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480" windowHeight="8520"/>
  </bookViews>
  <sheets>
    <sheet name="M4" sheetId="1" r:id="rId1"/>
  </sheets>
  <calcPr calcId="125725"/>
</workbook>
</file>

<file path=xl/calcChain.xml><?xml version="1.0" encoding="utf-8"?>
<calcChain xmlns="http://schemas.openxmlformats.org/spreadsheetml/2006/main">
  <c r="F8792" i="1"/>
  <c r="G8792"/>
  <c r="H8792"/>
  <c r="I8792"/>
  <c r="J8792"/>
  <c r="L8792"/>
  <c r="M8792"/>
  <c r="N8792"/>
  <c r="O8792"/>
  <c r="P8792"/>
  <c r="Q8792"/>
  <c r="F8793"/>
  <c r="G8793"/>
  <c r="H8793"/>
  <c r="I8793"/>
  <c r="J8793"/>
  <c r="L8793"/>
  <c r="M8793"/>
  <c r="N8793"/>
  <c r="O8793"/>
  <c r="P8793"/>
  <c r="Q8793"/>
  <c r="F8794"/>
  <c r="G8794"/>
  <c r="H8794"/>
  <c r="I8794"/>
  <c r="J8794"/>
  <c r="L8794"/>
  <c r="M8794"/>
  <c r="N8794"/>
  <c r="O8794"/>
  <c r="P8794"/>
  <c r="Q8794"/>
  <c r="F8795"/>
  <c r="G8795"/>
  <c r="H8795"/>
  <c r="I8795"/>
  <c r="J8795"/>
  <c r="L8795"/>
  <c r="M8795"/>
  <c r="N8795"/>
  <c r="O8795"/>
  <c r="P8795"/>
  <c r="Q8795"/>
  <c r="F8796"/>
  <c r="G8796"/>
  <c r="H8796"/>
  <c r="I8796"/>
  <c r="J8796"/>
  <c r="L8796"/>
  <c r="M8796"/>
  <c r="N8796"/>
  <c r="O8796"/>
  <c r="P8796"/>
  <c r="Q8796"/>
  <c r="E8796"/>
  <c r="E8795"/>
  <c r="E8794"/>
  <c r="E8793"/>
  <c r="E8797"/>
  <c r="E8798"/>
  <c r="F8797"/>
  <c r="G8797"/>
  <c r="G8798"/>
  <c r="H8797"/>
  <c r="I8797"/>
  <c r="I8798"/>
  <c r="J8797"/>
  <c r="L8797"/>
  <c r="L8798"/>
  <c r="M8797"/>
  <c r="N8797"/>
  <c r="N8798"/>
  <c r="O8797"/>
  <c r="P8797"/>
  <c r="P8798"/>
  <c r="Q8797"/>
  <c r="E8792"/>
  <c r="A8792"/>
  <c r="K8790"/>
  <c r="K8789"/>
  <c r="K8788"/>
  <c r="K8787"/>
  <c r="K8786"/>
  <c r="K8785"/>
  <c r="K8784"/>
  <c r="K8783"/>
  <c r="K8782"/>
  <c r="K8781"/>
  <c r="K8780"/>
  <c r="K8779"/>
  <c r="K8778"/>
  <c r="K8777"/>
  <c r="K8776"/>
  <c r="K8775"/>
  <c r="K8774"/>
  <c r="K8773"/>
  <c r="K8772"/>
  <c r="K8771"/>
  <c r="K8770"/>
  <c r="K8769"/>
  <c r="K8768"/>
  <c r="K8767"/>
  <c r="K8766"/>
  <c r="K8765"/>
  <c r="K8764"/>
  <c r="K8763"/>
  <c r="K8762"/>
  <c r="K8761"/>
  <c r="K8760"/>
  <c r="K8759"/>
  <c r="K8758"/>
  <c r="K8757"/>
  <c r="K8756"/>
  <c r="K8755"/>
  <c r="K8754"/>
  <c r="K8753"/>
  <c r="K8752"/>
  <c r="K8751"/>
  <c r="K8750"/>
  <c r="K8749"/>
  <c r="K8748"/>
  <c r="K8747"/>
  <c r="K8746"/>
  <c r="K8745"/>
  <c r="K8744"/>
  <c r="K8743"/>
  <c r="K8742"/>
  <c r="K8741"/>
  <c r="K8740"/>
  <c r="K8739"/>
  <c r="K8738"/>
  <c r="K8737"/>
  <c r="K8736"/>
  <c r="K8735"/>
  <c r="K8734"/>
  <c r="K8733"/>
  <c r="K8732"/>
  <c r="K8731"/>
  <c r="K8730"/>
  <c r="K8729"/>
  <c r="K8728"/>
  <c r="K8727"/>
  <c r="K8726"/>
  <c r="K8725"/>
  <c r="K8724"/>
  <c r="K8723"/>
  <c r="K8722"/>
  <c r="K8721"/>
  <c r="K8720"/>
  <c r="K8719"/>
  <c r="K8718"/>
  <c r="K8717"/>
  <c r="K8716"/>
  <c r="K8715"/>
  <c r="K8714"/>
  <c r="K8713"/>
  <c r="K8712"/>
  <c r="K8711"/>
  <c r="K8710"/>
  <c r="K8709"/>
  <c r="K8708"/>
  <c r="K8707"/>
  <c r="K8706"/>
  <c r="K8705"/>
  <c r="K8704"/>
  <c r="K8703"/>
  <c r="K8702"/>
  <c r="K8701"/>
  <c r="K8700"/>
  <c r="K8699"/>
  <c r="K8698"/>
  <c r="K8697"/>
  <c r="K8696"/>
  <c r="K8695"/>
  <c r="K8694"/>
  <c r="K8693"/>
  <c r="K8692"/>
  <c r="K8691"/>
  <c r="K8690"/>
  <c r="K8689"/>
  <c r="K8688"/>
  <c r="K8687"/>
  <c r="K8686"/>
  <c r="K8685"/>
  <c r="K8684"/>
  <c r="K8683"/>
  <c r="K8682"/>
  <c r="K8681"/>
  <c r="K8680"/>
  <c r="K8679"/>
  <c r="K8678"/>
  <c r="K8677"/>
  <c r="K8676"/>
  <c r="K8675"/>
  <c r="K8674"/>
  <c r="K8673"/>
  <c r="K8672"/>
  <c r="K8671"/>
  <c r="K8670"/>
  <c r="K8669"/>
  <c r="K8668"/>
  <c r="K8667"/>
  <c r="K8666"/>
  <c r="K8665"/>
  <c r="K8664"/>
  <c r="K8663"/>
  <c r="K8662"/>
  <c r="K8661"/>
  <c r="K8660"/>
  <c r="K8659"/>
  <c r="K8658"/>
  <c r="K8657"/>
  <c r="K8656"/>
  <c r="K8655"/>
  <c r="K8654"/>
  <c r="K8653"/>
  <c r="K8652"/>
  <c r="K8651"/>
  <c r="K8650"/>
  <c r="K8649"/>
  <c r="K8648"/>
  <c r="K8647"/>
  <c r="K8646"/>
  <c r="K8645"/>
  <c r="K8644"/>
  <c r="K8643"/>
  <c r="K8642"/>
  <c r="K8641"/>
  <c r="K8640"/>
  <c r="K8639"/>
  <c r="K8638"/>
  <c r="K8637"/>
  <c r="K8636"/>
  <c r="K8635"/>
  <c r="K8634"/>
  <c r="K8633"/>
  <c r="K8632"/>
  <c r="K8631"/>
  <c r="K8630"/>
  <c r="K8629"/>
  <c r="K8628"/>
  <c r="K8627"/>
  <c r="K8626"/>
  <c r="K8625"/>
  <c r="K8624"/>
  <c r="K8623"/>
  <c r="K8622"/>
  <c r="K8621"/>
  <c r="K8620"/>
  <c r="K8619"/>
  <c r="K8618"/>
  <c r="K8617"/>
  <c r="K8616"/>
  <c r="K8615"/>
  <c r="K8614"/>
  <c r="K8613"/>
  <c r="K8612"/>
  <c r="K8611"/>
  <c r="K8610"/>
  <c r="K8609"/>
  <c r="K8608"/>
  <c r="K8607"/>
  <c r="K8606"/>
  <c r="K8605"/>
  <c r="K8604"/>
  <c r="K8603"/>
  <c r="K8602"/>
  <c r="K8601"/>
  <c r="K8600"/>
  <c r="K8599"/>
  <c r="K8598"/>
  <c r="K8597"/>
  <c r="K8596"/>
  <c r="K8595"/>
  <c r="K8594"/>
  <c r="K8593"/>
  <c r="K8592"/>
  <c r="K8591"/>
  <c r="K8590"/>
  <c r="K8589"/>
  <c r="K8588"/>
  <c r="K8587"/>
  <c r="K8586"/>
  <c r="K8585"/>
  <c r="K8584"/>
  <c r="K8583"/>
  <c r="K8582"/>
  <c r="K8581"/>
  <c r="K8580"/>
  <c r="K8579"/>
  <c r="K8578"/>
  <c r="K8577"/>
  <c r="K8576"/>
  <c r="K8575"/>
  <c r="K8574"/>
  <c r="K8573"/>
  <c r="K8572"/>
  <c r="K8571"/>
  <c r="K8570"/>
  <c r="K8569"/>
  <c r="K8568"/>
  <c r="K8567"/>
  <c r="K8566"/>
  <c r="K8565"/>
  <c r="K8564"/>
  <c r="K8563"/>
  <c r="K8562"/>
  <c r="K8561"/>
  <c r="K8560"/>
  <c r="K8559"/>
  <c r="K8558"/>
  <c r="K8557"/>
  <c r="K8556"/>
  <c r="K8555"/>
  <c r="K8554"/>
  <c r="K8553"/>
  <c r="K8552"/>
  <c r="K8551"/>
  <c r="K8550"/>
  <c r="K8549"/>
  <c r="K8548"/>
  <c r="K8547"/>
  <c r="K8546"/>
  <c r="K8545"/>
  <c r="K8544"/>
  <c r="K8543"/>
  <c r="K8542"/>
  <c r="K8541"/>
  <c r="K8540"/>
  <c r="K8539"/>
  <c r="K8538"/>
  <c r="K8537"/>
  <c r="K8536"/>
  <c r="K8535"/>
  <c r="K8534"/>
  <c r="K8533"/>
  <c r="K8532"/>
  <c r="K8531"/>
  <c r="K8530"/>
  <c r="K8529"/>
  <c r="K8528"/>
  <c r="K8527"/>
  <c r="K8526"/>
  <c r="K8525"/>
  <c r="K8524"/>
  <c r="K8523"/>
  <c r="K8522"/>
  <c r="K8521"/>
  <c r="K8520"/>
  <c r="K8519"/>
  <c r="K8518"/>
  <c r="K8517"/>
  <c r="K8516"/>
  <c r="K8515"/>
  <c r="K8514"/>
  <c r="K8513"/>
  <c r="K8512"/>
  <c r="K8511"/>
  <c r="K8510"/>
  <c r="K8509"/>
  <c r="K8508"/>
  <c r="K8507"/>
  <c r="K8506"/>
  <c r="K8505"/>
  <c r="K8504"/>
  <c r="K8503"/>
  <c r="K8502"/>
  <c r="K8501"/>
  <c r="K8500"/>
  <c r="K8499"/>
  <c r="K8498"/>
  <c r="K8497"/>
  <c r="K8496"/>
  <c r="K8495"/>
  <c r="K8494"/>
  <c r="K8493"/>
  <c r="K8492"/>
  <c r="K8491"/>
  <c r="K8490"/>
  <c r="K8489"/>
  <c r="K8488"/>
  <c r="K8487"/>
  <c r="K8486"/>
  <c r="K8485"/>
  <c r="K8484"/>
  <c r="K8483"/>
  <c r="K8482"/>
  <c r="K8481"/>
  <c r="K8480"/>
  <c r="K8479"/>
  <c r="K8478"/>
  <c r="K8477"/>
  <c r="K8476"/>
  <c r="K8475"/>
  <c r="K8474"/>
  <c r="K8473"/>
  <c r="K8472"/>
  <c r="K8471"/>
  <c r="K8470"/>
  <c r="K8469"/>
  <c r="K8468"/>
  <c r="K8467"/>
  <c r="K8466"/>
  <c r="K8465"/>
  <c r="K8464"/>
  <c r="K8463"/>
  <c r="K8462"/>
  <c r="K8461"/>
  <c r="K8460"/>
  <c r="K8459"/>
  <c r="K8458"/>
  <c r="K8457"/>
  <c r="K8456"/>
  <c r="K8455"/>
  <c r="K8454"/>
  <c r="K8453"/>
  <c r="K8452"/>
  <c r="K8451"/>
  <c r="K8450"/>
  <c r="K8449"/>
  <c r="K8448"/>
  <c r="K8447"/>
  <c r="K8446"/>
  <c r="K8445"/>
  <c r="K8444"/>
  <c r="K8443"/>
  <c r="K8442"/>
  <c r="K8441"/>
  <c r="K8440"/>
  <c r="K8439"/>
  <c r="K8438"/>
  <c r="K8437"/>
  <c r="K8436"/>
  <c r="K8435"/>
  <c r="K8434"/>
  <c r="K8433"/>
  <c r="K8432"/>
  <c r="K8431"/>
  <c r="K8430"/>
  <c r="K8429"/>
  <c r="K8428"/>
  <c r="K8427"/>
  <c r="K8426"/>
  <c r="K8425"/>
  <c r="K8424"/>
  <c r="K8423"/>
  <c r="K8422"/>
  <c r="K8421"/>
  <c r="K8420"/>
  <c r="K8419"/>
  <c r="K8418"/>
  <c r="K8417"/>
  <c r="K8416"/>
  <c r="K8415"/>
  <c r="K8414"/>
  <c r="K8413"/>
  <c r="K8412"/>
  <c r="K8411"/>
  <c r="K8410"/>
  <c r="K8409"/>
  <c r="K8408"/>
  <c r="K8407"/>
  <c r="K8406"/>
  <c r="K8405"/>
  <c r="K8404"/>
  <c r="K8403"/>
  <c r="K8402"/>
  <c r="K8401"/>
  <c r="K8400"/>
  <c r="K8399"/>
  <c r="K8398"/>
  <c r="K8397"/>
  <c r="K8396"/>
  <c r="K8395"/>
  <c r="K8394"/>
  <c r="K8393"/>
  <c r="K8392"/>
  <c r="K8391"/>
  <c r="K8390"/>
  <c r="K8389"/>
  <c r="K8388"/>
  <c r="K8387"/>
  <c r="K8386"/>
  <c r="K8385"/>
  <c r="K8384"/>
  <c r="K8383"/>
  <c r="K8382"/>
  <c r="K8381"/>
  <c r="K8380"/>
  <c r="K8379"/>
  <c r="K8378"/>
  <c r="K8377"/>
  <c r="K8376"/>
  <c r="K8375"/>
  <c r="K8374"/>
  <c r="K8373"/>
  <c r="K8372"/>
  <c r="K8371"/>
  <c r="K8370"/>
  <c r="K8369"/>
  <c r="K8368"/>
  <c r="K8367"/>
  <c r="K8366"/>
  <c r="K8365"/>
  <c r="K8364"/>
  <c r="K8363"/>
  <c r="K8362"/>
  <c r="K8361"/>
  <c r="K8360"/>
  <c r="K8359"/>
  <c r="K8358"/>
  <c r="K8357"/>
  <c r="K8356"/>
  <c r="K8355"/>
  <c r="K8354"/>
  <c r="K8353"/>
  <c r="K8352"/>
  <c r="K8351"/>
  <c r="K8350"/>
  <c r="K8349"/>
  <c r="K8348"/>
  <c r="K8347"/>
  <c r="K8346"/>
  <c r="K8345"/>
  <c r="K8344"/>
  <c r="K8343"/>
  <c r="K8342"/>
  <c r="K8341"/>
  <c r="K8340"/>
  <c r="K8339"/>
  <c r="K8338"/>
  <c r="K8337"/>
  <c r="K8336"/>
  <c r="K8335"/>
  <c r="K8334"/>
  <c r="K8333"/>
  <c r="K8332"/>
  <c r="K8331"/>
  <c r="K8330"/>
  <c r="K8329"/>
  <c r="K8328"/>
  <c r="K8327"/>
  <c r="K8326"/>
  <c r="K8325"/>
  <c r="K8324"/>
  <c r="K8323"/>
  <c r="K8322"/>
  <c r="K8321"/>
  <c r="K8320"/>
  <c r="K8319"/>
  <c r="K8318"/>
  <c r="K8317"/>
  <c r="K8316"/>
  <c r="K8315"/>
  <c r="K8314"/>
  <c r="K8313"/>
  <c r="K8312"/>
  <c r="K8311"/>
  <c r="K8310"/>
  <c r="K8309"/>
  <c r="K8308"/>
  <c r="K8307"/>
  <c r="K8306"/>
  <c r="K8305"/>
  <c r="K8304"/>
  <c r="K8303"/>
  <c r="K8302"/>
  <c r="K8301"/>
  <c r="K8300"/>
  <c r="K8299"/>
  <c r="K8298"/>
  <c r="K8297"/>
  <c r="K8296"/>
  <c r="K8295"/>
  <c r="K8294"/>
  <c r="K8293"/>
  <c r="K8292"/>
  <c r="K8291"/>
  <c r="K8290"/>
  <c r="K8289"/>
  <c r="K8288"/>
  <c r="K8287"/>
  <c r="K8286"/>
  <c r="K8285"/>
  <c r="K8284"/>
  <c r="K8283"/>
  <c r="K8282"/>
  <c r="K8281"/>
  <c r="K8280"/>
  <c r="K8279"/>
  <c r="K8278"/>
  <c r="K8277"/>
  <c r="K8276"/>
  <c r="K8275"/>
  <c r="K8274"/>
  <c r="K8273"/>
  <c r="K8272"/>
  <c r="K8271"/>
  <c r="K8270"/>
  <c r="K8269"/>
  <c r="K8268"/>
  <c r="K8267"/>
  <c r="K8266"/>
  <c r="K8265"/>
  <c r="K8264"/>
  <c r="K8263"/>
  <c r="K8262"/>
  <c r="K8261"/>
  <c r="K8260"/>
  <c r="K8259"/>
  <c r="K8258"/>
  <c r="K8257"/>
  <c r="K8256"/>
  <c r="K8255"/>
  <c r="K8254"/>
  <c r="K8253"/>
  <c r="K8252"/>
  <c r="K8251"/>
  <c r="K8250"/>
  <c r="K8249"/>
  <c r="K8248"/>
  <c r="K8247"/>
  <c r="K8246"/>
  <c r="K8245"/>
  <c r="K8244"/>
  <c r="K8243"/>
  <c r="K8242"/>
  <c r="K8241"/>
  <c r="K8240"/>
  <c r="K8239"/>
  <c r="K8238"/>
  <c r="K8237"/>
  <c r="K8236"/>
  <c r="K8235"/>
  <c r="K8234"/>
  <c r="K8233"/>
  <c r="K8232"/>
  <c r="K8231"/>
  <c r="K8230"/>
  <c r="K8229"/>
  <c r="K8228"/>
  <c r="K8227"/>
  <c r="K8226"/>
  <c r="K8225"/>
  <c r="K8224"/>
  <c r="K8223"/>
  <c r="K8222"/>
  <c r="K8221"/>
  <c r="K8220"/>
  <c r="K8219"/>
  <c r="K8218"/>
  <c r="K8217"/>
  <c r="K8216"/>
  <c r="K8215"/>
  <c r="K8214"/>
  <c r="K8213"/>
  <c r="K8212"/>
  <c r="K8211"/>
  <c r="K8210"/>
  <c r="K8209"/>
  <c r="K8208"/>
  <c r="K8207"/>
  <c r="K8206"/>
  <c r="K8205"/>
  <c r="K8204"/>
  <c r="K8203"/>
  <c r="K8202"/>
  <c r="K8201"/>
  <c r="K8200"/>
  <c r="K8199"/>
  <c r="K8198"/>
  <c r="K8197"/>
  <c r="K8196"/>
  <c r="K8195"/>
  <c r="K8194"/>
  <c r="K8193"/>
  <c r="K8192"/>
  <c r="K8191"/>
  <c r="K8190"/>
  <c r="K8189"/>
  <c r="K8188"/>
  <c r="K8187"/>
  <c r="K8186"/>
  <c r="K8185"/>
  <c r="K8184"/>
  <c r="K8183"/>
  <c r="K8182"/>
  <c r="K8181"/>
  <c r="K8180"/>
  <c r="K8179"/>
  <c r="K8178"/>
  <c r="K8177"/>
  <c r="K8176"/>
  <c r="K8175"/>
  <c r="K8174"/>
  <c r="K8173"/>
  <c r="K8172"/>
  <c r="K8171"/>
  <c r="K8170"/>
  <c r="K8169"/>
  <c r="K8168"/>
  <c r="K8167"/>
  <c r="K8166"/>
  <c r="K8165"/>
  <c r="K8164"/>
  <c r="K8163"/>
  <c r="K8162"/>
  <c r="K8161"/>
  <c r="K8160"/>
  <c r="K8159"/>
  <c r="K8158"/>
  <c r="K8157"/>
  <c r="K8156"/>
  <c r="K8155"/>
  <c r="K8154"/>
  <c r="K8153"/>
  <c r="K8152"/>
  <c r="K8151"/>
  <c r="K8150"/>
  <c r="K8149"/>
  <c r="K8148"/>
  <c r="K8147"/>
  <c r="K8146"/>
  <c r="K8145"/>
  <c r="K8144"/>
  <c r="K8143"/>
  <c r="K8142"/>
  <c r="K8141"/>
  <c r="K8140"/>
  <c r="K8139"/>
  <c r="K8138"/>
  <c r="K8137"/>
  <c r="K8136"/>
  <c r="K8135"/>
  <c r="K8134"/>
  <c r="K8133"/>
  <c r="K8132"/>
  <c r="K8131"/>
  <c r="K8130"/>
  <c r="K8129"/>
  <c r="K8128"/>
  <c r="K8127"/>
  <c r="K8126"/>
  <c r="K8125"/>
  <c r="K8124"/>
  <c r="K8123"/>
  <c r="K8122"/>
  <c r="K8121"/>
  <c r="K8120"/>
  <c r="K8119"/>
  <c r="K8118"/>
  <c r="K8117"/>
  <c r="K8116"/>
  <c r="K8115"/>
  <c r="K8114"/>
  <c r="K8113"/>
  <c r="K8112"/>
  <c r="K8111"/>
  <c r="K8110"/>
  <c r="K8109"/>
  <c r="K8108"/>
  <c r="K8107"/>
  <c r="K8106"/>
  <c r="K8105"/>
  <c r="K8104"/>
  <c r="K8103"/>
  <c r="K8102"/>
  <c r="K8101"/>
  <c r="K8100"/>
  <c r="K8099"/>
  <c r="K8098"/>
  <c r="K8097"/>
  <c r="K8096"/>
  <c r="K8095"/>
  <c r="K8094"/>
  <c r="K8093"/>
  <c r="K8092"/>
  <c r="K8091"/>
  <c r="K8090"/>
  <c r="K8089"/>
  <c r="K8088"/>
  <c r="K8087"/>
  <c r="K8086"/>
  <c r="K8085"/>
  <c r="K8084"/>
  <c r="K8083"/>
  <c r="K8082"/>
  <c r="K8081"/>
  <c r="K8080"/>
  <c r="K8079"/>
  <c r="K8078"/>
  <c r="K8077"/>
  <c r="K8076"/>
  <c r="K8075"/>
  <c r="K8074"/>
  <c r="K8073"/>
  <c r="K8072"/>
  <c r="K8071"/>
  <c r="K8070"/>
  <c r="K8069"/>
  <c r="K8068"/>
  <c r="K8067"/>
  <c r="K8066"/>
  <c r="K8065"/>
  <c r="K8064"/>
  <c r="K8063"/>
  <c r="K8062"/>
  <c r="K8061"/>
  <c r="K8060"/>
  <c r="K8059"/>
  <c r="K8058"/>
  <c r="K8057"/>
  <c r="K8056"/>
  <c r="K8055"/>
  <c r="K8054"/>
  <c r="K8053"/>
  <c r="K8052"/>
  <c r="K8051"/>
  <c r="K8050"/>
  <c r="K8049"/>
  <c r="K8048"/>
  <c r="K8047"/>
  <c r="K8046"/>
  <c r="K8045"/>
  <c r="K8044"/>
  <c r="K8043"/>
  <c r="K8042"/>
  <c r="K8041"/>
  <c r="K8040"/>
  <c r="K8039"/>
  <c r="K8038"/>
  <c r="K8037"/>
  <c r="K8036"/>
  <c r="K8035"/>
  <c r="K8034"/>
  <c r="K8033"/>
  <c r="K8032"/>
  <c r="K8031"/>
  <c r="K8030"/>
  <c r="K8029"/>
  <c r="K8028"/>
  <c r="K8027"/>
  <c r="K8026"/>
  <c r="K8025"/>
  <c r="K8024"/>
  <c r="K8023"/>
  <c r="K8022"/>
  <c r="K8021"/>
  <c r="K8020"/>
  <c r="K8019"/>
  <c r="K8018"/>
  <c r="K8017"/>
  <c r="K8016"/>
  <c r="K8015"/>
  <c r="K8014"/>
  <c r="K8013"/>
  <c r="K8012"/>
  <c r="K8011"/>
  <c r="K8010"/>
  <c r="K8009"/>
  <c r="K8008"/>
  <c r="K8007"/>
  <c r="K8006"/>
  <c r="K8005"/>
  <c r="K8004"/>
  <c r="K8003"/>
  <c r="K8002"/>
  <c r="K8001"/>
  <c r="K8000"/>
  <c r="K7999"/>
  <c r="K7998"/>
  <c r="K7997"/>
  <c r="K7996"/>
  <c r="K7995"/>
  <c r="K7994"/>
  <c r="K7993"/>
  <c r="K7992"/>
  <c r="K7991"/>
  <c r="K7990"/>
  <c r="K7989"/>
  <c r="K7988"/>
  <c r="K7987"/>
  <c r="K7986"/>
  <c r="K7985"/>
  <c r="K7984"/>
  <c r="K7983"/>
  <c r="K7982"/>
  <c r="K7981"/>
  <c r="K7980"/>
  <c r="K7979"/>
  <c r="K7978"/>
  <c r="K7977"/>
  <c r="K7976"/>
  <c r="K7975"/>
  <c r="K7974"/>
  <c r="K7973"/>
  <c r="K7972"/>
  <c r="K7971"/>
  <c r="K7970"/>
  <c r="K7969"/>
  <c r="K7968"/>
  <c r="K7967"/>
  <c r="K7966"/>
  <c r="K7965"/>
  <c r="K7964"/>
  <c r="K7963"/>
  <c r="K7962"/>
  <c r="K7961"/>
  <c r="K7960"/>
  <c r="K7959"/>
  <c r="K7958"/>
  <c r="K7957"/>
  <c r="K7956"/>
  <c r="K7955"/>
  <c r="K7954"/>
  <c r="K7953"/>
  <c r="K7952"/>
  <c r="K7951"/>
  <c r="K7950"/>
  <c r="K7949"/>
  <c r="K7948"/>
  <c r="K7947"/>
  <c r="K7946"/>
  <c r="K7945"/>
  <c r="K7944"/>
  <c r="K7943"/>
  <c r="K7942"/>
  <c r="K7941"/>
  <c r="K7940"/>
  <c r="K7939"/>
  <c r="K7938"/>
  <c r="K7937"/>
  <c r="K7936"/>
  <c r="K7935"/>
  <c r="K7934"/>
  <c r="K7933"/>
  <c r="K7932"/>
  <c r="K7931"/>
  <c r="K7930"/>
  <c r="K7929"/>
  <c r="K7928"/>
  <c r="K7927"/>
  <c r="K7926"/>
  <c r="K7925"/>
  <c r="K7924"/>
  <c r="K7923"/>
  <c r="K7922"/>
  <c r="K7921"/>
  <c r="K7920"/>
  <c r="K7919"/>
  <c r="K7918"/>
  <c r="K7917"/>
  <c r="K7916"/>
  <c r="K7915"/>
  <c r="K7914"/>
  <c r="K7913"/>
  <c r="K7912"/>
  <c r="K7911"/>
  <c r="K7910"/>
  <c r="K7909"/>
  <c r="K7908"/>
  <c r="K7907"/>
  <c r="K7906"/>
  <c r="K7905"/>
  <c r="K7904"/>
  <c r="K7903"/>
  <c r="K7902"/>
  <c r="K7901"/>
  <c r="K7900"/>
  <c r="K7899"/>
  <c r="K7898"/>
  <c r="K7897"/>
  <c r="K7896"/>
  <c r="K7895"/>
  <c r="K7894"/>
  <c r="K7893"/>
  <c r="K7892"/>
  <c r="K7891"/>
  <c r="K7890"/>
  <c r="K7889"/>
  <c r="K7888"/>
  <c r="K7887"/>
  <c r="K7886"/>
  <c r="K7885"/>
  <c r="K7884"/>
  <c r="K7883"/>
  <c r="K7882"/>
  <c r="K7881"/>
  <c r="K7880"/>
  <c r="K7879"/>
  <c r="K7878"/>
  <c r="K7877"/>
  <c r="K7876"/>
  <c r="K7875"/>
  <c r="K7874"/>
  <c r="K7873"/>
  <c r="K7872"/>
  <c r="K7871"/>
  <c r="K7870"/>
  <c r="K7869"/>
  <c r="K7868"/>
  <c r="K7867"/>
  <c r="K7866"/>
  <c r="K7865"/>
  <c r="K7864"/>
  <c r="K7863"/>
  <c r="K7862"/>
  <c r="K7861"/>
  <c r="K7860"/>
  <c r="K7859"/>
  <c r="K7858"/>
  <c r="K7857"/>
  <c r="K7856"/>
  <c r="K7855"/>
  <c r="K7854"/>
  <c r="K7853"/>
  <c r="K7852"/>
  <c r="K7851"/>
  <c r="K7850"/>
  <c r="K7849"/>
  <c r="K7848"/>
  <c r="K7847"/>
  <c r="K7846"/>
  <c r="K7845"/>
  <c r="K7844"/>
  <c r="K7843"/>
  <c r="K7842"/>
  <c r="K7841"/>
  <c r="K7840"/>
  <c r="K7839"/>
  <c r="K7838"/>
  <c r="K7837"/>
  <c r="K7836"/>
  <c r="K7835"/>
  <c r="K7834"/>
  <c r="K7833"/>
  <c r="K7832"/>
  <c r="K7831"/>
  <c r="K7830"/>
  <c r="K7829"/>
  <c r="K7828"/>
  <c r="K7827"/>
  <c r="K7826"/>
  <c r="K7825"/>
  <c r="K7824"/>
  <c r="K7823"/>
  <c r="K7822"/>
  <c r="K7821"/>
  <c r="K7820"/>
  <c r="K7819"/>
  <c r="K7818"/>
  <c r="K7817"/>
  <c r="K7816"/>
  <c r="K7815"/>
  <c r="K7814"/>
  <c r="K7813"/>
  <c r="K7812"/>
  <c r="K7811"/>
  <c r="K7810"/>
  <c r="K7809"/>
  <c r="K7808"/>
  <c r="K7807"/>
  <c r="K7806"/>
  <c r="K7805"/>
  <c r="K7804"/>
  <c r="K7803"/>
  <c r="K7802"/>
  <c r="K7801"/>
  <c r="K7800"/>
  <c r="K7799"/>
  <c r="K7798"/>
  <c r="K7797"/>
  <c r="K7796"/>
  <c r="K7793"/>
  <c r="K7792"/>
  <c r="K7791"/>
  <c r="K7790"/>
  <c r="K7789"/>
  <c r="K7788"/>
  <c r="K7787"/>
  <c r="K7786"/>
  <c r="K7785"/>
  <c r="K7784"/>
  <c r="K7783"/>
  <c r="K7782"/>
  <c r="K7781"/>
  <c r="K7780"/>
  <c r="K7779"/>
  <c r="K7778"/>
  <c r="K7777"/>
  <c r="K7776"/>
  <c r="K7775"/>
  <c r="K7774"/>
  <c r="K7773"/>
  <c r="K7772"/>
  <c r="K7771"/>
  <c r="K7770"/>
  <c r="K7769"/>
  <c r="K7768"/>
  <c r="K7767"/>
  <c r="K7766"/>
  <c r="K7765"/>
  <c r="K7764"/>
  <c r="K7763"/>
  <c r="K7762"/>
  <c r="K7761"/>
  <c r="K7760"/>
  <c r="K7759"/>
  <c r="K7758"/>
  <c r="K7757"/>
  <c r="K7756"/>
  <c r="K7755"/>
  <c r="K7754"/>
  <c r="K7753"/>
  <c r="K7752"/>
  <c r="K7751"/>
  <c r="K7750"/>
  <c r="K7749"/>
  <c r="K7748"/>
  <c r="K7747"/>
  <c r="K7746"/>
  <c r="K7745"/>
  <c r="K7744"/>
  <c r="K7743"/>
  <c r="K7742"/>
  <c r="K7741"/>
  <c r="K7740"/>
  <c r="K7739"/>
  <c r="K7738"/>
  <c r="K7737"/>
  <c r="K7736"/>
  <c r="K7735"/>
  <c r="K7734"/>
  <c r="K7733"/>
  <c r="K7732"/>
  <c r="K7731"/>
  <c r="K7730"/>
  <c r="K7729"/>
  <c r="K7728"/>
  <c r="K7727"/>
  <c r="K7726"/>
  <c r="K7725"/>
  <c r="K7724"/>
  <c r="K7723"/>
  <c r="K7722"/>
  <c r="K7721"/>
  <c r="K7720"/>
  <c r="K7719"/>
  <c r="K7718"/>
  <c r="K7717"/>
  <c r="K7716"/>
  <c r="K7715"/>
  <c r="K7714"/>
  <c r="K7713"/>
  <c r="K7712"/>
  <c r="K7711"/>
  <c r="K7710"/>
  <c r="K7709"/>
  <c r="K7708"/>
  <c r="K7707"/>
  <c r="K7706"/>
  <c r="K7705"/>
  <c r="K7704"/>
  <c r="K7703"/>
  <c r="K7702"/>
  <c r="K7701"/>
  <c r="K7700"/>
  <c r="K7699"/>
  <c r="K7698"/>
  <c r="K7697"/>
  <c r="K7696"/>
  <c r="K7695"/>
  <c r="K7694"/>
  <c r="K7693"/>
  <c r="K7692"/>
  <c r="K7691"/>
  <c r="K7690"/>
  <c r="K7689"/>
  <c r="K7688"/>
  <c r="K7687"/>
  <c r="K7686"/>
  <c r="K7685"/>
  <c r="K7684"/>
  <c r="K7683"/>
  <c r="K7682"/>
  <c r="K7681"/>
  <c r="K7680"/>
  <c r="K7679"/>
  <c r="K7678"/>
  <c r="K7677"/>
  <c r="K7676"/>
  <c r="K7675"/>
  <c r="K7674"/>
  <c r="K7673"/>
  <c r="K7672"/>
  <c r="K7671"/>
  <c r="K7670"/>
  <c r="K7669"/>
  <c r="K7668"/>
  <c r="K7667"/>
  <c r="K7666"/>
  <c r="K7665"/>
  <c r="K7664"/>
  <c r="K7663"/>
  <c r="K7662"/>
  <c r="K7661"/>
  <c r="K7660"/>
  <c r="K7659"/>
  <c r="K7658"/>
  <c r="K7657"/>
  <c r="K7656"/>
  <c r="K7655"/>
  <c r="K7654"/>
  <c r="K7653"/>
  <c r="K7652"/>
  <c r="K7651"/>
  <c r="K7650"/>
  <c r="K7649"/>
  <c r="K7648"/>
  <c r="K7647"/>
  <c r="K7646"/>
  <c r="K7645"/>
  <c r="K7644"/>
  <c r="K7643"/>
  <c r="K7642"/>
  <c r="K7641"/>
  <c r="K7640"/>
  <c r="K7639"/>
  <c r="K7638"/>
  <c r="K7637"/>
  <c r="K7636"/>
  <c r="K7635"/>
  <c r="K7634"/>
  <c r="K7633"/>
  <c r="K7632"/>
  <c r="K7631"/>
  <c r="K7630"/>
  <c r="K7629"/>
  <c r="K7628"/>
  <c r="K7627"/>
  <c r="K7626"/>
  <c r="K7625"/>
  <c r="K7624"/>
  <c r="K7623"/>
  <c r="K7622"/>
  <c r="K7621"/>
  <c r="K7620"/>
  <c r="K7619"/>
  <c r="K7618"/>
  <c r="K7617"/>
  <c r="K7616"/>
  <c r="K7615"/>
  <c r="K7614"/>
  <c r="K7613"/>
  <c r="K7612"/>
  <c r="K7611"/>
  <c r="K7610"/>
  <c r="K7609"/>
  <c r="K7608"/>
  <c r="K7607"/>
  <c r="K7606"/>
  <c r="K7605"/>
  <c r="K7604"/>
  <c r="K7603"/>
  <c r="K7602"/>
  <c r="K7601"/>
  <c r="K7600"/>
  <c r="K7599"/>
  <c r="K7598"/>
  <c r="K7597"/>
  <c r="K7596"/>
  <c r="K7595"/>
  <c r="K7594"/>
  <c r="K7593"/>
  <c r="K7592"/>
  <c r="K7591"/>
  <c r="K7590"/>
  <c r="K7589"/>
  <c r="K7588"/>
  <c r="K7587"/>
  <c r="K7586"/>
  <c r="K7585"/>
  <c r="K7584"/>
  <c r="K7583"/>
  <c r="K7582"/>
  <c r="K7581"/>
  <c r="K7580"/>
  <c r="K7579"/>
  <c r="K7578"/>
  <c r="K7577"/>
  <c r="K7576"/>
  <c r="K7575"/>
  <c r="K7574"/>
  <c r="K7573"/>
  <c r="K7572"/>
  <c r="K7571"/>
  <c r="K7570"/>
  <c r="K7569"/>
  <c r="K7568"/>
  <c r="K7567"/>
  <c r="K7566"/>
  <c r="K7565"/>
  <c r="K7564"/>
  <c r="K7563"/>
  <c r="K7562"/>
  <c r="K7561"/>
  <c r="K7560"/>
  <c r="K7559"/>
  <c r="K7558"/>
  <c r="K7557"/>
  <c r="K7556"/>
  <c r="K7555"/>
  <c r="K7554"/>
  <c r="K7553"/>
  <c r="K7552"/>
  <c r="K7551"/>
  <c r="K7550"/>
  <c r="K7549"/>
  <c r="K7548"/>
  <c r="K7547"/>
  <c r="K7546"/>
  <c r="K7545"/>
  <c r="K7544"/>
  <c r="K7543"/>
  <c r="K7542"/>
  <c r="K7541"/>
  <c r="K7540"/>
  <c r="K7539"/>
  <c r="K7538"/>
  <c r="K7537"/>
  <c r="K7536"/>
  <c r="K7535"/>
  <c r="K7534"/>
  <c r="K7533"/>
  <c r="K7532"/>
  <c r="K7531"/>
  <c r="K7530"/>
  <c r="K7529"/>
  <c r="K7528"/>
  <c r="K7527"/>
  <c r="K7526"/>
  <c r="K7525"/>
  <c r="K7524"/>
  <c r="K7523"/>
  <c r="K7522"/>
  <c r="K7521"/>
  <c r="K7520"/>
  <c r="K7519"/>
  <c r="K7518"/>
  <c r="K7517"/>
  <c r="K7516"/>
  <c r="K7515"/>
  <c r="K7514"/>
  <c r="K7513"/>
  <c r="K7512"/>
  <c r="K7511"/>
  <c r="K7510"/>
  <c r="K7509"/>
  <c r="K7508"/>
  <c r="K7507"/>
  <c r="K7506"/>
  <c r="K7505"/>
  <c r="K7504"/>
  <c r="K7503"/>
  <c r="K7502"/>
  <c r="K7501"/>
  <c r="K7500"/>
  <c r="K7499"/>
  <c r="K7498"/>
  <c r="K7497"/>
  <c r="K7496"/>
  <c r="K7495"/>
  <c r="K7494"/>
  <c r="K7493"/>
  <c r="K7492"/>
  <c r="K7491"/>
  <c r="K7490"/>
  <c r="K7489"/>
  <c r="K7488"/>
  <c r="K7487"/>
  <c r="K7486"/>
  <c r="K7485"/>
  <c r="K7484"/>
  <c r="K7483"/>
  <c r="K7482"/>
  <c r="K7481"/>
  <c r="K7480"/>
  <c r="K7479"/>
  <c r="K7478"/>
  <c r="K7477"/>
  <c r="K7476"/>
  <c r="K7475"/>
  <c r="K7474"/>
  <c r="K7473"/>
  <c r="K7472"/>
  <c r="K7471"/>
  <c r="K7470"/>
  <c r="K7469"/>
  <c r="K7468"/>
  <c r="K7467"/>
  <c r="K7466"/>
  <c r="K7465"/>
  <c r="K7464"/>
  <c r="K7463"/>
  <c r="K7462"/>
  <c r="K7461"/>
  <c r="K7460"/>
  <c r="K7459"/>
  <c r="K7458"/>
  <c r="K7457"/>
  <c r="K7456"/>
  <c r="K7455"/>
  <c r="K7454"/>
  <c r="K7453"/>
  <c r="K7452"/>
  <c r="K7451"/>
  <c r="K7450"/>
  <c r="K7449"/>
  <c r="K7448"/>
  <c r="K7447"/>
  <c r="K7446"/>
  <c r="K7445"/>
  <c r="K7444"/>
  <c r="K7443"/>
  <c r="K7442"/>
  <c r="K7441"/>
  <c r="K7440"/>
  <c r="K7439"/>
  <c r="K7438"/>
  <c r="K7437"/>
  <c r="K7436"/>
  <c r="K7435"/>
  <c r="K7434"/>
  <c r="K7433"/>
  <c r="K7432"/>
  <c r="K7431"/>
  <c r="K7430"/>
  <c r="K7429"/>
  <c r="K7428"/>
  <c r="K7427"/>
  <c r="K7426"/>
  <c r="K7425"/>
  <c r="K7424"/>
  <c r="K7423"/>
  <c r="K7422"/>
  <c r="K7421"/>
  <c r="K7420"/>
  <c r="K7419"/>
  <c r="K7418"/>
  <c r="K7417"/>
  <c r="K7416"/>
  <c r="K7415"/>
  <c r="K7414"/>
  <c r="K7413"/>
  <c r="K7412"/>
  <c r="K7411"/>
  <c r="K7410"/>
  <c r="K7409"/>
  <c r="K7408"/>
  <c r="K7407"/>
  <c r="K7406"/>
  <c r="K7405"/>
  <c r="K7404"/>
  <c r="K7403"/>
  <c r="K7402"/>
  <c r="K7401"/>
  <c r="K7400"/>
  <c r="K7399"/>
  <c r="K7398"/>
  <c r="K7397"/>
  <c r="K7396"/>
  <c r="K7395"/>
  <c r="K7394"/>
  <c r="K7393"/>
  <c r="K7392"/>
  <c r="K7391"/>
  <c r="K7390"/>
  <c r="K7389"/>
  <c r="K7388"/>
  <c r="K7387"/>
  <c r="K7386"/>
  <c r="K7385"/>
  <c r="K7384"/>
  <c r="K7383"/>
  <c r="K7382"/>
  <c r="K7381"/>
  <c r="K7380"/>
  <c r="K7379"/>
  <c r="K7378"/>
  <c r="K7377"/>
  <c r="K7376"/>
  <c r="K7375"/>
  <c r="K7374"/>
  <c r="K7373"/>
  <c r="K7372"/>
  <c r="K7371"/>
  <c r="K7370"/>
  <c r="K7369"/>
  <c r="K7368"/>
  <c r="K7367"/>
  <c r="K7366"/>
  <c r="K7365"/>
  <c r="K7364"/>
  <c r="K7363"/>
  <c r="K7362"/>
  <c r="K7361"/>
  <c r="K7360"/>
  <c r="K7359"/>
  <c r="K7358"/>
  <c r="K7357"/>
  <c r="K7356"/>
  <c r="K7355"/>
  <c r="K7354"/>
  <c r="K7353"/>
  <c r="K7352"/>
  <c r="K7351"/>
  <c r="K7350"/>
  <c r="K7349"/>
  <c r="K7348"/>
  <c r="K7347"/>
  <c r="K7346"/>
  <c r="K7345"/>
  <c r="K7344"/>
  <c r="K7343"/>
  <c r="K7342"/>
  <c r="K7341"/>
  <c r="K7340"/>
  <c r="K7339"/>
  <c r="K7338"/>
  <c r="K7337"/>
  <c r="K7336"/>
  <c r="K7335"/>
  <c r="K7334"/>
  <c r="K7333"/>
  <c r="K7332"/>
  <c r="K7331"/>
  <c r="K7330"/>
  <c r="K7329"/>
  <c r="K7328"/>
  <c r="K7327"/>
  <c r="K7326"/>
  <c r="K7325"/>
  <c r="K7324"/>
  <c r="K7323"/>
  <c r="K7322"/>
  <c r="K7321"/>
  <c r="K7320"/>
  <c r="K7319"/>
  <c r="K7318"/>
  <c r="K7317"/>
  <c r="K7316"/>
  <c r="K7315"/>
  <c r="K7314"/>
  <c r="K7313"/>
  <c r="K7312"/>
  <c r="K7311"/>
  <c r="K7310"/>
  <c r="K7309"/>
  <c r="K7308"/>
  <c r="K7307"/>
  <c r="K7306"/>
  <c r="K7305"/>
  <c r="K7304"/>
  <c r="K7303"/>
  <c r="K7302"/>
  <c r="K7301"/>
  <c r="K7300"/>
  <c r="K7299"/>
  <c r="K7298"/>
  <c r="K7297"/>
  <c r="K7296"/>
  <c r="K7295"/>
  <c r="K7294"/>
  <c r="K7293"/>
  <c r="K7292"/>
  <c r="K7291"/>
  <c r="K7290"/>
  <c r="K7289"/>
  <c r="K7288"/>
  <c r="K7287"/>
  <c r="K7286"/>
  <c r="K7285"/>
  <c r="K7284"/>
  <c r="K7283"/>
  <c r="K7282"/>
  <c r="K7281"/>
  <c r="K7280"/>
  <c r="K7279"/>
  <c r="K7278"/>
  <c r="K7277"/>
  <c r="K7276"/>
  <c r="K7275"/>
  <c r="K7274"/>
  <c r="K7273"/>
  <c r="K7272"/>
  <c r="K7271"/>
  <c r="K7270"/>
  <c r="K7269"/>
  <c r="K7268"/>
  <c r="K7267"/>
  <c r="K7266"/>
  <c r="K7265"/>
  <c r="K7264"/>
  <c r="K7263"/>
  <c r="K7262"/>
  <c r="K7261"/>
  <c r="K7260"/>
  <c r="K7259"/>
  <c r="K7258"/>
  <c r="K7257"/>
  <c r="K7256"/>
  <c r="K7255"/>
  <c r="K7254"/>
  <c r="K7253"/>
  <c r="K7252"/>
  <c r="K7251"/>
  <c r="K7250"/>
  <c r="K7249"/>
  <c r="K7248"/>
  <c r="K7247"/>
  <c r="K7246"/>
  <c r="K7245"/>
  <c r="K7244"/>
  <c r="K7243"/>
  <c r="K7242"/>
  <c r="K7241"/>
  <c r="K7240"/>
  <c r="K7239"/>
  <c r="K7238"/>
  <c r="K7237"/>
  <c r="K7236"/>
  <c r="K7235"/>
  <c r="K7234"/>
  <c r="K7233"/>
  <c r="K7232"/>
  <c r="K7231"/>
  <c r="K7230"/>
  <c r="K7229"/>
  <c r="K7228"/>
  <c r="K7227"/>
  <c r="K7226"/>
  <c r="K7225"/>
  <c r="K7224"/>
  <c r="K7223"/>
  <c r="K7222"/>
  <c r="K7221"/>
  <c r="K7220"/>
  <c r="K7219"/>
  <c r="K7218"/>
  <c r="K7217"/>
  <c r="K7216"/>
  <c r="K7215"/>
  <c r="K7214"/>
  <c r="K7213"/>
  <c r="K7212"/>
  <c r="K7211"/>
  <c r="K7210"/>
  <c r="K7209"/>
  <c r="K7208"/>
  <c r="K7207"/>
  <c r="K7206"/>
  <c r="K7205"/>
  <c r="K7204"/>
  <c r="K7203"/>
  <c r="K7202"/>
  <c r="K7201"/>
  <c r="K7200"/>
  <c r="K7199"/>
  <c r="K7198"/>
  <c r="K7197"/>
  <c r="K7196"/>
  <c r="K7195"/>
  <c r="K7194"/>
  <c r="K7193"/>
  <c r="K7192"/>
  <c r="K7191"/>
  <c r="K7190"/>
  <c r="K7189"/>
  <c r="K7188"/>
  <c r="K7187"/>
  <c r="K7186"/>
  <c r="K7185"/>
  <c r="K7184"/>
  <c r="K7183"/>
  <c r="K7182"/>
  <c r="K7181"/>
  <c r="K7180"/>
  <c r="K7179"/>
  <c r="K7178"/>
  <c r="K7177"/>
  <c r="K7176"/>
  <c r="K7175"/>
  <c r="K7174"/>
  <c r="K7173"/>
  <c r="K7172"/>
  <c r="K7171"/>
  <c r="K7170"/>
  <c r="K7169"/>
  <c r="K7168"/>
  <c r="K7167"/>
  <c r="K7166"/>
  <c r="K7165"/>
  <c r="K7164"/>
  <c r="K7163"/>
  <c r="K7162"/>
  <c r="K7161"/>
  <c r="K7160"/>
  <c r="K7159"/>
  <c r="K7158"/>
  <c r="K7157"/>
  <c r="K7156"/>
  <c r="K7155"/>
  <c r="K7154"/>
  <c r="K7153"/>
  <c r="K7152"/>
  <c r="K7151"/>
  <c r="K7150"/>
  <c r="K7149"/>
  <c r="K7148"/>
  <c r="K7147"/>
  <c r="K7146"/>
  <c r="K7145"/>
  <c r="K7144"/>
  <c r="K7143"/>
  <c r="K7142"/>
  <c r="K7141"/>
  <c r="K7140"/>
  <c r="K7139"/>
  <c r="K7138"/>
  <c r="K7137"/>
  <c r="K7136"/>
  <c r="K7135"/>
  <c r="K7134"/>
  <c r="K7133"/>
  <c r="K7132"/>
  <c r="K7131"/>
  <c r="K7130"/>
  <c r="K7129"/>
  <c r="K7128"/>
  <c r="K7127"/>
  <c r="K7126"/>
  <c r="K7125"/>
  <c r="K7124"/>
  <c r="K7123"/>
  <c r="K7122"/>
  <c r="K7121"/>
  <c r="K7120"/>
  <c r="K7119"/>
  <c r="K7118"/>
  <c r="K7117"/>
  <c r="K7116"/>
  <c r="K7115"/>
  <c r="K7114"/>
  <c r="K7113"/>
  <c r="K7112"/>
  <c r="K7111"/>
  <c r="K7110"/>
  <c r="K7109"/>
  <c r="K7108"/>
  <c r="K7107"/>
  <c r="K7106"/>
  <c r="K7105"/>
  <c r="K7104"/>
  <c r="K7103"/>
  <c r="K7102"/>
  <c r="K7101"/>
  <c r="K7100"/>
  <c r="K7099"/>
  <c r="K7098"/>
  <c r="K7097"/>
  <c r="K7096"/>
  <c r="K7095"/>
  <c r="K7094"/>
  <c r="K7093"/>
  <c r="K7092"/>
  <c r="K7091"/>
  <c r="K7090"/>
  <c r="K7089"/>
  <c r="K7088"/>
  <c r="K7087"/>
  <c r="K7086"/>
  <c r="K7085"/>
  <c r="K7084"/>
  <c r="K7083"/>
  <c r="K7082"/>
  <c r="K7081"/>
  <c r="K7080"/>
  <c r="K7079"/>
  <c r="K7078"/>
  <c r="K7077"/>
  <c r="K7076"/>
  <c r="K7075"/>
  <c r="K7074"/>
  <c r="K7073"/>
  <c r="K7072"/>
  <c r="K7071"/>
  <c r="K7070"/>
  <c r="K7069"/>
  <c r="K7068"/>
  <c r="K7067"/>
  <c r="K7066"/>
  <c r="K7065"/>
  <c r="K7064"/>
  <c r="K7063"/>
  <c r="K7062"/>
  <c r="K7061"/>
  <c r="K7060"/>
  <c r="K7059"/>
  <c r="K7058"/>
  <c r="K7057"/>
  <c r="K7056"/>
  <c r="K7055"/>
  <c r="K7054"/>
  <c r="K7053"/>
  <c r="K7052"/>
  <c r="K7051"/>
  <c r="K7050"/>
  <c r="K7049"/>
  <c r="K7048"/>
  <c r="K7047"/>
  <c r="K7046"/>
  <c r="K7045"/>
  <c r="K7044"/>
  <c r="K7043"/>
  <c r="K7042"/>
  <c r="K7041"/>
  <c r="K7040"/>
  <c r="K7039"/>
  <c r="K7038"/>
  <c r="K7037"/>
  <c r="K7036"/>
  <c r="K7035"/>
  <c r="K7034"/>
  <c r="K7033"/>
  <c r="K7032"/>
  <c r="K7031"/>
  <c r="K7030"/>
  <c r="K7029"/>
  <c r="K7028"/>
  <c r="K7027"/>
  <c r="K7026"/>
  <c r="K7025"/>
  <c r="K7024"/>
  <c r="K7023"/>
  <c r="K7022"/>
  <c r="K7021"/>
  <c r="K7020"/>
  <c r="K7019"/>
  <c r="K7018"/>
  <c r="K7017"/>
  <c r="K7016"/>
  <c r="K7015"/>
  <c r="K7014"/>
  <c r="K7013"/>
  <c r="K7012"/>
  <c r="K7011"/>
  <c r="K7010"/>
  <c r="K7009"/>
  <c r="K7008"/>
  <c r="K7007"/>
  <c r="K7006"/>
  <c r="K7005"/>
  <c r="K7004"/>
  <c r="K7003"/>
  <c r="K7002"/>
  <c r="K7001"/>
  <c r="K7000"/>
  <c r="K6999"/>
  <c r="K6998"/>
  <c r="K6997"/>
  <c r="K6996"/>
  <c r="K6995"/>
  <c r="K6994"/>
  <c r="K6993"/>
  <c r="K6992"/>
  <c r="K6991"/>
  <c r="K6990"/>
  <c r="K6989"/>
  <c r="K6988"/>
  <c r="K6987"/>
  <c r="K6986"/>
  <c r="K6985"/>
  <c r="K6984"/>
  <c r="K6983"/>
  <c r="K6982"/>
  <c r="K6981"/>
  <c r="K6980"/>
  <c r="K6979"/>
  <c r="K6978"/>
  <c r="K6977"/>
  <c r="K6976"/>
  <c r="K6975"/>
  <c r="K6974"/>
  <c r="K6973"/>
  <c r="K6972"/>
  <c r="K6971"/>
  <c r="K6970"/>
  <c r="K6969"/>
  <c r="K6968"/>
  <c r="K6967"/>
  <c r="K6966"/>
  <c r="K6965"/>
  <c r="K6964"/>
  <c r="K6963"/>
  <c r="K6962"/>
  <c r="K6961"/>
  <c r="K6960"/>
  <c r="K6959"/>
  <c r="K6958"/>
  <c r="K6957"/>
  <c r="K6956"/>
  <c r="K6955"/>
  <c r="K6954"/>
  <c r="K6953"/>
  <c r="K6952"/>
  <c r="K6951"/>
  <c r="K6950"/>
  <c r="K6949"/>
  <c r="K6948"/>
  <c r="K6947"/>
  <c r="K6946"/>
  <c r="K6945"/>
  <c r="K6944"/>
  <c r="K6943"/>
  <c r="K6942"/>
  <c r="K6941"/>
  <c r="K6940"/>
  <c r="K6939"/>
  <c r="K6938"/>
  <c r="K6937"/>
  <c r="K6936"/>
  <c r="K6935"/>
  <c r="K6934"/>
  <c r="K6933"/>
  <c r="K6932"/>
  <c r="K6931"/>
  <c r="K6930"/>
  <c r="K6929"/>
  <c r="K6928"/>
  <c r="K6927"/>
  <c r="K6926"/>
  <c r="K6925"/>
  <c r="K6924"/>
  <c r="K6923"/>
  <c r="K6922"/>
  <c r="K6921"/>
  <c r="K6920"/>
  <c r="K6919"/>
  <c r="K6918"/>
  <c r="K6917"/>
  <c r="K6916"/>
  <c r="K6915"/>
  <c r="K6914"/>
  <c r="K6913"/>
  <c r="K6912"/>
  <c r="K6911"/>
  <c r="K6910"/>
  <c r="K6909"/>
  <c r="K6908"/>
  <c r="K6907"/>
  <c r="K6906"/>
  <c r="K6905"/>
  <c r="K6904"/>
  <c r="K6903"/>
  <c r="K6902"/>
  <c r="K6901"/>
  <c r="K6900"/>
  <c r="K6899"/>
  <c r="K6898"/>
  <c r="K6897"/>
  <c r="K6896"/>
  <c r="K6895"/>
  <c r="K6894"/>
  <c r="K6893"/>
  <c r="K6892"/>
  <c r="K6891"/>
  <c r="K6890"/>
  <c r="K6889"/>
  <c r="K6888"/>
  <c r="K6887"/>
  <c r="K6886"/>
  <c r="K6885"/>
  <c r="K6884"/>
  <c r="K6883"/>
  <c r="K6882"/>
  <c r="K6881"/>
  <c r="K6880"/>
  <c r="K6879"/>
  <c r="K6878"/>
  <c r="K6877"/>
  <c r="K6876"/>
  <c r="K6875"/>
  <c r="K6874"/>
  <c r="K6873"/>
  <c r="K6872"/>
  <c r="K6871"/>
  <c r="K6870"/>
  <c r="K6869"/>
  <c r="K6868"/>
  <c r="K6867"/>
  <c r="K6866"/>
  <c r="K6865"/>
  <c r="K6864"/>
  <c r="K6863"/>
  <c r="K6862"/>
  <c r="K6861"/>
  <c r="K6860"/>
  <c r="K6859"/>
  <c r="K6858"/>
  <c r="K6857"/>
  <c r="K6856"/>
  <c r="K6855"/>
  <c r="K6854"/>
  <c r="K6853"/>
  <c r="K6852"/>
  <c r="K6851"/>
  <c r="K6850"/>
  <c r="K6849"/>
  <c r="K6848"/>
  <c r="K6847"/>
  <c r="K6846"/>
  <c r="K6845"/>
  <c r="K6844"/>
  <c r="K6843"/>
  <c r="K6842"/>
  <c r="K6841"/>
  <c r="K6840"/>
  <c r="K6839"/>
  <c r="K6838"/>
  <c r="K6837"/>
  <c r="K6836"/>
  <c r="K6835"/>
  <c r="K6834"/>
  <c r="K6833"/>
  <c r="K6832"/>
  <c r="K6831"/>
  <c r="K6830"/>
  <c r="K6829"/>
  <c r="K6828"/>
  <c r="K6827"/>
  <c r="K6826"/>
  <c r="K6825"/>
  <c r="K6824"/>
  <c r="K6823"/>
  <c r="K6822"/>
  <c r="K6821"/>
  <c r="K6820"/>
  <c r="K6819"/>
  <c r="K6818"/>
  <c r="K6817"/>
  <c r="K6816"/>
  <c r="K6815"/>
  <c r="K6814"/>
  <c r="K6813"/>
  <c r="K6812"/>
  <c r="K6811"/>
  <c r="K6810"/>
  <c r="K6809"/>
  <c r="K6808"/>
  <c r="K6807"/>
  <c r="K6806"/>
  <c r="K6805"/>
  <c r="K6804"/>
  <c r="K6803"/>
  <c r="K6802"/>
  <c r="K6801"/>
  <c r="K6800"/>
  <c r="K6799"/>
  <c r="K6798"/>
  <c r="K6797"/>
  <c r="K6796"/>
  <c r="K6795"/>
  <c r="K6794"/>
  <c r="K6793"/>
  <c r="K6792"/>
  <c r="K6791"/>
  <c r="K6790"/>
  <c r="K6789"/>
  <c r="K6788"/>
  <c r="K6787"/>
  <c r="K6786"/>
  <c r="K6785"/>
  <c r="K6784"/>
  <c r="K6783"/>
  <c r="K6782"/>
  <c r="K6781"/>
  <c r="K6780"/>
  <c r="K6779"/>
  <c r="K6778"/>
  <c r="K6777"/>
  <c r="K6776"/>
  <c r="K6775"/>
  <c r="K6774"/>
  <c r="K6773"/>
  <c r="K6772"/>
  <c r="K6771"/>
  <c r="K6770"/>
  <c r="K6769"/>
  <c r="K6768"/>
  <c r="K6767"/>
  <c r="K6766"/>
  <c r="K6765"/>
  <c r="K6764"/>
  <c r="K6763"/>
  <c r="K6762"/>
  <c r="K6761"/>
  <c r="K6760"/>
  <c r="K6759"/>
  <c r="K6758"/>
  <c r="K6757"/>
  <c r="K6756"/>
  <c r="K6755"/>
  <c r="K6754"/>
  <c r="K6753"/>
  <c r="K6752"/>
  <c r="K6751"/>
  <c r="K6750"/>
  <c r="K6749"/>
  <c r="K6748"/>
  <c r="K6747"/>
  <c r="K6746"/>
  <c r="K6745"/>
  <c r="K6744"/>
  <c r="K6743"/>
  <c r="K6742"/>
  <c r="K6741"/>
  <c r="K6740"/>
  <c r="K6739"/>
  <c r="K6738"/>
  <c r="K6737"/>
  <c r="K6736"/>
  <c r="K6735"/>
  <c r="K6734"/>
  <c r="K6733"/>
  <c r="K6732"/>
  <c r="K6731"/>
  <c r="K6730"/>
  <c r="K6729"/>
  <c r="K6728"/>
  <c r="K6727"/>
  <c r="K6726"/>
  <c r="K6725"/>
  <c r="K6724"/>
  <c r="K6723"/>
  <c r="K6722"/>
  <c r="K6721"/>
  <c r="K6720"/>
  <c r="K6719"/>
  <c r="K6718"/>
  <c r="K6717"/>
  <c r="K6716"/>
  <c r="K6715"/>
  <c r="K6714"/>
  <c r="K6713"/>
  <c r="K6712"/>
  <c r="K6711"/>
  <c r="K6710"/>
  <c r="K6709"/>
  <c r="K6708"/>
  <c r="K6707"/>
  <c r="K6706"/>
  <c r="K6705"/>
  <c r="K6704"/>
  <c r="K6703"/>
  <c r="K6702"/>
  <c r="K6701"/>
  <c r="K6700"/>
  <c r="K6699"/>
  <c r="K6698"/>
  <c r="K6697"/>
  <c r="K6696"/>
  <c r="K6695"/>
  <c r="K6694"/>
  <c r="K6693"/>
  <c r="K6692"/>
  <c r="K6691"/>
  <c r="K6690"/>
  <c r="K6689"/>
  <c r="K6688"/>
  <c r="K6687"/>
  <c r="K6686"/>
  <c r="K6685"/>
  <c r="K6684"/>
  <c r="K6683"/>
  <c r="K6682"/>
  <c r="K6681"/>
  <c r="K6680"/>
  <c r="K6679"/>
  <c r="K6678"/>
  <c r="K6677"/>
  <c r="K6676"/>
  <c r="K6675"/>
  <c r="K6674"/>
  <c r="K6673"/>
  <c r="K6672"/>
  <c r="K6671"/>
  <c r="K6670"/>
  <c r="K6669"/>
  <c r="K6668"/>
  <c r="K6667"/>
  <c r="K6666"/>
  <c r="K6665"/>
  <c r="K6664"/>
  <c r="K6663"/>
  <c r="K6662"/>
  <c r="K6661"/>
  <c r="K6660"/>
  <c r="K6659"/>
  <c r="K6658"/>
  <c r="K6657"/>
  <c r="K6656"/>
  <c r="K6655"/>
  <c r="K6654"/>
  <c r="K6653"/>
  <c r="K6652"/>
  <c r="K6651"/>
  <c r="K6650"/>
  <c r="K6649"/>
  <c r="K6648"/>
  <c r="K6647"/>
  <c r="K6646"/>
  <c r="K6645"/>
  <c r="K6644"/>
  <c r="K6643"/>
  <c r="K6642"/>
  <c r="K6641"/>
  <c r="K6640"/>
  <c r="K6639"/>
  <c r="K6638"/>
  <c r="K6637"/>
  <c r="K6636"/>
  <c r="K6635"/>
  <c r="K6634"/>
  <c r="K6633"/>
  <c r="K6632"/>
  <c r="K6631"/>
  <c r="K6630"/>
  <c r="K6629"/>
  <c r="K6628"/>
  <c r="K6627"/>
  <c r="K6626"/>
  <c r="K6625"/>
  <c r="K6624"/>
  <c r="K6623"/>
  <c r="K6622"/>
  <c r="K6621"/>
  <c r="K6620"/>
  <c r="K6619"/>
  <c r="K6618"/>
  <c r="K6617"/>
  <c r="K6616"/>
  <c r="K6615"/>
  <c r="K6614"/>
  <c r="K6613"/>
  <c r="K6612"/>
  <c r="K6611"/>
  <c r="K6610"/>
  <c r="K6609"/>
  <c r="K6608"/>
  <c r="K6607"/>
  <c r="K6606"/>
  <c r="K6605"/>
  <c r="K6604"/>
  <c r="K6603"/>
  <c r="K6602"/>
  <c r="K6601"/>
  <c r="K6600"/>
  <c r="K6599"/>
  <c r="K6598"/>
  <c r="K6597"/>
  <c r="K6596"/>
  <c r="K6595"/>
  <c r="K6594"/>
  <c r="K6593"/>
  <c r="K6592"/>
  <c r="K6591"/>
  <c r="K6590"/>
  <c r="K6589"/>
  <c r="K6588"/>
  <c r="K6587"/>
  <c r="K6586"/>
  <c r="K6585"/>
  <c r="K6584"/>
  <c r="K6583"/>
  <c r="K6582"/>
  <c r="K6581"/>
  <c r="K6580"/>
  <c r="K6579"/>
  <c r="K6578"/>
  <c r="K6577"/>
  <c r="K6576"/>
  <c r="K6575"/>
  <c r="K6574"/>
  <c r="K6573"/>
  <c r="K6572"/>
  <c r="K6571"/>
  <c r="K6570"/>
  <c r="K6569"/>
  <c r="K6568"/>
  <c r="K6567"/>
  <c r="K6566"/>
  <c r="K6565"/>
  <c r="K6564"/>
  <c r="K6563"/>
  <c r="K6562"/>
  <c r="K6561"/>
  <c r="K6560"/>
  <c r="K6559"/>
  <c r="K6558"/>
  <c r="K6557"/>
  <c r="K6556"/>
  <c r="K6555"/>
  <c r="K6554"/>
  <c r="K6553"/>
  <c r="K6552"/>
  <c r="K6551"/>
  <c r="K6550"/>
  <c r="K6549"/>
  <c r="K6548"/>
  <c r="K6547"/>
  <c r="K6546"/>
  <c r="K6545"/>
  <c r="K6544"/>
  <c r="K6543"/>
  <c r="K6542"/>
  <c r="K6541"/>
  <c r="K6540"/>
  <c r="K6539"/>
  <c r="K6538"/>
  <c r="K6537"/>
  <c r="K6536"/>
  <c r="K6535"/>
  <c r="K6534"/>
  <c r="K6533"/>
  <c r="K6532"/>
  <c r="K6531"/>
  <c r="K6530"/>
  <c r="K6529"/>
  <c r="K6528"/>
  <c r="K6527"/>
  <c r="K6526"/>
  <c r="K6525"/>
  <c r="K6524"/>
  <c r="K6523"/>
  <c r="K6522"/>
  <c r="K6521"/>
  <c r="K6520"/>
  <c r="K6519"/>
  <c r="K6518"/>
  <c r="K6517"/>
  <c r="K6516"/>
  <c r="K6515"/>
  <c r="K6514"/>
  <c r="K6513"/>
  <c r="K6512"/>
  <c r="K6511"/>
  <c r="K6510"/>
  <c r="K6509"/>
  <c r="K6508"/>
  <c r="K6507"/>
  <c r="K6506"/>
  <c r="K6505"/>
  <c r="K6504"/>
  <c r="K6503"/>
  <c r="K6502"/>
  <c r="K6501"/>
  <c r="K6500"/>
  <c r="K6499"/>
  <c r="K6498"/>
  <c r="K6497"/>
  <c r="K6496"/>
  <c r="K6495"/>
  <c r="K6494"/>
  <c r="K6493"/>
  <c r="K6492"/>
  <c r="K6491"/>
  <c r="K6490"/>
  <c r="K6489"/>
  <c r="K6488"/>
  <c r="K6487"/>
  <c r="K6486"/>
  <c r="K6485"/>
  <c r="K6484"/>
  <c r="K6483"/>
  <c r="K6482"/>
  <c r="K6481"/>
  <c r="K6480"/>
  <c r="K6479"/>
  <c r="K6478"/>
  <c r="K6477"/>
  <c r="K6476"/>
  <c r="K6475"/>
  <c r="K6474"/>
  <c r="K6473"/>
  <c r="K6472"/>
  <c r="K6471"/>
  <c r="K6470"/>
  <c r="K6469"/>
  <c r="K6468"/>
  <c r="K6467"/>
  <c r="K6466"/>
  <c r="K6465"/>
  <c r="K6464"/>
  <c r="K6463"/>
  <c r="K6462"/>
  <c r="K6461"/>
  <c r="K6460"/>
  <c r="K6459"/>
  <c r="K6458"/>
  <c r="K6457"/>
  <c r="K6456"/>
  <c r="K6455"/>
  <c r="K6454"/>
  <c r="K6453"/>
  <c r="K6452"/>
  <c r="K6451"/>
  <c r="K6450"/>
  <c r="K6449"/>
  <c r="K6448"/>
  <c r="K6447"/>
  <c r="K6446"/>
  <c r="K6445"/>
  <c r="K6444"/>
  <c r="K6443"/>
  <c r="K6442"/>
  <c r="K6441"/>
  <c r="K6440"/>
  <c r="K6439"/>
  <c r="K6438"/>
  <c r="K6437"/>
  <c r="K6436"/>
  <c r="K6435"/>
  <c r="K6434"/>
  <c r="K6433"/>
  <c r="K6432"/>
  <c r="K6431"/>
  <c r="K6430"/>
  <c r="K6429"/>
  <c r="K6428"/>
  <c r="K6427"/>
  <c r="K6426"/>
  <c r="K6425"/>
  <c r="K6424"/>
  <c r="K6423"/>
  <c r="K6422"/>
  <c r="K6421"/>
  <c r="K6420"/>
  <c r="K6419"/>
  <c r="K6418"/>
  <c r="K6417"/>
  <c r="K6416"/>
  <c r="K6415"/>
  <c r="K6414"/>
  <c r="K6413"/>
  <c r="K6412"/>
  <c r="K6411"/>
  <c r="K6410"/>
  <c r="K6409"/>
  <c r="K6408"/>
  <c r="K6407"/>
  <c r="K6406"/>
  <c r="K6405"/>
  <c r="K6404"/>
  <c r="K6403"/>
  <c r="K6402"/>
  <c r="K6401"/>
  <c r="K6400"/>
  <c r="K6399"/>
  <c r="K6398"/>
  <c r="K6397"/>
  <c r="K6396"/>
  <c r="K6395"/>
  <c r="K6394"/>
  <c r="K6393"/>
  <c r="K6392"/>
  <c r="K6391"/>
  <c r="K6390"/>
  <c r="K6389"/>
  <c r="K6388"/>
  <c r="K6387"/>
  <c r="K6386"/>
  <c r="K6385"/>
  <c r="K6384"/>
  <c r="K6383"/>
  <c r="K6382"/>
  <c r="K6381"/>
  <c r="K6380"/>
  <c r="K6379"/>
  <c r="K6378"/>
  <c r="K6377"/>
  <c r="K6376"/>
  <c r="K6375"/>
  <c r="K6374"/>
  <c r="K6373"/>
  <c r="K6372"/>
  <c r="K6371"/>
  <c r="K6370"/>
  <c r="K6369"/>
  <c r="K6368"/>
  <c r="K6367"/>
  <c r="K6366"/>
  <c r="K6365"/>
  <c r="K6364"/>
  <c r="K6363"/>
  <c r="K6362"/>
  <c r="K6361"/>
  <c r="K6360"/>
  <c r="K6359"/>
  <c r="K6358"/>
  <c r="K6357"/>
  <c r="K6356"/>
  <c r="K6355"/>
  <c r="K6354"/>
  <c r="K6353"/>
  <c r="K6352"/>
  <c r="K6351"/>
  <c r="K6350"/>
  <c r="K6349"/>
  <c r="K6348"/>
  <c r="K6347"/>
  <c r="K6346"/>
  <c r="K6345"/>
  <c r="K6344"/>
  <c r="K6343"/>
  <c r="K6342"/>
  <c r="K6341"/>
  <c r="K6340"/>
  <c r="K6339"/>
  <c r="K6338"/>
  <c r="K6337"/>
  <c r="K6336"/>
  <c r="K6335"/>
  <c r="K6334"/>
  <c r="K6333"/>
  <c r="K6332"/>
  <c r="K6331"/>
  <c r="K6330"/>
  <c r="K6329"/>
  <c r="K6328"/>
  <c r="K6327"/>
  <c r="K6326"/>
  <c r="K6325"/>
  <c r="K6324"/>
  <c r="K6323"/>
  <c r="K6322"/>
  <c r="K6321"/>
  <c r="K6320"/>
  <c r="K6319"/>
  <c r="K6318"/>
  <c r="K6317"/>
  <c r="K6316"/>
  <c r="K6315"/>
  <c r="K6314"/>
  <c r="K6313"/>
  <c r="K6312"/>
  <c r="K6311"/>
  <c r="K6310"/>
  <c r="K6309"/>
  <c r="K6308"/>
  <c r="K6307"/>
  <c r="K6306"/>
  <c r="K6305"/>
  <c r="K6304"/>
  <c r="K6303"/>
  <c r="K6302"/>
  <c r="K6301"/>
  <c r="K6300"/>
  <c r="K6299"/>
  <c r="K6298"/>
  <c r="K6297"/>
  <c r="K6296"/>
  <c r="K6295"/>
  <c r="K6294"/>
  <c r="K6293"/>
  <c r="K6292"/>
  <c r="K6291"/>
  <c r="K6290"/>
  <c r="K6289"/>
  <c r="K6288"/>
  <c r="K6287"/>
  <c r="K6286"/>
  <c r="K6285"/>
  <c r="K6284"/>
  <c r="K6283"/>
  <c r="K6282"/>
  <c r="K6281"/>
  <c r="K6280"/>
  <c r="K6279"/>
  <c r="K6278"/>
  <c r="K6277"/>
  <c r="K6276"/>
  <c r="K6275"/>
  <c r="K6274"/>
  <c r="K6273"/>
  <c r="K6272"/>
  <c r="K6271"/>
  <c r="K6270"/>
  <c r="K6269"/>
  <c r="K6268"/>
  <c r="K6267"/>
  <c r="K6266"/>
  <c r="K6265"/>
  <c r="K6264"/>
  <c r="K6263"/>
  <c r="K6262"/>
  <c r="K6261"/>
  <c r="K6260"/>
  <c r="K6259"/>
  <c r="K6258"/>
  <c r="K6257"/>
  <c r="K6256"/>
  <c r="K6255"/>
  <c r="K6254"/>
  <c r="K6253"/>
  <c r="K6252"/>
  <c r="K6251"/>
  <c r="K6250"/>
  <c r="K6249"/>
  <c r="K6248"/>
  <c r="K6247"/>
  <c r="K6246"/>
  <c r="K6245"/>
  <c r="K6244"/>
  <c r="K6243"/>
  <c r="K6242"/>
  <c r="K6241"/>
  <c r="K6240"/>
  <c r="K6239"/>
  <c r="K6238"/>
  <c r="K6237"/>
  <c r="K6236"/>
  <c r="K6235"/>
  <c r="K6234"/>
  <c r="K6233"/>
  <c r="K6232"/>
  <c r="K6231"/>
  <c r="K6230"/>
  <c r="K6229"/>
  <c r="K6228"/>
  <c r="K6227"/>
  <c r="K6226"/>
  <c r="K6225"/>
  <c r="K6224"/>
  <c r="K6223"/>
  <c r="K6222"/>
  <c r="K6221"/>
  <c r="K6220"/>
  <c r="K6219"/>
  <c r="K6218"/>
  <c r="K6217"/>
  <c r="K6216"/>
  <c r="K6215"/>
  <c r="K6214"/>
  <c r="K6213"/>
  <c r="K6212"/>
  <c r="K6211"/>
  <c r="K6210"/>
  <c r="K6209"/>
  <c r="K6208"/>
  <c r="K6207"/>
  <c r="K6206"/>
  <c r="K6205"/>
  <c r="K6204"/>
  <c r="K6203"/>
  <c r="K6202"/>
  <c r="K6201"/>
  <c r="K6200"/>
  <c r="K6199"/>
  <c r="K6198"/>
  <c r="K6197"/>
  <c r="K6196"/>
  <c r="K6195"/>
  <c r="K6194"/>
  <c r="K6193"/>
  <c r="K6192"/>
  <c r="K6191"/>
  <c r="K6190"/>
  <c r="K6189"/>
  <c r="K6188"/>
  <c r="K6187"/>
  <c r="K6186"/>
  <c r="K6185"/>
  <c r="K6184"/>
  <c r="K6183"/>
  <c r="K6182"/>
  <c r="K6181"/>
  <c r="K6180"/>
  <c r="K6179"/>
  <c r="K6178"/>
  <c r="K6177"/>
  <c r="K6176"/>
  <c r="K6175"/>
  <c r="K6174"/>
  <c r="K6173"/>
  <c r="K6172"/>
  <c r="K6171"/>
  <c r="K6170"/>
  <c r="K6169"/>
  <c r="K6168"/>
  <c r="K6167"/>
  <c r="K6166"/>
  <c r="K6165"/>
  <c r="K6164"/>
  <c r="K6163"/>
  <c r="K6162"/>
  <c r="K6161"/>
  <c r="K6160"/>
  <c r="K6159"/>
  <c r="K6158"/>
  <c r="K6157"/>
  <c r="K6156"/>
  <c r="K6155"/>
  <c r="K6154"/>
  <c r="K6153"/>
  <c r="K6152"/>
  <c r="K6151"/>
  <c r="K6150"/>
  <c r="K6149"/>
  <c r="K6148"/>
  <c r="K6147"/>
  <c r="K6146"/>
  <c r="K6145"/>
  <c r="K6144"/>
  <c r="K6143"/>
  <c r="K6142"/>
  <c r="K6141"/>
  <c r="K6140"/>
  <c r="K6139"/>
  <c r="K6138"/>
  <c r="K6137"/>
  <c r="K6136"/>
  <c r="K6135"/>
  <c r="K6134"/>
  <c r="K6133"/>
  <c r="K6132"/>
  <c r="K6131"/>
  <c r="K6130"/>
  <c r="K6129"/>
  <c r="K6128"/>
  <c r="K6127"/>
  <c r="K6126"/>
  <c r="K6125"/>
  <c r="K6124"/>
  <c r="K6123"/>
  <c r="K6122"/>
  <c r="K6121"/>
  <c r="K6120"/>
  <c r="K6119"/>
  <c r="K6118"/>
  <c r="K6117"/>
  <c r="K6116"/>
  <c r="K6115"/>
  <c r="K6114"/>
  <c r="K6113"/>
  <c r="K6112"/>
  <c r="K6111"/>
  <c r="K6110"/>
  <c r="K6109"/>
  <c r="K6108"/>
  <c r="K6107"/>
  <c r="K6106"/>
  <c r="K6105"/>
  <c r="K6104"/>
  <c r="K6103"/>
  <c r="K6102"/>
  <c r="K6101"/>
  <c r="K6100"/>
  <c r="K6099"/>
  <c r="K6098"/>
  <c r="K6097"/>
  <c r="K6096"/>
  <c r="K6095"/>
  <c r="K6094"/>
  <c r="K6093"/>
  <c r="K6092"/>
  <c r="K6091"/>
  <c r="K6090"/>
  <c r="K6089"/>
  <c r="K6088"/>
  <c r="K6087"/>
  <c r="K6086"/>
  <c r="K6085"/>
  <c r="K6084"/>
  <c r="K6083"/>
  <c r="K6082"/>
  <c r="K6081"/>
  <c r="K6080"/>
  <c r="K6079"/>
  <c r="K6078"/>
  <c r="K6077"/>
  <c r="K6076"/>
  <c r="K6075"/>
  <c r="K6074"/>
  <c r="K6073"/>
  <c r="K6072"/>
  <c r="K6071"/>
  <c r="K6070"/>
  <c r="K6069"/>
  <c r="K6068"/>
  <c r="K6067"/>
  <c r="K6066"/>
  <c r="K6065"/>
  <c r="K6064"/>
  <c r="K6063"/>
  <c r="K6062"/>
  <c r="K6061"/>
  <c r="K6060"/>
  <c r="K6059"/>
  <c r="K6058"/>
  <c r="K6057"/>
  <c r="K6056"/>
  <c r="K6055"/>
  <c r="K6054"/>
  <c r="K6053"/>
  <c r="K6052"/>
  <c r="K6051"/>
  <c r="K6050"/>
  <c r="K6049"/>
  <c r="K6048"/>
  <c r="K6047"/>
  <c r="K6046"/>
  <c r="K6045"/>
  <c r="K6044"/>
  <c r="K6043"/>
  <c r="K6042"/>
  <c r="K6041"/>
  <c r="K6040"/>
  <c r="K6039"/>
  <c r="K6038"/>
  <c r="K6037"/>
  <c r="K6036"/>
  <c r="K6035"/>
  <c r="K6034"/>
  <c r="K6033"/>
  <c r="K6032"/>
  <c r="K6031"/>
  <c r="K6030"/>
  <c r="K6029"/>
  <c r="K6028"/>
  <c r="K6027"/>
  <c r="K6026"/>
  <c r="K6025"/>
  <c r="K6024"/>
  <c r="K6023"/>
  <c r="K6022"/>
  <c r="K6021"/>
  <c r="K6020"/>
  <c r="K6019"/>
  <c r="K6018"/>
  <c r="K6017"/>
  <c r="K6016"/>
  <c r="K6015"/>
  <c r="K6014"/>
  <c r="K6013"/>
  <c r="K6012"/>
  <c r="K6011"/>
  <c r="K6010"/>
  <c r="K6009"/>
  <c r="K6008"/>
  <c r="K6007"/>
  <c r="K6006"/>
  <c r="K6005"/>
  <c r="K6004"/>
  <c r="K6003"/>
  <c r="K6002"/>
  <c r="K6001"/>
  <c r="K6000"/>
  <c r="K5999"/>
  <c r="K5998"/>
  <c r="K5997"/>
  <c r="K5996"/>
  <c r="K5995"/>
  <c r="K5994"/>
  <c r="K5993"/>
  <c r="K5992"/>
  <c r="K5991"/>
  <c r="K5990"/>
  <c r="K5989"/>
  <c r="K5988"/>
  <c r="K5987"/>
  <c r="K5986"/>
  <c r="K5985"/>
  <c r="K5984"/>
  <c r="K5983"/>
  <c r="K5982"/>
  <c r="K5981"/>
  <c r="K5980"/>
  <c r="K5979"/>
  <c r="K5978"/>
  <c r="K5977"/>
  <c r="K5976"/>
  <c r="K5975"/>
  <c r="K5974"/>
  <c r="K5973"/>
  <c r="K5972"/>
  <c r="K5971"/>
  <c r="K5970"/>
  <c r="K5969"/>
  <c r="K5968"/>
  <c r="K5967"/>
  <c r="K5966"/>
  <c r="K5965"/>
  <c r="K5964"/>
  <c r="K5963"/>
  <c r="K5962"/>
  <c r="K5961"/>
  <c r="K5960"/>
  <c r="K5959"/>
  <c r="K5958"/>
  <c r="K5957"/>
  <c r="K5956"/>
  <c r="K5955"/>
  <c r="K5954"/>
  <c r="K5953"/>
  <c r="K5952"/>
  <c r="K5951"/>
  <c r="K5950"/>
  <c r="K5949"/>
  <c r="K5948"/>
  <c r="K5947"/>
  <c r="K5946"/>
  <c r="K5945"/>
  <c r="K5944"/>
  <c r="K5943"/>
  <c r="K5942"/>
  <c r="K5941"/>
  <c r="K5940"/>
  <c r="K5939"/>
  <c r="K5938"/>
  <c r="K5937"/>
  <c r="K5936"/>
  <c r="K5935"/>
  <c r="K5934"/>
  <c r="K5933"/>
  <c r="K5932"/>
  <c r="K5931"/>
  <c r="K5930"/>
  <c r="K5929"/>
  <c r="K5928"/>
  <c r="K5927"/>
  <c r="K5926"/>
  <c r="K5925"/>
  <c r="K5924"/>
  <c r="K5923"/>
  <c r="K5922"/>
  <c r="K5921"/>
  <c r="K5920"/>
  <c r="K5919"/>
  <c r="K5918"/>
  <c r="K5917"/>
  <c r="K5916"/>
  <c r="K5915"/>
  <c r="K5914"/>
  <c r="K5913"/>
  <c r="K5912"/>
  <c r="K5911"/>
  <c r="K5910"/>
  <c r="K5909"/>
  <c r="K5908"/>
  <c r="K5907"/>
  <c r="K5906"/>
  <c r="K5905"/>
  <c r="K5904"/>
  <c r="K5903"/>
  <c r="K5902"/>
  <c r="K5901"/>
  <c r="K5900"/>
  <c r="K5899"/>
  <c r="K5898"/>
  <c r="K5897"/>
  <c r="K5896"/>
  <c r="K5895"/>
  <c r="K5894"/>
  <c r="K5893"/>
  <c r="K5892"/>
  <c r="K5891"/>
  <c r="K5890"/>
  <c r="K5889"/>
  <c r="K5888"/>
  <c r="K5887"/>
  <c r="K5886"/>
  <c r="K5885"/>
  <c r="K5884"/>
  <c r="K5883"/>
  <c r="K5882"/>
  <c r="K5881"/>
  <c r="K5880"/>
  <c r="K5879"/>
  <c r="K5878"/>
  <c r="K5877"/>
  <c r="K5876"/>
  <c r="K5875"/>
  <c r="K5874"/>
  <c r="K5873"/>
  <c r="K5872"/>
  <c r="K5871"/>
  <c r="K5870"/>
  <c r="K5869"/>
  <c r="K5868"/>
  <c r="K5867"/>
  <c r="K5866"/>
  <c r="K5865"/>
  <c r="K5864"/>
  <c r="K5863"/>
  <c r="K5862"/>
  <c r="K5861"/>
  <c r="K5860"/>
  <c r="K5859"/>
  <c r="K5858"/>
  <c r="K5857"/>
  <c r="K5856"/>
  <c r="K5855"/>
  <c r="K5854"/>
  <c r="K5853"/>
  <c r="K5852"/>
  <c r="K5851"/>
  <c r="K5850"/>
  <c r="K5849"/>
  <c r="K5848"/>
  <c r="K5847"/>
  <c r="K5846"/>
  <c r="K5845"/>
  <c r="K5844"/>
  <c r="K5843"/>
  <c r="K5842"/>
  <c r="K5841"/>
  <c r="K5840"/>
  <c r="K5839"/>
  <c r="K5838"/>
  <c r="K5837"/>
  <c r="K5836"/>
  <c r="K5835"/>
  <c r="K5834"/>
  <c r="K5833"/>
  <c r="K5832"/>
  <c r="K5831"/>
  <c r="K5830"/>
  <c r="K5829"/>
  <c r="K5828"/>
  <c r="K5827"/>
  <c r="K5826"/>
  <c r="K5825"/>
  <c r="K5824"/>
  <c r="K5823"/>
  <c r="K5822"/>
  <c r="K5821"/>
  <c r="K5820"/>
  <c r="K5819"/>
  <c r="K5818"/>
  <c r="K5817"/>
  <c r="K5816"/>
  <c r="K5815"/>
  <c r="K5814"/>
  <c r="K5813"/>
  <c r="K5812"/>
  <c r="K5811"/>
  <c r="K5810"/>
  <c r="K5809"/>
  <c r="K5808"/>
  <c r="K5807"/>
  <c r="K5806"/>
  <c r="K5805"/>
  <c r="K5804"/>
  <c r="K5803"/>
  <c r="K5802"/>
  <c r="K5801"/>
  <c r="K5800"/>
  <c r="K5799"/>
  <c r="K5798"/>
  <c r="K5797"/>
  <c r="K5796"/>
  <c r="K5795"/>
  <c r="K5794"/>
  <c r="K5793"/>
  <c r="K5792"/>
  <c r="K5791"/>
  <c r="K5790"/>
  <c r="K5789"/>
  <c r="K5788"/>
  <c r="K5787"/>
  <c r="K5786"/>
  <c r="K5785"/>
  <c r="K5784"/>
  <c r="K5783"/>
  <c r="K5782"/>
  <c r="K5781"/>
  <c r="K5780"/>
  <c r="K5779"/>
  <c r="K5778"/>
  <c r="K5777"/>
  <c r="K5776"/>
  <c r="K5775"/>
  <c r="K5774"/>
  <c r="K5773"/>
  <c r="K5772"/>
  <c r="K5771"/>
  <c r="K5770"/>
  <c r="K5769"/>
  <c r="K5768"/>
  <c r="K5767"/>
  <c r="K5766"/>
  <c r="K5765"/>
  <c r="K5764"/>
  <c r="K5763"/>
  <c r="K5762"/>
  <c r="K5761"/>
  <c r="K5760"/>
  <c r="K5759"/>
  <c r="K5758"/>
  <c r="K5757"/>
  <c r="K5756"/>
  <c r="K5755"/>
  <c r="K5754"/>
  <c r="K5753"/>
  <c r="K5752"/>
  <c r="K5751"/>
  <c r="K5750"/>
  <c r="K5749"/>
  <c r="K5748"/>
  <c r="K5747"/>
  <c r="K5746"/>
  <c r="K5745"/>
  <c r="K5744"/>
  <c r="K5743"/>
  <c r="K5742"/>
  <c r="K5741"/>
  <c r="K5740"/>
  <c r="K5739"/>
  <c r="K5738"/>
  <c r="K5737"/>
  <c r="K5736"/>
  <c r="K5735"/>
  <c r="K5734"/>
  <c r="K5733"/>
  <c r="K5732"/>
  <c r="K5731"/>
  <c r="K5730"/>
  <c r="K5729"/>
  <c r="K5728"/>
  <c r="K5727"/>
  <c r="K5726"/>
  <c r="K5725"/>
  <c r="K5724"/>
  <c r="K5723"/>
  <c r="K5722"/>
  <c r="K5721"/>
  <c r="K5720"/>
  <c r="K5719"/>
  <c r="K5718"/>
  <c r="K5717"/>
  <c r="K5716"/>
  <c r="K5715"/>
  <c r="K5714"/>
  <c r="K5713"/>
  <c r="K5712"/>
  <c r="K5711"/>
  <c r="K5710"/>
  <c r="K5709"/>
  <c r="K5708"/>
  <c r="K5707"/>
  <c r="K5706"/>
  <c r="K5705"/>
  <c r="K5704"/>
  <c r="K5703"/>
  <c r="K5702"/>
  <c r="K5701"/>
  <c r="K5700"/>
  <c r="K5699"/>
  <c r="K5698"/>
  <c r="K5697"/>
  <c r="K5696"/>
  <c r="K5695"/>
  <c r="K5694"/>
  <c r="K5693"/>
  <c r="K5692"/>
  <c r="K5691"/>
  <c r="K5690"/>
  <c r="K5689"/>
  <c r="K5688"/>
  <c r="K5687"/>
  <c r="K5686"/>
  <c r="K5685"/>
  <c r="K5684"/>
  <c r="K5683"/>
  <c r="K5682"/>
  <c r="K5681"/>
  <c r="K5680"/>
  <c r="K5679"/>
  <c r="K5678"/>
  <c r="K5677"/>
  <c r="K5676"/>
  <c r="K5675"/>
  <c r="K5674"/>
  <c r="K5673"/>
  <c r="K5672"/>
  <c r="K5671"/>
  <c r="K5670"/>
  <c r="K5669"/>
  <c r="K5668"/>
  <c r="K5667"/>
  <c r="K5666"/>
  <c r="K5665"/>
  <c r="K5664"/>
  <c r="K5663"/>
  <c r="K5662"/>
  <c r="K5661"/>
  <c r="K5660"/>
  <c r="K5659"/>
  <c r="K5658"/>
  <c r="K5657"/>
  <c r="K5656"/>
  <c r="K5655"/>
  <c r="K5654"/>
  <c r="K5653"/>
  <c r="K5652"/>
  <c r="K5651"/>
  <c r="K5650"/>
  <c r="K5649"/>
  <c r="K5648"/>
  <c r="K5647"/>
  <c r="K5646"/>
  <c r="K5645"/>
  <c r="K5644"/>
  <c r="K5643"/>
  <c r="K5642"/>
  <c r="K5641"/>
  <c r="K5640"/>
  <c r="K5639"/>
  <c r="K5638"/>
  <c r="K5637"/>
  <c r="K5636"/>
  <c r="K5635"/>
  <c r="K5634"/>
  <c r="K5633"/>
  <c r="K5632"/>
  <c r="K5631"/>
  <c r="K5630"/>
  <c r="K5629"/>
  <c r="K5628"/>
  <c r="K5627"/>
  <c r="K5626"/>
  <c r="K5625"/>
  <c r="K5624"/>
  <c r="K5623"/>
  <c r="K5622"/>
  <c r="K5621"/>
  <c r="K5620"/>
  <c r="K5619"/>
  <c r="K5618"/>
  <c r="K5617"/>
  <c r="K5616"/>
  <c r="K5615"/>
  <c r="K5614"/>
  <c r="K5613"/>
  <c r="K5612"/>
  <c r="K5611"/>
  <c r="K5610"/>
  <c r="K5609"/>
  <c r="K5608"/>
  <c r="K5607"/>
  <c r="K5606"/>
  <c r="K5605"/>
  <c r="K5604"/>
  <c r="K5603"/>
  <c r="K5602"/>
  <c r="K5601"/>
  <c r="K5600"/>
  <c r="K5599"/>
  <c r="K5598"/>
  <c r="K5597"/>
  <c r="K5596"/>
  <c r="K5595"/>
  <c r="K5594"/>
  <c r="K5593"/>
  <c r="K5592"/>
  <c r="K5591"/>
  <c r="K5590"/>
  <c r="K5589"/>
  <c r="K5588"/>
  <c r="K5587"/>
  <c r="K5586"/>
  <c r="K5585"/>
  <c r="K5584"/>
  <c r="K5583"/>
  <c r="K5582"/>
  <c r="K5581"/>
  <c r="K5580"/>
  <c r="K5579"/>
  <c r="K5578"/>
  <c r="K5577"/>
  <c r="K5576"/>
  <c r="K5575"/>
  <c r="K5574"/>
  <c r="K5573"/>
  <c r="K5572"/>
  <c r="K5571"/>
  <c r="K5570"/>
  <c r="K5569"/>
  <c r="K5568"/>
  <c r="K5567"/>
  <c r="K5566"/>
  <c r="K5565"/>
  <c r="K5564"/>
  <c r="K5563"/>
  <c r="K5562"/>
  <c r="K5561"/>
  <c r="K5560"/>
  <c r="K5559"/>
  <c r="K5558"/>
  <c r="K5557"/>
  <c r="K5556"/>
  <c r="K5555"/>
  <c r="K5554"/>
  <c r="K5553"/>
  <c r="K5552"/>
  <c r="K5551"/>
  <c r="K5550"/>
  <c r="K5549"/>
  <c r="K5548"/>
  <c r="K5547"/>
  <c r="K5546"/>
  <c r="K5545"/>
  <c r="K5544"/>
  <c r="K5543"/>
  <c r="K5542"/>
  <c r="K5541"/>
  <c r="K5540"/>
  <c r="K5539"/>
  <c r="K5538"/>
  <c r="K5537"/>
  <c r="K5536"/>
  <c r="K5535"/>
  <c r="K5534"/>
  <c r="K5533"/>
  <c r="K5532"/>
  <c r="K5531"/>
  <c r="K5530"/>
  <c r="K5529"/>
  <c r="K5528"/>
  <c r="K5527"/>
  <c r="K5526"/>
  <c r="K5525"/>
  <c r="K5524"/>
  <c r="K5523"/>
  <c r="K5522"/>
  <c r="K5521"/>
  <c r="K5520"/>
  <c r="K5519"/>
  <c r="K5518"/>
  <c r="K5517"/>
  <c r="K5516"/>
  <c r="K5515"/>
  <c r="K5514"/>
  <c r="K5513"/>
  <c r="K5512"/>
  <c r="K5511"/>
  <c r="K5510"/>
  <c r="K5509"/>
  <c r="K5508"/>
  <c r="K5507"/>
  <c r="K5506"/>
  <c r="K5505"/>
  <c r="K5504"/>
  <c r="K5503"/>
  <c r="K5502"/>
  <c r="K5501"/>
  <c r="K5500"/>
  <c r="K5499"/>
  <c r="K5498"/>
  <c r="K5497"/>
  <c r="K5496"/>
  <c r="K5495"/>
  <c r="K5494"/>
  <c r="K5493"/>
  <c r="K5492"/>
  <c r="K5491"/>
  <c r="K5490"/>
  <c r="K5489"/>
  <c r="K5488"/>
  <c r="K5487"/>
  <c r="K5486"/>
  <c r="K5485"/>
  <c r="K5484"/>
  <c r="K5483"/>
  <c r="K5482"/>
  <c r="K5481"/>
  <c r="K5480"/>
  <c r="K5479"/>
  <c r="K5478"/>
  <c r="K5477"/>
  <c r="K5476"/>
  <c r="K5475"/>
  <c r="K5474"/>
  <c r="K5473"/>
  <c r="K5472"/>
  <c r="K5471"/>
  <c r="K5470"/>
  <c r="K5469"/>
  <c r="K5468"/>
  <c r="K5467"/>
  <c r="K5466"/>
  <c r="K5465"/>
  <c r="K5464"/>
  <c r="K5463"/>
  <c r="K5462"/>
  <c r="K5461"/>
  <c r="K5460"/>
  <c r="K5459"/>
  <c r="K5458"/>
  <c r="K5457"/>
  <c r="K5456"/>
  <c r="K5455"/>
  <c r="K5454"/>
  <c r="K5453"/>
  <c r="K5452"/>
  <c r="K5451"/>
  <c r="K5450"/>
  <c r="K5449"/>
  <c r="K5448"/>
  <c r="K5447"/>
  <c r="K5446"/>
  <c r="K5445"/>
  <c r="K5444"/>
  <c r="K5443"/>
  <c r="K5442"/>
  <c r="K5441"/>
  <c r="K5440"/>
  <c r="K5439"/>
  <c r="K5438"/>
  <c r="K5437"/>
  <c r="K5436"/>
  <c r="K5435"/>
  <c r="K5434"/>
  <c r="K5433"/>
  <c r="K5432"/>
  <c r="K5431"/>
  <c r="K5430"/>
  <c r="K5429"/>
  <c r="K5428"/>
  <c r="K5427"/>
  <c r="K5426"/>
  <c r="K5425"/>
  <c r="K5424"/>
  <c r="K5423"/>
  <c r="K5422"/>
  <c r="K5421"/>
  <c r="K5420"/>
  <c r="K5419"/>
  <c r="K5418"/>
  <c r="K5417"/>
  <c r="K5416"/>
  <c r="K5415"/>
  <c r="K5414"/>
  <c r="K5413"/>
  <c r="K5412"/>
  <c r="K5411"/>
  <c r="K5410"/>
  <c r="K5409"/>
  <c r="K5408"/>
  <c r="K5407"/>
  <c r="K5406"/>
  <c r="K5405"/>
  <c r="K5404"/>
  <c r="K5403"/>
  <c r="K5402"/>
  <c r="K5401"/>
  <c r="K5400"/>
  <c r="K5399"/>
  <c r="K5398"/>
  <c r="K5397"/>
  <c r="K5396"/>
  <c r="K5395"/>
  <c r="K5394"/>
  <c r="K5393"/>
  <c r="K5392"/>
  <c r="K5391"/>
  <c r="K5390"/>
  <c r="K5389"/>
  <c r="K5388"/>
  <c r="K5387"/>
  <c r="K5386"/>
  <c r="K5385"/>
  <c r="K5384"/>
  <c r="K5383"/>
  <c r="K5382"/>
  <c r="K5381"/>
  <c r="K5380"/>
  <c r="K5379"/>
  <c r="K5378"/>
  <c r="K5377"/>
  <c r="K5376"/>
  <c r="K5375"/>
  <c r="K5374"/>
  <c r="K5373"/>
  <c r="K5372"/>
  <c r="K5371"/>
  <c r="K5370"/>
  <c r="K5369"/>
  <c r="K5368"/>
  <c r="K5367"/>
  <c r="K5366"/>
  <c r="K5365"/>
  <c r="K5364"/>
  <c r="K5363"/>
  <c r="K5362"/>
  <c r="K5361"/>
  <c r="K5360"/>
  <c r="K5359"/>
  <c r="K5358"/>
  <c r="K5357"/>
  <c r="K5356"/>
  <c r="K5355"/>
  <c r="K5354"/>
  <c r="K5353"/>
  <c r="K5352"/>
  <c r="K5351"/>
  <c r="K5350"/>
  <c r="K5349"/>
  <c r="K5348"/>
  <c r="K5347"/>
  <c r="K5346"/>
  <c r="K5345"/>
  <c r="K5344"/>
  <c r="K5343"/>
  <c r="K5342"/>
  <c r="K5341"/>
  <c r="K5340"/>
  <c r="K5339"/>
  <c r="K5338"/>
  <c r="K5337"/>
  <c r="K5336"/>
  <c r="K5335"/>
  <c r="K5334"/>
  <c r="K5333"/>
  <c r="K5332"/>
  <c r="K5331"/>
  <c r="K5330"/>
  <c r="K5329"/>
  <c r="K5328"/>
  <c r="K5327"/>
  <c r="K5326"/>
  <c r="K5325"/>
  <c r="K5324"/>
  <c r="K5323"/>
  <c r="K5322"/>
  <c r="K5321"/>
  <c r="K5320"/>
  <c r="K5319"/>
  <c r="K5318"/>
  <c r="K5317"/>
  <c r="K5316"/>
  <c r="K5315"/>
  <c r="K5314"/>
  <c r="K5313"/>
  <c r="K5312"/>
  <c r="K5311"/>
  <c r="K5310"/>
  <c r="K5309"/>
  <c r="K5308"/>
  <c r="K5307"/>
  <c r="K5306"/>
  <c r="K5305"/>
  <c r="K5304"/>
  <c r="K5303"/>
  <c r="K5302"/>
  <c r="K5301"/>
  <c r="K5300"/>
  <c r="K5299"/>
  <c r="K5298"/>
  <c r="K5297"/>
  <c r="K5296"/>
  <c r="K5295"/>
  <c r="K5294"/>
  <c r="K5293"/>
  <c r="K5292"/>
  <c r="K5291"/>
  <c r="K5290"/>
  <c r="K5289"/>
  <c r="K5288"/>
  <c r="K5287"/>
  <c r="K5286"/>
  <c r="K5285"/>
  <c r="K5284"/>
  <c r="K5283"/>
  <c r="K5282"/>
  <c r="K5281"/>
  <c r="K5280"/>
  <c r="K5279"/>
  <c r="K5278"/>
  <c r="K5277"/>
  <c r="K5276"/>
  <c r="K5275"/>
  <c r="K5274"/>
  <c r="K5273"/>
  <c r="K5272"/>
  <c r="K5271"/>
  <c r="K5270"/>
  <c r="K5269"/>
  <c r="K5268"/>
  <c r="K5267"/>
  <c r="K5266"/>
  <c r="K5265"/>
  <c r="K5264"/>
  <c r="K5263"/>
  <c r="K5262"/>
  <c r="K5261"/>
  <c r="K5260"/>
  <c r="K5259"/>
  <c r="K5258"/>
  <c r="K5257"/>
  <c r="K5256"/>
  <c r="K5255"/>
  <c r="K5254"/>
  <c r="K5253"/>
  <c r="K5252"/>
  <c r="K5251"/>
  <c r="K5250"/>
  <c r="K5249"/>
  <c r="K5248"/>
  <c r="K5247"/>
  <c r="K5246"/>
  <c r="K5245"/>
  <c r="K5244"/>
  <c r="K5243"/>
  <c r="K5242"/>
  <c r="K5241"/>
  <c r="K5240"/>
  <c r="K5239"/>
  <c r="K5238"/>
  <c r="K5237"/>
  <c r="K5236"/>
  <c r="K5235"/>
  <c r="K5234"/>
  <c r="K5233"/>
  <c r="K5232"/>
  <c r="K5231"/>
  <c r="K5230"/>
  <c r="K5229"/>
  <c r="K5228"/>
  <c r="K5227"/>
  <c r="K5226"/>
  <c r="K5225"/>
  <c r="K5224"/>
  <c r="K5223"/>
  <c r="K5222"/>
  <c r="K5221"/>
  <c r="K5220"/>
  <c r="K5219"/>
  <c r="K5218"/>
  <c r="K5217"/>
  <c r="K5216"/>
  <c r="K5215"/>
  <c r="K5214"/>
  <c r="K5213"/>
  <c r="K5212"/>
  <c r="K5211"/>
  <c r="K5210"/>
  <c r="K5209"/>
  <c r="K5208"/>
  <c r="K5207"/>
  <c r="K5206"/>
  <c r="K5205"/>
  <c r="K5204"/>
  <c r="K5203"/>
  <c r="K5202"/>
  <c r="K5201"/>
  <c r="K5200"/>
  <c r="K5199"/>
  <c r="K5198"/>
  <c r="K5197"/>
  <c r="K5196"/>
  <c r="K5195"/>
  <c r="K5194"/>
  <c r="K5193"/>
  <c r="K5192"/>
  <c r="K5191"/>
  <c r="K5190"/>
  <c r="K5189"/>
  <c r="K5188"/>
  <c r="K5187"/>
  <c r="K5186"/>
  <c r="K5185"/>
  <c r="K5184"/>
  <c r="K5183"/>
  <c r="K5182"/>
  <c r="K5181"/>
  <c r="K5180"/>
  <c r="K5179"/>
  <c r="K5178"/>
  <c r="K5177"/>
  <c r="K5176"/>
  <c r="K5175"/>
  <c r="K5174"/>
  <c r="K5173"/>
  <c r="K5172"/>
  <c r="K5171"/>
  <c r="K5170"/>
  <c r="K5169"/>
  <c r="K5168"/>
  <c r="K5167"/>
  <c r="K5166"/>
  <c r="K5165"/>
  <c r="K5164"/>
  <c r="K5163"/>
  <c r="K5162"/>
  <c r="K5161"/>
  <c r="K5160"/>
  <c r="K5159"/>
  <c r="K5158"/>
  <c r="K5157"/>
  <c r="K5156"/>
  <c r="K5155"/>
  <c r="K5154"/>
  <c r="K5153"/>
  <c r="K5152"/>
  <c r="K5151"/>
  <c r="K5150"/>
  <c r="K5149"/>
  <c r="K5148"/>
  <c r="K5147"/>
  <c r="K5146"/>
  <c r="K5145"/>
  <c r="K5144"/>
  <c r="K5143"/>
  <c r="K5142"/>
  <c r="K5141"/>
  <c r="K5140"/>
  <c r="K5139"/>
  <c r="K5138"/>
  <c r="K5137"/>
  <c r="K5136"/>
  <c r="K5135"/>
  <c r="K5134"/>
  <c r="K5133"/>
  <c r="K5132"/>
  <c r="K5131"/>
  <c r="K5130"/>
  <c r="K5129"/>
  <c r="K5128"/>
  <c r="K5127"/>
  <c r="K5126"/>
  <c r="K5125"/>
  <c r="K5124"/>
  <c r="K5123"/>
  <c r="K5122"/>
  <c r="K5121"/>
  <c r="K5120"/>
  <c r="K5119"/>
  <c r="K5118"/>
  <c r="K5117"/>
  <c r="K5116"/>
  <c r="K5115"/>
  <c r="K5114"/>
  <c r="K5113"/>
  <c r="K5112"/>
  <c r="K5111"/>
  <c r="K5110"/>
  <c r="K5109"/>
  <c r="K5108"/>
  <c r="K5107"/>
  <c r="K5106"/>
  <c r="K5105"/>
  <c r="K5104"/>
  <c r="K5103"/>
  <c r="K5102"/>
  <c r="K5101"/>
  <c r="K5100"/>
  <c r="K5099"/>
  <c r="K5098"/>
  <c r="K5097"/>
  <c r="K5096"/>
  <c r="K5095"/>
  <c r="K5094"/>
  <c r="K5093"/>
  <c r="K5092"/>
  <c r="K5091"/>
  <c r="K5090"/>
  <c r="K5089"/>
  <c r="K5088"/>
  <c r="K5087"/>
  <c r="K5086"/>
  <c r="K5085"/>
  <c r="K5084"/>
  <c r="K5083"/>
  <c r="K5082"/>
  <c r="K5081"/>
  <c r="K5080"/>
  <c r="K5079"/>
  <c r="K5078"/>
  <c r="K5077"/>
  <c r="K5076"/>
  <c r="K5075"/>
  <c r="K5074"/>
  <c r="K5073"/>
  <c r="K5072"/>
  <c r="K5071"/>
  <c r="K5070"/>
  <c r="K5069"/>
  <c r="K5068"/>
  <c r="K5067"/>
  <c r="K5066"/>
  <c r="K5065"/>
  <c r="K5064"/>
  <c r="K5063"/>
  <c r="K5062"/>
  <c r="K5061"/>
  <c r="K5060"/>
  <c r="K5059"/>
  <c r="K5058"/>
  <c r="K5057"/>
  <c r="K5056"/>
  <c r="K5055"/>
  <c r="K5054"/>
  <c r="K5053"/>
  <c r="K5052"/>
  <c r="K5051"/>
  <c r="K5050"/>
  <c r="K5049"/>
  <c r="K5048"/>
  <c r="K5047"/>
  <c r="K5046"/>
  <c r="K5045"/>
  <c r="K5044"/>
  <c r="K5043"/>
  <c r="K5042"/>
  <c r="K5041"/>
  <c r="K5040"/>
  <c r="K5039"/>
  <c r="K5038"/>
  <c r="K5037"/>
  <c r="K5036"/>
  <c r="K5035"/>
  <c r="K5034"/>
  <c r="K5033"/>
  <c r="K5032"/>
  <c r="K5031"/>
  <c r="K5030"/>
  <c r="K5029"/>
  <c r="K5028"/>
  <c r="K5027"/>
  <c r="K5026"/>
  <c r="K5025"/>
  <c r="K5024"/>
  <c r="K5023"/>
  <c r="K5022"/>
  <c r="K5021"/>
  <c r="K5020"/>
  <c r="K5019"/>
  <c r="K5018"/>
  <c r="K5017"/>
  <c r="K5016"/>
  <c r="K5015"/>
  <c r="K5014"/>
  <c r="K5013"/>
  <c r="K5012"/>
  <c r="K5011"/>
  <c r="K5010"/>
  <c r="K5009"/>
  <c r="K5008"/>
  <c r="K5007"/>
  <c r="K5006"/>
  <c r="K5005"/>
  <c r="K5004"/>
  <c r="K5003"/>
  <c r="K5002"/>
  <c r="K5001"/>
  <c r="K5000"/>
  <c r="K4999"/>
  <c r="K4998"/>
  <c r="K4997"/>
  <c r="K4996"/>
  <c r="K4995"/>
  <c r="K4994"/>
  <c r="K4993"/>
  <c r="K4992"/>
  <c r="K4991"/>
  <c r="K4990"/>
  <c r="K4989"/>
  <c r="K4988"/>
  <c r="K4987"/>
  <c r="K4986"/>
  <c r="K4985"/>
  <c r="K4984"/>
  <c r="K4983"/>
  <c r="K4982"/>
  <c r="K4981"/>
  <c r="K4980"/>
  <c r="K4979"/>
  <c r="K4978"/>
  <c r="K4977"/>
  <c r="K4976"/>
  <c r="K4975"/>
  <c r="K4974"/>
  <c r="K4973"/>
  <c r="K4972"/>
  <c r="K4971"/>
  <c r="K4970"/>
  <c r="K4969"/>
  <c r="K4968"/>
  <c r="K4967"/>
  <c r="K4966"/>
  <c r="K4965"/>
  <c r="K4964"/>
  <c r="K4963"/>
  <c r="K4962"/>
  <c r="K4961"/>
  <c r="K4960"/>
  <c r="K4959"/>
  <c r="K4958"/>
  <c r="K4957"/>
  <c r="K4956"/>
  <c r="K4955"/>
  <c r="K4954"/>
  <c r="K4953"/>
  <c r="K4952"/>
  <c r="K4951"/>
  <c r="K4950"/>
  <c r="K4949"/>
  <c r="K4948"/>
  <c r="K4947"/>
  <c r="K4946"/>
  <c r="K4945"/>
  <c r="K4944"/>
  <c r="K4943"/>
  <c r="K4942"/>
  <c r="K4941"/>
  <c r="K4940"/>
  <c r="K4939"/>
  <c r="K4938"/>
  <c r="K4937"/>
  <c r="K4936"/>
  <c r="K4935"/>
  <c r="K4934"/>
  <c r="K4933"/>
  <c r="K4932"/>
  <c r="K4931"/>
  <c r="K4930"/>
  <c r="K4929"/>
  <c r="K4928"/>
  <c r="K4927"/>
  <c r="K4926"/>
  <c r="K4925"/>
  <c r="K4924"/>
  <c r="K4923"/>
  <c r="K4922"/>
  <c r="K4921"/>
  <c r="K4920"/>
  <c r="K4919"/>
  <c r="K4918"/>
  <c r="K4917"/>
  <c r="K4916"/>
  <c r="K4915"/>
  <c r="K4914"/>
  <c r="K4913"/>
  <c r="K4912"/>
  <c r="K4911"/>
  <c r="K4910"/>
  <c r="K4909"/>
  <c r="K4908"/>
  <c r="K4907"/>
  <c r="K4906"/>
  <c r="K4905"/>
  <c r="K4904"/>
  <c r="K4903"/>
  <c r="K4902"/>
  <c r="K4901"/>
  <c r="K4900"/>
  <c r="K4899"/>
  <c r="K4898"/>
  <c r="K4897"/>
  <c r="K4896"/>
  <c r="K4895"/>
  <c r="K4894"/>
  <c r="K4893"/>
  <c r="K4892"/>
  <c r="K4891"/>
  <c r="K4890"/>
  <c r="K4889"/>
  <c r="K4888"/>
  <c r="K4887"/>
  <c r="K4886"/>
  <c r="K4885"/>
  <c r="K4884"/>
  <c r="K4883"/>
  <c r="K4882"/>
  <c r="K4881"/>
  <c r="K4880"/>
  <c r="K4879"/>
  <c r="K4878"/>
  <c r="K4877"/>
  <c r="K4876"/>
  <c r="K4875"/>
  <c r="K4874"/>
  <c r="K4873"/>
  <c r="K4872"/>
  <c r="K4871"/>
  <c r="K4870"/>
  <c r="K4869"/>
  <c r="K4868"/>
  <c r="K4867"/>
  <c r="K4866"/>
  <c r="K4865"/>
  <c r="K4864"/>
  <c r="K4863"/>
  <c r="K4862"/>
  <c r="K4861"/>
  <c r="K4860"/>
  <c r="K4859"/>
  <c r="K4858"/>
  <c r="K4857"/>
  <c r="K4856"/>
  <c r="K4855"/>
  <c r="K4854"/>
  <c r="K4853"/>
  <c r="K4852"/>
  <c r="K4851"/>
  <c r="K4850"/>
  <c r="K4849"/>
  <c r="K4848"/>
  <c r="K4847"/>
  <c r="K4846"/>
  <c r="K4845"/>
  <c r="K4844"/>
  <c r="K4843"/>
  <c r="K4842"/>
  <c r="K4841"/>
  <c r="K4840"/>
  <c r="K4839"/>
  <c r="K4838"/>
  <c r="K4837"/>
  <c r="K4836"/>
  <c r="K4835"/>
  <c r="K4834"/>
  <c r="K4833"/>
  <c r="K4832"/>
  <c r="K4831"/>
  <c r="K4830"/>
  <c r="K4829"/>
  <c r="K4828"/>
  <c r="K4827"/>
  <c r="K4826"/>
  <c r="K4825"/>
  <c r="K4824"/>
  <c r="K4823"/>
  <c r="K4822"/>
  <c r="K4821"/>
  <c r="K4820"/>
  <c r="K4819"/>
  <c r="K4818"/>
  <c r="K4817"/>
  <c r="K4816"/>
  <c r="K4815"/>
  <c r="K4814"/>
  <c r="K4813"/>
  <c r="K4812"/>
  <c r="K4811"/>
  <c r="K4810"/>
  <c r="K4809"/>
  <c r="K4808"/>
  <c r="K4807"/>
  <c r="K4806"/>
  <c r="K4805"/>
  <c r="K4804"/>
  <c r="K4803"/>
  <c r="K4802"/>
  <c r="K4801"/>
  <c r="K4800"/>
  <c r="K4799"/>
  <c r="K4798"/>
  <c r="K4797"/>
  <c r="K4796"/>
  <c r="K4795"/>
  <c r="K4794"/>
  <c r="K4793"/>
  <c r="K4792"/>
  <c r="K4791"/>
  <c r="K4790"/>
  <c r="K4789"/>
  <c r="K4788"/>
  <c r="K4787"/>
  <c r="K4786"/>
  <c r="K4785"/>
  <c r="K4784"/>
  <c r="K4783"/>
  <c r="K4782"/>
  <c r="K4781"/>
  <c r="K4780"/>
  <c r="K4779"/>
  <c r="K4778"/>
  <c r="K4777"/>
  <c r="K4776"/>
  <c r="K4775"/>
  <c r="K4774"/>
  <c r="K4773"/>
  <c r="K4772"/>
  <c r="K4771"/>
  <c r="K4770"/>
  <c r="K4769"/>
  <c r="K4768"/>
  <c r="K4767"/>
  <c r="K4766"/>
  <c r="K4765"/>
  <c r="K4764"/>
  <c r="K4763"/>
  <c r="K4762"/>
  <c r="K4761"/>
  <c r="K4760"/>
  <c r="K4759"/>
  <c r="K4758"/>
  <c r="K4757"/>
  <c r="K4756"/>
  <c r="K4755"/>
  <c r="K4754"/>
  <c r="K4753"/>
  <c r="K4752"/>
  <c r="K4751"/>
  <c r="K4750"/>
  <c r="K4749"/>
  <c r="K4748"/>
  <c r="K4747"/>
  <c r="K4746"/>
  <c r="K4745"/>
  <c r="K4744"/>
  <c r="K4743"/>
  <c r="K4742"/>
  <c r="K4741"/>
  <c r="K4740"/>
  <c r="K4739"/>
  <c r="K4738"/>
  <c r="K4737"/>
  <c r="K4736"/>
  <c r="K4735"/>
  <c r="K4734"/>
  <c r="K4733"/>
  <c r="K4732"/>
  <c r="K4731"/>
  <c r="K4730"/>
  <c r="K4729"/>
  <c r="K4728"/>
  <c r="K4727"/>
  <c r="K4726"/>
  <c r="K4725"/>
  <c r="K4724"/>
  <c r="K4723"/>
  <c r="K4722"/>
  <c r="K4721"/>
  <c r="K4720"/>
  <c r="K4719"/>
  <c r="K4718"/>
  <c r="K4717"/>
  <c r="K4716"/>
  <c r="K4715"/>
  <c r="K4714"/>
  <c r="K4713"/>
  <c r="K4712"/>
  <c r="K4711"/>
  <c r="K4710"/>
  <c r="K4709"/>
  <c r="K4708"/>
  <c r="K4707"/>
  <c r="K4706"/>
  <c r="K4705"/>
  <c r="K4704"/>
  <c r="K4703"/>
  <c r="K4702"/>
  <c r="K4701"/>
  <c r="K4700"/>
  <c r="K4699"/>
  <c r="K4698"/>
  <c r="K4697"/>
  <c r="K4696"/>
  <c r="K4695"/>
  <c r="K4694"/>
  <c r="K4693"/>
  <c r="K4692"/>
  <c r="K4691"/>
  <c r="K4690"/>
  <c r="K4689"/>
  <c r="K4688"/>
  <c r="K4687"/>
  <c r="K4686"/>
  <c r="K4685"/>
  <c r="K4684"/>
  <c r="K4683"/>
  <c r="K4682"/>
  <c r="K4681"/>
  <c r="K4680"/>
  <c r="K4679"/>
  <c r="K4678"/>
  <c r="K4677"/>
  <c r="K4676"/>
  <c r="K4675"/>
  <c r="K4674"/>
  <c r="K4673"/>
  <c r="K4672"/>
  <c r="K4671"/>
  <c r="K4670"/>
  <c r="K4669"/>
  <c r="K4668"/>
  <c r="K4667"/>
  <c r="K4666"/>
  <c r="K4665"/>
  <c r="K4664"/>
  <c r="K4663"/>
  <c r="K4662"/>
  <c r="K4661"/>
  <c r="K4660"/>
  <c r="K4659"/>
  <c r="K4658"/>
  <c r="K4657"/>
  <c r="K4656"/>
  <c r="K4655"/>
  <c r="K4654"/>
  <c r="K4653"/>
  <c r="K4652"/>
  <c r="K4651"/>
  <c r="K4650"/>
  <c r="K4649"/>
  <c r="K4648"/>
  <c r="K4647"/>
  <c r="K4646"/>
  <c r="K4645"/>
  <c r="K4644"/>
  <c r="K4643"/>
  <c r="K4642"/>
  <c r="K4641"/>
  <c r="K4640"/>
  <c r="K4639"/>
  <c r="K4638"/>
  <c r="K4637"/>
  <c r="K4636"/>
  <c r="K4635"/>
  <c r="K4634"/>
  <c r="K4633"/>
  <c r="K4632"/>
  <c r="K4631"/>
  <c r="K4630"/>
  <c r="K4629"/>
  <c r="K4628"/>
  <c r="K4627"/>
  <c r="K4626"/>
  <c r="K4625"/>
  <c r="K4624"/>
  <c r="K4623"/>
  <c r="K4622"/>
  <c r="K4621"/>
  <c r="K4620"/>
  <c r="K4619"/>
  <c r="K4618"/>
  <c r="K4617"/>
  <c r="K4616"/>
  <c r="K4615"/>
  <c r="K4614"/>
  <c r="K4613"/>
  <c r="K4612"/>
  <c r="K4611"/>
  <c r="K4610"/>
  <c r="K4609"/>
  <c r="K4608"/>
  <c r="K4607"/>
  <c r="K4606"/>
  <c r="K4605"/>
  <c r="K4604"/>
  <c r="K4603"/>
  <c r="K4602"/>
  <c r="K4601"/>
  <c r="K4600"/>
  <c r="K4599"/>
  <c r="K4598"/>
  <c r="K4597"/>
  <c r="K4596"/>
  <c r="K4595"/>
  <c r="K4594"/>
  <c r="K4593"/>
  <c r="K4592"/>
  <c r="K4591"/>
  <c r="K4590"/>
  <c r="K4589"/>
  <c r="K4588"/>
  <c r="K4587"/>
  <c r="K4586"/>
  <c r="K4585"/>
  <c r="K4584"/>
  <c r="K4583"/>
  <c r="K4582"/>
  <c r="K4581"/>
  <c r="K4580"/>
  <c r="K4579"/>
  <c r="K4578"/>
  <c r="K4577"/>
  <c r="K4576"/>
  <c r="K4575"/>
  <c r="K4574"/>
  <c r="K4573"/>
  <c r="K4572"/>
  <c r="K4571"/>
  <c r="K4570"/>
  <c r="K4569"/>
  <c r="K4568"/>
  <c r="K4567"/>
  <c r="K4566"/>
  <c r="K4565"/>
  <c r="K4564"/>
  <c r="K4563"/>
  <c r="K4562"/>
  <c r="K4561"/>
  <c r="K4560"/>
  <c r="K4559"/>
  <c r="K4558"/>
  <c r="K4557"/>
  <c r="K4556"/>
  <c r="K4555"/>
  <c r="K4554"/>
  <c r="K4553"/>
  <c r="K4552"/>
  <c r="K4551"/>
  <c r="K4550"/>
  <c r="K4549"/>
  <c r="K4548"/>
  <c r="K4547"/>
  <c r="K4546"/>
  <c r="K4545"/>
  <c r="K4544"/>
  <c r="K4543"/>
  <c r="K4542"/>
  <c r="K4541"/>
  <c r="K4540"/>
  <c r="K4539"/>
  <c r="K4538"/>
  <c r="K4537"/>
  <c r="K4536"/>
  <c r="K4535"/>
  <c r="K4534"/>
  <c r="K4533"/>
  <c r="K4532"/>
  <c r="K4531"/>
  <c r="K4530"/>
  <c r="K4529"/>
  <c r="K4528"/>
  <c r="K4527"/>
  <c r="K4526"/>
  <c r="K4525"/>
  <c r="K4524"/>
  <c r="K4523"/>
  <c r="K4522"/>
  <c r="K4521"/>
  <c r="K4520"/>
  <c r="K4519"/>
  <c r="K4518"/>
  <c r="K4517"/>
  <c r="K4516"/>
  <c r="K4515"/>
  <c r="K4514"/>
  <c r="K4513"/>
  <c r="K4512"/>
  <c r="K4511"/>
  <c r="K4510"/>
  <c r="K4509"/>
  <c r="K4508"/>
  <c r="K4507"/>
  <c r="K4506"/>
  <c r="K4505"/>
  <c r="K4504"/>
  <c r="K4503"/>
  <c r="K4502"/>
  <c r="K4501"/>
  <c r="K4500"/>
  <c r="K4499"/>
  <c r="K4498"/>
  <c r="K4497"/>
  <c r="K4496"/>
  <c r="K4495"/>
  <c r="K4494"/>
  <c r="K4493"/>
  <c r="K4492"/>
  <c r="K4491"/>
  <c r="K4490"/>
  <c r="K4489"/>
  <c r="K4488"/>
  <c r="K4487"/>
  <c r="K4486"/>
  <c r="K4485"/>
  <c r="K4484"/>
  <c r="K4483"/>
  <c r="K4482"/>
  <c r="K4481"/>
  <c r="K4480"/>
  <c r="K4479"/>
  <c r="K4478"/>
  <c r="K4477"/>
  <c r="K4476"/>
  <c r="K4475"/>
  <c r="K4474"/>
  <c r="K4473"/>
  <c r="K4472"/>
  <c r="K4471"/>
  <c r="K4470"/>
  <c r="K4469"/>
  <c r="K4468"/>
  <c r="K4467"/>
  <c r="K4466"/>
  <c r="K4465"/>
  <c r="K4464"/>
  <c r="K4463"/>
  <c r="K4462"/>
  <c r="K4461"/>
  <c r="K4460"/>
  <c r="K4459"/>
  <c r="K4458"/>
  <c r="K4457"/>
  <c r="K4456"/>
  <c r="K4455"/>
  <c r="K4454"/>
  <c r="K4453"/>
  <c r="K4452"/>
  <c r="K4451"/>
  <c r="K4450"/>
  <c r="K4449"/>
  <c r="K4448"/>
  <c r="K4447"/>
  <c r="K4446"/>
  <c r="K4445"/>
  <c r="K4444"/>
  <c r="K4443"/>
  <c r="K4442"/>
  <c r="K4441"/>
  <c r="K4440"/>
  <c r="K4439"/>
  <c r="K4438"/>
  <c r="K4437"/>
  <c r="K4436"/>
  <c r="K4435"/>
  <c r="K4434"/>
  <c r="K4433"/>
  <c r="K4432"/>
  <c r="K4431"/>
  <c r="K4430"/>
  <c r="K4429"/>
  <c r="K4428"/>
  <c r="K4427"/>
  <c r="K4426"/>
  <c r="K4425"/>
  <c r="K4424"/>
  <c r="K4423"/>
  <c r="K4422"/>
  <c r="K4421"/>
  <c r="K4420"/>
  <c r="K4419"/>
  <c r="K4418"/>
  <c r="K4417"/>
  <c r="K4416"/>
  <c r="K4415"/>
  <c r="K4414"/>
  <c r="K4413"/>
  <c r="K4412"/>
  <c r="K4410"/>
  <c r="K4409"/>
  <c r="K4408"/>
  <c r="K4407"/>
  <c r="K4406"/>
  <c r="K4405"/>
  <c r="K4404"/>
  <c r="K4403"/>
  <c r="K4402"/>
  <c r="K4401"/>
  <c r="K4400"/>
  <c r="K4399"/>
  <c r="K4398"/>
  <c r="K4397"/>
  <c r="K4396"/>
  <c r="K4395"/>
  <c r="K4394"/>
  <c r="K4393"/>
  <c r="K4392"/>
  <c r="K4391"/>
  <c r="K4390"/>
  <c r="K4389"/>
  <c r="K4388"/>
  <c r="K4387"/>
  <c r="K4386"/>
  <c r="K4385"/>
  <c r="K4384"/>
  <c r="K4383"/>
  <c r="K4382"/>
  <c r="K4381"/>
  <c r="K4380"/>
  <c r="K4379"/>
  <c r="K4378"/>
  <c r="K4377"/>
  <c r="K4376"/>
  <c r="K4375"/>
  <c r="K4374"/>
  <c r="K4373"/>
  <c r="K4372"/>
  <c r="K4371"/>
  <c r="K4370"/>
  <c r="K4369"/>
  <c r="K4368"/>
  <c r="K4367"/>
  <c r="K4366"/>
  <c r="K4365"/>
  <c r="K4364"/>
  <c r="K4363"/>
  <c r="K4362"/>
  <c r="K4361"/>
  <c r="K4360"/>
  <c r="K4359"/>
  <c r="K4358"/>
  <c r="K4357"/>
  <c r="K4356"/>
  <c r="K4355"/>
  <c r="K4354"/>
  <c r="K4353"/>
  <c r="K4352"/>
  <c r="K4351"/>
  <c r="K4350"/>
  <c r="K4349"/>
  <c r="K4348"/>
  <c r="K4347"/>
  <c r="K4346"/>
  <c r="K4345"/>
  <c r="K4344"/>
  <c r="K4343"/>
  <c r="K4342"/>
  <c r="K4341"/>
  <c r="K4340"/>
  <c r="K4339"/>
  <c r="K4338"/>
  <c r="K4337"/>
  <c r="K4336"/>
  <c r="K4335"/>
  <c r="K4334"/>
  <c r="K4333"/>
  <c r="K4332"/>
  <c r="K4331"/>
  <c r="K4330"/>
  <c r="K4329"/>
  <c r="K4328"/>
  <c r="K4327"/>
  <c r="K4326"/>
  <c r="K4325"/>
  <c r="K4324"/>
  <c r="K4323"/>
  <c r="K4322"/>
  <c r="K4321"/>
  <c r="K4320"/>
  <c r="K4319"/>
  <c r="K4318"/>
  <c r="K4317"/>
  <c r="K4316"/>
  <c r="K4315"/>
  <c r="K4314"/>
  <c r="K4313"/>
  <c r="K4312"/>
  <c r="K4311"/>
  <c r="K4310"/>
  <c r="K4309"/>
  <c r="K4308"/>
  <c r="K4307"/>
  <c r="K4306"/>
  <c r="K4305"/>
  <c r="K4304"/>
  <c r="K4303"/>
  <c r="K4302"/>
  <c r="K4301"/>
  <c r="K4300"/>
  <c r="K4299"/>
  <c r="K4298"/>
  <c r="K4297"/>
  <c r="K4296"/>
  <c r="K4295"/>
  <c r="K4294"/>
  <c r="K4293"/>
  <c r="K4292"/>
  <c r="K4291"/>
  <c r="K4290"/>
  <c r="K4289"/>
  <c r="K4288"/>
  <c r="K4287"/>
  <c r="K4286"/>
  <c r="K4285"/>
  <c r="K4284"/>
  <c r="K4283"/>
  <c r="K4282"/>
  <c r="K4281"/>
  <c r="K4280"/>
  <c r="K4279"/>
  <c r="K4278"/>
  <c r="K4277"/>
  <c r="K4276"/>
  <c r="K4275"/>
  <c r="K4274"/>
  <c r="K4273"/>
  <c r="K4272"/>
  <c r="K4271"/>
  <c r="K4270"/>
  <c r="K4269"/>
  <c r="K4268"/>
  <c r="K4267"/>
  <c r="K4266"/>
  <c r="K4265"/>
  <c r="K4264"/>
  <c r="K4263"/>
  <c r="K4262"/>
  <c r="K4261"/>
  <c r="K4260"/>
  <c r="K4259"/>
  <c r="K4258"/>
  <c r="K4257"/>
  <c r="K4256"/>
  <c r="K4255"/>
  <c r="K4254"/>
  <c r="K4253"/>
  <c r="K4252"/>
  <c r="K4251"/>
  <c r="K4250"/>
  <c r="K4249"/>
  <c r="K4248"/>
  <c r="K4247"/>
  <c r="K4246"/>
  <c r="K4245"/>
  <c r="K4244"/>
  <c r="K4243"/>
  <c r="K4242"/>
  <c r="K4241"/>
  <c r="K4240"/>
  <c r="K4239"/>
  <c r="K4238"/>
  <c r="K4237"/>
  <c r="K4236"/>
  <c r="K4235"/>
  <c r="K4234"/>
  <c r="K4233"/>
  <c r="K4232"/>
  <c r="K4231"/>
  <c r="K4230"/>
  <c r="K4229"/>
  <c r="K4228"/>
  <c r="K4227"/>
  <c r="K4226"/>
  <c r="K4225"/>
  <c r="K4224"/>
  <c r="K4223"/>
  <c r="K4222"/>
  <c r="K4221"/>
  <c r="K4220"/>
  <c r="K4219"/>
  <c r="K4218"/>
  <c r="K4217"/>
  <c r="K4216"/>
  <c r="K4215"/>
  <c r="K4214"/>
  <c r="K4213"/>
  <c r="K4212"/>
  <c r="K4211"/>
  <c r="K4210"/>
  <c r="K4209"/>
  <c r="K4208"/>
  <c r="K4207"/>
  <c r="K4206"/>
  <c r="K4205"/>
  <c r="K4204"/>
  <c r="K4203"/>
  <c r="K4202"/>
  <c r="K4201"/>
  <c r="K4200"/>
  <c r="K4199"/>
  <c r="K4198"/>
  <c r="K4197"/>
  <c r="K4196"/>
  <c r="K4195"/>
  <c r="K4194"/>
  <c r="K4193"/>
  <c r="K4192"/>
  <c r="K4191"/>
  <c r="K4190"/>
  <c r="K4189"/>
  <c r="K4188"/>
  <c r="K4187"/>
  <c r="K4186"/>
  <c r="K4185"/>
  <c r="K4184"/>
  <c r="K4183"/>
  <c r="K4182"/>
  <c r="K4181"/>
  <c r="K4180"/>
  <c r="K4179"/>
  <c r="K4178"/>
  <c r="K4177"/>
  <c r="K4176"/>
  <c r="K4175"/>
  <c r="K4174"/>
  <c r="K4173"/>
  <c r="K4172"/>
  <c r="K4171"/>
  <c r="K4170"/>
  <c r="K4169"/>
  <c r="K4168"/>
  <c r="K4167"/>
  <c r="K4166"/>
  <c r="K4165"/>
  <c r="K4164"/>
  <c r="K4163"/>
  <c r="K4162"/>
  <c r="K4161"/>
  <c r="K4160"/>
  <c r="K4159"/>
  <c r="K4158"/>
  <c r="K4157"/>
  <c r="K4156"/>
  <c r="K4155"/>
  <c r="K4154"/>
  <c r="K4153"/>
  <c r="K4152"/>
  <c r="K4151"/>
  <c r="K4150"/>
  <c r="K4149"/>
  <c r="K4148"/>
  <c r="K4147"/>
  <c r="K4146"/>
  <c r="K4145"/>
  <c r="K4144"/>
  <c r="K4143"/>
  <c r="K4142"/>
  <c r="K4141"/>
  <c r="K4140"/>
  <c r="K4139"/>
  <c r="K4138"/>
  <c r="K4137"/>
  <c r="K4136"/>
  <c r="K4135"/>
  <c r="K4134"/>
  <c r="K4133"/>
  <c r="K4132"/>
  <c r="K4131"/>
  <c r="K4130"/>
  <c r="K4129"/>
  <c r="K4128"/>
  <c r="K4127"/>
  <c r="K4126"/>
  <c r="K4125"/>
  <c r="K4124"/>
  <c r="K4123"/>
  <c r="K4122"/>
  <c r="K4121"/>
  <c r="K4120"/>
  <c r="K4119"/>
  <c r="K4118"/>
  <c r="K4117"/>
  <c r="K4116"/>
  <c r="K4115"/>
  <c r="K4114"/>
  <c r="K4113"/>
  <c r="K4112"/>
  <c r="K4111"/>
  <c r="K4110"/>
  <c r="K4109"/>
  <c r="K4108"/>
  <c r="K4107"/>
  <c r="K4106"/>
  <c r="K4105"/>
  <c r="K4104"/>
  <c r="K4103"/>
  <c r="K4102"/>
  <c r="K4101"/>
  <c r="K4100"/>
  <c r="K4098"/>
  <c r="K4097"/>
  <c r="K4096"/>
  <c r="K4095"/>
  <c r="K4094"/>
  <c r="K4093"/>
  <c r="K4092"/>
  <c r="K4091"/>
  <c r="K4090"/>
  <c r="K4089"/>
  <c r="K4088"/>
  <c r="K4087"/>
  <c r="K4086"/>
  <c r="K4085"/>
  <c r="K4084"/>
  <c r="K4083"/>
  <c r="K4082"/>
  <c r="K4081"/>
  <c r="K4080"/>
  <c r="K4079"/>
  <c r="K4078"/>
  <c r="K4077"/>
  <c r="K4076"/>
  <c r="K4075"/>
  <c r="K4074"/>
  <c r="K4073"/>
  <c r="K4072"/>
  <c r="K4071"/>
  <c r="K4070"/>
  <c r="K4069"/>
  <c r="K4068"/>
  <c r="K4067"/>
  <c r="K4066"/>
  <c r="K4065"/>
  <c r="K4064"/>
  <c r="K4063"/>
  <c r="K4062"/>
  <c r="K4061"/>
  <c r="K4060"/>
  <c r="K4059"/>
  <c r="K4058"/>
  <c r="K4057"/>
  <c r="K4056"/>
  <c r="K4055"/>
  <c r="K4054"/>
  <c r="K4053"/>
  <c r="K4052"/>
  <c r="K4051"/>
  <c r="K4050"/>
  <c r="K4049"/>
  <c r="K4048"/>
  <c r="K4047"/>
  <c r="K4046"/>
  <c r="K4045"/>
  <c r="K4044"/>
  <c r="K4043"/>
  <c r="K4042"/>
  <c r="K4041"/>
  <c r="K4040"/>
  <c r="K4039"/>
  <c r="K4038"/>
  <c r="K4037"/>
  <c r="K4036"/>
  <c r="K4035"/>
  <c r="K4034"/>
  <c r="K4033"/>
  <c r="K4032"/>
  <c r="K4031"/>
  <c r="K4030"/>
  <c r="K4029"/>
  <c r="K4028"/>
  <c r="K4027"/>
  <c r="K4026"/>
  <c r="K4025"/>
  <c r="K4024"/>
  <c r="K4023"/>
  <c r="K4022"/>
  <c r="K4021"/>
  <c r="K4020"/>
  <c r="K4019"/>
  <c r="K4018"/>
  <c r="K4017"/>
  <c r="K4016"/>
  <c r="K4015"/>
  <c r="K4014"/>
  <c r="K4013"/>
  <c r="K4012"/>
  <c r="K4011"/>
  <c r="K4010"/>
  <c r="K4009"/>
  <c r="K4008"/>
  <c r="K4007"/>
  <c r="K4006"/>
  <c r="K4005"/>
  <c r="K4004"/>
  <c r="K4003"/>
  <c r="K4002"/>
  <c r="K4001"/>
  <c r="K4000"/>
  <c r="K3999"/>
  <c r="K3998"/>
  <c r="K3997"/>
  <c r="K3996"/>
  <c r="K3995"/>
  <c r="K3994"/>
  <c r="K3993"/>
  <c r="K3992"/>
  <c r="K3991"/>
  <c r="K3990"/>
  <c r="K3989"/>
  <c r="K3988"/>
  <c r="K3987"/>
  <c r="K3986"/>
  <c r="K3985"/>
  <c r="K3984"/>
  <c r="K3983"/>
  <c r="K3982"/>
  <c r="K3981"/>
  <c r="K3980"/>
  <c r="K3979"/>
  <c r="K3978"/>
  <c r="K3977"/>
  <c r="K3976"/>
  <c r="K3975"/>
  <c r="K3974"/>
  <c r="K3973"/>
  <c r="K3972"/>
  <c r="K3971"/>
  <c r="K3970"/>
  <c r="K3969"/>
  <c r="K3968"/>
  <c r="K3967"/>
  <c r="K3966"/>
  <c r="K3965"/>
  <c r="K3964"/>
  <c r="K3963"/>
  <c r="K3962"/>
  <c r="K3961"/>
  <c r="K3960"/>
  <c r="K3959"/>
  <c r="K3958"/>
  <c r="K3957"/>
  <c r="K3956"/>
  <c r="K3955"/>
  <c r="K3954"/>
  <c r="K3953"/>
  <c r="K3952"/>
  <c r="K3951"/>
  <c r="K3950"/>
  <c r="K3949"/>
  <c r="K3948"/>
  <c r="K3947"/>
  <c r="K3946"/>
  <c r="K3945"/>
  <c r="K3944"/>
  <c r="K3943"/>
  <c r="K3942"/>
  <c r="K3941"/>
  <c r="K3940"/>
  <c r="K3939"/>
  <c r="K3938"/>
  <c r="K3937"/>
  <c r="K3936"/>
  <c r="K3935"/>
  <c r="K3934"/>
  <c r="K3933"/>
  <c r="K3932"/>
  <c r="K3931"/>
  <c r="K3930"/>
  <c r="K3929"/>
  <c r="K3928"/>
  <c r="K3927"/>
  <c r="K3926"/>
  <c r="K3925"/>
  <c r="K3924"/>
  <c r="K3923"/>
  <c r="K3922"/>
  <c r="K3921"/>
  <c r="K3920"/>
  <c r="K3919"/>
  <c r="K3918"/>
  <c r="K3917"/>
  <c r="K3916"/>
  <c r="K3915"/>
  <c r="K3914"/>
  <c r="K3913"/>
  <c r="K3912"/>
  <c r="K3911"/>
  <c r="K3910"/>
  <c r="K3909"/>
  <c r="K3908"/>
  <c r="K3907"/>
  <c r="K3906"/>
  <c r="K3905"/>
  <c r="K3904"/>
  <c r="K3903"/>
  <c r="K3902"/>
  <c r="K3901"/>
  <c r="K3900"/>
  <c r="K3899"/>
  <c r="K3898"/>
  <c r="K3897"/>
  <c r="K3896"/>
  <c r="K3895"/>
  <c r="K3894"/>
  <c r="K3893"/>
  <c r="K3892"/>
  <c r="K3891"/>
  <c r="K3890"/>
  <c r="K3889"/>
  <c r="K3888"/>
  <c r="K3887"/>
  <c r="K3886"/>
  <c r="K3885"/>
  <c r="K3884"/>
  <c r="K3883"/>
  <c r="K3882"/>
  <c r="K3881"/>
  <c r="K3880"/>
  <c r="K3879"/>
  <c r="K3878"/>
  <c r="K3877"/>
  <c r="K3876"/>
  <c r="K3875"/>
  <c r="K3874"/>
  <c r="K3873"/>
  <c r="K3872"/>
  <c r="K3871"/>
  <c r="K3870"/>
  <c r="K3869"/>
  <c r="K3868"/>
  <c r="K3867"/>
  <c r="K3866"/>
  <c r="K3865"/>
  <c r="K3864"/>
  <c r="K3863"/>
  <c r="K3862"/>
  <c r="K3861"/>
  <c r="K3860"/>
  <c r="K3859"/>
  <c r="K3858"/>
  <c r="K3857"/>
  <c r="K3856"/>
  <c r="K3855"/>
  <c r="K3854"/>
  <c r="K3853"/>
  <c r="K3852"/>
  <c r="K3851"/>
  <c r="K3850"/>
  <c r="K3849"/>
  <c r="K3848"/>
  <c r="K3847"/>
  <c r="K3846"/>
  <c r="K3845"/>
  <c r="K3844"/>
  <c r="K3843"/>
  <c r="K3842"/>
  <c r="K3841"/>
  <c r="K3840"/>
  <c r="K3839"/>
  <c r="K3838"/>
  <c r="K3837"/>
  <c r="K3836"/>
  <c r="K3835"/>
  <c r="K3834"/>
  <c r="K3833"/>
  <c r="K3832"/>
  <c r="K3831"/>
  <c r="K3830"/>
  <c r="K3829"/>
  <c r="K3828"/>
  <c r="K3827"/>
  <c r="K3826"/>
  <c r="K3825"/>
  <c r="K3824"/>
  <c r="K3823"/>
  <c r="K3822"/>
  <c r="K3821"/>
  <c r="K3820"/>
  <c r="K3819"/>
  <c r="K3818"/>
  <c r="K3817"/>
  <c r="K3816"/>
  <c r="K3815"/>
  <c r="K3814"/>
  <c r="K3813"/>
  <c r="K3812"/>
  <c r="K3811"/>
  <c r="K3810"/>
  <c r="K3809"/>
  <c r="K3808"/>
  <c r="K3807"/>
  <c r="K3806"/>
  <c r="K3805"/>
  <c r="K3804"/>
  <c r="K3803"/>
  <c r="K3802"/>
  <c r="K3801"/>
  <c r="K3800"/>
  <c r="K3799"/>
  <c r="K3798"/>
  <c r="K3797"/>
  <c r="K3796"/>
  <c r="K3795"/>
  <c r="K3794"/>
  <c r="K3793"/>
  <c r="K3792"/>
  <c r="K3791"/>
  <c r="K3790"/>
  <c r="K3789"/>
  <c r="K3788"/>
  <c r="K3787"/>
  <c r="K3786"/>
  <c r="K3785"/>
  <c r="K3784"/>
  <c r="K3783"/>
  <c r="K3782"/>
  <c r="K3781"/>
  <c r="K3780"/>
  <c r="K3779"/>
  <c r="K3778"/>
  <c r="K3777"/>
  <c r="K3776"/>
  <c r="K3775"/>
  <c r="K3774"/>
  <c r="K3773"/>
  <c r="K3772"/>
  <c r="K3771"/>
  <c r="K3770"/>
  <c r="K3769"/>
  <c r="K3768"/>
  <c r="K3767"/>
  <c r="K3766"/>
  <c r="K3765"/>
  <c r="K3764"/>
  <c r="K3763"/>
  <c r="K3762"/>
  <c r="K3761"/>
  <c r="K3760"/>
  <c r="K3759"/>
  <c r="K3758"/>
  <c r="K3757"/>
  <c r="K3756"/>
  <c r="K3755"/>
  <c r="K3754"/>
  <c r="K3753"/>
  <c r="K3752"/>
  <c r="K3751"/>
  <c r="K3750"/>
  <c r="K3749"/>
  <c r="K3748"/>
  <c r="K3747"/>
  <c r="K3746"/>
  <c r="K3745"/>
  <c r="K3744"/>
  <c r="K3743"/>
  <c r="K3742"/>
  <c r="K3741"/>
  <c r="K3740"/>
  <c r="K3739"/>
  <c r="K3738"/>
  <c r="K3737"/>
  <c r="K3736"/>
  <c r="K3735"/>
  <c r="K3734"/>
  <c r="K3733"/>
  <c r="K3732"/>
  <c r="K3731"/>
  <c r="K3730"/>
  <c r="K3729"/>
  <c r="K3728"/>
  <c r="K3727"/>
  <c r="K3726"/>
  <c r="K3725"/>
  <c r="K3724"/>
  <c r="K3723"/>
  <c r="K3722"/>
  <c r="K3721"/>
  <c r="K3720"/>
  <c r="K3719"/>
  <c r="K3718"/>
  <c r="K3717"/>
  <c r="K3716"/>
  <c r="K3715"/>
  <c r="K3714"/>
  <c r="K3713"/>
  <c r="K3712"/>
  <c r="K3711"/>
  <c r="K3710"/>
  <c r="K3709"/>
  <c r="K3708"/>
  <c r="K3707"/>
  <c r="K3706"/>
  <c r="K3705"/>
  <c r="K3704"/>
  <c r="K3703"/>
  <c r="K3702"/>
  <c r="K3701"/>
  <c r="K3700"/>
  <c r="K3699"/>
  <c r="K3698"/>
  <c r="K3697"/>
  <c r="K3696"/>
  <c r="K3695"/>
  <c r="K3694"/>
  <c r="K3693"/>
  <c r="K3692"/>
  <c r="K3691"/>
  <c r="K3690"/>
  <c r="K3689"/>
  <c r="K3688"/>
  <c r="K3687"/>
  <c r="K3686"/>
  <c r="K3685"/>
  <c r="K3684"/>
  <c r="K3683"/>
  <c r="K3682"/>
  <c r="K3681"/>
  <c r="K3680"/>
  <c r="K3679"/>
  <c r="K3678"/>
  <c r="K3677"/>
  <c r="K3676"/>
  <c r="K3675"/>
  <c r="K3674"/>
  <c r="K3673"/>
  <c r="K3672"/>
  <c r="K3671"/>
  <c r="K3670"/>
  <c r="K3669"/>
  <c r="K3668"/>
  <c r="K3667"/>
  <c r="K3666"/>
  <c r="K3665"/>
  <c r="K3664"/>
  <c r="K3663"/>
  <c r="K3662"/>
  <c r="K3661"/>
  <c r="K3660"/>
  <c r="K3659"/>
  <c r="K3658"/>
  <c r="K3657"/>
  <c r="K3656"/>
  <c r="K3655"/>
  <c r="K3654"/>
  <c r="K3653"/>
  <c r="K3652"/>
  <c r="K3651"/>
  <c r="K3650"/>
  <c r="K3649"/>
  <c r="K3648"/>
  <c r="K3647"/>
  <c r="K3646"/>
  <c r="K3645"/>
  <c r="K3644"/>
  <c r="K3643"/>
  <c r="K3642"/>
  <c r="K3641"/>
  <c r="K3640"/>
  <c r="K3639"/>
  <c r="K3638"/>
  <c r="K3637"/>
  <c r="K3636"/>
  <c r="K3635"/>
  <c r="K3634"/>
  <c r="K3633"/>
  <c r="K3632"/>
  <c r="K3631"/>
  <c r="K3630"/>
  <c r="K3629"/>
  <c r="K3628"/>
  <c r="K3627"/>
  <c r="K3626"/>
  <c r="K3625"/>
  <c r="K3624"/>
  <c r="K3623"/>
  <c r="K3622"/>
  <c r="K3621"/>
  <c r="K3620"/>
  <c r="K3619"/>
  <c r="K3618"/>
  <c r="K3617"/>
  <c r="K3616"/>
  <c r="K3615"/>
  <c r="K3614"/>
  <c r="K3613"/>
  <c r="K3612"/>
  <c r="K3611"/>
  <c r="K3610"/>
  <c r="K3609"/>
  <c r="K3608"/>
  <c r="K3607"/>
  <c r="K3606"/>
  <c r="K3605"/>
  <c r="K3604"/>
  <c r="K3603"/>
  <c r="K3602"/>
  <c r="K3601"/>
  <c r="K3600"/>
  <c r="K3599"/>
  <c r="K3598"/>
  <c r="K3597"/>
  <c r="K3596"/>
  <c r="K3595"/>
  <c r="K3594"/>
  <c r="K3593"/>
  <c r="K3592"/>
  <c r="K3591"/>
  <c r="K3590"/>
  <c r="K3589"/>
  <c r="K3588"/>
  <c r="K3587"/>
  <c r="K3586"/>
  <c r="K3585"/>
  <c r="K3584"/>
  <c r="K3583"/>
  <c r="K3582"/>
  <c r="K3581"/>
  <c r="K3580"/>
  <c r="K3579"/>
  <c r="K3578"/>
  <c r="K3577"/>
  <c r="K3576"/>
  <c r="K3575"/>
  <c r="K3574"/>
  <c r="K3573"/>
  <c r="K3572"/>
  <c r="K3571"/>
  <c r="K3570"/>
  <c r="K3569"/>
  <c r="K3568"/>
  <c r="K3567"/>
  <c r="K3566"/>
  <c r="K3565"/>
  <c r="K3564"/>
  <c r="K3563"/>
  <c r="K3562"/>
  <c r="K3561"/>
  <c r="K3560"/>
  <c r="K3559"/>
  <c r="K3558"/>
  <c r="K3557"/>
  <c r="K3556"/>
  <c r="K3555"/>
  <c r="K3554"/>
  <c r="K3553"/>
  <c r="K3552"/>
  <c r="K3551"/>
  <c r="K3550"/>
  <c r="K3549"/>
  <c r="K3548"/>
  <c r="K3547"/>
  <c r="K3546"/>
  <c r="K3545"/>
  <c r="K3544"/>
  <c r="K3543"/>
  <c r="K3542"/>
  <c r="K3541"/>
  <c r="K3540"/>
  <c r="K3539"/>
  <c r="K3538"/>
  <c r="K3537"/>
  <c r="K3536"/>
  <c r="K3535"/>
  <c r="K3534"/>
  <c r="K3533"/>
  <c r="K3532"/>
  <c r="K3531"/>
  <c r="K3530"/>
  <c r="K3529"/>
  <c r="K3528"/>
  <c r="K3527"/>
  <c r="K3526"/>
  <c r="K3525"/>
  <c r="K3524"/>
  <c r="K3523"/>
  <c r="K3522"/>
  <c r="K3521"/>
  <c r="K3520"/>
  <c r="K3519"/>
  <c r="K3518"/>
  <c r="K3517"/>
  <c r="K3516"/>
  <c r="K3515"/>
  <c r="K3514"/>
  <c r="K3513"/>
  <c r="K3512"/>
  <c r="K3511"/>
  <c r="K3510"/>
  <c r="K3509"/>
  <c r="K3508"/>
  <c r="K3507"/>
  <c r="K3506"/>
  <c r="K3505"/>
  <c r="K3504"/>
  <c r="K3503"/>
  <c r="K3502"/>
  <c r="K3501"/>
  <c r="K3500"/>
  <c r="K3499"/>
  <c r="K3498"/>
  <c r="K3497"/>
  <c r="K3496"/>
  <c r="K3495"/>
  <c r="K3494"/>
  <c r="K3493"/>
  <c r="K3492"/>
  <c r="K3491"/>
  <c r="K3490"/>
  <c r="K3489"/>
  <c r="K3488"/>
  <c r="K3487"/>
  <c r="K3486"/>
  <c r="K3485"/>
  <c r="K3484"/>
  <c r="K3483"/>
  <c r="K3482"/>
  <c r="K3481"/>
  <c r="K3480"/>
  <c r="K3479"/>
  <c r="K3478"/>
  <c r="K3477"/>
  <c r="K3476"/>
  <c r="K3475"/>
  <c r="K3474"/>
  <c r="K3473"/>
  <c r="K3472"/>
  <c r="K3471"/>
  <c r="K3470"/>
  <c r="K3469"/>
  <c r="K3468"/>
  <c r="K3467"/>
  <c r="K3466"/>
  <c r="K3465"/>
  <c r="K3464"/>
  <c r="K3463"/>
  <c r="K3462"/>
  <c r="K3461"/>
  <c r="K3460"/>
  <c r="K3459"/>
  <c r="K3458"/>
  <c r="K3457"/>
  <c r="K3456"/>
  <c r="K3455"/>
  <c r="K3454"/>
  <c r="K3453"/>
  <c r="K3452"/>
  <c r="K3451"/>
  <c r="K3450"/>
  <c r="K3449"/>
  <c r="K3448"/>
  <c r="K3447"/>
  <c r="K3446"/>
  <c r="K3445"/>
  <c r="K3444"/>
  <c r="K3443"/>
  <c r="K3442"/>
  <c r="K3441"/>
  <c r="K3440"/>
  <c r="K3439"/>
  <c r="K3438"/>
  <c r="K3437"/>
  <c r="K3436"/>
  <c r="K3435"/>
  <c r="K3434"/>
  <c r="K3433"/>
  <c r="K3432"/>
  <c r="K3431"/>
  <c r="K3430"/>
  <c r="K3429"/>
  <c r="K3428"/>
  <c r="K3427"/>
  <c r="K3426"/>
  <c r="K3425"/>
  <c r="K3424"/>
  <c r="K3423"/>
  <c r="K3422"/>
  <c r="K3421"/>
  <c r="K3420"/>
  <c r="K3419"/>
  <c r="K3418"/>
  <c r="K3417"/>
  <c r="K3416"/>
  <c r="K3415"/>
  <c r="K3414"/>
  <c r="K3413"/>
  <c r="K3412"/>
  <c r="K3411"/>
  <c r="K3410"/>
  <c r="K3409"/>
  <c r="K3408"/>
  <c r="K3407"/>
  <c r="K3406"/>
  <c r="K3405"/>
  <c r="K3404"/>
  <c r="K3403"/>
  <c r="K3402"/>
  <c r="K3401"/>
  <c r="K3400"/>
  <c r="K3399"/>
  <c r="K3398"/>
  <c r="K3397"/>
  <c r="K3396"/>
  <c r="K3395"/>
  <c r="K3394"/>
  <c r="K3393"/>
  <c r="K3392"/>
  <c r="K3391"/>
  <c r="K3390"/>
  <c r="K3389"/>
  <c r="K3388"/>
  <c r="K3387"/>
  <c r="K3386"/>
  <c r="K3385"/>
  <c r="K3384"/>
  <c r="K3383"/>
  <c r="K3382"/>
  <c r="K3381"/>
  <c r="K3380"/>
  <c r="K3379"/>
  <c r="K3378"/>
  <c r="K3377"/>
  <c r="K3376"/>
  <c r="K3375"/>
  <c r="K3374"/>
  <c r="K3373"/>
  <c r="K3372"/>
  <c r="K3371"/>
  <c r="K3370"/>
  <c r="K3369"/>
  <c r="K3368"/>
  <c r="K3367"/>
  <c r="K3366"/>
  <c r="K3365"/>
  <c r="K3364"/>
  <c r="K3363"/>
  <c r="K3362"/>
  <c r="K3361"/>
  <c r="K3360"/>
  <c r="K3359"/>
  <c r="K3358"/>
  <c r="K3357"/>
  <c r="K3356"/>
  <c r="K3355"/>
  <c r="K3354"/>
  <c r="K3353"/>
  <c r="K3352"/>
  <c r="K3351"/>
  <c r="K3350"/>
  <c r="K3349"/>
  <c r="K3348"/>
  <c r="K3347"/>
  <c r="K3346"/>
  <c r="K3345"/>
  <c r="K3344"/>
  <c r="K3343"/>
  <c r="K3342"/>
  <c r="K3341"/>
  <c r="K3340"/>
  <c r="K3339"/>
  <c r="K3338"/>
  <c r="K3337"/>
  <c r="K3336"/>
  <c r="K3335"/>
  <c r="K3334"/>
  <c r="K3333"/>
  <c r="K3332"/>
  <c r="K3331"/>
  <c r="K3330"/>
  <c r="K3329"/>
  <c r="K3328"/>
  <c r="K3327"/>
  <c r="K3326"/>
  <c r="K3325"/>
  <c r="K3324"/>
  <c r="K3323"/>
  <c r="K3322"/>
  <c r="K3321"/>
  <c r="K3320"/>
  <c r="K3319"/>
  <c r="K3318"/>
  <c r="K3317"/>
  <c r="K3316"/>
  <c r="K3315"/>
  <c r="K3314"/>
  <c r="K3313"/>
  <c r="K3312"/>
  <c r="K3311"/>
  <c r="K3310"/>
  <c r="K3309"/>
  <c r="K3308"/>
  <c r="K3307"/>
  <c r="K3306"/>
  <c r="K3305"/>
  <c r="K3304"/>
  <c r="K3303"/>
  <c r="K3302"/>
  <c r="K3301"/>
  <c r="K3300"/>
  <c r="K3299"/>
  <c r="K3298"/>
  <c r="K3297"/>
  <c r="K3296"/>
  <c r="K3295"/>
  <c r="K3294"/>
  <c r="K3293"/>
  <c r="K3292"/>
  <c r="K3291"/>
  <c r="K3290"/>
  <c r="K3289"/>
  <c r="K3288"/>
  <c r="K3287"/>
  <c r="K3286"/>
  <c r="K3285"/>
  <c r="K3284"/>
  <c r="K3283"/>
  <c r="K3282"/>
  <c r="K3281"/>
  <c r="K3280"/>
  <c r="K3279"/>
  <c r="K3278"/>
  <c r="K3277"/>
  <c r="K3276"/>
  <c r="K3275"/>
  <c r="K3274"/>
  <c r="K3273"/>
  <c r="K3272"/>
  <c r="K3271"/>
  <c r="K3270"/>
  <c r="K3269"/>
  <c r="K3268"/>
  <c r="K3267"/>
  <c r="K3266"/>
  <c r="K3265"/>
  <c r="K3264"/>
  <c r="K3263"/>
  <c r="K3262"/>
  <c r="K3261"/>
  <c r="K3260"/>
  <c r="K3259"/>
  <c r="K3258"/>
  <c r="K3257"/>
  <c r="K3256"/>
  <c r="K3255"/>
  <c r="K3254"/>
  <c r="K3253"/>
  <c r="K3252"/>
  <c r="K3251"/>
  <c r="K3250"/>
  <c r="K3249"/>
  <c r="K3248"/>
  <c r="K3247"/>
  <c r="K3246"/>
  <c r="K3245"/>
  <c r="K3244"/>
  <c r="K3243"/>
  <c r="K3242"/>
  <c r="K3241"/>
  <c r="K3240"/>
  <c r="K3239"/>
  <c r="K3238"/>
  <c r="K3237"/>
  <c r="K3236"/>
  <c r="K3235"/>
  <c r="K3234"/>
  <c r="K3233"/>
  <c r="K3232"/>
  <c r="K3231"/>
  <c r="K3230"/>
  <c r="K3229"/>
  <c r="K3228"/>
  <c r="K3227"/>
  <c r="K3226"/>
  <c r="K3225"/>
  <c r="K3224"/>
  <c r="K3223"/>
  <c r="K3222"/>
  <c r="K3221"/>
  <c r="K3220"/>
  <c r="K3219"/>
  <c r="K3218"/>
  <c r="K3217"/>
  <c r="K3216"/>
  <c r="K3215"/>
  <c r="K3214"/>
  <c r="K3213"/>
  <c r="K3212"/>
  <c r="K3211"/>
  <c r="K3210"/>
  <c r="K3209"/>
  <c r="K3208"/>
  <c r="K3207"/>
  <c r="K3206"/>
  <c r="K3205"/>
  <c r="K3204"/>
  <c r="K3203"/>
  <c r="K3202"/>
  <c r="K3201"/>
  <c r="K3200"/>
  <c r="K3199"/>
  <c r="K3198"/>
  <c r="K3197"/>
  <c r="K3196"/>
  <c r="K3195"/>
  <c r="K3194"/>
  <c r="K3193"/>
  <c r="K3192"/>
  <c r="K3191"/>
  <c r="K3190"/>
  <c r="K3189"/>
  <c r="K3188"/>
  <c r="K3187"/>
  <c r="K3186"/>
  <c r="K3185"/>
  <c r="K3184"/>
  <c r="K3183"/>
  <c r="K3182"/>
  <c r="K3181"/>
  <c r="K3180"/>
  <c r="K3179"/>
  <c r="K3178"/>
  <c r="K3177"/>
  <c r="K3176"/>
  <c r="K3175"/>
  <c r="K3174"/>
  <c r="K3173"/>
  <c r="K3172"/>
  <c r="K3171"/>
  <c r="K3170"/>
  <c r="K3169"/>
  <c r="K3168"/>
  <c r="K3167"/>
  <c r="K3166"/>
  <c r="K3165"/>
  <c r="K3164"/>
  <c r="K3163"/>
  <c r="K3162"/>
  <c r="K3161"/>
  <c r="K3160"/>
  <c r="K3159"/>
  <c r="K3158"/>
  <c r="K3157"/>
  <c r="K3156"/>
  <c r="K3155"/>
  <c r="K3154"/>
  <c r="K3153"/>
  <c r="K3152"/>
  <c r="K3151"/>
  <c r="K3150"/>
  <c r="K3149"/>
  <c r="K3148"/>
  <c r="K3147"/>
  <c r="K3146"/>
  <c r="K3145"/>
  <c r="K3144"/>
  <c r="K3143"/>
  <c r="K3142"/>
  <c r="K3141"/>
  <c r="K3140"/>
  <c r="K3139"/>
  <c r="K3138"/>
  <c r="K3137"/>
  <c r="K3136"/>
  <c r="K3135"/>
  <c r="K3134"/>
  <c r="K3133"/>
  <c r="K3132"/>
  <c r="K3131"/>
  <c r="K3130"/>
  <c r="K3129"/>
  <c r="K3128"/>
  <c r="K3127"/>
  <c r="K3126"/>
  <c r="K3125"/>
  <c r="K3124"/>
  <c r="K3123"/>
  <c r="K3122"/>
  <c r="K3121"/>
  <c r="K3120"/>
  <c r="K3119"/>
  <c r="K3118"/>
  <c r="K3117"/>
  <c r="K3116"/>
  <c r="K3115"/>
  <c r="K3114"/>
  <c r="K3113"/>
  <c r="K3112"/>
  <c r="K3111"/>
  <c r="K3110"/>
  <c r="K3109"/>
  <c r="K3108"/>
  <c r="K3107"/>
  <c r="K3106"/>
  <c r="K3105"/>
  <c r="K3104"/>
  <c r="K3103"/>
  <c r="K3102"/>
  <c r="K3101"/>
  <c r="K3100"/>
  <c r="K3099"/>
  <c r="K3098"/>
  <c r="K3097"/>
  <c r="K3096"/>
  <c r="K3095"/>
  <c r="K3094"/>
  <c r="K3093"/>
  <c r="K3092"/>
  <c r="K3091"/>
  <c r="K3090"/>
  <c r="K3089"/>
  <c r="K3088"/>
  <c r="K3087"/>
  <c r="K3086"/>
  <c r="K3085"/>
  <c r="K3084"/>
  <c r="K3083"/>
  <c r="K3082"/>
  <c r="K3081"/>
  <c r="K3080"/>
  <c r="K3079"/>
  <c r="K3078"/>
  <c r="K3077"/>
  <c r="K3076"/>
  <c r="K3075"/>
  <c r="K3074"/>
  <c r="K3073"/>
  <c r="K3072"/>
  <c r="K3071"/>
  <c r="K3070"/>
  <c r="K3069"/>
  <c r="K3068"/>
  <c r="K3067"/>
  <c r="K3066"/>
  <c r="K3065"/>
  <c r="K3064"/>
  <c r="K3063"/>
  <c r="K3062"/>
  <c r="K3061"/>
  <c r="K3060"/>
  <c r="K3059"/>
  <c r="K3058"/>
  <c r="K3057"/>
  <c r="K3056"/>
  <c r="K3055"/>
  <c r="K3054"/>
  <c r="K3053"/>
  <c r="K3052"/>
  <c r="K3051"/>
  <c r="K3050"/>
  <c r="K3049"/>
  <c r="K3048"/>
  <c r="K3047"/>
  <c r="K3046"/>
  <c r="K3045"/>
  <c r="K3044"/>
  <c r="K3043"/>
  <c r="K3042"/>
  <c r="K3041"/>
  <c r="K3040"/>
  <c r="K3039"/>
  <c r="K3038"/>
  <c r="K3037"/>
  <c r="K3036"/>
  <c r="K3035"/>
  <c r="K3034"/>
  <c r="K3033"/>
  <c r="K3032"/>
  <c r="K3031"/>
  <c r="K3030"/>
  <c r="K3029"/>
  <c r="K3028"/>
  <c r="K3027"/>
  <c r="K3026"/>
  <c r="K3025"/>
  <c r="K3024"/>
  <c r="K3023"/>
  <c r="K3022"/>
  <c r="K3021"/>
  <c r="K3020"/>
  <c r="K3019"/>
  <c r="K3018"/>
  <c r="K3017"/>
  <c r="K3016"/>
  <c r="K3015"/>
  <c r="K3014"/>
  <c r="K3013"/>
  <c r="K3012"/>
  <c r="K3011"/>
  <c r="K3010"/>
  <c r="K3009"/>
  <c r="K3008"/>
  <c r="K3007"/>
  <c r="K3006"/>
  <c r="K3005"/>
  <c r="K3004"/>
  <c r="K3003"/>
  <c r="K3002"/>
  <c r="K3001"/>
  <c r="K3000"/>
  <c r="K2999"/>
  <c r="K2998"/>
  <c r="K2997"/>
  <c r="K2996"/>
  <c r="K2995"/>
  <c r="K2994"/>
  <c r="K2993"/>
  <c r="K2992"/>
  <c r="K2991"/>
  <c r="K2990"/>
  <c r="K2989"/>
  <c r="K2988"/>
  <c r="K2987"/>
  <c r="K2986"/>
  <c r="K2985"/>
  <c r="K2984"/>
  <c r="K2983"/>
  <c r="K2982"/>
  <c r="K2981"/>
  <c r="K2980"/>
  <c r="K2979"/>
  <c r="K2978"/>
  <c r="K2977"/>
  <c r="K2976"/>
  <c r="K2975"/>
  <c r="K2974"/>
  <c r="K2973"/>
  <c r="K2972"/>
  <c r="K2971"/>
  <c r="K2970"/>
  <c r="K2969"/>
  <c r="K2968"/>
  <c r="K2967"/>
  <c r="K2966"/>
  <c r="K2965"/>
  <c r="K2964"/>
  <c r="K2963"/>
  <c r="K2962"/>
  <c r="K2961"/>
  <c r="K2960"/>
  <c r="K2959"/>
  <c r="K2958"/>
  <c r="K2957"/>
  <c r="K2956"/>
  <c r="K2955"/>
  <c r="K2954"/>
  <c r="K2953"/>
  <c r="K2952"/>
  <c r="K2951"/>
  <c r="K2950"/>
  <c r="K2949"/>
  <c r="K2948"/>
  <c r="K2947"/>
  <c r="K2946"/>
  <c r="K2945"/>
  <c r="K2944"/>
  <c r="K2943"/>
  <c r="K2942"/>
  <c r="K2941"/>
  <c r="K2940"/>
  <c r="K2939"/>
  <c r="K2938"/>
  <c r="K2937"/>
  <c r="K2936"/>
  <c r="K2935"/>
  <c r="K2934"/>
  <c r="K2933"/>
  <c r="K2932"/>
  <c r="K2931"/>
  <c r="K2930"/>
  <c r="K2929"/>
  <c r="K2928"/>
  <c r="K2927"/>
  <c r="K2926"/>
  <c r="K2925"/>
  <c r="K2924"/>
  <c r="K2923"/>
  <c r="K2922"/>
  <c r="K2921"/>
  <c r="K2920"/>
  <c r="K2919"/>
  <c r="K2918"/>
  <c r="K2917"/>
  <c r="K2916"/>
  <c r="K2915"/>
  <c r="K2914"/>
  <c r="K2913"/>
  <c r="K2912"/>
  <c r="K2911"/>
  <c r="K2910"/>
  <c r="K2909"/>
  <c r="K2908"/>
  <c r="K2907"/>
  <c r="K2906"/>
  <c r="K2905"/>
  <c r="K2904"/>
  <c r="K2903"/>
  <c r="K2902"/>
  <c r="K2901"/>
  <c r="K2900"/>
  <c r="K2899"/>
  <c r="K2898"/>
  <c r="K2897"/>
  <c r="K2896"/>
  <c r="K2895"/>
  <c r="K2894"/>
  <c r="K2893"/>
  <c r="K2892"/>
  <c r="K2891"/>
  <c r="K2890"/>
  <c r="K2889"/>
  <c r="K2888"/>
  <c r="K2887"/>
  <c r="K2886"/>
  <c r="K2885"/>
  <c r="K2884"/>
  <c r="K2883"/>
  <c r="K2882"/>
  <c r="K2881"/>
  <c r="K2880"/>
  <c r="K2879"/>
  <c r="K2878"/>
  <c r="K2877"/>
  <c r="K2876"/>
  <c r="K2875"/>
  <c r="K2874"/>
  <c r="K2873"/>
  <c r="K2872"/>
  <c r="K2871"/>
  <c r="K2870"/>
  <c r="K2869"/>
  <c r="K2868"/>
  <c r="K2867"/>
  <c r="K2866"/>
  <c r="K2865"/>
  <c r="K2864"/>
  <c r="K2863"/>
  <c r="K2862"/>
  <c r="K2861"/>
  <c r="K2860"/>
  <c r="K2859"/>
  <c r="K2858"/>
  <c r="K2857"/>
  <c r="K2856"/>
  <c r="K2855"/>
  <c r="K2854"/>
  <c r="K2853"/>
  <c r="K2852"/>
  <c r="K2851"/>
  <c r="K2850"/>
  <c r="K2849"/>
  <c r="K2848"/>
  <c r="K2847"/>
  <c r="K2846"/>
  <c r="K2845"/>
  <c r="K2844"/>
  <c r="K2843"/>
  <c r="K2842"/>
  <c r="K2841"/>
  <c r="K2840"/>
  <c r="K2839"/>
  <c r="K2838"/>
  <c r="K2837"/>
  <c r="K2836"/>
  <c r="K2835"/>
  <c r="K2834"/>
  <c r="K2833"/>
  <c r="K2832"/>
  <c r="K2831"/>
  <c r="K2830"/>
  <c r="K2829"/>
  <c r="K2828"/>
  <c r="K2827"/>
  <c r="K2826"/>
  <c r="K2825"/>
  <c r="K2824"/>
  <c r="K2823"/>
  <c r="K2822"/>
  <c r="K2821"/>
  <c r="K2820"/>
  <c r="K2819"/>
  <c r="K2818"/>
  <c r="K2817"/>
  <c r="K2816"/>
  <c r="K2815"/>
  <c r="K2814"/>
  <c r="K2813"/>
  <c r="K2812"/>
  <c r="K2811"/>
  <c r="K2810"/>
  <c r="K2809"/>
  <c r="K2808"/>
  <c r="K2807"/>
  <c r="K2806"/>
  <c r="K2805"/>
  <c r="K2804"/>
  <c r="K2803"/>
  <c r="K2802"/>
  <c r="K2801"/>
  <c r="K2800"/>
  <c r="K2799"/>
  <c r="K2798"/>
  <c r="K2797"/>
  <c r="K2796"/>
  <c r="K2795"/>
  <c r="K2794"/>
  <c r="K2793"/>
  <c r="K2792"/>
  <c r="K2791"/>
  <c r="K2790"/>
  <c r="K2789"/>
  <c r="K2788"/>
  <c r="K2787"/>
  <c r="K2786"/>
  <c r="K2785"/>
  <c r="K2784"/>
  <c r="K2783"/>
  <c r="K2782"/>
  <c r="K2781"/>
  <c r="K2780"/>
  <c r="K2779"/>
  <c r="K2778"/>
  <c r="K2777"/>
  <c r="K2776"/>
  <c r="K2775"/>
  <c r="K2774"/>
  <c r="K2773"/>
  <c r="K2772"/>
  <c r="K2771"/>
  <c r="K2770"/>
  <c r="K2769"/>
  <c r="K2768"/>
  <c r="K2767"/>
  <c r="K2766"/>
  <c r="K2765"/>
  <c r="K2764"/>
  <c r="K2763"/>
  <c r="K2762"/>
  <c r="K2761"/>
  <c r="K2760"/>
  <c r="K2759"/>
  <c r="K2758"/>
  <c r="K2757"/>
  <c r="K2756"/>
  <c r="K2755"/>
  <c r="K2754"/>
  <c r="K2753"/>
  <c r="K2752"/>
  <c r="K2751"/>
  <c r="K2750"/>
  <c r="K2749"/>
  <c r="K2748"/>
  <c r="K2747"/>
  <c r="K2746"/>
  <c r="K2745"/>
  <c r="K2744"/>
  <c r="K2743"/>
  <c r="K2742"/>
  <c r="K2741"/>
  <c r="K2740"/>
  <c r="K2739"/>
  <c r="K2738"/>
  <c r="K2737"/>
  <c r="K2736"/>
  <c r="K2735"/>
  <c r="K2734"/>
  <c r="K2733"/>
  <c r="K2732"/>
  <c r="K2731"/>
  <c r="K2730"/>
  <c r="K2729"/>
  <c r="K2728"/>
  <c r="K2727"/>
  <c r="K2726"/>
  <c r="K2725"/>
  <c r="K2724"/>
  <c r="K2723"/>
  <c r="K2722"/>
  <c r="K2721"/>
  <c r="K2720"/>
  <c r="K2719"/>
  <c r="K2718"/>
  <c r="K2717"/>
  <c r="K2716"/>
  <c r="K2715"/>
  <c r="K2714"/>
  <c r="K2713"/>
  <c r="K2712"/>
  <c r="K2711"/>
  <c r="K2710"/>
  <c r="K2709"/>
  <c r="K2708"/>
  <c r="K2705"/>
  <c r="K2704"/>
  <c r="K2703"/>
  <c r="K2702"/>
  <c r="K2701"/>
  <c r="K2700"/>
  <c r="K2699"/>
  <c r="K2698"/>
  <c r="K2697"/>
  <c r="K2696"/>
  <c r="K2695"/>
  <c r="K2694"/>
  <c r="K2693"/>
  <c r="K2692"/>
  <c r="K2691"/>
  <c r="K2690"/>
  <c r="K2689"/>
  <c r="K2688"/>
  <c r="K2687"/>
  <c r="K2686"/>
  <c r="K2685"/>
  <c r="K2684"/>
  <c r="K2683"/>
  <c r="K2682"/>
  <c r="K2681"/>
  <c r="K2680"/>
  <c r="K2679"/>
  <c r="K2678"/>
  <c r="K2677"/>
  <c r="K2676"/>
  <c r="K2675"/>
  <c r="K2674"/>
  <c r="K2673"/>
  <c r="K2672"/>
  <c r="K2671"/>
  <c r="K2670"/>
  <c r="K2669"/>
  <c r="K2668"/>
  <c r="K2667"/>
  <c r="K2666"/>
  <c r="K2665"/>
  <c r="K2664"/>
  <c r="K2663"/>
  <c r="K2662"/>
  <c r="K2661"/>
  <c r="K2660"/>
  <c r="K2659"/>
  <c r="K2658"/>
  <c r="K2657"/>
  <c r="K2656"/>
  <c r="K2655"/>
  <c r="K2654"/>
  <c r="K2653"/>
  <c r="K2652"/>
  <c r="K2651"/>
  <c r="K2650"/>
  <c r="K2649"/>
  <c r="K2648"/>
  <c r="K2647"/>
  <c r="K2646"/>
  <c r="K2645"/>
  <c r="K2644"/>
  <c r="K2643"/>
  <c r="K2642"/>
  <c r="K2641"/>
  <c r="K2640"/>
  <c r="K2639"/>
  <c r="K2638"/>
  <c r="K2637"/>
  <c r="K2636"/>
  <c r="K2635"/>
  <c r="K2634"/>
  <c r="K2633"/>
  <c r="K2632"/>
  <c r="K2631"/>
  <c r="K2630"/>
  <c r="K2629"/>
  <c r="K2628"/>
  <c r="K2627"/>
  <c r="K2626"/>
  <c r="K2625"/>
  <c r="K2624"/>
  <c r="K2623"/>
  <c r="K2622"/>
  <c r="K2621"/>
  <c r="K2620"/>
  <c r="K2619"/>
  <c r="K2618"/>
  <c r="K2617"/>
  <c r="K2616"/>
  <c r="K2615"/>
  <c r="K2614"/>
  <c r="K2613"/>
  <c r="K2612"/>
  <c r="K2611"/>
  <c r="K2610"/>
  <c r="K2609"/>
  <c r="K2608"/>
  <c r="K2607"/>
  <c r="K2606"/>
  <c r="K2605"/>
  <c r="K2604"/>
  <c r="K2603"/>
  <c r="K2602"/>
  <c r="K2601"/>
  <c r="K2600"/>
  <c r="K2599"/>
  <c r="K2598"/>
  <c r="K2597"/>
  <c r="K2596"/>
  <c r="K2595"/>
  <c r="K2594"/>
  <c r="K2593"/>
  <c r="K2592"/>
  <c r="K2591"/>
  <c r="K2590"/>
  <c r="K2589"/>
  <c r="K2588"/>
  <c r="K2587"/>
  <c r="K2586"/>
  <c r="K2585"/>
  <c r="K2584"/>
  <c r="K2583"/>
  <c r="K2582"/>
  <c r="K2581"/>
  <c r="K2580"/>
  <c r="K2579"/>
  <c r="K2578"/>
  <c r="K2577"/>
  <c r="K2576"/>
  <c r="K2575"/>
  <c r="K2574"/>
  <c r="K2573"/>
  <c r="K2572"/>
  <c r="K2571"/>
  <c r="K2570"/>
  <c r="K2569"/>
  <c r="K2568"/>
  <c r="K2567"/>
  <c r="K2566"/>
  <c r="K2565"/>
  <c r="K2564"/>
  <c r="K2563"/>
  <c r="K2562"/>
  <c r="K2561"/>
  <c r="K2560"/>
  <c r="K2559"/>
  <c r="K2558"/>
  <c r="K2557"/>
  <c r="K2556"/>
  <c r="K2555"/>
  <c r="K2554"/>
  <c r="K2553"/>
  <c r="K2552"/>
  <c r="K2551"/>
  <c r="K2550"/>
  <c r="K2549"/>
  <c r="K2548"/>
  <c r="K2547"/>
  <c r="K2546"/>
  <c r="K2545"/>
  <c r="K2544"/>
  <c r="K2543"/>
  <c r="K2542"/>
  <c r="K2541"/>
  <c r="K2540"/>
  <c r="K2539"/>
  <c r="K2538"/>
  <c r="K2537"/>
  <c r="K2536"/>
  <c r="K2535"/>
  <c r="K2534"/>
  <c r="K2533"/>
  <c r="K2532"/>
  <c r="K2531"/>
  <c r="K2530"/>
  <c r="K2529"/>
  <c r="K2528"/>
  <c r="K2527"/>
  <c r="K2526"/>
  <c r="K2525"/>
  <c r="K2524"/>
  <c r="K2523"/>
  <c r="K2522"/>
  <c r="K2521"/>
  <c r="K2520"/>
  <c r="K2519"/>
  <c r="K2518"/>
  <c r="K2517"/>
  <c r="K2516"/>
  <c r="K2515"/>
  <c r="K2514"/>
  <c r="K2513"/>
  <c r="K2512"/>
  <c r="K2511"/>
  <c r="K2510"/>
  <c r="K2509"/>
  <c r="K2508"/>
  <c r="K2507"/>
  <c r="K2506"/>
  <c r="K2505"/>
  <c r="K2504"/>
  <c r="K2503"/>
  <c r="K2502"/>
  <c r="K2501"/>
  <c r="K2500"/>
  <c r="K2499"/>
  <c r="K2498"/>
  <c r="K2497"/>
  <c r="K2496"/>
  <c r="K2495"/>
  <c r="K2494"/>
  <c r="K2493"/>
  <c r="K2492"/>
  <c r="K2491"/>
  <c r="K2490"/>
  <c r="K2489"/>
  <c r="K2488"/>
  <c r="K2487"/>
  <c r="K2486"/>
  <c r="K2485"/>
  <c r="K2484"/>
  <c r="K2483"/>
  <c r="K2482"/>
  <c r="K2481"/>
  <c r="K2480"/>
  <c r="K2479"/>
  <c r="K2478"/>
  <c r="K2477"/>
  <c r="K2476"/>
  <c r="K2475"/>
  <c r="K2474"/>
  <c r="K2473"/>
  <c r="K2472"/>
  <c r="K2471"/>
  <c r="K2470"/>
  <c r="K2469"/>
  <c r="K2468"/>
  <c r="K2467"/>
  <c r="K2466"/>
  <c r="K2465"/>
  <c r="K2464"/>
  <c r="K2463"/>
  <c r="K2462"/>
  <c r="K2461"/>
  <c r="K2460"/>
  <c r="K2459"/>
  <c r="K2458"/>
  <c r="K2457"/>
  <c r="K2456"/>
  <c r="K2455"/>
  <c r="K2454"/>
  <c r="K2453"/>
  <c r="K2452"/>
  <c r="K2451"/>
  <c r="K2450"/>
  <c r="K2449"/>
  <c r="K2448"/>
  <c r="K2447"/>
  <c r="K2446"/>
  <c r="K2445"/>
  <c r="K2444"/>
  <c r="K2443"/>
  <c r="K2442"/>
  <c r="K2441"/>
  <c r="K2440"/>
  <c r="K2439"/>
  <c r="K2438"/>
  <c r="K2437"/>
  <c r="K2436"/>
  <c r="K2435"/>
  <c r="K2434"/>
  <c r="K2433"/>
  <c r="K2432"/>
  <c r="K2431"/>
  <c r="K2430"/>
  <c r="K2429"/>
  <c r="K2428"/>
  <c r="K2427"/>
  <c r="K2426"/>
  <c r="K2425"/>
  <c r="K2424"/>
  <c r="K2423"/>
  <c r="K2422"/>
  <c r="K2421"/>
  <c r="K2420"/>
  <c r="K2418"/>
  <c r="K2417"/>
  <c r="K2416"/>
  <c r="K2415"/>
  <c r="K2414"/>
  <c r="K2413"/>
  <c r="K2412"/>
  <c r="K2411"/>
  <c r="K2410"/>
  <c r="K2409"/>
  <c r="K2408"/>
  <c r="K2407"/>
  <c r="K2406"/>
  <c r="K2405"/>
  <c r="K2404"/>
  <c r="K2403"/>
  <c r="K2402"/>
  <c r="K2401"/>
  <c r="K2400"/>
  <c r="K2399"/>
  <c r="K2398"/>
  <c r="K2397"/>
  <c r="K2396"/>
  <c r="K2395"/>
  <c r="K2394"/>
  <c r="K2393"/>
  <c r="K2392"/>
  <c r="K2391"/>
  <c r="K2390"/>
  <c r="K2389"/>
  <c r="K2388"/>
  <c r="K2387"/>
  <c r="K2386"/>
  <c r="K2385"/>
  <c r="K2384"/>
  <c r="K2383"/>
  <c r="K2382"/>
  <c r="K2381"/>
  <c r="K2380"/>
  <c r="K2379"/>
  <c r="K2378"/>
  <c r="K2377"/>
  <c r="K2376"/>
  <c r="K2375"/>
  <c r="K2374"/>
  <c r="K2373"/>
  <c r="K2372"/>
  <c r="K2371"/>
  <c r="K2370"/>
  <c r="K2369"/>
  <c r="K2368"/>
  <c r="K2367"/>
  <c r="K2366"/>
  <c r="K2365"/>
  <c r="K2364"/>
  <c r="K2363"/>
  <c r="K2362"/>
  <c r="K2361"/>
  <c r="K2360"/>
  <c r="K2359"/>
  <c r="K2358"/>
  <c r="K2357"/>
  <c r="K2356"/>
  <c r="K2355"/>
  <c r="K2354"/>
  <c r="K2353"/>
  <c r="K2352"/>
  <c r="K2351"/>
  <c r="K2350"/>
  <c r="K2349"/>
  <c r="K2348"/>
  <c r="K2347"/>
  <c r="K2346"/>
  <c r="K2345"/>
  <c r="K2344"/>
  <c r="K2343"/>
  <c r="K2342"/>
  <c r="K2341"/>
  <c r="K2340"/>
  <c r="K2339"/>
  <c r="K2338"/>
  <c r="K2337"/>
  <c r="K2336"/>
  <c r="K2335"/>
  <c r="K2334"/>
  <c r="K2333"/>
  <c r="K2332"/>
  <c r="K2331"/>
  <c r="K2330"/>
  <c r="K2329"/>
  <c r="K2328"/>
  <c r="K2327"/>
  <c r="K2326"/>
  <c r="K2325"/>
  <c r="K2324"/>
  <c r="K2323"/>
  <c r="K2322"/>
  <c r="K2321"/>
  <c r="K2320"/>
  <c r="K2319"/>
  <c r="K2318"/>
  <c r="K2316"/>
  <c r="K2315"/>
  <c r="K2314"/>
  <c r="K2313"/>
  <c r="K2312"/>
  <c r="K2311"/>
  <c r="K2310"/>
  <c r="K2309"/>
  <c r="K2308"/>
  <c r="K2307"/>
  <c r="K2306"/>
  <c r="K2305"/>
  <c r="K2304"/>
  <c r="K2303"/>
  <c r="K2302"/>
  <c r="K2301"/>
  <c r="K2300"/>
  <c r="K2299"/>
  <c r="K2298"/>
  <c r="K2297"/>
  <c r="K2296"/>
  <c r="K2295"/>
  <c r="K2294"/>
  <c r="K2293"/>
  <c r="K2292"/>
  <c r="K2291"/>
  <c r="K2290"/>
  <c r="K2289"/>
  <c r="K2288"/>
  <c r="K2287"/>
  <c r="K2286"/>
  <c r="K2285"/>
  <c r="K2284"/>
  <c r="K2283"/>
  <c r="K2282"/>
  <c r="K2281"/>
  <c r="K2280"/>
  <c r="K2279"/>
  <c r="K2278"/>
  <c r="K2277"/>
  <c r="K2276"/>
  <c r="K2275"/>
  <c r="K2274"/>
  <c r="K2273"/>
  <c r="K2272"/>
  <c r="K2271"/>
  <c r="K2270"/>
  <c r="K2269"/>
  <c r="K2268"/>
  <c r="K2267"/>
  <c r="K2266"/>
  <c r="K2265"/>
  <c r="K2264"/>
  <c r="K2263"/>
  <c r="K2262"/>
  <c r="K2261"/>
  <c r="K2260"/>
  <c r="K2259"/>
  <c r="K2258"/>
  <c r="K2257"/>
  <c r="K2256"/>
  <c r="K2255"/>
  <c r="K2254"/>
  <c r="K2253"/>
  <c r="K2252"/>
  <c r="K2251"/>
  <c r="K2250"/>
  <c r="K2249"/>
  <c r="K2248"/>
  <c r="K2247"/>
  <c r="K2246"/>
  <c r="K2245"/>
  <c r="K2244"/>
  <c r="K2243"/>
  <c r="K2242"/>
  <c r="K2241"/>
  <c r="K2240"/>
  <c r="K2239"/>
  <c r="K2238"/>
  <c r="K2237"/>
  <c r="K2236"/>
  <c r="K2235"/>
  <c r="K2234"/>
  <c r="K2233"/>
  <c r="K2232"/>
  <c r="K2231"/>
  <c r="K2230"/>
  <c r="K2229"/>
  <c r="K2228"/>
  <c r="K2227"/>
  <c r="K2226"/>
  <c r="K2225"/>
  <c r="K2224"/>
  <c r="K2223"/>
  <c r="K2222"/>
  <c r="K2221"/>
  <c r="K2220"/>
  <c r="K2219"/>
  <c r="K2218"/>
  <c r="K2217"/>
  <c r="K2216"/>
  <c r="K2215"/>
  <c r="K2214"/>
  <c r="K2213"/>
  <c r="K2212"/>
  <c r="K2211"/>
  <c r="K2210"/>
  <c r="K2209"/>
  <c r="K2208"/>
  <c r="K2207"/>
  <c r="K2206"/>
  <c r="K2205"/>
  <c r="K2204"/>
  <c r="K2203"/>
  <c r="K2202"/>
  <c r="K2201"/>
  <c r="K2200"/>
  <c r="K2199"/>
  <c r="K2198"/>
  <c r="K2197"/>
  <c r="K2196"/>
  <c r="K2195"/>
  <c r="K2194"/>
  <c r="K2193"/>
  <c r="K2192"/>
  <c r="K2191"/>
  <c r="K2190"/>
  <c r="K2189"/>
  <c r="K2188"/>
  <c r="K2187"/>
  <c r="K2186"/>
  <c r="K2185"/>
  <c r="K2184"/>
  <c r="K2183"/>
  <c r="K2182"/>
  <c r="K2181"/>
  <c r="K2180"/>
  <c r="K2179"/>
  <c r="K2178"/>
  <c r="K2177"/>
  <c r="K2176"/>
  <c r="K2175"/>
  <c r="K2174"/>
  <c r="K2173"/>
  <c r="K2172"/>
  <c r="K2171"/>
  <c r="K2170"/>
  <c r="K2169"/>
  <c r="K2168"/>
  <c r="K2167"/>
  <c r="K2166"/>
  <c r="K2165"/>
  <c r="K2164"/>
  <c r="K2163"/>
  <c r="K2162"/>
  <c r="K2161"/>
  <c r="K2160"/>
  <c r="K2159"/>
  <c r="K2158"/>
  <c r="K2157"/>
  <c r="K2156"/>
  <c r="K2155"/>
  <c r="K2154"/>
  <c r="K2153"/>
  <c r="K2152"/>
  <c r="K2151"/>
  <c r="K2150"/>
  <c r="K2149"/>
  <c r="K2148"/>
  <c r="K2147"/>
  <c r="K2146"/>
  <c r="K2145"/>
  <c r="K2144"/>
  <c r="K2143"/>
  <c r="K2142"/>
  <c r="K2141"/>
  <c r="K2140"/>
  <c r="K2139"/>
  <c r="K2138"/>
  <c r="K2137"/>
  <c r="K2136"/>
  <c r="K2135"/>
  <c r="K2134"/>
  <c r="K2133"/>
  <c r="K2132"/>
  <c r="K2131"/>
  <c r="K2130"/>
  <c r="K2129"/>
  <c r="K2128"/>
  <c r="K2127"/>
  <c r="K2126"/>
  <c r="K2125"/>
  <c r="K2124"/>
  <c r="K2123"/>
  <c r="K2122"/>
  <c r="K2121"/>
  <c r="K2120"/>
  <c r="K2119"/>
  <c r="K2118"/>
  <c r="K2117"/>
  <c r="K2116"/>
  <c r="K2115"/>
  <c r="K2114"/>
  <c r="K2113"/>
  <c r="K2112"/>
  <c r="K2111"/>
  <c r="K2110"/>
  <c r="K2109"/>
  <c r="K2108"/>
  <c r="K2107"/>
  <c r="K2106"/>
  <c r="K2105"/>
  <c r="K2104"/>
  <c r="K2103"/>
  <c r="K2102"/>
  <c r="K2101"/>
  <c r="K2100"/>
  <c r="K2099"/>
  <c r="K2098"/>
  <c r="K2097"/>
  <c r="K2096"/>
  <c r="K2095"/>
  <c r="K2094"/>
  <c r="K2093"/>
  <c r="K2092"/>
  <c r="K2091"/>
  <c r="K2090"/>
  <c r="K2089"/>
  <c r="K2088"/>
  <c r="K2087"/>
  <c r="K2086"/>
  <c r="K2085"/>
  <c r="K2083"/>
  <c r="K2082"/>
  <c r="K2081"/>
  <c r="K2080"/>
  <c r="K2079"/>
  <c r="K2078"/>
  <c r="K2077"/>
  <c r="K2076"/>
  <c r="K2075"/>
  <c r="K2074"/>
  <c r="K2073"/>
  <c r="K2072"/>
  <c r="K2071"/>
  <c r="K2070"/>
  <c r="K2069"/>
  <c r="K2068"/>
  <c r="K2067"/>
  <c r="K2066"/>
  <c r="K2065"/>
  <c r="K2064"/>
  <c r="K2063"/>
  <c r="K2062"/>
  <c r="K2061"/>
  <c r="K2060"/>
  <c r="K2059"/>
  <c r="K2058"/>
  <c r="K2057"/>
  <c r="K2056"/>
  <c r="K2055"/>
  <c r="K2054"/>
  <c r="K2053"/>
  <c r="K2052"/>
  <c r="K2051"/>
  <c r="K2050"/>
  <c r="K2049"/>
  <c r="K2048"/>
  <c r="K2047"/>
  <c r="K2046"/>
  <c r="K2045"/>
  <c r="K2044"/>
  <c r="K2043"/>
  <c r="K2042"/>
  <c r="K2041"/>
  <c r="K2040"/>
  <c r="K2039"/>
  <c r="K2038"/>
  <c r="K2037"/>
  <c r="K2036"/>
  <c r="K2035"/>
  <c r="K2034"/>
  <c r="K2033"/>
  <c r="K2032"/>
  <c r="K2031"/>
  <c r="K2030"/>
  <c r="K2029"/>
  <c r="K2028"/>
  <c r="K2027"/>
  <c r="K2026"/>
  <c r="K2025"/>
  <c r="K2024"/>
  <c r="K2023"/>
  <c r="K2022"/>
  <c r="K2021"/>
  <c r="K2020"/>
  <c r="K2019"/>
  <c r="K2018"/>
  <c r="K2017"/>
  <c r="K2016"/>
  <c r="K2015"/>
  <c r="K2014"/>
  <c r="K2013"/>
  <c r="K2012"/>
  <c r="K2011"/>
  <c r="K2010"/>
  <c r="K2009"/>
  <c r="K2008"/>
  <c r="K2007"/>
  <c r="K2006"/>
  <c r="K2005"/>
  <c r="K2004"/>
  <c r="K2003"/>
  <c r="K2002"/>
  <c r="K2001"/>
  <c r="K2000"/>
  <c r="K1999"/>
  <c r="K1998"/>
  <c r="K1997"/>
  <c r="K1996"/>
  <c r="K1995"/>
  <c r="K1994"/>
  <c r="K1993"/>
  <c r="K1992"/>
  <c r="K1991"/>
  <c r="K1990"/>
  <c r="K1989"/>
  <c r="K1988"/>
  <c r="K1987"/>
  <c r="K1986"/>
  <c r="K1985"/>
  <c r="K1984"/>
  <c r="K1983"/>
  <c r="K1982"/>
  <c r="K1981"/>
  <c r="K1980"/>
  <c r="K1979"/>
  <c r="K1978"/>
  <c r="K1977"/>
  <c r="K1976"/>
  <c r="K1975"/>
  <c r="K1974"/>
  <c r="K1973"/>
  <c r="K1972"/>
  <c r="K1971"/>
  <c r="K1970"/>
  <c r="K1969"/>
  <c r="K1968"/>
  <c r="K1967"/>
  <c r="K1966"/>
  <c r="K1965"/>
  <c r="K1964"/>
  <c r="K1963"/>
  <c r="K1962"/>
  <c r="K1961"/>
  <c r="K1960"/>
  <c r="K1959"/>
  <c r="K1958"/>
  <c r="K1957"/>
  <c r="K1956"/>
  <c r="K1955"/>
  <c r="K1954"/>
  <c r="K1953"/>
  <c r="K1952"/>
  <c r="K1951"/>
  <c r="K1950"/>
  <c r="K1949"/>
  <c r="K1948"/>
  <c r="K1947"/>
  <c r="K1946"/>
  <c r="K1945"/>
  <c r="K1944"/>
  <c r="K1943"/>
  <c r="K1942"/>
  <c r="K1941"/>
  <c r="K1940"/>
  <c r="K1939"/>
  <c r="K1938"/>
  <c r="K1937"/>
  <c r="K1936"/>
  <c r="K1935"/>
  <c r="K1934"/>
  <c r="K1933"/>
  <c r="K1932"/>
  <c r="K1931"/>
  <c r="K1930"/>
  <c r="K1929"/>
  <c r="K1928"/>
  <c r="K1927"/>
  <c r="K1926"/>
  <c r="K1925"/>
  <c r="K1924"/>
  <c r="K1923"/>
  <c r="K1922"/>
  <c r="K1921"/>
  <c r="K1920"/>
  <c r="K1919"/>
  <c r="K1918"/>
  <c r="K1917"/>
  <c r="K1916"/>
  <c r="K1915"/>
  <c r="K1914"/>
  <c r="K1913"/>
  <c r="K1912"/>
  <c r="K1911"/>
  <c r="K1910"/>
  <c r="K1909"/>
  <c r="K1908"/>
  <c r="K1907"/>
  <c r="K1906"/>
  <c r="K1905"/>
  <c r="K1904"/>
  <c r="K1903"/>
  <c r="K1902"/>
  <c r="K1901"/>
  <c r="K1900"/>
  <c r="K1899"/>
  <c r="K1898"/>
  <c r="K1897"/>
  <c r="K1896"/>
  <c r="K1895"/>
  <c r="K1894"/>
  <c r="K1893"/>
  <c r="K1892"/>
  <c r="K1891"/>
  <c r="K1890"/>
  <c r="K1889"/>
  <c r="K1887"/>
  <c r="K1886"/>
  <c r="K1885"/>
  <c r="K1884"/>
  <c r="K1883"/>
  <c r="K1882"/>
  <c r="K1881"/>
  <c r="K1880"/>
  <c r="K1879"/>
  <c r="K1878"/>
  <c r="K1877"/>
  <c r="K1876"/>
  <c r="K1875"/>
  <c r="K1874"/>
  <c r="K1873"/>
  <c r="K1872"/>
  <c r="K1871"/>
  <c r="K1870"/>
  <c r="K1869"/>
  <c r="K1868"/>
  <c r="K1867"/>
  <c r="K1866"/>
  <c r="K1865"/>
  <c r="K1864"/>
  <c r="K1863"/>
  <c r="K1862"/>
  <c r="K1861"/>
  <c r="K1860"/>
  <c r="K1859"/>
  <c r="K1858"/>
  <c r="K1857"/>
  <c r="K1856"/>
  <c r="K1855"/>
  <c r="K1854"/>
  <c r="K1853"/>
  <c r="K1852"/>
  <c r="K1851"/>
  <c r="K1850"/>
  <c r="K1849"/>
  <c r="K1848"/>
  <c r="K1847"/>
  <c r="K1846"/>
  <c r="K1845"/>
  <c r="K1844"/>
  <c r="K1843"/>
  <c r="K1842"/>
  <c r="K1841"/>
  <c r="K1840"/>
  <c r="K1839"/>
  <c r="K1838"/>
  <c r="K1837"/>
  <c r="K1836"/>
  <c r="K1835"/>
  <c r="K1834"/>
  <c r="K1833"/>
  <c r="K1832"/>
  <c r="K1831"/>
  <c r="K1830"/>
  <c r="K1829"/>
  <c r="K1828"/>
  <c r="K1827"/>
  <c r="K1826"/>
  <c r="K1825"/>
  <c r="K1824"/>
  <c r="K1823"/>
  <c r="K1822"/>
  <c r="K1821"/>
  <c r="K1820"/>
  <c r="K1819"/>
  <c r="K1818"/>
  <c r="K1817"/>
  <c r="K1816"/>
  <c r="K1815"/>
  <c r="K1814"/>
  <c r="K1813"/>
  <c r="K1812"/>
  <c r="K1811"/>
  <c r="K1810"/>
  <c r="K1809"/>
  <c r="K1808"/>
  <c r="K1807"/>
  <c r="K1806"/>
  <c r="K1805"/>
  <c r="K1804"/>
  <c r="K1803"/>
  <c r="K1802"/>
  <c r="K1801"/>
  <c r="K1800"/>
  <c r="K1799"/>
  <c r="K1798"/>
  <c r="K1797"/>
  <c r="K1796"/>
  <c r="K1795"/>
  <c r="K1794"/>
  <c r="K1793"/>
  <c r="K1792"/>
  <c r="K1791"/>
  <c r="K1790"/>
  <c r="K1789"/>
  <c r="K1788"/>
  <c r="K1787"/>
  <c r="K1786"/>
  <c r="K1785"/>
  <c r="K1784"/>
  <c r="K1783"/>
  <c r="K1782"/>
  <c r="K1781"/>
  <c r="K1780"/>
  <c r="K1779"/>
  <c r="K1778"/>
  <c r="K1777"/>
  <c r="K1776"/>
  <c r="K1775"/>
  <c r="K1774"/>
  <c r="K1773"/>
  <c r="K1772"/>
  <c r="K1771"/>
  <c r="K1770"/>
  <c r="K1769"/>
  <c r="K1768"/>
  <c r="K1767"/>
  <c r="K1766"/>
  <c r="K1765"/>
  <c r="K1764"/>
  <c r="K1763"/>
  <c r="K1762"/>
  <c r="K1761"/>
  <c r="K1760"/>
  <c r="K1759"/>
  <c r="K1758"/>
  <c r="K1757"/>
  <c r="K1756"/>
  <c r="K1755"/>
  <c r="K1754"/>
  <c r="K1752"/>
  <c r="K1751"/>
  <c r="K1750"/>
  <c r="K1749"/>
  <c r="K1748"/>
  <c r="K1747"/>
  <c r="K1746"/>
  <c r="K1745"/>
  <c r="K1744"/>
  <c r="K1743"/>
  <c r="K1742"/>
  <c r="K1741"/>
  <c r="K1740"/>
  <c r="K1739"/>
  <c r="K1738"/>
  <c r="K1737"/>
  <c r="K1736"/>
  <c r="K1735"/>
  <c r="K1734"/>
  <c r="K1733"/>
  <c r="K1732"/>
  <c r="K1731"/>
  <c r="K1730"/>
  <c r="K1729"/>
  <c r="K1728"/>
  <c r="K1727"/>
  <c r="K1726"/>
  <c r="K1725"/>
  <c r="K1724"/>
  <c r="K1723"/>
  <c r="K1722"/>
  <c r="K1721"/>
  <c r="K1720"/>
  <c r="K1719"/>
  <c r="K1718"/>
  <c r="K1717"/>
  <c r="K1716"/>
  <c r="K1715"/>
  <c r="K1714"/>
  <c r="K1713"/>
  <c r="K1712"/>
  <c r="K1711"/>
  <c r="K1710"/>
  <c r="K1709"/>
  <c r="K1708"/>
  <c r="K1707"/>
  <c r="K1706"/>
  <c r="K1705"/>
  <c r="K1704"/>
  <c r="K1703"/>
  <c r="K1702"/>
  <c r="K1701"/>
  <c r="K1700"/>
  <c r="K1699"/>
  <c r="K1698"/>
  <c r="K1697"/>
  <c r="K1696"/>
  <c r="K1695"/>
  <c r="K1694"/>
  <c r="K1693"/>
  <c r="K1692"/>
  <c r="K1691"/>
  <c r="K1690"/>
  <c r="K1689"/>
  <c r="K1688"/>
  <c r="K1687"/>
  <c r="K1686"/>
  <c r="K1685"/>
  <c r="K1684"/>
  <c r="K1683"/>
  <c r="K1682"/>
  <c r="K1681"/>
  <c r="K1680"/>
  <c r="K1679"/>
  <c r="K1678"/>
  <c r="K1677"/>
  <c r="K1676"/>
  <c r="K1675"/>
  <c r="K1674"/>
  <c r="K1673"/>
  <c r="K1672"/>
  <c r="K1671"/>
  <c r="K1670"/>
  <c r="K1669"/>
  <c r="K1668"/>
  <c r="K1667"/>
  <c r="K1666"/>
  <c r="K1665"/>
  <c r="K1664"/>
  <c r="K1663"/>
  <c r="K1662"/>
  <c r="K1661"/>
  <c r="K1660"/>
  <c r="K1659"/>
  <c r="K1658"/>
  <c r="K1657"/>
  <c r="K1656"/>
  <c r="K1655"/>
  <c r="K1654"/>
  <c r="K1653"/>
  <c r="K1652"/>
  <c r="K1651"/>
  <c r="K1650"/>
  <c r="K1649"/>
  <c r="K1648"/>
  <c r="K1647"/>
  <c r="K1646"/>
  <c r="K1645"/>
  <c r="K1644"/>
  <c r="K1643"/>
  <c r="K1642"/>
  <c r="K1641"/>
  <c r="K1640"/>
  <c r="K1639"/>
  <c r="K1638"/>
  <c r="K1637"/>
  <c r="K1636"/>
  <c r="K1635"/>
  <c r="K1634"/>
  <c r="K1633"/>
  <c r="K1632"/>
  <c r="K1631"/>
  <c r="K1630"/>
  <c r="K1629"/>
  <c r="K1628"/>
  <c r="K1627"/>
  <c r="K1626"/>
  <c r="K1625"/>
  <c r="K1624"/>
  <c r="K1623"/>
  <c r="K1622"/>
  <c r="K1621"/>
  <c r="K1620"/>
  <c r="K1619"/>
  <c r="K1618"/>
  <c r="K1617"/>
  <c r="K1616"/>
  <c r="K1615"/>
  <c r="K1614"/>
  <c r="K1613"/>
  <c r="K1612"/>
  <c r="K1611"/>
  <c r="K1610"/>
  <c r="K1609"/>
  <c r="K1608"/>
  <c r="K1607"/>
  <c r="K1606"/>
  <c r="K1605"/>
  <c r="K1604"/>
  <c r="K1603"/>
  <c r="K1602"/>
  <c r="K1601"/>
  <c r="K1600"/>
  <c r="K1599"/>
  <c r="K1598"/>
  <c r="K1597"/>
  <c r="K1596"/>
  <c r="K1595"/>
  <c r="K1594"/>
  <c r="K1593"/>
  <c r="K1592"/>
  <c r="K1591"/>
  <c r="K1590"/>
  <c r="K1589"/>
  <c r="K1588"/>
  <c r="K1587"/>
  <c r="K1586"/>
  <c r="K1585"/>
  <c r="K1584"/>
  <c r="K1583"/>
  <c r="K1582"/>
  <c r="K1581"/>
  <c r="K1580"/>
  <c r="K1579"/>
  <c r="K1578"/>
  <c r="K1577"/>
  <c r="K1576"/>
  <c r="K1575"/>
  <c r="K1574"/>
  <c r="K1573"/>
  <c r="K1572"/>
  <c r="K1571"/>
  <c r="K1570"/>
  <c r="K1569"/>
  <c r="K1568"/>
  <c r="K1567"/>
  <c r="K1566"/>
  <c r="K1565"/>
  <c r="K1564"/>
  <c r="K1563"/>
  <c r="K1562"/>
  <c r="K1561"/>
  <c r="K1560"/>
  <c r="K1559"/>
  <c r="K1558"/>
  <c r="K1557"/>
  <c r="K1556"/>
  <c r="K1555"/>
  <c r="K1554"/>
  <c r="K1553"/>
  <c r="K1552"/>
  <c r="K1551"/>
  <c r="K1550"/>
  <c r="K1549"/>
  <c r="K1548"/>
  <c r="K1547"/>
  <c r="K1546"/>
  <c r="K1545"/>
  <c r="K1544"/>
  <c r="K1543"/>
  <c r="K1542"/>
  <c r="K1541"/>
  <c r="K1540"/>
  <c r="K1539"/>
  <c r="K1538"/>
  <c r="K1537"/>
  <c r="K1536"/>
  <c r="K1535"/>
  <c r="K1534"/>
  <c r="K1533"/>
  <c r="K1532"/>
  <c r="K1531"/>
  <c r="K1530"/>
  <c r="K1529"/>
  <c r="K1528"/>
  <c r="K1527"/>
  <c r="K1526"/>
  <c r="K1525"/>
  <c r="K1524"/>
  <c r="K1523"/>
  <c r="K1522"/>
  <c r="K1521"/>
  <c r="K1520"/>
  <c r="K1519"/>
  <c r="K1518"/>
  <c r="K1517"/>
  <c r="K1516"/>
  <c r="K1515"/>
  <c r="K1514"/>
  <c r="K1513"/>
  <c r="K1512"/>
  <c r="K1511"/>
  <c r="K1510"/>
  <c r="K1509"/>
  <c r="K1508"/>
  <c r="K1507"/>
  <c r="K1506"/>
  <c r="K1505"/>
  <c r="K1504"/>
  <c r="K1503"/>
  <c r="K1502"/>
  <c r="K1501"/>
  <c r="K1500"/>
  <c r="K1499"/>
  <c r="K1498"/>
  <c r="K1497"/>
  <c r="K1496"/>
  <c r="K1495"/>
  <c r="K1494"/>
  <c r="K1493"/>
  <c r="K1492"/>
  <c r="K1491"/>
  <c r="K1490"/>
  <c r="K1489"/>
  <c r="K1488"/>
  <c r="K1487"/>
  <c r="K1486"/>
  <c r="K1485"/>
  <c r="K1484"/>
  <c r="K1483"/>
  <c r="K1482"/>
  <c r="K1481"/>
  <c r="K1480"/>
  <c r="K1479"/>
  <c r="K1478"/>
  <c r="K1477"/>
  <c r="K1476"/>
  <c r="K1475"/>
  <c r="K1474"/>
  <c r="K1473"/>
  <c r="K1472"/>
  <c r="K1471"/>
  <c r="K1470"/>
  <c r="K1469"/>
  <c r="K1468"/>
  <c r="K1467"/>
  <c r="K1466"/>
  <c r="K1465"/>
  <c r="K1464"/>
  <c r="K1463"/>
  <c r="K1462"/>
  <c r="K1461"/>
  <c r="K1460"/>
  <c r="K1459"/>
  <c r="K1458"/>
  <c r="K1457"/>
  <c r="K1456"/>
  <c r="K1455"/>
  <c r="K1454"/>
  <c r="K1453"/>
  <c r="K1452"/>
  <c r="K1451"/>
  <c r="K1450"/>
  <c r="K1449"/>
  <c r="K1448"/>
  <c r="K1447"/>
  <c r="K1446"/>
  <c r="K1445"/>
  <c r="K1444"/>
  <c r="K1443"/>
  <c r="K1442"/>
  <c r="K1441"/>
  <c r="K1440"/>
  <c r="K1439"/>
  <c r="K1438"/>
  <c r="K1437"/>
  <c r="K1436"/>
  <c r="K1435"/>
  <c r="K1434"/>
  <c r="K1433"/>
  <c r="K1432"/>
  <c r="K1431"/>
  <c r="K1430"/>
  <c r="K1429"/>
  <c r="K1428"/>
  <c r="K1427"/>
  <c r="K1426"/>
  <c r="K1425"/>
  <c r="K1424"/>
  <c r="K1423"/>
  <c r="K1422"/>
  <c r="K1421"/>
  <c r="K1420"/>
  <c r="K1419"/>
  <c r="K1418"/>
  <c r="K1417"/>
  <c r="K1416"/>
  <c r="K1415"/>
  <c r="K1414"/>
  <c r="K1413"/>
  <c r="K1411"/>
  <c r="K1410"/>
  <c r="K1409"/>
  <c r="K1408"/>
  <c r="K1407"/>
  <c r="K1406"/>
  <c r="K1405"/>
  <c r="K1404"/>
  <c r="K1403"/>
  <c r="K1402"/>
  <c r="K1401"/>
  <c r="K1400"/>
  <c r="K1399"/>
  <c r="K1398"/>
  <c r="K1397"/>
  <c r="K1396"/>
  <c r="K1395"/>
  <c r="K1394"/>
  <c r="K1393"/>
  <c r="K1392"/>
  <c r="K1391"/>
  <c r="K1390"/>
  <c r="K1389"/>
  <c r="K1388"/>
  <c r="K1387"/>
  <c r="K1386"/>
  <c r="K1385"/>
  <c r="K1384"/>
  <c r="K1383"/>
  <c r="K1382"/>
  <c r="K1381"/>
  <c r="K1380"/>
  <c r="K1379"/>
  <c r="K1378"/>
  <c r="K1377"/>
  <c r="K1376"/>
  <c r="K1375"/>
  <c r="K1374"/>
  <c r="K1373"/>
  <c r="K1372"/>
  <c r="K1371"/>
  <c r="K1370"/>
  <c r="K1369"/>
  <c r="K1368"/>
  <c r="K1367"/>
  <c r="K1366"/>
  <c r="K1365"/>
  <c r="K1364"/>
  <c r="K1363"/>
  <c r="K1362"/>
  <c r="K1361"/>
  <c r="K1360"/>
  <c r="K1359"/>
  <c r="K1358"/>
  <c r="K1357"/>
  <c r="K1356"/>
  <c r="K1355"/>
  <c r="K1354"/>
  <c r="K1353"/>
  <c r="K1352"/>
  <c r="K1351"/>
  <c r="K1350"/>
  <c r="K1349"/>
  <c r="K1348"/>
  <c r="K1347"/>
  <c r="K1346"/>
  <c r="K1345"/>
  <c r="K1344"/>
  <c r="K1343"/>
  <c r="K1342"/>
  <c r="K1341"/>
  <c r="K1340"/>
  <c r="K1339"/>
  <c r="K1336"/>
  <c r="K1335"/>
  <c r="K1334"/>
  <c r="K1333"/>
  <c r="K1332"/>
  <c r="K1331"/>
  <c r="K1330"/>
  <c r="K1329"/>
  <c r="K1328"/>
  <c r="K1327"/>
  <c r="K1326"/>
  <c r="K1325"/>
  <c r="K1324"/>
  <c r="K1323"/>
  <c r="K1322"/>
  <c r="K1321"/>
  <c r="K1320"/>
  <c r="K1319"/>
  <c r="K1318"/>
  <c r="K1317"/>
  <c r="K1316"/>
  <c r="K1315"/>
  <c r="K1314"/>
  <c r="K1313"/>
  <c r="K1312"/>
  <c r="K1311"/>
  <c r="K1310"/>
  <c r="K1309"/>
  <c r="K1308"/>
  <c r="K1307"/>
  <c r="K1306"/>
  <c r="K1305"/>
  <c r="K1304"/>
  <c r="K1303"/>
  <c r="K1302"/>
  <c r="K1301"/>
  <c r="K1300"/>
  <c r="K1299"/>
  <c r="K1298"/>
  <c r="K1297"/>
  <c r="K1296"/>
  <c r="K1295"/>
  <c r="K1294"/>
  <c r="K1293"/>
  <c r="K1292"/>
  <c r="K1291"/>
  <c r="K1290"/>
  <c r="K1289"/>
  <c r="K1288"/>
  <c r="K1287"/>
  <c r="K1286"/>
  <c r="K1285"/>
  <c r="K1284"/>
  <c r="K1283"/>
  <c r="K1282"/>
  <c r="K1281"/>
  <c r="K1280"/>
  <c r="K1279"/>
  <c r="K1278"/>
  <c r="K1277"/>
  <c r="K1276"/>
  <c r="K1275"/>
  <c r="K1274"/>
  <c r="K1273"/>
  <c r="K1272"/>
  <c r="K1271"/>
  <c r="K1270"/>
  <c r="K1269"/>
  <c r="K1268"/>
  <c r="K1267"/>
  <c r="K1266"/>
  <c r="K1265"/>
  <c r="K1264"/>
  <c r="K1263"/>
  <c r="K1262"/>
  <c r="K1261"/>
  <c r="K1260"/>
  <c r="K1259"/>
  <c r="K1258"/>
  <c r="K1257"/>
  <c r="K1256"/>
  <c r="K1255"/>
  <c r="K1254"/>
  <c r="K1253"/>
  <c r="K1252"/>
  <c r="K1251"/>
  <c r="K1250"/>
  <c r="K1249"/>
  <c r="K1248"/>
  <c r="K1247"/>
  <c r="K1246"/>
  <c r="K1245"/>
  <c r="K1244"/>
  <c r="K1243"/>
  <c r="K1242"/>
  <c r="K1241"/>
  <c r="K1240"/>
  <c r="K1239"/>
  <c r="K1238"/>
  <c r="K1237"/>
  <c r="K1236"/>
  <c r="K1235"/>
  <c r="K1234"/>
  <c r="K1233"/>
  <c r="K1232"/>
  <c r="K1231"/>
  <c r="K1230"/>
  <c r="K1229"/>
  <c r="K1228"/>
  <c r="K1227"/>
  <c r="K1226"/>
  <c r="K1225"/>
  <c r="K1224"/>
  <c r="K1223"/>
  <c r="K1222"/>
  <c r="K1221"/>
  <c r="K1220"/>
  <c r="K1219"/>
  <c r="K1218"/>
  <c r="K1217"/>
  <c r="K1216"/>
  <c r="K1215"/>
  <c r="K1214"/>
  <c r="K1213"/>
  <c r="K1212"/>
  <c r="K1211"/>
  <c r="K1210"/>
  <c r="K1209"/>
  <c r="K1208"/>
  <c r="K1207"/>
  <c r="K1206"/>
  <c r="K1205"/>
  <c r="K1204"/>
  <c r="K1203"/>
  <c r="K1202"/>
  <c r="K1201"/>
  <c r="K1200"/>
  <c r="K1199"/>
  <c r="K1198"/>
  <c r="K1197"/>
  <c r="K1196"/>
  <c r="K1195"/>
  <c r="K1194"/>
  <c r="K1193"/>
  <c r="K1192"/>
  <c r="K1191"/>
  <c r="K1190"/>
  <c r="K1189"/>
  <c r="K1188"/>
  <c r="K1187"/>
  <c r="K1186"/>
  <c r="K1185"/>
  <c r="K1184"/>
  <c r="K1183"/>
  <c r="K1182"/>
  <c r="K1181"/>
  <c r="K1180"/>
  <c r="K1179"/>
  <c r="K1178"/>
  <c r="K1177"/>
  <c r="K1176"/>
  <c r="K1175"/>
  <c r="K1174"/>
  <c r="K1173"/>
  <c r="K1172"/>
  <c r="K1171"/>
  <c r="K1170"/>
  <c r="K1169"/>
  <c r="K1168"/>
  <c r="K1167"/>
  <c r="K1166"/>
  <c r="K1165"/>
  <c r="K1164"/>
  <c r="K1163"/>
  <c r="K1162"/>
  <c r="K1161"/>
  <c r="K1160"/>
  <c r="K1159"/>
  <c r="K1158"/>
  <c r="K1157"/>
  <c r="K1156"/>
  <c r="K1155"/>
  <c r="K1154"/>
  <c r="K1153"/>
  <c r="K1152"/>
  <c r="K1151"/>
  <c r="K1150"/>
  <c r="K1149"/>
  <c r="K1148"/>
  <c r="K1147"/>
  <c r="K1146"/>
  <c r="K1145"/>
  <c r="K1144"/>
  <c r="K1143"/>
  <c r="K1142"/>
  <c r="K1141"/>
  <c r="K1140"/>
  <c r="K1139"/>
  <c r="K1138"/>
  <c r="K1137"/>
  <c r="K1136"/>
  <c r="K1135"/>
  <c r="K1134"/>
  <c r="K1133"/>
  <c r="K1132"/>
  <c r="K1131"/>
  <c r="K1130"/>
  <c r="K1129"/>
  <c r="K1128"/>
  <c r="K1127"/>
  <c r="K1126"/>
  <c r="K1125"/>
  <c r="K1124"/>
  <c r="K1123"/>
  <c r="K1122"/>
  <c r="K1121"/>
  <c r="K1120"/>
  <c r="K1119"/>
  <c r="K1118"/>
  <c r="K1117"/>
  <c r="K1116"/>
  <c r="K1115"/>
  <c r="K1114"/>
  <c r="K1113"/>
  <c r="K1112"/>
  <c r="K1111"/>
  <c r="K1110"/>
  <c r="K1109"/>
  <c r="K1108"/>
  <c r="K1107"/>
  <c r="K1106"/>
  <c r="K1105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7"/>
  <c r="K266"/>
  <c r="K265"/>
  <c r="K264"/>
  <c r="K263"/>
  <c r="K262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8792"/>
  <c r="K8797"/>
  <c r="K8798"/>
  <c r="Q8798"/>
  <c r="O8798"/>
  <c r="M8798"/>
  <c r="J8798"/>
  <c r="H8798"/>
  <c r="F8798"/>
  <c r="K8796"/>
  <c r="K8795"/>
  <c r="K8794"/>
  <c r="K8793"/>
</calcChain>
</file>

<file path=xl/sharedStrings.xml><?xml version="1.0" encoding="utf-8"?>
<sst xmlns="http://schemas.openxmlformats.org/spreadsheetml/2006/main" count="28" uniqueCount="28">
  <si>
    <t>Average</t>
  </si>
  <si>
    <t>Median</t>
  </si>
  <si>
    <t>Minimum</t>
  </si>
  <si>
    <t>Count</t>
  </si>
  <si>
    <t>Day</t>
  </si>
  <si>
    <t>Month</t>
  </si>
  <si>
    <t>Date</t>
  </si>
  <si>
    <t>CO (ppm)</t>
  </si>
  <si>
    <t>NO (ppb)</t>
  </si>
  <si>
    <t>NOx (ppb)</t>
  </si>
  <si>
    <t>NO2 (ppb)</t>
  </si>
  <si>
    <t>CH4 (ppm)</t>
  </si>
  <si>
    <t>PM10 (ug/m3)</t>
  </si>
  <si>
    <t>PM10 x1.3 (ug/m3)</t>
  </si>
  <si>
    <t>PM2.5 (ug/m3)</t>
  </si>
  <si>
    <t>O3 (ppb)</t>
  </si>
  <si>
    <t>RH (%)</t>
  </si>
  <si>
    <t>Temp (deg C)</t>
  </si>
  <si>
    <t>WD (deg N)</t>
  </si>
  <si>
    <t>WS (m/s)</t>
  </si>
  <si>
    <t>Hourly data 1/1/2008-31/12/2008</t>
  </si>
  <si>
    <t>Checked by TRL 19/07/2009</t>
  </si>
  <si>
    <t>Issue version: 03/08/2009</t>
  </si>
  <si>
    <t>Time (GMT), hour start</t>
  </si>
  <si>
    <t>Maximum</t>
  </si>
  <si>
    <t>Standard Deviation</t>
  </si>
  <si>
    <t xml:space="preserve">Data Capture </t>
  </si>
  <si>
    <t>M4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</si>
</sst>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8">
    <font>
      <sz val="10"/>
      <name val="Arial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i/>
      <sz val="10"/>
      <name val="Verdana"/>
      <family val="2"/>
    </font>
    <font>
      <b/>
      <sz val="10"/>
      <name val="Arial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20" fontId="2" fillId="0" borderId="0" xfId="2" applyNumberFormat="1" applyFont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/>
    </xf>
    <xf numFmtId="2" fontId="2" fillId="0" borderId="0" xfId="4" applyNumberFormat="1" applyFont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/>
    <xf numFmtId="2" fontId="2" fillId="0" borderId="0" xfId="3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9" fontId="2" fillId="0" borderId="2" xfId="5" applyFont="1" applyFill="1" applyBorder="1" applyAlignment="1">
      <alignment horizontal="center"/>
    </xf>
    <xf numFmtId="0" fontId="2" fillId="0" borderId="0" xfId="0" applyFont="1" applyAlignment="1"/>
    <xf numFmtId="2" fontId="2" fillId="0" borderId="0" xfId="0" applyNumberFormat="1" applyFont="1" applyAlignment="1"/>
    <xf numFmtId="165" fontId="3" fillId="0" borderId="0" xfId="0" applyNumberFormat="1" applyFont="1" applyAlignment="1"/>
    <xf numFmtId="2" fontId="2" fillId="0" borderId="0" xfId="0" applyNumberFormat="1" applyFont="1" applyBorder="1" applyAlignment="1"/>
    <xf numFmtId="2" fontId="5" fillId="0" borderId="0" xfId="0" applyNumberFormat="1" applyFont="1" applyFill="1" applyBorder="1" applyAlignment="1"/>
    <xf numFmtId="2" fontId="2" fillId="0" borderId="0" xfId="0" applyNumberFormat="1" applyFont="1" applyFill="1" applyBorder="1" applyAlignment="1"/>
    <xf numFmtId="2" fontId="3" fillId="0" borderId="0" xfId="0" applyNumberFormat="1" applyFont="1" applyAlignment="1"/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2" fontId="2" fillId="0" borderId="4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2" fontId="2" fillId="0" borderId="6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1" fontId="2" fillId="0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9" fontId="2" fillId="0" borderId="8" xfId="5" applyFont="1" applyFill="1" applyBorder="1" applyAlignment="1">
      <alignment horizontal="center"/>
    </xf>
  </cellXfs>
  <cellStyles count="6">
    <cellStyle name="Normal" xfId="0" builtinId="0"/>
    <cellStyle name="Normal 2 2" xfId="1"/>
    <cellStyle name="Normal 3" xfId="2"/>
    <cellStyle name="Normal 3 2" xfId="3"/>
    <cellStyle name="Normal 4 4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012"/>
  <sheetViews>
    <sheetView tabSelected="1" zoomScale="70" zoomScaleNormal="70" workbookViewId="0">
      <selection activeCell="D15" sqref="D15"/>
    </sheetView>
  </sheetViews>
  <sheetFormatPr defaultColWidth="15.140625" defaultRowHeight="12.75"/>
  <cols>
    <col min="1" max="1" width="13.42578125" style="2" customWidth="1"/>
    <col min="2" max="2" width="8.140625" style="2" bestFit="1" customWidth="1"/>
    <col min="3" max="3" width="16.85546875" style="2" customWidth="1"/>
    <col min="4" max="4" width="28.42578125" style="5" bestFit="1" customWidth="1"/>
    <col min="5" max="5" width="15.140625" style="5" customWidth="1"/>
    <col min="6" max="6" width="11.5703125" style="5" bestFit="1" customWidth="1"/>
    <col min="7" max="8" width="13" style="5" bestFit="1" customWidth="1"/>
    <col min="9" max="9" width="13.5703125" style="5" bestFit="1" customWidth="1"/>
    <col min="10" max="10" width="18.140625" style="20" bestFit="1" customWidth="1"/>
    <col min="11" max="11" width="24.28515625" style="20" bestFit="1" customWidth="1"/>
    <col min="12" max="12" width="19.140625" style="5" bestFit="1" customWidth="1"/>
    <col min="13" max="13" width="11.42578125" style="5" bestFit="1" customWidth="1"/>
    <col min="14" max="14" width="9.5703125" style="5" bestFit="1" customWidth="1"/>
    <col min="15" max="15" width="17.140625" style="5" bestFit="1" customWidth="1"/>
    <col min="16" max="16" width="14.5703125" style="5" bestFit="1" customWidth="1"/>
    <col min="17" max="17" width="12.42578125" style="5" bestFit="1" customWidth="1"/>
    <col min="18" max="18" width="15.140625" style="24"/>
    <col min="19" max="16384" width="15.140625" style="1"/>
  </cols>
  <sheetData>
    <row r="1" spans="1:21">
      <c r="A1" s="3" t="s">
        <v>27</v>
      </c>
    </row>
    <row r="2" spans="1:21" ht="15.75" customHeight="1">
      <c r="A2" s="3" t="s">
        <v>20</v>
      </c>
    </row>
    <row r="3" spans="1:21" ht="15.75" customHeight="1">
      <c r="A3" s="3" t="s">
        <v>21</v>
      </c>
    </row>
    <row r="4" spans="1:21" ht="15.75" customHeight="1">
      <c r="A4" s="4" t="s">
        <v>22</v>
      </c>
    </row>
    <row r="5" spans="1:21">
      <c r="P5" s="2"/>
      <c r="Q5" s="2"/>
    </row>
    <row r="6" spans="1:21">
      <c r="A6" s="34" t="s">
        <v>4</v>
      </c>
      <c r="B6" s="34" t="s">
        <v>5</v>
      </c>
      <c r="C6" s="35" t="s">
        <v>6</v>
      </c>
      <c r="D6" s="35" t="s">
        <v>23</v>
      </c>
      <c r="E6" s="36" t="s">
        <v>7</v>
      </c>
      <c r="F6" s="36" t="s">
        <v>8</v>
      </c>
      <c r="G6" s="35" t="s">
        <v>9</v>
      </c>
      <c r="H6" s="35" t="s">
        <v>10</v>
      </c>
      <c r="I6" s="37" t="s">
        <v>11</v>
      </c>
      <c r="J6" s="38" t="s">
        <v>12</v>
      </c>
      <c r="K6" s="38" t="s">
        <v>13</v>
      </c>
      <c r="L6" s="38" t="s">
        <v>14</v>
      </c>
      <c r="M6" s="37" t="s">
        <v>15</v>
      </c>
      <c r="N6" s="38" t="s">
        <v>16</v>
      </c>
      <c r="O6" s="38" t="s">
        <v>17</v>
      </c>
      <c r="P6" s="38" t="s">
        <v>18</v>
      </c>
      <c r="Q6" s="38" t="s">
        <v>19</v>
      </c>
      <c r="R6" s="26"/>
      <c r="S6" s="6"/>
      <c r="T6" s="6"/>
      <c r="U6" s="6"/>
    </row>
    <row r="7" spans="1:21">
      <c r="A7" s="2">
        <v>1</v>
      </c>
      <c r="B7" s="2">
        <v>1</v>
      </c>
      <c r="C7" s="7">
        <v>39448</v>
      </c>
      <c r="D7" s="8">
        <v>0</v>
      </c>
      <c r="E7" s="9"/>
      <c r="F7" s="9"/>
      <c r="G7" s="9"/>
      <c r="H7" s="9"/>
      <c r="I7" s="10"/>
      <c r="J7" s="11"/>
      <c r="K7" s="2"/>
      <c r="L7" s="2"/>
      <c r="M7" s="10"/>
      <c r="N7" s="2"/>
      <c r="O7" s="2"/>
      <c r="P7" s="5">
        <v>175.27999999999997</v>
      </c>
      <c r="R7" s="27"/>
    </row>
    <row r="8" spans="1:21">
      <c r="A8" s="2">
        <v>1</v>
      </c>
      <c r="B8" s="2">
        <v>1</v>
      </c>
      <c r="C8" s="7">
        <v>39448</v>
      </c>
      <c r="D8" s="8">
        <v>4.1666666666666699E-2</v>
      </c>
      <c r="E8" s="9"/>
      <c r="F8" s="9"/>
      <c r="G8" s="9"/>
      <c r="H8" s="9"/>
      <c r="I8" s="10"/>
      <c r="J8" s="11"/>
      <c r="K8" s="2"/>
      <c r="L8" s="2"/>
      <c r="M8" s="10"/>
      <c r="N8" s="2"/>
      <c r="O8" s="2"/>
      <c r="P8" s="5">
        <v>239.15500000000003</v>
      </c>
      <c r="R8" s="27"/>
    </row>
    <row r="9" spans="1:21">
      <c r="A9" s="2">
        <v>1</v>
      </c>
      <c r="B9" s="2">
        <v>1</v>
      </c>
      <c r="C9" s="7">
        <v>39448</v>
      </c>
      <c r="D9" s="8">
        <v>8.3333333333333398E-2</v>
      </c>
      <c r="E9" s="9"/>
      <c r="F9" s="9"/>
      <c r="G9" s="9"/>
      <c r="H9" s="9"/>
      <c r="I9" s="10"/>
      <c r="J9" s="11"/>
      <c r="K9" s="2"/>
      <c r="L9" s="2"/>
      <c r="M9" s="10"/>
      <c r="N9" s="2"/>
      <c r="O9" s="2"/>
      <c r="P9" s="5">
        <v>298.23500000000001</v>
      </c>
      <c r="R9" s="27"/>
    </row>
    <row r="10" spans="1:21">
      <c r="A10" s="2">
        <v>1</v>
      </c>
      <c r="B10" s="2">
        <v>1</v>
      </c>
      <c r="C10" s="7">
        <v>39448</v>
      </c>
      <c r="D10" s="8">
        <v>0.125</v>
      </c>
      <c r="E10" s="9"/>
      <c r="F10" s="9"/>
      <c r="G10" s="9"/>
      <c r="H10" s="9"/>
      <c r="I10" s="10"/>
      <c r="J10" s="11"/>
      <c r="K10" s="2"/>
      <c r="L10" s="2"/>
      <c r="M10" s="10"/>
      <c r="N10" s="2"/>
      <c r="O10" s="2"/>
      <c r="P10" s="5">
        <v>192.88499999999999</v>
      </c>
      <c r="R10" s="28"/>
    </row>
    <row r="11" spans="1:21">
      <c r="A11" s="2">
        <v>1</v>
      </c>
      <c r="B11" s="2">
        <v>1</v>
      </c>
      <c r="C11" s="7">
        <v>39448</v>
      </c>
      <c r="D11" s="8">
        <v>0.16666666666666699</v>
      </c>
      <c r="E11" s="9"/>
      <c r="F11" s="9"/>
      <c r="G11" s="9"/>
      <c r="H11" s="9"/>
      <c r="I11" s="10"/>
      <c r="J11" s="11"/>
      <c r="K11" s="2"/>
      <c r="L11" s="2"/>
      <c r="M11" s="10"/>
      <c r="N11" s="2"/>
      <c r="O11" s="2"/>
      <c r="P11" s="5">
        <v>155.68</v>
      </c>
      <c r="R11" s="29"/>
    </row>
    <row r="12" spans="1:21">
      <c r="A12" s="2">
        <v>1</v>
      </c>
      <c r="B12" s="2">
        <v>1</v>
      </c>
      <c r="C12" s="7">
        <v>39448</v>
      </c>
      <c r="D12" s="8">
        <v>0.20833333333333301</v>
      </c>
      <c r="E12" s="9"/>
      <c r="F12" s="9"/>
      <c r="G12" s="9"/>
      <c r="H12" s="9"/>
      <c r="I12" s="10"/>
      <c r="J12" s="11"/>
      <c r="K12" s="2"/>
      <c r="L12" s="2"/>
      <c r="M12" s="10"/>
      <c r="N12" s="2"/>
      <c r="O12" s="2"/>
      <c r="P12" s="5">
        <v>278.31999999999994</v>
      </c>
      <c r="R12" s="29"/>
    </row>
    <row r="13" spans="1:21">
      <c r="A13" s="2">
        <v>1</v>
      </c>
      <c r="B13" s="2">
        <v>1</v>
      </c>
      <c r="C13" s="7">
        <v>39448</v>
      </c>
      <c r="D13" s="8">
        <v>0.25</v>
      </c>
      <c r="E13" s="9"/>
      <c r="F13" s="9"/>
      <c r="G13" s="9"/>
      <c r="H13" s="9"/>
      <c r="I13" s="10"/>
      <c r="J13" s="11"/>
      <c r="K13" s="2"/>
      <c r="L13" s="2"/>
      <c r="M13" s="10"/>
      <c r="N13" s="2"/>
      <c r="O13" s="2"/>
      <c r="P13" s="5">
        <v>252.56</v>
      </c>
      <c r="R13" s="27"/>
    </row>
    <row r="14" spans="1:21">
      <c r="A14" s="2">
        <v>1</v>
      </c>
      <c r="B14" s="2">
        <v>1</v>
      </c>
      <c r="C14" s="7">
        <v>39448</v>
      </c>
      <c r="D14" s="8">
        <v>0.29166666666666702</v>
      </c>
      <c r="E14" s="9"/>
      <c r="F14" s="9"/>
      <c r="G14" s="9"/>
      <c r="H14" s="9"/>
      <c r="I14" s="10"/>
      <c r="J14" s="11"/>
      <c r="K14" s="2"/>
      <c r="L14" s="2"/>
      <c r="M14" s="10"/>
      <c r="N14" s="2"/>
      <c r="O14" s="2"/>
      <c r="P14" s="5">
        <v>257.77499999999998</v>
      </c>
      <c r="R14" s="27"/>
    </row>
    <row r="15" spans="1:21">
      <c r="A15" s="2">
        <v>1</v>
      </c>
      <c r="B15" s="2">
        <v>1</v>
      </c>
      <c r="C15" s="7">
        <v>39448</v>
      </c>
      <c r="D15" s="8">
        <v>0.33333333333333398</v>
      </c>
      <c r="E15" s="9"/>
      <c r="F15" s="9"/>
      <c r="G15" s="9"/>
      <c r="H15" s="9"/>
      <c r="I15" s="10"/>
      <c r="J15" s="11"/>
      <c r="K15" s="2"/>
      <c r="L15" s="2"/>
      <c r="M15" s="10"/>
      <c r="N15" s="2"/>
      <c r="O15" s="2"/>
      <c r="P15" s="5">
        <v>273.80499999999995</v>
      </c>
      <c r="R15" s="27"/>
    </row>
    <row r="16" spans="1:21">
      <c r="A16" s="2">
        <v>1</v>
      </c>
      <c r="B16" s="2">
        <v>1</v>
      </c>
      <c r="C16" s="7">
        <v>39448</v>
      </c>
      <c r="D16" s="8">
        <v>0.375</v>
      </c>
      <c r="E16" s="9"/>
      <c r="F16" s="9"/>
      <c r="G16" s="9"/>
      <c r="H16" s="9"/>
      <c r="I16" s="10"/>
      <c r="J16" s="11"/>
      <c r="K16" s="2"/>
      <c r="L16" s="2"/>
      <c r="M16" s="10"/>
      <c r="N16" s="2"/>
      <c r="O16" s="2"/>
      <c r="P16" s="5">
        <v>249.72499999999997</v>
      </c>
      <c r="R16" s="28"/>
    </row>
    <row r="17" spans="1:18">
      <c r="A17" s="2">
        <v>1</v>
      </c>
      <c r="B17" s="2">
        <v>1</v>
      </c>
      <c r="C17" s="7">
        <v>39448</v>
      </c>
      <c r="D17" s="8">
        <v>0.41666666666666702</v>
      </c>
      <c r="E17" s="9"/>
      <c r="F17" s="9"/>
      <c r="G17" s="9"/>
      <c r="H17" s="9"/>
      <c r="I17" s="10"/>
      <c r="J17" s="11"/>
      <c r="K17" s="2"/>
      <c r="L17" s="2"/>
      <c r="M17" s="10"/>
      <c r="N17" s="2"/>
      <c r="O17" s="2"/>
      <c r="P17" s="5">
        <v>237.755</v>
      </c>
      <c r="R17" s="29"/>
    </row>
    <row r="18" spans="1:18">
      <c r="A18" s="2">
        <v>1</v>
      </c>
      <c r="B18" s="2">
        <v>1</v>
      </c>
      <c r="C18" s="7">
        <v>39448</v>
      </c>
      <c r="D18" s="8">
        <v>0.45833333333333398</v>
      </c>
      <c r="E18" s="9"/>
      <c r="F18" s="9"/>
      <c r="G18" s="9"/>
      <c r="H18" s="9"/>
      <c r="I18" s="10"/>
      <c r="J18" s="11"/>
      <c r="K18" s="2"/>
      <c r="L18" s="2"/>
      <c r="M18" s="10"/>
      <c r="N18" s="2"/>
      <c r="O18" s="2"/>
      <c r="P18" s="5">
        <v>243.84499999999997</v>
      </c>
      <c r="R18" s="29"/>
    </row>
    <row r="19" spans="1:18">
      <c r="A19" s="2">
        <v>1</v>
      </c>
      <c r="B19" s="2">
        <v>1</v>
      </c>
      <c r="C19" s="7">
        <v>39448</v>
      </c>
      <c r="D19" s="8">
        <v>0.5</v>
      </c>
      <c r="E19" s="9"/>
      <c r="F19" s="9"/>
      <c r="G19" s="9"/>
      <c r="H19" s="9"/>
      <c r="I19" s="10"/>
      <c r="J19" s="11"/>
      <c r="K19" s="2"/>
      <c r="L19" s="2"/>
      <c r="M19" s="10"/>
      <c r="N19" s="2"/>
      <c r="O19" s="2"/>
      <c r="P19" s="5">
        <v>266.77</v>
      </c>
      <c r="R19" s="29"/>
    </row>
    <row r="20" spans="1:18">
      <c r="A20" s="2">
        <v>1</v>
      </c>
      <c r="B20" s="2">
        <v>1</v>
      </c>
      <c r="C20" s="7">
        <v>39448</v>
      </c>
      <c r="D20" s="8">
        <v>0.54166666666666696</v>
      </c>
      <c r="E20" s="9"/>
      <c r="F20" s="9"/>
      <c r="G20" s="9"/>
      <c r="H20" s="9"/>
      <c r="I20" s="10"/>
      <c r="J20" s="11"/>
      <c r="K20" s="2"/>
      <c r="L20" s="2"/>
      <c r="M20" s="10"/>
      <c r="N20" s="2"/>
      <c r="O20" s="2"/>
      <c r="P20" s="5">
        <v>279.82499999999999</v>
      </c>
      <c r="R20" s="29"/>
    </row>
    <row r="21" spans="1:18">
      <c r="A21" s="2">
        <v>1</v>
      </c>
      <c r="B21" s="2">
        <v>1</v>
      </c>
      <c r="C21" s="7">
        <v>39448</v>
      </c>
      <c r="D21" s="8">
        <v>0.58333333333333404</v>
      </c>
      <c r="E21" s="9"/>
      <c r="F21" s="9"/>
      <c r="G21" s="9"/>
      <c r="H21" s="9"/>
      <c r="I21" s="10"/>
      <c r="J21" s="11"/>
      <c r="K21" s="2"/>
      <c r="L21" s="2"/>
      <c r="M21" s="10"/>
      <c r="N21" s="2"/>
      <c r="O21" s="2"/>
      <c r="P21" s="5">
        <v>283.255</v>
      </c>
      <c r="R21" s="29"/>
    </row>
    <row r="22" spans="1:18">
      <c r="A22" s="2">
        <v>1</v>
      </c>
      <c r="B22" s="2">
        <v>1</v>
      </c>
      <c r="C22" s="7">
        <v>39448</v>
      </c>
      <c r="D22" s="8">
        <v>0.625</v>
      </c>
      <c r="E22" s="9"/>
      <c r="F22" s="9"/>
      <c r="G22" s="9"/>
      <c r="H22" s="9"/>
      <c r="I22" s="10"/>
      <c r="J22" s="11"/>
      <c r="K22" s="2"/>
      <c r="L22" s="2"/>
      <c r="M22" s="10"/>
      <c r="N22" s="2"/>
      <c r="O22" s="2"/>
      <c r="P22" s="5">
        <v>284.54999999999995</v>
      </c>
      <c r="R22" s="25"/>
    </row>
    <row r="23" spans="1:18">
      <c r="A23" s="2">
        <v>1</v>
      </c>
      <c r="B23" s="2">
        <v>1</v>
      </c>
      <c r="C23" s="7">
        <v>39448</v>
      </c>
      <c r="D23" s="8">
        <v>0.66666666666666696</v>
      </c>
      <c r="E23" s="9"/>
      <c r="F23" s="9"/>
      <c r="G23" s="9"/>
      <c r="H23" s="9"/>
      <c r="I23" s="10"/>
      <c r="J23" s="11"/>
      <c r="K23" s="2"/>
      <c r="L23" s="2"/>
      <c r="M23" s="10"/>
      <c r="N23" s="2"/>
      <c r="O23" s="2"/>
      <c r="P23" s="5">
        <v>278.25</v>
      </c>
      <c r="R23" s="25"/>
    </row>
    <row r="24" spans="1:18">
      <c r="A24" s="2">
        <v>1</v>
      </c>
      <c r="B24" s="2">
        <v>1</v>
      </c>
      <c r="C24" s="7">
        <v>39448</v>
      </c>
      <c r="D24" s="8">
        <v>0.70833333333333404</v>
      </c>
      <c r="E24" s="9"/>
      <c r="F24" s="9"/>
      <c r="G24" s="9"/>
      <c r="H24" s="9"/>
      <c r="I24" s="10"/>
      <c r="J24" s="11"/>
      <c r="K24" s="2"/>
      <c r="L24" s="2"/>
      <c r="M24" s="10"/>
      <c r="N24" s="2"/>
      <c r="O24" s="2"/>
      <c r="P24" s="5">
        <v>268.09999999999997</v>
      </c>
      <c r="R24" s="25"/>
    </row>
    <row r="25" spans="1:18">
      <c r="A25" s="2">
        <v>1</v>
      </c>
      <c r="B25" s="2">
        <v>1</v>
      </c>
      <c r="C25" s="7">
        <v>39448</v>
      </c>
      <c r="D25" s="8">
        <v>0.750000000000001</v>
      </c>
      <c r="E25" s="9"/>
      <c r="F25" s="9"/>
      <c r="G25" s="9"/>
      <c r="H25" s="9"/>
      <c r="I25" s="10"/>
      <c r="J25" s="11"/>
      <c r="K25" s="2"/>
      <c r="L25" s="2"/>
      <c r="M25" s="10"/>
      <c r="N25" s="2"/>
      <c r="O25" s="2"/>
      <c r="P25" s="5">
        <v>279.54499999999996</v>
      </c>
      <c r="R25" s="25"/>
    </row>
    <row r="26" spans="1:18">
      <c r="A26" s="2">
        <v>1</v>
      </c>
      <c r="B26" s="2">
        <v>1</v>
      </c>
      <c r="C26" s="7">
        <v>39448</v>
      </c>
      <c r="D26" s="8">
        <v>0.79166666666666696</v>
      </c>
      <c r="E26" s="9"/>
      <c r="F26" s="9"/>
      <c r="G26" s="9"/>
      <c r="H26" s="9"/>
      <c r="I26" s="10"/>
      <c r="J26" s="11"/>
      <c r="K26" s="2"/>
      <c r="L26" s="2"/>
      <c r="M26" s="10"/>
      <c r="N26" s="2"/>
      <c r="O26" s="2"/>
      <c r="P26" s="5">
        <v>272.82499999999999</v>
      </c>
      <c r="R26" s="25"/>
    </row>
    <row r="27" spans="1:18">
      <c r="A27" s="2">
        <v>1</v>
      </c>
      <c r="B27" s="2">
        <v>1</v>
      </c>
      <c r="C27" s="7">
        <v>39448</v>
      </c>
      <c r="D27" s="8">
        <v>0.83333333333333404</v>
      </c>
      <c r="E27" s="9"/>
      <c r="F27" s="9"/>
      <c r="G27" s="9"/>
      <c r="H27" s="9"/>
      <c r="I27" s="10"/>
      <c r="J27" s="11"/>
      <c r="K27" s="2"/>
      <c r="L27" s="2"/>
      <c r="M27" s="10"/>
      <c r="N27" s="2"/>
      <c r="O27" s="2"/>
      <c r="P27" s="5">
        <v>244.29999999999995</v>
      </c>
      <c r="R27" s="25"/>
    </row>
    <row r="28" spans="1:18">
      <c r="A28" s="2">
        <v>1</v>
      </c>
      <c r="B28" s="2">
        <v>1</v>
      </c>
      <c r="C28" s="7">
        <v>39448</v>
      </c>
      <c r="D28" s="8">
        <v>0.875000000000001</v>
      </c>
      <c r="E28" s="9"/>
      <c r="F28" s="9"/>
      <c r="G28" s="9"/>
      <c r="H28" s="9"/>
      <c r="I28" s="10"/>
      <c r="J28" s="11"/>
      <c r="K28" s="2"/>
      <c r="L28" s="2"/>
      <c r="M28" s="10"/>
      <c r="N28" s="2"/>
      <c r="O28" s="2"/>
      <c r="P28" s="5">
        <v>210.98</v>
      </c>
      <c r="R28" s="25"/>
    </row>
    <row r="29" spans="1:18">
      <c r="A29" s="2">
        <v>1</v>
      </c>
      <c r="B29" s="2">
        <v>1</v>
      </c>
      <c r="C29" s="7">
        <v>39448</v>
      </c>
      <c r="D29" s="8">
        <v>0.91666666666666696</v>
      </c>
      <c r="E29" s="9"/>
      <c r="F29" s="9"/>
      <c r="G29" s="9"/>
      <c r="H29" s="9"/>
      <c r="I29" s="10"/>
      <c r="J29" s="11"/>
      <c r="K29" s="2"/>
      <c r="L29" s="2"/>
      <c r="M29" s="10"/>
      <c r="N29" s="2"/>
      <c r="O29" s="2"/>
      <c r="P29" s="5">
        <v>158.16499999999996</v>
      </c>
      <c r="R29" s="25"/>
    </row>
    <row r="30" spans="1:18">
      <c r="A30" s="2">
        <v>1</v>
      </c>
      <c r="B30" s="2">
        <v>1</v>
      </c>
      <c r="C30" s="7">
        <v>39448</v>
      </c>
      <c r="D30" s="8">
        <v>0.95833333333333404</v>
      </c>
      <c r="E30" s="9"/>
      <c r="F30" s="9"/>
      <c r="G30" s="9"/>
      <c r="H30" s="9"/>
      <c r="I30" s="10"/>
      <c r="J30" s="11"/>
      <c r="K30" s="2"/>
      <c r="L30" s="2"/>
      <c r="M30" s="10"/>
      <c r="N30" s="2"/>
      <c r="O30" s="2"/>
      <c r="P30" s="5">
        <v>244.85999999999996</v>
      </c>
      <c r="R30" s="25"/>
    </row>
    <row r="31" spans="1:18">
      <c r="A31" s="2">
        <v>2</v>
      </c>
      <c r="B31" s="2">
        <v>1</v>
      </c>
      <c r="C31" s="7">
        <v>39449</v>
      </c>
      <c r="D31" s="8">
        <v>0</v>
      </c>
      <c r="E31" s="9"/>
      <c r="F31" s="9"/>
      <c r="G31" s="9"/>
      <c r="H31" s="9"/>
      <c r="I31" s="10"/>
      <c r="J31" s="11"/>
      <c r="K31" s="2"/>
      <c r="L31" s="2"/>
      <c r="M31" s="10"/>
      <c r="N31" s="2"/>
      <c r="O31" s="2"/>
      <c r="P31" s="5">
        <v>44.929499999999997</v>
      </c>
      <c r="R31" s="25"/>
    </row>
    <row r="32" spans="1:18">
      <c r="A32" s="2">
        <v>2</v>
      </c>
      <c r="B32" s="2">
        <v>1</v>
      </c>
      <c r="C32" s="7">
        <v>39449</v>
      </c>
      <c r="D32" s="8">
        <v>4.1666666666670071E-2</v>
      </c>
      <c r="E32" s="9"/>
      <c r="F32" s="9"/>
      <c r="G32" s="9"/>
      <c r="H32" s="9"/>
      <c r="I32" s="10"/>
      <c r="J32" s="11"/>
      <c r="K32" s="2"/>
      <c r="L32" s="2"/>
      <c r="M32" s="10"/>
      <c r="N32" s="2"/>
      <c r="O32" s="2"/>
      <c r="P32" s="5">
        <v>32.469499999999996</v>
      </c>
      <c r="R32" s="25"/>
    </row>
    <row r="33" spans="1:20">
      <c r="A33" s="2">
        <v>2</v>
      </c>
      <c r="B33" s="2">
        <v>1</v>
      </c>
      <c r="C33" s="7">
        <v>39449</v>
      </c>
      <c r="D33" s="8">
        <v>8.3333333333329929E-2</v>
      </c>
      <c r="E33" s="9"/>
      <c r="F33" s="9"/>
      <c r="G33" s="9"/>
      <c r="H33" s="9"/>
      <c r="I33" s="10"/>
      <c r="J33" s="11"/>
      <c r="K33" s="2"/>
      <c r="L33" s="2"/>
      <c r="M33" s="10"/>
      <c r="N33" s="2"/>
      <c r="O33" s="2"/>
      <c r="P33" s="5">
        <v>62.685000000000002</v>
      </c>
      <c r="R33" s="25"/>
    </row>
    <row r="34" spans="1:20">
      <c r="A34" s="2">
        <v>2</v>
      </c>
      <c r="B34" s="2">
        <v>1</v>
      </c>
      <c r="C34" s="7">
        <v>39449</v>
      </c>
      <c r="D34" s="8">
        <v>0.125</v>
      </c>
      <c r="E34" s="9"/>
      <c r="F34" s="9"/>
      <c r="G34" s="9"/>
      <c r="H34" s="9"/>
      <c r="I34" s="10"/>
      <c r="J34" s="11"/>
      <c r="K34" s="2"/>
      <c r="L34" s="2"/>
      <c r="M34" s="10"/>
      <c r="N34" s="2"/>
      <c r="O34" s="2"/>
      <c r="P34" s="5">
        <v>80.74499999999999</v>
      </c>
      <c r="R34" s="25"/>
    </row>
    <row r="35" spans="1:20">
      <c r="A35" s="2">
        <v>2</v>
      </c>
      <c r="B35" s="2">
        <v>1</v>
      </c>
      <c r="C35" s="7">
        <v>39449</v>
      </c>
      <c r="D35" s="8">
        <v>0.16666666666667007</v>
      </c>
      <c r="E35" s="9"/>
      <c r="F35" s="9"/>
      <c r="G35" s="9"/>
      <c r="H35" s="9"/>
      <c r="I35" s="10"/>
      <c r="J35" s="11"/>
      <c r="K35" s="2"/>
      <c r="L35" s="2"/>
      <c r="M35" s="10"/>
      <c r="N35" s="2"/>
      <c r="O35" s="2"/>
      <c r="P35" s="5">
        <v>80.08</v>
      </c>
      <c r="R35" s="25"/>
    </row>
    <row r="36" spans="1:20">
      <c r="A36" s="2">
        <v>2</v>
      </c>
      <c r="B36" s="2">
        <v>1</v>
      </c>
      <c r="C36" s="7">
        <v>39449</v>
      </c>
      <c r="D36" s="8">
        <v>0.20833333333332993</v>
      </c>
      <c r="E36" s="9"/>
      <c r="F36" s="9"/>
      <c r="G36" s="9"/>
      <c r="H36" s="9"/>
      <c r="I36" s="10"/>
      <c r="J36" s="11"/>
      <c r="K36" s="2"/>
      <c r="L36" s="2"/>
      <c r="M36" s="10"/>
      <c r="N36" s="2"/>
      <c r="O36" s="2"/>
      <c r="P36" s="5">
        <v>66.254999999999995</v>
      </c>
      <c r="R36" s="25"/>
    </row>
    <row r="37" spans="1:20">
      <c r="A37" s="2">
        <v>2</v>
      </c>
      <c r="B37" s="2">
        <v>1</v>
      </c>
      <c r="C37" s="7">
        <v>39449</v>
      </c>
      <c r="D37" s="8">
        <v>0.25</v>
      </c>
      <c r="E37" s="9"/>
      <c r="F37" s="9"/>
      <c r="G37" s="9"/>
      <c r="H37" s="9"/>
      <c r="I37" s="10"/>
      <c r="J37" s="11"/>
      <c r="K37" s="2"/>
      <c r="L37" s="2"/>
      <c r="M37" s="10"/>
      <c r="N37" s="2"/>
      <c r="O37" s="2"/>
      <c r="P37" s="5">
        <v>89.284999999999997</v>
      </c>
      <c r="R37" s="25"/>
    </row>
    <row r="38" spans="1:20">
      <c r="A38" s="2">
        <v>2</v>
      </c>
      <c r="B38" s="2">
        <v>1</v>
      </c>
      <c r="C38" s="7">
        <v>39449</v>
      </c>
      <c r="D38" s="8">
        <v>0.29166666666667007</v>
      </c>
      <c r="E38" s="9"/>
      <c r="F38" s="9"/>
      <c r="G38" s="9"/>
      <c r="H38" s="9"/>
      <c r="I38" s="10"/>
      <c r="J38" s="11"/>
      <c r="K38" s="2"/>
      <c r="L38" s="2"/>
      <c r="M38" s="10"/>
      <c r="N38" s="2"/>
      <c r="O38" s="2"/>
      <c r="P38" s="5">
        <v>96.46</v>
      </c>
      <c r="R38" s="25"/>
    </row>
    <row r="39" spans="1:20">
      <c r="A39" s="2">
        <v>2</v>
      </c>
      <c r="B39" s="2">
        <v>1</v>
      </c>
      <c r="C39" s="7">
        <v>39449</v>
      </c>
      <c r="D39" s="8">
        <v>0.33333333333332993</v>
      </c>
      <c r="E39" s="9"/>
      <c r="F39" s="9"/>
      <c r="G39" s="9"/>
      <c r="H39" s="9"/>
      <c r="I39" s="10"/>
      <c r="J39" s="11"/>
      <c r="K39" s="2"/>
      <c r="L39" s="2"/>
      <c r="M39" s="10"/>
      <c r="N39" s="2"/>
      <c r="O39" s="2"/>
      <c r="P39" s="5">
        <v>102.9</v>
      </c>
      <c r="R39" s="25"/>
    </row>
    <row r="40" spans="1:20">
      <c r="A40" s="2">
        <v>2</v>
      </c>
      <c r="B40" s="2">
        <v>1</v>
      </c>
      <c r="C40" s="7">
        <v>39449</v>
      </c>
      <c r="D40" s="8">
        <v>0.375</v>
      </c>
      <c r="E40" s="9"/>
      <c r="F40" s="9"/>
      <c r="G40" s="9"/>
      <c r="H40" s="9"/>
      <c r="I40" s="10"/>
      <c r="J40" s="11"/>
      <c r="K40" s="2"/>
      <c r="L40" s="2"/>
      <c r="M40" s="10"/>
      <c r="N40" s="2"/>
      <c r="O40" s="2"/>
      <c r="P40" s="5">
        <v>73.919999999999987</v>
      </c>
      <c r="R40" s="25"/>
    </row>
    <row r="41" spans="1:20">
      <c r="A41" s="2">
        <v>2</v>
      </c>
      <c r="B41" s="2">
        <v>1</v>
      </c>
      <c r="C41" s="7">
        <v>39449</v>
      </c>
      <c r="D41" s="8">
        <v>0.41666666666667007</v>
      </c>
      <c r="E41" s="9"/>
      <c r="F41" s="9"/>
      <c r="G41" s="9"/>
      <c r="H41" s="9"/>
      <c r="I41" s="10"/>
      <c r="J41" s="11"/>
      <c r="K41" s="2"/>
      <c r="L41" s="2"/>
      <c r="M41" s="10"/>
      <c r="N41" s="2"/>
      <c r="O41" s="2"/>
      <c r="P41" s="5">
        <v>81.759999999999991</v>
      </c>
      <c r="R41" s="25"/>
    </row>
    <row r="42" spans="1:20">
      <c r="A42" s="2">
        <v>2</v>
      </c>
      <c r="B42" s="2">
        <v>1</v>
      </c>
      <c r="C42" s="7">
        <v>39449</v>
      </c>
      <c r="D42" s="8">
        <v>0.45833333333332993</v>
      </c>
      <c r="E42" s="9"/>
      <c r="F42" s="9"/>
      <c r="G42" s="9"/>
      <c r="H42" s="9"/>
      <c r="I42" s="10"/>
      <c r="J42" s="11"/>
      <c r="K42" s="2"/>
      <c r="L42" s="2"/>
      <c r="M42" s="10"/>
      <c r="N42" s="2"/>
      <c r="O42" s="2"/>
      <c r="P42" s="5">
        <v>76.964999999999989</v>
      </c>
      <c r="R42" s="25"/>
    </row>
    <row r="43" spans="1:20">
      <c r="A43" s="2">
        <v>2</v>
      </c>
      <c r="B43" s="2">
        <v>1</v>
      </c>
      <c r="C43" s="7">
        <v>39449</v>
      </c>
      <c r="D43" s="8">
        <v>0.5</v>
      </c>
      <c r="E43" s="9"/>
      <c r="F43" s="9"/>
      <c r="G43" s="9"/>
      <c r="H43" s="9"/>
      <c r="I43" s="10"/>
      <c r="J43" s="11"/>
      <c r="K43" s="2"/>
      <c r="L43" s="2"/>
      <c r="M43" s="10"/>
      <c r="N43" s="2"/>
      <c r="O43" s="2"/>
      <c r="P43" s="5">
        <v>66.92</v>
      </c>
      <c r="R43" s="25"/>
    </row>
    <row r="44" spans="1:20">
      <c r="A44" s="2">
        <v>2</v>
      </c>
      <c r="B44" s="2">
        <v>1</v>
      </c>
      <c r="C44" s="7">
        <v>39449</v>
      </c>
      <c r="D44" s="8">
        <v>0.54166666666667007</v>
      </c>
      <c r="E44" s="9">
        <v>0.47395833333333343</v>
      </c>
      <c r="F44" s="5">
        <v>29.954520388597878</v>
      </c>
      <c r="G44" s="5">
        <v>54.011863689679736</v>
      </c>
      <c r="H44" s="5">
        <v>24.057343301081861</v>
      </c>
      <c r="I44" s="10">
        <v>2.1942435995523581</v>
      </c>
      <c r="J44" s="11"/>
      <c r="K44" s="2"/>
      <c r="L44" s="2"/>
      <c r="M44" s="10">
        <v>3.8815531644464585</v>
      </c>
      <c r="N44" s="2"/>
      <c r="O44" s="2"/>
      <c r="P44" s="5">
        <v>66.22</v>
      </c>
      <c r="Q44" s="5">
        <v>4.4624999999999995</v>
      </c>
      <c r="R44" s="25"/>
    </row>
    <row r="45" spans="1:20">
      <c r="A45" s="2">
        <v>2</v>
      </c>
      <c r="B45" s="2">
        <v>1</v>
      </c>
      <c r="C45" s="7">
        <v>39449</v>
      </c>
      <c r="D45" s="8">
        <v>0.58333333333332993</v>
      </c>
      <c r="E45" s="9">
        <v>0.28437499999999999</v>
      </c>
      <c r="F45" s="5">
        <v>12.908438645964933</v>
      </c>
      <c r="G45" s="5">
        <v>32.547472817394116</v>
      </c>
      <c r="H45" s="5">
        <v>19.639034171429184</v>
      </c>
      <c r="I45" s="10">
        <v>2.1496941177688997</v>
      </c>
      <c r="J45" s="11"/>
      <c r="K45" s="2"/>
      <c r="L45" s="2"/>
      <c r="M45" s="10">
        <v>4.4810687452483258</v>
      </c>
      <c r="N45" s="2"/>
      <c r="O45" s="2"/>
      <c r="P45" s="5">
        <v>55.789999999999992</v>
      </c>
      <c r="Q45" s="5">
        <v>5.6999999999999993</v>
      </c>
      <c r="R45" s="25"/>
    </row>
    <row r="46" spans="1:20">
      <c r="A46" s="2">
        <v>2</v>
      </c>
      <c r="B46" s="2">
        <v>1</v>
      </c>
      <c r="C46" s="7">
        <v>39449</v>
      </c>
      <c r="D46" s="8">
        <v>0.625</v>
      </c>
      <c r="E46" s="9">
        <v>0.16132812500000002</v>
      </c>
      <c r="F46" s="5">
        <v>9.4629689293044841</v>
      </c>
      <c r="G46" s="5">
        <v>30.386171870431582</v>
      </c>
      <c r="H46" s="5">
        <v>20.923202941127098</v>
      </c>
      <c r="I46" s="10">
        <v>2.1111935680098997</v>
      </c>
      <c r="J46" s="11">
        <v>49.12</v>
      </c>
      <c r="K46" s="5">
        <f>J46*1.3</f>
        <v>63.856000000000002</v>
      </c>
      <c r="L46" s="2"/>
      <c r="M46" s="10">
        <v>5.1909032637810508</v>
      </c>
      <c r="N46" s="2"/>
      <c r="O46" s="2"/>
      <c r="P46" s="5">
        <v>52.954999999999998</v>
      </c>
      <c r="Q46" s="5">
        <v>4.9874999999999998</v>
      </c>
      <c r="R46" s="25"/>
    </row>
    <row r="47" spans="1:20">
      <c r="A47" s="2">
        <v>2</v>
      </c>
      <c r="B47" s="2">
        <v>1</v>
      </c>
      <c r="C47" s="7">
        <v>39449</v>
      </c>
      <c r="D47" s="8">
        <v>0.66666666666667007</v>
      </c>
      <c r="E47" s="9">
        <v>0.14492187500000001</v>
      </c>
      <c r="F47" s="5">
        <v>8.2220959234870996</v>
      </c>
      <c r="G47" s="5">
        <v>32.29155559148181</v>
      </c>
      <c r="H47" s="5">
        <v>24.069459667994707</v>
      </c>
      <c r="I47" s="10">
        <v>2.0726777399633995</v>
      </c>
      <c r="J47" s="11">
        <v>36.655000000000001</v>
      </c>
      <c r="K47" s="5">
        <f t="shared" ref="K47:K110" si="0">J47*1.3</f>
        <v>47.651500000000006</v>
      </c>
      <c r="L47" s="5">
        <v>14.0375</v>
      </c>
      <c r="M47" s="15">
        <v>4.1371656386349898</v>
      </c>
      <c r="N47" s="2"/>
      <c r="O47" s="2"/>
      <c r="P47" s="5">
        <v>53.515000000000001</v>
      </c>
      <c r="Q47" s="5">
        <v>5.0875000000000004</v>
      </c>
      <c r="R47" s="25"/>
      <c r="S47" s="14"/>
      <c r="T47" s="14"/>
    </row>
    <row r="48" spans="1:20">
      <c r="A48" s="2">
        <v>2</v>
      </c>
      <c r="B48" s="2">
        <v>1</v>
      </c>
      <c r="C48" s="7">
        <v>39449</v>
      </c>
      <c r="D48" s="8">
        <v>0.70833333333332993</v>
      </c>
      <c r="E48" s="9">
        <v>0.18046875000000001</v>
      </c>
      <c r="F48" s="5">
        <v>7.9029543043936261</v>
      </c>
      <c r="G48" s="5">
        <v>36.656143905283116</v>
      </c>
      <c r="H48" s="5">
        <v>28.753189600889488</v>
      </c>
      <c r="I48" s="10">
        <v>2.0938548235865255</v>
      </c>
      <c r="J48" s="11">
        <v>30.924999999999997</v>
      </c>
      <c r="K48" s="5">
        <f t="shared" si="0"/>
        <v>40.202500000000001</v>
      </c>
      <c r="L48" s="5">
        <v>16.29</v>
      </c>
      <c r="M48" s="15">
        <v>4.6248352681708971</v>
      </c>
      <c r="N48" s="2"/>
      <c r="O48" s="2"/>
      <c r="P48" s="5">
        <v>49.56</v>
      </c>
      <c r="Q48" s="5">
        <v>5.4874999999999998</v>
      </c>
      <c r="R48" s="25"/>
      <c r="S48" s="14"/>
      <c r="T48" s="14"/>
    </row>
    <row r="49" spans="1:20">
      <c r="A49" s="2">
        <v>2</v>
      </c>
      <c r="B49" s="2">
        <v>1</v>
      </c>
      <c r="C49" s="7">
        <v>39449</v>
      </c>
      <c r="D49" s="8">
        <v>0.75</v>
      </c>
      <c r="E49" s="9">
        <v>0.19414062500000004</v>
      </c>
      <c r="F49" s="5">
        <v>11.2707382321958</v>
      </c>
      <c r="G49" s="5">
        <v>41.242660438430235</v>
      </c>
      <c r="H49" s="5">
        <v>29.971922206234435</v>
      </c>
      <c r="I49" s="10">
        <v>2.0803211867252758</v>
      </c>
      <c r="J49" s="11">
        <v>26.772500000000001</v>
      </c>
      <c r="K49" s="5">
        <f t="shared" si="0"/>
        <v>34.804250000000003</v>
      </c>
      <c r="L49" s="5">
        <v>14.397500000000001</v>
      </c>
      <c r="M49" s="15">
        <v>4.2434294049980927</v>
      </c>
      <c r="N49" s="2"/>
      <c r="O49" s="2"/>
      <c r="P49" s="5">
        <v>56.524999999999999</v>
      </c>
      <c r="Q49" s="5">
        <v>3.9375</v>
      </c>
      <c r="R49" s="25"/>
      <c r="S49" s="14"/>
      <c r="T49" s="14"/>
    </row>
    <row r="50" spans="1:20">
      <c r="A50" s="2">
        <v>2</v>
      </c>
      <c r="B50" s="2">
        <v>1</v>
      </c>
      <c r="C50" s="7">
        <v>39449</v>
      </c>
      <c r="D50" s="8">
        <v>0.79166666666667007</v>
      </c>
      <c r="E50" s="9">
        <v>0.21601562500000002</v>
      </c>
      <c r="F50" s="5">
        <v>18.058796485677359</v>
      </c>
      <c r="G50" s="5">
        <v>49.310051114650228</v>
      </c>
      <c r="H50" s="5">
        <v>31.251254628972873</v>
      </c>
      <c r="I50" s="10">
        <v>2.1084503306977762</v>
      </c>
      <c r="J50" s="11">
        <v>27.93</v>
      </c>
      <c r="K50" s="5">
        <f t="shared" si="0"/>
        <v>36.308999999999997</v>
      </c>
      <c r="L50" s="5">
        <v>16.022500000000001</v>
      </c>
      <c r="M50" s="15">
        <v>3.7906607536940031</v>
      </c>
      <c r="N50" s="2"/>
      <c r="O50" s="2"/>
      <c r="P50" s="5">
        <v>60.935000000000002</v>
      </c>
      <c r="Q50" s="5">
        <v>4.0125000000000002</v>
      </c>
      <c r="R50" s="25"/>
      <c r="S50" s="14"/>
      <c r="T50" s="14"/>
    </row>
    <row r="51" spans="1:20">
      <c r="A51" s="2">
        <v>2</v>
      </c>
      <c r="B51" s="2">
        <v>1</v>
      </c>
      <c r="C51" s="7">
        <v>39449</v>
      </c>
      <c r="D51" s="8">
        <v>0.83333333333332993</v>
      </c>
      <c r="E51" s="9">
        <v>0.17226562500000003</v>
      </c>
      <c r="F51" s="5">
        <v>9.5154593271816985</v>
      </c>
      <c r="G51" s="5">
        <v>37.899741674950732</v>
      </c>
      <c r="H51" s="5">
        <v>28.38428234776903</v>
      </c>
      <c r="I51" s="10">
        <v>2.0921357174992763</v>
      </c>
      <c r="J51" s="11">
        <v>25.037499999999998</v>
      </c>
      <c r="K51" s="5">
        <f t="shared" si="0"/>
        <v>32.548749999999998</v>
      </c>
      <c r="L51" s="5">
        <v>15.8725</v>
      </c>
      <c r="M51" s="15">
        <v>4.486533473503469</v>
      </c>
      <c r="N51" s="2"/>
      <c r="O51" s="2"/>
      <c r="P51" s="5">
        <v>58.099999999999994</v>
      </c>
      <c r="Q51" s="5">
        <v>5.1875</v>
      </c>
      <c r="R51" s="25"/>
      <c r="S51" s="14"/>
      <c r="T51" s="14"/>
    </row>
    <row r="52" spans="1:20">
      <c r="A52" s="2">
        <v>2</v>
      </c>
      <c r="B52" s="2">
        <v>1</v>
      </c>
      <c r="C52" s="7">
        <v>39449</v>
      </c>
      <c r="D52" s="8">
        <v>0.875</v>
      </c>
      <c r="E52" s="9">
        <v>0.205078125</v>
      </c>
      <c r="F52" s="5">
        <v>7.0673071701883483</v>
      </c>
      <c r="G52" s="5">
        <v>31.7597276063828</v>
      </c>
      <c r="H52" s="5">
        <v>24.69242043619445</v>
      </c>
      <c r="I52" s="10">
        <v>2.0966566216114018</v>
      </c>
      <c r="J52" s="11">
        <v>25.964999999999996</v>
      </c>
      <c r="K52" s="5">
        <f t="shared" si="0"/>
        <v>33.754499999999993</v>
      </c>
      <c r="L52" s="5">
        <v>17.967500000000001</v>
      </c>
      <c r="M52" s="15">
        <v>3.8484253396145309</v>
      </c>
      <c r="N52" s="2"/>
      <c r="O52" s="2"/>
      <c r="P52" s="5">
        <v>59.674999999999997</v>
      </c>
      <c r="Q52" s="5">
        <v>4.1500000000000004</v>
      </c>
      <c r="R52" s="25"/>
      <c r="S52" s="14"/>
      <c r="T52" s="14"/>
    </row>
    <row r="53" spans="1:20">
      <c r="A53" s="2">
        <v>2</v>
      </c>
      <c r="B53" s="2">
        <v>1</v>
      </c>
      <c r="C53" s="7">
        <v>39449</v>
      </c>
      <c r="D53" s="8">
        <v>0.91666666666667007</v>
      </c>
      <c r="E53" s="9">
        <v>0.20781250000000001</v>
      </c>
      <c r="F53" s="5">
        <v>10.798324651300856</v>
      </c>
      <c r="G53" s="5">
        <v>33.181267822192567</v>
      </c>
      <c r="H53" s="5">
        <v>22.382943170891711</v>
      </c>
      <c r="I53" s="10">
        <v>2.0845027898250272</v>
      </c>
      <c r="J53" s="11">
        <v>24.9925</v>
      </c>
      <c r="K53" s="5">
        <f t="shared" si="0"/>
        <v>32.490250000000003</v>
      </c>
      <c r="L53" s="5">
        <v>17.4575</v>
      </c>
      <c r="M53" s="15">
        <v>4.8751419462640717</v>
      </c>
      <c r="N53" s="2"/>
      <c r="O53" s="2"/>
      <c r="P53" s="5">
        <v>68.599999999999994</v>
      </c>
      <c r="Q53" s="5">
        <v>4.2874999999999996</v>
      </c>
      <c r="R53" s="25"/>
      <c r="S53" s="14"/>
      <c r="T53" s="14"/>
    </row>
    <row r="54" spans="1:20">
      <c r="A54" s="2">
        <v>2</v>
      </c>
      <c r="B54" s="2">
        <v>1</v>
      </c>
      <c r="C54" s="7">
        <v>39449</v>
      </c>
      <c r="D54" s="8">
        <v>0.95833333333332993</v>
      </c>
      <c r="E54" s="9">
        <v>0.17226562500000003</v>
      </c>
      <c r="F54" s="5">
        <v>7.3633530142158472</v>
      </c>
      <c r="G54" s="5">
        <v>26.521421888490263</v>
      </c>
      <c r="H54" s="5">
        <v>19.158068874274413</v>
      </c>
      <c r="I54" s="10">
        <v>2.0542759192152769</v>
      </c>
      <c r="J54" s="11">
        <v>22.265000000000001</v>
      </c>
      <c r="K54" s="5">
        <f t="shared" si="0"/>
        <v>28.944500000000001</v>
      </c>
      <c r="L54" s="5">
        <v>15.054999999999998</v>
      </c>
      <c r="M54" s="15">
        <v>4.5192226817926322</v>
      </c>
      <c r="N54" s="2"/>
      <c r="O54" s="2"/>
      <c r="P54" s="5">
        <v>66.394999999999996</v>
      </c>
      <c r="Q54" s="5">
        <v>4.2125000000000004</v>
      </c>
      <c r="R54" s="25"/>
      <c r="S54" s="14"/>
      <c r="T54" s="14"/>
    </row>
    <row r="55" spans="1:20">
      <c r="A55" s="2">
        <v>3</v>
      </c>
      <c r="B55" s="2">
        <v>1</v>
      </c>
      <c r="C55" s="7">
        <v>39450</v>
      </c>
      <c r="D55" s="8">
        <v>0</v>
      </c>
      <c r="E55" s="9">
        <v>0.15312500000000001</v>
      </c>
      <c r="F55" s="5">
        <v>2.2192940222486883</v>
      </c>
      <c r="G55" s="5">
        <v>17.850226507383418</v>
      </c>
      <c r="H55" s="5">
        <v>15.630932485134728</v>
      </c>
      <c r="I55" s="10">
        <v>2.0532318852404026</v>
      </c>
      <c r="J55" s="11">
        <v>16.9175</v>
      </c>
      <c r="K55" s="5">
        <f t="shared" si="0"/>
        <v>21.992750000000001</v>
      </c>
      <c r="L55" s="5">
        <v>11.53</v>
      </c>
      <c r="M55" s="15">
        <v>6.3988105026174704</v>
      </c>
      <c r="N55" s="2"/>
      <c r="O55" s="2"/>
      <c r="P55" s="5">
        <v>52.814999999999998</v>
      </c>
      <c r="Q55" s="5">
        <v>4.4874999999999998</v>
      </c>
      <c r="R55" s="25"/>
      <c r="S55" s="14"/>
      <c r="T55" s="14"/>
    </row>
    <row r="56" spans="1:20">
      <c r="A56" s="2">
        <v>3</v>
      </c>
      <c r="B56" s="2">
        <v>1</v>
      </c>
      <c r="C56" s="7">
        <v>39450</v>
      </c>
      <c r="D56" s="8">
        <v>4.1666666666670071E-2</v>
      </c>
      <c r="E56" s="9">
        <v>0.12578125000000001</v>
      </c>
      <c r="F56" s="5">
        <v>1.8350643097874682</v>
      </c>
      <c r="G56" s="5">
        <v>17.866221334002937</v>
      </c>
      <c r="H56" s="5">
        <v>16.031157024215467</v>
      </c>
      <c r="I56" s="10">
        <v>2.0313325482799027</v>
      </c>
      <c r="J56" s="11">
        <v>19.392500000000002</v>
      </c>
      <c r="K56" s="5">
        <f t="shared" si="0"/>
        <v>25.210250000000002</v>
      </c>
      <c r="L56" s="5">
        <v>13.942500000000001</v>
      </c>
      <c r="M56" s="15">
        <v>6.7102695590439829</v>
      </c>
      <c r="N56" s="2"/>
      <c r="O56" s="2"/>
      <c r="P56" s="5">
        <v>54.844999999999999</v>
      </c>
      <c r="Q56" s="5">
        <v>5.0250000000000004</v>
      </c>
      <c r="R56" s="25"/>
      <c r="S56" s="14"/>
      <c r="T56" s="14"/>
    </row>
    <row r="57" spans="1:20">
      <c r="A57" s="2">
        <v>3</v>
      </c>
      <c r="B57" s="2">
        <v>1</v>
      </c>
      <c r="C57" s="7">
        <v>39450</v>
      </c>
      <c r="D57" s="8">
        <v>8.3333333333329929E-2</v>
      </c>
      <c r="E57" s="9">
        <v>0.106640625</v>
      </c>
      <c r="F57" s="5">
        <v>1.3773480402981453</v>
      </c>
      <c r="G57" s="5">
        <v>16.05080851268751</v>
      </c>
      <c r="H57" s="5">
        <v>14.673460472389367</v>
      </c>
      <c r="I57" s="10">
        <v>2.0511434075281532</v>
      </c>
      <c r="J57" s="11">
        <v>20.055</v>
      </c>
      <c r="K57" s="5">
        <f t="shared" si="0"/>
        <v>26.0715</v>
      </c>
      <c r="L57" s="5">
        <v>15.605</v>
      </c>
      <c r="M57" s="15">
        <v>7.249954164512614</v>
      </c>
      <c r="N57" s="2"/>
      <c r="O57" s="2"/>
      <c r="P57" s="5">
        <v>52.674999999999997</v>
      </c>
      <c r="Q57" s="5">
        <v>5.4499999999999993</v>
      </c>
      <c r="R57" s="25"/>
      <c r="S57" s="14"/>
      <c r="T57" s="14"/>
    </row>
    <row r="58" spans="1:20">
      <c r="A58" s="2">
        <v>3</v>
      </c>
      <c r="B58" s="2">
        <v>1</v>
      </c>
      <c r="C58" s="7">
        <v>39450</v>
      </c>
      <c r="D58" s="8">
        <v>0.125</v>
      </c>
      <c r="E58" s="9">
        <v>0.10390625000000001</v>
      </c>
      <c r="F58" s="5">
        <v>1.0036164074123681</v>
      </c>
      <c r="G58" s="5">
        <v>12.288025550445621</v>
      </c>
      <c r="H58" s="5">
        <v>11.284409143033251</v>
      </c>
      <c r="I58" s="10">
        <v>2.0737409797886537</v>
      </c>
      <c r="J58" s="11">
        <v>18.984999999999999</v>
      </c>
      <c r="K58" s="5">
        <f t="shared" si="0"/>
        <v>24.680499999999999</v>
      </c>
      <c r="L58" s="5">
        <v>15.1175</v>
      </c>
      <c r="M58" s="15">
        <v>8.4087095178266225</v>
      </c>
      <c r="N58" s="2"/>
      <c r="O58" s="2"/>
      <c r="P58" s="5">
        <v>48.649999999999991</v>
      </c>
      <c r="Q58" s="5">
        <v>5.8</v>
      </c>
      <c r="R58" s="25"/>
      <c r="S58" s="14"/>
      <c r="T58" s="14"/>
    </row>
    <row r="59" spans="1:20">
      <c r="A59" s="2">
        <v>3</v>
      </c>
      <c r="B59" s="2">
        <v>1</v>
      </c>
      <c r="C59" s="7">
        <v>39450</v>
      </c>
      <c r="D59" s="8">
        <v>0.16666666666667007</v>
      </c>
      <c r="E59" s="9">
        <v>9.8437500000000011E-2</v>
      </c>
      <c r="F59" s="5">
        <v>2.6602133644173018</v>
      </c>
      <c r="G59" s="5">
        <v>13.801536019317622</v>
      </c>
      <c r="H59" s="5">
        <v>11.141322654900321</v>
      </c>
      <c r="I59" s="10">
        <v>2.0713066625264043</v>
      </c>
      <c r="J59" s="11">
        <v>17.1525</v>
      </c>
      <c r="K59" s="5">
        <f t="shared" si="0"/>
        <v>22.298249999999999</v>
      </c>
      <c r="L59" s="5">
        <v>12.484999999999999</v>
      </c>
      <c r="M59" s="15">
        <v>8.2697437522541968</v>
      </c>
      <c r="N59" s="2"/>
      <c r="O59" s="2"/>
      <c r="P59" s="5">
        <v>49.174999999999997</v>
      </c>
      <c r="Q59" s="5">
        <v>6.1750000000000007</v>
      </c>
      <c r="R59" s="25"/>
      <c r="S59" s="14"/>
      <c r="T59" s="14"/>
    </row>
    <row r="60" spans="1:20">
      <c r="A60" s="2">
        <v>3</v>
      </c>
      <c r="B60" s="2">
        <v>1</v>
      </c>
      <c r="C60" s="7">
        <v>39450</v>
      </c>
      <c r="D60" s="8">
        <v>0.20833333333334014</v>
      </c>
      <c r="E60" s="9">
        <v>0.10390625000000001</v>
      </c>
      <c r="F60" s="5">
        <v>3.382481239207793</v>
      </c>
      <c r="G60" s="5">
        <v>15.113111802118198</v>
      </c>
      <c r="H60" s="5">
        <v>11.730630562910404</v>
      </c>
      <c r="I60" s="10">
        <v>2.0132227302441539</v>
      </c>
      <c r="J60" s="11">
        <v>16.344999999999999</v>
      </c>
      <c r="K60" s="5">
        <f t="shared" si="0"/>
        <v>21.2485</v>
      </c>
      <c r="L60" s="5">
        <v>11.244999999999999</v>
      </c>
      <c r="M60" s="15">
        <v>8.1849691007921486</v>
      </c>
      <c r="N60" s="2"/>
      <c r="O60" s="2"/>
      <c r="P60" s="5">
        <v>55.265000000000001</v>
      </c>
      <c r="Q60" s="5">
        <v>5.0374999999999996</v>
      </c>
      <c r="R60" s="25"/>
      <c r="S60" s="14"/>
      <c r="T60" s="14"/>
    </row>
    <row r="61" spans="1:20">
      <c r="A61" s="2">
        <v>3</v>
      </c>
      <c r="B61" s="2">
        <v>1</v>
      </c>
      <c r="C61" s="7">
        <v>39450</v>
      </c>
      <c r="D61" s="8">
        <v>0.25</v>
      </c>
      <c r="E61" s="9">
        <v>0.10390625000000001</v>
      </c>
      <c r="F61" s="5">
        <v>4.4805803627991496</v>
      </c>
      <c r="G61" s="5">
        <v>16.624622917662762</v>
      </c>
      <c r="H61" s="5">
        <v>12.144042554863612</v>
      </c>
      <c r="I61" s="10">
        <v>2.0121689205067792</v>
      </c>
      <c r="J61" s="11">
        <v>16.387499999999999</v>
      </c>
      <c r="K61" s="5">
        <f t="shared" si="0"/>
        <v>21.303750000000001</v>
      </c>
      <c r="L61" s="5">
        <v>13.34</v>
      </c>
      <c r="M61" s="15">
        <v>8.5395426413134317</v>
      </c>
      <c r="N61" s="2"/>
      <c r="O61" s="2"/>
      <c r="P61" s="5">
        <v>51.624999999999993</v>
      </c>
      <c r="Q61" s="5">
        <v>4.875</v>
      </c>
      <c r="R61" s="25"/>
      <c r="S61" s="14"/>
      <c r="T61" s="14"/>
    </row>
    <row r="62" spans="1:20">
      <c r="A62" s="2">
        <v>3</v>
      </c>
      <c r="B62" s="2">
        <v>1</v>
      </c>
      <c r="C62" s="7">
        <v>39450</v>
      </c>
      <c r="D62" s="8">
        <v>0.29166666666667007</v>
      </c>
      <c r="E62" s="9">
        <v>0.12031250000000002</v>
      </c>
      <c r="F62" s="5">
        <v>10.752133101168905</v>
      </c>
      <c r="G62" s="5">
        <v>28.810681448408946</v>
      </c>
      <c r="H62" s="5">
        <v>18.058548347240041</v>
      </c>
      <c r="I62" s="10">
        <v>1.9902395538087791</v>
      </c>
      <c r="J62" s="11">
        <v>21.285</v>
      </c>
      <c r="K62" s="5">
        <f t="shared" si="0"/>
        <v>27.670500000000001</v>
      </c>
      <c r="L62" s="5">
        <v>16.497500000000002</v>
      </c>
      <c r="M62" s="15">
        <v>6.5714905820288969</v>
      </c>
      <c r="N62" s="2"/>
      <c r="O62" s="2"/>
      <c r="P62" s="5">
        <v>59.324999999999989</v>
      </c>
      <c r="Q62" s="5">
        <v>4.55</v>
      </c>
      <c r="R62" s="25"/>
      <c r="S62" s="14"/>
      <c r="T62" s="14"/>
    </row>
    <row r="63" spans="1:20">
      <c r="A63" s="2">
        <v>3</v>
      </c>
      <c r="B63" s="2">
        <v>1</v>
      </c>
      <c r="C63" s="7">
        <v>39450</v>
      </c>
      <c r="D63" s="8">
        <v>0.33333333333334014</v>
      </c>
      <c r="E63" s="9">
        <v>0.14765624999999999</v>
      </c>
      <c r="F63" s="5">
        <v>16.492483013021239</v>
      </c>
      <c r="G63" s="5">
        <v>39.735148029540554</v>
      </c>
      <c r="H63" s="5">
        <v>23.242665016519311</v>
      </c>
      <c r="I63" s="10">
        <v>1.9933585256710296</v>
      </c>
      <c r="J63" s="11">
        <v>25.294999999999995</v>
      </c>
      <c r="K63" s="5">
        <f t="shared" si="0"/>
        <v>32.883499999999991</v>
      </c>
      <c r="L63" s="5">
        <v>16.807499999999997</v>
      </c>
      <c r="M63" s="15">
        <v>5.5990145857547349</v>
      </c>
      <c r="N63" s="2"/>
      <c r="O63" s="2"/>
      <c r="P63" s="5">
        <v>58.694999999999993</v>
      </c>
      <c r="Q63" s="5">
        <v>3.9875000000000003</v>
      </c>
      <c r="R63" s="25"/>
      <c r="S63" s="14"/>
      <c r="T63" s="14"/>
    </row>
    <row r="64" spans="1:20">
      <c r="A64" s="2">
        <v>3</v>
      </c>
      <c r="B64" s="2">
        <v>1</v>
      </c>
      <c r="C64" s="7">
        <v>39450</v>
      </c>
      <c r="D64" s="8">
        <v>0.375</v>
      </c>
      <c r="E64" s="9">
        <v>0.16132812500000002</v>
      </c>
      <c r="F64" s="5">
        <v>17.888727596555182</v>
      </c>
      <c r="G64" s="5">
        <v>41.734501356980445</v>
      </c>
      <c r="H64" s="5">
        <v>23.845773760425264</v>
      </c>
      <c r="I64" s="10">
        <v>2.0229322171934054</v>
      </c>
      <c r="J64" s="11">
        <v>24.305</v>
      </c>
      <c r="K64" s="5">
        <f t="shared" si="0"/>
        <v>31.596500000000002</v>
      </c>
      <c r="L64" s="5">
        <v>15.8</v>
      </c>
      <c r="M64" s="15">
        <v>5.9820062011150341</v>
      </c>
      <c r="N64" s="2"/>
      <c r="O64" s="2"/>
      <c r="P64" s="5">
        <v>58.722999999999999</v>
      </c>
      <c r="Q64" s="5">
        <v>4.4499999999999993</v>
      </c>
      <c r="R64" s="25"/>
      <c r="S64" s="14"/>
      <c r="T64" s="14"/>
    </row>
    <row r="65" spans="1:20">
      <c r="A65" s="2">
        <v>3</v>
      </c>
      <c r="B65" s="2">
        <v>1</v>
      </c>
      <c r="C65" s="7">
        <v>39450</v>
      </c>
      <c r="D65" s="8">
        <v>0.41666666666667007</v>
      </c>
      <c r="E65" s="9">
        <v>0.13671875</v>
      </c>
      <c r="F65" s="5">
        <v>5.4170090609286818</v>
      </c>
      <c r="G65" s="5">
        <v>22.952576199010039</v>
      </c>
      <c r="H65" s="5">
        <v>17.535567138081358</v>
      </c>
      <c r="I65" s="10">
        <v>2.2237882208129092</v>
      </c>
      <c r="J65" s="11">
        <v>16.695</v>
      </c>
      <c r="K65" s="5">
        <f t="shared" si="0"/>
        <v>21.703500000000002</v>
      </c>
      <c r="L65" s="5">
        <v>13.425000000000001</v>
      </c>
      <c r="M65" s="15">
        <v>8.3545042600884241</v>
      </c>
      <c r="N65" s="2"/>
      <c r="O65" s="2"/>
      <c r="P65" s="5">
        <v>38.468499999999999</v>
      </c>
      <c r="Q65" s="5">
        <v>4.9625000000000004</v>
      </c>
      <c r="R65" s="25"/>
      <c r="S65" s="14"/>
      <c r="T65" s="14"/>
    </row>
    <row r="66" spans="1:20">
      <c r="A66" s="2">
        <v>3</v>
      </c>
      <c r="B66" s="2">
        <v>1</v>
      </c>
      <c r="C66" s="7">
        <v>39450</v>
      </c>
      <c r="D66" s="8">
        <v>0.45833333333334014</v>
      </c>
      <c r="E66" s="9">
        <v>0.19140625000000003</v>
      </c>
      <c r="F66" s="5">
        <v>14.164008963187937</v>
      </c>
      <c r="G66" s="5">
        <v>36.37823379276896</v>
      </c>
      <c r="H66" s="5">
        <v>22.214224829581024</v>
      </c>
      <c r="I66" s="10">
        <v>2.1628809310434081</v>
      </c>
      <c r="J66" s="11">
        <v>20.376666666666665</v>
      </c>
      <c r="K66" s="5">
        <f t="shared" si="0"/>
        <v>26.489666666666665</v>
      </c>
      <c r="L66" s="5">
        <v>15.805</v>
      </c>
      <c r="M66" s="15">
        <v>6.3342657210061626</v>
      </c>
      <c r="N66" s="2"/>
      <c r="O66" s="2"/>
      <c r="P66" s="5">
        <v>47.099499999999999</v>
      </c>
      <c r="Q66" s="5">
        <v>4.4000000000000004</v>
      </c>
      <c r="R66" s="25"/>
      <c r="S66" s="14"/>
      <c r="T66" s="14"/>
    </row>
    <row r="67" spans="1:20">
      <c r="A67" s="2">
        <v>3</v>
      </c>
      <c r="B67" s="2">
        <v>1</v>
      </c>
      <c r="C67" s="7">
        <v>39450</v>
      </c>
      <c r="D67" s="8">
        <v>0.5</v>
      </c>
      <c r="E67" s="9">
        <v>0.21601562500000002</v>
      </c>
      <c r="F67" s="5">
        <v>15.402782353090235</v>
      </c>
      <c r="G67" s="5">
        <v>38.23363368063319</v>
      </c>
      <c r="H67" s="5">
        <v>22.830851327542952</v>
      </c>
      <c r="I67" s="10">
        <v>2.0629543321899075</v>
      </c>
      <c r="J67" s="11">
        <v>23.032499999999999</v>
      </c>
      <c r="K67" s="5">
        <f t="shared" si="0"/>
        <v>29.942249999999998</v>
      </c>
      <c r="L67" s="5">
        <v>17.1175</v>
      </c>
      <c r="M67" s="15">
        <v>5.5098215935948804</v>
      </c>
      <c r="N67" s="2"/>
      <c r="O67" s="2"/>
      <c r="P67" s="5">
        <v>54.599999999999994</v>
      </c>
      <c r="Q67" s="5">
        <v>5.2500000000000009</v>
      </c>
      <c r="R67" s="25"/>
      <c r="S67" s="14"/>
      <c r="T67" s="14"/>
    </row>
    <row r="68" spans="1:20">
      <c r="A68" s="2">
        <v>3</v>
      </c>
      <c r="B68" s="2">
        <v>1</v>
      </c>
      <c r="C68" s="7">
        <v>39450</v>
      </c>
      <c r="D68" s="8">
        <v>0.54166666666667007</v>
      </c>
      <c r="E68" s="9">
        <v>0.22695312500000001</v>
      </c>
      <c r="F68" s="5">
        <v>14.565035602969868</v>
      </c>
      <c r="G68" s="5">
        <v>38.32160522704055</v>
      </c>
      <c r="H68" s="5">
        <v>23.756569624070679</v>
      </c>
      <c r="I68" s="10">
        <v>2.2026191391649101</v>
      </c>
      <c r="J68" s="11">
        <v>25.255000000000003</v>
      </c>
      <c r="K68" s="5">
        <f t="shared" si="0"/>
        <v>32.831500000000005</v>
      </c>
      <c r="L68" s="5">
        <v>18.842500000000001</v>
      </c>
      <c r="M68" s="15">
        <v>5.0421367807100346</v>
      </c>
      <c r="N68" s="2"/>
      <c r="O68" s="2"/>
      <c r="P68" s="5">
        <v>39.934999999999988</v>
      </c>
      <c r="Q68" s="5">
        <v>4.4000000000000004</v>
      </c>
      <c r="R68" s="25"/>
      <c r="S68" s="14"/>
      <c r="T68" s="14"/>
    </row>
    <row r="69" spans="1:20">
      <c r="A69" s="2">
        <v>3</v>
      </c>
      <c r="B69" s="2">
        <v>1</v>
      </c>
      <c r="C69" s="7">
        <v>39450</v>
      </c>
      <c r="D69" s="8">
        <v>0.58333333333334014</v>
      </c>
      <c r="E69" s="9">
        <v>0.21601562500000002</v>
      </c>
      <c r="F69" s="5">
        <v>14.726706028431691</v>
      </c>
      <c r="G69" s="5">
        <v>38.093678947712405</v>
      </c>
      <c r="H69" s="5">
        <v>23.366972919280713</v>
      </c>
      <c r="I69" s="10">
        <v>2.137500608658284</v>
      </c>
      <c r="J69" s="11">
        <v>26.315000000000001</v>
      </c>
      <c r="K69" s="5">
        <f t="shared" si="0"/>
        <v>34.209500000000006</v>
      </c>
      <c r="L69" s="5">
        <v>20.2575</v>
      </c>
      <c r="M69" s="15">
        <v>4.9541100365478368</v>
      </c>
      <c r="N69" s="2"/>
      <c r="O69" s="2"/>
      <c r="P69" s="5">
        <v>47.11</v>
      </c>
      <c r="Q69" s="5">
        <v>4.125</v>
      </c>
      <c r="R69" s="25"/>
      <c r="S69" s="14"/>
      <c r="T69" s="14"/>
    </row>
    <row r="70" spans="1:20">
      <c r="A70" s="2">
        <v>3</v>
      </c>
      <c r="B70" s="2">
        <v>1</v>
      </c>
      <c r="C70" s="7">
        <v>39450</v>
      </c>
      <c r="D70" s="8">
        <v>0.625</v>
      </c>
      <c r="E70" s="9">
        <v>0.23789062500000002</v>
      </c>
      <c r="F70" s="5">
        <v>18.923838242693879</v>
      </c>
      <c r="G70" s="5">
        <v>44.15771758983761</v>
      </c>
      <c r="H70" s="5">
        <v>25.233879347143731</v>
      </c>
      <c r="I70" s="10">
        <v>2.1824544030667852</v>
      </c>
      <c r="J70" s="11">
        <v>27.317499999999999</v>
      </c>
      <c r="K70" s="5">
        <f t="shared" si="0"/>
        <v>35.512749999999997</v>
      </c>
      <c r="L70" s="5">
        <v>22.272500000000001</v>
      </c>
      <c r="M70" s="15">
        <v>3.9008356599269356</v>
      </c>
      <c r="N70" s="2"/>
      <c r="O70" s="2"/>
      <c r="P70" s="5">
        <v>50.084999999999994</v>
      </c>
      <c r="Q70" s="5">
        <v>3.2124999999999999</v>
      </c>
      <c r="R70" s="25"/>
      <c r="S70" s="14"/>
      <c r="T70" s="14"/>
    </row>
    <row r="71" spans="1:20">
      <c r="A71" s="2">
        <v>3</v>
      </c>
      <c r="B71" s="2">
        <v>1</v>
      </c>
      <c r="C71" s="7">
        <v>39450</v>
      </c>
      <c r="D71" s="8">
        <v>0.66666666666667007</v>
      </c>
      <c r="E71" s="9">
        <v>0.24609375</v>
      </c>
      <c r="F71" s="5">
        <v>13.863763887330265</v>
      </c>
      <c r="G71" s="5">
        <v>38.281618160491753</v>
      </c>
      <c r="H71" s="5">
        <v>24.417854273161485</v>
      </c>
      <c r="I71" s="10">
        <v>2.1368254194709095</v>
      </c>
      <c r="J71" s="11">
        <v>19.04</v>
      </c>
      <c r="K71" s="5">
        <f t="shared" si="0"/>
        <v>24.751999999999999</v>
      </c>
      <c r="L71" s="5">
        <v>19.055</v>
      </c>
      <c r="M71" s="15">
        <v>4.1982488987601894</v>
      </c>
      <c r="N71" s="2"/>
      <c r="O71" s="2"/>
      <c r="P71" s="5">
        <v>42.986999999999995</v>
      </c>
      <c r="Q71" s="5">
        <v>3.9874999999999998</v>
      </c>
      <c r="R71" s="25"/>
      <c r="S71" s="14"/>
      <c r="T71" s="14"/>
    </row>
    <row r="72" spans="1:20">
      <c r="A72" s="2">
        <v>3</v>
      </c>
      <c r="B72" s="2">
        <v>1</v>
      </c>
      <c r="C72" s="7">
        <v>39450</v>
      </c>
      <c r="D72" s="8">
        <v>0.70833333333334014</v>
      </c>
      <c r="E72" s="9">
        <v>0.28437500000000004</v>
      </c>
      <c r="F72" s="5">
        <v>18.119685347214929</v>
      </c>
      <c r="G72" s="5">
        <v>42.076390775972676</v>
      </c>
      <c r="H72" s="5">
        <v>23.956705428757747</v>
      </c>
      <c r="I72" s="10">
        <v>2.344906268189789</v>
      </c>
      <c r="J72" s="11">
        <v>16.88</v>
      </c>
      <c r="K72" s="5">
        <f t="shared" si="0"/>
        <v>21.943999999999999</v>
      </c>
      <c r="L72" s="5">
        <v>18.343333333333334</v>
      </c>
      <c r="M72" s="15">
        <v>4.2300832219793545</v>
      </c>
      <c r="N72" s="2"/>
      <c r="O72" s="2"/>
      <c r="P72" s="5">
        <v>31.122</v>
      </c>
      <c r="Q72" s="5">
        <v>3.1875</v>
      </c>
      <c r="R72" s="25"/>
      <c r="S72" s="14"/>
      <c r="T72" s="14"/>
    </row>
    <row r="73" spans="1:20">
      <c r="A73" s="2">
        <v>3</v>
      </c>
      <c r="B73" s="2">
        <v>1</v>
      </c>
      <c r="C73" s="7">
        <v>39450</v>
      </c>
      <c r="D73" s="8">
        <v>0.75</v>
      </c>
      <c r="E73" s="9">
        <v>0.31171874999999999</v>
      </c>
      <c r="F73" s="5">
        <v>21.829706669176552</v>
      </c>
      <c r="G73" s="5">
        <v>45.417310186124745</v>
      </c>
      <c r="H73" s="5">
        <v>23.587603516948189</v>
      </c>
      <c r="I73" s="10">
        <v>2.2741866819586631</v>
      </c>
      <c r="J73" s="11">
        <v>19.060000000000002</v>
      </c>
      <c r="K73" s="5">
        <f t="shared" si="0"/>
        <v>24.778000000000002</v>
      </c>
      <c r="L73" s="5">
        <v>18.2575</v>
      </c>
      <c r="M73" s="15">
        <v>3.5991915284358749</v>
      </c>
      <c r="N73" s="2"/>
      <c r="O73" s="2"/>
      <c r="P73" s="5">
        <v>42.594999999999999</v>
      </c>
      <c r="Q73" s="5">
        <v>2.5375000000000001</v>
      </c>
      <c r="R73" s="25"/>
      <c r="S73" s="14"/>
      <c r="T73" s="14"/>
    </row>
    <row r="74" spans="1:20">
      <c r="A74" s="2">
        <v>3</v>
      </c>
      <c r="B74" s="2">
        <v>1</v>
      </c>
      <c r="C74" s="7">
        <v>39450</v>
      </c>
      <c r="D74" s="8">
        <v>0.79166666666667007</v>
      </c>
      <c r="E74" s="9">
        <v>0.34453125000000001</v>
      </c>
      <c r="F74" s="5">
        <v>35.410022407969841</v>
      </c>
      <c r="G74" s="5">
        <v>58.347128154678572</v>
      </c>
      <c r="H74" s="5">
        <v>22.937105746708728</v>
      </c>
      <c r="I74" s="10">
        <v>2.1922891602660375</v>
      </c>
      <c r="J74" s="11">
        <v>25.954999999999998</v>
      </c>
      <c r="K74" s="5">
        <f t="shared" si="0"/>
        <v>33.741500000000002</v>
      </c>
      <c r="L74" s="5">
        <v>24.0975</v>
      </c>
      <c r="M74" s="15">
        <v>3.4709907882415569</v>
      </c>
      <c r="N74" s="2"/>
      <c r="O74" s="2"/>
      <c r="P74" s="5">
        <v>48.600999999999999</v>
      </c>
      <c r="Q74" s="5">
        <v>2.9874999999999998</v>
      </c>
      <c r="R74" s="25"/>
      <c r="S74" s="14"/>
      <c r="T74" s="14"/>
    </row>
    <row r="75" spans="1:20">
      <c r="A75" s="2">
        <v>3</v>
      </c>
      <c r="B75" s="2">
        <v>1</v>
      </c>
      <c r="C75" s="7">
        <v>39450</v>
      </c>
      <c r="D75" s="8">
        <v>0.83333333333334014</v>
      </c>
      <c r="E75" s="9">
        <v>0.35820312500000001</v>
      </c>
      <c r="F75" s="5">
        <v>41.423322388783703</v>
      </c>
      <c r="G75" s="5">
        <v>63.793366618624852</v>
      </c>
      <c r="H75" s="5">
        <v>22.370044229841149</v>
      </c>
      <c r="I75" s="10">
        <v>2.1605745414314121</v>
      </c>
      <c r="J75" s="11">
        <v>30.7225</v>
      </c>
      <c r="K75" s="5">
        <f t="shared" si="0"/>
        <v>39.939250000000001</v>
      </c>
      <c r="L75" s="5">
        <v>28.065000000000001</v>
      </c>
      <c r="M75" s="15">
        <v>4.0170202066829894</v>
      </c>
      <c r="N75" s="2"/>
      <c r="O75" s="2"/>
      <c r="P75" s="5">
        <v>58.484999999999992</v>
      </c>
      <c r="Q75" s="5">
        <v>2.3374999999999999</v>
      </c>
      <c r="R75" s="25"/>
      <c r="S75" s="14"/>
      <c r="T75" s="14"/>
    </row>
    <row r="76" spans="1:20">
      <c r="A76" s="2">
        <v>3</v>
      </c>
      <c r="B76" s="2">
        <v>1</v>
      </c>
      <c r="C76" s="7">
        <v>39450</v>
      </c>
      <c r="D76" s="8">
        <v>0.875</v>
      </c>
      <c r="E76" s="9">
        <v>0.38828125000000002</v>
      </c>
      <c r="F76" s="5">
        <v>57.138947513222135</v>
      </c>
      <c r="G76" s="5">
        <v>79.294352966266402</v>
      </c>
      <c r="H76" s="5">
        <v>22.155405453044263</v>
      </c>
      <c r="I76" s="10">
        <v>2.140012921083287</v>
      </c>
      <c r="J76" s="11">
        <v>36.552500000000002</v>
      </c>
      <c r="K76" s="5">
        <f t="shared" si="0"/>
        <v>47.518250000000002</v>
      </c>
      <c r="L76" s="5">
        <v>29.78</v>
      </c>
      <c r="M76" s="15">
        <v>3.6602695574690527</v>
      </c>
      <c r="N76" s="2"/>
      <c r="O76" s="2"/>
      <c r="P76" s="5">
        <v>71.644999999999996</v>
      </c>
      <c r="Q76" s="5">
        <v>1.2375</v>
      </c>
      <c r="R76" s="25"/>
      <c r="S76" s="14"/>
      <c r="T76" s="14"/>
    </row>
    <row r="77" spans="1:20">
      <c r="A77" s="2">
        <v>3</v>
      </c>
      <c r="B77" s="2">
        <v>1</v>
      </c>
      <c r="C77" s="7">
        <v>39450</v>
      </c>
      <c r="D77" s="8">
        <v>0.91666666666667007</v>
      </c>
      <c r="E77" s="9">
        <v>0.44023437500000001</v>
      </c>
      <c r="F77" s="5">
        <v>58.512096321690109</v>
      </c>
      <c r="G77" s="5">
        <v>80.114087830516752</v>
      </c>
      <c r="H77" s="5">
        <v>21.601991508826647</v>
      </c>
      <c r="I77" s="10">
        <v>2.1250237316221621</v>
      </c>
      <c r="J77" s="11">
        <v>36.545000000000002</v>
      </c>
      <c r="K77" s="5">
        <f t="shared" si="0"/>
        <v>47.508500000000005</v>
      </c>
      <c r="L77" s="5">
        <v>30.734999999999996</v>
      </c>
      <c r="M77" s="15">
        <v>3.3491111527250399</v>
      </c>
      <c r="N77" s="2"/>
      <c r="O77" s="2"/>
      <c r="P77" s="5">
        <v>61.32</v>
      </c>
      <c r="Q77" s="5">
        <v>1.65</v>
      </c>
      <c r="R77" s="25"/>
      <c r="S77" s="14"/>
      <c r="T77" s="14"/>
    </row>
    <row r="78" spans="1:20">
      <c r="A78" s="2">
        <v>3</v>
      </c>
      <c r="B78" s="2">
        <v>1</v>
      </c>
      <c r="C78" s="7">
        <v>39450</v>
      </c>
      <c r="D78" s="8">
        <v>0.95833333333334014</v>
      </c>
      <c r="E78" s="9">
        <v>0.33906249999999999</v>
      </c>
      <c r="F78" s="5">
        <v>29.701166734843845</v>
      </c>
      <c r="G78" s="5">
        <v>50.051811199130434</v>
      </c>
      <c r="H78" s="5">
        <v>20.350644464286585</v>
      </c>
      <c r="I78" s="10">
        <v>2.2328384054500394</v>
      </c>
      <c r="J78" s="11">
        <v>27.237500000000001</v>
      </c>
      <c r="K78" s="5">
        <f t="shared" si="0"/>
        <v>35.408750000000005</v>
      </c>
      <c r="L78" s="5">
        <v>26.264999999999997</v>
      </c>
      <c r="M78" s="15">
        <v>3.8724389701602613</v>
      </c>
      <c r="N78" s="2"/>
      <c r="O78" s="2"/>
      <c r="P78" s="5">
        <v>39.301500000000004</v>
      </c>
      <c r="Q78" s="5">
        <v>2.4750000000000001</v>
      </c>
      <c r="R78" s="25"/>
      <c r="S78" s="14"/>
      <c r="T78" s="14"/>
    </row>
    <row r="79" spans="1:20">
      <c r="A79" s="2">
        <v>4</v>
      </c>
      <c r="B79" s="2">
        <v>1</v>
      </c>
      <c r="C79" s="7">
        <v>39451</v>
      </c>
      <c r="D79" s="8">
        <v>0</v>
      </c>
      <c r="E79" s="9">
        <v>0.32265624999999998</v>
      </c>
      <c r="F79" s="5">
        <v>20.133217009784932</v>
      </c>
      <c r="G79" s="5">
        <v>40.546885480481158</v>
      </c>
      <c r="H79" s="5">
        <v>20.413668470696223</v>
      </c>
      <c r="I79" s="10">
        <v>2.2527517638607906</v>
      </c>
      <c r="J79" s="11">
        <v>24.824999999999999</v>
      </c>
      <c r="K79" s="5">
        <f t="shared" si="0"/>
        <v>32.272500000000001</v>
      </c>
      <c r="L79" s="5">
        <v>24.445</v>
      </c>
      <c r="M79" s="15">
        <v>3.4497929309053399</v>
      </c>
      <c r="N79" s="2"/>
      <c r="O79" s="2"/>
      <c r="P79" s="5">
        <v>47.256999999999991</v>
      </c>
      <c r="Q79" s="5">
        <v>2.2124999999999999</v>
      </c>
      <c r="R79" s="25"/>
      <c r="S79" s="14"/>
      <c r="T79" s="14"/>
    </row>
    <row r="80" spans="1:20">
      <c r="A80" s="2">
        <v>4</v>
      </c>
      <c r="B80" s="2">
        <v>1</v>
      </c>
      <c r="C80" s="7">
        <v>39451</v>
      </c>
      <c r="D80" s="8">
        <v>4.1666666666670071E-2</v>
      </c>
      <c r="E80" s="9">
        <v>0.29257812500000002</v>
      </c>
      <c r="F80" s="5">
        <v>13.97714314674505</v>
      </c>
      <c r="G80" s="5">
        <v>34.005001393097807</v>
      </c>
      <c r="H80" s="5">
        <v>20.027858246352753</v>
      </c>
      <c r="I80" s="10">
        <v>2.3550351001266674</v>
      </c>
      <c r="J80" s="11">
        <v>21.917500000000004</v>
      </c>
      <c r="K80" s="5">
        <f t="shared" si="0"/>
        <v>28.492750000000004</v>
      </c>
      <c r="L80" s="5">
        <v>21.342500000000001</v>
      </c>
      <c r="M80" s="15">
        <v>4.2390773329346487</v>
      </c>
      <c r="N80" s="2"/>
      <c r="O80" s="2"/>
      <c r="P80" s="5">
        <v>36.196999999999996</v>
      </c>
      <c r="Q80" s="5">
        <v>2.7249999999999996</v>
      </c>
      <c r="R80" s="25"/>
      <c r="S80" s="14"/>
      <c r="T80" s="14"/>
    </row>
    <row r="81" spans="1:20">
      <c r="A81" s="2">
        <v>4</v>
      </c>
      <c r="B81" s="2">
        <v>1</v>
      </c>
      <c r="C81" s="7">
        <v>39451</v>
      </c>
      <c r="D81" s="8">
        <v>8.3333333333340143E-2</v>
      </c>
      <c r="E81" s="9">
        <v>0.24609375</v>
      </c>
      <c r="F81" s="5">
        <v>21.663837011884549</v>
      </c>
      <c r="G81" s="5">
        <v>41.734501356980452</v>
      </c>
      <c r="H81" s="5">
        <v>20.070664345095903</v>
      </c>
      <c r="I81" s="10">
        <v>2.1264498221971637</v>
      </c>
      <c r="J81" s="11">
        <v>19.646666666666665</v>
      </c>
      <c r="K81" s="5">
        <f t="shared" si="0"/>
        <v>25.540666666666667</v>
      </c>
      <c r="L81" s="5">
        <v>19.916666666666668</v>
      </c>
      <c r="M81" s="15">
        <v>3.5591292446935947</v>
      </c>
      <c r="N81" s="2"/>
      <c r="O81" s="2"/>
      <c r="P81" s="5">
        <v>85.96</v>
      </c>
      <c r="Q81" s="5">
        <v>2.0125000000000002</v>
      </c>
      <c r="R81" s="25"/>
      <c r="S81" s="14"/>
      <c r="T81" s="14"/>
    </row>
    <row r="82" spans="1:20">
      <c r="A82" s="2">
        <v>4</v>
      </c>
      <c r="B82" s="2">
        <v>1</v>
      </c>
      <c r="C82" s="7">
        <v>39451</v>
      </c>
      <c r="D82" s="8">
        <v>0.125</v>
      </c>
      <c r="E82" s="9">
        <v>0.22421875000000002</v>
      </c>
      <c r="F82" s="5">
        <v>12.895840950474406</v>
      </c>
      <c r="G82" s="5">
        <v>32.005648065657908</v>
      </c>
      <c r="H82" s="5">
        <v>19.109807115183497</v>
      </c>
      <c r="I82" s="10">
        <v>2.2147888810392908</v>
      </c>
      <c r="J82" s="11">
        <v>20.425000000000001</v>
      </c>
      <c r="K82" s="5">
        <f t="shared" si="0"/>
        <v>26.552500000000002</v>
      </c>
      <c r="L82" s="5">
        <v>20.392499999999998</v>
      </c>
      <c r="M82" s="15">
        <v>4.3142280073685839</v>
      </c>
      <c r="N82" s="2"/>
      <c r="O82" s="2"/>
      <c r="P82" s="5">
        <v>48.597499999999997</v>
      </c>
      <c r="Q82" s="5">
        <v>1.3625</v>
      </c>
      <c r="R82" s="25"/>
      <c r="S82" s="14"/>
      <c r="T82" s="14"/>
    </row>
    <row r="83" spans="1:20">
      <c r="A83" s="2">
        <v>4</v>
      </c>
      <c r="B83" s="2">
        <v>1</v>
      </c>
      <c r="C83" s="7">
        <v>39451</v>
      </c>
      <c r="D83" s="8">
        <v>0.16666666666667007</v>
      </c>
      <c r="E83" s="9">
        <v>0.22421875000000002</v>
      </c>
      <c r="F83" s="5">
        <v>18.747470505826431</v>
      </c>
      <c r="G83" s="5">
        <v>37.707803755516494</v>
      </c>
      <c r="H83" s="5">
        <v>18.960333249690063</v>
      </c>
      <c r="I83" s="10">
        <v>2.1243695982724144</v>
      </c>
      <c r="J83" s="11">
        <v>23.31</v>
      </c>
      <c r="K83" s="5">
        <f t="shared" si="0"/>
        <v>30.303000000000001</v>
      </c>
      <c r="L83" s="5">
        <v>22.926666666666666</v>
      </c>
      <c r="M83" s="15">
        <v>3.871446375025104</v>
      </c>
      <c r="N83" s="2"/>
      <c r="O83" s="2"/>
      <c r="P83" s="5">
        <v>77.56</v>
      </c>
      <c r="Q83" s="5">
        <v>0.8125</v>
      </c>
      <c r="R83" s="25"/>
      <c r="S83" s="14"/>
      <c r="T83" s="14"/>
    </row>
    <row r="84" spans="1:20">
      <c r="A84" s="2">
        <v>4</v>
      </c>
      <c r="B84" s="2">
        <v>1</v>
      </c>
      <c r="C84" s="7">
        <v>39451</v>
      </c>
      <c r="D84" s="8">
        <v>0.20833333333334014</v>
      </c>
      <c r="E84" s="9">
        <v>0.232421875</v>
      </c>
      <c r="F84" s="5">
        <v>37.793086471595437</v>
      </c>
      <c r="G84" s="5">
        <v>56.315785173999629</v>
      </c>
      <c r="H84" s="5">
        <v>18.522698702404188</v>
      </c>
      <c r="I84" s="10">
        <v>2.1442857079456656</v>
      </c>
      <c r="J84" s="11">
        <v>27.645</v>
      </c>
      <c r="K84" s="5">
        <f t="shared" si="0"/>
        <v>35.938499999999998</v>
      </c>
      <c r="L84" s="5">
        <v>25.094999999999999</v>
      </c>
      <c r="M84" s="15">
        <v>4.3236480713440359</v>
      </c>
      <c r="N84" s="2"/>
      <c r="O84" s="2"/>
      <c r="P84" s="5">
        <v>100.13499999999999</v>
      </c>
      <c r="Q84" s="5">
        <v>0.65</v>
      </c>
      <c r="R84" s="25"/>
      <c r="S84" s="14"/>
      <c r="T84" s="14"/>
    </row>
    <row r="85" spans="1:20">
      <c r="A85" s="2">
        <v>4</v>
      </c>
      <c r="B85" s="2">
        <v>1</v>
      </c>
      <c r="C85" s="7">
        <v>39451</v>
      </c>
      <c r="D85" s="8">
        <v>0.25</v>
      </c>
      <c r="E85" s="9">
        <v>0.28984375000000001</v>
      </c>
      <c r="F85" s="5">
        <v>81.372714405175174</v>
      </c>
      <c r="G85" s="5">
        <v>103.85440924053812</v>
      </c>
      <c r="H85" s="5">
        <v>22.481694835362937</v>
      </c>
      <c r="I85" s="10">
        <v>2.1614063825191661</v>
      </c>
      <c r="J85" s="11">
        <v>29.052500000000002</v>
      </c>
      <c r="K85" s="5">
        <f t="shared" si="0"/>
        <v>37.768250000000002</v>
      </c>
      <c r="L85" s="5">
        <v>26.68</v>
      </c>
      <c r="M85" s="15">
        <v>3.6319592435373775</v>
      </c>
      <c r="N85" s="2"/>
      <c r="O85" s="2"/>
      <c r="P85" s="5">
        <v>121.26799999999999</v>
      </c>
      <c r="Q85" s="5">
        <v>1.0874999999999999</v>
      </c>
      <c r="R85" s="25"/>
      <c r="S85" s="14"/>
      <c r="T85" s="14"/>
    </row>
    <row r="86" spans="1:20">
      <c r="A86" s="2">
        <v>4</v>
      </c>
      <c r="B86" s="2">
        <v>1</v>
      </c>
      <c r="C86" s="7">
        <v>39451</v>
      </c>
      <c r="D86" s="8">
        <v>0.29166666666667007</v>
      </c>
      <c r="E86" s="9">
        <v>0.27890625000000002</v>
      </c>
      <c r="F86" s="5">
        <v>66.026621681792349</v>
      </c>
      <c r="G86" s="5">
        <v>88.111501140276346</v>
      </c>
      <c r="H86" s="5">
        <v>22.084879458483993</v>
      </c>
      <c r="I86" s="10">
        <v>2.0932984821752902</v>
      </c>
      <c r="J86" s="11">
        <v>29.972499999999997</v>
      </c>
      <c r="K86" s="5">
        <f t="shared" si="0"/>
        <v>38.96425</v>
      </c>
      <c r="L86" s="5">
        <v>26.794999999999998</v>
      </c>
      <c r="M86" s="15">
        <v>4.4074439228484259</v>
      </c>
      <c r="N86" s="2"/>
      <c r="O86" s="2"/>
      <c r="P86" s="5">
        <v>75.214999999999989</v>
      </c>
      <c r="Q86" s="5">
        <v>1.1125</v>
      </c>
      <c r="R86" s="25"/>
      <c r="S86" s="14"/>
      <c r="T86" s="14"/>
    </row>
    <row r="87" spans="1:20">
      <c r="A87" s="2">
        <v>4</v>
      </c>
      <c r="B87" s="2">
        <v>1</v>
      </c>
      <c r="C87" s="7">
        <v>39451</v>
      </c>
      <c r="D87" s="8">
        <v>0.33333333333334014</v>
      </c>
      <c r="E87" s="9">
        <v>0.30625000000000002</v>
      </c>
      <c r="F87" s="5">
        <v>72.991047672141349</v>
      </c>
      <c r="G87" s="5">
        <v>96.30884978277993</v>
      </c>
      <c r="H87" s="5">
        <v>23.317802110638588</v>
      </c>
      <c r="I87" s="10">
        <v>2.0894562618381656</v>
      </c>
      <c r="J87" s="11">
        <v>31.424999999999997</v>
      </c>
      <c r="K87" s="5">
        <f t="shared" si="0"/>
        <v>40.852499999999999</v>
      </c>
      <c r="L87" s="5">
        <v>28.667500000000004</v>
      </c>
      <c r="M87" s="15">
        <v>4.302001350820321</v>
      </c>
      <c r="N87" s="2"/>
      <c r="O87" s="2"/>
      <c r="P87" s="5">
        <v>125.54499999999999</v>
      </c>
      <c r="Q87" s="5">
        <v>0.86250000000000004</v>
      </c>
      <c r="R87" s="25"/>
      <c r="S87" s="14"/>
      <c r="T87" s="14"/>
    </row>
    <row r="88" spans="1:20">
      <c r="A88" s="2">
        <v>4</v>
      </c>
      <c r="B88" s="2">
        <v>1</v>
      </c>
      <c r="C88" s="7">
        <v>39451</v>
      </c>
      <c r="D88" s="8">
        <v>0.375</v>
      </c>
      <c r="E88" s="9">
        <v>0.38554687500000001</v>
      </c>
      <c r="F88" s="5">
        <v>128.16055545701033</v>
      </c>
      <c r="G88" s="5">
        <v>154.37007041163463</v>
      </c>
      <c r="H88" s="5">
        <v>26.209514954624293</v>
      </c>
      <c r="I88" s="10">
        <v>2.1037850135619163</v>
      </c>
      <c r="J88" s="11">
        <v>42.044999999999995</v>
      </c>
      <c r="K88" s="5">
        <f t="shared" si="0"/>
        <v>54.658499999999997</v>
      </c>
      <c r="L88" s="5">
        <v>34.155000000000001</v>
      </c>
      <c r="M88" s="15">
        <v>3.3383581538817726</v>
      </c>
      <c r="N88" s="2"/>
      <c r="O88" s="2"/>
      <c r="P88" s="5">
        <v>177.97499999999999</v>
      </c>
      <c r="Q88" s="5">
        <v>1.25</v>
      </c>
      <c r="R88" s="25"/>
      <c r="S88" s="14"/>
      <c r="T88" s="14"/>
    </row>
    <row r="89" spans="1:20">
      <c r="A89" s="2">
        <v>4</v>
      </c>
      <c r="B89" s="2">
        <v>1</v>
      </c>
      <c r="C89" s="7">
        <v>39451</v>
      </c>
      <c r="D89" s="8">
        <v>0.41666666666667007</v>
      </c>
      <c r="E89" s="9">
        <v>0.37187499999999996</v>
      </c>
      <c r="F89" s="5">
        <v>74.578357303948351</v>
      </c>
      <c r="G89" s="5">
        <v>94.329489988614426</v>
      </c>
      <c r="H89" s="5">
        <v>19.751132684666068</v>
      </c>
      <c r="I89" s="10">
        <v>2.8032221975369307</v>
      </c>
      <c r="J89" s="11">
        <v>38.150000000000006</v>
      </c>
      <c r="K89" s="5">
        <f t="shared" si="0"/>
        <v>49.595000000000006</v>
      </c>
      <c r="L89" s="5">
        <v>29.255000000000003</v>
      </c>
      <c r="M89" s="15">
        <v>4.1083097866950187</v>
      </c>
      <c r="N89" s="2"/>
      <c r="O89" s="2"/>
      <c r="P89" s="5">
        <v>158.76</v>
      </c>
      <c r="Q89" s="5">
        <v>0.38750000000000001</v>
      </c>
      <c r="R89" s="25"/>
      <c r="S89" s="14"/>
      <c r="T89" s="14"/>
    </row>
    <row r="90" spans="1:20">
      <c r="A90" s="2">
        <v>4</v>
      </c>
      <c r="B90" s="2">
        <v>1</v>
      </c>
      <c r="C90" s="7">
        <v>39451</v>
      </c>
      <c r="D90" s="8">
        <v>0.45833333333334014</v>
      </c>
      <c r="E90" s="9">
        <v>0.3828125</v>
      </c>
      <c r="F90" s="5">
        <v>72.898664571877433</v>
      </c>
      <c r="G90" s="5">
        <v>91.130524664710606</v>
      </c>
      <c r="H90" s="5">
        <v>18.231860092833163</v>
      </c>
      <c r="I90" s="10">
        <v>3.046951069190186</v>
      </c>
      <c r="J90" s="11">
        <v>47.204999999999998</v>
      </c>
      <c r="K90" s="5">
        <f t="shared" si="0"/>
        <v>61.366500000000002</v>
      </c>
      <c r="L90" s="5">
        <v>30.914999999999999</v>
      </c>
      <c r="M90" s="15">
        <v>4.3948032030076654</v>
      </c>
      <c r="N90" s="2"/>
      <c r="O90" s="2"/>
      <c r="P90" s="5">
        <v>86.799999999999983</v>
      </c>
      <c r="Q90" s="5">
        <v>0.72499999999999998</v>
      </c>
      <c r="R90" s="25"/>
      <c r="S90" s="14"/>
      <c r="T90" s="14"/>
    </row>
    <row r="91" spans="1:20">
      <c r="A91" s="2">
        <v>4</v>
      </c>
      <c r="B91" s="2">
        <v>1</v>
      </c>
      <c r="C91" s="7">
        <v>39451</v>
      </c>
      <c r="D91" s="8">
        <v>0.5</v>
      </c>
      <c r="E91" s="9">
        <v>0.42656249999999996</v>
      </c>
      <c r="F91" s="5">
        <v>80.58325882110185</v>
      </c>
      <c r="G91" s="5">
        <v>99.627776306330148</v>
      </c>
      <c r="H91" s="5">
        <v>19.04451748522829</v>
      </c>
      <c r="I91" s="10">
        <v>2.9733559100218097</v>
      </c>
      <c r="J91" s="11">
        <v>47.002500000000005</v>
      </c>
      <c r="K91" s="5">
        <f t="shared" si="0"/>
        <v>61.10325000000001</v>
      </c>
      <c r="L91" s="5">
        <v>29.047499999999999</v>
      </c>
      <c r="M91" s="15">
        <v>3.8573317539316863</v>
      </c>
      <c r="N91" s="2"/>
      <c r="O91" s="2"/>
      <c r="P91" s="5">
        <v>86.835000000000008</v>
      </c>
      <c r="Q91" s="5">
        <v>0.96250000000000013</v>
      </c>
      <c r="R91" s="25"/>
      <c r="S91" s="14"/>
      <c r="T91" s="14"/>
    </row>
    <row r="92" spans="1:20">
      <c r="A92" s="2">
        <v>4</v>
      </c>
      <c r="B92" s="2">
        <v>1</v>
      </c>
      <c r="C92" s="7">
        <v>39451</v>
      </c>
      <c r="D92" s="8">
        <v>0.54166666666667007</v>
      </c>
      <c r="E92" s="9">
        <v>0.47031250000000002</v>
      </c>
      <c r="F92" s="5">
        <v>152.55809239034031</v>
      </c>
      <c r="G92" s="5">
        <v>179.96179300286536</v>
      </c>
      <c r="H92" s="5">
        <v>27.403700612525075</v>
      </c>
      <c r="I92" s="10">
        <v>2.2310818409131699</v>
      </c>
      <c r="J92" s="11">
        <v>40.722499999999997</v>
      </c>
      <c r="K92" s="5">
        <f t="shared" si="0"/>
        <v>52.939249999999994</v>
      </c>
      <c r="L92" s="5">
        <v>27.939999999999998</v>
      </c>
      <c r="M92" s="15">
        <v>3.8147617980744135</v>
      </c>
      <c r="N92" s="2"/>
      <c r="O92" s="2"/>
      <c r="P92" s="5">
        <v>241.77999999999997</v>
      </c>
      <c r="Q92" s="5">
        <v>1.2375</v>
      </c>
      <c r="R92" s="25"/>
      <c r="S92" s="14"/>
      <c r="T92" s="14"/>
    </row>
    <row r="93" spans="1:20">
      <c r="A93" s="2">
        <v>4</v>
      </c>
      <c r="B93" s="2">
        <v>1</v>
      </c>
      <c r="C93" s="7">
        <v>39451</v>
      </c>
      <c r="D93" s="8">
        <v>0.58333333333334014</v>
      </c>
      <c r="E93" s="9">
        <v>0.287109375</v>
      </c>
      <c r="F93" s="5">
        <v>79.407473908652221</v>
      </c>
      <c r="G93" s="5">
        <v>104.8460884909483</v>
      </c>
      <c r="H93" s="5">
        <v>25.43861458229609</v>
      </c>
      <c r="I93" s="10">
        <v>2.0132094180076665</v>
      </c>
      <c r="J93" s="11">
        <v>16.2575</v>
      </c>
      <c r="K93" s="5">
        <f t="shared" si="0"/>
        <v>21.13475</v>
      </c>
      <c r="L93" s="5">
        <v>12.9375</v>
      </c>
      <c r="M93" s="15">
        <v>6.4710918758449782</v>
      </c>
      <c r="N93" s="2"/>
      <c r="O93" s="2"/>
      <c r="P93" s="5">
        <v>228.82999999999998</v>
      </c>
      <c r="Q93" s="5">
        <v>1.875</v>
      </c>
      <c r="R93" s="25"/>
      <c r="S93" s="14"/>
      <c r="T93" s="14"/>
    </row>
    <row r="94" spans="1:20">
      <c r="A94" s="2">
        <v>4</v>
      </c>
      <c r="B94" s="2">
        <v>1</v>
      </c>
      <c r="C94" s="7">
        <v>39451</v>
      </c>
      <c r="D94" s="8">
        <v>0.625</v>
      </c>
      <c r="E94" s="9">
        <v>0.25156250000000002</v>
      </c>
      <c r="F94" s="5">
        <v>76.174065399415724</v>
      </c>
      <c r="G94" s="5">
        <v>103.20661876244759</v>
      </c>
      <c r="H94" s="5">
        <v>27.032553363031862</v>
      </c>
      <c r="I94" s="10">
        <v>1.9533787090630403</v>
      </c>
      <c r="J94" s="11">
        <v>17.169999999999998</v>
      </c>
      <c r="K94" s="5">
        <f t="shared" si="0"/>
        <v>22.320999999999998</v>
      </c>
      <c r="L94" s="5">
        <v>10.854999999999999</v>
      </c>
      <c r="M94" s="15">
        <v>5.4985478404559762</v>
      </c>
      <c r="N94" s="2"/>
      <c r="O94" s="2"/>
      <c r="P94" s="5">
        <v>219.73000000000002</v>
      </c>
      <c r="Q94" s="5">
        <v>1.4249999999999998</v>
      </c>
      <c r="R94" s="25"/>
      <c r="S94" s="14"/>
      <c r="T94" s="14"/>
    </row>
    <row r="95" spans="1:20">
      <c r="A95" s="2">
        <v>4</v>
      </c>
      <c r="B95" s="2">
        <v>1</v>
      </c>
      <c r="C95" s="7">
        <v>39451</v>
      </c>
      <c r="D95" s="8">
        <v>0.66666666666667007</v>
      </c>
      <c r="E95" s="9">
        <v>0.23789062499999999</v>
      </c>
      <c r="F95" s="5">
        <v>60.758685350834952</v>
      </c>
      <c r="G95" s="5">
        <v>86.35207021212922</v>
      </c>
      <c r="H95" s="5">
        <v>25.593384861294272</v>
      </c>
      <c r="I95" s="10">
        <v>1.9271154070279153</v>
      </c>
      <c r="J95" s="11">
        <v>17.217500000000001</v>
      </c>
      <c r="K95" s="5">
        <f t="shared" si="0"/>
        <v>22.382750000000001</v>
      </c>
      <c r="L95" s="5">
        <v>11.172499999999999</v>
      </c>
      <c r="M95" s="15">
        <v>6.2805579178523265</v>
      </c>
      <c r="N95" s="2"/>
      <c r="O95" s="2"/>
      <c r="P95" s="5">
        <v>224.98</v>
      </c>
      <c r="Q95" s="5">
        <v>1.7000000000000002</v>
      </c>
      <c r="R95" s="25"/>
      <c r="S95" s="14"/>
      <c r="T95" s="14"/>
    </row>
    <row r="96" spans="1:20">
      <c r="A96" s="2">
        <v>4</v>
      </c>
      <c r="B96" s="2">
        <v>1</v>
      </c>
      <c r="C96" s="7">
        <v>39451</v>
      </c>
      <c r="D96" s="8">
        <v>0.70833333333334014</v>
      </c>
      <c r="E96" s="9">
        <v>0.16953125000000002</v>
      </c>
      <c r="F96" s="5">
        <v>38.213009654613174</v>
      </c>
      <c r="G96" s="5">
        <v>59.494756964629069</v>
      </c>
      <c r="H96" s="5">
        <v>21.281747310015895</v>
      </c>
      <c r="I96" s="10">
        <v>1.9036421546425402</v>
      </c>
      <c r="J96" s="11">
        <v>9.4075000000000006</v>
      </c>
      <c r="K96" s="5">
        <f t="shared" si="0"/>
        <v>12.229750000000001</v>
      </c>
      <c r="L96" s="5">
        <v>5.7350000000000003</v>
      </c>
      <c r="M96" s="15">
        <v>9.3186820292155339</v>
      </c>
      <c r="N96" s="2"/>
      <c r="O96" s="2"/>
      <c r="P96" s="5">
        <v>234.95499999999998</v>
      </c>
      <c r="Q96" s="5">
        <v>2.7374999999999998</v>
      </c>
      <c r="R96" s="25"/>
      <c r="S96" s="14"/>
      <c r="T96" s="14"/>
    </row>
    <row r="97" spans="1:20">
      <c r="A97" s="2">
        <v>4</v>
      </c>
      <c r="B97" s="2">
        <v>1</v>
      </c>
      <c r="C97" s="7">
        <v>39451</v>
      </c>
      <c r="D97" s="8">
        <v>0.75</v>
      </c>
      <c r="E97" s="9">
        <v>0.17773437500000003</v>
      </c>
      <c r="F97" s="5">
        <v>32.491556285996637</v>
      </c>
      <c r="G97" s="5">
        <v>53.27876746961843</v>
      </c>
      <c r="H97" s="5">
        <v>20.787211183621793</v>
      </c>
      <c r="I97" s="10">
        <v>1.8955606541057903</v>
      </c>
      <c r="J97" s="11">
        <v>15.3475</v>
      </c>
      <c r="K97" s="5">
        <f t="shared" si="0"/>
        <v>19.951750000000001</v>
      </c>
      <c r="L97" s="5">
        <v>4.9550000000000001</v>
      </c>
      <c r="M97" s="15">
        <v>10.069740536107716</v>
      </c>
      <c r="N97" s="2"/>
      <c r="O97" s="2"/>
      <c r="P97" s="5">
        <v>235.54999999999998</v>
      </c>
      <c r="Q97" s="5">
        <v>2.6124999999999998</v>
      </c>
      <c r="R97" s="25"/>
      <c r="S97" s="14"/>
      <c r="T97" s="14"/>
    </row>
    <row r="98" spans="1:20">
      <c r="A98" s="2">
        <v>4</v>
      </c>
      <c r="B98" s="2">
        <v>1</v>
      </c>
      <c r="C98" s="7">
        <v>39451</v>
      </c>
      <c r="D98" s="8">
        <v>0.79166666666667007</v>
      </c>
      <c r="E98" s="9">
        <v>0.18046875000000001</v>
      </c>
      <c r="F98" s="5">
        <v>31.227587505113281</v>
      </c>
      <c r="G98" s="5">
        <v>50.63562237074288</v>
      </c>
      <c r="H98" s="5">
        <v>19.408034865629595</v>
      </c>
      <c r="I98" s="10">
        <v>1.8930779848685406</v>
      </c>
      <c r="J98" s="11">
        <v>30.707499999999996</v>
      </c>
      <c r="K98" s="5">
        <f t="shared" si="0"/>
        <v>39.919749999999993</v>
      </c>
      <c r="L98" s="5">
        <v>6.3</v>
      </c>
      <c r="M98" s="15">
        <v>10.434392565709448</v>
      </c>
      <c r="N98" s="2"/>
      <c r="O98" s="2"/>
      <c r="P98" s="5">
        <v>229.04</v>
      </c>
      <c r="Q98" s="5">
        <v>2.8125</v>
      </c>
      <c r="R98" s="25"/>
      <c r="S98" s="14"/>
      <c r="T98" s="14"/>
    </row>
    <row r="99" spans="1:20">
      <c r="A99" s="2">
        <v>4</v>
      </c>
      <c r="B99" s="2">
        <v>1</v>
      </c>
      <c r="C99" s="7">
        <v>39451</v>
      </c>
      <c r="D99" s="8">
        <v>0.83333333333334014</v>
      </c>
      <c r="E99" s="9">
        <v>0.13945312500000001</v>
      </c>
      <c r="F99" s="5">
        <v>23.601782501511362</v>
      </c>
      <c r="G99" s="5">
        <v>40.268975367967009</v>
      </c>
      <c r="H99" s="5">
        <v>16.66719286645565</v>
      </c>
      <c r="I99" s="10">
        <v>1.8849914501067908</v>
      </c>
      <c r="J99" s="11">
        <v>15.5725</v>
      </c>
      <c r="K99" s="5">
        <f t="shared" si="0"/>
        <v>20.244250000000001</v>
      </c>
      <c r="L99" s="5">
        <v>3.3774999999999999</v>
      </c>
      <c r="M99" s="15">
        <v>12.256705734625779</v>
      </c>
      <c r="N99" s="2"/>
      <c r="O99" s="2"/>
      <c r="P99" s="5">
        <v>226.06499999999997</v>
      </c>
      <c r="Q99" s="5">
        <v>3.25</v>
      </c>
      <c r="R99" s="25"/>
      <c r="S99" s="14"/>
      <c r="T99" s="14"/>
    </row>
    <row r="100" spans="1:20">
      <c r="A100" s="2">
        <v>4</v>
      </c>
      <c r="B100" s="2">
        <v>1</v>
      </c>
      <c r="C100" s="7">
        <v>39451</v>
      </c>
      <c r="D100" s="8">
        <v>0.875</v>
      </c>
      <c r="E100" s="9">
        <v>0.15312500000000001</v>
      </c>
      <c r="F100" s="5">
        <v>22.52048030524071</v>
      </c>
      <c r="G100" s="5">
        <v>39.935083362284544</v>
      </c>
      <c r="H100" s="5">
        <v>17.414603057043834</v>
      </c>
      <c r="I100" s="10">
        <v>1.8811045656571661</v>
      </c>
      <c r="J100" s="11">
        <v>6.532</v>
      </c>
      <c r="K100" s="5">
        <f t="shared" si="0"/>
        <v>8.4916</v>
      </c>
      <c r="L100" s="5">
        <v>4.53</v>
      </c>
      <c r="M100" s="15">
        <v>11.441606977115109</v>
      </c>
      <c r="N100" s="2"/>
      <c r="O100" s="2"/>
      <c r="P100" s="5">
        <v>215.39</v>
      </c>
      <c r="Q100" s="5">
        <v>2.6124999999999998</v>
      </c>
      <c r="R100" s="25"/>
      <c r="S100" s="14"/>
      <c r="T100" s="14"/>
    </row>
    <row r="101" spans="1:20">
      <c r="A101" s="2">
        <v>4</v>
      </c>
      <c r="B101" s="2">
        <v>1</v>
      </c>
      <c r="C101" s="7">
        <v>39451</v>
      </c>
      <c r="D101" s="8">
        <v>0.91666666666667007</v>
      </c>
      <c r="E101" s="9">
        <v>0.109375</v>
      </c>
      <c r="F101" s="5">
        <v>15.866797470324821</v>
      </c>
      <c r="G101" s="5">
        <v>31.07794812172579</v>
      </c>
      <c r="H101" s="5">
        <v>15.211150651400967</v>
      </c>
      <c r="I101" s="10">
        <v>1.8646080179086659</v>
      </c>
      <c r="J101" s="11">
        <v>5.992</v>
      </c>
      <c r="K101" s="5">
        <f t="shared" si="0"/>
        <v>7.7896000000000001</v>
      </c>
      <c r="L101" s="5">
        <v>4.2925000000000004</v>
      </c>
      <c r="M101" s="15">
        <v>14.642188418686793</v>
      </c>
      <c r="N101" s="2"/>
      <c r="O101" s="2"/>
      <c r="P101" s="5">
        <v>268.48500000000001</v>
      </c>
      <c r="Q101" s="5">
        <v>3.6124999999999998</v>
      </c>
      <c r="R101" s="25"/>
      <c r="S101" s="14"/>
      <c r="T101" s="14"/>
    </row>
    <row r="102" spans="1:20">
      <c r="A102" s="2">
        <v>4</v>
      </c>
      <c r="B102" s="2">
        <v>1</v>
      </c>
      <c r="C102" s="7">
        <v>39451</v>
      </c>
      <c r="D102" s="8">
        <v>0.95833333333334014</v>
      </c>
      <c r="E102" s="9">
        <v>7.3828124999999994E-2</v>
      </c>
      <c r="F102" s="5">
        <v>10.95789546084759</v>
      </c>
      <c r="G102" s="5">
        <v>23.856283903012873</v>
      </c>
      <c r="H102" s="5">
        <v>12.898388442165281</v>
      </c>
      <c r="I102" s="10">
        <v>1.8551122337095411</v>
      </c>
      <c r="J102" s="11">
        <v>9.4387500000000006</v>
      </c>
      <c r="K102" s="5">
        <f t="shared" si="0"/>
        <v>12.270375000000001</v>
      </c>
      <c r="L102" s="5">
        <v>4.1174999999999997</v>
      </c>
      <c r="M102" s="15">
        <v>17.359143120760375</v>
      </c>
      <c r="N102" s="2"/>
      <c r="O102" s="2"/>
      <c r="P102" s="5">
        <v>285.35499999999996</v>
      </c>
      <c r="Q102" s="5">
        <v>4.8625000000000007</v>
      </c>
      <c r="R102" s="25"/>
      <c r="S102" s="14"/>
      <c r="T102" s="14"/>
    </row>
    <row r="103" spans="1:20">
      <c r="A103" s="2">
        <v>5</v>
      </c>
      <c r="B103" s="2">
        <v>1</v>
      </c>
      <c r="C103" s="7">
        <v>39452</v>
      </c>
      <c r="D103" s="8">
        <v>0</v>
      </c>
      <c r="E103" s="9">
        <v>5.4687500000000014E-2</v>
      </c>
      <c r="F103" s="5">
        <v>10.155842181283731</v>
      </c>
      <c r="G103" s="5">
        <v>22.962572965647244</v>
      </c>
      <c r="H103" s="5">
        <v>12.806730784363511</v>
      </c>
      <c r="I103" s="10">
        <v>1.8708373566206669</v>
      </c>
      <c r="J103" s="11">
        <v>12.407500000000001</v>
      </c>
      <c r="K103" s="5">
        <f t="shared" si="0"/>
        <v>16.129750000000001</v>
      </c>
      <c r="L103" s="5">
        <v>5.4624999999999995</v>
      </c>
      <c r="M103" s="15">
        <v>16.615971575175994</v>
      </c>
      <c r="N103" s="2"/>
      <c r="O103" s="2"/>
      <c r="P103" s="5">
        <v>275.90499999999997</v>
      </c>
      <c r="Q103" s="5">
        <v>3.5625</v>
      </c>
      <c r="R103" s="25"/>
      <c r="S103" s="14"/>
      <c r="T103" s="14"/>
    </row>
    <row r="104" spans="1:20">
      <c r="A104" s="2">
        <v>5</v>
      </c>
      <c r="B104" s="2">
        <v>1</v>
      </c>
      <c r="C104" s="7">
        <v>39452</v>
      </c>
      <c r="D104" s="8">
        <v>4.1666666666669627E-2</v>
      </c>
      <c r="E104" s="9">
        <v>4.3750000000000011E-2</v>
      </c>
      <c r="F104" s="5">
        <v>9.5532524136532935</v>
      </c>
      <c r="G104" s="5">
        <v>20.999207998101259</v>
      </c>
      <c r="H104" s="5">
        <v>11.445955584447965</v>
      </c>
      <c r="I104" s="10">
        <v>1.8767560953576674</v>
      </c>
      <c r="J104" s="11">
        <v>10.737500000000001</v>
      </c>
      <c r="K104" s="5">
        <f t="shared" si="0"/>
        <v>13.958750000000002</v>
      </c>
      <c r="L104" s="5">
        <v>4.24</v>
      </c>
      <c r="M104" s="15">
        <v>16.182075876945465</v>
      </c>
      <c r="N104" s="2"/>
      <c r="O104" s="2"/>
      <c r="P104" s="5">
        <v>278.07500000000005</v>
      </c>
      <c r="Q104" s="5">
        <v>3.4</v>
      </c>
      <c r="R104" s="25"/>
      <c r="S104" s="14"/>
      <c r="T104" s="14"/>
    </row>
    <row r="105" spans="1:20">
      <c r="A105" s="2">
        <v>5</v>
      </c>
      <c r="B105" s="2">
        <v>1</v>
      </c>
      <c r="C105" s="7">
        <v>39452</v>
      </c>
      <c r="D105" s="8">
        <v>8.3333333333340143E-2</v>
      </c>
      <c r="E105" s="9">
        <v>3.0078125000000011E-2</v>
      </c>
      <c r="F105" s="5">
        <v>7.5985099967057739</v>
      </c>
      <c r="G105" s="5">
        <v>17.366383002142964</v>
      </c>
      <c r="H105" s="5">
        <v>9.7678730054371883</v>
      </c>
      <c r="I105" s="10">
        <v>1.8658551593461674</v>
      </c>
      <c r="J105" s="11">
        <v>10.74</v>
      </c>
      <c r="K105" s="5">
        <f t="shared" si="0"/>
        <v>13.962000000000002</v>
      </c>
      <c r="L105" s="5">
        <v>5.7774999999999999</v>
      </c>
      <c r="M105" s="15">
        <v>17.189404878443622</v>
      </c>
      <c r="N105" s="2"/>
      <c r="O105" s="2"/>
      <c r="P105" s="5">
        <v>278.73999999999995</v>
      </c>
      <c r="Q105" s="5">
        <v>3.5625</v>
      </c>
      <c r="R105" s="25"/>
      <c r="S105" s="14"/>
      <c r="T105" s="14"/>
    </row>
    <row r="106" spans="1:20">
      <c r="A106" s="2">
        <v>5</v>
      </c>
      <c r="B106" s="2">
        <v>1</v>
      </c>
      <c r="C106" s="7">
        <v>39452</v>
      </c>
      <c r="D106" s="8">
        <v>0.125</v>
      </c>
      <c r="E106" s="9">
        <v>3.0078125000000004E-2</v>
      </c>
      <c r="F106" s="5">
        <v>6.890939433320904</v>
      </c>
      <c r="G106" s="5">
        <v>15.025140255710843</v>
      </c>
      <c r="H106" s="5">
        <v>8.1342008223899391</v>
      </c>
      <c r="I106" s="10">
        <v>1.871775068833168</v>
      </c>
      <c r="J106" s="11">
        <v>13.3675</v>
      </c>
      <c r="K106" s="5">
        <f t="shared" si="0"/>
        <v>17.377749999999999</v>
      </c>
      <c r="L106" s="5">
        <v>6.42</v>
      </c>
      <c r="M106" s="15">
        <v>18.474886098346474</v>
      </c>
      <c r="N106" s="2"/>
      <c r="O106" s="2"/>
      <c r="P106" s="5">
        <v>275.38</v>
      </c>
      <c r="Q106" s="5">
        <v>4.6124999999999998</v>
      </c>
      <c r="R106" s="25"/>
      <c r="S106" s="14"/>
      <c r="T106" s="14"/>
    </row>
    <row r="107" spans="1:20">
      <c r="A107" s="2">
        <v>5</v>
      </c>
      <c r="B107" s="2">
        <v>1</v>
      </c>
      <c r="C107" s="7">
        <v>39452</v>
      </c>
      <c r="D107" s="8">
        <v>0.16666666666666963</v>
      </c>
      <c r="E107" s="9">
        <v>4.1015625000000007E-2</v>
      </c>
      <c r="F107" s="5">
        <v>7.4137437961779735</v>
      </c>
      <c r="G107" s="5">
        <v>16.558644257857239</v>
      </c>
      <c r="H107" s="5">
        <v>9.1449004616792671</v>
      </c>
      <c r="I107" s="10">
        <v>1.8678803988960428</v>
      </c>
      <c r="J107" s="11">
        <v>17.024999999999999</v>
      </c>
      <c r="K107" s="5">
        <f t="shared" si="0"/>
        <v>22.1325</v>
      </c>
      <c r="L107" s="5">
        <v>7.0674999999999999</v>
      </c>
      <c r="M107" s="15">
        <v>16.983498165305058</v>
      </c>
      <c r="N107" s="2"/>
      <c r="O107" s="2"/>
      <c r="P107" s="5">
        <v>282.38</v>
      </c>
      <c r="Q107" s="5">
        <v>4.3</v>
      </c>
      <c r="R107" s="25"/>
      <c r="S107" s="14"/>
      <c r="T107" s="14"/>
    </row>
    <row r="108" spans="1:20">
      <c r="A108" s="2">
        <v>5</v>
      </c>
      <c r="B108" s="2">
        <v>1</v>
      </c>
      <c r="C108" s="7">
        <v>39452</v>
      </c>
      <c r="D108" s="8">
        <v>0.20833333333334014</v>
      </c>
      <c r="E108" s="9">
        <v>3.8281250000000003E-2</v>
      </c>
      <c r="F108" s="5">
        <v>10.768930028489613</v>
      </c>
      <c r="G108" s="5">
        <v>22.020877548423051</v>
      </c>
      <c r="H108" s="5">
        <v>11.251947519933436</v>
      </c>
      <c r="I108" s="10">
        <v>1.8597770638717934</v>
      </c>
      <c r="J108" s="11">
        <v>16.16</v>
      </c>
      <c r="K108" s="5">
        <f t="shared" si="0"/>
        <v>21.008000000000003</v>
      </c>
      <c r="L108" s="5">
        <v>7.97</v>
      </c>
      <c r="M108" s="15">
        <v>15.678177809065986</v>
      </c>
      <c r="N108" s="2"/>
      <c r="O108" s="2"/>
      <c r="P108" s="5">
        <v>291.76</v>
      </c>
      <c r="Q108" s="5">
        <v>4.3624999999999998</v>
      </c>
      <c r="R108" s="25"/>
      <c r="S108" s="14"/>
      <c r="T108" s="14"/>
    </row>
    <row r="109" spans="1:20">
      <c r="A109" s="2">
        <v>5</v>
      </c>
      <c r="B109" s="2">
        <v>1</v>
      </c>
      <c r="C109" s="7">
        <v>39452</v>
      </c>
      <c r="D109" s="8">
        <v>0.25</v>
      </c>
      <c r="E109" s="9">
        <v>4.6484375000000008E-2</v>
      </c>
      <c r="F109" s="5">
        <v>12.034998425288062</v>
      </c>
      <c r="G109" s="5">
        <v>24.372117061492368</v>
      </c>
      <c r="H109" s="5">
        <v>12.337118636204305</v>
      </c>
      <c r="I109" s="10">
        <v>1.8544763640597934</v>
      </c>
      <c r="J109" s="11">
        <v>15.12</v>
      </c>
      <c r="K109" s="5">
        <f t="shared" si="0"/>
        <v>19.655999999999999</v>
      </c>
      <c r="L109" s="5">
        <v>8.1849999999999987</v>
      </c>
      <c r="M109" s="15">
        <v>17.422497593953068</v>
      </c>
      <c r="N109" s="2"/>
      <c r="O109" s="2"/>
      <c r="P109" s="5">
        <v>296.48499999999996</v>
      </c>
      <c r="Q109" s="5">
        <v>6.1624999999999996</v>
      </c>
      <c r="R109" s="25"/>
      <c r="S109" s="14"/>
      <c r="T109" s="14"/>
    </row>
    <row r="110" spans="1:20">
      <c r="A110" s="2">
        <v>5</v>
      </c>
      <c r="B110" s="2">
        <v>1</v>
      </c>
      <c r="C110" s="7">
        <v>39452</v>
      </c>
      <c r="D110" s="8">
        <v>0.29166666666666963</v>
      </c>
      <c r="E110" s="9">
        <v>4.3750000000000011E-2</v>
      </c>
      <c r="F110" s="5">
        <v>12.475917767456675</v>
      </c>
      <c r="G110" s="5">
        <v>27.407135412546133</v>
      </c>
      <c r="H110" s="5">
        <v>14.931217645089459</v>
      </c>
      <c r="I110" s="10">
        <v>1.8519798214350438</v>
      </c>
      <c r="J110" s="11">
        <v>11.48</v>
      </c>
      <c r="K110" s="5">
        <f t="shared" si="0"/>
        <v>14.924000000000001</v>
      </c>
      <c r="L110" s="5">
        <v>7.567499999999999</v>
      </c>
      <c r="M110" s="15">
        <v>15.921989971328701</v>
      </c>
      <c r="N110" s="2"/>
      <c r="O110" s="2"/>
      <c r="P110" s="5">
        <v>301.21000000000004</v>
      </c>
      <c r="Q110" s="5">
        <v>6.2625000000000011</v>
      </c>
      <c r="R110" s="25"/>
      <c r="S110" s="14"/>
      <c r="T110" s="14"/>
    </row>
    <row r="111" spans="1:20">
      <c r="A111" s="2">
        <v>5</v>
      </c>
      <c r="B111" s="2">
        <v>1</v>
      </c>
      <c r="C111" s="7">
        <v>39452</v>
      </c>
      <c r="D111" s="8">
        <v>0.33333333333334014</v>
      </c>
      <c r="E111" s="9">
        <v>7.9296875000000003E-2</v>
      </c>
      <c r="F111" s="5">
        <v>15.742920131334593</v>
      </c>
      <c r="G111" s="5">
        <v>33.559145601078711</v>
      </c>
      <c r="H111" s="5">
        <v>17.816225469744115</v>
      </c>
      <c r="I111" s="10">
        <v>1.8522892506600441</v>
      </c>
      <c r="J111" s="11">
        <v>10.93</v>
      </c>
      <c r="K111" s="5">
        <f t="shared" ref="K111:K174" si="1">J111*1.3</f>
        <v>14.209</v>
      </c>
      <c r="L111" s="5">
        <v>8.6749999999999989</v>
      </c>
      <c r="M111" s="15">
        <v>14.39540838046047</v>
      </c>
      <c r="N111" s="2"/>
      <c r="O111" s="2"/>
      <c r="P111" s="5">
        <v>291.58499999999998</v>
      </c>
      <c r="Q111" s="5">
        <v>5.7750000000000004</v>
      </c>
      <c r="R111" s="25"/>
      <c r="S111" s="14"/>
      <c r="T111" s="14"/>
    </row>
    <row r="112" spans="1:20">
      <c r="A112" s="2">
        <v>5</v>
      </c>
      <c r="B112" s="2">
        <v>1</v>
      </c>
      <c r="C112" s="7">
        <v>39452</v>
      </c>
      <c r="D112" s="8">
        <v>0.375</v>
      </c>
      <c r="E112" s="9">
        <v>0.109375</v>
      </c>
      <c r="F112" s="5">
        <v>24.277858826169901</v>
      </c>
      <c r="G112" s="5">
        <v>47.958488265300858</v>
      </c>
      <c r="H112" s="5">
        <v>23.680629439130961</v>
      </c>
      <c r="I112" s="10">
        <v>1.8680368519711699</v>
      </c>
      <c r="J112" s="11">
        <v>13.7425</v>
      </c>
      <c r="K112" s="5">
        <f t="shared" si="1"/>
        <v>17.86525</v>
      </c>
      <c r="L112" s="5">
        <v>9.09</v>
      </c>
      <c r="M112" s="15">
        <v>11.194003664878789</v>
      </c>
      <c r="N112" s="2"/>
      <c r="O112" s="2"/>
      <c r="P112" s="5">
        <v>297.84999999999997</v>
      </c>
      <c r="Q112" s="5">
        <v>4.6625000000000005</v>
      </c>
      <c r="R112" s="25"/>
      <c r="S112" s="14"/>
      <c r="T112" s="14"/>
    </row>
    <row r="113" spans="1:20">
      <c r="A113" s="2">
        <v>5</v>
      </c>
      <c r="B113" s="2">
        <v>1</v>
      </c>
      <c r="C113" s="7">
        <v>39452</v>
      </c>
      <c r="D113" s="8">
        <v>0.41666666666666963</v>
      </c>
      <c r="E113" s="9">
        <v>0.14765624999999999</v>
      </c>
      <c r="F113" s="5">
        <v>31.254882512009438</v>
      </c>
      <c r="G113" s="5">
        <v>58.924941266308707</v>
      </c>
      <c r="H113" s="5">
        <v>27.670058754299269</v>
      </c>
      <c r="I113" s="10">
        <v>1.8711558823709202</v>
      </c>
      <c r="J113" s="11">
        <v>26.232499999999998</v>
      </c>
      <c r="K113" s="5">
        <f t="shared" si="1"/>
        <v>34.102249999999998</v>
      </c>
      <c r="L113" s="5">
        <v>13.309999999999999</v>
      </c>
      <c r="M113" s="15">
        <v>9.9648584665588107</v>
      </c>
      <c r="N113" s="2"/>
      <c r="O113" s="2"/>
      <c r="P113" s="5">
        <v>290.39499999999998</v>
      </c>
      <c r="Q113" s="5">
        <v>3.8124999999999996</v>
      </c>
      <c r="R113" s="25"/>
      <c r="S113" s="14"/>
      <c r="T113" s="14"/>
    </row>
    <row r="114" spans="1:20">
      <c r="A114" s="2">
        <v>5</v>
      </c>
      <c r="B114" s="2">
        <v>1</v>
      </c>
      <c r="C114" s="7">
        <v>39452</v>
      </c>
      <c r="D114" s="8">
        <v>0.45833333333334014</v>
      </c>
      <c r="E114" s="9">
        <v>0.16679687500000001</v>
      </c>
      <c r="F114" s="5">
        <v>36.816765071079239</v>
      </c>
      <c r="G114" s="5">
        <v>66.01864687206546</v>
      </c>
      <c r="H114" s="5">
        <v>29.201881800986225</v>
      </c>
      <c r="I114" s="10">
        <v>1.8826994430574211</v>
      </c>
      <c r="J114" s="11">
        <v>28.225000000000001</v>
      </c>
      <c r="K114" s="5">
        <f t="shared" si="1"/>
        <v>36.692500000000003</v>
      </c>
      <c r="L114" s="5">
        <v>16.259999999999998</v>
      </c>
      <c r="M114" s="15">
        <v>9.4955442283114699</v>
      </c>
      <c r="N114" s="2"/>
      <c r="O114" s="2"/>
      <c r="P114" s="5">
        <v>286.05499999999995</v>
      </c>
      <c r="Q114" s="5">
        <v>3.625</v>
      </c>
      <c r="R114" s="25"/>
      <c r="S114" s="14"/>
      <c r="T114" s="14"/>
    </row>
    <row r="115" spans="1:20">
      <c r="A115" s="2">
        <v>5</v>
      </c>
      <c r="B115" s="2">
        <v>1</v>
      </c>
      <c r="C115" s="7">
        <v>39452</v>
      </c>
      <c r="D115" s="8">
        <v>0.5</v>
      </c>
      <c r="E115" s="9">
        <v>0.18320312500000002</v>
      </c>
      <c r="F115" s="5">
        <v>34.757041858377285</v>
      </c>
      <c r="G115" s="5">
        <v>63.137578727224572</v>
      </c>
      <c r="H115" s="5">
        <v>28.380536868847287</v>
      </c>
      <c r="I115" s="10">
        <v>1.8844174778072964</v>
      </c>
      <c r="J115" s="11">
        <v>23.2425</v>
      </c>
      <c r="K115" s="5">
        <f t="shared" si="1"/>
        <v>30.215250000000001</v>
      </c>
      <c r="L115" s="5">
        <v>9.3849999999999998</v>
      </c>
      <c r="M115" s="15">
        <v>8.9371682609769323</v>
      </c>
      <c r="N115" s="2"/>
      <c r="O115" s="2"/>
      <c r="P115" s="5">
        <v>294.52499999999998</v>
      </c>
      <c r="Q115" s="5">
        <v>4.4375</v>
      </c>
      <c r="R115" s="25"/>
      <c r="S115" s="14"/>
      <c r="T115" s="14"/>
    </row>
    <row r="116" spans="1:20">
      <c r="A116" s="2">
        <v>5</v>
      </c>
      <c r="B116" s="2">
        <v>1</v>
      </c>
      <c r="C116" s="7">
        <v>39452</v>
      </c>
      <c r="D116" s="8">
        <v>0.54166666666666963</v>
      </c>
      <c r="E116" s="9">
        <v>0.13945312500000001</v>
      </c>
      <c r="F116" s="5">
        <v>24.727176631998869</v>
      </c>
      <c r="G116" s="5">
        <v>48.638268396630423</v>
      </c>
      <c r="H116" s="5">
        <v>23.911091764631554</v>
      </c>
      <c r="I116" s="10">
        <v>1.8805183590201717</v>
      </c>
      <c r="J116" s="11">
        <v>26.857500000000002</v>
      </c>
      <c r="K116" s="5">
        <f t="shared" si="1"/>
        <v>34.914750000000005</v>
      </c>
      <c r="L116" s="5">
        <v>9.4350000000000005</v>
      </c>
      <c r="M116" s="15">
        <v>11.886811771932624</v>
      </c>
      <c r="N116" s="2"/>
      <c r="O116" s="2"/>
      <c r="P116" s="5">
        <v>298.79500000000002</v>
      </c>
      <c r="Q116" s="5">
        <v>6.6875</v>
      </c>
      <c r="R116" s="25"/>
      <c r="S116" s="14"/>
      <c r="T116" s="14"/>
    </row>
    <row r="117" spans="1:20">
      <c r="A117" s="2">
        <v>5</v>
      </c>
      <c r="B117" s="2">
        <v>1</v>
      </c>
      <c r="C117" s="7">
        <v>39452</v>
      </c>
      <c r="D117" s="8">
        <v>0.58333333333334014</v>
      </c>
      <c r="E117" s="9">
        <v>0.35273437500000004</v>
      </c>
      <c r="F117" s="5">
        <v>56.299101147186697</v>
      </c>
      <c r="G117" s="5">
        <v>94.709367120828034</v>
      </c>
      <c r="H117" s="5">
        <v>38.41026597364133</v>
      </c>
      <c r="I117" s="10">
        <v>1.9833710310110495</v>
      </c>
      <c r="J117" s="11">
        <v>20.27</v>
      </c>
      <c r="K117" s="5">
        <f t="shared" si="1"/>
        <v>26.350999999999999</v>
      </c>
      <c r="L117" s="5">
        <v>12.877500000000001</v>
      </c>
      <c r="M117" s="15">
        <v>7.3667735538589305</v>
      </c>
      <c r="N117" s="2"/>
      <c r="O117" s="2"/>
      <c r="P117" s="5">
        <v>303.8</v>
      </c>
      <c r="Q117" s="5">
        <v>2.9624999999999999</v>
      </c>
      <c r="R117" s="25"/>
      <c r="S117" s="14"/>
      <c r="T117" s="14"/>
    </row>
    <row r="118" spans="1:20">
      <c r="A118" s="2">
        <v>5</v>
      </c>
      <c r="B118" s="2">
        <v>1</v>
      </c>
      <c r="C118" s="7">
        <v>39452</v>
      </c>
      <c r="D118" s="8">
        <v>0.625</v>
      </c>
      <c r="E118" s="9">
        <v>0.44296874999999997</v>
      </c>
      <c r="F118" s="5">
        <v>72.031523198945834</v>
      </c>
      <c r="G118" s="5">
        <v>112.64356646796391</v>
      </c>
      <c r="H118" s="5">
        <v>40.612043269018073</v>
      </c>
      <c r="I118" s="10">
        <v>1.9008139673059228</v>
      </c>
      <c r="J118" s="11">
        <v>24.412500000000001</v>
      </c>
      <c r="K118" s="5">
        <f t="shared" si="1"/>
        <v>31.736250000000002</v>
      </c>
      <c r="L118" s="5">
        <v>15.3025</v>
      </c>
      <c r="M118" s="15">
        <v>6.0564459285422156</v>
      </c>
      <c r="N118" s="2"/>
      <c r="O118" s="2"/>
      <c r="P118" s="5">
        <v>290.77999999999997</v>
      </c>
      <c r="Q118" s="5">
        <v>1.45</v>
      </c>
      <c r="R118" s="25"/>
      <c r="S118" s="14"/>
      <c r="T118" s="14"/>
    </row>
    <row r="119" spans="1:20">
      <c r="A119" s="2">
        <v>5</v>
      </c>
      <c r="B119" s="2">
        <v>1</v>
      </c>
      <c r="C119" s="7">
        <v>39452</v>
      </c>
      <c r="D119" s="8">
        <v>0.66666666666666963</v>
      </c>
      <c r="E119" s="9">
        <v>0.31992187499999997</v>
      </c>
      <c r="F119" s="5">
        <v>48.593510738811389</v>
      </c>
      <c r="G119" s="5">
        <v>82.453331223621433</v>
      </c>
      <c r="H119" s="5">
        <v>33.859820484810037</v>
      </c>
      <c r="I119" s="10">
        <v>1.8997257375185481</v>
      </c>
      <c r="J119" s="11">
        <v>21.434999999999999</v>
      </c>
      <c r="K119" s="5">
        <f t="shared" si="1"/>
        <v>27.865500000000001</v>
      </c>
      <c r="L119" s="5">
        <v>12.782500000000001</v>
      </c>
      <c r="M119" s="15">
        <v>7.6092563878616488</v>
      </c>
      <c r="N119" s="2"/>
      <c r="O119" s="2"/>
      <c r="P119" s="5">
        <v>270.27</v>
      </c>
      <c r="Q119" s="5">
        <v>1.575</v>
      </c>
      <c r="R119" s="25"/>
      <c r="S119" s="14"/>
      <c r="T119" s="14"/>
    </row>
    <row r="120" spans="1:20">
      <c r="A120" s="2">
        <v>5</v>
      </c>
      <c r="B120" s="2">
        <v>1</v>
      </c>
      <c r="C120" s="7">
        <v>39452</v>
      </c>
      <c r="D120" s="8">
        <v>0.70833333333334014</v>
      </c>
      <c r="E120" s="9">
        <v>0.35273437500000004</v>
      </c>
      <c r="F120" s="5">
        <v>59.490517338121414</v>
      </c>
      <c r="G120" s="5">
        <v>96.368830382603122</v>
      </c>
      <c r="H120" s="5">
        <v>36.878313044481715</v>
      </c>
      <c r="I120" s="10">
        <v>1.9028532558557987</v>
      </c>
      <c r="J120" s="11">
        <v>23.445</v>
      </c>
      <c r="K120" s="5">
        <f t="shared" si="1"/>
        <v>30.4785</v>
      </c>
      <c r="L120" s="5">
        <v>14.4375</v>
      </c>
      <c r="M120" s="15">
        <v>5.9140693217446403</v>
      </c>
      <c r="N120" s="2"/>
      <c r="O120" s="2"/>
      <c r="P120" s="5">
        <v>266.34999999999997</v>
      </c>
      <c r="Q120" s="5">
        <v>1.2625</v>
      </c>
      <c r="R120" s="25"/>
      <c r="S120" s="14"/>
      <c r="T120" s="14"/>
    </row>
    <row r="121" spans="1:20">
      <c r="A121" s="2">
        <v>5</v>
      </c>
      <c r="B121" s="2">
        <v>1</v>
      </c>
      <c r="C121" s="7">
        <v>39452</v>
      </c>
      <c r="D121" s="8">
        <v>0.75</v>
      </c>
      <c r="E121" s="9">
        <v>0.44570312499999998</v>
      </c>
      <c r="F121" s="5">
        <v>80.604254980252719</v>
      </c>
      <c r="G121" s="5">
        <v>121.14081810958348</v>
      </c>
      <c r="H121" s="5">
        <v>40.536563129330744</v>
      </c>
      <c r="I121" s="10">
        <v>1.9256598069912996</v>
      </c>
      <c r="J121" s="11">
        <v>24.467499999999998</v>
      </c>
      <c r="K121" s="5">
        <f t="shared" si="1"/>
        <v>31.807749999999999</v>
      </c>
      <c r="L121" s="5">
        <v>18.465</v>
      </c>
      <c r="M121" s="15">
        <v>4.0091160816240752</v>
      </c>
      <c r="N121" s="2"/>
      <c r="O121" s="2"/>
      <c r="P121" s="5">
        <v>243.84499999999997</v>
      </c>
      <c r="Q121" s="5">
        <v>0.77499999999999991</v>
      </c>
      <c r="R121" s="25"/>
      <c r="S121" s="14"/>
      <c r="T121" s="14"/>
    </row>
    <row r="122" spans="1:20">
      <c r="A122" s="2">
        <v>5</v>
      </c>
      <c r="B122" s="2">
        <v>1</v>
      </c>
      <c r="C122" s="7">
        <v>39452</v>
      </c>
      <c r="D122" s="8">
        <v>0.79166666666666963</v>
      </c>
      <c r="E122" s="9">
        <v>0.47578125000000004</v>
      </c>
      <c r="F122" s="5">
        <v>70.925025611694124</v>
      </c>
      <c r="G122" s="5">
        <v>107.42525428334575</v>
      </c>
      <c r="H122" s="5">
        <v>36.500228671651627</v>
      </c>
      <c r="I122" s="10">
        <v>1.9526914137139255</v>
      </c>
      <c r="J122" s="11">
        <v>24.532499999999999</v>
      </c>
      <c r="K122" s="5">
        <f t="shared" si="1"/>
        <v>31.892250000000001</v>
      </c>
      <c r="L122" s="5">
        <v>19.3675</v>
      </c>
      <c r="M122" s="15">
        <v>4.5204055917435326</v>
      </c>
      <c r="N122" s="2"/>
      <c r="O122" s="2"/>
      <c r="P122" s="5">
        <v>263.51499999999999</v>
      </c>
      <c r="Q122" s="5">
        <v>0.86250000000000004</v>
      </c>
      <c r="R122" s="25"/>
      <c r="S122" s="14"/>
      <c r="T122" s="14"/>
    </row>
    <row r="123" spans="1:20">
      <c r="A123" s="2">
        <v>5</v>
      </c>
      <c r="B123" s="2">
        <v>1</v>
      </c>
      <c r="C123" s="7">
        <v>39452</v>
      </c>
      <c r="D123" s="8">
        <v>0.83333333333334014</v>
      </c>
      <c r="E123" s="9">
        <v>0.36367187500000003</v>
      </c>
      <c r="F123" s="5">
        <v>54.359056041644784</v>
      </c>
      <c r="G123" s="5">
        <v>85.192445282214095</v>
      </c>
      <c r="H123" s="5">
        <v>30.833389240569307</v>
      </c>
      <c r="I123" s="10">
        <v>2.4423209568079383</v>
      </c>
      <c r="J123" s="11">
        <v>19.603333333333335</v>
      </c>
      <c r="K123" s="5">
        <f t="shared" si="1"/>
        <v>25.484333333333336</v>
      </c>
      <c r="L123" s="5">
        <v>14.682499999999999</v>
      </c>
      <c r="M123" s="15">
        <v>6.1282838868308414</v>
      </c>
      <c r="N123" s="2"/>
      <c r="O123" s="2"/>
      <c r="P123" s="5">
        <v>309.01499999999999</v>
      </c>
      <c r="Q123" s="5">
        <v>2.1875</v>
      </c>
      <c r="R123" s="25"/>
      <c r="S123" s="14"/>
      <c r="T123" s="14"/>
    </row>
    <row r="124" spans="1:20">
      <c r="A124" s="2">
        <v>5</v>
      </c>
      <c r="B124" s="2">
        <v>1</v>
      </c>
      <c r="C124" s="7">
        <v>39452</v>
      </c>
      <c r="D124" s="8">
        <v>0.875</v>
      </c>
      <c r="E124" s="9">
        <v>0.35820312500000001</v>
      </c>
      <c r="F124" s="5">
        <v>49.721004485213989</v>
      </c>
      <c r="G124" s="5">
        <v>84.012826819024568</v>
      </c>
      <c r="H124" s="5">
        <v>34.291822333810579</v>
      </c>
      <c r="I124" s="10">
        <v>2.5102366608769411</v>
      </c>
      <c r="J124" s="11">
        <v>13.4475</v>
      </c>
      <c r="K124" s="5">
        <f t="shared" si="1"/>
        <v>17.481750000000002</v>
      </c>
      <c r="L124" s="5">
        <v>13.043333333333331</v>
      </c>
      <c r="M124" s="15">
        <v>6.748907977676053</v>
      </c>
      <c r="N124" s="2"/>
      <c r="O124" s="2"/>
      <c r="P124" s="5">
        <v>309.36500000000001</v>
      </c>
      <c r="Q124" s="5">
        <v>2.3250000000000002</v>
      </c>
      <c r="R124" s="25"/>
      <c r="S124" s="14"/>
      <c r="T124" s="14"/>
    </row>
    <row r="125" spans="1:20">
      <c r="A125" s="2">
        <v>5</v>
      </c>
      <c r="B125" s="2">
        <v>1</v>
      </c>
      <c r="C125" s="7">
        <v>39452</v>
      </c>
      <c r="D125" s="8">
        <v>0.91666666666666963</v>
      </c>
      <c r="E125" s="9">
        <v>0.23789062499999999</v>
      </c>
      <c r="F125" s="5">
        <v>25.980647333306777</v>
      </c>
      <c r="G125" s="5">
        <v>52.363063645650968</v>
      </c>
      <c r="H125" s="5">
        <v>26.382416312344187</v>
      </c>
      <c r="I125" s="10">
        <v>2.0886894781144303</v>
      </c>
      <c r="J125" s="11">
        <v>13.9475</v>
      </c>
      <c r="K125" s="5">
        <f t="shared" si="1"/>
        <v>18.13175</v>
      </c>
      <c r="L125" s="5">
        <v>14.010000000000002</v>
      </c>
      <c r="M125" s="15">
        <v>9.2185485490787951</v>
      </c>
      <c r="N125" s="2"/>
      <c r="O125" s="2"/>
      <c r="P125" s="5">
        <v>288.68</v>
      </c>
      <c r="Q125" s="5">
        <v>2.1750000000000003</v>
      </c>
      <c r="R125" s="25"/>
      <c r="S125" s="14"/>
      <c r="T125" s="14"/>
    </row>
    <row r="126" spans="1:20">
      <c r="A126" s="2">
        <v>5</v>
      </c>
      <c r="B126" s="2">
        <v>1</v>
      </c>
      <c r="C126" s="7">
        <v>39452</v>
      </c>
      <c r="D126" s="8">
        <v>0.95833333333334014</v>
      </c>
      <c r="E126" s="9">
        <v>0.20781250000000001</v>
      </c>
      <c r="F126" s="5">
        <v>19.150596761523449</v>
      </c>
      <c r="G126" s="5">
        <v>41.7265039436707</v>
      </c>
      <c r="H126" s="5">
        <v>22.575907182147251</v>
      </c>
      <c r="I126" s="10">
        <v>2.0060408617593035</v>
      </c>
      <c r="J126" s="11">
        <v>11.6</v>
      </c>
      <c r="K126" s="5">
        <f t="shared" si="1"/>
        <v>15.08</v>
      </c>
      <c r="L126" s="5">
        <v>11.010000000000002</v>
      </c>
      <c r="M126" s="15">
        <v>8.6423066428858526</v>
      </c>
      <c r="N126" s="2"/>
      <c r="O126" s="2"/>
      <c r="P126" s="5">
        <v>280.52499999999998</v>
      </c>
      <c r="Q126" s="5">
        <v>1.65</v>
      </c>
      <c r="R126" s="25"/>
      <c r="S126" s="14"/>
      <c r="T126" s="14"/>
    </row>
    <row r="127" spans="1:20">
      <c r="A127" s="2">
        <v>6</v>
      </c>
      <c r="B127" s="2">
        <v>1</v>
      </c>
      <c r="C127" s="7">
        <v>39453</v>
      </c>
      <c r="D127" s="8">
        <v>0</v>
      </c>
      <c r="E127" s="9">
        <v>0.177734375</v>
      </c>
      <c r="F127" s="5">
        <v>13.553020731897147</v>
      </c>
      <c r="G127" s="5">
        <v>32.587459883942913</v>
      </c>
      <c r="H127" s="5">
        <v>19.034439152045767</v>
      </c>
      <c r="I127" s="10">
        <v>2.0457757332433051</v>
      </c>
      <c r="J127" s="11">
        <v>14.695</v>
      </c>
      <c r="K127" s="5">
        <f t="shared" si="1"/>
        <v>19.1035</v>
      </c>
      <c r="L127" s="5">
        <v>11.862500000000001</v>
      </c>
      <c r="M127" s="15">
        <v>10.216742643786342</v>
      </c>
      <c r="N127" s="2"/>
      <c r="O127" s="2"/>
      <c r="P127" s="5">
        <v>301.90999999999997</v>
      </c>
      <c r="Q127" s="5">
        <v>2.7750000000000004</v>
      </c>
      <c r="R127" s="25"/>
      <c r="S127" s="14"/>
      <c r="T127" s="14"/>
    </row>
    <row r="128" spans="1:20">
      <c r="A128" s="2">
        <v>6</v>
      </c>
      <c r="B128" s="2">
        <v>1</v>
      </c>
      <c r="C128" s="7">
        <v>39453</v>
      </c>
      <c r="D128" s="8">
        <v>4.1666666666669627E-2</v>
      </c>
      <c r="E128" s="9">
        <v>0.11210937500000001</v>
      </c>
      <c r="F128" s="5">
        <v>7.0190160041413101</v>
      </c>
      <c r="G128" s="5">
        <v>20.1194925340277</v>
      </c>
      <c r="H128" s="5">
        <v>13.100476529886389</v>
      </c>
      <c r="I128" s="10">
        <v>2.3163009317443124</v>
      </c>
      <c r="J128" s="11">
        <v>14.775</v>
      </c>
      <c r="K128" s="5">
        <f t="shared" si="1"/>
        <v>19.2075</v>
      </c>
      <c r="L128" s="5">
        <v>10.334999999999999</v>
      </c>
      <c r="M128" s="15">
        <v>13.543169035359211</v>
      </c>
      <c r="N128" s="2"/>
      <c r="O128" s="2"/>
      <c r="P128" s="5">
        <v>314.51</v>
      </c>
      <c r="Q128" s="5">
        <v>3.8374999999999999</v>
      </c>
      <c r="R128" s="25"/>
      <c r="S128" s="14"/>
      <c r="T128" s="14"/>
    </row>
    <row r="129" spans="1:20">
      <c r="A129" s="2">
        <v>6</v>
      </c>
      <c r="B129" s="2">
        <v>1</v>
      </c>
      <c r="C129" s="7">
        <v>39453</v>
      </c>
      <c r="D129" s="8">
        <v>8.3333333333340143E-2</v>
      </c>
      <c r="E129" s="9">
        <v>9.0234375000000019E-2</v>
      </c>
      <c r="F129" s="5">
        <v>5.7676449187484833</v>
      </c>
      <c r="G129" s="5">
        <v>17.172445729381291</v>
      </c>
      <c r="H129" s="5">
        <v>11.404800810632809</v>
      </c>
      <c r="I129" s="10">
        <v>2.3701678689520644</v>
      </c>
      <c r="J129" s="11">
        <v>13.695</v>
      </c>
      <c r="K129" s="5">
        <f t="shared" si="1"/>
        <v>17.8035</v>
      </c>
      <c r="L129" s="5">
        <v>7.8574999999999999</v>
      </c>
      <c r="M129" s="15">
        <v>13.202764221223687</v>
      </c>
      <c r="N129" s="2"/>
      <c r="O129" s="2"/>
      <c r="P129" s="5">
        <v>317.48500000000001</v>
      </c>
      <c r="Q129" s="5">
        <v>3.4000000000000004</v>
      </c>
      <c r="R129" s="25"/>
      <c r="S129" s="14"/>
      <c r="T129" s="14"/>
    </row>
    <row r="130" spans="1:20">
      <c r="A130" s="2">
        <v>6</v>
      </c>
      <c r="B130" s="2">
        <v>1</v>
      </c>
      <c r="C130" s="7">
        <v>39453</v>
      </c>
      <c r="D130" s="8">
        <v>0.125</v>
      </c>
      <c r="E130" s="9">
        <v>9.8437500000000011E-2</v>
      </c>
      <c r="F130" s="5">
        <v>8.3102797919208218</v>
      </c>
      <c r="G130" s="5">
        <v>23.25847725810835</v>
      </c>
      <c r="H130" s="5">
        <v>14.948197466187528</v>
      </c>
      <c r="I130" s="10">
        <v>2.2495003085128116</v>
      </c>
      <c r="J130" s="11">
        <v>14.1975</v>
      </c>
      <c r="K130" s="5">
        <f t="shared" si="1"/>
        <v>18.45675</v>
      </c>
      <c r="L130" s="5">
        <v>8.2949999999999999</v>
      </c>
      <c r="M130" s="15">
        <v>10.607397411844278</v>
      </c>
      <c r="N130" s="2"/>
      <c r="O130" s="2"/>
      <c r="P130" s="5">
        <v>319.89999999999998</v>
      </c>
      <c r="Q130" s="5">
        <v>2.375</v>
      </c>
      <c r="R130" s="25"/>
      <c r="S130" s="14"/>
      <c r="T130" s="14"/>
    </row>
    <row r="131" spans="1:20">
      <c r="A131" s="2">
        <v>6</v>
      </c>
      <c r="B131" s="2">
        <v>1</v>
      </c>
      <c r="C131" s="7">
        <v>39453</v>
      </c>
      <c r="D131" s="8">
        <v>0.16666666666666963</v>
      </c>
      <c r="E131" s="9">
        <v>9.0234375000000006E-2</v>
      </c>
      <c r="F131" s="5">
        <v>9.2089154035787573</v>
      </c>
      <c r="G131" s="5">
        <v>24.190175908695334</v>
      </c>
      <c r="H131" s="5">
        <v>14.981260505116579</v>
      </c>
      <c r="I131" s="10">
        <v>2.4413500593833173</v>
      </c>
      <c r="J131" s="11">
        <v>15.702499999999999</v>
      </c>
      <c r="K131" s="5">
        <f t="shared" si="1"/>
        <v>20.413249999999998</v>
      </c>
      <c r="L131" s="5">
        <v>7.3000000000000007</v>
      </c>
      <c r="M131" s="15">
        <v>11.384035512652664</v>
      </c>
      <c r="N131" s="2"/>
      <c r="O131" s="2"/>
      <c r="P131" s="5">
        <v>316.46999999999997</v>
      </c>
      <c r="Q131" s="5">
        <v>2.2875000000000001</v>
      </c>
      <c r="R131" s="25"/>
      <c r="S131" s="14"/>
      <c r="T131" s="14"/>
    </row>
    <row r="132" spans="1:20">
      <c r="A132" s="2">
        <v>6</v>
      </c>
      <c r="B132" s="2">
        <v>1</v>
      </c>
      <c r="C132" s="7">
        <v>39453</v>
      </c>
      <c r="D132" s="8">
        <v>0.20833333333334014</v>
      </c>
      <c r="E132" s="9">
        <v>0.10117187499999999</v>
      </c>
      <c r="F132" s="5">
        <v>13.888959278311328</v>
      </c>
      <c r="G132" s="5">
        <v>34.762756304197524</v>
      </c>
      <c r="H132" s="5">
        <v>20.873797025886194</v>
      </c>
      <c r="I132" s="10">
        <v>2.1544916327588095</v>
      </c>
      <c r="J132" s="11">
        <v>16.55</v>
      </c>
      <c r="K132" s="5">
        <f t="shared" si="1"/>
        <v>21.515000000000001</v>
      </c>
      <c r="L132" s="5">
        <v>9.9625000000000004</v>
      </c>
      <c r="M132" s="15">
        <v>7.5469574472828365</v>
      </c>
      <c r="N132" s="2"/>
      <c r="O132" s="2"/>
      <c r="P132" s="5">
        <v>298.2</v>
      </c>
      <c r="Q132" s="5">
        <v>0.38749999999999996</v>
      </c>
      <c r="R132" s="25"/>
      <c r="S132" s="14"/>
      <c r="T132" s="14"/>
    </row>
    <row r="133" spans="1:20">
      <c r="A133" s="2">
        <v>6</v>
      </c>
      <c r="B133" s="2">
        <v>1</v>
      </c>
      <c r="C133" s="7">
        <v>39453</v>
      </c>
      <c r="D133" s="8">
        <v>0.25</v>
      </c>
      <c r="E133" s="9">
        <v>0.15859375000000001</v>
      </c>
      <c r="F133" s="5">
        <v>26.211605083966532</v>
      </c>
      <c r="G133" s="5">
        <v>50.183768518741466</v>
      </c>
      <c r="H133" s="5">
        <v>23.972163434774931</v>
      </c>
      <c r="I133" s="10">
        <v>2.1168304113371841</v>
      </c>
      <c r="J133" s="11">
        <v>16.905000000000001</v>
      </c>
      <c r="K133" s="5">
        <f t="shared" si="1"/>
        <v>21.976500000000001</v>
      </c>
      <c r="L133" s="5">
        <v>8.9524999999999988</v>
      </c>
      <c r="M133" s="15">
        <v>6.5823637358044502</v>
      </c>
      <c r="N133" s="2"/>
      <c r="O133" s="2"/>
      <c r="P133" s="5">
        <v>273.245</v>
      </c>
      <c r="Q133" s="5">
        <v>0.67500000000000004</v>
      </c>
      <c r="R133" s="25"/>
      <c r="S133" s="14"/>
      <c r="T133" s="14"/>
    </row>
    <row r="134" spans="1:20">
      <c r="A134" s="2">
        <v>6</v>
      </c>
      <c r="B134" s="2">
        <v>1</v>
      </c>
      <c r="C134" s="7">
        <v>39453</v>
      </c>
      <c r="D134" s="8">
        <v>0.29166666666666963</v>
      </c>
      <c r="E134" s="9">
        <v>0.19140625</v>
      </c>
      <c r="F134" s="5">
        <v>35.223156591526951</v>
      </c>
      <c r="G134" s="5">
        <v>62.021939570513105</v>
      </c>
      <c r="H134" s="5">
        <v>26.798782978986157</v>
      </c>
      <c r="I134" s="10">
        <v>2.0157554823461816</v>
      </c>
      <c r="J134" s="11">
        <v>17.7575</v>
      </c>
      <c r="K134" s="5">
        <f t="shared" si="1"/>
        <v>23.08475</v>
      </c>
      <c r="L134" s="5">
        <v>10.164999999999999</v>
      </c>
      <c r="M134" s="15">
        <v>5.7669459224064399</v>
      </c>
      <c r="N134" s="2"/>
      <c r="O134" s="2"/>
      <c r="P134" s="5">
        <v>236.77499999999998</v>
      </c>
      <c r="Q134" s="5">
        <v>0.36249999999999999</v>
      </c>
      <c r="R134" s="25"/>
      <c r="S134" s="14"/>
      <c r="T134" s="14"/>
    </row>
    <row r="135" spans="1:20">
      <c r="A135" s="2">
        <v>6</v>
      </c>
      <c r="B135" s="2">
        <v>1</v>
      </c>
      <c r="C135" s="7">
        <v>39453</v>
      </c>
      <c r="D135" s="8">
        <v>0.33333333333334014</v>
      </c>
      <c r="E135" s="9">
        <v>0.21875</v>
      </c>
      <c r="F135" s="5">
        <v>42.571812294337185</v>
      </c>
      <c r="G135" s="5">
        <v>72.336603386775522</v>
      </c>
      <c r="H135" s="5">
        <v>29.764791092438333</v>
      </c>
      <c r="I135" s="10">
        <v>2.027361970845182</v>
      </c>
      <c r="J135" s="11">
        <v>18.509999999999998</v>
      </c>
      <c r="K135" s="5">
        <f t="shared" si="1"/>
        <v>24.062999999999999</v>
      </c>
      <c r="L135" s="5">
        <v>11.8225</v>
      </c>
      <c r="M135" s="15">
        <v>5.7416604282775747</v>
      </c>
      <c r="N135" s="2"/>
      <c r="O135" s="2"/>
      <c r="P135" s="5">
        <v>220.745</v>
      </c>
      <c r="Q135" s="5">
        <v>0.71249999999999991</v>
      </c>
      <c r="R135" s="25"/>
      <c r="S135" s="14"/>
      <c r="T135" s="14"/>
    </row>
    <row r="136" spans="1:20">
      <c r="A136" s="2">
        <v>6</v>
      </c>
      <c r="B136" s="2">
        <v>1</v>
      </c>
      <c r="C136" s="7">
        <v>39453</v>
      </c>
      <c r="D136" s="8">
        <v>0.375</v>
      </c>
      <c r="E136" s="9">
        <v>0.20781250000000001</v>
      </c>
      <c r="F136" s="5">
        <v>45.299213368037314</v>
      </c>
      <c r="G136" s="5">
        <v>74.85578857934982</v>
      </c>
      <c r="H136" s="5">
        <v>29.556575211312502</v>
      </c>
      <c r="I136" s="10">
        <v>2.0037444235223068</v>
      </c>
      <c r="J136" s="11">
        <v>20.195</v>
      </c>
      <c r="K136" s="5">
        <f t="shared" si="1"/>
        <v>26.253500000000003</v>
      </c>
      <c r="L136" s="5">
        <v>12.334999999999999</v>
      </c>
      <c r="M136" s="15">
        <v>6.9234155705748144</v>
      </c>
      <c r="N136" s="2"/>
      <c r="O136" s="2"/>
      <c r="P136" s="5">
        <v>203.14</v>
      </c>
      <c r="Q136" s="5">
        <v>0.63749999999999996</v>
      </c>
      <c r="R136" s="25"/>
      <c r="S136" s="14"/>
      <c r="T136" s="14"/>
    </row>
    <row r="137" spans="1:20">
      <c r="A137" s="2">
        <v>6</v>
      </c>
      <c r="B137" s="2">
        <v>1</v>
      </c>
      <c r="C137" s="7">
        <v>39453</v>
      </c>
      <c r="D137" s="8">
        <v>0.41666666666666963</v>
      </c>
      <c r="E137" s="9">
        <v>0.27070312499999999</v>
      </c>
      <c r="F137" s="5">
        <v>50.090536886269597</v>
      </c>
      <c r="G137" s="5">
        <v>80.09409429724235</v>
      </c>
      <c r="H137" s="5">
        <v>30.003557410972753</v>
      </c>
      <c r="I137" s="10">
        <v>2.0040775604348076</v>
      </c>
      <c r="J137" s="11">
        <v>29.192500000000003</v>
      </c>
      <c r="K137" s="5">
        <f t="shared" si="1"/>
        <v>37.950250000000004</v>
      </c>
      <c r="L137" s="5">
        <v>14.649999999999999</v>
      </c>
      <c r="M137" s="15">
        <v>7.2862104841438935</v>
      </c>
      <c r="N137" s="2"/>
      <c r="O137" s="2"/>
      <c r="P137" s="5">
        <v>205.72999999999996</v>
      </c>
      <c r="Q137" s="5">
        <v>0.82499999999999996</v>
      </c>
      <c r="R137" s="25"/>
      <c r="S137" s="14"/>
      <c r="T137" s="14"/>
    </row>
    <row r="138" spans="1:20">
      <c r="A138" s="2">
        <v>6</v>
      </c>
      <c r="B138" s="2">
        <v>1</v>
      </c>
      <c r="C138" s="7">
        <v>39453</v>
      </c>
      <c r="D138" s="8">
        <v>0.45833333333334014</v>
      </c>
      <c r="E138" s="9">
        <v>0.25429687499999998</v>
      </c>
      <c r="F138" s="5">
        <v>58.518395169435379</v>
      </c>
      <c r="G138" s="5">
        <v>91.050550531613013</v>
      </c>
      <c r="H138" s="5">
        <v>32.532155362177633</v>
      </c>
      <c r="I138" s="10">
        <v>2.0001817782851825</v>
      </c>
      <c r="J138" s="11">
        <v>37.5625</v>
      </c>
      <c r="K138" s="5">
        <f t="shared" si="1"/>
        <v>48.831250000000004</v>
      </c>
      <c r="L138" s="5">
        <v>17.57</v>
      </c>
      <c r="M138" s="15">
        <v>6.1313698454030146</v>
      </c>
      <c r="N138" s="2"/>
      <c r="O138" s="2"/>
      <c r="P138" s="5">
        <v>235.96999999999997</v>
      </c>
      <c r="Q138" s="5">
        <v>1.05</v>
      </c>
      <c r="R138" s="25"/>
      <c r="S138" s="14"/>
      <c r="T138" s="14"/>
    </row>
    <row r="139" spans="1:20">
      <c r="A139" s="2">
        <v>6</v>
      </c>
      <c r="B139" s="2">
        <v>1</v>
      </c>
      <c r="C139" s="7">
        <v>39453</v>
      </c>
      <c r="D139" s="8">
        <v>0.5</v>
      </c>
      <c r="E139" s="9">
        <v>0.30078125</v>
      </c>
      <c r="F139" s="5">
        <v>59.73197316835661</v>
      </c>
      <c r="G139" s="5">
        <v>92.949936192680894</v>
      </c>
      <c r="H139" s="5">
        <v>33.217963024324284</v>
      </c>
      <c r="I139" s="10">
        <v>1.9850057956615577</v>
      </c>
      <c r="J139" s="11">
        <v>61.392499999999998</v>
      </c>
      <c r="K139" s="5">
        <f t="shared" si="1"/>
        <v>79.810249999999996</v>
      </c>
      <c r="L139" s="5">
        <v>19.799999999999997</v>
      </c>
      <c r="M139" s="15">
        <v>6.2210814729277066</v>
      </c>
      <c r="N139" s="2"/>
      <c r="O139" s="2"/>
      <c r="P139" s="5">
        <v>235.58499999999998</v>
      </c>
      <c r="Q139" s="5">
        <v>0.76250000000000007</v>
      </c>
      <c r="R139" s="25"/>
      <c r="S139" s="14"/>
      <c r="T139" s="14"/>
    </row>
    <row r="140" spans="1:20">
      <c r="A140" s="2">
        <v>6</v>
      </c>
      <c r="B140" s="2">
        <v>1</v>
      </c>
      <c r="C140" s="7">
        <v>39453</v>
      </c>
      <c r="D140" s="8">
        <v>0.54166666666666963</v>
      </c>
      <c r="E140" s="9">
        <v>0.26796874999999998</v>
      </c>
      <c r="F140" s="5">
        <v>46.103366263516271</v>
      </c>
      <c r="G140" s="5">
        <v>77.015090172984912</v>
      </c>
      <c r="H140" s="5">
        <v>30.911723909468634</v>
      </c>
      <c r="I140" s="10">
        <v>1.9599551741388073</v>
      </c>
      <c r="J140" s="11">
        <v>48.547499999999999</v>
      </c>
      <c r="K140" s="5">
        <f t="shared" si="1"/>
        <v>63.111750000000001</v>
      </c>
      <c r="L140" s="5">
        <v>11.765000000000001</v>
      </c>
      <c r="M140" s="15">
        <v>8.0416058759585631</v>
      </c>
      <c r="N140" s="2"/>
      <c r="O140" s="2"/>
      <c r="P140" s="5">
        <v>264.11</v>
      </c>
      <c r="Q140" s="5">
        <v>1.7125000000000001</v>
      </c>
      <c r="R140" s="25"/>
      <c r="S140" s="14"/>
      <c r="T140" s="14"/>
    </row>
    <row r="141" spans="1:20">
      <c r="A141" s="2">
        <v>6</v>
      </c>
      <c r="B141" s="2">
        <v>1</v>
      </c>
      <c r="C141" s="7">
        <v>39453</v>
      </c>
      <c r="D141" s="8">
        <v>0.58333333333334014</v>
      </c>
      <c r="E141" s="9">
        <v>0.34726562500000002</v>
      </c>
      <c r="F141" s="5">
        <v>66.0728132319243</v>
      </c>
      <c r="G141" s="5">
        <v>101.2072654350077</v>
      </c>
      <c r="H141" s="5">
        <v>35.134452203083406</v>
      </c>
      <c r="I141" s="10">
        <v>1.9743834981500579</v>
      </c>
      <c r="J141" s="11">
        <v>40.222499999999997</v>
      </c>
      <c r="K141" s="5">
        <f t="shared" si="1"/>
        <v>52.289249999999996</v>
      </c>
      <c r="L141" s="5">
        <v>14.535</v>
      </c>
      <c r="M141" s="15">
        <v>6.1158907495420998</v>
      </c>
      <c r="N141" s="2"/>
      <c r="O141" s="2"/>
      <c r="P141" s="5">
        <v>249.86500000000001</v>
      </c>
      <c r="Q141" s="5">
        <v>1.1375</v>
      </c>
      <c r="R141" s="25"/>
      <c r="S141" s="14"/>
      <c r="T141" s="14"/>
    </row>
    <row r="142" spans="1:20">
      <c r="A142" s="2">
        <v>6</v>
      </c>
      <c r="B142" s="2">
        <v>1</v>
      </c>
      <c r="C142" s="7">
        <v>39453</v>
      </c>
      <c r="D142" s="8">
        <v>0.625</v>
      </c>
      <c r="E142" s="9">
        <v>0.44570312500000003</v>
      </c>
      <c r="F142" s="5">
        <v>89.044710958909064</v>
      </c>
      <c r="G142" s="5">
        <v>127.85864528978153</v>
      </c>
      <c r="H142" s="5">
        <v>38.81393433087247</v>
      </c>
      <c r="I142" s="10">
        <v>1.994458829823309</v>
      </c>
      <c r="J142" s="11">
        <v>36.3825</v>
      </c>
      <c r="K142" s="5">
        <f t="shared" si="1"/>
        <v>47.297250000000005</v>
      </c>
      <c r="L142" s="5">
        <v>18.7</v>
      </c>
      <c r="M142" s="15">
        <v>4.4112270878697988</v>
      </c>
      <c r="N142" s="2"/>
      <c r="O142" s="2"/>
      <c r="P142" s="5">
        <v>208.18</v>
      </c>
      <c r="Q142" s="5">
        <v>0.88749999999999996</v>
      </c>
      <c r="R142" s="25"/>
      <c r="S142" s="14"/>
      <c r="T142" s="14"/>
    </row>
    <row r="143" spans="1:20">
      <c r="A143" s="2">
        <v>6</v>
      </c>
      <c r="B143" s="2">
        <v>1</v>
      </c>
      <c r="C143" s="7">
        <v>39453</v>
      </c>
      <c r="D143" s="8">
        <v>0.66666666666666963</v>
      </c>
      <c r="E143" s="9">
        <v>0.44843750000000004</v>
      </c>
      <c r="F143" s="5">
        <v>87.155056635329288</v>
      </c>
      <c r="G143" s="5">
        <v>127.63871642376316</v>
      </c>
      <c r="H143" s="5">
        <v>40.483659788433869</v>
      </c>
      <c r="I143" s="10">
        <v>1.9863252894490591</v>
      </c>
      <c r="J143" s="11">
        <v>37.96</v>
      </c>
      <c r="K143" s="5">
        <f t="shared" si="1"/>
        <v>49.348000000000006</v>
      </c>
      <c r="L143" s="5">
        <v>21.810000000000002</v>
      </c>
      <c r="M143" s="15">
        <v>3.6926747441244387</v>
      </c>
      <c r="N143" s="2"/>
      <c r="O143" s="2"/>
      <c r="P143" s="5">
        <v>179.55</v>
      </c>
      <c r="Q143" s="5">
        <v>0.91249999999999987</v>
      </c>
      <c r="R143" s="25"/>
      <c r="S143" s="14"/>
      <c r="T143" s="14"/>
    </row>
    <row r="144" spans="1:20">
      <c r="A144" s="2">
        <v>6</v>
      </c>
      <c r="B144" s="2">
        <v>1</v>
      </c>
      <c r="C144" s="7">
        <v>39453</v>
      </c>
      <c r="D144" s="8">
        <v>0.70833333333334014</v>
      </c>
      <c r="E144" s="9">
        <v>0.40195312500000002</v>
      </c>
      <c r="F144" s="5">
        <v>67.334682396892561</v>
      </c>
      <c r="G144" s="5">
        <v>103.52651529483796</v>
      </c>
      <c r="H144" s="5">
        <v>36.191832897945403</v>
      </c>
      <c r="I144" s="10">
        <v>1.9654893623759337</v>
      </c>
      <c r="J144" s="11">
        <v>32.1875</v>
      </c>
      <c r="K144" s="5">
        <f t="shared" si="1"/>
        <v>41.84375</v>
      </c>
      <c r="L144" s="5">
        <v>18.967500000000001</v>
      </c>
      <c r="M144" s="15">
        <v>5.2461828295037112</v>
      </c>
      <c r="N144" s="2"/>
      <c r="O144" s="2"/>
      <c r="P144" s="5">
        <v>197.46999999999997</v>
      </c>
      <c r="Q144" s="5">
        <v>0.82499999999999996</v>
      </c>
      <c r="R144" s="25"/>
      <c r="S144" s="14"/>
      <c r="T144" s="14"/>
    </row>
    <row r="145" spans="1:20">
      <c r="A145" s="2">
        <v>6</v>
      </c>
      <c r="B145" s="2">
        <v>1</v>
      </c>
      <c r="C145" s="7">
        <v>39453</v>
      </c>
      <c r="D145" s="8">
        <v>0.75</v>
      </c>
      <c r="E145" s="9">
        <v>0.29257812499999997</v>
      </c>
      <c r="F145" s="5">
        <v>50.510460069287326</v>
      </c>
      <c r="G145" s="5">
        <v>82.173421757779849</v>
      </c>
      <c r="H145" s="5">
        <v>31.662961688492523</v>
      </c>
      <c r="I145" s="10">
        <v>1.9446478742403086</v>
      </c>
      <c r="J145" s="11">
        <v>21.322499999999998</v>
      </c>
      <c r="K145" s="5">
        <f t="shared" si="1"/>
        <v>27.719249999999999</v>
      </c>
      <c r="L145" s="5">
        <v>12.07</v>
      </c>
      <c r="M145" s="15">
        <v>7.3609057772375124</v>
      </c>
      <c r="N145" s="2"/>
      <c r="O145" s="2"/>
      <c r="P145" s="5">
        <v>193.30500000000001</v>
      </c>
      <c r="Q145" s="5">
        <v>1.0375000000000001</v>
      </c>
      <c r="R145" s="25"/>
      <c r="S145" s="14"/>
      <c r="T145" s="14"/>
    </row>
    <row r="146" spans="1:20">
      <c r="A146" s="2">
        <v>6</v>
      </c>
      <c r="B146" s="2">
        <v>1</v>
      </c>
      <c r="C146" s="7">
        <v>39453</v>
      </c>
      <c r="D146" s="8">
        <v>0.79166666666666963</v>
      </c>
      <c r="E146" s="9">
        <v>0.24882812500000001</v>
      </c>
      <c r="F146" s="5">
        <v>32.541947067958766</v>
      </c>
      <c r="G146" s="5">
        <v>60.714362494367407</v>
      </c>
      <c r="H146" s="5">
        <v>28.172415426408641</v>
      </c>
      <c r="I146" s="10">
        <v>1.9322670925664336</v>
      </c>
      <c r="J146" s="11">
        <v>16.79</v>
      </c>
      <c r="K146" s="5">
        <f t="shared" si="1"/>
        <v>21.826999999999998</v>
      </c>
      <c r="L146" s="5">
        <v>8.4875000000000007</v>
      </c>
      <c r="M146" s="15">
        <v>9.5824671055369119</v>
      </c>
      <c r="N146" s="2"/>
      <c r="O146" s="2"/>
      <c r="P146" s="5">
        <v>194.67000000000002</v>
      </c>
      <c r="Q146" s="5">
        <v>1.575</v>
      </c>
      <c r="R146" s="25"/>
      <c r="S146" s="14"/>
      <c r="T146" s="14"/>
    </row>
    <row r="147" spans="1:20">
      <c r="A147" s="2">
        <v>6</v>
      </c>
      <c r="B147" s="2">
        <v>1</v>
      </c>
      <c r="C147" s="7">
        <v>39453</v>
      </c>
      <c r="D147" s="8">
        <v>0.83333333333334014</v>
      </c>
      <c r="E147" s="9">
        <v>0.19140625</v>
      </c>
      <c r="F147" s="5">
        <v>22.274825243175343</v>
      </c>
      <c r="G147" s="5">
        <v>44.767520354706782</v>
      </c>
      <c r="H147" s="5">
        <v>22.492695111531436</v>
      </c>
      <c r="I147" s="10">
        <v>1.9170599679928086</v>
      </c>
      <c r="J147" s="11">
        <v>9.83</v>
      </c>
      <c r="K147" s="5">
        <f t="shared" si="1"/>
        <v>12.779</v>
      </c>
      <c r="L147" s="5">
        <v>5.6325000000000003</v>
      </c>
      <c r="M147" s="15">
        <v>12.796996095463555</v>
      </c>
      <c r="N147" s="2"/>
      <c r="O147" s="2"/>
      <c r="P147" s="5">
        <v>224.94499999999996</v>
      </c>
      <c r="Q147" s="5">
        <v>2.25</v>
      </c>
      <c r="R147" s="25"/>
      <c r="S147" s="14"/>
      <c r="T147" s="14"/>
    </row>
    <row r="148" spans="1:20">
      <c r="A148" s="2">
        <v>6</v>
      </c>
      <c r="B148" s="2">
        <v>1</v>
      </c>
      <c r="C148" s="7">
        <v>39453</v>
      </c>
      <c r="D148" s="8">
        <v>0.875</v>
      </c>
      <c r="E148" s="9">
        <v>0.17773437500000003</v>
      </c>
      <c r="F148" s="5">
        <v>20.057630836841742</v>
      </c>
      <c r="G148" s="5">
        <v>39.241307757662902</v>
      </c>
      <c r="H148" s="5">
        <v>19.18367692082116</v>
      </c>
      <c r="I148" s="10">
        <v>1.9244374788921841</v>
      </c>
      <c r="J148" s="11">
        <v>8.1344999999999992</v>
      </c>
      <c r="K148" s="5">
        <f t="shared" si="1"/>
        <v>10.57485</v>
      </c>
      <c r="L148" s="5">
        <v>4.875</v>
      </c>
      <c r="M148" s="15">
        <v>12.734920410752721</v>
      </c>
      <c r="N148" s="2"/>
      <c r="O148" s="2"/>
      <c r="P148" s="5">
        <v>245.69999999999996</v>
      </c>
      <c r="Q148" s="5">
        <v>2.3249999999999997</v>
      </c>
      <c r="R148" s="25"/>
      <c r="S148" s="14"/>
      <c r="T148" s="14"/>
    </row>
    <row r="149" spans="1:20">
      <c r="A149" s="2">
        <v>6</v>
      </c>
      <c r="B149" s="2">
        <v>1</v>
      </c>
      <c r="C149" s="7">
        <v>39453</v>
      </c>
      <c r="D149" s="8">
        <v>0.91666666666666963</v>
      </c>
      <c r="E149" s="9">
        <v>0.18320312499999999</v>
      </c>
      <c r="F149" s="5">
        <v>17.67246715730105</v>
      </c>
      <c r="G149" s="5">
        <v>35.432539668889888</v>
      </c>
      <c r="H149" s="5">
        <v>17.760072511588842</v>
      </c>
      <c r="I149" s="10">
        <v>1.9191076274051844</v>
      </c>
      <c r="J149" s="11">
        <v>14.635000000000002</v>
      </c>
      <c r="K149" s="5">
        <f t="shared" si="1"/>
        <v>19.025500000000001</v>
      </c>
      <c r="L149" s="5">
        <v>8.3475000000000001</v>
      </c>
      <c r="M149" s="15">
        <v>12.580811175122042</v>
      </c>
      <c r="N149" s="2"/>
      <c r="O149" s="2"/>
      <c r="P149" s="5">
        <v>260.92499999999995</v>
      </c>
      <c r="Q149" s="5">
        <v>2.625</v>
      </c>
      <c r="R149" s="25"/>
      <c r="S149" s="14"/>
      <c r="T149" s="14"/>
    </row>
    <row r="150" spans="1:20">
      <c r="A150" s="2">
        <v>6</v>
      </c>
      <c r="B150" s="2">
        <v>1</v>
      </c>
      <c r="C150" s="7">
        <v>39453</v>
      </c>
      <c r="D150" s="8">
        <v>0.95833333333334014</v>
      </c>
      <c r="E150" s="9">
        <v>7.1093749999999997E-2</v>
      </c>
      <c r="F150" s="5">
        <v>7.7202877197809148</v>
      </c>
      <c r="G150" s="5">
        <v>18.6359723650673</v>
      </c>
      <c r="H150" s="5">
        <v>10.915684645286385</v>
      </c>
      <c r="I150" s="10">
        <v>1.8925905653075588</v>
      </c>
      <c r="J150" s="11">
        <v>19.145</v>
      </c>
      <c r="K150" s="5">
        <f t="shared" si="1"/>
        <v>24.888500000000001</v>
      </c>
      <c r="L150" s="5">
        <v>9.8125</v>
      </c>
      <c r="M150" s="15">
        <v>17.661390920594304</v>
      </c>
      <c r="N150" s="2"/>
      <c r="O150" s="2"/>
      <c r="P150" s="5">
        <v>293.125</v>
      </c>
      <c r="Q150" s="5">
        <v>5.8250000000000002</v>
      </c>
      <c r="R150" s="25"/>
      <c r="S150" s="14"/>
      <c r="T150" s="14"/>
    </row>
    <row r="151" spans="1:20">
      <c r="A151" s="2">
        <v>7</v>
      </c>
      <c r="B151" s="2">
        <v>1</v>
      </c>
      <c r="C151" s="7">
        <v>39454</v>
      </c>
      <c r="D151" s="8">
        <v>0</v>
      </c>
      <c r="E151" s="9">
        <v>2.7343750000000007E-2</v>
      </c>
      <c r="F151" s="5">
        <v>5.3981125176928835</v>
      </c>
      <c r="G151" s="5">
        <v>13.023787574943503</v>
      </c>
      <c r="H151" s="5">
        <v>7.6256750572506196</v>
      </c>
      <c r="I151" s="10">
        <v>1.8872540990830589</v>
      </c>
      <c r="J151" s="11">
        <v>20.509999999999998</v>
      </c>
      <c r="K151" s="5">
        <f t="shared" si="1"/>
        <v>26.662999999999997</v>
      </c>
      <c r="L151" s="5">
        <v>7.4600000000000009</v>
      </c>
      <c r="M151" s="15">
        <v>19.326672213604326</v>
      </c>
      <c r="N151" s="2"/>
      <c r="O151" s="2"/>
      <c r="P151" s="5">
        <v>289.55500000000001</v>
      </c>
      <c r="Q151" s="5">
        <v>6.4124999999999996</v>
      </c>
      <c r="R151" s="25"/>
      <c r="S151" s="14"/>
      <c r="T151" s="14"/>
    </row>
    <row r="152" spans="1:20">
      <c r="A152" s="2">
        <v>7</v>
      </c>
      <c r="B152" s="2">
        <v>1</v>
      </c>
      <c r="C152" s="7">
        <v>39454</v>
      </c>
      <c r="D152" s="8">
        <v>4.1666666666669627E-2</v>
      </c>
      <c r="E152" s="9">
        <v>3.0078125000000004E-2</v>
      </c>
      <c r="F152" s="5">
        <v>4.2286264529885136</v>
      </c>
      <c r="G152" s="5">
        <v>9.8628099642610216</v>
      </c>
      <c r="H152" s="5">
        <v>5.634183511272508</v>
      </c>
      <c r="I152" s="10">
        <v>1.8889797437079343</v>
      </c>
      <c r="J152" s="11">
        <v>20.797499999999999</v>
      </c>
      <c r="K152" s="5">
        <f t="shared" si="1"/>
        <v>27.036750000000001</v>
      </c>
      <c r="L152" s="5">
        <v>8.18</v>
      </c>
      <c r="M152" s="15">
        <v>18.939937632921378</v>
      </c>
      <c r="N152" s="2"/>
      <c r="O152" s="2"/>
      <c r="P152" s="5">
        <v>279.09000000000003</v>
      </c>
      <c r="Q152" s="5">
        <v>5.6</v>
      </c>
      <c r="R152" s="25"/>
      <c r="S152" s="14"/>
      <c r="T152" s="14"/>
    </row>
    <row r="153" spans="1:20">
      <c r="A153" s="2">
        <v>7</v>
      </c>
      <c r="B153" s="2">
        <v>1</v>
      </c>
      <c r="C153" s="7">
        <v>39454</v>
      </c>
      <c r="D153" s="8">
        <v>8.3333333333340143E-2</v>
      </c>
      <c r="E153" s="9">
        <v>1.9140625000000008E-2</v>
      </c>
      <c r="F153" s="5">
        <v>4.49527767420477</v>
      </c>
      <c r="G153" s="5">
        <v>10.49660496905947</v>
      </c>
      <c r="H153" s="5">
        <v>6.0013272948546996</v>
      </c>
      <c r="I153" s="10">
        <v>1.8977716553446848</v>
      </c>
      <c r="J153" s="11">
        <v>14.510000000000002</v>
      </c>
      <c r="K153" s="5">
        <f t="shared" si="1"/>
        <v>18.863000000000003</v>
      </c>
      <c r="L153" s="5">
        <v>8.8025000000000002</v>
      </c>
      <c r="M153" s="15">
        <v>18.394836616980101</v>
      </c>
      <c r="N153" s="2"/>
      <c r="O153" s="2"/>
      <c r="P153" s="5">
        <v>291.61999999999995</v>
      </c>
      <c r="Q153" s="5">
        <v>5.9</v>
      </c>
      <c r="R153" s="25"/>
      <c r="S153" s="14"/>
      <c r="T153" s="14"/>
    </row>
    <row r="154" spans="1:20">
      <c r="A154" s="2">
        <v>7</v>
      </c>
      <c r="B154" s="2">
        <v>1</v>
      </c>
      <c r="C154" s="7">
        <v>39454</v>
      </c>
      <c r="D154" s="8">
        <v>0.125</v>
      </c>
      <c r="E154" s="9">
        <v>2.5520833333333343E-2</v>
      </c>
      <c r="F154" s="5">
        <v>4.0207644773947377</v>
      </c>
      <c r="G154" s="5">
        <v>9.4709367120828016</v>
      </c>
      <c r="H154" s="5">
        <v>5.450172234688063</v>
      </c>
      <c r="I154" s="10">
        <v>1.9263514795296863</v>
      </c>
      <c r="J154" s="11">
        <v>7.5100000000000007</v>
      </c>
      <c r="K154" s="5">
        <f t="shared" si="1"/>
        <v>9.7630000000000017</v>
      </c>
      <c r="L154" s="5">
        <v>4.9225000000000003</v>
      </c>
      <c r="M154" s="15">
        <v>19.156640043887574</v>
      </c>
      <c r="N154" s="2"/>
      <c r="O154" s="2"/>
      <c r="P154" s="5">
        <v>308.98</v>
      </c>
      <c r="Q154" s="5">
        <v>7.65</v>
      </c>
      <c r="R154" s="25"/>
      <c r="S154" s="14"/>
      <c r="T154" s="14"/>
    </row>
    <row r="155" spans="1:20">
      <c r="A155" s="2">
        <v>7</v>
      </c>
      <c r="B155" s="2">
        <v>1</v>
      </c>
      <c r="C155" s="7">
        <v>39454</v>
      </c>
      <c r="D155" s="8">
        <v>0.16666666666666963</v>
      </c>
      <c r="E155" s="9">
        <v>1.4583333333333346E-2</v>
      </c>
      <c r="F155" s="5">
        <v>5.7760433824088375</v>
      </c>
      <c r="G155" s="5">
        <v>12.643910442729926</v>
      </c>
      <c r="H155" s="5">
        <v>6.8678670603210872</v>
      </c>
      <c r="I155" s="10">
        <v>1.8856781171833101</v>
      </c>
      <c r="J155" s="11">
        <v>6.6517499999999998</v>
      </c>
      <c r="K155" s="5">
        <f t="shared" si="1"/>
        <v>8.6472750000000005</v>
      </c>
      <c r="L155" s="5">
        <v>5.0550000000000006</v>
      </c>
      <c r="M155" s="15">
        <v>18.571109439856677</v>
      </c>
      <c r="N155" s="2"/>
      <c r="O155" s="2"/>
      <c r="P155" s="5">
        <v>296.83499999999998</v>
      </c>
      <c r="Q155" s="5">
        <v>7.15</v>
      </c>
      <c r="R155" s="25"/>
      <c r="S155" s="14"/>
      <c r="T155" s="14"/>
    </row>
    <row r="156" spans="1:20">
      <c r="A156" s="2">
        <v>7</v>
      </c>
      <c r="B156" s="2">
        <v>1</v>
      </c>
      <c r="C156" s="7">
        <v>39454</v>
      </c>
      <c r="D156" s="8">
        <v>0.20833333333334014</v>
      </c>
      <c r="E156" s="9">
        <v>2.734375000000001E-2</v>
      </c>
      <c r="F156" s="5">
        <v>12.818155161616126</v>
      </c>
      <c r="G156" s="5">
        <v>25.369794371884883</v>
      </c>
      <c r="H156" s="5">
        <v>12.551639210268755</v>
      </c>
      <c r="I156" s="10">
        <v>1.8944736581450607</v>
      </c>
      <c r="J156" s="11">
        <v>13.5875</v>
      </c>
      <c r="K156" s="5">
        <f t="shared" si="1"/>
        <v>17.66375</v>
      </c>
      <c r="L156" s="5">
        <v>7.7025000000000006</v>
      </c>
      <c r="M156" s="15">
        <v>17.23101801758861</v>
      </c>
      <c r="N156" s="2"/>
      <c r="O156" s="2"/>
      <c r="P156" s="5">
        <v>304.18499999999995</v>
      </c>
      <c r="Q156" s="5">
        <v>8.3249999999999993</v>
      </c>
      <c r="R156" s="25"/>
      <c r="S156" s="14"/>
      <c r="T156" s="14"/>
    </row>
    <row r="157" spans="1:20">
      <c r="A157" s="2">
        <v>7</v>
      </c>
      <c r="B157" s="2">
        <v>1</v>
      </c>
      <c r="C157" s="7">
        <v>39454</v>
      </c>
      <c r="D157" s="8">
        <v>0.25</v>
      </c>
      <c r="E157" s="9">
        <v>7.1093750000000011E-2</v>
      </c>
      <c r="F157" s="5">
        <v>32.296292005893399</v>
      </c>
      <c r="G157" s="5">
        <v>57.613365483508126</v>
      </c>
      <c r="H157" s="5">
        <v>25.317073477614727</v>
      </c>
      <c r="I157" s="10">
        <v>1.9004437342695613</v>
      </c>
      <c r="J157" s="11">
        <v>22.18</v>
      </c>
      <c r="K157" s="5">
        <f t="shared" si="1"/>
        <v>28.834</v>
      </c>
      <c r="L157" s="5">
        <v>12.120000000000001</v>
      </c>
      <c r="M157" s="15">
        <v>11.3464215536141</v>
      </c>
      <c r="N157" s="2"/>
      <c r="O157" s="2"/>
      <c r="P157" s="5">
        <v>307.86</v>
      </c>
      <c r="Q157" s="5">
        <v>7.8125</v>
      </c>
      <c r="R157" s="25"/>
      <c r="S157" s="14"/>
      <c r="T157" s="14"/>
    </row>
    <row r="158" spans="1:20">
      <c r="A158" s="2">
        <v>7</v>
      </c>
      <c r="B158" s="2">
        <v>1</v>
      </c>
      <c r="C158" s="7">
        <v>39454</v>
      </c>
      <c r="D158" s="8">
        <v>0.29166666666666963</v>
      </c>
      <c r="E158" s="9">
        <v>6.2890625000000019E-2</v>
      </c>
      <c r="F158" s="5">
        <v>28.321719078630608</v>
      </c>
      <c r="G158" s="5">
        <v>55.04219710442041</v>
      </c>
      <c r="H158" s="5">
        <v>26.720478025789799</v>
      </c>
      <c r="I158" s="10">
        <v>1.9417716629409381</v>
      </c>
      <c r="J158" s="11">
        <v>46.715000000000003</v>
      </c>
      <c r="K158" s="5">
        <f t="shared" si="1"/>
        <v>60.729500000000009</v>
      </c>
      <c r="L158" s="5">
        <v>13.860000000000001</v>
      </c>
      <c r="M158" s="15">
        <v>13.21955630795002</v>
      </c>
      <c r="N158" s="2"/>
      <c r="O158" s="2"/>
      <c r="P158" s="5">
        <v>314.64999999999998</v>
      </c>
      <c r="Q158" s="5">
        <v>9.7000000000000011</v>
      </c>
      <c r="R158" s="25"/>
      <c r="S158" s="14"/>
      <c r="T158" s="14"/>
    </row>
    <row r="159" spans="1:20">
      <c r="A159" s="2">
        <v>7</v>
      </c>
      <c r="B159" s="2">
        <v>1</v>
      </c>
      <c r="C159" s="7">
        <v>39454</v>
      </c>
      <c r="D159" s="8">
        <v>0.33333333333334014</v>
      </c>
      <c r="E159" s="9">
        <v>6.0156250000000008E-2</v>
      </c>
      <c r="F159" s="5">
        <v>21.743622416657914</v>
      </c>
      <c r="G159" s="5">
        <v>44.087740223377224</v>
      </c>
      <c r="H159" s="5">
        <v>22.344117806719307</v>
      </c>
      <c r="I159" s="10">
        <v>1.964724791976439</v>
      </c>
      <c r="J159" s="11">
        <v>51.272500000000008</v>
      </c>
      <c r="K159" s="5">
        <f t="shared" si="1"/>
        <v>66.654250000000019</v>
      </c>
      <c r="L159" s="5">
        <v>15.565000000000001</v>
      </c>
      <c r="M159" s="15">
        <v>12.74265749313988</v>
      </c>
      <c r="N159" s="2"/>
      <c r="O159" s="2"/>
      <c r="P159" s="5">
        <v>316.39999999999998</v>
      </c>
      <c r="Q159" s="5">
        <v>9.4125000000000014</v>
      </c>
      <c r="R159" s="25"/>
      <c r="S159" s="14"/>
      <c r="T159" s="14"/>
    </row>
    <row r="160" spans="1:20">
      <c r="A160" s="2">
        <v>7</v>
      </c>
      <c r="B160" s="2">
        <v>1</v>
      </c>
      <c r="C160" s="7">
        <v>39454</v>
      </c>
      <c r="D160" s="8">
        <v>0.37500000000000977</v>
      </c>
      <c r="E160" s="9">
        <v>7.6562500000000006E-2</v>
      </c>
      <c r="F160" s="5">
        <v>28.04876900966909</v>
      </c>
      <c r="G160" s="5">
        <v>52.011177460021536</v>
      </c>
      <c r="H160" s="5">
        <v>23.962408450352441</v>
      </c>
      <c r="I160" s="10">
        <v>1.9636344548390647</v>
      </c>
      <c r="J160" s="11">
        <v>50.692499999999995</v>
      </c>
      <c r="K160" s="5">
        <f t="shared" si="1"/>
        <v>65.90025</v>
      </c>
      <c r="L160" s="5">
        <v>16.59</v>
      </c>
      <c r="M160" s="15">
        <v>12.450045740461931</v>
      </c>
      <c r="N160" s="2"/>
      <c r="O160" s="2"/>
      <c r="P160" s="5">
        <v>314.19499999999999</v>
      </c>
      <c r="Q160" s="5">
        <v>8.875</v>
      </c>
      <c r="R160" s="25"/>
      <c r="S160" s="14"/>
      <c r="T160" s="14"/>
    </row>
    <row r="161" spans="1:20">
      <c r="A161" s="2">
        <v>7</v>
      </c>
      <c r="B161" s="2">
        <v>1</v>
      </c>
      <c r="C161" s="7">
        <v>39454</v>
      </c>
      <c r="D161" s="8">
        <v>0.41666666666666963</v>
      </c>
      <c r="E161" s="9">
        <v>0.10117187500000001</v>
      </c>
      <c r="F161" s="5">
        <v>58.167759311615576</v>
      </c>
      <c r="G161" s="5">
        <v>89.810951468600251</v>
      </c>
      <c r="H161" s="5">
        <v>31.643192156984675</v>
      </c>
      <c r="I161" s="10">
        <v>1.9384899391663142</v>
      </c>
      <c r="J161" s="11">
        <v>136.1</v>
      </c>
      <c r="K161" s="5">
        <f t="shared" si="1"/>
        <v>176.93</v>
      </c>
      <c r="L161" s="5">
        <v>19.392500000000002</v>
      </c>
      <c r="M161" s="15">
        <v>8.4583409506745628</v>
      </c>
      <c r="N161" s="2"/>
      <c r="O161" s="2"/>
      <c r="P161" s="5">
        <v>307.89499999999998</v>
      </c>
      <c r="Q161" s="5">
        <v>7.2249999999999996</v>
      </c>
      <c r="R161" s="25"/>
      <c r="S161" s="14"/>
      <c r="T161" s="14"/>
    </row>
    <row r="162" spans="1:20">
      <c r="A162" s="2">
        <v>7</v>
      </c>
      <c r="B162" s="2">
        <v>1</v>
      </c>
      <c r="C162" s="7">
        <v>39454</v>
      </c>
      <c r="D162" s="8">
        <v>0.45833333333334014</v>
      </c>
      <c r="E162" s="9">
        <v>9.5703125000000014E-2</v>
      </c>
      <c r="F162" s="5">
        <v>50.000253401920773</v>
      </c>
      <c r="G162" s="5">
        <v>78.49461163529044</v>
      </c>
      <c r="H162" s="5">
        <v>28.49435823336967</v>
      </c>
      <c r="I162" s="10">
        <v>1.9232440627676888</v>
      </c>
      <c r="J162" s="11">
        <v>73.925000000000011</v>
      </c>
      <c r="K162" s="5">
        <f t="shared" si="1"/>
        <v>96.10250000000002</v>
      </c>
      <c r="L162" s="5">
        <v>16.182500000000001</v>
      </c>
      <c r="M162" s="15">
        <v>9.6721296134758088</v>
      </c>
      <c r="N162" s="2"/>
      <c r="O162" s="2"/>
      <c r="P162" s="5">
        <v>306.31999999999994</v>
      </c>
      <c r="Q162" s="5">
        <v>6.625</v>
      </c>
      <c r="R162" s="25"/>
      <c r="S162" s="14"/>
      <c r="T162" s="14"/>
    </row>
    <row r="163" spans="1:20">
      <c r="A163" s="2">
        <v>7</v>
      </c>
      <c r="B163" s="2">
        <v>1</v>
      </c>
      <c r="C163" s="7">
        <v>39454</v>
      </c>
      <c r="D163" s="8">
        <v>0.50000000000000977</v>
      </c>
      <c r="E163" s="9">
        <v>0.13671875</v>
      </c>
      <c r="F163" s="5">
        <v>53.351240402402247</v>
      </c>
      <c r="G163" s="5">
        <v>82.977161795410666</v>
      </c>
      <c r="H163" s="5">
        <v>29.625921393008422</v>
      </c>
      <c r="I163" s="10">
        <v>1.9617804198143154</v>
      </c>
      <c r="J163" s="11">
        <v>52.877499999999998</v>
      </c>
      <c r="K163" s="5">
        <f t="shared" si="1"/>
        <v>68.740750000000006</v>
      </c>
      <c r="L163" s="5">
        <v>13.9375</v>
      </c>
      <c r="M163" s="15">
        <v>10.785248213599253</v>
      </c>
      <c r="N163" s="2"/>
      <c r="O163" s="2"/>
      <c r="P163" s="5">
        <v>313.24999999999994</v>
      </c>
      <c r="Q163" s="5">
        <v>7.5124999999999993</v>
      </c>
      <c r="R163" s="25"/>
      <c r="S163" s="14"/>
      <c r="T163" s="14"/>
    </row>
    <row r="164" spans="1:20">
      <c r="A164" s="2">
        <v>7</v>
      </c>
      <c r="B164" s="2">
        <v>1</v>
      </c>
      <c r="C164" s="7">
        <v>39454</v>
      </c>
      <c r="D164" s="8">
        <v>0.54166666666666963</v>
      </c>
      <c r="E164" s="9">
        <v>0.15039062500000003</v>
      </c>
      <c r="F164" s="5">
        <v>62.938086670696961</v>
      </c>
      <c r="G164" s="5">
        <v>93.909625789852072</v>
      </c>
      <c r="H164" s="5">
        <v>30.971539119155107</v>
      </c>
      <c r="I164" s="10">
        <v>1.9210492809554394</v>
      </c>
      <c r="J164" s="11">
        <v>35.229999999999997</v>
      </c>
      <c r="K164" s="5">
        <f t="shared" si="1"/>
        <v>45.798999999999999</v>
      </c>
      <c r="L164" s="5">
        <v>9.7474999999999987</v>
      </c>
      <c r="M164" s="15">
        <v>10.878572480146595</v>
      </c>
      <c r="N164" s="2"/>
      <c r="O164" s="2"/>
      <c r="P164" s="5">
        <v>300.33499999999998</v>
      </c>
      <c r="Q164" s="5">
        <v>5.5875000000000004</v>
      </c>
      <c r="R164" s="25"/>
      <c r="S164" s="14"/>
      <c r="T164" s="14"/>
    </row>
    <row r="165" spans="1:20">
      <c r="A165" s="2">
        <v>7</v>
      </c>
      <c r="B165" s="2">
        <v>1</v>
      </c>
      <c r="C165" s="7">
        <v>39454</v>
      </c>
      <c r="D165" s="8">
        <v>0.58333333333334014</v>
      </c>
      <c r="E165" s="9">
        <v>8.4765625000000011E-2</v>
      </c>
      <c r="F165" s="5">
        <v>44.341788510756906</v>
      </c>
      <c r="G165" s="5">
        <v>72.61651285261712</v>
      </c>
      <c r="H165" s="5">
        <v>28.274724341860214</v>
      </c>
      <c r="I165" s="10">
        <v>1.9383585633539404</v>
      </c>
      <c r="J165" s="11">
        <v>28.374999999999996</v>
      </c>
      <c r="K165" s="5">
        <f t="shared" si="1"/>
        <v>36.887499999999996</v>
      </c>
      <c r="L165" s="5">
        <v>10.964999999999998</v>
      </c>
      <c r="M165" s="15">
        <v>12.116004282149049</v>
      </c>
      <c r="N165" s="2"/>
      <c r="O165" s="2"/>
      <c r="P165" s="5">
        <v>310.34499999999991</v>
      </c>
      <c r="Q165" s="5">
        <v>7.9375</v>
      </c>
      <c r="R165" s="25"/>
      <c r="S165" s="14"/>
      <c r="T165" s="14"/>
    </row>
    <row r="166" spans="1:20">
      <c r="A166" s="2">
        <v>7</v>
      </c>
      <c r="B166" s="2">
        <v>1</v>
      </c>
      <c r="C166" s="7">
        <v>39454</v>
      </c>
      <c r="D166" s="8">
        <v>0.62500000000000977</v>
      </c>
      <c r="E166" s="9">
        <v>7.1093750000000011E-2</v>
      </c>
      <c r="F166" s="5">
        <v>51.234827559992901</v>
      </c>
      <c r="G166" s="5">
        <v>83.872872086103754</v>
      </c>
      <c r="H166" s="5">
        <v>32.638044526110853</v>
      </c>
      <c r="I166" s="10">
        <v>1.998156473636193</v>
      </c>
      <c r="J166" s="11">
        <v>33.447499999999998</v>
      </c>
      <c r="K166" s="5">
        <f t="shared" si="1"/>
        <v>43.481749999999998</v>
      </c>
      <c r="L166" s="5">
        <v>12.74</v>
      </c>
      <c r="M166" s="15">
        <v>9.7767100890560972</v>
      </c>
      <c r="N166" s="2"/>
      <c r="O166" s="2"/>
      <c r="P166" s="5">
        <v>317.66000000000003</v>
      </c>
      <c r="Q166" s="5">
        <v>7.1375000000000011</v>
      </c>
      <c r="R166" s="25"/>
      <c r="S166" s="14"/>
      <c r="T166" s="14"/>
    </row>
    <row r="167" spans="1:20">
      <c r="A167" s="2">
        <v>7</v>
      </c>
      <c r="B167" s="2">
        <v>1</v>
      </c>
      <c r="C167" s="7">
        <v>39454</v>
      </c>
      <c r="D167" s="8">
        <v>0.66666666666666963</v>
      </c>
      <c r="E167" s="9">
        <v>0.12578125000000001</v>
      </c>
      <c r="F167" s="5">
        <v>66.093809391075169</v>
      </c>
      <c r="G167" s="5">
        <v>103.02667696297797</v>
      </c>
      <c r="H167" s="5">
        <v>36.932867571902818</v>
      </c>
      <c r="I167" s="10">
        <v>1.995653784573943</v>
      </c>
      <c r="J167" s="11">
        <v>29.787500000000001</v>
      </c>
      <c r="K167" s="5">
        <f t="shared" si="1"/>
        <v>38.723750000000003</v>
      </c>
      <c r="L167" s="5">
        <v>17.114999999999998</v>
      </c>
      <c r="M167" s="15">
        <v>7.7108600749425307</v>
      </c>
      <c r="N167" s="2"/>
      <c r="O167" s="2"/>
      <c r="P167" s="5">
        <v>314.36999999999995</v>
      </c>
      <c r="Q167" s="5">
        <v>5.5625</v>
      </c>
      <c r="R167" s="25"/>
      <c r="S167" s="14"/>
      <c r="T167" s="14"/>
    </row>
    <row r="168" spans="1:20">
      <c r="A168" s="2">
        <v>7</v>
      </c>
      <c r="B168" s="2">
        <v>1</v>
      </c>
      <c r="C168" s="7">
        <v>39454</v>
      </c>
      <c r="D168" s="8">
        <v>0.70833333333334014</v>
      </c>
      <c r="E168" s="9">
        <v>0.18320312500000002</v>
      </c>
      <c r="F168" s="5">
        <v>61.403267436767159</v>
      </c>
      <c r="G168" s="5">
        <v>98.928002641726209</v>
      </c>
      <c r="H168" s="5">
        <v>37.524735204959043</v>
      </c>
      <c r="I168" s="10">
        <v>1.9917338849743187</v>
      </c>
      <c r="J168" s="11">
        <v>39.1875</v>
      </c>
      <c r="K168" s="5">
        <f t="shared" si="1"/>
        <v>50.943750000000001</v>
      </c>
      <c r="L168" s="5">
        <v>17.122500000000002</v>
      </c>
      <c r="M168" s="15">
        <v>8.1411886078725892</v>
      </c>
      <c r="N168" s="2"/>
      <c r="O168" s="2"/>
      <c r="P168" s="5">
        <v>310.06499999999994</v>
      </c>
      <c r="Q168" s="5">
        <v>4.9375</v>
      </c>
      <c r="R168" s="25"/>
      <c r="S168" s="14"/>
      <c r="T168" s="14"/>
    </row>
    <row r="169" spans="1:20">
      <c r="A169" s="2">
        <v>7</v>
      </c>
      <c r="B169" s="2">
        <v>1</v>
      </c>
      <c r="C169" s="7">
        <v>39454</v>
      </c>
      <c r="D169" s="8">
        <v>0.75000000000000977</v>
      </c>
      <c r="E169" s="9">
        <v>0.19414062500000004</v>
      </c>
      <c r="F169" s="5">
        <v>58.7367552246046</v>
      </c>
      <c r="G169" s="5">
        <v>96.248869182956724</v>
      </c>
      <c r="H169" s="5">
        <v>37.512113958352131</v>
      </c>
      <c r="I169" s="10">
        <v>1.9863960723873184</v>
      </c>
      <c r="J169" s="11">
        <v>40.58</v>
      </c>
      <c r="K169" s="5">
        <f t="shared" si="1"/>
        <v>52.753999999999998</v>
      </c>
      <c r="L169" s="5">
        <v>16.8</v>
      </c>
      <c r="M169" s="15">
        <v>8.1851863992623581</v>
      </c>
      <c r="N169" s="2"/>
      <c r="O169" s="2"/>
      <c r="P169" s="5">
        <v>308.80499999999995</v>
      </c>
      <c r="Q169" s="5">
        <v>4.7374999999999998</v>
      </c>
      <c r="R169" s="25"/>
      <c r="S169" s="14"/>
      <c r="T169" s="14"/>
    </row>
    <row r="170" spans="1:20">
      <c r="A170" s="2">
        <v>7</v>
      </c>
      <c r="B170" s="2">
        <v>1</v>
      </c>
      <c r="C170" s="7">
        <v>39454</v>
      </c>
      <c r="D170" s="8">
        <v>0.79166666666666963</v>
      </c>
      <c r="E170" s="9">
        <v>0.20507812500000003</v>
      </c>
      <c r="F170" s="5">
        <v>58.686364442642464</v>
      </c>
      <c r="G170" s="5">
        <v>94.589405921181594</v>
      </c>
      <c r="H170" s="5">
        <v>35.90304147853913</v>
      </c>
      <c r="I170" s="10">
        <v>1.9442119565785672</v>
      </c>
      <c r="J170" s="11">
        <v>40.387500000000003</v>
      </c>
      <c r="K170" s="5">
        <f t="shared" si="1"/>
        <v>52.503750000000004</v>
      </c>
      <c r="L170" s="5">
        <v>17.022500000000001</v>
      </c>
      <c r="M170" s="15">
        <v>7.4622555415143523</v>
      </c>
      <c r="N170" s="2"/>
      <c r="O170" s="2"/>
      <c r="P170" s="5">
        <v>291.19999999999993</v>
      </c>
      <c r="Q170" s="5">
        <v>2.95</v>
      </c>
      <c r="R170" s="25"/>
      <c r="S170" s="14"/>
      <c r="T170" s="14"/>
    </row>
    <row r="171" spans="1:20">
      <c r="A171" s="2">
        <v>7</v>
      </c>
      <c r="B171" s="2">
        <v>1</v>
      </c>
      <c r="C171" s="7">
        <v>39454</v>
      </c>
      <c r="D171" s="8">
        <v>0.83333333333334014</v>
      </c>
      <c r="E171" s="9">
        <v>0.1640625</v>
      </c>
      <c r="F171" s="5">
        <v>38.240304661509334</v>
      </c>
      <c r="G171" s="5">
        <v>66.070630058578899</v>
      </c>
      <c r="H171" s="5">
        <v>27.830325397069565</v>
      </c>
      <c r="I171" s="10">
        <v>1.9459509477534427</v>
      </c>
      <c r="J171" s="11">
        <v>33.222499999999997</v>
      </c>
      <c r="K171" s="5">
        <f t="shared" si="1"/>
        <v>43.189249999999994</v>
      </c>
      <c r="L171" s="5">
        <v>15.0525</v>
      </c>
      <c r="M171" s="15">
        <v>8.6337162533058223</v>
      </c>
      <c r="N171" s="2"/>
      <c r="O171" s="2"/>
      <c r="P171" s="5">
        <v>275.94</v>
      </c>
      <c r="Q171" s="5">
        <v>2.9125000000000001</v>
      </c>
      <c r="R171" s="25"/>
      <c r="S171" s="14"/>
      <c r="T171" s="14"/>
    </row>
    <row r="172" spans="1:20">
      <c r="A172" s="2">
        <v>7</v>
      </c>
      <c r="B172" s="2">
        <v>1</v>
      </c>
      <c r="C172" s="7">
        <v>39454</v>
      </c>
      <c r="D172" s="8">
        <v>0.87500000000000977</v>
      </c>
      <c r="E172" s="9">
        <v>0.14218750000000002</v>
      </c>
      <c r="F172" s="5">
        <v>31.909962677517097</v>
      </c>
      <c r="G172" s="5">
        <v>56.919589878886484</v>
      </c>
      <c r="H172" s="5">
        <v>25.009627201369387</v>
      </c>
      <c r="I172" s="10">
        <v>1.9519420973779436</v>
      </c>
      <c r="J172" s="11">
        <v>28.1175</v>
      </c>
      <c r="K172" s="5">
        <f t="shared" si="1"/>
        <v>36.552750000000003</v>
      </c>
      <c r="L172" s="5">
        <v>12.237499999999999</v>
      </c>
      <c r="M172" s="15">
        <v>8.225050834751821</v>
      </c>
      <c r="N172" s="2"/>
      <c r="O172" s="2"/>
      <c r="P172" s="5">
        <v>279.37</v>
      </c>
      <c r="Q172" s="5">
        <v>2.8125</v>
      </c>
      <c r="R172" s="25"/>
      <c r="S172" s="14"/>
      <c r="T172" s="14"/>
    </row>
    <row r="173" spans="1:20">
      <c r="A173" s="2">
        <v>7</v>
      </c>
      <c r="B173" s="2">
        <v>1</v>
      </c>
      <c r="C173" s="7">
        <v>39454</v>
      </c>
      <c r="D173" s="8">
        <v>0.91666666666666963</v>
      </c>
      <c r="E173" s="9">
        <v>0.13945312500000001</v>
      </c>
      <c r="F173" s="5">
        <v>26.142317758768613</v>
      </c>
      <c r="G173" s="5">
        <v>48.930173982436649</v>
      </c>
      <c r="H173" s="5">
        <v>22.787856223668037</v>
      </c>
      <c r="I173" s="10">
        <v>1.9508467260155689</v>
      </c>
      <c r="J173" s="11">
        <v>26.442500000000003</v>
      </c>
      <c r="K173" s="5">
        <f t="shared" si="1"/>
        <v>34.375250000000001</v>
      </c>
      <c r="L173" s="5">
        <v>11.8725</v>
      </c>
      <c r="M173" s="15">
        <v>9.0738238714388313</v>
      </c>
      <c r="N173" s="2"/>
      <c r="O173" s="2"/>
      <c r="P173" s="5">
        <v>280.56</v>
      </c>
      <c r="Q173" s="5">
        <v>2.6625000000000001</v>
      </c>
      <c r="R173" s="25"/>
      <c r="S173" s="14"/>
      <c r="T173" s="14"/>
    </row>
    <row r="174" spans="1:20">
      <c r="A174" s="2">
        <v>7</v>
      </c>
      <c r="B174" s="2">
        <v>1</v>
      </c>
      <c r="C174" s="7">
        <v>39454</v>
      </c>
      <c r="D174" s="8">
        <v>0.95833333333334014</v>
      </c>
      <c r="E174" s="9">
        <v>8.7500000000000008E-2</v>
      </c>
      <c r="F174" s="5">
        <v>12.942032500606352</v>
      </c>
      <c r="G174" s="5">
        <v>29.506456406358033</v>
      </c>
      <c r="H174" s="5">
        <v>16.564423905751681</v>
      </c>
      <c r="I174" s="10">
        <v>1.9454972059285687</v>
      </c>
      <c r="J174" s="11">
        <v>23.857500000000002</v>
      </c>
      <c r="K174" s="5">
        <f t="shared" si="1"/>
        <v>31.014750000000003</v>
      </c>
      <c r="L174" s="5">
        <v>10.210000000000001</v>
      </c>
      <c r="M174" s="15">
        <v>12.807238626132252</v>
      </c>
      <c r="N174" s="2"/>
      <c r="O174" s="2"/>
      <c r="P174" s="5">
        <v>269.57</v>
      </c>
      <c r="Q174" s="5">
        <v>3.1500000000000004</v>
      </c>
      <c r="R174" s="25"/>
      <c r="S174" s="14"/>
      <c r="T174" s="14"/>
    </row>
    <row r="175" spans="1:20">
      <c r="A175" s="2">
        <v>8</v>
      </c>
      <c r="B175" s="2">
        <v>1</v>
      </c>
      <c r="C175" s="7">
        <v>39455</v>
      </c>
      <c r="D175" s="8">
        <v>9.7699626167013776E-15</v>
      </c>
      <c r="E175" s="9">
        <v>7.1093750000000011E-2</v>
      </c>
      <c r="F175" s="5">
        <v>11.31483016641266</v>
      </c>
      <c r="G175" s="5">
        <v>25.251832525565924</v>
      </c>
      <c r="H175" s="5">
        <v>13.937002359153261</v>
      </c>
      <c r="I175" s="10">
        <v>1.9713469814013203</v>
      </c>
      <c r="J175" s="11">
        <v>23.344999999999999</v>
      </c>
      <c r="K175" s="5">
        <f t="shared" ref="K175:K238" si="2">J175*1.3</f>
        <v>30.348499999999998</v>
      </c>
      <c r="L175" s="5">
        <v>9.3925000000000001</v>
      </c>
      <c r="M175" s="15">
        <v>12.444964393860671</v>
      </c>
      <c r="N175" s="2"/>
      <c r="O175" s="2"/>
      <c r="P175" s="5">
        <v>261.38</v>
      </c>
      <c r="Q175" s="5">
        <v>3.1124999999999998</v>
      </c>
      <c r="R175" s="25"/>
      <c r="S175" s="14"/>
      <c r="T175" s="14"/>
    </row>
    <row r="176" spans="1:20">
      <c r="A176" s="2">
        <v>8</v>
      </c>
      <c r="B176" s="2">
        <v>1</v>
      </c>
      <c r="C176" s="7">
        <v>39455</v>
      </c>
      <c r="D176" s="8">
        <v>4.1666666666669627E-2</v>
      </c>
      <c r="E176" s="9">
        <v>8.7500000000000008E-2</v>
      </c>
      <c r="F176" s="5">
        <v>10.472884184462115</v>
      </c>
      <c r="G176" s="5">
        <v>23.982243162641591</v>
      </c>
      <c r="H176" s="5">
        <v>13.509358978179476</v>
      </c>
      <c r="I176" s="10">
        <v>1.9688348092640704</v>
      </c>
      <c r="J176" s="11">
        <v>23.462500000000002</v>
      </c>
      <c r="K176" s="5">
        <f t="shared" si="2"/>
        <v>30.501250000000002</v>
      </c>
      <c r="L176" s="5">
        <v>8.8375000000000004</v>
      </c>
      <c r="M176" s="15">
        <v>13.049158941789809</v>
      </c>
      <c r="N176" s="2"/>
      <c r="O176" s="2"/>
      <c r="P176" s="5">
        <v>259.27999999999997</v>
      </c>
      <c r="Q176" s="5">
        <v>2.75</v>
      </c>
      <c r="R176" s="25"/>
      <c r="S176" s="14"/>
      <c r="T176" s="14"/>
    </row>
    <row r="177" spans="1:20">
      <c r="A177" s="2">
        <v>8</v>
      </c>
      <c r="B177" s="2">
        <v>1</v>
      </c>
      <c r="C177" s="7">
        <v>39455</v>
      </c>
      <c r="D177" s="8">
        <v>8.3333333333340143E-2</v>
      </c>
      <c r="E177" s="9">
        <v>6.2890625000000006E-2</v>
      </c>
      <c r="F177" s="5">
        <v>10.611458834857967</v>
      </c>
      <c r="G177" s="5">
        <v>25.695688964257581</v>
      </c>
      <c r="H177" s="5">
        <v>15.084230129399614</v>
      </c>
      <c r="I177" s="10">
        <v>1.9549729526403203</v>
      </c>
      <c r="J177" s="11">
        <v>23.46</v>
      </c>
      <c r="K177" s="5">
        <f t="shared" si="2"/>
        <v>30.498000000000001</v>
      </c>
      <c r="L177" s="5">
        <v>8.5724999999999998</v>
      </c>
      <c r="M177" s="15">
        <v>12.649351243091262</v>
      </c>
      <c r="N177" s="2"/>
      <c r="O177" s="2"/>
      <c r="P177" s="5">
        <v>251.71999999999997</v>
      </c>
      <c r="Q177" s="5">
        <v>1.7124999999999999</v>
      </c>
      <c r="R177" s="25"/>
      <c r="S177" s="14"/>
      <c r="T177" s="14"/>
    </row>
    <row r="178" spans="1:20">
      <c r="A178" s="2">
        <v>8</v>
      </c>
      <c r="B178" s="2">
        <v>1</v>
      </c>
      <c r="C178" s="7">
        <v>39455</v>
      </c>
      <c r="D178" s="8">
        <v>0.12500000000000977</v>
      </c>
      <c r="E178" s="9">
        <v>6.0156250000000008E-2</v>
      </c>
      <c r="F178" s="5">
        <v>14.336177468225209</v>
      </c>
      <c r="G178" s="5">
        <v>31.87968880602919</v>
      </c>
      <c r="H178" s="5">
        <v>17.543511337803977</v>
      </c>
      <c r="I178" s="10">
        <v>1.9680661356891962</v>
      </c>
      <c r="J178" s="11">
        <v>22.14</v>
      </c>
      <c r="K178" s="5">
        <f t="shared" si="2"/>
        <v>28.782</v>
      </c>
      <c r="L178" s="5">
        <v>8.7125000000000004</v>
      </c>
      <c r="M178" s="15">
        <v>10.855684293037084</v>
      </c>
      <c r="N178" s="2"/>
      <c r="O178" s="2"/>
      <c r="P178" s="5">
        <v>234.5</v>
      </c>
      <c r="Q178" s="5">
        <v>1.1500000000000001</v>
      </c>
      <c r="R178" s="25"/>
      <c r="S178" s="14"/>
      <c r="T178" s="14"/>
    </row>
    <row r="179" spans="1:20">
      <c r="A179" s="2">
        <v>8</v>
      </c>
      <c r="B179" s="2">
        <v>1</v>
      </c>
      <c r="C179" s="7">
        <v>39455</v>
      </c>
      <c r="D179" s="8">
        <v>0.16666666666666963</v>
      </c>
      <c r="E179" s="9">
        <v>6.5625000000000017E-2</v>
      </c>
      <c r="F179" s="5">
        <v>24.666287770461295</v>
      </c>
      <c r="G179" s="5">
        <v>46.580933822694782</v>
      </c>
      <c r="H179" s="5">
        <v>21.914646052233483</v>
      </c>
      <c r="I179" s="10">
        <v>1.9485222074409458</v>
      </c>
      <c r="J179" s="11">
        <v>22.572499999999998</v>
      </c>
      <c r="K179" s="5">
        <f t="shared" si="2"/>
        <v>29.344249999999999</v>
      </c>
      <c r="L179" s="5">
        <v>8.7425000000000015</v>
      </c>
      <c r="M179" s="15">
        <v>9.0617858058329084</v>
      </c>
      <c r="N179" s="2"/>
      <c r="O179" s="2"/>
      <c r="P179" s="5">
        <v>263.65499999999997</v>
      </c>
      <c r="Q179" s="5">
        <v>1.0125000000000002</v>
      </c>
      <c r="R179" s="25"/>
      <c r="S179" s="14"/>
      <c r="T179" s="14"/>
    </row>
    <row r="180" spans="1:20">
      <c r="A180" s="2">
        <v>8</v>
      </c>
      <c r="B180" s="2">
        <v>1</v>
      </c>
      <c r="C180" s="7">
        <v>39455</v>
      </c>
      <c r="D180" s="8">
        <v>0.20833333333334014</v>
      </c>
      <c r="E180" s="9">
        <v>7.9296875000000017E-2</v>
      </c>
      <c r="F180" s="5">
        <v>35.754359418044388</v>
      </c>
      <c r="G180" s="5">
        <v>59.488758904646765</v>
      </c>
      <c r="H180" s="5">
        <v>23.734399486602381</v>
      </c>
      <c r="I180" s="10">
        <v>1.9445859173413209</v>
      </c>
      <c r="J180" s="11">
        <v>19.54</v>
      </c>
      <c r="K180" s="5">
        <f t="shared" si="2"/>
        <v>25.402000000000001</v>
      </c>
      <c r="L180" s="5">
        <v>8.57</v>
      </c>
      <c r="M180" s="15">
        <v>9.0423800400243461</v>
      </c>
      <c r="N180" s="2"/>
      <c r="O180" s="2"/>
      <c r="P180" s="5">
        <v>252.38499999999996</v>
      </c>
      <c r="Q180" s="5">
        <v>1.45</v>
      </c>
      <c r="R180" s="25"/>
      <c r="S180" s="14"/>
      <c r="T180" s="14"/>
    </row>
    <row r="181" spans="1:20">
      <c r="A181" s="2">
        <v>8</v>
      </c>
      <c r="B181" s="2">
        <v>1</v>
      </c>
      <c r="C181" s="7">
        <v>39455</v>
      </c>
      <c r="D181" s="8">
        <v>0.25000000000000977</v>
      </c>
      <c r="E181" s="9">
        <v>0.13398437499999999</v>
      </c>
      <c r="F181" s="5">
        <v>64.571587852635915</v>
      </c>
      <c r="G181" s="5">
        <v>95.52910198507837</v>
      </c>
      <c r="H181" s="5">
        <v>30.957514132442451</v>
      </c>
      <c r="I181" s="10">
        <v>1.9505850280658215</v>
      </c>
      <c r="J181" s="11">
        <v>23.904999999999998</v>
      </c>
      <c r="K181" s="5">
        <f t="shared" si="2"/>
        <v>31.076499999999999</v>
      </c>
      <c r="L181" s="5">
        <v>12.655000000000001</v>
      </c>
      <c r="M181" s="15">
        <v>7.3488692649554697</v>
      </c>
      <c r="N181" s="2"/>
      <c r="O181" s="2"/>
      <c r="P181" s="5">
        <v>259.20999999999998</v>
      </c>
      <c r="Q181" s="5">
        <v>1.7625</v>
      </c>
      <c r="R181" s="25"/>
      <c r="S181" s="14"/>
      <c r="T181" s="14"/>
    </row>
    <row r="182" spans="1:20">
      <c r="A182" s="2">
        <v>8</v>
      </c>
      <c r="B182" s="2">
        <v>1</v>
      </c>
      <c r="C182" s="7">
        <v>39455</v>
      </c>
      <c r="D182" s="8">
        <v>0.29166666666666963</v>
      </c>
      <c r="E182" s="9">
        <v>0.14218749999999999</v>
      </c>
      <c r="F182" s="5">
        <v>77.034907924602038</v>
      </c>
      <c r="G182" s="5">
        <v>113.68323019823266</v>
      </c>
      <c r="H182" s="5">
        <v>36.648322273630619</v>
      </c>
      <c r="I182" s="10">
        <v>1.9381277964169463</v>
      </c>
      <c r="J182" s="11">
        <v>26.767500000000002</v>
      </c>
      <c r="K182" s="5">
        <f t="shared" si="2"/>
        <v>34.797750000000001</v>
      </c>
      <c r="L182" s="5">
        <v>16.565000000000001</v>
      </c>
      <c r="M182" s="15">
        <v>6.5701934292595903</v>
      </c>
      <c r="N182" s="2"/>
      <c r="O182" s="2"/>
      <c r="P182" s="5">
        <v>271.70499999999998</v>
      </c>
      <c r="Q182" s="5">
        <v>1.8624999999999998</v>
      </c>
      <c r="R182" s="25"/>
      <c r="S182" s="14"/>
      <c r="T182" s="14"/>
    </row>
    <row r="183" spans="1:20">
      <c r="A183" s="2">
        <v>8</v>
      </c>
      <c r="B183" s="2">
        <v>1</v>
      </c>
      <c r="C183" s="7">
        <v>39455</v>
      </c>
      <c r="D183" s="8">
        <v>0.33333333333334014</v>
      </c>
      <c r="E183" s="9">
        <v>0.18046875000000001</v>
      </c>
      <c r="F183" s="5">
        <v>81.255135913930218</v>
      </c>
      <c r="G183" s="5">
        <v>120.9408827768395</v>
      </c>
      <c r="H183" s="5">
        <v>39.685746862909298</v>
      </c>
      <c r="I183" s="10">
        <v>1.9327670371299468</v>
      </c>
      <c r="J183" s="11">
        <v>24.34</v>
      </c>
      <c r="K183" s="5">
        <f t="shared" si="2"/>
        <v>31.641999999999999</v>
      </c>
      <c r="L183" s="5">
        <v>15.49</v>
      </c>
      <c r="M183" s="15">
        <v>6.2301621603342223</v>
      </c>
      <c r="N183" s="2"/>
      <c r="O183" s="2"/>
      <c r="P183" s="5">
        <v>259.56</v>
      </c>
      <c r="Q183" s="5">
        <v>1.5125000000000002</v>
      </c>
      <c r="R183" s="25"/>
      <c r="S183" s="14"/>
      <c r="T183" s="14"/>
    </row>
    <row r="184" spans="1:20">
      <c r="A184" s="2">
        <v>8</v>
      </c>
      <c r="B184" s="2">
        <v>1</v>
      </c>
      <c r="C184" s="7">
        <v>39455</v>
      </c>
      <c r="D184" s="8">
        <v>0.37500000000000977</v>
      </c>
      <c r="E184" s="9">
        <v>0.16132812500000002</v>
      </c>
      <c r="F184" s="5">
        <v>62.007956820312685</v>
      </c>
      <c r="G184" s="5">
        <v>98.088274244201443</v>
      </c>
      <c r="H184" s="5">
        <v>36.080317423888765</v>
      </c>
      <c r="I184" s="10">
        <v>1.9203026053685714</v>
      </c>
      <c r="J184" s="11">
        <v>40.799999999999997</v>
      </c>
      <c r="K184" s="5">
        <f t="shared" si="2"/>
        <v>53.04</v>
      </c>
      <c r="L184" s="5">
        <v>13.487500000000001</v>
      </c>
      <c r="M184" s="15">
        <v>9.6262185137347664</v>
      </c>
      <c r="N184" s="2"/>
      <c r="O184" s="2"/>
      <c r="P184" s="5">
        <v>257.67</v>
      </c>
      <c r="Q184" s="5">
        <v>2.6125000000000003</v>
      </c>
      <c r="R184" s="25"/>
      <c r="S184" s="14"/>
      <c r="T184" s="14"/>
    </row>
    <row r="185" spans="1:20">
      <c r="A185" s="2">
        <v>8</v>
      </c>
      <c r="B185" s="2">
        <v>1</v>
      </c>
      <c r="C185" s="7">
        <v>39455</v>
      </c>
      <c r="D185" s="8">
        <v>0.41666666666666963</v>
      </c>
      <c r="E185" s="9">
        <v>0.14492187500000001</v>
      </c>
      <c r="F185" s="5">
        <v>68.080046046749018</v>
      </c>
      <c r="G185" s="5">
        <v>105.28594622298507</v>
      </c>
      <c r="H185" s="5">
        <v>37.20590017623605</v>
      </c>
      <c r="I185" s="10">
        <v>1.9163577102564469</v>
      </c>
      <c r="J185" s="11">
        <v>32.502499999999998</v>
      </c>
      <c r="K185" s="5">
        <f t="shared" si="2"/>
        <v>42.253250000000001</v>
      </c>
      <c r="L185" s="5">
        <v>12.09</v>
      </c>
      <c r="M185" s="15">
        <v>9.0322885164760756</v>
      </c>
      <c r="N185" s="2"/>
      <c r="O185" s="2"/>
      <c r="P185" s="5">
        <v>260.22499999999997</v>
      </c>
      <c r="Q185" s="5">
        <v>2.2999999999999998</v>
      </c>
      <c r="R185" s="25"/>
      <c r="S185" s="14"/>
      <c r="T185" s="14"/>
    </row>
    <row r="186" spans="1:20">
      <c r="A186" s="2">
        <v>8</v>
      </c>
      <c r="B186" s="2">
        <v>1</v>
      </c>
      <c r="C186" s="7">
        <v>39455</v>
      </c>
      <c r="D186" s="8">
        <v>0.45833333333334014</v>
      </c>
      <c r="E186" s="9">
        <v>0.112109375</v>
      </c>
      <c r="F186" s="5">
        <v>57.262824852212368</v>
      </c>
      <c r="G186" s="5">
        <v>89.571029069307471</v>
      </c>
      <c r="H186" s="5">
        <v>32.308204217095103</v>
      </c>
      <c r="I186" s="10">
        <v>1.9109901020819469</v>
      </c>
      <c r="J186" s="11">
        <v>36.202500000000001</v>
      </c>
      <c r="K186" s="5">
        <f t="shared" si="2"/>
        <v>47.063250000000004</v>
      </c>
      <c r="L186" s="5">
        <v>10.5975</v>
      </c>
      <c r="M186" s="15">
        <v>11.571623693856653</v>
      </c>
      <c r="N186" s="2"/>
      <c r="O186" s="2"/>
      <c r="P186" s="5">
        <v>267.82</v>
      </c>
      <c r="Q186" s="5">
        <v>3.3749999999999996</v>
      </c>
      <c r="R186" s="25"/>
      <c r="S186" s="14"/>
      <c r="T186" s="14"/>
    </row>
    <row r="187" spans="1:20">
      <c r="A187" s="2">
        <v>8</v>
      </c>
      <c r="B187" s="2">
        <v>1</v>
      </c>
      <c r="C187" s="7">
        <v>39455</v>
      </c>
      <c r="D187" s="8">
        <v>0.50000000000000977</v>
      </c>
      <c r="E187" s="9">
        <v>9.5703125000000014E-2</v>
      </c>
      <c r="F187" s="5">
        <v>46.30492939136478</v>
      </c>
      <c r="G187" s="5">
        <v>75.935439376167352</v>
      </c>
      <c r="H187" s="5">
        <v>29.630509984802568</v>
      </c>
      <c r="I187" s="10">
        <v>1.9084630028821972</v>
      </c>
      <c r="J187" s="11">
        <v>26.387499999999999</v>
      </c>
      <c r="K187" s="5">
        <f t="shared" si="2"/>
        <v>34.303750000000001</v>
      </c>
      <c r="L187" s="5">
        <v>10.3375</v>
      </c>
      <c r="M187" s="15">
        <v>11.708392280953765</v>
      </c>
      <c r="N187" s="2"/>
      <c r="O187" s="2"/>
      <c r="P187" s="5">
        <v>267.74999999999994</v>
      </c>
      <c r="Q187" s="5">
        <v>3.75</v>
      </c>
      <c r="R187" s="25"/>
      <c r="S187" s="14"/>
      <c r="T187" s="14"/>
    </row>
    <row r="188" spans="1:20">
      <c r="A188" s="2">
        <v>8</v>
      </c>
      <c r="B188" s="2">
        <v>1</v>
      </c>
      <c r="C188" s="7">
        <v>39455</v>
      </c>
      <c r="D188" s="8">
        <v>0.54166666666666963</v>
      </c>
      <c r="E188" s="9">
        <v>8.4765625000000011E-2</v>
      </c>
      <c r="F188" s="5">
        <v>51.757631922849974</v>
      </c>
      <c r="G188" s="5">
        <v>82.013473491584648</v>
      </c>
      <c r="H188" s="5">
        <v>30.255841568734674</v>
      </c>
      <c r="I188" s="10">
        <v>1.9002497929704472</v>
      </c>
      <c r="J188" s="11">
        <v>23.475000000000001</v>
      </c>
      <c r="K188" s="5">
        <f t="shared" si="2"/>
        <v>30.517500000000002</v>
      </c>
      <c r="L188" s="5">
        <v>9.2175000000000011</v>
      </c>
      <c r="M188" s="15">
        <v>12.264111564702832</v>
      </c>
      <c r="N188" s="2"/>
      <c r="O188" s="2"/>
      <c r="P188" s="5">
        <v>270.23499999999996</v>
      </c>
      <c r="Q188" s="5">
        <v>3.9874999999999998</v>
      </c>
      <c r="R188" s="25"/>
      <c r="S188" s="14"/>
      <c r="T188" s="14"/>
    </row>
    <row r="189" spans="1:20">
      <c r="A189" s="2">
        <v>8</v>
      </c>
      <c r="B189" s="2">
        <v>1</v>
      </c>
      <c r="C189" s="7">
        <v>39455</v>
      </c>
      <c r="D189" s="8">
        <v>0.58333333333334014</v>
      </c>
      <c r="E189" s="9">
        <v>9.0234375000000006E-2</v>
      </c>
      <c r="F189" s="5">
        <v>47.877541711766156</v>
      </c>
      <c r="G189" s="5">
        <v>79.55426889883357</v>
      </c>
      <c r="H189" s="5">
        <v>31.676727187067417</v>
      </c>
      <c r="I189" s="10">
        <v>1.9019843938328225</v>
      </c>
      <c r="J189" s="11">
        <v>23.134999999999998</v>
      </c>
      <c r="K189" s="5">
        <f t="shared" si="2"/>
        <v>30.075499999999998</v>
      </c>
      <c r="L189" s="5">
        <v>10.6225</v>
      </c>
      <c r="M189" s="15">
        <v>10.870048643842203</v>
      </c>
      <c r="N189" s="2"/>
      <c r="O189" s="2"/>
      <c r="P189" s="5">
        <v>264.21499999999997</v>
      </c>
      <c r="Q189" s="5">
        <v>3.6750000000000003</v>
      </c>
      <c r="R189" s="25"/>
      <c r="S189" s="14"/>
      <c r="T189" s="14"/>
    </row>
    <row r="190" spans="1:20">
      <c r="A190" s="2">
        <v>8</v>
      </c>
      <c r="B190" s="2">
        <v>1</v>
      </c>
      <c r="C190" s="7">
        <v>39455</v>
      </c>
      <c r="D190" s="8">
        <v>0.62500000000000977</v>
      </c>
      <c r="E190" s="9">
        <v>8.7500000000000008E-2</v>
      </c>
      <c r="F190" s="5">
        <v>42.237973363838094</v>
      </c>
      <c r="G190" s="5">
        <v>72.396583986598742</v>
      </c>
      <c r="H190" s="5">
        <v>30.158610622760651</v>
      </c>
      <c r="I190" s="10">
        <v>1.9008760271454479</v>
      </c>
      <c r="J190" s="11">
        <v>23.332500000000003</v>
      </c>
      <c r="K190" s="5">
        <f t="shared" si="2"/>
        <v>30.332250000000005</v>
      </c>
      <c r="L190" s="5">
        <v>11.7775</v>
      </c>
      <c r="M190" s="15">
        <v>11.157088493842187</v>
      </c>
      <c r="N190" s="2"/>
      <c r="O190" s="2"/>
      <c r="P190" s="5">
        <v>264.77499999999998</v>
      </c>
      <c r="Q190" s="5">
        <v>4.0750000000000002</v>
      </c>
      <c r="R190" s="25"/>
      <c r="S190" s="14"/>
      <c r="T190" s="14"/>
    </row>
    <row r="191" spans="1:20">
      <c r="A191" s="2">
        <v>8</v>
      </c>
      <c r="B191" s="2">
        <v>1</v>
      </c>
      <c r="C191" s="7">
        <v>39455</v>
      </c>
      <c r="D191" s="8">
        <v>0.66666666666666963</v>
      </c>
      <c r="E191" s="9">
        <v>9.2968750000000017E-2</v>
      </c>
      <c r="F191" s="5">
        <v>41.389728534142279</v>
      </c>
      <c r="G191" s="5">
        <v>72.316609853501134</v>
      </c>
      <c r="H191" s="5">
        <v>30.926881319358859</v>
      </c>
      <c r="I191" s="10">
        <v>1.9054550004575734</v>
      </c>
      <c r="J191" s="11">
        <v>21.705000000000002</v>
      </c>
      <c r="K191" s="5">
        <f t="shared" si="2"/>
        <v>28.216500000000003</v>
      </c>
      <c r="L191" s="5">
        <v>10.805000000000001</v>
      </c>
      <c r="M191" s="15">
        <v>10.710335514118718</v>
      </c>
      <c r="N191" s="2"/>
      <c r="O191" s="2"/>
      <c r="P191" s="5">
        <v>258.37</v>
      </c>
      <c r="Q191" s="5">
        <v>3.5750000000000002</v>
      </c>
      <c r="R191" s="25"/>
      <c r="S191" s="14"/>
      <c r="T191" s="14"/>
    </row>
    <row r="192" spans="1:20">
      <c r="A192" s="2">
        <v>8</v>
      </c>
      <c r="B192" s="2">
        <v>1</v>
      </c>
      <c r="C192" s="7">
        <v>39455</v>
      </c>
      <c r="D192" s="8">
        <v>0.70833333333334014</v>
      </c>
      <c r="E192" s="9">
        <v>0.13945312500000001</v>
      </c>
      <c r="F192" s="5">
        <v>38.204611190952811</v>
      </c>
      <c r="G192" s="5">
        <v>68.957696263402113</v>
      </c>
      <c r="H192" s="5">
        <v>30.753085072449302</v>
      </c>
      <c r="I192" s="10">
        <v>1.9071910062199489</v>
      </c>
      <c r="J192" s="11">
        <v>23.2575</v>
      </c>
      <c r="K192" s="5">
        <f t="shared" si="2"/>
        <v>30.234750000000002</v>
      </c>
      <c r="L192" s="5">
        <v>12.955</v>
      </c>
      <c r="M192" s="15">
        <v>11.38175977156884</v>
      </c>
      <c r="N192" s="2"/>
      <c r="O192" s="2"/>
      <c r="P192" s="5">
        <v>250.70499999999996</v>
      </c>
      <c r="Q192" s="5">
        <v>2.95</v>
      </c>
      <c r="R192" s="25"/>
      <c r="S192" s="14"/>
      <c r="T192" s="14"/>
    </row>
    <row r="193" spans="1:20">
      <c r="A193" s="2">
        <v>8</v>
      </c>
      <c r="B193" s="2">
        <v>1</v>
      </c>
      <c r="C193" s="7">
        <v>39455</v>
      </c>
      <c r="D193" s="8">
        <v>0.75000000000000977</v>
      </c>
      <c r="E193" s="9">
        <v>0.11484375000000001</v>
      </c>
      <c r="F193" s="5">
        <v>24.651590459055676</v>
      </c>
      <c r="G193" s="5">
        <v>49.248071161499588</v>
      </c>
      <c r="H193" s="5">
        <v>24.596480702443916</v>
      </c>
      <c r="I193" s="10">
        <v>1.9103500177321993</v>
      </c>
      <c r="J193" s="11">
        <v>18.71</v>
      </c>
      <c r="K193" s="5">
        <f t="shared" si="2"/>
        <v>24.323</v>
      </c>
      <c r="L193" s="5">
        <v>7.2925000000000004</v>
      </c>
      <c r="M193" s="15">
        <v>15.255145846601701</v>
      </c>
      <c r="N193" s="2"/>
      <c r="O193" s="2"/>
      <c r="P193" s="5">
        <v>248.74499999999998</v>
      </c>
      <c r="Q193" s="5">
        <v>3.9999999999999996</v>
      </c>
      <c r="R193" s="25"/>
      <c r="S193" s="14"/>
      <c r="T193" s="14"/>
    </row>
    <row r="194" spans="1:20">
      <c r="A194" s="2">
        <v>8</v>
      </c>
      <c r="B194" s="2">
        <v>1</v>
      </c>
      <c r="C194" s="7">
        <v>39455</v>
      </c>
      <c r="D194" s="8">
        <v>0.79166666666666963</v>
      </c>
      <c r="E194" s="9">
        <v>7.6562500000000006E-2</v>
      </c>
      <c r="F194" s="5">
        <v>17.619976759423835</v>
      </c>
      <c r="G194" s="5">
        <v>37.239955076895562</v>
      </c>
      <c r="H194" s="5">
        <v>19.619978317471727</v>
      </c>
      <c r="I194" s="10">
        <v>1.895014520421074</v>
      </c>
      <c r="J194" s="11">
        <v>13.875</v>
      </c>
      <c r="K194" s="5">
        <f t="shared" si="2"/>
        <v>18.037500000000001</v>
      </c>
      <c r="L194" s="5">
        <v>4.4400000000000004</v>
      </c>
      <c r="M194" s="15">
        <v>17.181389137470028</v>
      </c>
      <c r="N194" s="2"/>
      <c r="O194" s="2"/>
      <c r="P194" s="5">
        <v>246.67999999999998</v>
      </c>
      <c r="Q194" s="5">
        <v>5.0625</v>
      </c>
      <c r="R194" s="25"/>
      <c r="S194" s="14"/>
      <c r="T194" s="14"/>
    </row>
    <row r="195" spans="1:20">
      <c r="A195" s="2">
        <v>8</v>
      </c>
      <c r="B195" s="2">
        <v>1</v>
      </c>
      <c r="C195" s="7">
        <v>39455</v>
      </c>
      <c r="D195" s="8">
        <v>0.83333333333334014</v>
      </c>
      <c r="E195" s="9">
        <v>6.2890625000000006E-2</v>
      </c>
      <c r="F195" s="5">
        <v>13.074308303256938</v>
      </c>
      <c r="G195" s="5">
        <v>28.67872412879791</v>
      </c>
      <c r="H195" s="5">
        <v>15.604415825540972</v>
      </c>
      <c r="I195" s="10">
        <v>1.8910578592714491</v>
      </c>
      <c r="J195" s="11">
        <v>14.017500000000002</v>
      </c>
      <c r="K195" s="5">
        <f t="shared" si="2"/>
        <v>18.222750000000001</v>
      </c>
      <c r="L195" s="5">
        <v>7.87</v>
      </c>
      <c r="M195" s="15">
        <v>18.220679146299371</v>
      </c>
      <c r="N195" s="2"/>
      <c r="O195" s="2"/>
      <c r="P195" s="5">
        <v>250.84499999999997</v>
      </c>
      <c r="Q195" s="5">
        <v>5.4249999999999989</v>
      </c>
      <c r="R195" s="25"/>
      <c r="S195" s="14"/>
      <c r="T195" s="14"/>
    </row>
    <row r="196" spans="1:20">
      <c r="A196" s="2">
        <v>8</v>
      </c>
      <c r="B196" s="2">
        <v>1</v>
      </c>
      <c r="C196" s="7">
        <v>39455</v>
      </c>
      <c r="D196" s="8">
        <v>0.87500000000000977</v>
      </c>
      <c r="E196" s="9">
        <v>5.7421875000000011E-2</v>
      </c>
      <c r="F196" s="5">
        <v>10.235627586057102</v>
      </c>
      <c r="G196" s="5">
        <v>23.026552272125315</v>
      </c>
      <c r="H196" s="5">
        <v>12.790924686068214</v>
      </c>
      <c r="I196" s="10">
        <v>1.8799840034849491</v>
      </c>
      <c r="J196" s="11">
        <v>15.379999999999999</v>
      </c>
      <c r="K196" s="5">
        <f t="shared" si="2"/>
        <v>19.994</v>
      </c>
      <c r="L196" s="5">
        <v>8.0850000000000009</v>
      </c>
      <c r="M196" s="15">
        <v>18.788956204599039</v>
      </c>
      <c r="N196" s="2"/>
      <c r="O196" s="2"/>
      <c r="P196" s="5">
        <v>247.55500000000001</v>
      </c>
      <c r="Q196" s="5">
        <v>5.1875</v>
      </c>
      <c r="R196" s="25"/>
      <c r="S196" s="14"/>
      <c r="T196" s="14"/>
    </row>
    <row r="197" spans="1:20">
      <c r="A197" s="2">
        <v>8</v>
      </c>
      <c r="B197" s="2">
        <v>1</v>
      </c>
      <c r="C197" s="7">
        <v>39455</v>
      </c>
      <c r="D197" s="8">
        <v>0.91666666666666963</v>
      </c>
      <c r="E197" s="9">
        <v>5.4687500000000014E-2</v>
      </c>
      <c r="F197" s="5">
        <v>10.376301852368039</v>
      </c>
      <c r="G197" s="5">
        <v>21.946901475307776</v>
      </c>
      <c r="H197" s="5">
        <v>11.570599622939735</v>
      </c>
      <c r="I197" s="10">
        <v>1.9272674909808263</v>
      </c>
      <c r="J197" s="11">
        <v>18.865000000000002</v>
      </c>
      <c r="K197" s="5">
        <f t="shared" si="2"/>
        <v>24.524500000000003</v>
      </c>
      <c r="L197" s="5">
        <v>11.933333333333332</v>
      </c>
      <c r="M197" s="15">
        <v>19.039383814874551</v>
      </c>
      <c r="N197" s="2"/>
      <c r="O197" s="2"/>
      <c r="P197" s="5">
        <v>285.88</v>
      </c>
      <c r="Q197" s="5">
        <v>7.4375</v>
      </c>
      <c r="R197" s="25"/>
      <c r="S197" s="14"/>
      <c r="T197" s="14"/>
    </row>
    <row r="198" spans="1:20">
      <c r="A198" s="2">
        <v>8</v>
      </c>
      <c r="B198" s="2">
        <v>1</v>
      </c>
      <c r="C198" s="7">
        <v>39455</v>
      </c>
      <c r="D198" s="8">
        <v>0.95833333333334014</v>
      </c>
      <c r="E198" s="9">
        <v>9.5703125000000014E-2</v>
      </c>
      <c r="F198" s="5">
        <v>24.101491089302449</v>
      </c>
      <c r="G198" s="5">
        <v>48.420338883939472</v>
      </c>
      <c r="H198" s="5">
        <v>24.318847794637023</v>
      </c>
      <c r="I198" s="10">
        <v>2.0599767485692069</v>
      </c>
      <c r="J198" s="11">
        <v>5.1563333333333334</v>
      </c>
      <c r="K198" s="5">
        <f t="shared" si="2"/>
        <v>6.7032333333333334</v>
      </c>
      <c r="M198" s="15">
        <v>13.212538010349348</v>
      </c>
      <c r="N198" s="2"/>
      <c r="O198" s="2"/>
      <c r="P198" s="5">
        <v>301.315</v>
      </c>
      <c r="Q198" s="5">
        <v>2.7749999999999999</v>
      </c>
      <c r="R198" s="25"/>
      <c r="S198" s="14"/>
      <c r="T198" s="14"/>
    </row>
    <row r="199" spans="1:20">
      <c r="A199" s="2">
        <v>9</v>
      </c>
      <c r="B199" s="2">
        <v>1</v>
      </c>
      <c r="C199" s="7">
        <v>39456</v>
      </c>
      <c r="D199" s="8">
        <v>1.0658141036401503E-14</v>
      </c>
      <c r="E199" s="9">
        <v>8.7500000000000022E-2</v>
      </c>
      <c r="F199" s="5">
        <v>18.823056678769625</v>
      </c>
      <c r="G199" s="5">
        <v>44.715537168193343</v>
      </c>
      <c r="H199" s="5">
        <v>25.892480489423722</v>
      </c>
      <c r="I199" s="10">
        <v>1.9421376560420776</v>
      </c>
      <c r="J199" s="11">
        <v>11.972500000000002</v>
      </c>
      <c r="K199" s="5">
        <f t="shared" si="2"/>
        <v>15.564250000000003</v>
      </c>
      <c r="L199" s="5">
        <v>6.93</v>
      </c>
      <c r="M199" s="15">
        <v>9.1543351799617945</v>
      </c>
      <c r="N199" s="2"/>
      <c r="O199" s="2"/>
      <c r="P199" s="5">
        <v>291.09499999999997</v>
      </c>
      <c r="Q199" s="5">
        <v>0.97499999999999998</v>
      </c>
      <c r="R199" s="25"/>
      <c r="S199" s="14"/>
      <c r="T199" s="14"/>
    </row>
    <row r="200" spans="1:20">
      <c r="A200" s="2">
        <v>9</v>
      </c>
      <c r="B200" s="2">
        <v>1</v>
      </c>
      <c r="C200" s="7">
        <v>39456</v>
      </c>
      <c r="D200" s="8">
        <v>4.1666666666669627E-2</v>
      </c>
      <c r="E200" s="9">
        <v>4.3750000000000011E-2</v>
      </c>
      <c r="F200" s="5">
        <v>10.810922346791386</v>
      </c>
      <c r="G200" s="5">
        <v>25.861635290435096</v>
      </c>
      <c r="H200" s="5">
        <v>15.05071294364371</v>
      </c>
      <c r="I200" s="10">
        <v>1.9139754383820766</v>
      </c>
      <c r="J200" s="11">
        <v>4.0055000000000005</v>
      </c>
      <c r="K200" s="5">
        <f t="shared" si="2"/>
        <v>5.2071500000000013</v>
      </c>
      <c r="L200" s="5">
        <v>3.9575000000000005</v>
      </c>
      <c r="M200" s="15">
        <v>15.90154959242248</v>
      </c>
      <c r="N200" s="2"/>
      <c r="O200" s="2"/>
      <c r="P200" s="5">
        <v>267.01499999999999</v>
      </c>
      <c r="Q200" s="5">
        <v>2.5875000000000004</v>
      </c>
      <c r="R200" s="25"/>
      <c r="S200" s="14"/>
      <c r="T200" s="14"/>
    </row>
    <row r="201" spans="1:20">
      <c r="A201" s="2">
        <v>9</v>
      </c>
      <c r="B201" s="2">
        <v>1</v>
      </c>
      <c r="C201" s="7">
        <v>39456</v>
      </c>
      <c r="D201" s="8">
        <v>8.3333333333339255E-2</v>
      </c>
      <c r="E201" s="9">
        <v>3.5546875000000006E-2</v>
      </c>
      <c r="F201" s="5">
        <v>9.6855282163038776</v>
      </c>
      <c r="G201" s="5">
        <v>22.008881428458409</v>
      </c>
      <c r="H201" s="5">
        <v>12.32335321215453</v>
      </c>
      <c r="I201" s="10">
        <v>1.9157143124819522</v>
      </c>
      <c r="J201" s="11">
        <v>6.1990000000000007</v>
      </c>
      <c r="K201" s="5">
        <f t="shared" si="2"/>
        <v>8.0587000000000018</v>
      </c>
      <c r="L201" s="5">
        <v>4.5449999999999999</v>
      </c>
      <c r="M201" s="15">
        <v>17.73084353341315</v>
      </c>
      <c r="N201" s="2"/>
      <c r="O201" s="2"/>
      <c r="P201" s="5">
        <v>263.27</v>
      </c>
      <c r="Q201" s="5">
        <v>2.7625000000000002</v>
      </c>
      <c r="R201" s="25"/>
      <c r="S201" s="14"/>
      <c r="T201" s="14"/>
    </row>
    <row r="202" spans="1:20">
      <c r="A202" s="2">
        <v>9</v>
      </c>
      <c r="B202" s="2">
        <v>1</v>
      </c>
      <c r="C202" s="7">
        <v>39456</v>
      </c>
      <c r="D202" s="8">
        <v>0.12500000000001066</v>
      </c>
      <c r="E202" s="9">
        <v>3.5546875000000006E-2</v>
      </c>
      <c r="F202" s="5">
        <v>8.3417740306471497</v>
      </c>
      <c r="G202" s="5">
        <v>18.607981418483146</v>
      </c>
      <c r="H202" s="5">
        <v>10.266207387835996</v>
      </c>
      <c r="I202" s="10">
        <v>1.9117555439823275</v>
      </c>
      <c r="J202" s="11">
        <v>7.8882499999999993</v>
      </c>
      <c r="K202" s="5">
        <f t="shared" si="2"/>
        <v>10.254724999999999</v>
      </c>
      <c r="L202" s="5">
        <v>4.7399999999999993</v>
      </c>
      <c r="M202" s="15">
        <v>18.490305729690309</v>
      </c>
      <c r="N202" s="2"/>
      <c r="O202" s="2"/>
      <c r="P202" s="5">
        <v>282.27499999999998</v>
      </c>
      <c r="Q202" s="5">
        <v>3.4750000000000005</v>
      </c>
      <c r="R202" s="25"/>
      <c r="S202" s="14"/>
      <c r="T202" s="14"/>
    </row>
    <row r="203" spans="1:20">
      <c r="A203" s="2">
        <v>9</v>
      </c>
      <c r="B203" s="2">
        <v>1</v>
      </c>
      <c r="C203" s="7">
        <v>39456</v>
      </c>
      <c r="D203" s="8">
        <v>0.16666666666666963</v>
      </c>
      <c r="E203" s="9">
        <v>3.0078125000000011E-2</v>
      </c>
      <c r="F203" s="5">
        <v>11.856531072505527</v>
      </c>
      <c r="G203" s="5">
        <v>24.668021353953471</v>
      </c>
      <c r="H203" s="5">
        <v>12.811490281447943</v>
      </c>
      <c r="I203" s="10">
        <v>1.9049456126829523</v>
      </c>
      <c r="J203" s="11">
        <v>10.7575</v>
      </c>
      <c r="K203" s="5">
        <f t="shared" si="2"/>
        <v>13.98475</v>
      </c>
      <c r="L203" s="5">
        <v>5.0274999999999999</v>
      </c>
      <c r="M203" s="15">
        <v>17.641658651985797</v>
      </c>
      <c r="N203" s="2"/>
      <c r="O203" s="2"/>
      <c r="P203" s="5">
        <v>278.98500000000001</v>
      </c>
      <c r="Q203" s="5">
        <v>3.1749999999999998</v>
      </c>
      <c r="R203" s="25"/>
      <c r="S203" s="14"/>
      <c r="T203" s="14"/>
    </row>
    <row r="204" spans="1:20">
      <c r="A204" s="2">
        <v>9</v>
      </c>
      <c r="B204" s="2">
        <v>1</v>
      </c>
      <c r="C204" s="7">
        <v>39456</v>
      </c>
      <c r="D204" s="8">
        <v>0.20833333333333925</v>
      </c>
      <c r="E204" s="9">
        <v>3.0078125000000004E-2</v>
      </c>
      <c r="F204" s="5">
        <v>21.722626257507027</v>
      </c>
      <c r="G204" s="5">
        <v>39.34927283734465</v>
      </c>
      <c r="H204" s="5">
        <v>17.626646579837622</v>
      </c>
      <c r="I204" s="10">
        <v>1.9081089559702029</v>
      </c>
      <c r="J204" s="11">
        <v>13.2775</v>
      </c>
      <c r="K204" s="5">
        <f t="shared" si="2"/>
        <v>17.260750000000002</v>
      </c>
      <c r="L204" s="5">
        <v>6.4649999999999999</v>
      </c>
      <c r="M204" s="15">
        <v>15.412957003121575</v>
      </c>
      <c r="N204" s="2"/>
      <c r="O204" s="2"/>
      <c r="P204" s="5">
        <v>275.52</v>
      </c>
      <c r="Q204" s="5">
        <v>3.25</v>
      </c>
      <c r="R204" s="25"/>
      <c r="S204" s="14"/>
      <c r="T204" s="14"/>
    </row>
    <row r="205" spans="1:20">
      <c r="A205" s="2">
        <v>9</v>
      </c>
      <c r="B205" s="2">
        <v>1</v>
      </c>
      <c r="C205" s="7">
        <v>39456</v>
      </c>
      <c r="D205" s="8">
        <v>0.25000000000001066</v>
      </c>
      <c r="E205" s="9">
        <v>8.7500000000000008E-2</v>
      </c>
      <c r="F205" s="5">
        <v>48.706889998226188</v>
      </c>
      <c r="G205" s="5">
        <v>78.994449967150402</v>
      </c>
      <c r="H205" s="5">
        <v>30.287559968924214</v>
      </c>
      <c r="I205" s="10">
        <v>1.9055720810079531</v>
      </c>
      <c r="J205" s="11">
        <v>16.362500000000001</v>
      </c>
      <c r="K205" s="5">
        <f t="shared" si="2"/>
        <v>21.271250000000002</v>
      </c>
      <c r="L205" s="5">
        <v>9.7799999999999994</v>
      </c>
      <c r="M205" s="15">
        <v>11.56080677415493</v>
      </c>
      <c r="N205" s="2"/>
      <c r="O205" s="2"/>
      <c r="P205" s="5">
        <v>287.66499999999996</v>
      </c>
      <c r="Q205" s="5">
        <v>3.5124999999999997</v>
      </c>
      <c r="R205" s="25"/>
      <c r="S205" s="14"/>
      <c r="T205" s="14"/>
    </row>
    <row r="206" spans="1:20">
      <c r="A206" s="2">
        <v>9</v>
      </c>
      <c r="B206" s="2">
        <v>1</v>
      </c>
      <c r="C206" s="7">
        <v>39456</v>
      </c>
      <c r="D206" s="8">
        <v>0.29166666666666963</v>
      </c>
      <c r="E206" s="9">
        <v>0.13945312500000001</v>
      </c>
      <c r="F206" s="5">
        <v>82.388928508078067</v>
      </c>
      <c r="G206" s="5">
        <v>123.81995156835292</v>
      </c>
      <c r="H206" s="5">
        <v>41.431023060274853</v>
      </c>
      <c r="I206" s="10">
        <v>1.9201400169567042</v>
      </c>
      <c r="J206" s="11">
        <v>22.6875</v>
      </c>
      <c r="K206" s="5">
        <f t="shared" si="2"/>
        <v>29.493750000000002</v>
      </c>
      <c r="L206" s="5">
        <v>14.39</v>
      </c>
      <c r="M206" s="15">
        <v>6.9701686749271801</v>
      </c>
      <c r="N206" s="2"/>
      <c r="O206" s="2"/>
      <c r="P206" s="5">
        <v>286.89499999999998</v>
      </c>
      <c r="Q206" s="5">
        <v>2.4500000000000002</v>
      </c>
      <c r="R206" s="25"/>
      <c r="S206" s="14"/>
      <c r="T206" s="14"/>
    </row>
    <row r="207" spans="1:20">
      <c r="A207" s="2">
        <v>9</v>
      </c>
      <c r="B207" s="2">
        <v>1</v>
      </c>
      <c r="C207" s="7">
        <v>39456</v>
      </c>
      <c r="D207" s="8">
        <v>0.33333333333333925</v>
      </c>
      <c r="E207" s="9">
        <v>0.14492187500000003</v>
      </c>
      <c r="F207" s="5">
        <v>69.833225335848056</v>
      </c>
      <c r="G207" s="5">
        <v>109.08471754512088</v>
      </c>
      <c r="H207" s="5">
        <v>39.251492209272826</v>
      </c>
      <c r="I207" s="10">
        <v>1.9218809984065794</v>
      </c>
      <c r="J207" s="11">
        <v>21.942499999999999</v>
      </c>
      <c r="K207" s="5">
        <f t="shared" si="2"/>
        <v>28.52525</v>
      </c>
      <c r="L207" s="5">
        <v>13.837499999999999</v>
      </c>
      <c r="M207" s="15">
        <v>7.7289624636593413</v>
      </c>
      <c r="N207" s="2"/>
      <c r="O207" s="2"/>
      <c r="P207" s="5">
        <v>292.63499999999999</v>
      </c>
      <c r="Q207" s="5">
        <v>3.3125</v>
      </c>
      <c r="R207" s="25"/>
      <c r="S207" s="14"/>
      <c r="T207" s="14"/>
    </row>
    <row r="208" spans="1:20">
      <c r="A208" s="2">
        <v>9</v>
      </c>
      <c r="B208" s="2">
        <v>1</v>
      </c>
      <c r="C208" s="7">
        <v>39456</v>
      </c>
      <c r="D208" s="8">
        <v>0.37500000000001066</v>
      </c>
      <c r="E208" s="9">
        <v>0.13125000000000001</v>
      </c>
      <c r="F208" s="5">
        <v>66.503234494517457</v>
      </c>
      <c r="G208" s="5">
        <v>104.6461531582043</v>
      </c>
      <c r="H208" s="5">
        <v>38.142918663686842</v>
      </c>
      <c r="I208" s="10">
        <v>1.9193446502818299</v>
      </c>
      <c r="J208" s="11">
        <v>18.720000000000002</v>
      </c>
      <c r="K208" s="5">
        <f t="shared" si="2"/>
        <v>24.336000000000006</v>
      </c>
      <c r="L208" s="5">
        <v>10.7475</v>
      </c>
      <c r="M208" s="15">
        <v>9.0116966015988993</v>
      </c>
      <c r="N208" s="2"/>
      <c r="O208" s="2"/>
      <c r="P208" s="5">
        <v>297.70999999999998</v>
      </c>
      <c r="Q208" s="5">
        <v>4.6875</v>
      </c>
      <c r="R208" s="25"/>
      <c r="S208" s="14"/>
      <c r="T208" s="14"/>
    </row>
    <row r="209" spans="1:20">
      <c r="A209" s="2">
        <v>9</v>
      </c>
      <c r="B209" s="2">
        <v>1</v>
      </c>
      <c r="C209" s="7">
        <v>39456</v>
      </c>
      <c r="D209" s="8">
        <v>0.41666666666666963</v>
      </c>
      <c r="E209" s="9">
        <v>0.13945312500000001</v>
      </c>
      <c r="F209" s="5">
        <v>71.407937272164503</v>
      </c>
      <c r="G209" s="5">
        <v>109.38462054423685</v>
      </c>
      <c r="H209" s="5">
        <v>37.976683272072343</v>
      </c>
      <c r="I209" s="10">
        <v>1.9182337664819551</v>
      </c>
      <c r="J209" s="11">
        <v>22.405000000000001</v>
      </c>
      <c r="K209" s="5">
        <f t="shared" si="2"/>
        <v>29.126500000000004</v>
      </c>
      <c r="L209" s="5">
        <v>12.680000000000001</v>
      </c>
      <c r="M209" s="15">
        <v>7.409191776290033</v>
      </c>
      <c r="N209" s="2"/>
      <c r="O209" s="2"/>
      <c r="P209" s="5">
        <v>300.02</v>
      </c>
      <c r="Q209" s="5">
        <v>4.5</v>
      </c>
      <c r="R209" s="25"/>
      <c r="S209" s="14"/>
      <c r="T209" s="14"/>
    </row>
    <row r="210" spans="1:20">
      <c r="A210" s="2">
        <v>9</v>
      </c>
      <c r="B210" s="2">
        <v>1</v>
      </c>
      <c r="C210" s="7">
        <v>39456</v>
      </c>
      <c r="D210" s="8">
        <v>0.45833333333333925</v>
      </c>
      <c r="E210" s="9">
        <v>9.5703125000000014E-2</v>
      </c>
      <c r="F210" s="5">
        <v>67.964567171419148</v>
      </c>
      <c r="G210" s="5">
        <v>102.44686449802042</v>
      </c>
      <c r="H210" s="5">
        <v>34.48229732660127</v>
      </c>
      <c r="I210" s="10">
        <v>1.9199751576943307</v>
      </c>
      <c r="J210" s="11">
        <v>26.6325</v>
      </c>
      <c r="K210" s="5">
        <f t="shared" si="2"/>
        <v>34.622250000000001</v>
      </c>
      <c r="L210" s="5">
        <v>10.432499999999999</v>
      </c>
      <c r="M210" s="15">
        <v>8.1103673882216647</v>
      </c>
      <c r="N210" s="2"/>
      <c r="O210" s="2"/>
      <c r="P210" s="5">
        <v>287.77</v>
      </c>
      <c r="Q210" s="5">
        <v>4.2625000000000002</v>
      </c>
      <c r="R210" s="25"/>
      <c r="S210" s="14"/>
      <c r="T210" s="14"/>
    </row>
    <row r="211" spans="1:20">
      <c r="A211" s="2">
        <v>9</v>
      </c>
      <c r="B211" s="2">
        <v>1</v>
      </c>
      <c r="C211" s="7">
        <v>39456</v>
      </c>
      <c r="D211" s="8">
        <v>0.50000000000001066</v>
      </c>
      <c r="E211" s="9">
        <v>9.8437500000000011E-2</v>
      </c>
      <c r="F211" s="5">
        <v>58.449107844237446</v>
      </c>
      <c r="G211" s="5">
        <v>90.830621665594606</v>
      </c>
      <c r="H211" s="5">
        <v>32.38151382135716</v>
      </c>
      <c r="I211" s="10">
        <v>1.9217168415942059</v>
      </c>
      <c r="J211" s="11">
        <v>39.54</v>
      </c>
      <c r="K211" s="5">
        <f t="shared" si="2"/>
        <v>51.402000000000001</v>
      </c>
      <c r="L211" s="5">
        <v>11.715</v>
      </c>
      <c r="M211" s="15">
        <v>8.6814269486064841</v>
      </c>
      <c r="N211" s="2"/>
      <c r="O211" s="2"/>
      <c r="P211" s="5">
        <v>283.46500000000003</v>
      </c>
      <c r="Q211" s="5">
        <v>4.2874999999999996</v>
      </c>
      <c r="R211" s="25"/>
      <c r="S211" s="14"/>
      <c r="T211" s="14"/>
    </row>
    <row r="212" spans="1:20">
      <c r="A212" s="2">
        <v>9</v>
      </c>
      <c r="B212" s="2">
        <v>1</v>
      </c>
      <c r="C212" s="7">
        <v>39456</v>
      </c>
      <c r="D212" s="8">
        <v>0.54166666666666963</v>
      </c>
      <c r="E212" s="9">
        <v>8.203125E-2</v>
      </c>
      <c r="F212" s="5">
        <v>51.644252663435182</v>
      </c>
      <c r="G212" s="5">
        <v>83.333046687694974</v>
      </c>
      <c r="H212" s="5">
        <v>31.688794024259796</v>
      </c>
      <c r="I212" s="10">
        <v>1.916324589132206</v>
      </c>
      <c r="J212" s="11">
        <v>28.122500000000002</v>
      </c>
      <c r="K212" s="5">
        <f t="shared" si="2"/>
        <v>36.559250000000006</v>
      </c>
      <c r="L212" s="5">
        <v>10.370000000000001</v>
      </c>
      <c r="M212" s="15">
        <v>9.6520713695946938</v>
      </c>
      <c r="N212" s="2"/>
      <c r="O212" s="2"/>
      <c r="P212" s="5">
        <v>282.06499999999994</v>
      </c>
      <c r="Q212" s="5">
        <v>4.5375000000000005</v>
      </c>
      <c r="R212" s="25"/>
      <c r="S212" s="14"/>
      <c r="T212" s="14"/>
    </row>
    <row r="213" spans="1:20">
      <c r="A213" s="2">
        <v>9</v>
      </c>
      <c r="B213" s="2">
        <v>1</v>
      </c>
      <c r="C213" s="7">
        <v>39456</v>
      </c>
      <c r="D213" s="8">
        <v>0.58333333333333925</v>
      </c>
      <c r="E213" s="9">
        <v>0.11210937500000001</v>
      </c>
      <c r="F213" s="5">
        <v>59.4926169540365</v>
      </c>
      <c r="G213" s="5">
        <v>93.409787457992095</v>
      </c>
      <c r="H213" s="5">
        <v>33.917170503955596</v>
      </c>
      <c r="I213" s="10">
        <v>1.9152123004323314</v>
      </c>
      <c r="J213" s="11">
        <v>36.164999999999999</v>
      </c>
      <c r="K213" s="5">
        <f t="shared" si="2"/>
        <v>47.014499999999998</v>
      </c>
      <c r="L213" s="5">
        <v>14.5075</v>
      </c>
      <c r="M213" s="15">
        <v>8.5354015164412598</v>
      </c>
      <c r="N213" s="2"/>
      <c r="O213" s="2"/>
      <c r="P213" s="5">
        <v>272.47499999999997</v>
      </c>
      <c r="Q213" s="5">
        <v>3.2124999999999999</v>
      </c>
      <c r="R213" s="25"/>
      <c r="S213" s="14"/>
      <c r="T213" s="14"/>
    </row>
    <row r="214" spans="1:20">
      <c r="A214" s="2">
        <v>9</v>
      </c>
      <c r="B214" s="2">
        <v>1</v>
      </c>
      <c r="C214" s="7">
        <v>39456</v>
      </c>
      <c r="D214" s="8">
        <v>0.62500000000001066</v>
      </c>
      <c r="E214" s="9">
        <v>0.11210937500000001</v>
      </c>
      <c r="F214" s="5">
        <v>53.378535409298394</v>
      </c>
      <c r="G214" s="5">
        <v>86.871902077263613</v>
      </c>
      <c r="H214" s="5">
        <v>33.493366667965219</v>
      </c>
      <c r="I214" s="10">
        <v>1.9212355871443321</v>
      </c>
      <c r="J214" s="11">
        <v>35.19</v>
      </c>
      <c r="K214" s="5">
        <f t="shared" si="2"/>
        <v>45.747</v>
      </c>
      <c r="L214" s="5">
        <v>13.775</v>
      </c>
      <c r="M214" s="15">
        <v>9.9029913082652055</v>
      </c>
      <c r="N214" s="2"/>
      <c r="O214" s="2"/>
      <c r="P214" s="5">
        <v>279.82499999999999</v>
      </c>
      <c r="Q214" s="5">
        <v>4.0875000000000004</v>
      </c>
      <c r="R214" s="25"/>
      <c r="S214" s="14"/>
      <c r="T214" s="14"/>
    </row>
    <row r="215" spans="1:20">
      <c r="A215" s="2">
        <v>9</v>
      </c>
      <c r="B215" s="2">
        <v>1</v>
      </c>
      <c r="C215" s="7">
        <v>39456</v>
      </c>
      <c r="D215" s="8">
        <v>0.66666666666666963</v>
      </c>
      <c r="E215" s="9">
        <v>0.12851562500000002</v>
      </c>
      <c r="F215" s="5">
        <v>47.77466053192682</v>
      </c>
      <c r="G215" s="5">
        <v>81.733564025743064</v>
      </c>
      <c r="H215" s="5">
        <v>33.958903493816237</v>
      </c>
      <c r="I215" s="10">
        <v>1.9058471719332066</v>
      </c>
      <c r="J215" s="11">
        <v>22.072499999999998</v>
      </c>
      <c r="K215" s="5">
        <f t="shared" si="2"/>
        <v>28.694249999999997</v>
      </c>
      <c r="L215" s="5">
        <v>9.692499999999999</v>
      </c>
      <c r="M215" s="15">
        <v>9.7909613638368</v>
      </c>
      <c r="N215" s="2"/>
      <c r="O215" s="2"/>
      <c r="P215" s="5">
        <v>282.16999999999996</v>
      </c>
      <c r="Q215" s="5">
        <v>4.4625000000000004</v>
      </c>
      <c r="R215" s="25"/>
      <c r="S215" s="14"/>
      <c r="T215" s="14"/>
    </row>
    <row r="216" spans="1:20">
      <c r="A216" s="2">
        <v>9</v>
      </c>
      <c r="B216" s="2">
        <v>1</v>
      </c>
      <c r="C216" s="7">
        <v>39456</v>
      </c>
      <c r="D216" s="8">
        <v>0.70833333333333925</v>
      </c>
      <c r="E216" s="9">
        <v>0.19960937499999998</v>
      </c>
      <c r="F216" s="5">
        <v>66.555724892394679</v>
      </c>
      <c r="G216" s="5">
        <v>106.30561641997942</v>
      </c>
      <c r="H216" s="5">
        <v>39.749891527584737</v>
      </c>
      <c r="I216" s="10">
        <v>1.9118716293952072</v>
      </c>
      <c r="J216" s="11">
        <v>21.53</v>
      </c>
      <c r="K216" s="5">
        <f t="shared" si="2"/>
        <v>27.989000000000001</v>
      </c>
      <c r="L216" s="5">
        <v>13.532500000000001</v>
      </c>
      <c r="M216" s="15">
        <v>8.0049567382858999</v>
      </c>
      <c r="N216" s="2"/>
      <c r="O216" s="2"/>
      <c r="P216" s="5">
        <v>276.67500000000001</v>
      </c>
      <c r="Q216" s="5">
        <v>2.7374999999999998</v>
      </c>
      <c r="R216" s="25"/>
      <c r="S216" s="14"/>
      <c r="T216" s="14"/>
    </row>
    <row r="217" spans="1:20">
      <c r="A217" s="2">
        <v>9</v>
      </c>
      <c r="B217" s="2">
        <v>1</v>
      </c>
      <c r="C217" s="7">
        <v>39456</v>
      </c>
      <c r="D217" s="8">
        <v>0.75000000000001066</v>
      </c>
      <c r="E217" s="9">
        <v>0.22148437500000001</v>
      </c>
      <c r="F217" s="5">
        <v>69.144551315698962</v>
      </c>
      <c r="G217" s="5">
        <v>107.72515728246175</v>
      </c>
      <c r="H217" s="5">
        <v>38.580605966762782</v>
      </c>
      <c r="I217" s="10">
        <v>1.9293218700937085</v>
      </c>
      <c r="J217" s="11">
        <v>25.914999999999999</v>
      </c>
      <c r="K217" s="5">
        <f t="shared" si="2"/>
        <v>33.689500000000002</v>
      </c>
      <c r="L217" s="5">
        <v>13.665000000000001</v>
      </c>
      <c r="M217" s="15">
        <v>6.5951666181746784</v>
      </c>
      <c r="N217" s="2"/>
      <c r="O217" s="2"/>
      <c r="P217" s="5">
        <v>261.93999999999994</v>
      </c>
      <c r="Q217" s="5">
        <v>1.7</v>
      </c>
      <c r="R217" s="25"/>
      <c r="S217" s="14"/>
      <c r="T217" s="14"/>
    </row>
    <row r="218" spans="1:20">
      <c r="A218" s="2">
        <v>9</v>
      </c>
      <c r="B218" s="2">
        <v>1</v>
      </c>
      <c r="C218" s="7">
        <v>39456</v>
      </c>
      <c r="D218" s="8">
        <v>0.79166666666666963</v>
      </c>
      <c r="E218" s="9">
        <v>0.22148437500000001</v>
      </c>
      <c r="F218" s="5">
        <v>54.38215181671076</v>
      </c>
      <c r="G218" s="5">
        <v>88.691313605233915</v>
      </c>
      <c r="H218" s="5">
        <v>34.309161788523156</v>
      </c>
      <c r="I218" s="10">
        <v>1.9382075002679591</v>
      </c>
      <c r="J218" s="11">
        <v>21.512500000000003</v>
      </c>
      <c r="K218" s="5">
        <f t="shared" si="2"/>
        <v>27.966250000000006</v>
      </c>
      <c r="L218" s="5">
        <v>11.7</v>
      </c>
      <c r="M218" s="15">
        <v>7.0129280517589736</v>
      </c>
      <c r="N218" s="2"/>
      <c r="O218" s="2"/>
      <c r="P218" s="5">
        <v>251.26499999999999</v>
      </c>
      <c r="Q218" s="5">
        <v>1.7749999999999999</v>
      </c>
      <c r="R218" s="25"/>
      <c r="S218" s="14"/>
      <c r="T218" s="14"/>
    </row>
    <row r="219" spans="1:20">
      <c r="A219" s="2">
        <v>9</v>
      </c>
      <c r="B219" s="2">
        <v>1</v>
      </c>
      <c r="C219" s="7">
        <v>39456</v>
      </c>
      <c r="D219" s="8">
        <v>0.83333333333333925</v>
      </c>
      <c r="E219" s="9">
        <v>0.232421875</v>
      </c>
      <c r="F219" s="5">
        <v>48.095901766935384</v>
      </c>
      <c r="G219" s="5">
        <v>81.673583425919873</v>
      </c>
      <c r="H219" s="5">
        <v>33.577681658984481</v>
      </c>
      <c r="I219" s="10">
        <v>1.9328110916434591</v>
      </c>
      <c r="J219" s="11">
        <v>23.557499999999997</v>
      </c>
      <c r="K219" s="5">
        <f t="shared" si="2"/>
        <v>30.624749999999999</v>
      </c>
      <c r="L219" s="5">
        <v>10.904999999999999</v>
      </c>
      <c r="M219" s="15">
        <v>7.8769218175115814</v>
      </c>
      <c r="N219" s="2"/>
      <c r="O219" s="2"/>
      <c r="P219" s="5">
        <v>264.17999999999995</v>
      </c>
      <c r="Q219" s="5">
        <v>1.8875</v>
      </c>
      <c r="R219" s="25"/>
      <c r="S219" s="14"/>
      <c r="T219" s="14"/>
    </row>
    <row r="220" spans="1:20">
      <c r="A220" s="2">
        <v>9</v>
      </c>
      <c r="B220" s="2">
        <v>1</v>
      </c>
      <c r="C220" s="7">
        <v>39456</v>
      </c>
      <c r="D220" s="8">
        <v>0.87500000000001066</v>
      </c>
      <c r="E220" s="9">
        <v>0.12578125000000001</v>
      </c>
      <c r="F220" s="5">
        <v>21.896894378459386</v>
      </c>
      <c r="G220" s="5">
        <v>45.405314066160116</v>
      </c>
      <c r="H220" s="5">
        <v>23.50841968770073</v>
      </c>
      <c r="I220" s="10">
        <v>1.9116962919203335</v>
      </c>
      <c r="J220" s="11">
        <v>20.934999999999999</v>
      </c>
      <c r="K220" s="5">
        <f t="shared" si="2"/>
        <v>27.215499999999999</v>
      </c>
      <c r="L220" s="5">
        <v>8.8375000000000004</v>
      </c>
      <c r="M220" s="15">
        <v>13.24633557315957</v>
      </c>
      <c r="N220" s="2"/>
      <c r="O220" s="2"/>
      <c r="P220" s="5">
        <v>267.29499999999996</v>
      </c>
      <c r="Q220" s="5">
        <v>3.625</v>
      </c>
      <c r="R220" s="25"/>
      <c r="S220" s="14"/>
      <c r="T220" s="14"/>
    </row>
    <row r="221" spans="1:20">
      <c r="A221" s="2">
        <v>9</v>
      </c>
      <c r="B221" s="2">
        <v>1</v>
      </c>
      <c r="C221" s="7">
        <v>39456</v>
      </c>
      <c r="D221" s="8">
        <v>0.91666666666666963</v>
      </c>
      <c r="E221" s="9">
        <v>6.8359375E-2</v>
      </c>
      <c r="F221" s="5">
        <v>11.295933623176863</v>
      </c>
      <c r="G221" s="5">
        <v>27.473114072351649</v>
      </c>
      <c r="H221" s="5">
        <v>16.177180449174788</v>
      </c>
      <c r="I221" s="10">
        <v>1.8991486783714584</v>
      </c>
      <c r="J221" s="11">
        <v>18.96</v>
      </c>
      <c r="K221" s="5">
        <f t="shared" si="2"/>
        <v>24.648000000000003</v>
      </c>
      <c r="L221" s="5">
        <v>7.1499999999999995</v>
      </c>
      <c r="M221" s="15">
        <v>16.837645911257116</v>
      </c>
      <c r="N221" s="2"/>
      <c r="O221" s="2"/>
      <c r="P221" s="5">
        <v>266.45499999999998</v>
      </c>
      <c r="Q221" s="5">
        <v>4.9750000000000005</v>
      </c>
      <c r="R221" s="25"/>
      <c r="S221" s="14"/>
      <c r="T221" s="14"/>
    </row>
    <row r="222" spans="1:20">
      <c r="A222" s="2">
        <v>9</v>
      </c>
      <c r="B222" s="2">
        <v>1</v>
      </c>
      <c r="C222" s="7">
        <v>39456</v>
      </c>
      <c r="D222" s="8">
        <v>0.95833333333333925</v>
      </c>
      <c r="E222" s="9">
        <v>5.4687500000000014E-2</v>
      </c>
      <c r="F222" s="5">
        <v>6.7985563330570029</v>
      </c>
      <c r="G222" s="5">
        <v>17.032490996460499</v>
      </c>
      <c r="H222" s="5">
        <v>10.233934663403497</v>
      </c>
      <c r="I222" s="10">
        <v>1.8937430793594583</v>
      </c>
      <c r="J222" s="11">
        <v>18.697499999999998</v>
      </c>
      <c r="K222" s="5">
        <f t="shared" si="2"/>
        <v>24.306749999999997</v>
      </c>
      <c r="L222" s="5">
        <v>7.4674999999999994</v>
      </c>
      <c r="M222" s="15">
        <v>18.166423824851435</v>
      </c>
      <c r="N222" s="2"/>
      <c r="O222" s="2"/>
      <c r="P222" s="5">
        <v>265.82499999999999</v>
      </c>
      <c r="Q222" s="5">
        <v>5.7749999999999995</v>
      </c>
      <c r="R222" s="25"/>
      <c r="S222" s="14"/>
      <c r="T222" s="14"/>
    </row>
    <row r="223" spans="1:20">
      <c r="A223" s="2">
        <v>10</v>
      </c>
      <c r="B223" s="2">
        <v>1</v>
      </c>
      <c r="C223" s="7">
        <v>39457</v>
      </c>
      <c r="D223" s="8">
        <v>1.0658141036401503E-14</v>
      </c>
      <c r="E223" s="9">
        <v>7.6562500000000006E-2</v>
      </c>
      <c r="F223" s="5">
        <v>7.6069084603661299</v>
      </c>
      <c r="G223" s="5">
        <v>17.904209047224295</v>
      </c>
      <c r="H223" s="5">
        <v>10.297300586858167</v>
      </c>
      <c r="I223" s="10">
        <v>1.8969121007842089</v>
      </c>
      <c r="J223" s="11">
        <v>13.479999999999999</v>
      </c>
      <c r="K223" s="5">
        <f t="shared" si="2"/>
        <v>17.523999999999997</v>
      </c>
      <c r="L223" s="5">
        <v>6.33</v>
      </c>
      <c r="M223" s="15">
        <v>18.542033525220962</v>
      </c>
      <c r="N223" s="2"/>
      <c r="O223" s="2"/>
      <c r="P223" s="5">
        <v>266.69999999999993</v>
      </c>
      <c r="Q223" s="5">
        <v>4.9249999999999998</v>
      </c>
      <c r="R223" s="25"/>
      <c r="S223" s="14"/>
      <c r="T223" s="14"/>
    </row>
    <row r="224" spans="1:20">
      <c r="A224" s="2">
        <v>10</v>
      </c>
      <c r="B224" s="2">
        <v>1</v>
      </c>
      <c r="C224" s="7">
        <v>39457</v>
      </c>
      <c r="D224" s="8">
        <v>4.1666666666669627E-2</v>
      </c>
      <c r="E224" s="9">
        <v>4.3750000000000011E-2</v>
      </c>
      <c r="F224" s="5">
        <v>6.5172078004351253</v>
      </c>
      <c r="G224" s="5">
        <v>15.712917800350167</v>
      </c>
      <c r="H224" s="5">
        <v>9.1957099999150405</v>
      </c>
      <c r="I224" s="10">
        <v>1.8957930802718344</v>
      </c>
      <c r="J224" s="11">
        <v>16.322500000000002</v>
      </c>
      <c r="K224" s="5">
        <f t="shared" si="2"/>
        <v>21.219250000000002</v>
      </c>
      <c r="L224" s="5">
        <v>5.9574999999999996</v>
      </c>
      <c r="M224" s="15">
        <v>20.05383852892982</v>
      </c>
      <c r="N224" s="2"/>
      <c r="O224" s="2"/>
      <c r="P224" s="5">
        <v>265.51</v>
      </c>
      <c r="Q224" s="5">
        <v>4.6750000000000007</v>
      </c>
      <c r="R224" s="25"/>
      <c r="S224" s="14"/>
      <c r="T224" s="14"/>
    </row>
    <row r="225" spans="1:20">
      <c r="A225" s="2">
        <v>10</v>
      </c>
      <c r="B225" s="2">
        <v>1</v>
      </c>
      <c r="C225" s="7">
        <v>39457</v>
      </c>
      <c r="D225" s="8">
        <v>8.3333333333339255E-2</v>
      </c>
      <c r="E225" s="9">
        <v>3.5546875000000006E-2</v>
      </c>
      <c r="F225" s="5">
        <v>6.552901270991633</v>
      </c>
      <c r="G225" s="5">
        <v>14.921173882683966</v>
      </c>
      <c r="H225" s="5">
        <v>8.3682726116923334</v>
      </c>
      <c r="I225" s="10">
        <v>1.8989637407465847</v>
      </c>
      <c r="J225" s="11">
        <v>17.195</v>
      </c>
      <c r="K225" s="5">
        <f t="shared" si="2"/>
        <v>22.3535</v>
      </c>
      <c r="L225" s="5">
        <v>6.1875</v>
      </c>
      <c r="M225" s="15">
        <v>21.136940024011274</v>
      </c>
      <c r="N225" s="2"/>
      <c r="O225" s="2"/>
      <c r="P225" s="5">
        <v>261.13499999999999</v>
      </c>
      <c r="Q225" s="5">
        <v>4.5875000000000004</v>
      </c>
      <c r="R225" s="25"/>
      <c r="S225" s="14"/>
      <c r="T225" s="14"/>
    </row>
    <row r="226" spans="1:20">
      <c r="A226" s="2">
        <v>10</v>
      </c>
      <c r="B226" s="2">
        <v>1</v>
      </c>
      <c r="C226" s="7">
        <v>39457</v>
      </c>
      <c r="D226" s="8">
        <v>0.12500000000001066</v>
      </c>
      <c r="E226" s="9">
        <v>2.1875000000000019E-2</v>
      </c>
      <c r="F226" s="5">
        <v>6.000702285323321</v>
      </c>
      <c r="G226" s="5">
        <v>14.247391811336721</v>
      </c>
      <c r="H226" s="5">
        <v>8.2466895260133999</v>
      </c>
      <c r="I226" s="10">
        <v>1.8935535758095847</v>
      </c>
      <c r="J226" s="11">
        <v>17.125</v>
      </c>
      <c r="K226" s="5">
        <f t="shared" si="2"/>
        <v>22.262499999999999</v>
      </c>
      <c r="L226" s="5">
        <v>6.0650000000000004</v>
      </c>
      <c r="M226" s="15">
        <v>21.052042949014229</v>
      </c>
      <c r="N226" s="2"/>
      <c r="O226" s="2"/>
      <c r="P226" s="5">
        <v>265.15999999999997</v>
      </c>
      <c r="Q226" s="5">
        <v>5.1999999999999993</v>
      </c>
      <c r="R226" s="25"/>
      <c r="S226" s="14"/>
      <c r="T226" s="14"/>
    </row>
    <row r="227" spans="1:20">
      <c r="A227" s="2">
        <v>10</v>
      </c>
      <c r="B227" s="2">
        <v>1</v>
      </c>
      <c r="C227" s="7">
        <v>39457</v>
      </c>
      <c r="D227" s="8">
        <v>0.16666666666666963</v>
      </c>
      <c r="E227" s="9">
        <v>2.734375000000001E-2</v>
      </c>
      <c r="F227" s="5">
        <v>8.0793220412610722</v>
      </c>
      <c r="G227" s="5">
        <v>17.0025006965489</v>
      </c>
      <c r="H227" s="5">
        <v>8.9231786552878258</v>
      </c>
      <c r="I227" s="10">
        <v>1.8895725045224601</v>
      </c>
      <c r="J227" s="11">
        <v>15.900000000000002</v>
      </c>
      <c r="K227" s="5">
        <f t="shared" si="2"/>
        <v>20.67</v>
      </c>
      <c r="L227" s="5">
        <v>6.3650000000000002</v>
      </c>
      <c r="M227" s="15">
        <v>21.007641526449298</v>
      </c>
      <c r="N227" s="2"/>
      <c r="O227" s="2"/>
      <c r="P227" s="5">
        <v>265.92999999999995</v>
      </c>
      <c r="Q227" s="5">
        <v>4.9874999999999998</v>
      </c>
      <c r="R227" s="25"/>
      <c r="S227" s="14"/>
      <c r="T227" s="14"/>
    </row>
    <row r="228" spans="1:20">
      <c r="A228" s="2">
        <v>10</v>
      </c>
      <c r="B228" s="2">
        <v>1</v>
      </c>
      <c r="C228" s="7">
        <v>39457</v>
      </c>
      <c r="D228" s="8">
        <v>0.20833333333333925</v>
      </c>
      <c r="E228" s="9">
        <v>3.0078125000000011E-2</v>
      </c>
      <c r="F228" s="5">
        <v>14.021235080961912</v>
      </c>
      <c r="G228" s="5">
        <v>26.741350754508652</v>
      </c>
      <c r="H228" s="5">
        <v>12.720115673546738</v>
      </c>
      <c r="I228" s="10">
        <v>1.8827284458605849</v>
      </c>
      <c r="J228" s="11">
        <v>17.879999999999995</v>
      </c>
      <c r="K228" s="5">
        <f t="shared" si="2"/>
        <v>23.243999999999996</v>
      </c>
      <c r="L228" s="5">
        <v>7.37</v>
      </c>
      <c r="M228" s="15">
        <v>19.287343664416881</v>
      </c>
      <c r="N228" s="2"/>
      <c r="O228" s="2"/>
      <c r="P228" s="5">
        <v>270.96999999999997</v>
      </c>
      <c r="Q228" s="5">
        <v>5.2249999999999996</v>
      </c>
      <c r="R228" s="25"/>
      <c r="S228" s="14"/>
      <c r="T228" s="14"/>
    </row>
    <row r="229" spans="1:20">
      <c r="A229" s="2">
        <v>10</v>
      </c>
      <c r="B229" s="2">
        <v>1</v>
      </c>
      <c r="C229" s="7">
        <v>39457</v>
      </c>
      <c r="D229" s="8">
        <v>0.25000000000001066</v>
      </c>
      <c r="E229" s="9">
        <v>6.0156250000000008E-2</v>
      </c>
      <c r="F229" s="5">
        <v>34.576474889679652</v>
      </c>
      <c r="G229" s="5">
        <v>58.437099054413359</v>
      </c>
      <c r="H229" s="5">
        <v>23.8606241647337</v>
      </c>
      <c r="I229" s="10">
        <v>1.8887604546600858</v>
      </c>
      <c r="J229" s="11">
        <v>21.27</v>
      </c>
      <c r="K229" s="5">
        <f t="shared" si="2"/>
        <v>27.651</v>
      </c>
      <c r="L229" s="5">
        <v>9.0325000000000006</v>
      </c>
      <c r="M229" s="15">
        <v>14.678581714726207</v>
      </c>
      <c r="N229" s="2"/>
      <c r="O229" s="2"/>
      <c r="P229" s="5">
        <v>271.73999999999995</v>
      </c>
      <c r="Q229" s="5">
        <v>4.3250000000000002</v>
      </c>
      <c r="R229" s="25"/>
      <c r="S229" s="14"/>
      <c r="T229" s="14"/>
    </row>
    <row r="230" spans="1:20">
      <c r="A230" s="2">
        <v>10</v>
      </c>
      <c r="B230" s="2">
        <v>1</v>
      </c>
      <c r="C230" s="7">
        <v>39457</v>
      </c>
      <c r="D230" s="8">
        <v>0.29166666666666963</v>
      </c>
      <c r="E230" s="9">
        <v>8.4765625000000011E-2</v>
      </c>
      <c r="F230" s="5">
        <v>38.687522851423211</v>
      </c>
      <c r="G230" s="5">
        <v>68.457857931542136</v>
      </c>
      <c r="H230" s="5">
        <v>29.770335080118929</v>
      </c>
      <c r="I230" s="10">
        <v>1.8947938098220862</v>
      </c>
      <c r="J230" s="11">
        <v>25.442499999999999</v>
      </c>
      <c r="K230" s="5">
        <f t="shared" si="2"/>
        <v>33.075249999999997</v>
      </c>
      <c r="L230" s="5">
        <v>11.2125</v>
      </c>
      <c r="M230" s="15">
        <v>14.123216253017141</v>
      </c>
      <c r="N230" s="2"/>
      <c r="O230" s="2"/>
      <c r="P230" s="5">
        <v>267.67999999999995</v>
      </c>
      <c r="Q230" s="5">
        <v>4.3375000000000004</v>
      </c>
      <c r="R230" s="25"/>
      <c r="S230" s="14"/>
      <c r="T230" s="14"/>
    </row>
    <row r="231" spans="1:20">
      <c r="A231" s="2">
        <v>10</v>
      </c>
      <c r="B231" s="2">
        <v>1</v>
      </c>
      <c r="C231" s="7">
        <v>39457</v>
      </c>
      <c r="D231" s="8">
        <v>0.33333333333333925</v>
      </c>
      <c r="E231" s="9">
        <v>8.7500000000000008E-2</v>
      </c>
      <c r="F231" s="5">
        <v>33.728230059983844</v>
      </c>
      <c r="G231" s="5">
        <v>62.639739748692044</v>
      </c>
      <c r="H231" s="5">
        <v>28.911509688708197</v>
      </c>
      <c r="I231" s="10">
        <v>1.8908098701974614</v>
      </c>
      <c r="J231" s="11">
        <v>19.97</v>
      </c>
      <c r="K231" s="5">
        <f t="shared" si="2"/>
        <v>25.960999999999999</v>
      </c>
      <c r="L231" s="5">
        <v>10.032499999999999</v>
      </c>
      <c r="M231" s="15">
        <v>15.684886991611071</v>
      </c>
      <c r="N231" s="2"/>
      <c r="O231" s="2"/>
      <c r="P231" s="5">
        <v>267.85500000000002</v>
      </c>
      <c r="Q231" s="5">
        <v>4.9749999999999996</v>
      </c>
      <c r="R231" s="25"/>
      <c r="S231" s="14"/>
      <c r="T231" s="14"/>
    </row>
    <row r="232" spans="1:20">
      <c r="A232" s="2">
        <v>10</v>
      </c>
      <c r="B232" s="2">
        <v>1</v>
      </c>
      <c r="C232" s="7">
        <v>39457</v>
      </c>
      <c r="D232" s="8">
        <v>0.37500000000001066</v>
      </c>
      <c r="E232" s="9">
        <v>8.2031250000000014E-2</v>
      </c>
      <c r="F232" s="5">
        <v>32.672123254694263</v>
      </c>
      <c r="G232" s="5">
        <v>60.676374781146059</v>
      </c>
      <c r="H232" s="5">
        <v>28.004251526451796</v>
      </c>
      <c r="I232" s="10">
        <v>1.8868246427478366</v>
      </c>
      <c r="J232" s="11">
        <v>20.89</v>
      </c>
      <c r="K232" s="5">
        <f t="shared" si="2"/>
        <v>27.157</v>
      </c>
      <c r="L232" s="5">
        <v>10.055</v>
      </c>
      <c r="M232" s="15">
        <v>13.638551306016703</v>
      </c>
      <c r="N232" s="2"/>
      <c r="O232" s="2"/>
      <c r="P232" s="5">
        <v>263.96999999999997</v>
      </c>
      <c r="Q232" s="5">
        <v>5.2750000000000004</v>
      </c>
      <c r="R232" s="25"/>
      <c r="S232" s="14"/>
      <c r="T232" s="14"/>
    </row>
    <row r="233" spans="1:20">
      <c r="A233" s="2">
        <v>10</v>
      </c>
      <c r="B233" s="2">
        <v>1</v>
      </c>
      <c r="C233" s="7">
        <v>39457</v>
      </c>
      <c r="D233" s="8">
        <v>0.41666666666666963</v>
      </c>
      <c r="E233" s="9">
        <v>7.1093750000000011E-2</v>
      </c>
      <c r="F233" s="5">
        <v>32.350882019685699</v>
      </c>
      <c r="G233" s="5">
        <v>58.179182475173612</v>
      </c>
      <c r="H233" s="5">
        <v>25.828300455487909</v>
      </c>
      <c r="I233" s="10">
        <v>1.889996473972587</v>
      </c>
      <c r="J233" s="11">
        <v>19.512499999999999</v>
      </c>
      <c r="K233" s="5">
        <f t="shared" si="2"/>
        <v>25.366250000000001</v>
      </c>
      <c r="L233" s="5">
        <v>9.25</v>
      </c>
      <c r="M233" s="15">
        <v>15.258585091673659</v>
      </c>
      <c r="N233" s="2"/>
      <c r="O233" s="2"/>
      <c r="P233" s="5">
        <v>266.17500000000001</v>
      </c>
      <c r="Q233" s="5">
        <v>6.3125</v>
      </c>
      <c r="R233" s="25"/>
      <c r="S233" s="14"/>
      <c r="T233" s="14"/>
    </row>
    <row r="234" spans="1:20">
      <c r="A234" s="2">
        <v>10</v>
      </c>
      <c r="B234" s="2">
        <v>1</v>
      </c>
      <c r="C234" s="7">
        <v>39457</v>
      </c>
      <c r="D234" s="8">
        <v>0.45833333333333925</v>
      </c>
      <c r="E234" s="9">
        <v>5.7421875000000011E-2</v>
      </c>
      <c r="F234" s="5">
        <v>28.638761081808997</v>
      </c>
      <c r="G234" s="5">
        <v>51.861225960463536</v>
      </c>
      <c r="H234" s="5">
        <v>23.222464878654538</v>
      </c>
      <c r="I234" s="10">
        <v>1.8845775869480872</v>
      </c>
      <c r="J234" s="11">
        <v>17.705000000000002</v>
      </c>
      <c r="K234" s="5">
        <f t="shared" si="2"/>
        <v>23.016500000000004</v>
      </c>
      <c r="L234" s="5">
        <v>8.3624999999999989</v>
      </c>
      <c r="M234" s="15">
        <v>15.219432146744037</v>
      </c>
      <c r="N234" s="2"/>
      <c r="O234" s="2"/>
      <c r="P234" s="5">
        <v>264.35499999999996</v>
      </c>
      <c r="Q234" s="5">
        <v>6.8999999999999995</v>
      </c>
      <c r="R234" s="25"/>
      <c r="S234" s="14"/>
      <c r="T234" s="14"/>
    </row>
    <row r="235" spans="1:20">
      <c r="A235" s="2">
        <v>10</v>
      </c>
      <c r="B235" s="2">
        <v>1</v>
      </c>
      <c r="C235" s="7">
        <v>39457</v>
      </c>
      <c r="D235" s="8">
        <v>0.50000000000001066</v>
      </c>
      <c r="E235" s="9">
        <v>7.6562500000000006E-2</v>
      </c>
      <c r="F235" s="5">
        <v>29.251848929014876</v>
      </c>
      <c r="G235" s="5">
        <v>52.125140599685601</v>
      </c>
      <c r="H235" s="5">
        <v>22.873291670670724</v>
      </c>
      <c r="I235" s="10">
        <v>1.8805887301734621</v>
      </c>
      <c r="J235" s="11">
        <v>20.205000000000002</v>
      </c>
      <c r="K235" s="5">
        <f t="shared" si="2"/>
        <v>26.266500000000004</v>
      </c>
      <c r="L235" s="5">
        <v>9.66</v>
      </c>
      <c r="M235" s="15">
        <v>15.23829716147244</v>
      </c>
      <c r="N235" s="2"/>
      <c r="O235" s="2"/>
      <c r="P235" s="5">
        <v>264.42499999999995</v>
      </c>
      <c r="Q235" s="5">
        <v>6.4874999999999998</v>
      </c>
      <c r="R235" s="25"/>
      <c r="S235" s="14"/>
      <c r="T235" s="14"/>
    </row>
    <row r="236" spans="1:20">
      <c r="A236" s="2">
        <v>10</v>
      </c>
      <c r="B236" s="2">
        <v>1</v>
      </c>
      <c r="C236" s="7">
        <v>39457</v>
      </c>
      <c r="D236" s="8">
        <v>0.54166666666666963</v>
      </c>
      <c r="E236" s="9">
        <v>9.0234375000000019E-2</v>
      </c>
      <c r="F236" s="5">
        <v>31.8343765045739</v>
      </c>
      <c r="G236" s="5">
        <v>55.671993402563984</v>
      </c>
      <c r="H236" s="5">
        <v>23.837616897990088</v>
      </c>
      <c r="I236" s="10">
        <v>1.8780311914737122</v>
      </c>
      <c r="J236" s="11">
        <v>17.037500000000001</v>
      </c>
      <c r="K236" s="5">
        <f t="shared" si="2"/>
        <v>22.148750000000003</v>
      </c>
      <c r="L236" s="5">
        <v>9.2349999999999994</v>
      </c>
      <c r="M236" s="15">
        <v>15.634374232415521</v>
      </c>
      <c r="N236" s="2"/>
      <c r="O236" s="2"/>
      <c r="P236" s="5">
        <v>268.02999999999997</v>
      </c>
      <c r="Q236" s="5">
        <v>6.3874999999999993</v>
      </c>
      <c r="R236" s="25"/>
      <c r="S236" s="14"/>
      <c r="T236" s="14"/>
    </row>
    <row r="237" spans="1:20">
      <c r="A237" s="2">
        <v>10</v>
      </c>
      <c r="B237" s="2">
        <v>1</v>
      </c>
      <c r="C237" s="7">
        <v>39457</v>
      </c>
      <c r="D237" s="8">
        <v>0.58333333333333925</v>
      </c>
      <c r="E237" s="9">
        <v>8.7500000000000008E-2</v>
      </c>
      <c r="F237" s="5">
        <v>35.386926632903872</v>
      </c>
      <c r="G237" s="5">
        <v>60.728357967659484</v>
      </c>
      <c r="H237" s="5">
        <v>25.341431334755612</v>
      </c>
      <c r="I237" s="10">
        <v>1.8711744301743374</v>
      </c>
      <c r="J237" s="11">
        <v>19.770000000000003</v>
      </c>
      <c r="K237" s="5">
        <f t="shared" si="2"/>
        <v>25.701000000000004</v>
      </c>
      <c r="L237" s="5">
        <v>11.595000000000001</v>
      </c>
      <c r="M237" s="15">
        <v>15.714228820667103</v>
      </c>
      <c r="N237" s="2"/>
      <c r="O237" s="2"/>
      <c r="P237" s="5">
        <v>271.70499999999998</v>
      </c>
      <c r="Q237" s="5">
        <v>6.2125000000000004</v>
      </c>
      <c r="R237" s="25"/>
      <c r="S237" s="14"/>
      <c r="T237" s="14"/>
    </row>
    <row r="238" spans="1:20">
      <c r="A238" s="2">
        <v>10</v>
      </c>
      <c r="B238" s="2">
        <v>1</v>
      </c>
      <c r="C238" s="7">
        <v>39457</v>
      </c>
      <c r="D238" s="8">
        <v>0.62500000000001066</v>
      </c>
      <c r="E238" s="9">
        <v>0.10117187500000001</v>
      </c>
      <c r="F238" s="5">
        <v>37.446649845605819</v>
      </c>
      <c r="G238" s="5">
        <v>64.387174556874498</v>
      </c>
      <c r="H238" s="5">
        <v>26.940524711268683</v>
      </c>
      <c r="I238" s="10">
        <v>1.875779218523963</v>
      </c>
      <c r="J238" s="11">
        <v>16.549999999999997</v>
      </c>
      <c r="K238" s="5">
        <f t="shared" si="2"/>
        <v>21.514999999999997</v>
      </c>
      <c r="L238" s="5">
        <v>10.677500000000002</v>
      </c>
      <c r="M238" s="15">
        <v>14.279070401619677</v>
      </c>
      <c r="N238" s="2"/>
      <c r="O238" s="2"/>
      <c r="P238" s="5">
        <v>274.12</v>
      </c>
      <c r="Q238" s="5">
        <v>5.6124999999999989</v>
      </c>
      <c r="R238" s="25"/>
      <c r="S238" s="14"/>
      <c r="T238" s="14"/>
    </row>
    <row r="239" spans="1:20">
      <c r="A239" s="2">
        <v>10</v>
      </c>
      <c r="B239" s="2">
        <v>1</v>
      </c>
      <c r="C239" s="7">
        <v>39457</v>
      </c>
      <c r="D239" s="8">
        <v>0.66666666666666963</v>
      </c>
      <c r="E239" s="9">
        <v>0.13398437500000002</v>
      </c>
      <c r="F239" s="5">
        <v>50.951379411455932</v>
      </c>
      <c r="G239" s="5">
        <v>84.592639283982123</v>
      </c>
      <c r="H239" s="5">
        <v>33.641259872526192</v>
      </c>
      <c r="I239" s="10">
        <v>1.8789522790362136</v>
      </c>
      <c r="J239" s="11">
        <v>20.155000000000001</v>
      </c>
      <c r="K239" s="5">
        <f t="shared" ref="K239:K258" si="3">J239*1.3</f>
        <v>26.201500000000003</v>
      </c>
      <c r="L239" s="5">
        <v>13.322500000000002</v>
      </c>
      <c r="M239" s="15">
        <v>10.646443390980176</v>
      </c>
      <c r="N239" s="2"/>
      <c r="O239" s="2"/>
      <c r="P239" s="5">
        <v>275.69499999999999</v>
      </c>
      <c r="Q239" s="5">
        <v>3.5625</v>
      </c>
      <c r="R239" s="25"/>
      <c r="S239" s="14"/>
      <c r="T239" s="14"/>
    </row>
    <row r="240" spans="1:20">
      <c r="A240" s="2">
        <v>10</v>
      </c>
      <c r="B240" s="2">
        <v>1</v>
      </c>
      <c r="C240" s="7">
        <v>39457</v>
      </c>
      <c r="D240" s="8">
        <v>0.70833333333333925</v>
      </c>
      <c r="E240" s="9">
        <v>0.31992187500000002</v>
      </c>
      <c r="F240" s="5">
        <v>114.6810212821413</v>
      </c>
      <c r="G240" s="5">
        <v>162.28750958829664</v>
      </c>
      <c r="H240" s="5">
        <v>47.606488306155327</v>
      </c>
      <c r="I240" s="10">
        <v>2.1602237453617272</v>
      </c>
      <c r="J240" s="11">
        <v>27.744999999999997</v>
      </c>
      <c r="K240" s="5">
        <f t="shared" si="3"/>
        <v>36.0685</v>
      </c>
      <c r="L240" s="5">
        <v>18.547499999999999</v>
      </c>
      <c r="M240" s="15">
        <v>5.5472518094142407</v>
      </c>
      <c r="N240" s="2"/>
      <c r="O240" s="2"/>
      <c r="P240" s="5">
        <v>315.34999999999997</v>
      </c>
      <c r="Q240" s="5">
        <v>3.5</v>
      </c>
      <c r="R240" s="25"/>
      <c r="S240" s="14"/>
      <c r="T240" s="14"/>
    </row>
    <row r="241" spans="1:20">
      <c r="A241" s="2">
        <v>10</v>
      </c>
      <c r="B241" s="2">
        <v>1</v>
      </c>
      <c r="C241" s="7">
        <v>39457</v>
      </c>
      <c r="D241" s="8">
        <v>0.75000000000001066</v>
      </c>
      <c r="E241" s="9">
        <v>0.36093750000000002</v>
      </c>
      <c r="F241" s="5">
        <v>111.25864734054683</v>
      </c>
      <c r="G241" s="5">
        <v>156.44939787217206</v>
      </c>
      <c r="H241" s="5">
        <v>45.190750531625241</v>
      </c>
      <c r="I241" s="10">
        <v>2.0272321028733464</v>
      </c>
      <c r="J241" s="11">
        <v>26.137499999999996</v>
      </c>
      <c r="K241" s="5">
        <f t="shared" si="3"/>
        <v>33.978749999999998</v>
      </c>
      <c r="L241" s="5">
        <v>17.655000000000001</v>
      </c>
      <c r="M241" s="15">
        <v>5.1413566584430495</v>
      </c>
      <c r="N241" s="2"/>
      <c r="O241" s="2"/>
      <c r="P241" s="5">
        <v>275.90499999999997</v>
      </c>
      <c r="Q241" s="5">
        <v>1.4875</v>
      </c>
      <c r="R241" s="25"/>
      <c r="S241" s="14"/>
      <c r="T241" s="14"/>
    </row>
    <row r="242" spans="1:20">
      <c r="A242" s="2">
        <v>10</v>
      </c>
      <c r="B242" s="2">
        <v>1</v>
      </c>
      <c r="C242" s="7">
        <v>39457</v>
      </c>
      <c r="D242" s="8">
        <v>0.79166666666666963</v>
      </c>
      <c r="E242" s="9">
        <v>0.30351562500000001</v>
      </c>
      <c r="F242" s="5">
        <v>96.015435797003349</v>
      </c>
      <c r="G242" s="5">
        <v>134.6764401363516</v>
      </c>
      <c r="H242" s="5">
        <v>38.661004339348253</v>
      </c>
      <c r="I242" s="10">
        <v>1.9487012605302179</v>
      </c>
      <c r="J242" s="11">
        <v>20.787500000000001</v>
      </c>
      <c r="K242" s="5">
        <f t="shared" si="3"/>
        <v>27.023750000000003</v>
      </c>
      <c r="L242" s="5">
        <v>13.6225</v>
      </c>
      <c r="M242" s="15">
        <v>5.2928507702459182</v>
      </c>
      <c r="N242" s="2"/>
      <c r="O242" s="2"/>
      <c r="P242" s="5">
        <v>240.20499999999998</v>
      </c>
      <c r="Q242" s="5">
        <v>0.875</v>
      </c>
      <c r="R242" s="25"/>
      <c r="S242" s="14"/>
      <c r="T242" s="14"/>
    </row>
    <row r="243" spans="1:20">
      <c r="A243" s="2">
        <v>10</v>
      </c>
      <c r="B243" s="2">
        <v>1</v>
      </c>
      <c r="C243" s="7">
        <v>39457</v>
      </c>
      <c r="D243" s="8">
        <v>0.83333333333333925</v>
      </c>
      <c r="E243" s="9">
        <v>0.24335937499999999</v>
      </c>
      <c r="F243" s="5">
        <v>74.641345781401014</v>
      </c>
      <c r="G243" s="5">
        <v>106.92541595148582</v>
      </c>
      <c r="H243" s="5">
        <v>32.28407017008481</v>
      </c>
      <c r="I243" s="10">
        <v>1.9389008471810927</v>
      </c>
      <c r="J243" s="11">
        <v>22.927499999999998</v>
      </c>
      <c r="K243" s="5">
        <f t="shared" si="3"/>
        <v>29.80575</v>
      </c>
      <c r="L243" s="5">
        <v>14.654999999999999</v>
      </c>
      <c r="M243" s="15">
        <v>4.8490639634902593</v>
      </c>
      <c r="N243" s="2"/>
      <c r="O243" s="2"/>
      <c r="P243" s="5">
        <v>235.97</v>
      </c>
      <c r="Q243" s="5">
        <v>0.9</v>
      </c>
      <c r="R243" s="25"/>
      <c r="S243" s="14"/>
      <c r="T243" s="14"/>
    </row>
    <row r="244" spans="1:20">
      <c r="A244" s="2">
        <v>10</v>
      </c>
      <c r="B244" s="2">
        <v>1</v>
      </c>
      <c r="C244" s="7">
        <v>39457</v>
      </c>
      <c r="D244" s="8">
        <v>0.87500000000001066</v>
      </c>
      <c r="E244" s="9">
        <v>0.21875</v>
      </c>
      <c r="F244" s="5">
        <v>56.891192835241682</v>
      </c>
      <c r="G244" s="5">
        <v>86.072160746287651</v>
      </c>
      <c r="H244" s="5">
        <v>29.180967911045972</v>
      </c>
      <c r="I244" s="10"/>
      <c r="J244" s="11">
        <v>23.112500000000001</v>
      </c>
      <c r="K244" s="5">
        <f t="shared" si="3"/>
        <v>30.046250000000001</v>
      </c>
      <c r="L244" s="5">
        <v>13.440000000000001</v>
      </c>
      <c r="M244" s="15">
        <v>5.9878862429670887</v>
      </c>
      <c r="N244" s="2"/>
      <c r="O244" s="2"/>
      <c r="P244" s="5">
        <v>252.66500000000002</v>
      </c>
      <c r="Q244" s="5">
        <v>0.61250000000000004</v>
      </c>
      <c r="R244" s="25"/>
      <c r="S244" s="14"/>
      <c r="T244" s="14"/>
    </row>
    <row r="245" spans="1:20">
      <c r="A245" s="2">
        <v>10</v>
      </c>
      <c r="B245" s="2">
        <v>1</v>
      </c>
      <c r="C245" s="7">
        <v>39457</v>
      </c>
      <c r="D245" s="8">
        <v>0.91666666666666963</v>
      </c>
      <c r="E245" s="9">
        <v>0.24335937500000004</v>
      </c>
      <c r="F245" s="5">
        <v>49.145709724479701</v>
      </c>
      <c r="G245" s="5">
        <v>75.095710978642614</v>
      </c>
      <c r="H245" s="5">
        <v>25.950001254162903</v>
      </c>
      <c r="I245" s="10"/>
      <c r="J245" s="11">
        <v>18.462500000000002</v>
      </c>
      <c r="K245" s="5">
        <f t="shared" si="3"/>
        <v>24.001250000000002</v>
      </c>
      <c r="L245" s="5">
        <v>10.42</v>
      </c>
      <c r="M245" s="15">
        <v>6.7958350367341627</v>
      </c>
      <c r="N245" s="2"/>
      <c r="O245" s="2"/>
      <c r="P245" s="5">
        <v>251.61499999999998</v>
      </c>
      <c r="Q245" s="5">
        <v>0.41249999999999998</v>
      </c>
      <c r="R245" s="25"/>
      <c r="S245" s="14"/>
      <c r="T245" s="14"/>
    </row>
    <row r="246" spans="1:20">
      <c r="A246" s="2">
        <v>10</v>
      </c>
      <c r="B246" s="2">
        <v>1</v>
      </c>
      <c r="C246" s="7">
        <v>39457</v>
      </c>
      <c r="D246" s="8">
        <v>0.95833333333333925</v>
      </c>
      <c r="E246" s="9">
        <v>0.15859375000000003</v>
      </c>
      <c r="F246" s="5">
        <v>40.272732867315128</v>
      </c>
      <c r="G246" s="5">
        <v>64.739060742503924</v>
      </c>
      <c r="H246" s="5">
        <v>24.466327875188796</v>
      </c>
      <c r="I246" s="10"/>
      <c r="J246" s="11">
        <v>15.182499999999999</v>
      </c>
      <c r="K246" s="5">
        <f t="shared" si="3"/>
        <v>19.73725</v>
      </c>
      <c r="L246" s="5">
        <v>8.9600000000000009</v>
      </c>
      <c r="M246" s="15">
        <v>5.4894345721360533</v>
      </c>
      <c r="N246" s="2"/>
      <c r="O246" s="2"/>
      <c r="P246" s="5">
        <v>277.16499999999996</v>
      </c>
      <c r="Q246" s="5">
        <v>0.13750000000000001</v>
      </c>
      <c r="R246" s="25"/>
      <c r="S246" s="14"/>
      <c r="T246" s="14"/>
    </row>
    <row r="247" spans="1:20">
      <c r="A247" s="2">
        <v>11</v>
      </c>
      <c r="B247" s="2">
        <v>1</v>
      </c>
      <c r="C247" s="7">
        <v>39458</v>
      </c>
      <c r="D247" s="8">
        <v>0</v>
      </c>
      <c r="E247" s="9">
        <v>0.16132812500000002</v>
      </c>
      <c r="F247" s="5">
        <v>43.302478632788024</v>
      </c>
      <c r="G247" s="5">
        <v>67.072306075626301</v>
      </c>
      <c r="H247" s="5">
        <v>23.769827442838274</v>
      </c>
      <c r="I247" s="10"/>
      <c r="J247" s="11">
        <v>14.9275</v>
      </c>
      <c r="K247" s="5">
        <f t="shared" si="3"/>
        <v>19.405750000000001</v>
      </c>
      <c r="L247" s="5">
        <v>8.3049999999999997</v>
      </c>
      <c r="M247" s="15">
        <v>4.624360761833449</v>
      </c>
      <c r="N247" s="2"/>
      <c r="O247" s="2"/>
      <c r="P247" s="5">
        <v>253.95999999999998</v>
      </c>
      <c r="Q247" s="5">
        <v>8.7499999999999994E-2</v>
      </c>
      <c r="R247" s="25"/>
      <c r="S247" s="14"/>
      <c r="T247" s="14"/>
    </row>
    <row r="248" spans="1:20">
      <c r="A248" s="2">
        <v>11</v>
      </c>
      <c r="B248" s="2">
        <v>1</v>
      </c>
      <c r="C248" s="7">
        <v>39458</v>
      </c>
      <c r="D248" s="8">
        <v>4.1666666666699825E-2</v>
      </c>
      <c r="E248" s="9">
        <v>0.13945312500000001</v>
      </c>
      <c r="F248" s="5">
        <v>32.581839770345454</v>
      </c>
      <c r="G248" s="5">
        <v>53.384733195972743</v>
      </c>
      <c r="H248" s="5">
        <v>20.802893425627289</v>
      </c>
      <c r="I248" s="10"/>
      <c r="J248" s="11">
        <v>12.69</v>
      </c>
      <c r="K248" s="5">
        <f t="shared" si="3"/>
        <v>16.497</v>
      </c>
      <c r="L248" s="5">
        <v>6.3674999999999997</v>
      </c>
      <c r="M248" s="15">
        <v>5.0198793707165317</v>
      </c>
      <c r="N248" s="2"/>
      <c r="O248" s="2"/>
      <c r="P248" s="5">
        <v>248.64</v>
      </c>
      <c r="Q248" s="5">
        <v>0.11249999999999999</v>
      </c>
      <c r="R248" s="25"/>
      <c r="S248" s="14"/>
      <c r="T248" s="14"/>
    </row>
    <row r="249" spans="1:20">
      <c r="A249" s="2">
        <v>11</v>
      </c>
      <c r="B249" s="2">
        <v>1</v>
      </c>
      <c r="C249" s="7">
        <v>39458</v>
      </c>
      <c r="D249" s="8">
        <v>8.3333333333300175E-2</v>
      </c>
      <c r="E249" s="9">
        <v>0.16679687500000004</v>
      </c>
      <c r="F249" s="5">
        <v>71.617898863673375</v>
      </c>
      <c r="G249" s="5">
        <v>91.750324196216965</v>
      </c>
      <c r="H249" s="5">
        <v>20.132425332543587</v>
      </c>
      <c r="I249" s="10"/>
      <c r="J249" s="11">
        <v>12.765000000000001</v>
      </c>
      <c r="K249" s="5">
        <f t="shared" si="3"/>
        <v>16.5945</v>
      </c>
      <c r="L249" s="5">
        <v>8.1549999999999994</v>
      </c>
      <c r="M249" s="15">
        <v>3.14645322384641</v>
      </c>
      <c r="N249" s="2"/>
      <c r="O249" s="2"/>
      <c r="P249" s="5">
        <v>257.03999999999996</v>
      </c>
      <c r="Q249" s="5">
        <v>0.16250000000000001</v>
      </c>
      <c r="R249" s="25"/>
      <c r="S249" s="14"/>
      <c r="T249" s="14"/>
    </row>
    <row r="250" spans="1:20">
      <c r="A250" s="2">
        <v>11</v>
      </c>
      <c r="B250" s="2">
        <v>1</v>
      </c>
      <c r="C250" s="7">
        <v>39458</v>
      </c>
      <c r="D250" s="8">
        <v>0.125</v>
      </c>
      <c r="E250" s="9">
        <v>0.13945312500000001</v>
      </c>
      <c r="F250" s="5">
        <v>83.690690375433022</v>
      </c>
      <c r="G250" s="5">
        <v>101.56714903394686</v>
      </c>
      <c r="H250" s="5">
        <v>17.876458658513837</v>
      </c>
      <c r="I250" s="10"/>
      <c r="J250" s="11">
        <v>7.5015000000000001</v>
      </c>
      <c r="K250" s="5">
        <f t="shared" si="3"/>
        <v>9.7519500000000008</v>
      </c>
      <c r="L250" s="5">
        <v>5.9924999999999997</v>
      </c>
      <c r="M250" s="15">
        <v>4.0533042516386297</v>
      </c>
      <c r="N250" s="2"/>
      <c r="O250" s="2"/>
      <c r="P250" s="5">
        <v>267.26</v>
      </c>
      <c r="Q250" s="5">
        <v>0.11250000000000002</v>
      </c>
      <c r="R250" s="25"/>
      <c r="S250" s="14"/>
      <c r="T250" s="14"/>
    </row>
    <row r="251" spans="1:20">
      <c r="A251" s="2">
        <v>11</v>
      </c>
      <c r="B251" s="2">
        <v>1</v>
      </c>
      <c r="C251" s="7">
        <v>39458</v>
      </c>
      <c r="D251" s="8">
        <v>0.16666666666669983</v>
      </c>
      <c r="E251" s="9">
        <v>0.12031250000000002</v>
      </c>
      <c r="F251" s="5">
        <v>64.223051610731204</v>
      </c>
      <c r="G251" s="5">
        <v>77.235019039003291</v>
      </c>
      <c r="H251" s="5">
        <v>13.011967428272085</v>
      </c>
      <c r="I251" s="10"/>
      <c r="J251" s="11">
        <v>7.1059999999999999</v>
      </c>
      <c r="K251" s="5">
        <f t="shared" si="3"/>
        <v>9.2378</v>
      </c>
      <c r="L251" s="5">
        <v>5.9033333333333333</v>
      </c>
      <c r="M251" s="15">
        <v>4.268738684757329</v>
      </c>
      <c r="N251" s="2"/>
      <c r="O251" s="2"/>
      <c r="P251" s="5">
        <v>235.40999999999997</v>
      </c>
      <c r="Q251" s="5">
        <v>8.7499999999999994E-2</v>
      </c>
      <c r="R251" s="25"/>
      <c r="S251" s="14"/>
      <c r="T251" s="14"/>
    </row>
    <row r="252" spans="1:20">
      <c r="A252" s="2">
        <v>11</v>
      </c>
      <c r="B252" s="2">
        <v>1</v>
      </c>
      <c r="C252" s="7">
        <v>39458</v>
      </c>
      <c r="D252" s="8">
        <v>0.20833333333330017</v>
      </c>
      <c r="E252" s="9">
        <v>0.13671875</v>
      </c>
      <c r="F252" s="5">
        <v>23.645874435728221</v>
      </c>
      <c r="G252" s="5">
        <v>41.426600944554714</v>
      </c>
      <c r="H252" s="5">
        <v>17.780726508826497</v>
      </c>
      <c r="I252" s="10"/>
      <c r="J252" s="11">
        <v>12.98</v>
      </c>
      <c r="K252" s="5">
        <f t="shared" si="3"/>
        <v>16.874000000000002</v>
      </c>
      <c r="L252" s="5">
        <v>5.83</v>
      </c>
      <c r="M252" s="15">
        <v>3.7954190280401585</v>
      </c>
      <c r="N252" s="2"/>
      <c r="O252" s="2"/>
      <c r="P252" s="5">
        <v>45.276000000000003</v>
      </c>
      <c r="Q252" s="5">
        <v>0.86250000000000004</v>
      </c>
      <c r="R252" s="25"/>
      <c r="S252" s="14"/>
      <c r="T252" s="14"/>
    </row>
    <row r="253" spans="1:20">
      <c r="A253" s="2">
        <v>11</v>
      </c>
      <c r="B253" s="2">
        <v>1</v>
      </c>
      <c r="C253" s="7">
        <v>39458</v>
      </c>
      <c r="D253" s="8">
        <v>0.25</v>
      </c>
      <c r="E253" s="9">
        <v>0.15585937500000002</v>
      </c>
      <c r="F253" s="5">
        <v>17.657769845895434</v>
      </c>
      <c r="G253" s="5">
        <v>37.491873596152992</v>
      </c>
      <c r="H253" s="5">
        <v>19.834103750257558</v>
      </c>
      <c r="I253" s="10"/>
      <c r="J253" s="11">
        <v>11.875</v>
      </c>
      <c r="K253" s="5">
        <f t="shared" si="3"/>
        <v>15.4375</v>
      </c>
      <c r="L253" s="5">
        <v>7.3149999999999995</v>
      </c>
      <c r="M253" s="15">
        <v>4.2956497221886885</v>
      </c>
      <c r="N253" s="2"/>
      <c r="O253" s="2"/>
      <c r="P253" s="5">
        <v>27.607999999999997</v>
      </c>
      <c r="Q253" s="5">
        <v>1.9</v>
      </c>
      <c r="R253" s="25"/>
      <c r="S253" s="14"/>
      <c r="T253" s="14"/>
    </row>
    <row r="254" spans="1:20">
      <c r="A254" s="2">
        <v>11</v>
      </c>
      <c r="B254" s="2">
        <v>1</v>
      </c>
      <c r="C254" s="7">
        <v>39458</v>
      </c>
      <c r="D254" s="8">
        <v>0.29166666666669983</v>
      </c>
      <c r="E254" s="9">
        <v>0.16406250000000003</v>
      </c>
      <c r="F254" s="5">
        <v>15.889893245390796</v>
      </c>
      <c r="G254" s="5">
        <v>38.683488179307169</v>
      </c>
      <c r="H254" s="5">
        <v>22.793594933916374</v>
      </c>
      <c r="I254" s="10"/>
      <c r="J254" s="11">
        <v>9.0425000000000004</v>
      </c>
      <c r="K254" s="5">
        <f t="shared" si="3"/>
        <v>11.75525</v>
      </c>
      <c r="L254" s="5">
        <v>6.6975000000000007</v>
      </c>
      <c r="M254" s="15">
        <v>3.8601106666109857</v>
      </c>
      <c r="N254" s="2"/>
      <c r="O254" s="2"/>
      <c r="P254" s="5">
        <v>38.058999999999997</v>
      </c>
      <c r="Q254" s="5">
        <v>2.5874999999999999</v>
      </c>
      <c r="R254" s="25"/>
      <c r="S254" s="14"/>
      <c r="T254" s="14"/>
    </row>
    <row r="255" spans="1:20">
      <c r="A255" s="2">
        <v>11</v>
      </c>
      <c r="B255" s="2">
        <v>1</v>
      </c>
      <c r="C255" s="7">
        <v>39458</v>
      </c>
      <c r="D255" s="8">
        <v>0.33333333333330017</v>
      </c>
      <c r="E255" s="9">
        <v>0.19414062500000001</v>
      </c>
      <c r="F255" s="5">
        <v>17.288237444839826</v>
      </c>
      <c r="G255" s="5">
        <v>42.862136633656547</v>
      </c>
      <c r="H255" s="5">
        <v>25.573899188816725</v>
      </c>
      <c r="I255" s="10"/>
      <c r="J255" s="11">
        <v>8.42</v>
      </c>
      <c r="K255" s="5">
        <f t="shared" si="3"/>
        <v>10.946</v>
      </c>
      <c r="L255" s="5">
        <v>5.8475000000000001</v>
      </c>
      <c r="M255" s="15">
        <v>5.4476761392061182</v>
      </c>
      <c r="N255" s="2"/>
      <c r="O255" s="2"/>
      <c r="P255" s="5">
        <v>30.621499999999997</v>
      </c>
      <c r="Q255" s="5">
        <v>3.1125000000000003</v>
      </c>
      <c r="R255" s="25"/>
      <c r="S255" s="14"/>
      <c r="T255" s="14"/>
    </row>
    <row r="256" spans="1:20">
      <c r="A256" s="2">
        <v>11</v>
      </c>
      <c r="B256" s="2">
        <v>1</v>
      </c>
      <c r="C256" s="7">
        <v>39458</v>
      </c>
      <c r="D256" s="8">
        <v>0.375</v>
      </c>
      <c r="E256" s="9">
        <v>0.16953125000000002</v>
      </c>
      <c r="F256" s="5">
        <v>8.4677509855524704</v>
      </c>
      <c r="G256" s="5">
        <v>35.044665123366549</v>
      </c>
      <c r="H256" s="5">
        <v>26.576914137814079</v>
      </c>
      <c r="I256" s="10"/>
      <c r="J256" s="11">
        <v>4.8769999999999998</v>
      </c>
      <c r="K256" s="5">
        <f t="shared" si="3"/>
        <v>6.3400999999999996</v>
      </c>
      <c r="L256" s="5">
        <v>3.5049999999999999</v>
      </c>
      <c r="M256" s="15">
        <v>7.1169336284954881</v>
      </c>
      <c r="N256" s="2"/>
      <c r="O256" s="2"/>
      <c r="P256" s="5">
        <v>36.935499999999998</v>
      </c>
      <c r="Q256" s="5">
        <v>4.0750000000000002</v>
      </c>
      <c r="R256" s="25"/>
      <c r="S256" s="14"/>
      <c r="T256" s="14"/>
    </row>
    <row r="257" spans="1:20">
      <c r="A257" s="2">
        <v>11</v>
      </c>
      <c r="B257" s="2">
        <v>1</v>
      </c>
      <c r="C257" s="7">
        <v>39458</v>
      </c>
      <c r="D257" s="8">
        <v>0.41666666666669983</v>
      </c>
      <c r="E257" s="9">
        <v>0.27617187500000001</v>
      </c>
      <c r="F257" s="5">
        <v>44.627336275208961</v>
      </c>
      <c r="G257" s="5">
        <v>77.754850904137669</v>
      </c>
      <c r="H257" s="5">
        <v>33.127514628928715</v>
      </c>
      <c r="I257" s="10"/>
      <c r="J257" s="11">
        <v>12.362499999999999</v>
      </c>
      <c r="K257" s="5">
        <f t="shared" si="3"/>
        <v>16.071249999999999</v>
      </c>
      <c r="L257" s="5">
        <v>9.2774999999999999</v>
      </c>
      <c r="M257" s="15">
        <v>4.9864206808395517</v>
      </c>
      <c r="N257" s="2"/>
      <c r="O257" s="2"/>
      <c r="P257" s="5">
        <v>93.86999999999999</v>
      </c>
      <c r="Q257" s="5">
        <v>1.6625000000000001</v>
      </c>
      <c r="R257" s="25"/>
      <c r="S257" s="14"/>
      <c r="T257" s="14"/>
    </row>
    <row r="258" spans="1:20">
      <c r="A258" s="2">
        <v>11</v>
      </c>
      <c r="B258" s="2">
        <v>1</v>
      </c>
      <c r="C258" s="7">
        <v>39458</v>
      </c>
      <c r="D258" s="8">
        <v>0.45833333333330017</v>
      </c>
      <c r="E258" s="9">
        <v>0.19322916666666667</v>
      </c>
      <c r="F258" s="5">
        <v>93.530890297481804</v>
      </c>
      <c r="G258" s="5">
        <v>131.34418459061843</v>
      </c>
      <c r="H258" s="5">
        <v>37.813294293136629</v>
      </c>
      <c r="I258" s="10"/>
      <c r="J258" s="11">
        <v>17.695</v>
      </c>
      <c r="K258" s="5">
        <f t="shared" si="3"/>
        <v>23.003500000000003</v>
      </c>
      <c r="L258" s="5">
        <v>11.567500000000001</v>
      </c>
      <c r="M258" s="15">
        <v>7.2259430511160829</v>
      </c>
      <c r="N258" s="2"/>
      <c r="O258" s="2"/>
      <c r="P258" s="5">
        <v>209.57999999999998</v>
      </c>
      <c r="Q258" s="5">
        <v>1.6875</v>
      </c>
      <c r="R258" s="25"/>
      <c r="S258" s="14"/>
      <c r="T258" s="14"/>
    </row>
    <row r="259" spans="1:20">
      <c r="A259" s="2">
        <v>11</v>
      </c>
      <c r="B259" s="2">
        <v>1</v>
      </c>
      <c r="C259" s="7">
        <v>39458</v>
      </c>
      <c r="D259" s="8">
        <v>0.5</v>
      </c>
      <c r="E259" s="9"/>
      <c r="I259" s="10"/>
      <c r="J259" s="11"/>
      <c r="K259" s="5"/>
      <c r="M259" s="15">
        <v>8.7039861483329624</v>
      </c>
      <c r="N259" s="2"/>
      <c r="O259" s="2"/>
      <c r="P259" s="5">
        <v>235.51499999999999</v>
      </c>
      <c r="Q259" s="5">
        <v>2.6749999999999998</v>
      </c>
      <c r="R259" s="25"/>
      <c r="S259" s="14"/>
      <c r="T259" s="14"/>
    </row>
    <row r="260" spans="1:20">
      <c r="A260" s="2">
        <v>11</v>
      </c>
      <c r="B260" s="2">
        <v>1</v>
      </c>
      <c r="C260" s="7">
        <v>39458</v>
      </c>
      <c r="D260" s="8">
        <v>0.54166666666669983</v>
      </c>
      <c r="E260" s="9">
        <v>0.26794391914999999</v>
      </c>
      <c r="F260" s="5">
        <v>55.858873499977399</v>
      </c>
      <c r="G260" s="5">
        <v>88.39560970141612</v>
      </c>
      <c r="H260" s="5">
        <v>32.536736201438714</v>
      </c>
      <c r="I260" s="10"/>
      <c r="J260" s="11"/>
      <c r="K260" s="5"/>
      <c r="M260" s="15">
        <v>11.112804653925771</v>
      </c>
      <c r="N260" s="2"/>
      <c r="O260" s="2"/>
      <c r="P260" s="5">
        <v>236.77499999999998</v>
      </c>
      <c r="Q260" s="5">
        <v>2.9874999999999998</v>
      </c>
      <c r="R260" s="25"/>
      <c r="S260" s="14"/>
      <c r="T260" s="14"/>
    </row>
    <row r="261" spans="1:20">
      <c r="A261" s="2">
        <v>11</v>
      </c>
      <c r="B261" s="2">
        <v>1</v>
      </c>
      <c r="C261" s="7">
        <v>39458</v>
      </c>
      <c r="D261" s="8">
        <v>0.58333333333330017</v>
      </c>
      <c r="E261" s="9">
        <v>0.26513448726250016</v>
      </c>
      <c r="F261" s="5">
        <v>47.348517624813788</v>
      </c>
      <c r="G261" s="5">
        <v>79.55681840582865</v>
      </c>
      <c r="H261" s="5">
        <v>32.20830078101487</v>
      </c>
      <c r="I261" s="10"/>
      <c r="J261" s="11"/>
      <c r="K261" s="5"/>
      <c r="M261" s="15">
        <v>8.6910024900847009</v>
      </c>
      <c r="N261" s="2"/>
      <c r="O261" s="2"/>
      <c r="P261" s="5">
        <v>224.91</v>
      </c>
      <c r="Q261" s="5">
        <v>2.875</v>
      </c>
      <c r="R261" s="25"/>
      <c r="S261" s="14"/>
      <c r="T261" s="14"/>
    </row>
    <row r="262" spans="1:20">
      <c r="A262" s="2">
        <v>11</v>
      </c>
      <c r="B262" s="2">
        <v>1</v>
      </c>
      <c r="C262" s="7">
        <v>39458</v>
      </c>
      <c r="D262" s="8">
        <v>0.625</v>
      </c>
      <c r="E262" s="9">
        <v>0.21040992910000023</v>
      </c>
      <c r="F262" s="5">
        <v>47.581718698707562</v>
      </c>
      <c r="G262" s="5">
        <v>78.147181107156712</v>
      </c>
      <c r="H262" s="5">
        <v>30.56546240844915</v>
      </c>
      <c r="I262" s="10">
        <v>1.5260381532637552</v>
      </c>
      <c r="J262" s="11">
        <v>38.129999999999995</v>
      </c>
      <c r="K262" s="5">
        <f>J262*1.3</f>
        <v>49.568999999999996</v>
      </c>
      <c r="L262" s="5">
        <v>9.3925000000000001</v>
      </c>
      <c r="M262" s="15">
        <v>12.429778118739168</v>
      </c>
      <c r="N262" s="2"/>
      <c r="O262" s="2"/>
      <c r="P262" s="5">
        <v>248.88499999999999</v>
      </c>
      <c r="Q262" s="5">
        <v>2.9375</v>
      </c>
      <c r="R262" s="25"/>
      <c r="S262" s="14"/>
      <c r="T262" s="14"/>
    </row>
    <row r="263" spans="1:20">
      <c r="A263" s="2">
        <v>11</v>
      </c>
      <c r="B263" s="2">
        <v>1</v>
      </c>
      <c r="C263" s="7">
        <v>39458</v>
      </c>
      <c r="D263" s="8">
        <v>0.66666666666669983</v>
      </c>
      <c r="E263" s="9">
        <v>0.25132961672500032</v>
      </c>
      <c r="F263" s="5">
        <v>61.750427136750289</v>
      </c>
      <c r="G263" s="5">
        <v>99.347419396413429</v>
      </c>
      <c r="H263" s="5">
        <v>37.596992259663146</v>
      </c>
      <c r="I263" s="10">
        <v>1.5328669599760445</v>
      </c>
      <c r="J263" s="11">
        <v>26.612499999999997</v>
      </c>
      <c r="K263" s="5">
        <f t="shared" ref="K263:K326" si="4">J263*1.3</f>
        <v>34.596249999999998</v>
      </c>
      <c r="L263" s="5">
        <v>12.434999999999999</v>
      </c>
      <c r="M263" s="15">
        <v>9.594527561134111</v>
      </c>
      <c r="N263" s="2"/>
      <c r="O263" s="2"/>
      <c r="P263" s="5">
        <v>270.76</v>
      </c>
      <c r="Q263" s="5">
        <v>2.4624999999999999</v>
      </c>
      <c r="R263" s="25"/>
      <c r="S263" s="14"/>
      <c r="T263" s="14"/>
    </row>
    <row r="264" spans="1:20">
      <c r="A264" s="2">
        <v>11</v>
      </c>
      <c r="B264" s="2">
        <v>1</v>
      </c>
      <c r="C264" s="7">
        <v>39458</v>
      </c>
      <c r="D264" s="8">
        <v>0.70833333333330017</v>
      </c>
      <c r="E264" s="9">
        <v>0.31953436325000056</v>
      </c>
      <c r="F264" s="5">
        <v>83.551305301630492</v>
      </c>
      <c r="G264" s="5">
        <v>126.98033886012438</v>
      </c>
      <c r="H264" s="5">
        <v>43.429033558493884</v>
      </c>
      <c r="I264" s="10">
        <v>1.5313226684402537</v>
      </c>
      <c r="J264" s="11">
        <v>22.204999999999998</v>
      </c>
      <c r="K264" s="5">
        <f t="shared" si="4"/>
        <v>28.866499999999998</v>
      </c>
      <c r="L264" s="5">
        <v>15.545000000000002</v>
      </c>
      <c r="M264" s="15">
        <v>7.1543628320446366</v>
      </c>
      <c r="N264" s="2"/>
      <c r="O264" s="2"/>
      <c r="P264" s="5">
        <v>265.3</v>
      </c>
      <c r="Q264" s="5">
        <v>1.5875000000000001</v>
      </c>
      <c r="R264" s="25"/>
      <c r="S264" s="14"/>
      <c r="T264" s="14"/>
    </row>
    <row r="265" spans="1:20">
      <c r="A265" s="2">
        <v>11</v>
      </c>
      <c r="B265" s="2">
        <v>1</v>
      </c>
      <c r="C265" s="7">
        <v>39458</v>
      </c>
      <c r="D265" s="8">
        <v>0.75</v>
      </c>
      <c r="E265" s="9">
        <v>0.42319964113750086</v>
      </c>
      <c r="F265" s="5">
        <v>104.54599940995973</v>
      </c>
      <c r="G265" s="5">
        <v>148.59712008148475</v>
      </c>
      <c r="H265" s="5">
        <v>44.051120671524998</v>
      </c>
      <c r="I265" s="10">
        <v>1.6467022838609187</v>
      </c>
      <c r="J265" s="11">
        <v>20.0275</v>
      </c>
      <c r="K265" s="5">
        <f t="shared" si="4"/>
        <v>26.03575</v>
      </c>
      <c r="L265" s="5">
        <v>16.677500000000002</v>
      </c>
      <c r="M265" s="15">
        <v>5.9213157867454687</v>
      </c>
      <c r="N265" s="2"/>
      <c r="O265" s="2"/>
      <c r="P265" s="5">
        <v>301.52499999999998</v>
      </c>
      <c r="Q265" s="5">
        <v>2.95</v>
      </c>
      <c r="R265" s="25"/>
      <c r="S265" s="14"/>
      <c r="T265" s="14"/>
    </row>
    <row r="266" spans="1:20">
      <c r="A266" s="2">
        <v>11</v>
      </c>
      <c r="B266" s="2">
        <v>1</v>
      </c>
      <c r="C266" s="7">
        <v>39458</v>
      </c>
      <c r="D266" s="8">
        <v>0.79166666666669983</v>
      </c>
      <c r="E266" s="9">
        <v>0.43127165172500115</v>
      </c>
      <c r="F266" s="5">
        <v>114.45300065071089</v>
      </c>
      <c r="G266" s="5">
        <v>149.91586540089489</v>
      </c>
      <c r="H266" s="5">
        <v>35.462864750183982</v>
      </c>
      <c r="I266" s="10">
        <v>1.8497462062014254</v>
      </c>
      <c r="J266" s="11">
        <v>15.637500000000001</v>
      </c>
      <c r="K266" s="5">
        <f t="shared" si="4"/>
        <v>20.328750000000003</v>
      </c>
      <c r="L266" s="5">
        <v>13.182499999999999</v>
      </c>
      <c r="M266" s="15">
        <v>3.5822494640612934</v>
      </c>
      <c r="N266" s="2"/>
      <c r="O266" s="2"/>
      <c r="P266" s="5">
        <v>322.66500000000002</v>
      </c>
      <c r="Q266" s="5">
        <v>3.9750000000000001</v>
      </c>
      <c r="R266" s="25"/>
      <c r="S266" s="14"/>
      <c r="T266" s="14"/>
    </row>
    <row r="267" spans="1:20">
      <c r="A267" s="2">
        <v>11</v>
      </c>
      <c r="B267" s="2">
        <v>1</v>
      </c>
      <c r="C267" s="7">
        <v>39458</v>
      </c>
      <c r="D267" s="8">
        <v>0.83333333333330017</v>
      </c>
      <c r="E267" s="9">
        <v>0.3683970162875011</v>
      </c>
      <c r="F267" s="5">
        <v>81.381615218803688</v>
      </c>
      <c r="G267" s="5">
        <v>111.00573481677732</v>
      </c>
      <c r="H267" s="5">
        <v>29.624119597973632</v>
      </c>
      <c r="I267" s="10">
        <v>1.8565278943853816</v>
      </c>
      <c r="J267" s="11">
        <v>12.309999999999999</v>
      </c>
      <c r="K267" s="5">
        <f t="shared" si="4"/>
        <v>16.003</v>
      </c>
      <c r="L267" s="5">
        <v>12.363333333333335</v>
      </c>
      <c r="M267" s="15">
        <v>4.8747554065034846</v>
      </c>
      <c r="N267" s="2"/>
      <c r="O267" s="2"/>
      <c r="P267" s="5">
        <v>333.58499999999998</v>
      </c>
      <c r="Q267" s="5">
        <v>2.9624999999999999</v>
      </c>
      <c r="R267" s="25"/>
      <c r="S267" s="14"/>
      <c r="T267" s="14"/>
    </row>
    <row r="268" spans="1:20">
      <c r="A268" s="2">
        <v>11</v>
      </c>
      <c r="B268" s="2">
        <v>1</v>
      </c>
      <c r="C268" s="7">
        <v>39458</v>
      </c>
      <c r="D268" s="8">
        <v>0.875</v>
      </c>
      <c r="E268" s="9">
        <v>0.15822994042500055</v>
      </c>
      <c r="F268" s="5">
        <v>15.150325463183067</v>
      </c>
      <c r="G268" s="5">
        <v>35.206689321208977</v>
      </c>
      <c r="H268" s="5">
        <v>20.056363858025907</v>
      </c>
      <c r="I268" s="10">
        <v>1.6851788257980713</v>
      </c>
      <c r="J268" s="11"/>
      <c r="K268" s="5"/>
      <c r="L268" s="5">
        <v>9.5075000000000003</v>
      </c>
      <c r="M268" s="15">
        <v>9.1945416342880613</v>
      </c>
      <c r="N268" s="2"/>
      <c r="O268" s="2"/>
      <c r="P268" s="5">
        <v>192.67499999999998</v>
      </c>
      <c r="Q268" s="5">
        <v>1.9750000000000001</v>
      </c>
      <c r="R268" s="25"/>
      <c r="S268" s="14"/>
      <c r="T268" s="14"/>
    </row>
    <row r="269" spans="1:20">
      <c r="A269" s="2">
        <v>11</v>
      </c>
      <c r="B269" s="2">
        <v>1</v>
      </c>
      <c r="C269" s="7">
        <v>39458</v>
      </c>
      <c r="D269" s="8">
        <v>0.91666666666669983</v>
      </c>
      <c r="E269" s="9">
        <v>0.13091120938750048</v>
      </c>
      <c r="F269" s="5">
        <v>5.19403592134704</v>
      </c>
      <c r="G269" s="5">
        <v>20.490845231159785</v>
      </c>
      <c r="H269" s="5">
        <v>15.296809309812746</v>
      </c>
      <c r="I269" s="10">
        <v>1.6321371266080082</v>
      </c>
      <c r="J269" s="11">
        <v>4.2679999999999998</v>
      </c>
      <c r="K269" s="5">
        <f t="shared" si="4"/>
        <v>5.5484</v>
      </c>
      <c r="M269" s="15">
        <v>11.727862903217218</v>
      </c>
      <c r="N269" s="2"/>
      <c r="O269" s="2"/>
      <c r="P269" s="5">
        <v>173.565</v>
      </c>
      <c r="Q269" s="5">
        <v>1.6875</v>
      </c>
      <c r="R269" s="25"/>
      <c r="S269" s="14"/>
      <c r="T269" s="14"/>
    </row>
    <row r="270" spans="1:20">
      <c r="A270" s="2">
        <v>11</v>
      </c>
      <c r="B270" s="2">
        <v>1</v>
      </c>
      <c r="C270" s="7">
        <v>39458</v>
      </c>
      <c r="D270" s="8">
        <v>0.95833333333330017</v>
      </c>
      <c r="E270" s="9">
        <v>0.11451568180000048</v>
      </c>
      <c r="F270" s="5">
        <v>2.9449741207100026</v>
      </c>
      <c r="G270" s="5">
        <v>12.606205443623525</v>
      </c>
      <c r="H270" s="5">
        <v>9.6612313229135225</v>
      </c>
      <c r="I270" s="10">
        <v>1.594410363904148</v>
      </c>
      <c r="J270" s="11">
        <v>4.9950000000000001</v>
      </c>
      <c r="K270" s="5">
        <f t="shared" si="4"/>
        <v>6.4935</v>
      </c>
      <c r="M270" s="15">
        <v>18.00536179219349</v>
      </c>
      <c r="N270" s="2"/>
      <c r="O270" s="2"/>
      <c r="P270" s="5">
        <v>170.02999999999997</v>
      </c>
      <c r="Q270" s="5">
        <v>1.4749999999999999</v>
      </c>
      <c r="R270" s="25"/>
      <c r="S270" s="14"/>
      <c r="T270" s="14"/>
    </row>
    <row r="271" spans="1:20">
      <c r="A271" s="2">
        <v>12</v>
      </c>
      <c r="B271" s="2">
        <v>1</v>
      </c>
      <c r="C271" s="7">
        <v>39459</v>
      </c>
      <c r="D271" s="8">
        <v>0</v>
      </c>
      <c r="E271" s="9">
        <v>0.1063059728625005</v>
      </c>
      <c r="F271" s="5">
        <v>3.0758928502509182</v>
      </c>
      <c r="G271" s="5">
        <v>11.843785132324967</v>
      </c>
      <c r="H271" s="5">
        <v>8.7678922820740475</v>
      </c>
      <c r="I271" s="10">
        <v>1.5872958306201923</v>
      </c>
      <c r="J271" s="11">
        <v>7.5492499999999998</v>
      </c>
      <c r="K271" s="5">
        <f t="shared" si="4"/>
        <v>9.8140250000000009</v>
      </c>
      <c r="L271" s="5">
        <v>8.7550000000000008</v>
      </c>
      <c r="M271" s="15">
        <v>19.092962386847429</v>
      </c>
      <c r="N271" s="2"/>
      <c r="O271" s="2"/>
      <c r="P271" s="5">
        <v>155.60999999999999</v>
      </c>
      <c r="Q271" s="5">
        <v>1.6124999999999998</v>
      </c>
      <c r="R271" s="25"/>
      <c r="S271" s="14"/>
      <c r="T271" s="14"/>
    </row>
    <row r="272" spans="1:20">
      <c r="A272" s="2">
        <v>12</v>
      </c>
      <c r="B272" s="2">
        <v>1</v>
      </c>
      <c r="C272" s="7">
        <v>39459</v>
      </c>
      <c r="D272" s="8">
        <v>4.1666666666699825E-2</v>
      </c>
      <c r="E272" s="9">
        <v>9.8102847862500508E-2</v>
      </c>
      <c r="F272" s="5">
        <v>1.4897508545325113</v>
      </c>
      <c r="G272" s="5">
        <v>7.5344686863440202</v>
      </c>
      <c r="H272" s="5">
        <v>6.0447178318115089</v>
      </c>
      <c r="I272" s="10">
        <v>1.6135679095777244</v>
      </c>
      <c r="J272" s="11">
        <v>11.945</v>
      </c>
      <c r="K272" s="5">
        <f t="shared" si="4"/>
        <v>15.528500000000001</v>
      </c>
      <c r="L272" s="5">
        <v>9.3250000000000011</v>
      </c>
      <c r="M272" s="15">
        <v>16.657777094770761</v>
      </c>
      <c r="N272" s="2"/>
      <c r="O272" s="2"/>
      <c r="P272" s="5">
        <v>272.22999999999996</v>
      </c>
      <c r="Q272" s="5">
        <v>2.0375000000000001</v>
      </c>
      <c r="R272" s="25"/>
      <c r="S272" s="14"/>
      <c r="T272" s="14"/>
    </row>
    <row r="273" spans="1:20">
      <c r="A273" s="2">
        <v>12</v>
      </c>
      <c r="B273" s="2">
        <v>1</v>
      </c>
      <c r="C273" s="7">
        <v>39459</v>
      </c>
      <c r="D273" s="8">
        <v>8.3333333333300175E-2</v>
      </c>
      <c r="E273" s="9">
        <v>5.993521781250033E-2</v>
      </c>
      <c r="F273" s="5">
        <v>1.2761358691694982</v>
      </c>
      <c r="G273" s="5">
        <v>5.0124250673229849</v>
      </c>
      <c r="H273" s="5">
        <v>3.7362891981534871</v>
      </c>
      <c r="I273" s="10">
        <v>1.5981080611740222</v>
      </c>
      <c r="J273" s="11">
        <v>7.8727499999999999</v>
      </c>
      <c r="K273" s="5">
        <f t="shared" si="4"/>
        <v>10.234575</v>
      </c>
      <c r="L273" s="5">
        <v>7.1400000000000006</v>
      </c>
      <c r="M273" s="15">
        <v>20.019761211237892</v>
      </c>
      <c r="N273" s="2"/>
      <c r="O273" s="2"/>
      <c r="P273" s="5">
        <v>267.78499999999997</v>
      </c>
      <c r="Q273" s="5">
        <v>2.0499999999999998</v>
      </c>
      <c r="R273" s="25"/>
      <c r="S273" s="14"/>
      <c r="T273" s="14"/>
    </row>
    <row r="274" spans="1:20">
      <c r="A274" s="2">
        <v>12</v>
      </c>
      <c r="B274" s="2">
        <v>1</v>
      </c>
      <c r="C274" s="7">
        <v>39459</v>
      </c>
      <c r="D274" s="8">
        <v>0.125</v>
      </c>
      <c r="E274" s="9">
        <v>5.7194070762500333E-2</v>
      </c>
      <c r="F274" s="5">
        <v>4.5763393859184358</v>
      </c>
      <c r="G274" s="5">
        <v>11.462152017087599</v>
      </c>
      <c r="H274" s="5">
        <v>6.8858126311691628</v>
      </c>
      <c r="I274" s="10">
        <v>1.6132470109927251</v>
      </c>
      <c r="J274" s="11">
        <v>6.64825</v>
      </c>
      <c r="K274" s="5">
        <f t="shared" si="4"/>
        <v>8.6427250000000004</v>
      </c>
      <c r="L274" s="5">
        <v>6.6150000000000002</v>
      </c>
      <c r="M274" s="15">
        <v>18.221852005149366</v>
      </c>
      <c r="N274" s="2"/>
      <c r="O274" s="2"/>
      <c r="P274" s="5">
        <v>330.60999999999996</v>
      </c>
      <c r="Q274" s="5">
        <v>3.2249999999999996</v>
      </c>
      <c r="R274" s="25"/>
      <c r="S274" s="14"/>
      <c r="T274" s="14"/>
    </row>
    <row r="275" spans="1:20">
      <c r="A275" s="2">
        <v>12</v>
      </c>
      <c r="B275" s="2">
        <v>1</v>
      </c>
      <c r="C275" s="7">
        <v>39459</v>
      </c>
      <c r="D275" s="8">
        <v>0.16666666666669983</v>
      </c>
      <c r="E275" s="9">
        <v>6.5346781612500404E-2</v>
      </c>
      <c r="F275" s="5">
        <v>11.986047387867455</v>
      </c>
      <c r="G275" s="5">
        <v>25.95942721422729</v>
      </c>
      <c r="H275" s="5">
        <v>13.973379826359835</v>
      </c>
      <c r="I275" s="10">
        <v>1.6367266837736749</v>
      </c>
      <c r="J275" s="11">
        <v>9.0274999999999999</v>
      </c>
      <c r="K275" s="5">
        <f t="shared" si="4"/>
        <v>11.735749999999999</v>
      </c>
      <c r="L275" s="5">
        <v>6.6224999999999996</v>
      </c>
      <c r="M275" s="15">
        <v>14.259643927423403</v>
      </c>
      <c r="N275" s="2"/>
      <c r="O275" s="2"/>
      <c r="P275" s="5">
        <v>334.42499999999995</v>
      </c>
      <c r="Q275" s="5">
        <v>4.9124999999999996</v>
      </c>
      <c r="R275" s="25"/>
      <c r="S275" s="14"/>
      <c r="T275" s="14"/>
    </row>
    <row r="276" spans="1:20">
      <c r="A276" s="2">
        <v>12</v>
      </c>
      <c r="B276" s="2">
        <v>1</v>
      </c>
      <c r="C276" s="7">
        <v>39459</v>
      </c>
      <c r="D276" s="8">
        <v>0.20833333333330017</v>
      </c>
      <c r="E276" s="9">
        <v>8.1660480262500529E-2</v>
      </c>
      <c r="F276" s="5">
        <v>18.456276848903773</v>
      </c>
      <c r="G276" s="5">
        <v>36.925575456610339</v>
      </c>
      <c r="H276" s="5">
        <v>18.469298607706566</v>
      </c>
      <c r="I276" s="10">
        <v>1.8590374313252578</v>
      </c>
      <c r="J276" s="11">
        <v>11.0075</v>
      </c>
      <c r="K276" s="5">
        <f t="shared" si="4"/>
        <v>14.309750000000001</v>
      </c>
      <c r="L276" s="5">
        <v>7.0925000000000002</v>
      </c>
      <c r="M276" s="15">
        <v>12.717249010530695</v>
      </c>
      <c r="N276" s="2"/>
      <c r="O276" s="2"/>
      <c r="P276" s="5">
        <v>321.29999999999995</v>
      </c>
      <c r="Q276" s="5">
        <v>4.4625000000000004</v>
      </c>
      <c r="R276" s="25"/>
      <c r="S276" s="14"/>
      <c r="T276" s="14"/>
    </row>
    <row r="277" spans="1:20">
      <c r="A277" s="2">
        <v>12</v>
      </c>
      <c r="B277" s="2">
        <v>1</v>
      </c>
      <c r="C277" s="7">
        <v>39459</v>
      </c>
      <c r="D277" s="8">
        <v>0.25</v>
      </c>
      <c r="E277" s="9">
        <v>0.12517947811250088</v>
      </c>
      <c r="F277" s="5">
        <v>33.154699085238931</v>
      </c>
      <c r="G277" s="5">
        <v>57.230054000210352</v>
      </c>
      <c r="H277" s="5">
        <v>24.07535491497142</v>
      </c>
      <c r="I277" s="10">
        <v>1.7698737531471249</v>
      </c>
      <c r="J277" s="11">
        <v>13.327500000000001</v>
      </c>
      <c r="K277" s="5">
        <f t="shared" si="4"/>
        <v>17.325750000000003</v>
      </c>
      <c r="L277" s="5">
        <v>8.5075000000000003</v>
      </c>
      <c r="M277" s="15">
        <v>11.433773400968956</v>
      </c>
      <c r="N277" s="2"/>
      <c r="O277" s="2"/>
      <c r="P277" s="5">
        <v>306.42500000000001</v>
      </c>
      <c r="Q277" s="5">
        <v>3.4499999999999993</v>
      </c>
      <c r="R277" s="25"/>
      <c r="S277" s="14"/>
      <c r="T277" s="14"/>
    </row>
    <row r="278" spans="1:20">
      <c r="A278" s="2">
        <v>12</v>
      </c>
      <c r="B278" s="2">
        <v>1</v>
      </c>
      <c r="C278" s="7">
        <v>39459</v>
      </c>
      <c r="D278" s="8">
        <v>0.29166666666669983</v>
      </c>
      <c r="E278" s="9">
        <v>0.15506986683750115</v>
      </c>
      <c r="F278" s="5">
        <v>53.631658132990616</v>
      </c>
      <c r="G278" s="5">
        <v>83.93190213602233</v>
      </c>
      <c r="H278" s="5">
        <v>30.300244003031718</v>
      </c>
      <c r="I278" s="10">
        <v>1.6862864280846566</v>
      </c>
      <c r="J278" s="11">
        <v>17.369999999999997</v>
      </c>
      <c r="K278" s="5">
        <f t="shared" si="4"/>
        <v>22.580999999999996</v>
      </c>
      <c r="L278" s="5">
        <v>10.775</v>
      </c>
      <c r="M278" s="15">
        <v>6.7676907446765284</v>
      </c>
      <c r="N278" s="2"/>
      <c r="O278" s="2"/>
      <c r="P278" s="5">
        <v>284.40999999999997</v>
      </c>
      <c r="Q278" s="5">
        <v>1.925</v>
      </c>
      <c r="R278" s="25"/>
      <c r="S278" s="14"/>
      <c r="T278" s="14"/>
    </row>
    <row r="279" spans="1:20">
      <c r="A279" s="2">
        <v>12</v>
      </c>
      <c r="B279" s="2">
        <v>1</v>
      </c>
      <c r="C279" s="7">
        <v>39459</v>
      </c>
      <c r="D279" s="8">
        <v>0.33333333333330017</v>
      </c>
      <c r="E279" s="9">
        <v>0.23118052061250183</v>
      </c>
      <c r="F279" s="5">
        <v>67.579412977184987</v>
      </c>
      <c r="G279" s="5">
        <v>102.09720142268959</v>
      </c>
      <c r="H279" s="5">
        <v>34.517788445504607</v>
      </c>
      <c r="I279" s="10">
        <v>1.6694381107526632</v>
      </c>
      <c r="J279" s="11">
        <v>20.232499999999998</v>
      </c>
      <c r="K279" s="5">
        <f t="shared" si="4"/>
        <v>26.302249999999997</v>
      </c>
      <c r="L279" s="5">
        <v>13.577500000000001</v>
      </c>
      <c r="M279" s="15">
        <v>5.6844830831052349</v>
      </c>
      <c r="N279" s="2"/>
      <c r="O279" s="2"/>
      <c r="P279" s="5">
        <v>277.62</v>
      </c>
      <c r="Q279" s="5">
        <v>1.1999999999999997</v>
      </c>
      <c r="R279" s="25"/>
      <c r="S279" s="14"/>
      <c r="T279" s="14"/>
    </row>
    <row r="280" spans="1:20">
      <c r="A280" s="2">
        <v>12</v>
      </c>
      <c r="B280" s="2">
        <v>1</v>
      </c>
      <c r="C280" s="7">
        <v>39459</v>
      </c>
      <c r="D280" s="8">
        <v>0.375</v>
      </c>
      <c r="E280" s="9">
        <v>0.31269032276250258</v>
      </c>
      <c r="F280" s="5">
        <v>70.604457829835439</v>
      </c>
      <c r="G280" s="5">
        <v>105.59246927525851</v>
      </c>
      <c r="H280" s="5">
        <v>34.988011445423069</v>
      </c>
      <c r="I280" s="10">
        <v>1.673441514507537</v>
      </c>
      <c r="J280" s="11">
        <v>27.98</v>
      </c>
      <c r="K280" s="5">
        <f t="shared" si="4"/>
        <v>36.374000000000002</v>
      </c>
      <c r="L280" s="5">
        <v>15.432499999999999</v>
      </c>
      <c r="M280" s="15">
        <v>5.9968256529564243</v>
      </c>
      <c r="N280" s="2"/>
      <c r="O280" s="2"/>
      <c r="P280" s="5">
        <v>255.91999999999996</v>
      </c>
      <c r="Q280" s="5">
        <v>1.0750000000000002</v>
      </c>
      <c r="R280" s="25"/>
      <c r="S280" s="14"/>
      <c r="T280" s="14"/>
    </row>
    <row r="281" spans="1:20">
      <c r="A281" s="2">
        <v>12</v>
      </c>
      <c r="B281" s="2">
        <v>1</v>
      </c>
      <c r="C281" s="7">
        <v>39459</v>
      </c>
      <c r="D281" s="8">
        <v>0.41666666666669983</v>
      </c>
      <c r="E281" s="9">
        <v>0.26911018835000233</v>
      </c>
      <c r="F281" s="5">
        <v>64.30342664459269</v>
      </c>
      <c r="G281" s="5">
        <v>98.922550271039398</v>
      </c>
      <c r="H281" s="5">
        <v>34.619123626446708</v>
      </c>
      <c r="I281" s="10">
        <v>1.6691063014776639</v>
      </c>
      <c r="J281" s="11">
        <v>27.164999999999999</v>
      </c>
      <c r="K281" s="5">
        <f t="shared" si="4"/>
        <v>35.314500000000002</v>
      </c>
      <c r="L281" s="5">
        <v>16.939999999999998</v>
      </c>
      <c r="M281" s="15">
        <v>6.6151735358385029</v>
      </c>
      <c r="N281" s="2"/>
      <c r="O281" s="2"/>
      <c r="P281" s="5">
        <v>288.92499999999995</v>
      </c>
      <c r="Q281" s="5">
        <v>1.9375</v>
      </c>
      <c r="R281" s="25"/>
      <c r="S281" s="14"/>
      <c r="T281" s="14"/>
    </row>
    <row r="282" spans="1:20">
      <c r="A282" s="2">
        <v>12</v>
      </c>
      <c r="B282" s="2">
        <v>1</v>
      </c>
      <c r="C282" s="7">
        <v>39459</v>
      </c>
      <c r="D282" s="8">
        <v>0.45833333333330017</v>
      </c>
      <c r="E282" s="9">
        <v>0.27175558613750245</v>
      </c>
      <c r="F282" s="5">
        <v>63.083527632366753</v>
      </c>
      <c r="G282" s="5">
        <v>97.322811183577485</v>
      </c>
      <c r="H282" s="5">
        <v>34.239283551210733</v>
      </c>
      <c r="I282" s="10">
        <v>1.6536552921139616</v>
      </c>
      <c r="J282" s="11">
        <v>17.115000000000002</v>
      </c>
      <c r="K282" s="5">
        <f t="shared" si="4"/>
        <v>22.249500000000005</v>
      </c>
      <c r="L282" s="5">
        <v>17.45</v>
      </c>
      <c r="M282" s="15">
        <v>7.4610239322498852</v>
      </c>
      <c r="N282" s="2"/>
      <c r="O282" s="2"/>
      <c r="P282" s="5">
        <v>296.20499999999998</v>
      </c>
      <c r="Q282" s="5">
        <v>3.1875</v>
      </c>
      <c r="R282" s="25"/>
      <c r="S282" s="14"/>
      <c r="T282" s="14"/>
    </row>
    <row r="283" spans="1:20">
      <c r="A283" s="2">
        <v>12</v>
      </c>
      <c r="B283" s="2">
        <v>1</v>
      </c>
      <c r="C283" s="7">
        <v>39459</v>
      </c>
      <c r="D283" s="8">
        <v>0.5</v>
      </c>
      <c r="E283" s="9">
        <v>0.35046705503750325</v>
      </c>
      <c r="F283" s="5">
        <v>68.115643712042356</v>
      </c>
      <c r="G283" s="5">
        <v>103.54624180711309</v>
      </c>
      <c r="H283" s="5">
        <v>35.430598095070735</v>
      </c>
      <c r="I283" s="10">
        <v>1.6382061127077596</v>
      </c>
      <c r="J283" s="11">
        <v>30.009999999999998</v>
      </c>
      <c r="K283" s="5">
        <f t="shared" si="4"/>
        <v>39.012999999999998</v>
      </c>
      <c r="L283" s="5">
        <v>15.275</v>
      </c>
      <c r="M283" s="15">
        <v>6.9866197250202191</v>
      </c>
      <c r="N283" s="2"/>
      <c r="O283" s="2"/>
      <c r="P283" s="5">
        <v>299.84499999999997</v>
      </c>
      <c r="Q283" s="5">
        <v>2.6374999999999997</v>
      </c>
      <c r="R283" s="25"/>
      <c r="S283" s="14"/>
      <c r="T283" s="14"/>
    </row>
    <row r="284" spans="1:20">
      <c r="A284" s="2">
        <v>12</v>
      </c>
      <c r="B284" s="2">
        <v>1</v>
      </c>
      <c r="C284" s="7">
        <v>39459</v>
      </c>
      <c r="D284" s="8">
        <v>0.54166666666669983</v>
      </c>
      <c r="E284" s="9">
        <v>0.31234494821250303</v>
      </c>
      <c r="F284" s="5">
        <v>62.696681841608495</v>
      </c>
      <c r="G284" s="5">
        <v>96.765180898064102</v>
      </c>
      <c r="H284" s="5">
        <v>34.0684990564556</v>
      </c>
      <c r="I284" s="10">
        <v>1.6477690892132977</v>
      </c>
      <c r="J284" s="11">
        <v>29.165000000000003</v>
      </c>
      <c r="K284" s="5">
        <f t="shared" si="4"/>
        <v>37.914500000000004</v>
      </c>
      <c r="L284" s="5">
        <v>13.662500000000001</v>
      </c>
      <c r="M284" s="15">
        <v>7.5090897421648028</v>
      </c>
      <c r="N284" s="2"/>
      <c r="O284" s="2"/>
      <c r="P284" s="5">
        <v>294.94499999999999</v>
      </c>
      <c r="Q284" s="5">
        <v>2.9125000000000005</v>
      </c>
      <c r="R284" s="25"/>
      <c r="S284" s="14"/>
      <c r="T284" s="14"/>
    </row>
    <row r="285" spans="1:20">
      <c r="A285" s="2">
        <v>12</v>
      </c>
      <c r="B285" s="2">
        <v>1</v>
      </c>
      <c r="C285" s="7">
        <v>39459</v>
      </c>
      <c r="D285" s="8">
        <v>0.58333333333330017</v>
      </c>
      <c r="E285" s="9">
        <v>0.32311897845000337</v>
      </c>
      <c r="F285" s="5">
        <v>50.50733266613517</v>
      </c>
      <c r="G285" s="5">
        <v>80.365821075520074</v>
      </c>
      <c r="H285" s="5">
        <v>29.858488409384904</v>
      </c>
      <c r="I285" s="10">
        <v>1.6267665174789308</v>
      </c>
      <c r="J285" s="11">
        <v>34.357500000000002</v>
      </c>
      <c r="K285" s="5">
        <f t="shared" si="4"/>
        <v>44.664750000000005</v>
      </c>
      <c r="L285" s="5">
        <v>13.585000000000001</v>
      </c>
      <c r="M285" s="15">
        <v>7.6263988385158532</v>
      </c>
      <c r="N285" s="2"/>
      <c r="O285" s="2"/>
      <c r="P285" s="5">
        <v>256.58499999999998</v>
      </c>
      <c r="Q285" s="5">
        <v>1.65</v>
      </c>
      <c r="R285" s="25"/>
      <c r="S285" s="14"/>
      <c r="T285" s="14"/>
    </row>
    <row r="286" spans="1:20">
      <c r="A286" s="2">
        <v>12</v>
      </c>
      <c r="B286" s="2">
        <v>1</v>
      </c>
      <c r="C286" s="7">
        <v>39459</v>
      </c>
      <c r="D286" s="8">
        <v>0.625</v>
      </c>
      <c r="E286" s="9">
        <v>0.37731644538750403</v>
      </c>
      <c r="F286" s="5">
        <v>63.757798943966101</v>
      </c>
      <c r="G286" s="5">
        <v>97.249488091618986</v>
      </c>
      <c r="H286" s="5">
        <v>33.491689147652878</v>
      </c>
      <c r="I286" s="10">
        <v>1.6404952115168425</v>
      </c>
      <c r="J286" s="11">
        <v>23.12</v>
      </c>
      <c r="K286" s="5">
        <f t="shared" si="4"/>
        <v>30.056000000000001</v>
      </c>
      <c r="L286" s="5">
        <v>13.6175</v>
      </c>
      <c r="M286" s="15">
        <v>5.3792127609616838</v>
      </c>
      <c r="N286" s="2"/>
      <c r="O286" s="2"/>
      <c r="P286" s="5">
        <v>241.815</v>
      </c>
      <c r="Q286" s="5">
        <v>1.0249999999999999</v>
      </c>
      <c r="R286" s="25"/>
      <c r="S286" s="14"/>
      <c r="T286" s="14"/>
    </row>
    <row r="287" spans="1:20">
      <c r="A287" s="2">
        <v>12</v>
      </c>
      <c r="B287" s="2">
        <v>1</v>
      </c>
      <c r="C287" s="7">
        <v>39459</v>
      </c>
      <c r="D287" s="8">
        <v>0.66666666666669983</v>
      </c>
      <c r="E287" s="9">
        <v>0.45320211661250509</v>
      </c>
      <c r="F287" s="5">
        <v>74.794795782100522</v>
      </c>
      <c r="G287" s="5">
        <v>109.62124454531144</v>
      </c>
      <c r="H287" s="5">
        <v>34.826448763210919</v>
      </c>
      <c r="I287" s="10">
        <v>1.6333875146778871</v>
      </c>
      <c r="J287" s="11">
        <v>24.692499999999999</v>
      </c>
      <c r="K287" s="5">
        <f t="shared" si="4"/>
        <v>32.100250000000003</v>
      </c>
      <c r="L287" s="5">
        <v>13.6525</v>
      </c>
      <c r="M287" s="15">
        <v>5.3505650900026689</v>
      </c>
      <c r="N287" s="2"/>
      <c r="O287" s="2"/>
      <c r="P287" s="5">
        <v>222.84499999999997</v>
      </c>
      <c r="Q287" s="5">
        <v>0.73749999999999993</v>
      </c>
      <c r="R287" s="25"/>
      <c r="S287" s="14"/>
      <c r="T287" s="14"/>
    </row>
    <row r="288" spans="1:20">
      <c r="A288" s="2">
        <v>12</v>
      </c>
      <c r="B288" s="2">
        <v>1</v>
      </c>
      <c r="C288" s="7">
        <v>39459</v>
      </c>
      <c r="D288" s="8">
        <v>0.70833333333330017</v>
      </c>
      <c r="E288" s="9">
        <v>0.40695532770000464</v>
      </c>
      <c r="F288" s="5">
        <v>71.84368812498515</v>
      </c>
      <c r="G288" s="5">
        <v>105.18964841186066</v>
      </c>
      <c r="H288" s="5">
        <v>33.34596028687551</v>
      </c>
      <c r="I288" s="10">
        <v>1.6276698750322227</v>
      </c>
      <c r="J288" s="11">
        <v>23.299999999999997</v>
      </c>
      <c r="K288" s="5">
        <f t="shared" si="4"/>
        <v>30.289999999999996</v>
      </c>
      <c r="L288" s="5">
        <v>14.2875</v>
      </c>
      <c r="M288" s="15">
        <v>5.5989596437405291</v>
      </c>
      <c r="N288" s="2"/>
      <c r="O288" s="2"/>
      <c r="P288" s="5">
        <v>202.79</v>
      </c>
      <c r="Q288" s="5">
        <v>0.67500000000000004</v>
      </c>
      <c r="R288" s="25"/>
      <c r="S288" s="14"/>
      <c r="T288" s="14"/>
    </row>
    <row r="289" spans="1:20">
      <c r="A289" s="2">
        <v>12</v>
      </c>
      <c r="B289" s="2">
        <v>1</v>
      </c>
      <c r="C289" s="7">
        <v>39459</v>
      </c>
      <c r="D289" s="8">
        <v>0.75</v>
      </c>
      <c r="E289" s="9">
        <v>0.38785477066250462</v>
      </c>
      <c r="F289" s="5">
        <v>48.718361274060221</v>
      </c>
      <c r="G289" s="5">
        <v>77.524814250378881</v>
      </c>
      <c r="H289" s="5">
        <v>28.806452976318653</v>
      </c>
      <c r="I289" s="10">
        <v>1.6261195757114322</v>
      </c>
      <c r="J289" s="11">
        <v>22.682500000000001</v>
      </c>
      <c r="K289" s="5">
        <f t="shared" si="4"/>
        <v>29.487250000000003</v>
      </c>
      <c r="L289" s="5">
        <v>14.11</v>
      </c>
      <c r="M289" s="15">
        <v>6.7485713482776477</v>
      </c>
      <c r="N289" s="2"/>
      <c r="O289" s="2"/>
      <c r="P289" s="5">
        <v>223.61499999999998</v>
      </c>
      <c r="Q289" s="5">
        <v>1.2374999999999998</v>
      </c>
      <c r="R289" s="25"/>
      <c r="S289" s="14"/>
      <c r="T289" s="14"/>
    </row>
    <row r="290" spans="1:20">
      <c r="A290" s="2">
        <v>12</v>
      </c>
      <c r="B290" s="2">
        <v>1</v>
      </c>
      <c r="C290" s="7">
        <v>39459</v>
      </c>
      <c r="D290" s="8">
        <v>0.79166666666669983</v>
      </c>
      <c r="E290" s="9">
        <v>0.3036922343375037</v>
      </c>
      <c r="F290" s="5">
        <v>33.383334593777931</v>
      </c>
      <c r="G290" s="5">
        <v>60.184171760620117</v>
      </c>
      <c r="H290" s="5">
        <v>26.800837166842189</v>
      </c>
      <c r="I290" s="10">
        <v>1.6120729869810209</v>
      </c>
      <c r="J290" s="11">
        <v>21.984999999999999</v>
      </c>
      <c r="K290" s="5">
        <f t="shared" si="4"/>
        <v>28.580500000000001</v>
      </c>
      <c r="L290" s="5">
        <v>12.16</v>
      </c>
      <c r="M290" s="15">
        <v>8.5983832953335799</v>
      </c>
      <c r="N290" s="2"/>
      <c r="O290" s="2"/>
      <c r="P290" s="5">
        <v>231.38499999999999</v>
      </c>
      <c r="Q290" s="5">
        <v>1.7</v>
      </c>
      <c r="R290" s="25"/>
      <c r="S290" s="14"/>
      <c r="T290" s="14"/>
    </row>
    <row r="291" spans="1:20">
      <c r="A291" s="2">
        <v>12</v>
      </c>
      <c r="B291" s="2">
        <v>1</v>
      </c>
      <c r="C291" s="7">
        <v>39459</v>
      </c>
      <c r="D291" s="8">
        <v>0.83333333333330017</v>
      </c>
      <c r="E291" s="9">
        <v>0.18975575092500241</v>
      </c>
      <c r="F291" s="5">
        <v>15.634580332502654</v>
      </c>
      <c r="G291" s="5">
        <v>35.593553396837038</v>
      </c>
      <c r="H291" s="5">
        <v>19.95897306433438</v>
      </c>
      <c r="I291" s="10">
        <v>1.5799794787128247</v>
      </c>
      <c r="J291" s="11">
        <v>16.074999999999999</v>
      </c>
      <c r="K291" s="5">
        <f t="shared" si="4"/>
        <v>20.897500000000001</v>
      </c>
      <c r="L291" s="5">
        <v>7.6849999999999996</v>
      </c>
      <c r="M291" s="15">
        <v>14.859018506480801</v>
      </c>
      <c r="N291" s="2"/>
      <c r="O291" s="2"/>
      <c r="P291" s="5">
        <v>226.30999999999997</v>
      </c>
      <c r="Q291" s="5">
        <v>2.3499999999999996</v>
      </c>
      <c r="R291" s="25"/>
      <c r="S291" s="14"/>
      <c r="T291" s="14"/>
    </row>
    <row r="292" spans="1:20">
      <c r="A292" s="2">
        <v>12</v>
      </c>
      <c r="B292" s="2">
        <v>1</v>
      </c>
      <c r="C292" s="7">
        <v>39459</v>
      </c>
      <c r="D292" s="8">
        <v>0.875</v>
      </c>
      <c r="E292" s="9">
        <v>0.13821139438750182</v>
      </c>
      <c r="F292" s="5">
        <v>8.3915058103983942</v>
      </c>
      <c r="G292" s="5">
        <v>21.804165679223519</v>
      </c>
      <c r="H292" s="5">
        <v>13.412659868825125</v>
      </c>
      <c r="I292" s="10">
        <v>1.5742690898421603</v>
      </c>
      <c r="J292" s="11">
        <v>10.432500000000001</v>
      </c>
      <c r="K292" s="5">
        <f t="shared" si="4"/>
        <v>13.562250000000002</v>
      </c>
      <c r="L292" s="5">
        <v>4.8275000000000006</v>
      </c>
      <c r="M292" s="15">
        <v>17.870962498474455</v>
      </c>
      <c r="N292" s="2"/>
      <c r="O292" s="2"/>
      <c r="P292" s="5">
        <v>228.12999999999997</v>
      </c>
      <c r="Q292" s="5">
        <v>3.0375000000000001</v>
      </c>
      <c r="R292" s="25"/>
      <c r="S292" s="14"/>
      <c r="T292" s="14"/>
    </row>
    <row r="293" spans="1:20">
      <c r="A293" s="2">
        <v>12</v>
      </c>
      <c r="B293" s="2">
        <v>1</v>
      </c>
      <c r="C293" s="7">
        <v>39459</v>
      </c>
      <c r="D293" s="8">
        <v>0.91666666666669983</v>
      </c>
      <c r="E293" s="9">
        <v>0.15171904717500204</v>
      </c>
      <c r="F293" s="5">
        <v>9.5525800880540821</v>
      </c>
      <c r="G293" s="5">
        <v>22.253639192068167</v>
      </c>
      <c r="H293" s="5">
        <v>12.701059104014085</v>
      </c>
      <c r="I293" s="10">
        <v>1.5755007348654519</v>
      </c>
      <c r="J293" s="11">
        <v>12.397499999999999</v>
      </c>
      <c r="K293" s="5">
        <f t="shared" si="4"/>
        <v>16.11675</v>
      </c>
      <c r="L293" s="5">
        <v>5.335</v>
      </c>
      <c r="M293" s="15">
        <v>17.006147158032007</v>
      </c>
      <c r="N293" s="2"/>
      <c r="O293" s="2"/>
      <c r="P293" s="5">
        <v>229.285</v>
      </c>
      <c r="Q293" s="5">
        <v>2.3499999999999996</v>
      </c>
      <c r="R293" s="25"/>
      <c r="S293" s="14"/>
      <c r="T293" s="14"/>
    </row>
    <row r="294" spans="1:20">
      <c r="A294" s="2">
        <v>12</v>
      </c>
      <c r="B294" s="2">
        <v>1</v>
      </c>
      <c r="C294" s="7">
        <v>39459</v>
      </c>
      <c r="D294" s="8">
        <v>0.95833333333330017</v>
      </c>
      <c r="E294" s="9">
        <v>0.14355185166250198</v>
      </c>
      <c r="F294" s="5">
        <v>8.9332322337468728</v>
      </c>
      <c r="G294" s="5">
        <v>21.186884551810948</v>
      </c>
      <c r="H294" s="5">
        <v>12.253652318064075</v>
      </c>
      <c r="I294" s="10">
        <v>1.5822839767869081</v>
      </c>
      <c r="J294" s="11">
        <v>10.422499999999999</v>
      </c>
      <c r="K294" s="5">
        <f t="shared" si="4"/>
        <v>13.549249999999999</v>
      </c>
      <c r="L294" s="5">
        <v>6.0449999999999999</v>
      </c>
      <c r="M294" s="15">
        <v>16.100316315729945</v>
      </c>
      <c r="N294" s="2"/>
      <c r="O294" s="2"/>
      <c r="P294" s="5">
        <v>223.755</v>
      </c>
      <c r="Q294" s="5">
        <v>1.9750000000000001</v>
      </c>
      <c r="R294" s="25"/>
      <c r="S294" s="14"/>
      <c r="T294" s="14"/>
    </row>
    <row r="295" spans="1:20">
      <c r="A295" s="2">
        <v>13</v>
      </c>
      <c r="B295" s="2">
        <v>1</v>
      </c>
      <c r="C295" s="7">
        <v>39460</v>
      </c>
      <c r="D295" s="8">
        <v>0</v>
      </c>
      <c r="E295" s="9">
        <v>0.14080449690000202</v>
      </c>
      <c r="F295" s="5">
        <v>6.7109289151794114</v>
      </c>
      <c r="G295" s="5">
        <v>17.538429537215656</v>
      </c>
      <c r="H295" s="5">
        <v>10.827500622036244</v>
      </c>
      <c r="I295" s="10">
        <v>1.5710237864480792</v>
      </c>
      <c r="J295" s="11">
        <v>10.4925</v>
      </c>
      <c r="K295" s="5">
        <f t="shared" si="4"/>
        <v>13.64025</v>
      </c>
      <c r="L295" s="5">
        <v>6.4249999999999998</v>
      </c>
      <c r="M295" s="15">
        <v>17.776860431639292</v>
      </c>
      <c r="N295" s="2"/>
      <c r="O295" s="2"/>
      <c r="P295" s="5">
        <v>241.56999999999996</v>
      </c>
      <c r="Q295" s="5">
        <v>2.25</v>
      </c>
      <c r="R295" s="25"/>
      <c r="S295" s="14"/>
      <c r="T295" s="14"/>
    </row>
    <row r="296" spans="1:20">
      <c r="A296" s="2">
        <v>13</v>
      </c>
      <c r="B296" s="2">
        <v>1</v>
      </c>
      <c r="C296" s="7">
        <v>39460</v>
      </c>
      <c r="D296" s="8">
        <v>4.1666666666699825E-2</v>
      </c>
      <c r="E296" s="9">
        <v>8.9331435000001319E-2</v>
      </c>
      <c r="F296" s="5">
        <v>4.7522077273556596</v>
      </c>
      <c r="G296" s="5">
        <v>12.901201605717894</v>
      </c>
      <c r="H296" s="5">
        <v>8.1489938783622353</v>
      </c>
      <c r="I296" s="10">
        <v>1.5653167122174148</v>
      </c>
      <c r="J296" s="11">
        <v>7.3684999999999992</v>
      </c>
      <c r="K296" s="5">
        <f t="shared" si="4"/>
        <v>9.5790499999999987</v>
      </c>
      <c r="L296" s="5">
        <v>4.9075000000000006</v>
      </c>
      <c r="M296" s="15">
        <v>19.450759581303487</v>
      </c>
      <c r="N296" s="2"/>
      <c r="O296" s="2"/>
      <c r="P296" s="5">
        <v>251.26499999999999</v>
      </c>
      <c r="Q296" s="5">
        <v>2.8874999999999997</v>
      </c>
      <c r="R296" s="25"/>
      <c r="S296" s="14"/>
      <c r="T296" s="14"/>
    </row>
    <row r="297" spans="1:20">
      <c r="A297" s="2">
        <v>13</v>
      </c>
      <c r="B297" s="2">
        <v>1</v>
      </c>
      <c r="C297" s="7">
        <v>39460</v>
      </c>
      <c r="D297" s="8">
        <v>8.3333333333300175E-2</v>
      </c>
      <c r="E297" s="9">
        <v>6.7656774812501028E-2</v>
      </c>
      <c r="F297" s="5">
        <v>3.5968247029324933</v>
      </c>
      <c r="G297" s="5">
        <v>9.6083187322470955</v>
      </c>
      <c r="H297" s="5">
        <v>6.0114940293146031</v>
      </c>
      <c r="I297" s="10">
        <v>1.5540604234860855</v>
      </c>
      <c r="J297" s="11">
        <v>9.4699999999999989</v>
      </c>
      <c r="K297" s="5">
        <f t="shared" si="4"/>
        <v>12.310999999999998</v>
      </c>
      <c r="L297" s="5">
        <v>4.7450000000000001</v>
      </c>
      <c r="M297" s="15">
        <v>22.105613869573524</v>
      </c>
      <c r="N297" s="2"/>
      <c r="O297" s="2"/>
      <c r="P297" s="5">
        <v>257.46000000000004</v>
      </c>
      <c r="Q297" s="5">
        <v>3.5750000000000002</v>
      </c>
      <c r="R297" s="25"/>
      <c r="S297" s="14"/>
      <c r="T297" s="14"/>
    </row>
    <row r="298" spans="1:20">
      <c r="A298" s="2">
        <v>13</v>
      </c>
      <c r="B298" s="2">
        <v>1</v>
      </c>
      <c r="C298" s="7">
        <v>39460</v>
      </c>
      <c r="D298" s="8">
        <v>0.125</v>
      </c>
      <c r="E298" s="9">
        <v>7.3048210575001132E-2</v>
      </c>
      <c r="F298" s="5">
        <v>3.0801843045872968</v>
      </c>
      <c r="G298" s="5">
        <v>8.3558020436916056</v>
      </c>
      <c r="H298" s="5">
        <v>5.2756177391043089</v>
      </c>
      <c r="I298" s="10">
        <v>1.5566805719651684</v>
      </c>
      <c r="J298" s="11">
        <v>8.932500000000001</v>
      </c>
      <c r="K298" s="5">
        <f t="shared" si="4"/>
        <v>11.612250000000001</v>
      </c>
      <c r="L298" s="5">
        <v>4.5724999999999998</v>
      </c>
      <c r="M298" s="15">
        <v>22.174843047962</v>
      </c>
      <c r="N298" s="2"/>
      <c r="O298" s="2"/>
      <c r="P298" s="5">
        <v>256.83</v>
      </c>
      <c r="Q298" s="5">
        <v>3.8000000000000003</v>
      </c>
      <c r="R298" s="25"/>
      <c r="S298" s="14"/>
      <c r="T298" s="14"/>
    </row>
    <row r="299" spans="1:20">
      <c r="A299" s="2">
        <v>13</v>
      </c>
      <c r="B299" s="2">
        <v>1</v>
      </c>
      <c r="C299" s="7">
        <v>39460</v>
      </c>
      <c r="D299" s="8">
        <v>0.16666666666669983</v>
      </c>
      <c r="E299" s="9">
        <v>5.6799975075000911E-2</v>
      </c>
      <c r="F299" s="5">
        <v>4.4898800343936669</v>
      </c>
      <c r="G299" s="5">
        <v>10.418958295755145</v>
      </c>
      <c r="H299" s="5">
        <v>5.9290782613614779</v>
      </c>
      <c r="I299" s="10">
        <v>1.5468147202296305</v>
      </c>
      <c r="J299" s="11">
        <v>12.05</v>
      </c>
      <c r="K299" s="5">
        <f t="shared" si="4"/>
        <v>15.665000000000001</v>
      </c>
      <c r="L299" s="5">
        <v>7.06</v>
      </c>
      <c r="M299" s="15">
        <v>20.466319342615826</v>
      </c>
      <c r="N299" s="2"/>
      <c r="O299" s="2"/>
      <c r="P299" s="5">
        <v>248.81499999999997</v>
      </c>
      <c r="Q299" s="5">
        <v>3.7625000000000002</v>
      </c>
      <c r="R299" s="25"/>
      <c r="S299" s="14"/>
      <c r="T299" s="14"/>
    </row>
    <row r="300" spans="1:20">
      <c r="A300" s="2">
        <v>13</v>
      </c>
      <c r="B300" s="2">
        <v>1</v>
      </c>
      <c r="C300" s="7">
        <v>39460</v>
      </c>
      <c r="D300" s="8">
        <v>0.20833333333330017</v>
      </c>
      <c r="E300" s="9">
        <v>5.1375055287500845E-2</v>
      </c>
      <c r="F300" s="5">
        <v>4.2555787346495082</v>
      </c>
      <c r="G300" s="5">
        <v>9.6799436777608783</v>
      </c>
      <c r="H300" s="5">
        <v>5.4243649431113692</v>
      </c>
      <c r="I300" s="10">
        <v>1.5438864138130486</v>
      </c>
      <c r="J300" s="11">
        <v>14.574999999999999</v>
      </c>
      <c r="K300" s="5">
        <f t="shared" si="4"/>
        <v>18.947499999999998</v>
      </c>
      <c r="L300" s="5">
        <v>7.7749999999999995</v>
      </c>
      <c r="M300" s="15">
        <v>22.684126810933165</v>
      </c>
      <c r="N300" s="2"/>
      <c r="O300" s="2"/>
      <c r="P300" s="5">
        <v>256.33999999999997</v>
      </c>
      <c r="Q300" s="5">
        <v>5.0875000000000004</v>
      </c>
      <c r="R300" s="25"/>
      <c r="S300" s="14"/>
      <c r="T300" s="14"/>
    </row>
    <row r="301" spans="1:20">
      <c r="A301" s="2">
        <v>13</v>
      </c>
      <c r="B301" s="2">
        <v>1</v>
      </c>
      <c r="C301" s="7">
        <v>39460</v>
      </c>
      <c r="D301" s="8">
        <v>0.25</v>
      </c>
      <c r="E301" s="9">
        <v>5.6768748400000957E-2</v>
      </c>
      <c r="F301" s="5">
        <v>5.471558447965057</v>
      </c>
      <c r="G301" s="5">
        <v>11.98480072530821</v>
      </c>
      <c r="H301" s="5">
        <v>6.5132422773431529</v>
      </c>
      <c r="I301" s="10">
        <v>1.5478936846479223</v>
      </c>
      <c r="J301" s="11">
        <v>14.1425</v>
      </c>
      <c r="K301" s="5">
        <f t="shared" si="4"/>
        <v>18.385249999999999</v>
      </c>
      <c r="L301" s="5">
        <v>7.01</v>
      </c>
      <c r="M301" s="15">
        <v>20.639536705144593</v>
      </c>
      <c r="N301" s="2"/>
      <c r="O301" s="2"/>
      <c r="P301" s="5">
        <v>255.815</v>
      </c>
      <c r="Q301" s="5">
        <v>4.625</v>
      </c>
      <c r="R301" s="25"/>
      <c r="S301" s="14"/>
      <c r="T301" s="14"/>
    </row>
    <row r="302" spans="1:20">
      <c r="A302" s="2">
        <v>13</v>
      </c>
      <c r="B302" s="2">
        <v>1</v>
      </c>
      <c r="C302" s="7">
        <v>39460</v>
      </c>
      <c r="D302" s="8">
        <v>0.29166666666669983</v>
      </c>
      <c r="E302" s="9">
        <v>6.2156233800001084E-2</v>
      </c>
      <c r="F302" s="5">
        <v>6.5567463018684204</v>
      </c>
      <c r="G302" s="5">
        <v>13.872574007189751</v>
      </c>
      <c r="H302" s="5">
        <v>7.3158277053213308</v>
      </c>
      <c r="I302" s="10">
        <v>1.5380315618823845</v>
      </c>
      <c r="J302" s="11">
        <v>13.635</v>
      </c>
      <c r="K302" s="5">
        <f t="shared" si="4"/>
        <v>17.7255</v>
      </c>
      <c r="L302" s="5">
        <v>6.8825000000000003</v>
      </c>
      <c r="M302" s="15">
        <v>21.447439050998845</v>
      </c>
      <c r="N302" s="2"/>
      <c r="O302" s="2"/>
      <c r="P302" s="5">
        <v>243.24999999999997</v>
      </c>
      <c r="Q302" s="5">
        <v>4.1375000000000002</v>
      </c>
      <c r="R302" s="25"/>
      <c r="S302" s="14"/>
      <c r="T302" s="14"/>
    </row>
    <row r="303" spans="1:20">
      <c r="A303" s="2">
        <v>13</v>
      </c>
      <c r="B303" s="2">
        <v>1</v>
      </c>
      <c r="C303" s="7">
        <v>39460</v>
      </c>
      <c r="D303" s="8">
        <v>0.33333333333330017</v>
      </c>
      <c r="E303" s="9">
        <v>9.1857381350001627E-2</v>
      </c>
      <c r="F303" s="5">
        <v>8.3812445974729002</v>
      </c>
      <c r="G303" s="5">
        <v>17.074298496619559</v>
      </c>
      <c r="H303" s="5">
        <v>8.6930538991466602</v>
      </c>
      <c r="I303" s="10">
        <v>1.5434252645230493</v>
      </c>
      <c r="J303" s="11">
        <v>12.7775</v>
      </c>
      <c r="K303" s="5">
        <f t="shared" si="4"/>
        <v>16.610749999999999</v>
      </c>
      <c r="L303" s="5">
        <v>7.7249999999999996</v>
      </c>
      <c r="M303" s="15">
        <v>20.567511019688148</v>
      </c>
      <c r="N303" s="2"/>
      <c r="O303" s="2"/>
      <c r="P303" s="5">
        <v>238.27999999999997</v>
      </c>
      <c r="Q303" s="5">
        <v>4.5625</v>
      </c>
      <c r="R303" s="25"/>
      <c r="S303" s="14"/>
      <c r="T303" s="14"/>
    </row>
    <row r="304" spans="1:20">
      <c r="A304" s="2">
        <v>13</v>
      </c>
      <c r="B304" s="2">
        <v>1</v>
      </c>
      <c r="C304" s="7">
        <v>39460</v>
      </c>
      <c r="D304" s="8">
        <v>0.375</v>
      </c>
      <c r="E304" s="9">
        <v>8.6431709112501559E-2</v>
      </c>
      <c r="F304" s="5">
        <v>11.632175182994688</v>
      </c>
      <c r="G304" s="5">
        <v>23.070573840604514</v>
      </c>
      <c r="H304" s="5">
        <v>11.438398657609826</v>
      </c>
      <c r="I304" s="10">
        <v>1.5418849436497586</v>
      </c>
      <c r="J304" s="11">
        <v>15.022499999999999</v>
      </c>
      <c r="K304" s="5">
        <f t="shared" si="4"/>
        <v>19.529250000000001</v>
      </c>
      <c r="L304" s="5">
        <v>7.8</v>
      </c>
      <c r="M304" s="15">
        <v>19.716686801386459</v>
      </c>
      <c r="N304" s="2"/>
      <c r="O304" s="2"/>
      <c r="P304" s="5">
        <v>232.39999999999998</v>
      </c>
      <c r="Q304" s="5">
        <v>4.3499999999999996</v>
      </c>
      <c r="R304" s="25"/>
      <c r="S304" s="14"/>
      <c r="T304" s="14"/>
    </row>
    <row r="305" spans="1:20">
      <c r="A305" s="2">
        <v>13</v>
      </c>
      <c r="B305" s="2">
        <v>1</v>
      </c>
      <c r="C305" s="7">
        <v>39460</v>
      </c>
      <c r="D305" s="8">
        <v>0.41666666666669983</v>
      </c>
      <c r="E305" s="9">
        <v>0.12420957006250229</v>
      </c>
      <c r="F305" s="5">
        <v>12.275737767612332</v>
      </c>
      <c r="G305" s="5">
        <v>24.772344458772551</v>
      </c>
      <c r="H305" s="5">
        <v>12.496606691160219</v>
      </c>
      <c r="I305" s="10">
        <v>1.5458906262196321</v>
      </c>
      <c r="J305" s="11">
        <v>16.717500000000001</v>
      </c>
      <c r="K305" s="5">
        <f t="shared" si="4"/>
        <v>21.732750000000003</v>
      </c>
      <c r="L305" s="5">
        <v>9.4124999999999996</v>
      </c>
      <c r="M305" s="15">
        <v>17.688531471443799</v>
      </c>
      <c r="N305" s="2"/>
      <c r="O305" s="2"/>
      <c r="P305" s="5">
        <v>230.85999999999999</v>
      </c>
      <c r="Q305" s="5">
        <v>4.4625000000000004</v>
      </c>
      <c r="R305" s="25"/>
      <c r="S305" s="14"/>
      <c r="T305" s="14"/>
    </row>
    <row r="306" spans="1:20">
      <c r="A306" s="2">
        <v>13</v>
      </c>
      <c r="B306" s="2">
        <v>1</v>
      </c>
      <c r="C306" s="7">
        <v>39460</v>
      </c>
      <c r="D306" s="8">
        <v>0.45833333333330017</v>
      </c>
      <c r="E306" s="9">
        <v>0.13497438278750251</v>
      </c>
      <c r="F306" s="5">
        <v>16.44582866910989</v>
      </c>
      <c r="G306" s="5">
        <v>31.168639706476103</v>
      </c>
      <c r="H306" s="5">
        <v>14.722811037366213</v>
      </c>
      <c r="I306" s="10">
        <v>1.5457368407346328</v>
      </c>
      <c r="J306" s="11">
        <v>19.462499999999999</v>
      </c>
      <c r="K306" s="5">
        <f t="shared" si="4"/>
        <v>25.30125</v>
      </c>
      <c r="L306" s="5">
        <v>10.100000000000001</v>
      </c>
      <c r="M306" s="15">
        <v>15.905449557328849</v>
      </c>
      <c r="N306" s="2"/>
      <c r="O306" s="2"/>
      <c r="P306" s="5">
        <v>229.67</v>
      </c>
      <c r="Q306" s="5">
        <v>4.6124999999999998</v>
      </c>
      <c r="R306" s="25"/>
      <c r="S306" s="14"/>
      <c r="T306" s="14"/>
    </row>
    <row r="307" spans="1:20">
      <c r="A307" s="2">
        <v>13</v>
      </c>
      <c r="B307" s="2">
        <v>1</v>
      </c>
      <c r="C307" s="7">
        <v>39460</v>
      </c>
      <c r="D307" s="8">
        <v>0.5</v>
      </c>
      <c r="E307" s="9">
        <v>0.14033327508750271</v>
      </c>
      <c r="F307" s="5">
        <v>16.366611602301351</v>
      </c>
      <c r="G307" s="5">
        <v>32.002409606122775</v>
      </c>
      <c r="H307" s="5">
        <v>15.635798003821421</v>
      </c>
      <c r="I307" s="10">
        <v>1.5483550211462151</v>
      </c>
      <c r="J307" s="11">
        <v>20.182500000000001</v>
      </c>
      <c r="K307" s="5">
        <f t="shared" si="4"/>
        <v>26.237250000000003</v>
      </c>
      <c r="L307" s="5">
        <v>9.7825000000000006</v>
      </c>
      <c r="M307" s="15">
        <v>14.504699686891216</v>
      </c>
      <c r="N307" s="2"/>
      <c r="O307" s="2"/>
      <c r="P307" s="5">
        <v>233.34499999999997</v>
      </c>
      <c r="Q307" s="5">
        <v>4.6124999999999998</v>
      </c>
      <c r="R307" s="25"/>
      <c r="S307" s="14"/>
      <c r="T307" s="14"/>
    </row>
    <row r="308" spans="1:20">
      <c r="A308" s="2">
        <v>13</v>
      </c>
      <c r="B308" s="2">
        <v>1</v>
      </c>
      <c r="C308" s="7">
        <v>39460</v>
      </c>
      <c r="D308" s="8">
        <v>0.54166666666669983</v>
      </c>
      <c r="E308" s="9">
        <v>0.14568934570000286</v>
      </c>
      <c r="F308" s="5">
        <v>16.927349709688688</v>
      </c>
      <c r="G308" s="5">
        <v>32.489340325291842</v>
      </c>
      <c r="H308" s="5">
        <v>15.561990615603152</v>
      </c>
      <c r="I308" s="10">
        <v>1.5482007868037155</v>
      </c>
      <c r="J308" s="11">
        <v>21.119999999999997</v>
      </c>
      <c r="K308" s="5">
        <f t="shared" si="4"/>
        <v>27.455999999999996</v>
      </c>
      <c r="L308" s="5">
        <v>8.9849999999999994</v>
      </c>
      <c r="M308" s="15">
        <v>13.49224442883871</v>
      </c>
      <c r="N308" s="2"/>
      <c r="O308" s="2"/>
      <c r="P308" s="5">
        <v>234.77999999999997</v>
      </c>
      <c r="Q308" s="5">
        <v>4.3375000000000004</v>
      </c>
      <c r="R308" s="25"/>
      <c r="S308" s="14"/>
      <c r="T308" s="14"/>
    </row>
    <row r="309" spans="1:20">
      <c r="A309" s="2">
        <v>13</v>
      </c>
      <c r="B309" s="2">
        <v>1</v>
      </c>
      <c r="C309" s="7">
        <v>39460</v>
      </c>
      <c r="D309" s="8">
        <v>0.58333333333330017</v>
      </c>
      <c r="E309" s="9">
        <v>0.16183299065000326</v>
      </c>
      <c r="F309" s="5">
        <v>18.245742560896222</v>
      </c>
      <c r="G309" s="5">
        <v>34.431159356212014</v>
      </c>
      <c r="H309" s="5">
        <v>16.185416795315792</v>
      </c>
      <c r="I309" s="10">
        <v>1.5466606385679247</v>
      </c>
      <c r="J309" s="11">
        <v>22.490000000000002</v>
      </c>
      <c r="K309" s="5">
        <f t="shared" si="4"/>
        <v>29.237000000000002</v>
      </c>
      <c r="L309" s="5">
        <v>10.6225</v>
      </c>
      <c r="M309" s="15">
        <v>13.040665285987757</v>
      </c>
      <c r="N309" s="2"/>
      <c r="O309" s="2"/>
      <c r="P309" s="5">
        <v>232.89</v>
      </c>
      <c r="Q309" s="5">
        <v>4.4375</v>
      </c>
      <c r="R309" s="25"/>
      <c r="S309" s="14"/>
      <c r="T309" s="14"/>
    </row>
    <row r="310" spans="1:20">
      <c r="A310" s="2">
        <v>13</v>
      </c>
      <c r="B310" s="2">
        <v>1</v>
      </c>
      <c r="C310" s="7">
        <v>39460</v>
      </c>
      <c r="D310" s="8">
        <v>0.625</v>
      </c>
      <c r="E310" s="9">
        <v>0.14830577416250304</v>
      </c>
      <c r="F310" s="5">
        <v>20.435389603900639</v>
      </c>
      <c r="G310" s="5">
        <v>37.699540474682678</v>
      </c>
      <c r="H310" s="5">
        <v>17.264150870782039</v>
      </c>
      <c r="I310" s="10">
        <v>1.5478921454812158</v>
      </c>
      <c r="J310" s="11">
        <v>18.392500000000002</v>
      </c>
      <c r="K310" s="5">
        <f t="shared" si="4"/>
        <v>23.910250000000005</v>
      </c>
      <c r="L310" s="5">
        <v>10.067500000000001</v>
      </c>
      <c r="M310" s="15">
        <v>12.904535575050643</v>
      </c>
      <c r="N310" s="2"/>
      <c r="O310" s="2"/>
      <c r="P310" s="5">
        <v>230.96499999999997</v>
      </c>
      <c r="Q310" s="5">
        <v>3.8999999999999995</v>
      </c>
      <c r="R310" s="25"/>
      <c r="S310" s="14"/>
      <c r="T310" s="14"/>
    </row>
    <row r="311" spans="1:20">
      <c r="A311" s="2">
        <v>13</v>
      </c>
      <c r="B311" s="2">
        <v>1</v>
      </c>
      <c r="C311" s="7">
        <v>39460</v>
      </c>
      <c r="D311" s="8">
        <v>0.66666666666669983</v>
      </c>
      <c r="E311" s="9">
        <v>0.18330938026250382</v>
      </c>
      <c r="F311" s="5">
        <v>20.971854010749873</v>
      </c>
      <c r="G311" s="5">
        <v>40.332414292172118</v>
      </c>
      <c r="H311" s="5">
        <v>19.360560281422245</v>
      </c>
      <c r="I311" s="10">
        <v>1.5380388272281782</v>
      </c>
      <c r="J311" s="11">
        <v>17.28</v>
      </c>
      <c r="K311" s="5">
        <f t="shared" si="4"/>
        <v>22.464000000000002</v>
      </c>
      <c r="L311" s="5">
        <v>7.5449999999999999</v>
      </c>
      <c r="M311" s="15">
        <v>12.128360968152894</v>
      </c>
      <c r="N311" s="2"/>
      <c r="O311" s="2"/>
      <c r="P311" s="5">
        <v>219.06499999999997</v>
      </c>
      <c r="Q311" s="5">
        <v>3.3125</v>
      </c>
      <c r="R311" s="25"/>
      <c r="S311" s="14"/>
      <c r="T311" s="14"/>
    </row>
    <row r="312" spans="1:20">
      <c r="A312" s="2">
        <v>13</v>
      </c>
      <c r="B312" s="2">
        <v>1</v>
      </c>
      <c r="C312" s="7">
        <v>39460</v>
      </c>
      <c r="D312" s="8">
        <v>0.70833333333330017</v>
      </c>
      <c r="E312" s="9">
        <v>0.15630874746250334</v>
      </c>
      <c r="F312" s="5">
        <v>18.667014227051233</v>
      </c>
      <c r="G312" s="5">
        <v>36.722122713702419</v>
      </c>
      <c r="H312" s="5">
        <v>18.055108486651186</v>
      </c>
      <c r="I312" s="10">
        <v>1.5254160290585581</v>
      </c>
      <c r="J312" s="11">
        <v>16.0975</v>
      </c>
      <c r="K312" s="5">
        <f t="shared" si="4"/>
        <v>20.926750000000002</v>
      </c>
      <c r="L312" s="5">
        <v>7.8425000000000002</v>
      </c>
      <c r="M312" s="15">
        <v>13.70784190663959</v>
      </c>
      <c r="N312" s="2"/>
      <c r="O312" s="2"/>
      <c r="P312" s="5">
        <v>213.49999999999997</v>
      </c>
      <c r="Q312" s="5">
        <v>3.4874999999999998</v>
      </c>
      <c r="R312" s="25"/>
      <c r="S312" s="14"/>
      <c r="T312" s="14"/>
    </row>
    <row r="313" spans="1:20">
      <c r="A313" s="2">
        <v>13</v>
      </c>
      <c r="B313" s="2">
        <v>1</v>
      </c>
      <c r="C313" s="7">
        <v>39460</v>
      </c>
      <c r="D313" s="8">
        <v>0.75</v>
      </c>
      <c r="E313" s="9">
        <v>0.14548637231250316</v>
      </c>
      <c r="F313" s="5">
        <v>15.911303360454383</v>
      </c>
      <c r="G313" s="5">
        <v>32.515070252625755</v>
      </c>
      <c r="H313" s="5">
        <v>16.603766892171375</v>
      </c>
      <c r="I313" s="10">
        <v>1.5363467234648875</v>
      </c>
      <c r="J313" s="11">
        <v>15.622499999999999</v>
      </c>
      <c r="K313" s="5">
        <f t="shared" si="4"/>
        <v>20.309249999999999</v>
      </c>
      <c r="L313" s="5">
        <v>8.5425000000000004</v>
      </c>
      <c r="M313" s="15">
        <v>12.832176864304197</v>
      </c>
      <c r="N313" s="2"/>
      <c r="O313" s="2"/>
      <c r="P313" s="5">
        <v>220.815</v>
      </c>
      <c r="Q313" s="5">
        <v>4.05</v>
      </c>
      <c r="R313" s="25"/>
      <c r="S313" s="14"/>
      <c r="T313" s="14"/>
    </row>
    <row r="314" spans="1:20">
      <c r="A314" s="2">
        <v>13</v>
      </c>
      <c r="B314" s="2">
        <v>1</v>
      </c>
      <c r="C314" s="7">
        <v>39460</v>
      </c>
      <c r="D314" s="8">
        <v>0.79166666666669983</v>
      </c>
      <c r="E314" s="9">
        <v>0.13736582870000302</v>
      </c>
      <c r="F314" s="5">
        <v>16.055956367963073</v>
      </c>
      <c r="G314" s="5">
        <v>32.809799695465479</v>
      </c>
      <c r="H314" s="5">
        <v>16.753843327502409</v>
      </c>
      <c r="I314" s="10">
        <v>1.5389637644689702</v>
      </c>
      <c r="J314" s="11">
        <v>17.04</v>
      </c>
      <c r="K314" s="5">
        <f t="shared" si="4"/>
        <v>22.152000000000001</v>
      </c>
      <c r="L314" s="5">
        <v>8.7225000000000001</v>
      </c>
      <c r="M314" s="15">
        <v>13.821513025675332</v>
      </c>
      <c r="N314" s="2"/>
      <c r="O314" s="2"/>
      <c r="P314" s="5">
        <v>210.62999999999997</v>
      </c>
      <c r="Q314" s="5">
        <v>3.5750000000000002</v>
      </c>
      <c r="R314" s="25"/>
      <c r="S314" s="14"/>
      <c r="T314" s="14"/>
    </row>
    <row r="315" spans="1:20">
      <c r="A315" s="2">
        <v>13</v>
      </c>
      <c r="B315" s="2">
        <v>1</v>
      </c>
      <c r="C315" s="7">
        <v>39460</v>
      </c>
      <c r="D315" s="8">
        <v>0.83333333333330017</v>
      </c>
      <c r="E315" s="9">
        <v>0.16963976261250382</v>
      </c>
      <c r="F315" s="5">
        <v>16.859302524541214</v>
      </c>
      <c r="G315" s="5">
        <v>32.610018508709963</v>
      </c>
      <c r="H315" s="5">
        <v>15.750715984168751</v>
      </c>
      <c r="I315" s="10">
        <v>1.5443509068846351</v>
      </c>
      <c r="J315" s="11">
        <v>15.914999999999999</v>
      </c>
      <c r="K315" s="5">
        <f t="shared" si="4"/>
        <v>20.689499999999999</v>
      </c>
      <c r="L315" s="5">
        <v>7.2299999999999995</v>
      </c>
      <c r="M315" s="15">
        <v>13.539227661175653</v>
      </c>
      <c r="N315" s="2"/>
      <c r="O315" s="2"/>
      <c r="P315" s="5">
        <v>217.17499999999998</v>
      </c>
      <c r="Q315" s="5">
        <v>3.4499999999999997</v>
      </c>
      <c r="R315" s="25"/>
      <c r="S315" s="14"/>
      <c r="T315" s="14"/>
    </row>
    <row r="316" spans="1:20">
      <c r="A316" s="2">
        <v>13</v>
      </c>
      <c r="B316" s="2">
        <v>1</v>
      </c>
      <c r="C316" s="7">
        <v>39460</v>
      </c>
      <c r="D316" s="8">
        <v>0.875</v>
      </c>
      <c r="E316" s="9">
        <v>0.18305185425000423</v>
      </c>
      <c r="F316" s="5">
        <v>15.073244486447408</v>
      </c>
      <c r="G316" s="5">
        <v>30.6444858918784</v>
      </c>
      <c r="H316" s="5">
        <v>15.571241405430992</v>
      </c>
      <c r="I316" s="10">
        <v>1.5400420038097618</v>
      </c>
      <c r="J316" s="11">
        <v>15.93</v>
      </c>
      <c r="K316" s="5">
        <f t="shared" si="4"/>
        <v>20.709</v>
      </c>
      <c r="L316" s="5">
        <v>7.4049999999999994</v>
      </c>
      <c r="M316" s="15">
        <v>15.376734997613163</v>
      </c>
      <c r="N316" s="2"/>
      <c r="O316" s="2"/>
      <c r="P316" s="5">
        <v>218.505</v>
      </c>
      <c r="Q316" s="5">
        <v>3.0625</v>
      </c>
      <c r="R316" s="25"/>
      <c r="S316" s="14"/>
      <c r="T316" s="14"/>
    </row>
    <row r="317" spans="1:20">
      <c r="A317" s="2">
        <v>13</v>
      </c>
      <c r="B317" s="2">
        <v>1</v>
      </c>
      <c r="C317" s="7">
        <v>39460</v>
      </c>
      <c r="D317" s="8">
        <v>0.91666666666669983</v>
      </c>
      <c r="E317" s="9">
        <v>0.1749290532875041</v>
      </c>
      <c r="F317" s="5">
        <v>14.208181821574092</v>
      </c>
      <c r="G317" s="5">
        <v>28.29854031312026</v>
      </c>
      <c r="H317" s="5">
        <v>14.090358491546167</v>
      </c>
      <c r="I317" s="10">
        <v>1.5357341020323889</v>
      </c>
      <c r="J317" s="11">
        <v>11.502500000000001</v>
      </c>
      <c r="K317" s="5">
        <f t="shared" si="4"/>
        <v>14.953250000000002</v>
      </c>
      <c r="L317" s="5">
        <v>7.3925000000000001</v>
      </c>
      <c r="M317" s="15">
        <v>16.752543801844269</v>
      </c>
      <c r="N317" s="2"/>
      <c r="O317" s="2"/>
      <c r="P317" s="5">
        <v>224.595</v>
      </c>
      <c r="Q317" s="5">
        <v>3.2875000000000001</v>
      </c>
      <c r="R317" s="25"/>
      <c r="S317" s="14"/>
      <c r="T317" s="14"/>
    </row>
    <row r="318" spans="1:20">
      <c r="A318" s="2">
        <v>13</v>
      </c>
      <c r="B318" s="2">
        <v>1</v>
      </c>
      <c r="C318" s="7">
        <v>39460</v>
      </c>
      <c r="D318" s="8">
        <v>0.95833333333330017</v>
      </c>
      <c r="E318" s="9">
        <v>0.14528452760000346</v>
      </c>
      <c r="F318" s="5">
        <v>8.0854730741543932</v>
      </c>
      <c r="G318" s="5">
        <v>18.080807476791168</v>
      </c>
      <c r="H318" s="5">
        <v>9.995334402636777</v>
      </c>
      <c r="I318" s="10">
        <v>1.5355808344598891</v>
      </c>
      <c r="J318" s="11">
        <v>16.5</v>
      </c>
      <c r="K318" s="5">
        <f t="shared" si="4"/>
        <v>21.45</v>
      </c>
      <c r="L318" s="5">
        <v>8.7949999999999982</v>
      </c>
      <c r="M318" s="15">
        <v>17.844940057725694</v>
      </c>
      <c r="N318" s="2"/>
      <c r="O318" s="2"/>
      <c r="P318" s="5">
        <v>239.92499999999998</v>
      </c>
      <c r="Q318" s="5">
        <v>3.1749999999999998</v>
      </c>
      <c r="R318" s="25"/>
      <c r="S318" s="14"/>
      <c r="T318" s="14"/>
    </row>
    <row r="319" spans="1:20">
      <c r="A319" s="2">
        <v>14</v>
      </c>
      <c r="B319" s="2">
        <v>1</v>
      </c>
      <c r="C319" s="7">
        <v>39461</v>
      </c>
      <c r="D319" s="8">
        <v>0</v>
      </c>
      <c r="E319" s="9">
        <v>0.11296676347500274</v>
      </c>
      <c r="F319" s="5">
        <v>9.678467668959863</v>
      </c>
      <c r="G319" s="5">
        <v>19.673419118319835</v>
      </c>
      <c r="H319" s="5">
        <v>9.9949514493599736</v>
      </c>
      <c r="I319" s="10">
        <v>1.5354277740523894</v>
      </c>
      <c r="J319" s="11">
        <v>16.524999999999999</v>
      </c>
      <c r="K319" s="5">
        <f t="shared" si="4"/>
        <v>21.482499999999998</v>
      </c>
      <c r="L319" s="5">
        <v>7.8975</v>
      </c>
      <c r="M319" s="15">
        <v>17.832000349942433</v>
      </c>
      <c r="N319" s="2"/>
      <c r="O319" s="2"/>
      <c r="P319" s="5">
        <v>230.82499999999999</v>
      </c>
      <c r="Q319" s="5">
        <v>2.5124999999999997</v>
      </c>
      <c r="R319" s="25"/>
      <c r="S319" s="14"/>
      <c r="T319" s="14"/>
    </row>
    <row r="320" spans="1:20">
      <c r="A320" s="2">
        <v>14</v>
      </c>
      <c r="B320" s="2">
        <v>1</v>
      </c>
      <c r="C320" s="7">
        <v>39461</v>
      </c>
      <c r="D320" s="8">
        <v>4.1666666666699825E-2</v>
      </c>
      <c r="E320" s="9">
        <v>8.3357791050002059E-2</v>
      </c>
      <c r="F320" s="5">
        <v>7.2020092032817722</v>
      </c>
      <c r="G320" s="5">
        <v>15.961005544052171</v>
      </c>
      <c r="H320" s="5">
        <v>8.7589963407703966</v>
      </c>
      <c r="I320" s="10">
        <v>1.5380433994289719</v>
      </c>
      <c r="J320" s="11">
        <v>13.5825</v>
      </c>
      <c r="K320" s="5">
        <f t="shared" si="4"/>
        <v>17.657250000000001</v>
      </c>
      <c r="L320" s="5">
        <v>7.6150000000000002</v>
      </c>
      <c r="M320" s="15">
        <v>17.898060830598258</v>
      </c>
      <c r="N320" s="2"/>
      <c r="O320" s="2"/>
      <c r="P320" s="5">
        <v>230.33499999999998</v>
      </c>
      <c r="Q320" s="5">
        <v>2.5499999999999998</v>
      </c>
      <c r="R320" s="25"/>
      <c r="S320" s="14"/>
      <c r="T320" s="14"/>
    </row>
    <row r="321" spans="1:20">
      <c r="A321" s="2">
        <v>14</v>
      </c>
      <c r="B321" s="2">
        <v>1</v>
      </c>
      <c r="C321" s="7">
        <v>39461</v>
      </c>
      <c r="D321" s="8">
        <v>8.3333333333300175E-2</v>
      </c>
      <c r="E321" s="9">
        <v>7.5269226562501887E-2</v>
      </c>
      <c r="F321" s="5">
        <v>6.9810795328219344</v>
      </c>
      <c r="G321" s="5">
        <v>15.788660945957162</v>
      </c>
      <c r="H321" s="5">
        <v>8.8075814131352264</v>
      </c>
      <c r="I321" s="10">
        <v>1.5337372240265985</v>
      </c>
      <c r="J321" s="11">
        <v>9.9474999999999998</v>
      </c>
      <c r="K321" s="5">
        <f t="shared" si="4"/>
        <v>12.931750000000001</v>
      </c>
      <c r="L321" s="5">
        <v>6.9</v>
      </c>
      <c r="M321" s="15">
        <v>17.68911117257986</v>
      </c>
      <c r="N321" s="2"/>
      <c r="O321" s="2"/>
      <c r="P321" s="5">
        <v>242.47999999999996</v>
      </c>
      <c r="Q321" s="5">
        <v>2</v>
      </c>
      <c r="R321" s="25"/>
      <c r="S321" s="14"/>
      <c r="T321" s="14"/>
    </row>
    <row r="322" spans="1:20">
      <c r="A322" s="2">
        <v>14</v>
      </c>
      <c r="B322" s="2">
        <v>1</v>
      </c>
      <c r="C322" s="7">
        <v>39461</v>
      </c>
      <c r="D322" s="8">
        <v>0.125</v>
      </c>
      <c r="E322" s="9">
        <v>6.9873087987501775E-2</v>
      </c>
      <c r="F322" s="5">
        <v>5.1968474880860294</v>
      </c>
      <c r="G322" s="5">
        <v>11.989670279219796</v>
      </c>
      <c r="H322" s="5">
        <v>6.7928227911337666</v>
      </c>
      <c r="I322" s="10">
        <v>1.5252796254768519</v>
      </c>
      <c r="J322" s="11">
        <v>11.780000000000001</v>
      </c>
      <c r="K322" s="5">
        <f t="shared" si="4"/>
        <v>15.314000000000002</v>
      </c>
      <c r="L322" s="5">
        <v>5.5674999999999999</v>
      </c>
      <c r="M322" s="15">
        <v>20.186314120921402</v>
      </c>
      <c r="N322" s="2"/>
      <c r="O322" s="2"/>
      <c r="P322" s="5">
        <v>261.52</v>
      </c>
      <c r="Q322" s="5">
        <v>4.3</v>
      </c>
      <c r="R322" s="25"/>
      <c r="S322" s="14"/>
      <c r="T322" s="14"/>
    </row>
    <row r="323" spans="1:20">
      <c r="A323" s="2">
        <v>14</v>
      </c>
      <c r="B323" s="2">
        <v>1</v>
      </c>
      <c r="C323" s="7">
        <v>39461</v>
      </c>
      <c r="D323" s="8">
        <v>0.16666666666669983</v>
      </c>
      <c r="E323" s="9">
        <v>7.253993060000187E-2</v>
      </c>
      <c r="F323" s="5">
        <v>9.0651139797014064</v>
      </c>
      <c r="G323" s="5">
        <v>18.173625296835148</v>
      </c>
      <c r="H323" s="5">
        <v>9.1085113171337415</v>
      </c>
      <c r="I323" s="10">
        <v>1.5071357872465674</v>
      </c>
      <c r="J323" s="11">
        <v>4.3600000000000003</v>
      </c>
      <c r="K323" s="5">
        <f t="shared" si="4"/>
        <v>5.668000000000001</v>
      </c>
      <c r="L323" s="5">
        <v>2.31</v>
      </c>
      <c r="M323" s="15">
        <v>20.732370743849536</v>
      </c>
      <c r="N323" s="2"/>
      <c r="O323" s="2"/>
      <c r="P323" s="5">
        <v>257.84499999999997</v>
      </c>
      <c r="Q323" s="5">
        <v>3.5250000000000004</v>
      </c>
      <c r="R323" s="25"/>
      <c r="S323" s="14"/>
      <c r="T323" s="14"/>
    </row>
    <row r="324" spans="1:20">
      <c r="A324" s="2">
        <v>14</v>
      </c>
      <c r="B324" s="2">
        <v>1</v>
      </c>
      <c r="C324" s="7">
        <v>39461</v>
      </c>
      <c r="D324" s="8">
        <v>0.20833333333330017</v>
      </c>
      <c r="E324" s="9">
        <v>0.10206387617500268</v>
      </c>
      <c r="F324" s="5">
        <v>20.618539832729777</v>
      </c>
      <c r="G324" s="5">
        <v>36.645955229029695</v>
      </c>
      <c r="H324" s="5">
        <v>16.027415396299919</v>
      </c>
      <c r="I324" s="10">
        <v>1.5111368086039412</v>
      </c>
      <c r="J324" s="11">
        <v>11.1365</v>
      </c>
      <c r="K324" s="5">
        <f t="shared" si="4"/>
        <v>14.477450000000001</v>
      </c>
      <c r="L324" s="5">
        <v>5.93</v>
      </c>
      <c r="M324" s="15">
        <v>16.63781339575273</v>
      </c>
      <c r="N324" s="2"/>
      <c r="O324" s="2"/>
      <c r="P324" s="5">
        <v>248.88499999999999</v>
      </c>
      <c r="Q324" s="5">
        <v>2.6375000000000002</v>
      </c>
      <c r="R324" s="25"/>
      <c r="S324" s="14"/>
      <c r="T324" s="14"/>
    </row>
    <row r="325" spans="1:20">
      <c r="A325" s="2">
        <v>14</v>
      </c>
      <c r="B325" s="2">
        <v>1</v>
      </c>
      <c r="C325" s="7">
        <v>39461</v>
      </c>
      <c r="D325" s="8">
        <v>0.25</v>
      </c>
      <c r="E325" s="9">
        <v>0.13157408953750352</v>
      </c>
      <c r="F325" s="5">
        <v>38.744966018893912</v>
      </c>
      <c r="G325" s="5">
        <v>62.766857642426366</v>
      </c>
      <c r="H325" s="5">
        <v>24.021891623532458</v>
      </c>
      <c r="I325" s="10">
        <v>1.5206718178344794</v>
      </c>
      <c r="J325" s="11">
        <v>19.244999999999997</v>
      </c>
      <c r="K325" s="5">
        <f t="shared" si="4"/>
        <v>25.018499999999996</v>
      </c>
      <c r="L325" s="5">
        <v>9.2149999999999999</v>
      </c>
      <c r="M325" s="15">
        <v>14.228030479215564</v>
      </c>
      <c r="N325" s="2"/>
      <c r="O325" s="2"/>
      <c r="P325" s="5">
        <v>250.03999999999996</v>
      </c>
      <c r="Q325" s="5">
        <v>3.0374999999999996</v>
      </c>
      <c r="R325" s="25"/>
      <c r="S325" s="14"/>
      <c r="T325" s="14"/>
    </row>
    <row r="326" spans="1:20">
      <c r="A326" s="2">
        <v>14</v>
      </c>
      <c r="B326" s="2">
        <v>1</v>
      </c>
      <c r="C326" s="7">
        <v>39461</v>
      </c>
      <c r="D326" s="8">
        <v>0.29166666666669983</v>
      </c>
      <c r="E326" s="9">
        <v>0.13422136845000363</v>
      </c>
      <c r="F326" s="5">
        <v>37.244658479227574</v>
      </c>
      <c r="G326" s="5">
        <v>63.827347182705353</v>
      </c>
      <c r="H326" s="5">
        <v>26.582688703477775</v>
      </c>
      <c r="I326" s="10">
        <v>1.5219036354952709</v>
      </c>
      <c r="J326" s="11">
        <v>21.092500000000001</v>
      </c>
      <c r="K326" s="5">
        <f t="shared" si="4"/>
        <v>27.420250000000003</v>
      </c>
      <c r="L326" s="5">
        <v>9.8625000000000007</v>
      </c>
      <c r="M326" s="15">
        <v>14.009941444024212</v>
      </c>
      <c r="N326" s="2"/>
      <c r="O326" s="2"/>
      <c r="P326" s="5">
        <v>257.21499999999997</v>
      </c>
      <c r="Q326" s="5">
        <v>3.9375</v>
      </c>
      <c r="R326" s="25"/>
      <c r="S326" s="14"/>
      <c r="T326" s="14"/>
    </row>
    <row r="327" spans="1:20">
      <c r="A327" s="2">
        <v>14</v>
      </c>
      <c r="B327" s="2">
        <v>1</v>
      </c>
      <c r="C327" s="7">
        <v>39461</v>
      </c>
      <c r="D327" s="8">
        <v>0.33333333333330017</v>
      </c>
      <c r="E327" s="9">
        <v>0.14760242152500408</v>
      </c>
      <c r="F327" s="5">
        <v>35.483872737205836</v>
      </c>
      <c r="G327" s="5">
        <v>64.244238570982532</v>
      </c>
      <c r="H327" s="5">
        <v>28.760365833776692</v>
      </c>
      <c r="I327" s="10">
        <v>1.5189849622511891</v>
      </c>
      <c r="J327" s="11">
        <v>18.282499999999999</v>
      </c>
      <c r="K327" s="5">
        <f t="shared" ref="K327:K390" si="5">J327*1.3</f>
        <v>23.767250000000001</v>
      </c>
      <c r="L327" s="5">
        <v>12.285</v>
      </c>
      <c r="M327" s="15">
        <v>13.218053189505712</v>
      </c>
      <c r="N327" s="2"/>
      <c r="O327" s="2"/>
      <c r="P327" s="5">
        <v>262.53499999999997</v>
      </c>
      <c r="Q327" s="5">
        <v>3.6625000000000001</v>
      </c>
      <c r="R327" s="25"/>
      <c r="S327" s="14"/>
      <c r="T327" s="14"/>
    </row>
    <row r="328" spans="1:20">
      <c r="A328" s="2">
        <v>14</v>
      </c>
      <c r="B328" s="2">
        <v>1</v>
      </c>
      <c r="C328" s="7">
        <v>39461</v>
      </c>
      <c r="D328" s="8">
        <v>0.375</v>
      </c>
      <c r="E328" s="9">
        <v>0.13951178780000389</v>
      </c>
      <c r="F328" s="5">
        <v>39.818916226235778</v>
      </c>
      <c r="G328" s="5">
        <v>68.464697450717352</v>
      </c>
      <c r="H328" s="5">
        <v>28.645781224481581</v>
      </c>
      <c r="I328" s="10">
        <v>1.5077670680998598</v>
      </c>
      <c r="J328" s="11">
        <v>16.16</v>
      </c>
      <c r="K328" s="5">
        <f t="shared" si="5"/>
        <v>21.008000000000003</v>
      </c>
      <c r="L328" s="5">
        <v>8.9375</v>
      </c>
      <c r="M328" s="15">
        <v>13.722782844581728</v>
      </c>
      <c r="N328" s="2"/>
      <c r="O328" s="2"/>
      <c r="P328" s="5">
        <v>262.04499999999996</v>
      </c>
      <c r="Q328" s="5">
        <v>4.1124999999999998</v>
      </c>
      <c r="R328" s="25"/>
      <c r="S328" s="14"/>
      <c r="T328" s="14"/>
    </row>
    <row r="329" spans="1:20">
      <c r="A329" s="2">
        <v>14</v>
      </c>
      <c r="B329" s="2">
        <v>1</v>
      </c>
      <c r="C329" s="7">
        <v>39461</v>
      </c>
      <c r="D329" s="8">
        <v>0.41666666666669983</v>
      </c>
      <c r="E329" s="9">
        <v>0.12338018205000351</v>
      </c>
      <c r="F329" s="5">
        <v>55.356633767232267</v>
      </c>
      <c r="G329" s="5">
        <v>86.232040917736782</v>
      </c>
      <c r="H329" s="5">
        <v>30.875407150504511</v>
      </c>
      <c r="I329" s="10">
        <v>1.5131489623355248</v>
      </c>
      <c r="J329" s="11">
        <v>24.8125</v>
      </c>
      <c r="K329" s="5">
        <f t="shared" si="5"/>
        <v>32.256250000000001</v>
      </c>
      <c r="L329" s="5">
        <v>13.905000000000001</v>
      </c>
      <c r="M329" s="15">
        <v>13.197131720976994</v>
      </c>
      <c r="N329" s="2"/>
      <c r="O329" s="2"/>
      <c r="P329" s="5">
        <v>276.11500000000001</v>
      </c>
      <c r="Q329" s="5">
        <v>4.4749999999999996</v>
      </c>
      <c r="R329" s="25"/>
      <c r="S329" s="14"/>
      <c r="T329" s="14"/>
    </row>
    <row r="330" spans="1:20">
      <c r="A330" s="2">
        <v>14</v>
      </c>
      <c r="B330" s="2">
        <v>1</v>
      </c>
      <c r="C330" s="7">
        <v>39461</v>
      </c>
      <c r="D330" s="8">
        <v>0.45833333333330017</v>
      </c>
      <c r="E330" s="9">
        <v>9.6531356037502777E-2</v>
      </c>
      <c r="F330" s="5">
        <v>51.674145683100434</v>
      </c>
      <c r="G330" s="5">
        <v>79.835825264458492</v>
      </c>
      <c r="H330" s="5">
        <v>28.161679581358047</v>
      </c>
      <c r="I330" s="10">
        <v>1.519913041494481</v>
      </c>
      <c r="J330" s="11">
        <v>20.9025</v>
      </c>
      <c r="K330" s="5">
        <f t="shared" si="5"/>
        <v>27.173249999999999</v>
      </c>
      <c r="L330" s="5">
        <v>13.862500000000001</v>
      </c>
      <c r="M330" s="15">
        <v>14.205524851079032</v>
      </c>
      <c r="N330" s="2"/>
      <c r="O330" s="2"/>
      <c r="P330" s="5">
        <v>277.76</v>
      </c>
      <c r="Q330" s="5">
        <v>4.8874999999999993</v>
      </c>
      <c r="R330" s="25"/>
      <c r="S330" s="14"/>
      <c r="T330" s="14"/>
    </row>
    <row r="331" spans="1:20">
      <c r="A331" s="2">
        <v>14</v>
      </c>
      <c r="B331" s="2">
        <v>1</v>
      </c>
      <c r="C331" s="7">
        <v>39461</v>
      </c>
      <c r="D331" s="8">
        <v>0.5</v>
      </c>
      <c r="E331" s="9">
        <v>0.10722788392500314</v>
      </c>
      <c r="F331" s="5">
        <v>44.146225264535303</v>
      </c>
      <c r="G331" s="5">
        <v>69.70148477457424</v>
      </c>
      <c r="H331" s="5">
        <v>25.555259510038937</v>
      </c>
      <c r="I331" s="10">
        <v>1.5156127012396077</v>
      </c>
      <c r="J331" s="11">
        <v>24.032499999999999</v>
      </c>
      <c r="K331" s="5">
        <f t="shared" si="5"/>
        <v>31.242249999999999</v>
      </c>
      <c r="L331" s="5">
        <v>10.209999999999999</v>
      </c>
      <c r="M331" s="15">
        <v>13.896490663797991</v>
      </c>
      <c r="N331" s="2"/>
      <c r="O331" s="2"/>
      <c r="P331" s="5">
        <v>280.66499999999996</v>
      </c>
      <c r="Q331" s="5">
        <v>5.7249999999999996</v>
      </c>
      <c r="R331" s="25"/>
      <c r="S331" s="14"/>
      <c r="T331" s="14"/>
    </row>
    <row r="332" spans="1:20">
      <c r="A332" s="2">
        <v>14</v>
      </c>
      <c r="B332" s="2">
        <v>1</v>
      </c>
      <c r="C332" s="7">
        <v>39461</v>
      </c>
      <c r="D332" s="8">
        <v>0.54166666666669983</v>
      </c>
      <c r="E332" s="9">
        <v>0.10987647962500326</v>
      </c>
      <c r="F332" s="5">
        <v>40.536401383456244</v>
      </c>
      <c r="G332" s="5">
        <v>65.729828631761094</v>
      </c>
      <c r="H332" s="5">
        <v>25.19342724830485</v>
      </c>
      <c r="I332" s="10">
        <v>1.5113130515347346</v>
      </c>
      <c r="J332" s="11">
        <v>22.545000000000002</v>
      </c>
      <c r="K332" s="5">
        <f t="shared" si="5"/>
        <v>29.308500000000002</v>
      </c>
      <c r="L332" s="5">
        <v>12.255000000000001</v>
      </c>
      <c r="M332" s="15">
        <v>11.900677446224813</v>
      </c>
      <c r="N332" s="2"/>
      <c r="O332" s="2"/>
      <c r="P332" s="5">
        <v>288.67999999999995</v>
      </c>
      <c r="Q332" s="5">
        <v>6.4625000000000004</v>
      </c>
      <c r="R332" s="25"/>
      <c r="S332" s="14"/>
      <c r="T332" s="14"/>
    </row>
    <row r="333" spans="1:20">
      <c r="A333" s="2">
        <v>14</v>
      </c>
      <c r="B333" s="2">
        <v>1</v>
      </c>
      <c r="C333" s="7">
        <v>39461</v>
      </c>
      <c r="D333" s="8">
        <v>0.58333333333330017</v>
      </c>
      <c r="E333" s="9">
        <v>9.6449150875002901E-2</v>
      </c>
      <c r="F333" s="5">
        <v>42.92867085641646</v>
      </c>
      <c r="G333" s="5">
        <v>68.522512034154872</v>
      </c>
      <c r="H333" s="5">
        <v>25.593841177738408</v>
      </c>
      <c r="I333" s="10">
        <v>1.512544731085526</v>
      </c>
      <c r="J333" s="11">
        <v>28.052500000000002</v>
      </c>
      <c r="K333" s="5">
        <f t="shared" si="5"/>
        <v>36.468250000000005</v>
      </c>
      <c r="L333" s="5">
        <v>13.697500000000002</v>
      </c>
      <c r="M333" s="15">
        <v>10.867976130598906</v>
      </c>
      <c r="N333" s="2"/>
      <c r="O333" s="2"/>
      <c r="P333" s="5">
        <v>285.63499999999993</v>
      </c>
      <c r="Q333" s="5">
        <v>6.1999999999999993</v>
      </c>
      <c r="R333" s="25"/>
      <c r="S333" s="14"/>
      <c r="T333" s="14"/>
    </row>
    <row r="334" spans="1:20">
      <c r="A334" s="2">
        <v>14</v>
      </c>
      <c r="B334" s="2">
        <v>1</v>
      </c>
      <c r="C334" s="7">
        <v>39461</v>
      </c>
      <c r="D334" s="8">
        <v>0.625</v>
      </c>
      <c r="E334" s="9">
        <v>0.14463290590000441</v>
      </c>
      <c r="F334" s="5">
        <v>53.814151563649276</v>
      </c>
      <c r="G334" s="5">
        <v>85.554520709976316</v>
      </c>
      <c r="H334" s="5">
        <v>31.740369146327048</v>
      </c>
      <c r="I334" s="10">
        <v>1.5151584919771086</v>
      </c>
      <c r="J334" s="11">
        <v>22.585000000000001</v>
      </c>
      <c r="K334" s="5">
        <f t="shared" si="5"/>
        <v>29.360500000000002</v>
      </c>
      <c r="L334" s="5">
        <v>10.442500000000001</v>
      </c>
      <c r="M334" s="15">
        <v>11.035972502782528</v>
      </c>
      <c r="N334" s="2"/>
      <c r="O334" s="2"/>
      <c r="P334" s="5">
        <v>282.87</v>
      </c>
      <c r="Q334" s="5">
        <v>4.2875000000000005</v>
      </c>
      <c r="R334" s="25"/>
      <c r="S334" s="14"/>
      <c r="T334" s="14"/>
    </row>
    <row r="335" spans="1:20">
      <c r="A335" s="2">
        <v>14</v>
      </c>
      <c r="B335" s="2">
        <v>1</v>
      </c>
      <c r="C335" s="7">
        <v>39461</v>
      </c>
      <c r="D335" s="8">
        <v>0.66666666666669983</v>
      </c>
      <c r="E335" s="9">
        <v>0.15798235607500485</v>
      </c>
      <c r="F335" s="5">
        <v>56.843645816407431</v>
      </c>
      <c r="G335" s="5">
        <v>89.343856871637087</v>
      </c>
      <c r="H335" s="5">
        <v>32.500211055229656</v>
      </c>
      <c r="I335" s="10">
        <v>1.5136248349113177</v>
      </c>
      <c r="J335" s="11">
        <v>26.522500000000001</v>
      </c>
      <c r="K335" s="5">
        <f t="shared" si="5"/>
        <v>34.47925</v>
      </c>
      <c r="L335" s="5">
        <v>12.692500000000001</v>
      </c>
      <c r="M335" s="15">
        <v>10.108523779954568</v>
      </c>
      <c r="N335" s="2"/>
      <c r="O335" s="2"/>
      <c r="P335" s="5">
        <v>272.58</v>
      </c>
      <c r="Q335" s="5">
        <v>3.8624999999999998</v>
      </c>
      <c r="R335" s="25"/>
      <c r="S335" s="14"/>
      <c r="T335" s="14"/>
    </row>
    <row r="336" spans="1:20">
      <c r="A336" s="2">
        <v>14</v>
      </c>
      <c r="B336" s="2">
        <v>1</v>
      </c>
      <c r="C336" s="7">
        <v>39461</v>
      </c>
      <c r="D336" s="8">
        <v>0.70833333333330017</v>
      </c>
      <c r="E336" s="9">
        <v>0.16061402165000505</v>
      </c>
      <c r="F336" s="5">
        <v>42.087568577242074</v>
      </c>
      <c r="G336" s="5">
        <v>72.343288715546862</v>
      </c>
      <c r="H336" s="5">
        <v>30.255720138304795</v>
      </c>
      <c r="I336" s="10">
        <v>1.513473604461318</v>
      </c>
      <c r="J336" s="11">
        <v>25.405000000000001</v>
      </c>
      <c r="K336" s="5">
        <f t="shared" si="5"/>
        <v>33.026500000000006</v>
      </c>
      <c r="L336" s="5">
        <v>13.452500000000001</v>
      </c>
      <c r="M336" s="15">
        <v>12.816245257554348</v>
      </c>
      <c r="N336" s="2"/>
      <c r="O336" s="2"/>
      <c r="P336" s="5">
        <v>273.49</v>
      </c>
      <c r="Q336" s="5">
        <v>4.4249999999999989</v>
      </c>
      <c r="R336" s="25"/>
      <c r="S336" s="14"/>
      <c r="T336" s="14"/>
    </row>
    <row r="337" spans="1:20">
      <c r="A337" s="2">
        <v>14</v>
      </c>
      <c r="B337" s="2">
        <v>1</v>
      </c>
      <c r="C337" s="7">
        <v>39461</v>
      </c>
      <c r="D337" s="8">
        <v>0.75</v>
      </c>
      <c r="E337" s="9">
        <v>0.15789413131250501</v>
      </c>
      <c r="F337" s="5">
        <v>39.82310646961195</v>
      </c>
      <c r="G337" s="5">
        <v>70.632058546528697</v>
      </c>
      <c r="H337" s="5">
        <v>30.808952076916746</v>
      </c>
      <c r="I337" s="10">
        <v>1.5188503886269829</v>
      </c>
      <c r="J337" s="11">
        <v>24.735000000000003</v>
      </c>
      <c r="K337" s="5">
        <f t="shared" si="5"/>
        <v>32.155500000000004</v>
      </c>
      <c r="L337" s="5">
        <v>13.037500000000001</v>
      </c>
      <c r="M337" s="15">
        <v>11.759832312097233</v>
      </c>
      <c r="N337" s="2"/>
      <c r="O337" s="2"/>
      <c r="P337" s="5">
        <v>273.45499999999998</v>
      </c>
      <c r="Q337" s="5">
        <v>4.375</v>
      </c>
      <c r="R337" s="25"/>
      <c r="S337" s="14"/>
      <c r="T337" s="14"/>
    </row>
    <row r="338" spans="1:20">
      <c r="A338" s="2">
        <v>14</v>
      </c>
      <c r="B338" s="2">
        <v>1</v>
      </c>
      <c r="C338" s="7">
        <v>39461</v>
      </c>
      <c r="D338" s="8">
        <v>0.79166666666669983</v>
      </c>
      <c r="E338" s="9">
        <v>0.1658752835625053</v>
      </c>
      <c r="F338" s="5">
        <v>29.99392600382555</v>
      </c>
      <c r="G338" s="5">
        <v>56.091160248613548</v>
      </c>
      <c r="H338" s="5">
        <v>26.097234244787998</v>
      </c>
      <c r="I338" s="10">
        <v>1.5311357150116034</v>
      </c>
      <c r="J338" s="11">
        <v>22.96</v>
      </c>
      <c r="K338" s="5">
        <f t="shared" si="5"/>
        <v>29.848000000000003</v>
      </c>
      <c r="L338" s="5">
        <v>12.120000000000001</v>
      </c>
      <c r="M338" s="15">
        <v>11.740458434638672</v>
      </c>
      <c r="N338" s="2"/>
      <c r="O338" s="2"/>
      <c r="P338" s="5">
        <v>274.15499999999997</v>
      </c>
      <c r="Q338" s="5">
        <v>4.0125000000000002</v>
      </c>
      <c r="R338" s="25"/>
      <c r="S338" s="14"/>
      <c r="T338" s="14"/>
    </row>
    <row r="339" spans="1:20">
      <c r="A339" s="2">
        <v>14</v>
      </c>
      <c r="B339" s="2">
        <v>1</v>
      </c>
      <c r="C339" s="7">
        <v>39461</v>
      </c>
      <c r="D339" s="8">
        <v>0.83333333333330017</v>
      </c>
      <c r="E339" s="9">
        <v>0.17117736588750557</v>
      </c>
      <c r="F339" s="5">
        <v>25.220787352431227</v>
      </c>
      <c r="G339" s="5">
        <v>48.715331667873471</v>
      </c>
      <c r="H339" s="5">
        <v>23.494544315442244</v>
      </c>
      <c r="I339" s="10">
        <v>1.5268374809342302</v>
      </c>
      <c r="J339" s="11">
        <v>22.63</v>
      </c>
      <c r="K339" s="5">
        <f t="shared" si="5"/>
        <v>29.419</v>
      </c>
      <c r="L339" s="5">
        <v>10.245000000000001</v>
      </c>
      <c r="M339" s="15">
        <v>11.316663412364232</v>
      </c>
      <c r="N339" s="2"/>
      <c r="O339" s="2"/>
      <c r="P339" s="5">
        <v>265.58000000000004</v>
      </c>
      <c r="Q339" s="5">
        <v>3.0125000000000002</v>
      </c>
      <c r="R339" s="25"/>
      <c r="S339" s="14"/>
      <c r="T339" s="14"/>
    </row>
    <row r="340" spans="1:20">
      <c r="A340" s="2">
        <v>14</v>
      </c>
      <c r="B340" s="2">
        <v>1</v>
      </c>
      <c r="C340" s="7">
        <v>39461</v>
      </c>
      <c r="D340" s="8">
        <v>0.875</v>
      </c>
      <c r="E340" s="9">
        <v>0.15241202532500503</v>
      </c>
      <c r="F340" s="5">
        <v>22.941843559140032</v>
      </c>
      <c r="G340" s="5">
        <v>45.441194101210066</v>
      </c>
      <c r="H340" s="5">
        <v>22.499350542070029</v>
      </c>
      <c r="I340" s="10">
        <v>1.5349743880639775</v>
      </c>
      <c r="J340" s="11">
        <v>22.234999999999999</v>
      </c>
      <c r="K340" s="5">
        <f t="shared" si="5"/>
        <v>28.9055</v>
      </c>
      <c r="L340" s="5">
        <v>9.82</v>
      </c>
      <c r="M340" s="15">
        <v>11.719238047489954</v>
      </c>
      <c r="N340" s="2"/>
      <c r="O340" s="2"/>
      <c r="P340" s="5">
        <v>260.39999999999998</v>
      </c>
      <c r="Q340" s="5">
        <v>2.65</v>
      </c>
      <c r="R340" s="25"/>
      <c r="S340" s="14"/>
      <c r="T340" s="14"/>
    </row>
    <row r="341" spans="1:20">
      <c r="A341" s="2">
        <v>14</v>
      </c>
      <c r="B341" s="2">
        <v>1</v>
      </c>
      <c r="C341" s="7">
        <v>39461</v>
      </c>
      <c r="D341" s="8">
        <v>0.91666666666669983</v>
      </c>
      <c r="E341" s="9">
        <v>0.15504275033750517</v>
      </c>
      <c r="F341" s="5">
        <v>18.230190702891505</v>
      </c>
      <c r="G341" s="5">
        <v>38.002589069506058</v>
      </c>
      <c r="H341" s="5">
        <v>19.772398366614549</v>
      </c>
      <c r="I341" s="10">
        <v>1.536202580337269</v>
      </c>
      <c r="J341" s="11">
        <v>20.3</v>
      </c>
      <c r="K341" s="5">
        <f t="shared" si="5"/>
        <v>26.39</v>
      </c>
      <c r="L341" s="5">
        <v>8.6875</v>
      </c>
      <c r="M341" s="15">
        <v>13.045053042598328</v>
      </c>
      <c r="N341" s="2"/>
      <c r="O341" s="2"/>
      <c r="P341" s="5">
        <v>251.29999999999995</v>
      </c>
      <c r="Q341" s="5">
        <v>2.4125000000000001</v>
      </c>
      <c r="R341" s="25"/>
      <c r="S341" s="14"/>
      <c r="T341" s="14"/>
    </row>
    <row r="342" spans="1:20">
      <c r="A342" s="2">
        <v>14</v>
      </c>
      <c r="B342" s="2">
        <v>1</v>
      </c>
      <c r="C342" s="7">
        <v>39461</v>
      </c>
      <c r="D342" s="8">
        <v>0.95833333333330017</v>
      </c>
      <c r="E342" s="9">
        <v>0.13896494476250471</v>
      </c>
      <c r="F342" s="5">
        <v>11.870273835928829</v>
      </c>
      <c r="G342" s="5">
        <v>27.243511835286245</v>
      </c>
      <c r="H342" s="5">
        <v>15.373237999357414</v>
      </c>
      <c r="I342" s="10">
        <v>1.5319051058648956</v>
      </c>
      <c r="J342" s="11">
        <v>16.622499999999999</v>
      </c>
      <c r="K342" s="5">
        <f t="shared" si="5"/>
        <v>21.609249999999999</v>
      </c>
      <c r="L342" s="5">
        <v>7.7249999999999996</v>
      </c>
      <c r="M342" s="15">
        <v>15.8690131722465</v>
      </c>
      <c r="N342" s="2"/>
      <c r="O342" s="2"/>
      <c r="P342" s="5">
        <v>257.95</v>
      </c>
      <c r="Q342" s="5">
        <v>3.5125000000000002</v>
      </c>
      <c r="R342" s="25"/>
      <c r="S342" s="14"/>
      <c r="T342" s="14"/>
    </row>
    <row r="343" spans="1:20">
      <c r="A343" s="2">
        <v>15</v>
      </c>
      <c r="B343" s="2">
        <v>1</v>
      </c>
      <c r="C343" s="7">
        <v>39462</v>
      </c>
      <c r="D343" s="8">
        <v>0</v>
      </c>
      <c r="E343" s="9">
        <v>8.015012500000275E-2</v>
      </c>
      <c r="F343" s="5">
        <v>8.5030152173091533</v>
      </c>
      <c r="G343" s="5">
        <v>18.708460627708728</v>
      </c>
      <c r="H343" s="5">
        <v>10.205445410399575</v>
      </c>
      <c r="I343" s="10">
        <v>1.5137962439921111</v>
      </c>
      <c r="J343" s="11">
        <v>9.6024999999999991</v>
      </c>
      <c r="K343" s="5">
        <f t="shared" si="5"/>
        <v>12.48325</v>
      </c>
      <c r="L343" s="5">
        <v>4.5675000000000008</v>
      </c>
      <c r="M343" s="15">
        <v>20.718970272124206</v>
      </c>
      <c r="N343" s="2"/>
      <c r="O343" s="2"/>
      <c r="P343" s="5">
        <v>272.755</v>
      </c>
      <c r="Q343" s="5">
        <v>5.4</v>
      </c>
      <c r="R343" s="25"/>
      <c r="S343" s="14"/>
      <c r="T343" s="14"/>
    </row>
    <row r="344" spans="1:20">
      <c r="A344" s="2">
        <v>15</v>
      </c>
      <c r="B344" s="2">
        <v>1</v>
      </c>
      <c r="C344" s="7">
        <v>39462</v>
      </c>
      <c r="D344" s="8">
        <v>4.1666666666699825E-2</v>
      </c>
      <c r="E344" s="9">
        <v>6.9443250925002406E-2</v>
      </c>
      <c r="F344" s="5">
        <v>7.2908555748621984</v>
      </c>
      <c r="G344" s="5">
        <v>15.576380328183063</v>
      </c>
      <c r="H344" s="5">
        <v>8.285524753320864</v>
      </c>
      <c r="I344" s="10">
        <v>1.494310169156035</v>
      </c>
      <c r="J344" s="11">
        <v>11.21</v>
      </c>
      <c r="K344" s="5">
        <f t="shared" si="5"/>
        <v>14.573000000000002</v>
      </c>
      <c r="L344" s="5">
        <v>3.9324999999999997</v>
      </c>
      <c r="M344" s="15">
        <v>21.676618483816014</v>
      </c>
      <c r="N344" s="2"/>
      <c r="O344" s="2"/>
      <c r="P344" s="5">
        <v>264.60000000000002</v>
      </c>
      <c r="Q344" s="5">
        <v>4.9874999999999998</v>
      </c>
      <c r="R344" s="25"/>
      <c r="S344" s="14"/>
      <c r="T344" s="14"/>
    </row>
    <row r="345" spans="1:20">
      <c r="A345" s="2">
        <v>15</v>
      </c>
      <c r="B345" s="2">
        <v>1</v>
      </c>
      <c r="C345" s="7">
        <v>39462</v>
      </c>
      <c r="D345" s="8">
        <v>8.3333333333300175E-2</v>
      </c>
      <c r="E345" s="9">
        <v>6.4082853725002248E-2</v>
      </c>
      <c r="F345" s="5">
        <v>7.2168424946064533</v>
      </c>
      <c r="G345" s="5">
        <v>14.830625790477251</v>
      </c>
      <c r="H345" s="5">
        <v>7.6137832958707978</v>
      </c>
      <c r="I345" s="10">
        <v>1.4886367592378709</v>
      </c>
      <c r="J345" s="11">
        <v>7.4314999999999998</v>
      </c>
      <c r="K345" s="5">
        <f t="shared" si="5"/>
        <v>9.6609499999999997</v>
      </c>
      <c r="L345" s="5">
        <v>3.4275000000000002</v>
      </c>
      <c r="M345" s="15">
        <v>21.282828675018088</v>
      </c>
      <c r="N345" s="2"/>
      <c r="O345" s="2"/>
      <c r="P345" s="5">
        <v>259.38499999999999</v>
      </c>
      <c r="Q345" s="5">
        <v>4.75</v>
      </c>
      <c r="R345" s="25"/>
      <c r="S345" s="14"/>
      <c r="T345" s="14"/>
    </row>
    <row r="346" spans="1:20">
      <c r="A346" s="2">
        <v>15</v>
      </c>
      <c r="B346" s="2">
        <v>1</v>
      </c>
      <c r="C346" s="7">
        <v>39462</v>
      </c>
      <c r="D346" s="8">
        <v>0.125</v>
      </c>
      <c r="E346" s="9">
        <v>8.2750375787502939E-2</v>
      </c>
      <c r="F346" s="5">
        <v>7.3882768217224131</v>
      </c>
      <c r="G346" s="5">
        <v>15.321979707089509</v>
      </c>
      <c r="H346" s="5">
        <v>7.9337028853670972</v>
      </c>
      <c r="I346" s="10">
        <v>1.4940111610060356</v>
      </c>
      <c r="J346" s="11">
        <v>6.1822499999999998</v>
      </c>
      <c r="K346" s="5">
        <f t="shared" si="5"/>
        <v>8.0369250000000001</v>
      </c>
      <c r="L346" s="5">
        <v>2.9624999999999999</v>
      </c>
      <c r="M346" s="15">
        <v>20.161841800595145</v>
      </c>
      <c r="N346" s="2"/>
      <c r="O346" s="2"/>
      <c r="P346" s="5">
        <v>242.72499999999999</v>
      </c>
      <c r="Q346" s="5">
        <v>3.95</v>
      </c>
      <c r="R346" s="25"/>
      <c r="S346" s="14"/>
      <c r="T346" s="14"/>
    </row>
    <row r="347" spans="1:20">
      <c r="A347" s="2">
        <v>15</v>
      </c>
      <c r="B347" s="2">
        <v>1</v>
      </c>
      <c r="C347" s="7">
        <v>39462</v>
      </c>
      <c r="D347" s="8">
        <v>0.16666666666669983</v>
      </c>
      <c r="E347" s="9">
        <v>7.7390542925002775E-2</v>
      </c>
      <c r="F347" s="5">
        <v>8.8939308844269274</v>
      </c>
      <c r="G347" s="5">
        <v>17.3658851274899</v>
      </c>
      <c r="H347" s="5">
        <v>8.4719542430629726</v>
      </c>
      <c r="I347" s="10">
        <v>1.4855777317062888</v>
      </c>
      <c r="J347" s="11">
        <v>5.6770000000000005</v>
      </c>
      <c r="K347" s="5">
        <f t="shared" si="5"/>
        <v>7.3801000000000005</v>
      </c>
      <c r="L347" s="5">
        <v>2.2624999999999997</v>
      </c>
      <c r="M347" s="15">
        <v>20.726779659716684</v>
      </c>
      <c r="N347" s="2"/>
      <c r="O347" s="2"/>
      <c r="P347" s="5">
        <v>246.68</v>
      </c>
      <c r="Q347" s="5">
        <v>4.7874999999999996</v>
      </c>
      <c r="R347" s="25"/>
      <c r="S347" s="14"/>
      <c r="T347" s="14"/>
    </row>
    <row r="348" spans="1:20">
      <c r="A348" s="2">
        <v>15</v>
      </c>
      <c r="B348" s="2">
        <v>1</v>
      </c>
      <c r="C348" s="7">
        <v>39462</v>
      </c>
      <c r="D348" s="8">
        <v>0.20833333333330017</v>
      </c>
      <c r="E348" s="9">
        <v>7.7368721875002808E-2</v>
      </c>
      <c r="F348" s="5">
        <v>14.20993934332154</v>
      </c>
      <c r="G348" s="5">
        <v>24.707178911686942</v>
      </c>
      <c r="H348" s="5">
        <v>10.497239568365403</v>
      </c>
      <c r="I348" s="10">
        <v>1.4771461668915422</v>
      </c>
      <c r="J348" s="11">
        <v>6.1789999999999994</v>
      </c>
      <c r="K348" s="5">
        <f t="shared" si="5"/>
        <v>8.0327000000000002</v>
      </c>
      <c r="L348" s="5">
        <v>3.3925000000000001</v>
      </c>
      <c r="M348" s="15">
        <v>21.746408132779166</v>
      </c>
      <c r="N348" s="2"/>
      <c r="O348" s="2"/>
      <c r="P348" s="5">
        <v>251.99999999999997</v>
      </c>
      <c r="Q348" s="5">
        <v>5.7124999999999995</v>
      </c>
      <c r="R348" s="25"/>
      <c r="S348" s="14"/>
      <c r="T348" s="14"/>
    </row>
    <row r="349" spans="1:20">
      <c r="A349" s="2">
        <v>15</v>
      </c>
      <c r="B349" s="2">
        <v>1</v>
      </c>
      <c r="C349" s="7">
        <v>39462</v>
      </c>
      <c r="D349" s="8">
        <v>0.25</v>
      </c>
      <c r="E349" s="9">
        <v>9.3349085175003427E-2</v>
      </c>
      <c r="F349" s="5">
        <v>28.24166729409199</v>
      </c>
      <c r="G349" s="5">
        <v>46.860498692565244</v>
      </c>
      <c r="H349" s="5">
        <v>18.618831398473251</v>
      </c>
      <c r="I349" s="10">
        <v>1.4769982856090427</v>
      </c>
      <c r="J349" s="11">
        <v>6.9925000000000006</v>
      </c>
      <c r="K349" s="5">
        <f t="shared" si="5"/>
        <v>9.0902500000000011</v>
      </c>
      <c r="L349" s="5">
        <v>4.59</v>
      </c>
      <c r="M349" s="15">
        <v>18.516248007384963</v>
      </c>
      <c r="N349" s="2"/>
      <c r="O349" s="2"/>
      <c r="P349" s="5">
        <v>251.3</v>
      </c>
      <c r="Q349" s="5">
        <v>5.15</v>
      </c>
      <c r="R349" s="25"/>
      <c r="S349" s="14"/>
      <c r="T349" s="14"/>
    </row>
    <row r="350" spans="1:20">
      <c r="A350" s="2">
        <v>15</v>
      </c>
      <c r="B350" s="2">
        <v>1</v>
      </c>
      <c r="C350" s="7">
        <v>39462</v>
      </c>
      <c r="D350" s="8">
        <v>0.29166666666669983</v>
      </c>
      <c r="E350" s="9">
        <v>0.11198763791250417</v>
      </c>
      <c r="F350" s="5">
        <v>28.663514549947497</v>
      </c>
      <c r="G350" s="5">
        <v>51.527064969130677</v>
      </c>
      <c r="H350" s="5">
        <v>22.863550419183181</v>
      </c>
      <c r="I350" s="10">
        <v>1.4740901432524605</v>
      </c>
      <c r="J350" s="11">
        <v>9.25</v>
      </c>
      <c r="K350" s="5">
        <f t="shared" si="5"/>
        <v>12.025</v>
      </c>
      <c r="L350" s="5">
        <v>5.085</v>
      </c>
      <c r="M350" s="15">
        <v>19.480130601307074</v>
      </c>
      <c r="N350" s="2"/>
      <c r="O350" s="2"/>
      <c r="P350" s="5">
        <v>253.64499999999998</v>
      </c>
      <c r="Q350" s="5">
        <v>5.375</v>
      </c>
      <c r="R350" s="25"/>
      <c r="S350" s="14"/>
      <c r="T350" s="14"/>
    </row>
    <row r="351" spans="1:20">
      <c r="A351" s="2">
        <v>15</v>
      </c>
      <c r="B351" s="2">
        <v>1</v>
      </c>
      <c r="C351" s="7">
        <v>39462</v>
      </c>
      <c r="D351" s="8">
        <v>0.33333333333330017</v>
      </c>
      <c r="E351" s="9">
        <v>0.11728746288750441</v>
      </c>
      <c r="F351" s="5">
        <v>24.110069563074632</v>
      </c>
      <c r="G351" s="5">
        <v>45.630326942504134</v>
      </c>
      <c r="H351" s="5">
        <v>21.520257379429502</v>
      </c>
      <c r="I351" s="10">
        <v>1.4725625630266697</v>
      </c>
      <c r="J351" s="11">
        <v>9.25</v>
      </c>
      <c r="K351" s="5">
        <f t="shared" si="5"/>
        <v>12.025</v>
      </c>
      <c r="L351" s="5">
        <v>4.5575000000000001</v>
      </c>
      <c r="M351" s="15">
        <v>20.203641233189281</v>
      </c>
      <c r="N351" s="2"/>
      <c r="O351" s="2"/>
      <c r="P351" s="5">
        <v>238.14</v>
      </c>
      <c r="Q351" s="5">
        <v>4.9874999999999998</v>
      </c>
      <c r="R351" s="25"/>
      <c r="S351" s="14"/>
      <c r="T351" s="14"/>
    </row>
    <row r="352" spans="1:20">
      <c r="A352" s="2">
        <v>15</v>
      </c>
      <c r="B352" s="2">
        <v>1</v>
      </c>
      <c r="C352" s="7">
        <v>39462</v>
      </c>
      <c r="D352" s="8">
        <v>0.375</v>
      </c>
      <c r="E352" s="9">
        <v>0.11725416697500447</v>
      </c>
      <c r="F352" s="5">
        <v>31.821346940300234</v>
      </c>
      <c r="G352" s="5">
        <v>54.960248898731599</v>
      </c>
      <c r="H352" s="5">
        <v>23.138901958431362</v>
      </c>
      <c r="I352" s="10">
        <v>1.4668953680585051</v>
      </c>
      <c r="J352" s="11">
        <v>9.0875000000000004</v>
      </c>
      <c r="K352" s="5">
        <f t="shared" si="5"/>
        <v>11.813750000000001</v>
      </c>
      <c r="L352" s="5">
        <v>5.57</v>
      </c>
      <c r="M352" s="15">
        <v>18.550817691551462</v>
      </c>
      <c r="N352" s="2"/>
      <c r="O352" s="2"/>
      <c r="P352" s="5">
        <v>245.94499999999999</v>
      </c>
      <c r="Q352" s="5">
        <v>4.9000000000000004</v>
      </c>
      <c r="R352" s="25"/>
      <c r="S352" s="14"/>
      <c r="T352" s="14"/>
    </row>
    <row r="353" spans="1:20">
      <c r="A353" s="2">
        <v>15</v>
      </c>
      <c r="B353" s="2">
        <v>1</v>
      </c>
      <c r="C353" s="7">
        <v>39462</v>
      </c>
      <c r="D353" s="8">
        <v>0.41666666666669983</v>
      </c>
      <c r="E353" s="9">
        <v>0.103900954550004</v>
      </c>
      <c r="F353" s="5">
        <v>37.157655488787377</v>
      </c>
      <c r="G353" s="5">
        <v>61.929964627673819</v>
      </c>
      <c r="H353" s="5">
        <v>24.772309138886442</v>
      </c>
      <c r="I353" s="10">
        <v>1.4653686164927144</v>
      </c>
      <c r="J353" s="11">
        <v>9.9375</v>
      </c>
      <c r="K353" s="5">
        <f t="shared" si="5"/>
        <v>12.918750000000001</v>
      </c>
      <c r="L353" s="5">
        <v>7.1375000000000002</v>
      </c>
      <c r="M353" s="15">
        <v>17.637120235014262</v>
      </c>
      <c r="N353" s="2"/>
      <c r="O353" s="2"/>
      <c r="P353" s="5">
        <v>255.14999999999998</v>
      </c>
      <c r="Q353" s="5">
        <v>5.25</v>
      </c>
      <c r="R353" s="25"/>
      <c r="S353" s="14"/>
      <c r="T353" s="14"/>
    </row>
    <row r="354" spans="1:20">
      <c r="A354" s="2">
        <v>15</v>
      </c>
      <c r="B354" s="2">
        <v>1</v>
      </c>
      <c r="C354" s="7">
        <v>39462</v>
      </c>
      <c r="D354" s="8">
        <v>0.45833333333330017</v>
      </c>
      <c r="E354" s="9">
        <v>0.11186160253750435</v>
      </c>
      <c r="F354" s="5">
        <v>39.273620171510117</v>
      </c>
      <c r="G354" s="5">
        <v>64.296627477341033</v>
      </c>
      <c r="H354" s="5">
        <v>25.023007305830916</v>
      </c>
      <c r="I354" s="10">
        <v>1.4555643272896763</v>
      </c>
      <c r="J354" s="11">
        <v>13.57</v>
      </c>
      <c r="K354" s="5">
        <f t="shared" si="5"/>
        <v>17.641000000000002</v>
      </c>
      <c r="L354" s="5">
        <v>9.7850000000000001</v>
      </c>
      <c r="M354" s="15">
        <v>16.371130506461409</v>
      </c>
      <c r="N354" s="2"/>
      <c r="O354" s="2"/>
      <c r="P354" s="5">
        <v>266.31499999999994</v>
      </c>
      <c r="Q354" s="5">
        <v>5.7624999999999993</v>
      </c>
      <c r="R354" s="25"/>
      <c r="S354" s="14"/>
      <c r="T354" s="14"/>
    </row>
    <row r="355" spans="1:20">
      <c r="A355" s="2">
        <v>15</v>
      </c>
      <c r="B355" s="2">
        <v>1</v>
      </c>
      <c r="C355" s="7">
        <v>39462</v>
      </c>
      <c r="D355" s="8">
        <v>0.5</v>
      </c>
      <c r="E355" s="9">
        <v>0.10916748361250429</v>
      </c>
      <c r="F355" s="5">
        <v>40.090857915615857</v>
      </c>
      <c r="G355" s="5">
        <v>65.458016180264565</v>
      </c>
      <c r="H355" s="5">
        <v>25.367158264648712</v>
      </c>
      <c r="I355" s="10">
        <v>1.4388639948226829</v>
      </c>
      <c r="J355" s="11">
        <v>18.605</v>
      </c>
      <c r="K355" s="5">
        <f t="shared" si="5"/>
        <v>24.186500000000002</v>
      </c>
      <c r="L355" s="5">
        <v>10.419999999999998</v>
      </c>
      <c r="M355" s="15">
        <v>16.449010269075337</v>
      </c>
      <c r="N355" s="2"/>
      <c r="O355" s="2"/>
      <c r="P355" s="5">
        <v>276.28999999999996</v>
      </c>
      <c r="Q355" s="5">
        <v>6.1749999999999998</v>
      </c>
      <c r="R355" s="25"/>
      <c r="S355" s="14"/>
      <c r="T355" s="14"/>
    </row>
    <row r="356" spans="1:20">
      <c r="A356" s="2">
        <v>15</v>
      </c>
      <c r="B356" s="2">
        <v>1</v>
      </c>
      <c r="C356" s="7">
        <v>39462</v>
      </c>
      <c r="D356" s="8">
        <v>0.54166666666669983</v>
      </c>
      <c r="E356" s="9">
        <v>9.3164734925003698E-2</v>
      </c>
      <c r="F356" s="5">
        <v>38.539880904953023</v>
      </c>
      <c r="G356" s="5">
        <v>63.835674552439897</v>
      </c>
      <c r="H356" s="5">
        <v>25.295793647486871</v>
      </c>
      <c r="I356" s="10">
        <v>1.4290641251396448</v>
      </c>
      <c r="J356" s="11">
        <v>17.852499999999999</v>
      </c>
      <c r="K356" s="5">
        <f t="shared" si="5"/>
        <v>23.20825</v>
      </c>
      <c r="L356" s="5">
        <v>9.9049999999999994</v>
      </c>
      <c r="M356" s="15">
        <v>16.274419625983757</v>
      </c>
      <c r="N356" s="2"/>
      <c r="O356" s="2"/>
      <c r="P356" s="5">
        <v>276.64</v>
      </c>
      <c r="Q356" s="5">
        <v>6.0124999999999993</v>
      </c>
      <c r="R356" s="25"/>
      <c r="S356" s="14"/>
      <c r="T356" s="14"/>
    </row>
    <row r="357" spans="1:20">
      <c r="A357" s="2">
        <v>15</v>
      </c>
      <c r="B357" s="2">
        <v>1</v>
      </c>
      <c r="C357" s="7">
        <v>39462</v>
      </c>
      <c r="D357" s="8">
        <v>0.58333333333330017</v>
      </c>
      <c r="E357" s="9">
        <v>0.1170865587375047</v>
      </c>
      <c r="F357" s="5">
        <v>51.565508978224912</v>
      </c>
      <c r="G357" s="5">
        <v>81.041174742586463</v>
      </c>
      <c r="H357" s="5">
        <v>29.475665764361544</v>
      </c>
      <c r="I357" s="10">
        <v>1.4303002587379363</v>
      </c>
      <c r="J357" s="11">
        <v>19.137499999999999</v>
      </c>
      <c r="K357" s="5">
        <f t="shared" si="5"/>
        <v>24.87875</v>
      </c>
      <c r="L357" s="5">
        <v>10.9275</v>
      </c>
      <c r="M357" s="15">
        <v>13.27023788963386</v>
      </c>
      <c r="N357" s="2"/>
      <c r="O357" s="2"/>
      <c r="P357" s="5">
        <v>274.92500000000001</v>
      </c>
      <c r="Q357" s="5">
        <v>3.8875000000000002</v>
      </c>
      <c r="R357" s="25"/>
      <c r="S357" s="14"/>
      <c r="T357" s="14"/>
    </row>
    <row r="358" spans="1:20">
      <c r="A358" s="2">
        <v>15</v>
      </c>
      <c r="B358" s="2">
        <v>1</v>
      </c>
      <c r="C358" s="7">
        <v>39462</v>
      </c>
      <c r="D358" s="8">
        <v>0.625</v>
      </c>
      <c r="E358" s="9">
        <v>0.15696128142500637</v>
      </c>
      <c r="F358" s="5">
        <v>62.673435626492093</v>
      </c>
      <c r="G358" s="5">
        <v>97.174671399525636</v>
      </c>
      <c r="H358" s="5">
        <v>34.501235773033549</v>
      </c>
      <c r="I358" s="10">
        <v>1.4370525640193925</v>
      </c>
      <c r="J358" s="11">
        <v>23.6875</v>
      </c>
      <c r="K358" s="5">
        <f t="shared" si="5"/>
        <v>30.793749999999999</v>
      </c>
      <c r="L358" s="5">
        <v>13.497499999999999</v>
      </c>
      <c r="M358" s="15">
        <v>9.4934819864866817</v>
      </c>
      <c r="N358" s="2"/>
      <c r="O358" s="2"/>
      <c r="P358" s="5">
        <v>270.65499999999997</v>
      </c>
      <c r="Q358" s="5">
        <v>2.65</v>
      </c>
      <c r="R358" s="25"/>
      <c r="S358" s="14"/>
      <c r="T358" s="14"/>
    </row>
    <row r="359" spans="1:20">
      <c r="A359" s="2">
        <v>15</v>
      </c>
      <c r="B359" s="2">
        <v>1</v>
      </c>
      <c r="C359" s="7">
        <v>39462</v>
      </c>
      <c r="D359" s="8">
        <v>0.66666666666669983</v>
      </c>
      <c r="E359" s="9">
        <v>0.16489427687500677</v>
      </c>
      <c r="F359" s="5">
        <v>71.644100740473434</v>
      </c>
      <c r="G359" s="5">
        <v>111.57836821677353</v>
      </c>
      <c r="H359" s="5">
        <v>39.934267476300107</v>
      </c>
      <c r="I359" s="10">
        <v>1.4369088605643927</v>
      </c>
      <c r="J359" s="11">
        <v>24.8825</v>
      </c>
      <c r="K359" s="5">
        <f t="shared" si="5"/>
        <v>32.347250000000003</v>
      </c>
      <c r="L359" s="5">
        <v>13.5975</v>
      </c>
      <c r="M359" s="15">
        <v>7.9032107217471959</v>
      </c>
      <c r="N359" s="2"/>
      <c r="O359" s="2"/>
      <c r="P359" s="5">
        <v>211.85499999999999</v>
      </c>
      <c r="Q359" s="5">
        <v>1.6875</v>
      </c>
      <c r="R359" s="25"/>
      <c r="S359" s="14"/>
      <c r="T359" s="14"/>
    </row>
    <row r="360" spans="1:20">
      <c r="A360" s="2">
        <v>15</v>
      </c>
      <c r="B360" s="2">
        <v>1</v>
      </c>
      <c r="C360" s="7">
        <v>39462</v>
      </c>
      <c r="D360" s="8">
        <v>0.70833333333330017</v>
      </c>
      <c r="E360" s="9">
        <v>0.23929780971250991</v>
      </c>
      <c r="F360" s="5">
        <v>83.012325961925285</v>
      </c>
      <c r="G360" s="5">
        <v>127.09029701011789</v>
      </c>
      <c r="H360" s="5">
        <v>44.077971048192602</v>
      </c>
      <c r="I360" s="10">
        <v>1.4808885918447101</v>
      </c>
      <c r="J360" s="11">
        <v>28.525000000000002</v>
      </c>
      <c r="K360" s="5">
        <f t="shared" si="5"/>
        <v>37.082500000000003</v>
      </c>
      <c r="L360" s="5">
        <v>17.747499999999999</v>
      </c>
      <c r="M360" s="15">
        <v>6.7647533595860043</v>
      </c>
      <c r="N360" s="2"/>
      <c r="O360" s="2"/>
      <c r="P360" s="5">
        <v>284.23500000000001</v>
      </c>
      <c r="Q360" s="5">
        <v>1.9</v>
      </c>
      <c r="R360" s="25"/>
      <c r="S360" s="14"/>
      <c r="T360" s="14"/>
    </row>
    <row r="361" spans="1:20">
      <c r="A361" s="2">
        <v>15</v>
      </c>
      <c r="B361" s="2">
        <v>1</v>
      </c>
      <c r="C361" s="7">
        <v>39462</v>
      </c>
      <c r="D361" s="8">
        <v>0.75</v>
      </c>
      <c r="E361" s="9">
        <v>0.17543523572500735</v>
      </c>
      <c r="F361" s="5">
        <v>45.824446610561303</v>
      </c>
      <c r="G361" s="5">
        <v>81.137118602398672</v>
      </c>
      <c r="H361" s="5">
        <v>35.312671991837369</v>
      </c>
      <c r="I361" s="10">
        <v>1.435242272623602</v>
      </c>
      <c r="J361" s="11">
        <v>15.71</v>
      </c>
      <c r="K361" s="5">
        <f t="shared" si="5"/>
        <v>20.423000000000002</v>
      </c>
      <c r="L361" s="5">
        <v>9.0050000000000008</v>
      </c>
      <c r="M361" s="15">
        <v>13.137310115649235</v>
      </c>
      <c r="N361" s="2"/>
      <c r="O361" s="2"/>
      <c r="P361" s="5">
        <v>243.39</v>
      </c>
      <c r="Q361" s="5">
        <v>2.1375000000000002</v>
      </c>
      <c r="R361" s="25"/>
      <c r="S361" s="14"/>
      <c r="T361" s="14"/>
    </row>
    <row r="362" spans="1:20">
      <c r="A362" s="2">
        <v>15</v>
      </c>
      <c r="B362" s="2">
        <v>1</v>
      </c>
      <c r="C362" s="7">
        <v>39462</v>
      </c>
      <c r="D362" s="8">
        <v>0.79166666666669983</v>
      </c>
      <c r="E362" s="9">
        <v>0.18336014233750772</v>
      </c>
      <c r="F362" s="5">
        <v>41.901862608143531</v>
      </c>
      <c r="G362" s="5">
        <v>75.473447643063167</v>
      </c>
      <c r="H362" s="5">
        <v>33.571585034919629</v>
      </c>
      <c r="I362" s="10">
        <v>1.4475049489682228</v>
      </c>
      <c r="J362" s="11">
        <v>12.815000000000001</v>
      </c>
      <c r="K362" s="5">
        <f t="shared" si="5"/>
        <v>16.659500000000001</v>
      </c>
      <c r="L362" s="5">
        <v>8.7149999999999999</v>
      </c>
      <c r="M362" s="15">
        <v>14.515847487222674</v>
      </c>
      <c r="N362" s="2"/>
      <c r="O362" s="2"/>
      <c r="P362" s="5">
        <v>258.89499999999998</v>
      </c>
      <c r="Q362" s="5">
        <v>3.8125</v>
      </c>
      <c r="R362" s="25"/>
      <c r="S362" s="14"/>
      <c r="T362" s="14"/>
    </row>
    <row r="363" spans="1:20">
      <c r="A363" s="2">
        <v>15</v>
      </c>
      <c r="B363" s="2">
        <v>1</v>
      </c>
      <c r="C363" s="7">
        <v>39462</v>
      </c>
      <c r="D363" s="8">
        <v>0.83333333333330017</v>
      </c>
      <c r="E363" s="9">
        <v>0.11689035740000497</v>
      </c>
      <c r="F363" s="5">
        <v>36.739465807552392</v>
      </c>
      <c r="G363" s="5">
        <v>68.058713250909136</v>
      </c>
      <c r="H363" s="5">
        <v>31.31924744335674</v>
      </c>
      <c r="I363" s="10">
        <v>1.5534988666391427</v>
      </c>
      <c r="J363" s="11">
        <v>7.5653333333333324</v>
      </c>
      <c r="K363" s="5">
        <f t="shared" si="5"/>
        <v>9.834933333333332</v>
      </c>
      <c r="L363" s="5">
        <v>8.4733333333333345</v>
      </c>
      <c r="M363" s="15">
        <v>13.762426023528796</v>
      </c>
      <c r="N363" s="2"/>
      <c r="O363" s="2"/>
      <c r="P363" s="5">
        <v>322.31499999999994</v>
      </c>
      <c r="Q363" s="5">
        <v>6.1374999999999993</v>
      </c>
      <c r="R363" s="25"/>
      <c r="S363" s="14"/>
      <c r="T363" s="14"/>
    </row>
    <row r="364" spans="1:20">
      <c r="A364" s="2">
        <v>15</v>
      </c>
      <c r="B364" s="2">
        <v>1</v>
      </c>
      <c r="C364" s="7">
        <v>39462</v>
      </c>
      <c r="D364" s="8">
        <v>0.875</v>
      </c>
      <c r="E364" s="9">
        <v>9.2953860812504008E-2</v>
      </c>
      <c r="F364" s="5">
        <v>19.372193118359764</v>
      </c>
      <c r="G364" s="5">
        <v>41.960514774667772</v>
      </c>
      <c r="H364" s="5">
        <v>22.588321656308008</v>
      </c>
      <c r="I364" s="10">
        <v>1.5891806200022134</v>
      </c>
      <c r="J364" s="11"/>
      <c r="K364" s="5"/>
      <c r="L364" s="5">
        <v>7.0649999999999995</v>
      </c>
      <c r="M364" s="15">
        <v>19.40899962026451</v>
      </c>
      <c r="N364" s="2"/>
      <c r="O364" s="2"/>
      <c r="P364" s="5">
        <v>319.47999999999996</v>
      </c>
      <c r="Q364" s="5">
        <v>7.6125000000000007</v>
      </c>
      <c r="R364" s="25"/>
      <c r="S364" s="14"/>
      <c r="T364" s="14"/>
    </row>
    <row r="365" spans="1:20">
      <c r="A365" s="2">
        <v>15</v>
      </c>
      <c r="B365" s="2">
        <v>1</v>
      </c>
      <c r="C365" s="7">
        <v>39462</v>
      </c>
      <c r="D365" s="8">
        <v>0.91666666666669983</v>
      </c>
      <c r="E365" s="9">
        <v>9.027290976250392E-2</v>
      </c>
      <c r="F365" s="5">
        <v>12.519308656576879</v>
      </c>
      <c r="G365" s="5">
        <v>29.505160622210187</v>
      </c>
      <c r="H365" s="5">
        <v>16.985851965633309</v>
      </c>
      <c r="I365" s="10">
        <v>1.5049542799264524</v>
      </c>
      <c r="J365" s="11">
        <v>8.0434999999999999</v>
      </c>
      <c r="K365" s="5">
        <f t="shared" si="5"/>
        <v>10.45655</v>
      </c>
      <c r="L365" s="5">
        <v>6.46</v>
      </c>
      <c r="M365" s="15">
        <v>20.685669798907647</v>
      </c>
      <c r="N365" s="2"/>
      <c r="O365" s="2"/>
      <c r="P365" s="5">
        <v>299.495</v>
      </c>
      <c r="Q365" s="5">
        <v>5.9999999999999991</v>
      </c>
      <c r="R365" s="25"/>
      <c r="S365" s="14"/>
      <c r="T365" s="14"/>
    </row>
    <row r="366" spans="1:20">
      <c r="A366" s="2">
        <v>15</v>
      </c>
      <c r="B366" s="2">
        <v>1</v>
      </c>
      <c r="C366" s="7">
        <v>39462</v>
      </c>
      <c r="D366" s="8">
        <v>0.95833333333330017</v>
      </c>
      <c r="E366" s="9">
        <v>9.5556557062504197E-2</v>
      </c>
      <c r="F366" s="5">
        <v>10.830223283770344</v>
      </c>
      <c r="G366" s="5">
        <v>23.951547138237867</v>
      </c>
      <c r="H366" s="5">
        <v>13.121323854467523</v>
      </c>
      <c r="I366" s="10">
        <v>1.4772420098456294</v>
      </c>
      <c r="J366" s="11">
        <v>7.3952499999999999</v>
      </c>
      <c r="K366" s="5">
        <f t="shared" si="5"/>
        <v>9.6138250000000003</v>
      </c>
      <c r="L366" s="5">
        <v>7.32</v>
      </c>
      <c r="M366" s="15">
        <v>20.393866348417522</v>
      </c>
      <c r="N366" s="2"/>
      <c r="O366" s="2"/>
      <c r="P366" s="5">
        <v>287.77</v>
      </c>
      <c r="Q366" s="5">
        <v>5.6749999999999998</v>
      </c>
      <c r="R366" s="25"/>
      <c r="S366" s="14"/>
      <c r="T366" s="14"/>
    </row>
    <row r="367" spans="1:20">
      <c r="A367" s="2">
        <v>16</v>
      </c>
      <c r="B367" s="2">
        <v>1</v>
      </c>
      <c r="C367" s="7">
        <v>39463</v>
      </c>
      <c r="D367" s="8">
        <v>0</v>
      </c>
      <c r="E367" s="9">
        <v>8.2261095175003657E-2</v>
      </c>
      <c r="F367" s="5">
        <v>8.4547767420936939</v>
      </c>
      <c r="G367" s="5">
        <v>17.960532996674445</v>
      </c>
      <c r="H367" s="5">
        <v>9.505756254580751</v>
      </c>
      <c r="I367" s="10">
        <v>1.4881169768669591</v>
      </c>
      <c r="J367" s="11">
        <v>9.6775000000000002</v>
      </c>
      <c r="K367" s="5">
        <f t="shared" si="5"/>
        <v>12.58075</v>
      </c>
      <c r="L367" s="5">
        <v>7.2874999999999996</v>
      </c>
      <c r="M367" s="15">
        <v>19.640722313368641</v>
      </c>
      <c r="N367" s="2"/>
      <c r="O367" s="2"/>
      <c r="P367" s="5">
        <v>290.43</v>
      </c>
      <c r="Q367" s="5">
        <v>5.9</v>
      </c>
      <c r="R367" s="25"/>
      <c r="S367" s="14"/>
      <c r="T367" s="14"/>
    </row>
    <row r="368" spans="1:20">
      <c r="A368" s="2">
        <v>16</v>
      </c>
      <c r="B368" s="2">
        <v>1</v>
      </c>
      <c r="C368" s="7">
        <v>39463</v>
      </c>
      <c r="D368" s="8">
        <v>4.1666666666699825E-2</v>
      </c>
      <c r="E368" s="9">
        <v>7.9584658825003568E-2</v>
      </c>
      <c r="F368" s="5">
        <v>10.539099663642133</v>
      </c>
      <c r="G368" s="5">
        <v>20.719757762308909</v>
      </c>
      <c r="H368" s="5">
        <v>10.180658098666777</v>
      </c>
      <c r="I368" s="10">
        <v>1.4989898031832887</v>
      </c>
      <c r="J368" s="11">
        <v>12.8025</v>
      </c>
      <c r="K368" s="5">
        <f t="shared" si="5"/>
        <v>16.643250000000002</v>
      </c>
      <c r="L368" s="5">
        <v>7.52</v>
      </c>
      <c r="M368" s="15">
        <v>17.306585140655891</v>
      </c>
      <c r="N368" s="2"/>
      <c r="O368" s="2"/>
      <c r="P368" s="5">
        <v>280.21000000000004</v>
      </c>
      <c r="Q368" s="5">
        <v>3.8000000000000003</v>
      </c>
      <c r="R368" s="25"/>
      <c r="S368" s="14"/>
      <c r="T368" s="14"/>
    </row>
    <row r="369" spans="1:20">
      <c r="A369" s="2">
        <v>16</v>
      </c>
      <c r="B369" s="2">
        <v>1</v>
      </c>
      <c r="C369" s="7">
        <v>39463</v>
      </c>
      <c r="D369" s="8">
        <v>8.3333333333300175E-2</v>
      </c>
      <c r="E369" s="9">
        <v>8.4866801225003841E-2</v>
      </c>
      <c r="F369" s="5">
        <v>11.231151635318271</v>
      </c>
      <c r="G369" s="5">
        <v>23.348469071963894</v>
      </c>
      <c r="H369" s="5">
        <v>12.117317436645623</v>
      </c>
      <c r="I369" s="10">
        <v>1.507105268735536</v>
      </c>
      <c r="J369" s="11">
        <v>15.324999999999999</v>
      </c>
      <c r="K369" s="5">
        <f t="shared" si="5"/>
        <v>19.922499999999999</v>
      </c>
      <c r="L369" s="5">
        <v>7.5149999999999997</v>
      </c>
      <c r="M369" s="15">
        <v>15.28358144849167</v>
      </c>
      <c r="N369" s="2"/>
      <c r="O369" s="2"/>
      <c r="P369" s="5">
        <v>270.76</v>
      </c>
      <c r="Q369" s="5">
        <v>2.375</v>
      </c>
      <c r="R369" s="25"/>
      <c r="S369" s="14"/>
      <c r="T369" s="14"/>
    </row>
    <row r="370" spans="1:20">
      <c r="A370" s="2">
        <v>16</v>
      </c>
      <c r="B370" s="2">
        <v>1</v>
      </c>
      <c r="C370" s="7">
        <v>39463</v>
      </c>
      <c r="D370" s="8">
        <v>0.125</v>
      </c>
      <c r="E370" s="9">
        <v>7.9539888050003629E-2</v>
      </c>
      <c r="F370" s="5">
        <v>11.617986043344134</v>
      </c>
      <c r="G370" s="5">
        <v>22.925194562749152</v>
      </c>
      <c r="H370" s="5">
        <v>11.307208519405016</v>
      </c>
      <c r="I370" s="10">
        <v>1.5124639259637009</v>
      </c>
      <c r="J370" s="11">
        <v>14.719999999999999</v>
      </c>
      <c r="K370" s="5">
        <f t="shared" si="5"/>
        <v>19.135999999999999</v>
      </c>
      <c r="L370" s="5">
        <v>8.1274999999999995</v>
      </c>
      <c r="M370" s="15">
        <v>15.831599135622298</v>
      </c>
      <c r="N370" s="2"/>
      <c r="O370" s="2"/>
      <c r="P370" s="5">
        <v>276.88499999999999</v>
      </c>
      <c r="Q370" s="5">
        <v>3.4624999999999995</v>
      </c>
      <c r="R370" s="25"/>
      <c r="S370" s="14"/>
      <c r="T370" s="14"/>
    </row>
    <row r="371" spans="1:20">
      <c r="A371" s="2">
        <v>16</v>
      </c>
      <c r="B371" s="2">
        <v>1</v>
      </c>
      <c r="C371" s="7">
        <v>39463</v>
      </c>
      <c r="D371" s="8">
        <v>0.16666666666669983</v>
      </c>
      <c r="E371" s="9">
        <v>9.5419423050004393E-2</v>
      </c>
      <c r="F371" s="5">
        <v>26.987643012370491</v>
      </c>
      <c r="G371" s="5">
        <v>46.765995251620289</v>
      </c>
      <c r="H371" s="5">
        <v>19.778352239249799</v>
      </c>
      <c r="I371" s="10">
        <v>1.5412362048653157</v>
      </c>
      <c r="J371" s="11">
        <v>16.5275</v>
      </c>
      <c r="K371" s="5">
        <f t="shared" si="5"/>
        <v>21.485749999999999</v>
      </c>
      <c r="L371" s="5">
        <v>8.0474999999999994</v>
      </c>
      <c r="M371" s="15">
        <v>8.9849136973623782</v>
      </c>
      <c r="N371" s="2"/>
      <c r="O371" s="2"/>
      <c r="P371" s="5">
        <v>254.45</v>
      </c>
      <c r="Q371" s="5">
        <v>0.95</v>
      </c>
      <c r="R371" s="25"/>
      <c r="S371" s="14"/>
      <c r="T371" s="14"/>
    </row>
    <row r="372" spans="1:20">
      <c r="A372" s="2">
        <v>16</v>
      </c>
      <c r="B372" s="2">
        <v>1</v>
      </c>
      <c r="C372" s="7">
        <v>39463</v>
      </c>
      <c r="D372" s="8">
        <v>0.20833333333330017</v>
      </c>
      <c r="E372" s="9">
        <v>0.16693508108750776</v>
      </c>
      <c r="F372" s="5">
        <v>73.446505868480472</v>
      </c>
      <c r="G372" s="5">
        <v>101.82766731466324</v>
      </c>
      <c r="H372" s="5">
        <v>28.381161446182769</v>
      </c>
      <c r="I372" s="10">
        <v>1.5534761966424364</v>
      </c>
      <c r="J372" s="11">
        <v>16.45</v>
      </c>
      <c r="K372" s="5">
        <f t="shared" si="5"/>
        <v>21.385000000000002</v>
      </c>
      <c r="L372" s="5">
        <v>11.16</v>
      </c>
      <c r="M372" s="15">
        <v>4.303279066383932</v>
      </c>
      <c r="N372" s="2"/>
      <c r="O372" s="2"/>
      <c r="P372" s="5">
        <v>315.03499999999997</v>
      </c>
      <c r="Q372" s="5">
        <v>1</v>
      </c>
      <c r="R372" s="25"/>
      <c r="S372" s="14"/>
      <c r="T372" s="14"/>
    </row>
    <row r="373" spans="1:20">
      <c r="A373" s="2">
        <v>16</v>
      </c>
      <c r="B373" s="2">
        <v>1</v>
      </c>
      <c r="C373" s="7">
        <v>39463</v>
      </c>
      <c r="D373" s="8">
        <v>0.25</v>
      </c>
      <c r="E373" s="9">
        <v>0.20397779838750954</v>
      </c>
      <c r="F373" s="5">
        <v>112.41708470594261</v>
      </c>
      <c r="G373" s="5">
        <v>146.26193061625796</v>
      </c>
      <c r="H373" s="5">
        <v>33.844845910315343</v>
      </c>
      <c r="I373" s="10">
        <v>1.5629602087554748</v>
      </c>
      <c r="J373" s="11">
        <v>21.6175</v>
      </c>
      <c r="K373" s="5">
        <f t="shared" si="5"/>
        <v>28.10275</v>
      </c>
      <c r="L373" s="5">
        <v>13.829999999999998</v>
      </c>
      <c r="M373" s="15">
        <v>4.5712324837526941</v>
      </c>
      <c r="N373" s="2"/>
      <c r="O373" s="2"/>
      <c r="P373" s="5">
        <v>289.16999999999996</v>
      </c>
      <c r="Q373" s="5">
        <v>1.925</v>
      </c>
      <c r="R373" s="25"/>
      <c r="S373" s="14"/>
      <c r="T373" s="14"/>
    </row>
    <row r="374" spans="1:20">
      <c r="A374" s="2">
        <v>16</v>
      </c>
      <c r="B374" s="2">
        <v>1</v>
      </c>
      <c r="C374" s="7">
        <v>39463</v>
      </c>
      <c r="D374" s="8">
        <v>0.29166666666669983</v>
      </c>
      <c r="E374" s="9">
        <v>0.28866626896251363</v>
      </c>
      <c r="F374" s="5">
        <v>166.81111798613378</v>
      </c>
      <c r="G374" s="5">
        <v>209.54892023255886</v>
      </c>
      <c r="H374" s="5">
        <v>42.73780224642509</v>
      </c>
      <c r="I374" s="10">
        <v>1.5972263200477546</v>
      </c>
      <c r="J374" s="11">
        <v>26.914999999999999</v>
      </c>
      <c r="K374" s="5">
        <f t="shared" si="5"/>
        <v>34.9895</v>
      </c>
      <c r="L374" s="5">
        <v>19.73</v>
      </c>
      <c r="M374" s="15">
        <v>3.7543234795706453</v>
      </c>
      <c r="N374" s="2"/>
      <c r="O374" s="2"/>
      <c r="P374" s="5">
        <v>292.18</v>
      </c>
      <c r="Q374" s="5">
        <v>1.6625000000000001</v>
      </c>
      <c r="R374" s="25"/>
      <c r="S374" s="14"/>
      <c r="T374" s="14"/>
    </row>
    <row r="375" spans="1:20">
      <c r="A375" s="2">
        <v>16</v>
      </c>
      <c r="B375" s="2">
        <v>1</v>
      </c>
      <c r="C375" s="7">
        <v>39463</v>
      </c>
      <c r="D375" s="8">
        <v>0.33333333333330017</v>
      </c>
      <c r="E375" s="9">
        <v>0.28064109838751339</v>
      </c>
      <c r="F375" s="5">
        <v>164.20893342202007</v>
      </c>
      <c r="G375" s="5">
        <v>208.61851459321994</v>
      </c>
      <c r="H375" s="5">
        <v>44.409581171199868</v>
      </c>
      <c r="I375" s="10">
        <v>1.599820124044337</v>
      </c>
      <c r="J375" s="11">
        <v>26.195</v>
      </c>
      <c r="K375" s="5">
        <f t="shared" si="5"/>
        <v>34.0535</v>
      </c>
      <c r="L375" s="5">
        <v>19.044999999999998</v>
      </c>
      <c r="M375" s="15">
        <v>3.7958647232702623</v>
      </c>
      <c r="N375" s="2"/>
      <c r="O375" s="2"/>
      <c r="P375" s="5">
        <v>299.39</v>
      </c>
      <c r="Q375" s="5">
        <v>2.0374999999999996</v>
      </c>
      <c r="R375" s="25"/>
      <c r="S375" s="14"/>
      <c r="T375" s="14"/>
    </row>
    <row r="376" spans="1:20">
      <c r="A376" s="2">
        <v>16</v>
      </c>
      <c r="B376" s="2">
        <v>1</v>
      </c>
      <c r="C376" s="7">
        <v>39463</v>
      </c>
      <c r="D376" s="8">
        <v>0.375</v>
      </c>
      <c r="E376" s="9">
        <v>0.31761703575001532</v>
      </c>
      <c r="F376" s="5">
        <v>171.96547432733698</v>
      </c>
      <c r="G376" s="5">
        <v>214.79137682536503</v>
      </c>
      <c r="H376" s="5">
        <v>42.82590249802805</v>
      </c>
      <c r="I376" s="10">
        <v>1.6216861050144959</v>
      </c>
      <c r="J376" s="11">
        <v>35.417499999999997</v>
      </c>
      <c r="K376" s="5">
        <f t="shared" si="5"/>
        <v>46.042749999999998</v>
      </c>
      <c r="L376" s="5">
        <v>22.4725</v>
      </c>
      <c r="M376" s="15">
        <v>4.40489409780157</v>
      </c>
      <c r="N376" s="2"/>
      <c r="O376" s="2"/>
      <c r="P376" s="5">
        <v>276.88499999999999</v>
      </c>
      <c r="Q376" s="5">
        <v>1.625</v>
      </c>
      <c r="R376" s="25"/>
      <c r="S376" s="14"/>
      <c r="T376" s="14"/>
    </row>
    <row r="377" spans="1:20">
      <c r="A377" s="2">
        <v>16</v>
      </c>
      <c r="B377" s="2">
        <v>1</v>
      </c>
      <c r="C377" s="7">
        <v>39463</v>
      </c>
      <c r="D377" s="8">
        <v>0.41666666666669983</v>
      </c>
      <c r="E377" s="9">
        <v>0.30694063590001491</v>
      </c>
      <c r="F377" s="5">
        <v>169.56962440661678</v>
      </c>
      <c r="G377" s="5">
        <v>212.86410837245191</v>
      </c>
      <c r="H377" s="5">
        <v>43.294483965835106</v>
      </c>
      <c r="I377" s="10">
        <v>1.6559339167317755</v>
      </c>
      <c r="J377" s="11">
        <v>31.977499999999999</v>
      </c>
      <c r="K377" s="5">
        <f t="shared" si="5"/>
        <v>41.570750000000004</v>
      </c>
      <c r="L377" s="5">
        <v>22.422499999999999</v>
      </c>
      <c r="M377" s="15">
        <v>5.0287614381336327</v>
      </c>
      <c r="N377" s="2"/>
      <c r="O377" s="2"/>
      <c r="P377" s="5">
        <v>304.14999999999998</v>
      </c>
      <c r="Q377" s="5">
        <v>2.6</v>
      </c>
      <c r="R377" s="25"/>
      <c r="S377" s="14"/>
      <c r="T377" s="14"/>
    </row>
    <row r="378" spans="1:20">
      <c r="A378" s="2">
        <v>16</v>
      </c>
      <c r="B378" s="2">
        <v>1</v>
      </c>
      <c r="C378" s="7">
        <v>39463</v>
      </c>
      <c r="D378" s="8">
        <v>0.45833333333330017</v>
      </c>
      <c r="E378" s="9">
        <v>0.33066343668751619</v>
      </c>
      <c r="F378" s="5">
        <v>224.66222384549104</v>
      </c>
      <c r="G378" s="5">
        <v>267.26972018428609</v>
      </c>
      <c r="H378" s="5">
        <v>42.607496338795045</v>
      </c>
      <c r="I378" s="10">
        <v>1.6750394294628521</v>
      </c>
      <c r="J378" s="11">
        <v>27.866666666666664</v>
      </c>
      <c r="K378" s="5">
        <f t="shared" si="5"/>
        <v>36.226666666666667</v>
      </c>
      <c r="L378" s="5">
        <v>22.545000000000002</v>
      </c>
      <c r="M378" s="15">
        <v>4.2086667522064332</v>
      </c>
      <c r="N378" s="2"/>
      <c r="O378" s="2"/>
      <c r="P378" s="5">
        <v>324.83499999999998</v>
      </c>
      <c r="Q378" s="5">
        <v>2.7250000000000001</v>
      </c>
      <c r="R378" s="25"/>
      <c r="S378" s="14"/>
      <c r="T378" s="14"/>
    </row>
    <row r="379" spans="1:20">
      <c r="A379" s="2">
        <v>16</v>
      </c>
      <c r="B379" s="2">
        <v>1</v>
      </c>
      <c r="C379" s="7">
        <v>39463</v>
      </c>
      <c r="D379" s="8">
        <v>0.5</v>
      </c>
      <c r="E379" s="9">
        <v>0.26710071402501323</v>
      </c>
      <c r="F379" s="5">
        <v>168.99701890943237</v>
      </c>
      <c r="G379" s="5">
        <v>206.85398770540749</v>
      </c>
      <c r="H379" s="5">
        <v>37.856968795975128</v>
      </c>
      <c r="I379" s="10">
        <v>1.6611103032874408</v>
      </c>
      <c r="J379" s="11">
        <v>39.674999999999997</v>
      </c>
      <c r="K379" s="5">
        <f t="shared" si="5"/>
        <v>51.577500000000001</v>
      </c>
      <c r="L379" s="5">
        <v>22.222499999999997</v>
      </c>
      <c r="M379" s="15">
        <v>4.8944195900516725</v>
      </c>
      <c r="N379" s="2"/>
      <c r="O379" s="2"/>
      <c r="P379" s="5">
        <v>270.375</v>
      </c>
      <c r="Q379" s="5">
        <v>1.4500000000000002</v>
      </c>
      <c r="R379" s="25"/>
      <c r="S379" s="14"/>
      <c r="T379" s="14"/>
    </row>
    <row r="380" spans="1:20">
      <c r="A380" s="2">
        <v>16</v>
      </c>
      <c r="B380" s="2">
        <v>1</v>
      </c>
      <c r="C380" s="7">
        <v>39463</v>
      </c>
      <c r="D380" s="8">
        <v>0.54166666666669983</v>
      </c>
      <c r="E380" s="9">
        <v>0.29346232866251465</v>
      </c>
      <c r="F380" s="5">
        <v>137.79045636149868</v>
      </c>
      <c r="G380" s="5">
        <v>172.84770673002853</v>
      </c>
      <c r="H380" s="5">
        <v>35.057250368529836</v>
      </c>
      <c r="I380" s="10">
        <v>1.5935133071386738</v>
      </c>
      <c r="J380" s="11">
        <v>39.787499999999994</v>
      </c>
      <c r="K380" s="5">
        <f t="shared" si="5"/>
        <v>51.723749999999995</v>
      </c>
      <c r="L380" s="5">
        <v>17.227499999999999</v>
      </c>
      <c r="M380" s="15">
        <v>5.5155560042385829</v>
      </c>
      <c r="N380" s="2"/>
      <c r="O380" s="2"/>
      <c r="P380" s="5">
        <v>281.92500000000001</v>
      </c>
      <c r="Q380" s="5">
        <v>1.6875</v>
      </c>
      <c r="R380" s="25"/>
      <c r="S380" s="14"/>
      <c r="T380" s="14"/>
    </row>
    <row r="381" spans="1:20">
      <c r="A381" s="2">
        <v>16</v>
      </c>
      <c r="B381" s="2">
        <v>1</v>
      </c>
      <c r="C381" s="7">
        <v>39463</v>
      </c>
      <c r="D381" s="8">
        <v>0.58333333333330017</v>
      </c>
      <c r="E381" s="9">
        <v>0.26694721422501344</v>
      </c>
      <c r="F381" s="5">
        <v>133.28852840192451</v>
      </c>
      <c r="G381" s="5">
        <v>172.16503600266597</v>
      </c>
      <c r="H381" s="5">
        <v>38.876507600741469</v>
      </c>
      <c r="I381" s="10">
        <v>1.5685861924594331</v>
      </c>
      <c r="J381" s="11">
        <v>47.862500000000004</v>
      </c>
      <c r="K381" s="5">
        <f t="shared" si="5"/>
        <v>62.221250000000005</v>
      </c>
      <c r="L381" s="5">
        <v>17.994999999999997</v>
      </c>
      <c r="M381" s="15">
        <v>5.7367209480774264</v>
      </c>
      <c r="N381" s="2"/>
      <c r="O381" s="2"/>
      <c r="P381" s="5">
        <v>282.52</v>
      </c>
      <c r="Q381" s="5">
        <v>1.5625</v>
      </c>
      <c r="R381" s="25"/>
      <c r="S381" s="14"/>
      <c r="T381" s="14"/>
    </row>
    <row r="382" spans="1:20">
      <c r="A382" s="2">
        <v>16</v>
      </c>
      <c r="B382" s="2">
        <v>1</v>
      </c>
      <c r="C382" s="7">
        <v>39463</v>
      </c>
      <c r="D382" s="8">
        <v>0.625</v>
      </c>
      <c r="E382" s="9">
        <v>0.28008183992501423</v>
      </c>
      <c r="F382" s="5">
        <v>152.41804680118898</v>
      </c>
      <c r="G382" s="5">
        <v>193.41330499382255</v>
      </c>
      <c r="H382" s="5">
        <v>40.995258192633578</v>
      </c>
      <c r="I382" s="10">
        <v>1.5656770142778509</v>
      </c>
      <c r="J382" s="11">
        <v>38.2425</v>
      </c>
      <c r="K382" s="5">
        <f t="shared" si="5"/>
        <v>49.715250000000005</v>
      </c>
      <c r="L382" s="5">
        <v>20.532499999999999</v>
      </c>
      <c r="M382" s="15">
        <v>4.1396725415127991</v>
      </c>
      <c r="N382" s="2"/>
      <c r="O382" s="2"/>
      <c r="P382" s="5">
        <v>274.435</v>
      </c>
      <c r="Q382" s="5">
        <v>1.4</v>
      </c>
      <c r="R382" s="25"/>
      <c r="S382" s="14"/>
      <c r="T382" s="14"/>
    </row>
    <row r="383" spans="1:20">
      <c r="A383" s="2">
        <v>16</v>
      </c>
      <c r="B383" s="2">
        <v>1</v>
      </c>
      <c r="C383" s="7">
        <v>39463</v>
      </c>
      <c r="D383" s="8">
        <v>0.66666666666669983</v>
      </c>
      <c r="E383" s="9">
        <v>0.44640724840002288</v>
      </c>
      <c r="F383" s="5">
        <v>205.94922449953665</v>
      </c>
      <c r="G383" s="5">
        <v>250.6101733971872</v>
      </c>
      <c r="H383" s="5">
        <v>44.66094889765052</v>
      </c>
      <c r="I383" s="10">
        <v>2.972837601712218</v>
      </c>
      <c r="J383" s="11">
        <v>37.222499999999997</v>
      </c>
      <c r="K383" s="5">
        <f t="shared" si="5"/>
        <v>48.389249999999997</v>
      </c>
      <c r="L383" s="5">
        <v>25.43</v>
      </c>
      <c r="M383" s="15">
        <v>3.4426855729319534</v>
      </c>
      <c r="N383" s="2"/>
      <c r="O383" s="2"/>
      <c r="P383" s="5">
        <v>317.625</v>
      </c>
      <c r="Q383" s="5">
        <v>1.425</v>
      </c>
      <c r="R383" s="25"/>
      <c r="S383" s="14"/>
      <c r="T383" s="14"/>
    </row>
    <row r="384" spans="1:20">
      <c r="A384" s="2">
        <v>16</v>
      </c>
      <c r="B384" s="2">
        <v>1</v>
      </c>
      <c r="C384" s="7">
        <v>39463</v>
      </c>
      <c r="D384" s="8">
        <v>0.70833333333330017</v>
      </c>
      <c r="E384" s="9">
        <v>0.57304416556252957</v>
      </c>
      <c r="F384" s="5">
        <v>267.71111421470295</v>
      </c>
      <c r="G384" s="5">
        <v>313.5103624136612</v>
      </c>
      <c r="H384" s="5">
        <v>45.79924819895826</v>
      </c>
      <c r="I384" s="10">
        <v>3.4745957904459956</v>
      </c>
      <c r="J384" s="11">
        <v>43.477499999999999</v>
      </c>
      <c r="K384" s="5">
        <f t="shared" si="5"/>
        <v>56.52075</v>
      </c>
      <c r="L384" s="5">
        <v>33.982500000000002</v>
      </c>
      <c r="M384" s="15">
        <v>3.9932975515602349</v>
      </c>
      <c r="N384" s="2"/>
      <c r="O384" s="2"/>
      <c r="P384" s="5">
        <v>316.53999999999996</v>
      </c>
      <c r="Q384" s="5">
        <v>1.7000000000000002</v>
      </c>
      <c r="R384" s="25"/>
      <c r="S384" s="14"/>
      <c r="T384" s="14"/>
    </row>
    <row r="385" spans="1:20">
      <c r="A385" s="2">
        <v>16</v>
      </c>
      <c r="B385" s="2">
        <v>1</v>
      </c>
      <c r="C385" s="7">
        <v>39463</v>
      </c>
      <c r="D385" s="8">
        <v>0.75</v>
      </c>
      <c r="E385" s="9">
        <v>0.78672939631254102</v>
      </c>
      <c r="F385" s="5">
        <v>280.60564296248424</v>
      </c>
      <c r="G385" s="5">
        <v>322.29582950086336</v>
      </c>
      <c r="H385" s="5">
        <v>41.690186538379109</v>
      </c>
      <c r="I385" s="10">
        <v>4.5621829616018124</v>
      </c>
      <c r="J385" s="11">
        <v>45.284999999999997</v>
      </c>
      <c r="K385" s="5">
        <f t="shared" si="5"/>
        <v>58.8705</v>
      </c>
      <c r="L385" s="5">
        <v>37.659999999999997</v>
      </c>
      <c r="M385" s="15">
        <v>3.5551556796551989</v>
      </c>
      <c r="N385" s="2"/>
      <c r="O385" s="2"/>
      <c r="P385" s="5">
        <v>314.50999999999993</v>
      </c>
      <c r="Q385" s="5">
        <v>2.3125</v>
      </c>
      <c r="R385" s="25"/>
      <c r="S385" s="14"/>
      <c r="T385" s="14"/>
    </row>
    <row r="386" spans="1:20">
      <c r="A386" s="2">
        <v>16</v>
      </c>
      <c r="B386" s="2">
        <v>1</v>
      </c>
      <c r="C386" s="7">
        <v>39463</v>
      </c>
      <c r="D386" s="8">
        <v>0.79166666666669983</v>
      </c>
      <c r="E386" s="9">
        <v>0.66509790806253488</v>
      </c>
      <c r="F386" s="5">
        <v>244.79728555375999</v>
      </c>
      <c r="G386" s="5">
        <v>279.93547110576623</v>
      </c>
      <c r="H386" s="5">
        <v>35.13818555200622</v>
      </c>
      <c r="I386" s="10">
        <v>3.4230359570717237</v>
      </c>
      <c r="J386" s="11">
        <v>41.029999999999994</v>
      </c>
      <c r="K386" s="5">
        <f t="shared" si="5"/>
        <v>53.338999999999992</v>
      </c>
      <c r="L386" s="5">
        <v>31.074999999999999</v>
      </c>
      <c r="M386" s="15">
        <v>3.5084286951827783</v>
      </c>
      <c r="N386" s="2"/>
      <c r="O386" s="2"/>
      <c r="P386" s="5">
        <v>318.64</v>
      </c>
      <c r="Q386" s="5">
        <v>1.75</v>
      </c>
      <c r="R386" s="25"/>
      <c r="S386" s="14"/>
      <c r="T386" s="14"/>
    </row>
    <row r="387" spans="1:20">
      <c r="A387" s="2">
        <v>16</v>
      </c>
      <c r="B387" s="2">
        <v>1</v>
      </c>
      <c r="C387" s="7">
        <v>39463</v>
      </c>
      <c r="D387" s="8">
        <v>0.83333333333330017</v>
      </c>
      <c r="E387" s="9">
        <v>0.73087167675003872</v>
      </c>
      <c r="F387" s="5">
        <v>231.39376618732837</v>
      </c>
      <c r="G387" s="5">
        <v>257.33804695046581</v>
      </c>
      <c r="H387" s="5">
        <v>25.94428076313741</v>
      </c>
      <c r="I387" s="10">
        <v>3.0569165239337726</v>
      </c>
      <c r="J387" s="11">
        <v>37.18</v>
      </c>
      <c r="K387" s="5">
        <f t="shared" si="5"/>
        <v>48.334000000000003</v>
      </c>
      <c r="L387" s="5">
        <v>29.884999999999998</v>
      </c>
      <c r="M387" s="15">
        <v>3.2114138901750025</v>
      </c>
      <c r="N387" s="2"/>
      <c r="O387" s="2"/>
      <c r="P387" s="5">
        <v>279.86</v>
      </c>
      <c r="Q387" s="5">
        <v>1.4249999999999998</v>
      </c>
      <c r="R387" s="25"/>
      <c r="S387" s="14"/>
      <c r="T387" s="14"/>
    </row>
    <row r="388" spans="1:20">
      <c r="A388" s="2">
        <v>16</v>
      </c>
      <c r="B388" s="2">
        <v>1</v>
      </c>
      <c r="C388" s="7">
        <v>39463</v>
      </c>
      <c r="D388" s="8">
        <v>0.875</v>
      </c>
      <c r="E388" s="9">
        <v>0.62778713045003343</v>
      </c>
      <c r="F388" s="5">
        <v>194.28946141351463</v>
      </c>
      <c r="G388" s="5">
        <v>217.60798511457787</v>
      </c>
      <c r="H388" s="5">
        <v>23.318523701063231</v>
      </c>
      <c r="I388" s="10">
        <v>2.2123533952829941</v>
      </c>
      <c r="J388" s="11">
        <v>32.29</v>
      </c>
      <c r="K388" s="5">
        <f t="shared" si="5"/>
        <v>41.977000000000004</v>
      </c>
      <c r="L388" s="5">
        <v>26.884999999999998</v>
      </c>
      <c r="M388" s="15">
        <v>4.1214004758692333</v>
      </c>
      <c r="N388" s="2"/>
      <c r="O388" s="2"/>
      <c r="P388" s="5">
        <v>285.14499999999998</v>
      </c>
      <c r="Q388" s="5">
        <v>0.76249999999999996</v>
      </c>
      <c r="R388" s="25"/>
      <c r="S388" s="14"/>
      <c r="T388" s="14"/>
    </row>
    <row r="389" spans="1:20">
      <c r="A389" s="2">
        <v>16</v>
      </c>
      <c r="B389" s="2">
        <v>1</v>
      </c>
      <c r="C389" s="7">
        <v>39463</v>
      </c>
      <c r="D389" s="8">
        <v>0.91666666666669983</v>
      </c>
      <c r="E389" s="9">
        <v>0.57751140461253114</v>
      </c>
      <c r="F389" s="5">
        <v>171.64249068805168</v>
      </c>
      <c r="G389" s="5">
        <v>191.97848069836243</v>
      </c>
      <c r="H389" s="5">
        <v>20.335990010310738</v>
      </c>
      <c r="I389" s="10">
        <v>2.1241411223673596</v>
      </c>
      <c r="J389" s="11">
        <v>29.572500000000002</v>
      </c>
      <c r="K389" s="5">
        <f t="shared" si="5"/>
        <v>38.444250000000004</v>
      </c>
      <c r="L389" s="5">
        <v>25.342499999999998</v>
      </c>
      <c r="M389" s="15">
        <v>3.7095883722330596</v>
      </c>
      <c r="N389" s="2"/>
      <c r="O389" s="2"/>
      <c r="P389" s="5">
        <v>260.12</v>
      </c>
      <c r="Q389" s="5">
        <v>1.0999999999999999</v>
      </c>
      <c r="R389" s="25"/>
      <c r="S389" s="14"/>
      <c r="T389" s="14"/>
    </row>
    <row r="390" spans="1:20">
      <c r="A390" s="2">
        <v>16</v>
      </c>
      <c r="B390" s="2">
        <v>1</v>
      </c>
      <c r="C390" s="7">
        <v>39463</v>
      </c>
      <c r="D390" s="8">
        <v>0.95833333333330017</v>
      </c>
      <c r="E390" s="9">
        <v>0.53516547631252886</v>
      </c>
      <c r="F390" s="5">
        <v>163.34414259125992</v>
      </c>
      <c r="G390" s="5">
        <v>180.69404712754132</v>
      </c>
      <c r="H390" s="5">
        <v>17.349904536281425</v>
      </c>
      <c r="I390" s="10">
        <v>2.1706690122892596</v>
      </c>
      <c r="J390" s="11">
        <v>27.327500000000001</v>
      </c>
      <c r="K390" s="5">
        <f t="shared" si="5"/>
        <v>35.525750000000002</v>
      </c>
      <c r="L390" s="5">
        <v>23.212499999999999</v>
      </c>
      <c r="M390" s="15">
        <v>2.496850612140749</v>
      </c>
      <c r="N390" s="2"/>
      <c r="O390" s="2"/>
      <c r="P390" s="5">
        <v>232.53999999999996</v>
      </c>
      <c r="Q390" s="5">
        <v>0.75</v>
      </c>
      <c r="R390" s="25"/>
      <c r="S390" s="14"/>
      <c r="T390" s="14"/>
    </row>
    <row r="391" spans="1:20">
      <c r="A391" s="2">
        <v>17</v>
      </c>
      <c r="B391" s="2">
        <v>1</v>
      </c>
      <c r="C391" s="7">
        <v>39464</v>
      </c>
      <c r="D391" s="8">
        <v>0</v>
      </c>
      <c r="E391" s="9">
        <v>0.46648897193752553</v>
      </c>
      <c r="F391" s="5">
        <v>130.67458932921068</v>
      </c>
      <c r="G391" s="5">
        <v>146.25381684132202</v>
      </c>
      <c r="H391" s="5">
        <v>15.579227512111352</v>
      </c>
      <c r="I391" s="10">
        <v>2.7683854607134202</v>
      </c>
      <c r="J391" s="11">
        <v>24.465</v>
      </c>
      <c r="K391" s="5">
        <f t="shared" ref="K391:K454" si="6">J391*1.3</f>
        <v>31.804500000000001</v>
      </c>
      <c r="L391" s="5">
        <v>21.66</v>
      </c>
      <c r="M391" s="15">
        <v>3.1773171915881839</v>
      </c>
      <c r="N391" s="2"/>
      <c r="O391" s="2"/>
      <c r="P391" s="5">
        <v>270.62</v>
      </c>
      <c r="Q391" s="5">
        <v>0.66249999999999998</v>
      </c>
      <c r="R391" s="25"/>
      <c r="S391" s="14"/>
      <c r="T391" s="14"/>
    </row>
    <row r="392" spans="1:20">
      <c r="A392" s="2">
        <v>17</v>
      </c>
      <c r="B392" s="2">
        <v>1</v>
      </c>
      <c r="C392" s="7">
        <v>39464</v>
      </c>
      <c r="D392" s="8">
        <v>4.1666666666699825E-2</v>
      </c>
      <c r="E392" s="9">
        <v>0.43210293917502385</v>
      </c>
      <c r="F392" s="5">
        <v>118.27653736641099</v>
      </c>
      <c r="G392" s="5">
        <v>135.12521325572882</v>
      </c>
      <c r="H392" s="5">
        <v>16.848675889317835</v>
      </c>
      <c r="I392" s="10">
        <v>2.1702336205142609</v>
      </c>
      <c r="J392" s="11">
        <v>23.0275</v>
      </c>
      <c r="K392" s="5">
        <f t="shared" si="6"/>
        <v>29.935750000000002</v>
      </c>
      <c r="L392" s="5">
        <v>18.369999999999997</v>
      </c>
      <c r="M392" s="15">
        <v>3.3513790070696059</v>
      </c>
      <c r="N392" s="2"/>
      <c r="O392" s="2"/>
      <c r="P392" s="5">
        <v>175.66499999999999</v>
      </c>
      <c r="Q392" s="5">
        <v>0.72500000000000009</v>
      </c>
      <c r="R392" s="25"/>
      <c r="S392" s="14"/>
      <c r="T392" s="14"/>
    </row>
    <row r="393" spans="1:20">
      <c r="A393" s="2">
        <v>17</v>
      </c>
      <c r="B393" s="2">
        <v>1</v>
      </c>
      <c r="C393" s="7">
        <v>39464</v>
      </c>
      <c r="D393" s="8">
        <v>8.3333333333300175E-2</v>
      </c>
      <c r="E393" s="9">
        <v>0.40563974378752249</v>
      </c>
      <c r="F393" s="5">
        <v>111.93534762008525</v>
      </c>
      <c r="G393" s="5">
        <v>129.69190215824514</v>
      </c>
      <c r="H393" s="5">
        <v>17.756554538159875</v>
      </c>
      <c r="I393" s="10">
        <v>1.9954777688012824</v>
      </c>
      <c r="J393" s="11">
        <v>20.467500000000001</v>
      </c>
      <c r="K393" s="5">
        <f t="shared" si="6"/>
        <v>26.607750000000003</v>
      </c>
      <c r="L393" s="5">
        <v>17.009999999999998</v>
      </c>
      <c r="M393" s="15">
        <v>3.9024426911078853</v>
      </c>
      <c r="N393" s="2"/>
      <c r="O393" s="2"/>
      <c r="P393" s="5">
        <v>215.25</v>
      </c>
      <c r="Q393" s="5">
        <v>0.28749999999999998</v>
      </c>
      <c r="R393" s="25"/>
      <c r="S393" s="14"/>
      <c r="T393" s="14"/>
    </row>
    <row r="394" spans="1:20">
      <c r="A394" s="2">
        <v>17</v>
      </c>
      <c r="B394" s="2">
        <v>1</v>
      </c>
      <c r="C394" s="7">
        <v>39464</v>
      </c>
      <c r="D394" s="8">
        <v>0.125</v>
      </c>
      <c r="E394" s="9">
        <v>0.32916060592501839</v>
      </c>
      <c r="F394" s="5">
        <v>88.164253799348671</v>
      </c>
      <c r="G394" s="5">
        <v>108.45269753776162</v>
      </c>
      <c r="H394" s="5">
        <v>20.288443738412951</v>
      </c>
      <c r="I394" s="10">
        <v>1.9306914438765976</v>
      </c>
      <c r="J394" s="11">
        <v>18.1875</v>
      </c>
      <c r="K394" s="5">
        <f t="shared" si="6"/>
        <v>23.643750000000001</v>
      </c>
      <c r="L394" s="5">
        <v>15.035</v>
      </c>
      <c r="M394" s="15">
        <v>4.0323994732920392</v>
      </c>
      <c r="N394" s="2"/>
      <c r="O394" s="2"/>
      <c r="P394" s="5">
        <v>229.77500000000001</v>
      </c>
      <c r="Q394" s="5">
        <v>0.625</v>
      </c>
      <c r="R394" s="25"/>
      <c r="S394" s="14"/>
      <c r="T394" s="14"/>
    </row>
    <row r="395" spans="1:20">
      <c r="A395" s="2">
        <v>17</v>
      </c>
      <c r="B395" s="2">
        <v>1</v>
      </c>
      <c r="C395" s="7">
        <v>39464</v>
      </c>
      <c r="D395" s="8">
        <v>0.16666666666669983</v>
      </c>
      <c r="E395" s="9">
        <v>0.28431205722501601</v>
      </c>
      <c r="F395" s="5">
        <v>94.970101255371276</v>
      </c>
      <c r="G395" s="5">
        <v>115.0577381397072</v>
      </c>
      <c r="H395" s="5">
        <v>20.087636884335922</v>
      </c>
      <c r="I395" s="10">
        <v>1.8494304927524183</v>
      </c>
      <c r="J395" s="11">
        <v>16.22</v>
      </c>
      <c r="K395" s="5">
        <f t="shared" si="6"/>
        <v>21.085999999999999</v>
      </c>
      <c r="L395" s="5">
        <v>11.665000000000001</v>
      </c>
      <c r="M395" s="15">
        <v>3.6527853587100285</v>
      </c>
      <c r="N395" s="2"/>
      <c r="O395" s="2"/>
      <c r="P395" s="5">
        <v>227.815</v>
      </c>
      <c r="Q395" s="5">
        <v>0.375</v>
      </c>
      <c r="R395" s="25"/>
      <c r="S395" s="14"/>
      <c r="T395" s="14"/>
    </row>
    <row r="396" spans="1:20">
      <c r="A396" s="2">
        <v>17</v>
      </c>
      <c r="B396" s="2">
        <v>1</v>
      </c>
      <c r="C396" s="7">
        <v>39464</v>
      </c>
      <c r="D396" s="8">
        <v>0.20833333333330017</v>
      </c>
      <c r="E396" s="9">
        <v>0.26317615123751492</v>
      </c>
      <c r="F396" s="5">
        <v>121.22138680398601</v>
      </c>
      <c r="G396" s="5">
        <v>142.83484299288335</v>
      </c>
      <c r="H396" s="5">
        <v>21.613456188897345</v>
      </c>
      <c r="I396" s="10">
        <v>1.7901679010333984</v>
      </c>
      <c r="J396" s="11">
        <v>18.295000000000002</v>
      </c>
      <c r="K396" s="5">
        <f t="shared" si="6"/>
        <v>23.783500000000004</v>
      </c>
      <c r="L396" s="5">
        <v>14.07</v>
      </c>
      <c r="M396" s="15">
        <v>2.8223281000973808</v>
      </c>
      <c r="N396" s="2"/>
      <c r="O396" s="2"/>
      <c r="P396" s="5">
        <v>276.84999999999997</v>
      </c>
      <c r="Q396" s="5">
        <v>0.67499999999999993</v>
      </c>
      <c r="R396" s="25"/>
      <c r="S396" s="14"/>
      <c r="T396" s="14"/>
    </row>
    <row r="397" spans="1:20">
      <c r="A397" s="2">
        <v>17</v>
      </c>
      <c r="B397" s="2">
        <v>1</v>
      </c>
      <c r="C397" s="7">
        <v>39464</v>
      </c>
      <c r="D397" s="8">
        <v>0.25</v>
      </c>
      <c r="E397" s="9">
        <v>0.32361247245001851</v>
      </c>
      <c r="F397" s="5">
        <v>180.60939200276914</v>
      </c>
      <c r="G397" s="5">
        <v>212.69987079163607</v>
      </c>
      <c r="H397" s="5">
        <v>32.090478788866932</v>
      </c>
      <c r="I397" s="10">
        <v>1.711683887765802</v>
      </c>
      <c r="J397" s="11">
        <v>23.180000000000003</v>
      </c>
      <c r="K397" s="5">
        <f t="shared" si="6"/>
        <v>30.134000000000004</v>
      </c>
      <c r="L397" s="5">
        <v>17.0075</v>
      </c>
      <c r="M397" s="15">
        <v>4.2044414035108071</v>
      </c>
      <c r="N397" s="2"/>
      <c r="O397" s="2"/>
      <c r="P397" s="5">
        <v>275.65999999999997</v>
      </c>
      <c r="Q397" s="5">
        <v>1.2374999999999998</v>
      </c>
      <c r="R397" s="25"/>
      <c r="S397" s="14"/>
      <c r="T397" s="14"/>
    </row>
    <row r="398" spans="1:20">
      <c r="A398" s="2">
        <v>17</v>
      </c>
      <c r="B398" s="2">
        <v>1</v>
      </c>
      <c r="C398" s="7">
        <v>39464</v>
      </c>
      <c r="D398" s="8">
        <v>0.29166666666669983</v>
      </c>
      <c r="E398" s="9">
        <v>0.35245526266252025</v>
      </c>
      <c r="F398" s="5">
        <v>199.55533035719105</v>
      </c>
      <c r="G398" s="5">
        <v>239.61241934376031</v>
      </c>
      <c r="H398" s="5">
        <v>40.057088986569248</v>
      </c>
      <c r="I398" s="10">
        <v>1.6730510743636493</v>
      </c>
      <c r="J398" s="11">
        <v>28.925000000000001</v>
      </c>
      <c r="K398" s="5">
        <f t="shared" si="6"/>
        <v>37.602499999999999</v>
      </c>
      <c r="L398" s="5">
        <v>20.005000000000003</v>
      </c>
      <c r="M398" s="15">
        <v>3.6567446102326775</v>
      </c>
      <c r="N398" s="2"/>
      <c r="O398" s="2"/>
      <c r="P398" s="5">
        <v>259.98</v>
      </c>
      <c r="Q398" s="5">
        <v>1.2374999999999998</v>
      </c>
      <c r="R398" s="25"/>
      <c r="S398" s="14"/>
      <c r="T398" s="14"/>
    </row>
    <row r="399" spans="1:20">
      <c r="A399" s="2">
        <v>17</v>
      </c>
      <c r="B399" s="2">
        <v>1</v>
      </c>
      <c r="C399" s="7">
        <v>39464</v>
      </c>
      <c r="D399" s="8">
        <v>0.33333333333330017</v>
      </c>
      <c r="E399" s="9">
        <v>0.30239680676251757</v>
      </c>
      <c r="F399" s="5">
        <v>130.74190873065092</v>
      </c>
      <c r="G399" s="5">
        <v>170.27313780510542</v>
      </c>
      <c r="H399" s="5">
        <v>39.531229074454494</v>
      </c>
      <c r="I399" s="10">
        <v>1.6179447051145028</v>
      </c>
      <c r="J399" s="11">
        <v>28.207500000000003</v>
      </c>
      <c r="K399" s="5">
        <f t="shared" si="6"/>
        <v>36.669750000000008</v>
      </c>
      <c r="L399" s="5">
        <v>15.6175</v>
      </c>
      <c r="M399" s="15">
        <v>5.4783415225386358</v>
      </c>
      <c r="N399" s="2"/>
      <c r="O399" s="2"/>
      <c r="P399" s="5">
        <v>248.255</v>
      </c>
      <c r="Q399" s="5">
        <v>1.625</v>
      </c>
      <c r="R399" s="25"/>
      <c r="S399" s="14"/>
      <c r="T399" s="14"/>
    </row>
    <row r="400" spans="1:20">
      <c r="A400" s="2">
        <v>17</v>
      </c>
      <c r="B400" s="2">
        <v>1</v>
      </c>
      <c r="C400" s="7">
        <v>39464</v>
      </c>
      <c r="D400" s="8">
        <v>0.375</v>
      </c>
      <c r="E400" s="9">
        <v>0.18927111652501108</v>
      </c>
      <c r="F400" s="5">
        <v>71.473042490920605</v>
      </c>
      <c r="G400" s="5">
        <v>107.855534631837</v>
      </c>
      <c r="H400" s="5">
        <v>36.382492140916398</v>
      </c>
      <c r="I400" s="10">
        <v>1.5449949214125707</v>
      </c>
      <c r="J400" s="11">
        <v>21.512499999999999</v>
      </c>
      <c r="K400" s="5">
        <f t="shared" si="6"/>
        <v>27.966249999999999</v>
      </c>
      <c r="L400" s="5">
        <v>11.1875</v>
      </c>
      <c r="M400" s="15">
        <v>9.7374918436546611</v>
      </c>
      <c r="N400" s="2"/>
      <c r="O400" s="2"/>
      <c r="P400" s="5">
        <v>236.95</v>
      </c>
      <c r="Q400" s="5">
        <v>2.7624999999999997</v>
      </c>
      <c r="R400" s="25"/>
      <c r="S400" s="14"/>
      <c r="T400" s="14"/>
    </row>
    <row r="401" spans="1:20">
      <c r="A401" s="2">
        <v>17</v>
      </c>
      <c r="B401" s="2">
        <v>1</v>
      </c>
      <c r="C401" s="7">
        <v>39464</v>
      </c>
      <c r="D401" s="8">
        <v>0.41666666666669983</v>
      </c>
      <c r="E401" s="9">
        <v>0.13928508393750819</v>
      </c>
      <c r="F401" s="5">
        <v>48.197292133537083</v>
      </c>
      <c r="G401" s="5">
        <v>78.920797830339495</v>
      </c>
      <c r="H401" s="5">
        <v>30.723505696802409</v>
      </c>
      <c r="I401" s="10">
        <v>1.5228683268724124</v>
      </c>
      <c r="J401" s="11">
        <v>13.107499999999998</v>
      </c>
      <c r="K401" s="5">
        <f t="shared" si="6"/>
        <v>17.039749999999998</v>
      </c>
      <c r="L401" s="5">
        <v>6.1775000000000002</v>
      </c>
      <c r="M401" s="15">
        <v>14.336468548290574</v>
      </c>
      <c r="N401" s="2"/>
      <c r="O401" s="2"/>
      <c r="P401" s="5">
        <v>247.55499999999998</v>
      </c>
      <c r="Q401" s="5">
        <v>4.4125000000000005</v>
      </c>
      <c r="R401" s="25"/>
      <c r="S401" s="14"/>
      <c r="T401" s="14"/>
    </row>
    <row r="402" spans="1:20">
      <c r="A402" s="2">
        <v>17</v>
      </c>
      <c r="B402" s="2">
        <v>1</v>
      </c>
      <c r="C402" s="7">
        <v>39464</v>
      </c>
      <c r="D402" s="8">
        <v>0.45833333333330017</v>
      </c>
      <c r="E402" s="9">
        <v>0.12348117016250733</v>
      </c>
      <c r="F402" s="5">
        <v>40.440500020665361</v>
      </c>
      <c r="G402" s="5">
        <v>67.879653536311352</v>
      </c>
      <c r="H402" s="5">
        <v>27.439153515645998</v>
      </c>
      <c r="I402" s="10">
        <v>1.5213420586916215</v>
      </c>
      <c r="J402" s="11">
        <v>11.1325</v>
      </c>
      <c r="K402" s="5">
        <f t="shared" si="6"/>
        <v>14.472250000000001</v>
      </c>
      <c r="L402" s="5">
        <v>6.1574999999999998</v>
      </c>
      <c r="M402" s="15">
        <v>15.858774831656106</v>
      </c>
      <c r="N402" s="2"/>
      <c r="O402" s="2"/>
      <c r="P402" s="5">
        <v>260.01499999999999</v>
      </c>
      <c r="Q402" s="5">
        <v>5.4500000000000011</v>
      </c>
      <c r="R402" s="25"/>
      <c r="S402" s="14"/>
      <c r="T402" s="14"/>
    </row>
    <row r="403" spans="1:20">
      <c r="A403" s="2">
        <v>17</v>
      </c>
      <c r="B403" s="2">
        <v>1</v>
      </c>
      <c r="C403" s="7">
        <v>39464</v>
      </c>
      <c r="D403" s="8">
        <v>0.5</v>
      </c>
      <c r="E403" s="9">
        <v>0.11819131515000708</v>
      </c>
      <c r="F403" s="5">
        <v>43.413209121583058</v>
      </c>
      <c r="G403" s="5">
        <v>71.019255635229385</v>
      </c>
      <c r="H403" s="5">
        <v>27.60604651364633</v>
      </c>
      <c r="I403" s="10">
        <v>1.5019685089780452</v>
      </c>
      <c r="J403" s="11">
        <v>16.420000000000002</v>
      </c>
      <c r="K403" s="5">
        <f t="shared" si="6"/>
        <v>21.346000000000004</v>
      </c>
      <c r="L403" s="5">
        <v>10.49</v>
      </c>
      <c r="M403" s="15">
        <v>14.203516200398608</v>
      </c>
      <c r="N403" s="2"/>
      <c r="O403" s="2"/>
      <c r="P403" s="5">
        <v>274.75</v>
      </c>
      <c r="Q403" s="5">
        <v>5.9625000000000004</v>
      </c>
      <c r="R403" s="25"/>
      <c r="S403" s="14"/>
      <c r="T403" s="14"/>
    </row>
    <row r="404" spans="1:20">
      <c r="A404" s="2">
        <v>17</v>
      </c>
      <c r="B404" s="2">
        <v>1</v>
      </c>
      <c r="C404" s="7">
        <v>39464</v>
      </c>
      <c r="D404" s="8">
        <v>0.54166666666669983</v>
      </c>
      <c r="E404" s="9">
        <v>9.9778309300006002E-2</v>
      </c>
      <c r="F404" s="5">
        <v>46.938647853779322</v>
      </c>
      <c r="G404" s="5">
        <v>74.674094036946386</v>
      </c>
      <c r="H404" s="5">
        <v>27.73544618316706</v>
      </c>
      <c r="I404" s="10">
        <v>1.4771073763513045</v>
      </c>
      <c r="J404" s="11">
        <v>19.3825</v>
      </c>
      <c r="K404" s="5">
        <f t="shared" si="6"/>
        <v>25.19725</v>
      </c>
      <c r="L404" s="5">
        <v>11.7525</v>
      </c>
      <c r="M404" s="15">
        <v>15.130595743496091</v>
      </c>
      <c r="N404" s="2"/>
      <c r="O404" s="2"/>
      <c r="P404" s="5">
        <v>283.67499999999995</v>
      </c>
      <c r="Q404" s="5">
        <v>6.4375</v>
      </c>
      <c r="R404" s="25"/>
      <c r="S404" s="14"/>
      <c r="T404" s="14"/>
    </row>
    <row r="405" spans="1:20">
      <c r="A405" s="2">
        <v>17</v>
      </c>
      <c r="B405" s="2">
        <v>1</v>
      </c>
      <c r="C405" s="7">
        <v>39464</v>
      </c>
      <c r="D405" s="8">
        <v>0.58333333333330017</v>
      </c>
      <c r="E405" s="9">
        <v>9.9748963750006053E-2</v>
      </c>
      <c r="F405" s="5">
        <v>46.244065326925771</v>
      </c>
      <c r="G405" s="5">
        <v>73.385643511483011</v>
      </c>
      <c r="H405" s="5">
        <v>27.14157818455724</v>
      </c>
      <c r="I405" s="10">
        <v>1.4508784567687723</v>
      </c>
      <c r="J405" s="11">
        <v>32.270000000000003</v>
      </c>
      <c r="K405" s="5">
        <f t="shared" si="6"/>
        <v>41.951000000000008</v>
      </c>
      <c r="L405" s="5">
        <v>12.405000000000001</v>
      </c>
      <c r="M405" s="15">
        <v>14.400771008508583</v>
      </c>
      <c r="N405" s="2"/>
      <c r="O405" s="2"/>
      <c r="P405" s="5">
        <v>287</v>
      </c>
      <c r="Q405" s="5">
        <v>6.4</v>
      </c>
      <c r="R405" s="25"/>
      <c r="S405" s="14"/>
      <c r="T405" s="14"/>
    </row>
    <row r="406" spans="1:20">
      <c r="A406" s="2">
        <v>17</v>
      </c>
      <c r="B406" s="2">
        <v>1</v>
      </c>
      <c r="C406" s="7">
        <v>39464</v>
      </c>
      <c r="D406" s="8">
        <v>0.625</v>
      </c>
      <c r="E406" s="9">
        <v>0.11021919230000672</v>
      </c>
      <c r="F406" s="5">
        <v>39.123838269182571</v>
      </c>
      <c r="G406" s="5">
        <v>69.034222259326526</v>
      </c>
      <c r="H406" s="5">
        <v>29.910383990143952</v>
      </c>
      <c r="I406" s="10">
        <v>1.468574266159058</v>
      </c>
      <c r="J406" s="11">
        <v>34.1</v>
      </c>
      <c r="K406" s="5">
        <f t="shared" si="6"/>
        <v>44.330000000000005</v>
      </c>
      <c r="L406" s="5">
        <v>15.5875</v>
      </c>
      <c r="M406" s="15">
        <v>12.744902893831089</v>
      </c>
      <c r="N406" s="2"/>
      <c r="O406" s="2"/>
      <c r="P406" s="5">
        <v>303.83499999999998</v>
      </c>
      <c r="Q406" s="5">
        <v>7.4249999999999989</v>
      </c>
      <c r="R406" s="25"/>
      <c r="S406" s="14"/>
      <c r="T406" s="14"/>
    </row>
    <row r="407" spans="1:20">
      <c r="A407" s="2">
        <v>17</v>
      </c>
      <c r="B407" s="2">
        <v>1</v>
      </c>
      <c r="C407" s="7">
        <v>39464</v>
      </c>
      <c r="D407" s="8">
        <v>0.66666666666669983</v>
      </c>
      <c r="E407" s="9">
        <v>0.12854999298750791</v>
      </c>
      <c r="F407" s="5">
        <v>56.835954331710973</v>
      </c>
      <c r="G407" s="5">
        <v>96.59393692244501</v>
      </c>
      <c r="H407" s="5">
        <v>39.757982590734038</v>
      </c>
      <c r="I407" s="10">
        <v>1.497246000980673</v>
      </c>
      <c r="J407" s="11">
        <v>31.605</v>
      </c>
      <c r="K407" s="5">
        <f t="shared" si="6"/>
        <v>41.086500000000001</v>
      </c>
      <c r="L407" s="5">
        <v>11.225000000000001</v>
      </c>
      <c r="M407" s="15">
        <v>11.775796536663833</v>
      </c>
      <c r="N407" s="2"/>
      <c r="O407" s="2"/>
      <c r="P407" s="5">
        <v>306.31999999999994</v>
      </c>
      <c r="Q407" s="5">
        <v>6.0500000000000007</v>
      </c>
      <c r="R407" s="25"/>
      <c r="S407" s="14"/>
      <c r="T407" s="14"/>
    </row>
    <row r="408" spans="1:20">
      <c r="A408" s="2">
        <v>17</v>
      </c>
      <c r="B408" s="2">
        <v>1</v>
      </c>
      <c r="C408" s="7">
        <v>39464</v>
      </c>
      <c r="D408" s="8">
        <v>0.70833333333330017</v>
      </c>
      <c r="E408" s="9">
        <v>0.18096659888751124</v>
      </c>
      <c r="F408" s="5">
        <v>58.946526836821455</v>
      </c>
      <c r="G408" s="5">
        <v>102.18557271254272</v>
      </c>
      <c r="H408" s="5">
        <v>43.239045875721274</v>
      </c>
      <c r="I408" s="10">
        <v>1.5108181818610849</v>
      </c>
      <c r="J408" s="11">
        <v>23.99</v>
      </c>
      <c r="K408" s="5">
        <f t="shared" si="6"/>
        <v>31.186999999999998</v>
      </c>
      <c r="L408" s="5">
        <v>14.4</v>
      </c>
      <c r="M408" s="15">
        <v>11.048419198796479</v>
      </c>
      <c r="N408" s="2"/>
      <c r="O408" s="2"/>
      <c r="P408" s="5">
        <v>308.52499999999998</v>
      </c>
      <c r="Q408" s="5">
        <v>6.0874999999999995</v>
      </c>
      <c r="R408" s="25"/>
      <c r="S408" s="14"/>
      <c r="T408" s="14"/>
    </row>
    <row r="409" spans="1:20">
      <c r="A409" s="2">
        <v>17</v>
      </c>
      <c r="B409" s="2">
        <v>1</v>
      </c>
      <c r="C409" s="7">
        <v>39464</v>
      </c>
      <c r="D409" s="8">
        <v>0.75</v>
      </c>
      <c r="E409" s="9">
        <v>0.19402635581251212</v>
      </c>
      <c r="F409" s="5">
        <v>52.487304552550242</v>
      </c>
      <c r="G409" s="5">
        <v>91.558975790718819</v>
      </c>
      <c r="H409" s="5">
        <v>39.071671238168584</v>
      </c>
      <c r="I409" s="10">
        <v>1.5065500902912117</v>
      </c>
      <c r="J409" s="11">
        <v>27.830000000000002</v>
      </c>
      <c r="K409" s="5">
        <f t="shared" si="6"/>
        <v>36.179000000000002</v>
      </c>
      <c r="L409" s="5">
        <v>15.8125</v>
      </c>
      <c r="M409" s="15">
        <v>11.648282055477177</v>
      </c>
      <c r="N409" s="2"/>
      <c r="O409" s="2"/>
      <c r="P409" s="5">
        <v>298.44499999999999</v>
      </c>
      <c r="Q409" s="5">
        <v>5.1624999999999996</v>
      </c>
      <c r="R409" s="25"/>
      <c r="S409" s="14"/>
      <c r="T409" s="14"/>
    </row>
    <row r="410" spans="1:20">
      <c r="A410" s="2">
        <v>17</v>
      </c>
      <c r="B410" s="2">
        <v>1</v>
      </c>
      <c r="C410" s="7">
        <v>39464</v>
      </c>
      <c r="D410" s="8">
        <v>0.79166666666669983</v>
      </c>
      <c r="E410" s="9">
        <v>0.14941069038750937</v>
      </c>
      <c r="F410" s="5">
        <v>38.940569685901636</v>
      </c>
      <c r="G410" s="5">
        <v>70.341241389007422</v>
      </c>
      <c r="H410" s="5">
        <v>31.400671703105786</v>
      </c>
      <c r="I410" s="10">
        <v>1.5009106554330471</v>
      </c>
      <c r="J410" s="11">
        <v>32.747500000000002</v>
      </c>
      <c r="K410" s="5">
        <f t="shared" si="6"/>
        <v>42.571750000000002</v>
      </c>
      <c r="L410" s="5">
        <v>15.717500000000001</v>
      </c>
      <c r="M410" s="15">
        <v>12.339633067390057</v>
      </c>
      <c r="N410" s="2"/>
      <c r="O410" s="2"/>
      <c r="P410" s="5">
        <v>292.42500000000001</v>
      </c>
      <c r="Q410" s="5">
        <v>4.9874999999999998</v>
      </c>
      <c r="R410" s="25"/>
      <c r="S410" s="14"/>
      <c r="T410" s="14"/>
    </row>
    <row r="411" spans="1:20">
      <c r="A411" s="2">
        <v>17</v>
      </c>
      <c r="B411" s="2">
        <v>1</v>
      </c>
      <c r="C411" s="7">
        <v>39464</v>
      </c>
      <c r="D411" s="8">
        <v>0.83333333333330017</v>
      </c>
      <c r="E411" s="9">
        <v>0.14412704308750912</v>
      </c>
      <c r="F411" s="5">
        <v>26.084149796231767</v>
      </c>
      <c r="G411" s="5">
        <v>51.069376619057458</v>
      </c>
      <c r="H411" s="5">
        <v>24.985226822825691</v>
      </c>
      <c r="I411" s="10">
        <v>1.5309388521904534</v>
      </c>
      <c r="J411" s="11">
        <v>38.287500000000001</v>
      </c>
      <c r="K411" s="5">
        <f t="shared" si="6"/>
        <v>49.773750000000007</v>
      </c>
      <c r="L411" s="5">
        <v>19.472499999999997</v>
      </c>
      <c r="M411" s="15">
        <v>14.453176163375828</v>
      </c>
      <c r="N411" s="2"/>
      <c r="O411" s="2"/>
      <c r="P411" s="5">
        <v>308.98</v>
      </c>
      <c r="Q411" s="5">
        <v>6.7999999999999989</v>
      </c>
      <c r="R411" s="25"/>
      <c r="S411" s="14"/>
      <c r="T411" s="14"/>
    </row>
    <row r="412" spans="1:20">
      <c r="A412" s="2">
        <v>17</v>
      </c>
      <c r="B412" s="2">
        <v>1</v>
      </c>
      <c r="C412" s="7">
        <v>39464</v>
      </c>
      <c r="D412" s="8">
        <v>0.875</v>
      </c>
      <c r="E412" s="9">
        <v>9.9549376387506341E-2</v>
      </c>
      <c r="F412" s="5">
        <v>13.791198349204834</v>
      </c>
      <c r="G412" s="5">
        <v>30.467145369612194</v>
      </c>
      <c r="H412" s="5">
        <v>16.675947020407357</v>
      </c>
      <c r="I412" s="10">
        <v>1.5678199673643154</v>
      </c>
      <c r="J412" s="11">
        <v>32.384999999999998</v>
      </c>
      <c r="K412" s="5">
        <f t="shared" si="6"/>
        <v>42.100499999999997</v>
      </c>
      <c r="L412" s="5">
        <v>17.3125</v>
      </c>
      <c r="M412" s="15">
        <v>15.667200721455476</v>
      </c>
      <c r="N412" s="2"/>
      <c r="O412" s="2"/>
      <c r="P412" s="5">
        <v>319.13</v>
      </c>
      <c r="Q412" s="5">
        <v>8.7250000000000014</v>
      </c>
      <c r="R412" s="25"/>
      <c r="S412" s="14"/>
      <c r="T412" s="14"/>
    </row>
    <row r="413" spans="1:20">
      <c r="A413" s="2">
        <v>17</v>
      </c>
      <c r="B413" s="2">
        <v>1</v>
      </c>
      <c r="C413" s="7">
        <v>39464</v>
      </c>
      <c r="D413" s="8">
        <v>0.91666666666669983</v>
      </c>
      <c r="E413" s="9">
        <v>9.6901909362506214E-2</v>
      </c>
      <c r="F413" s="5">
        <v>14.4235051238445</v>
      </c>
      <c r="G413" s="5">
        <v>31.960520070987464</v>
      </c>
      <c r="H413" s="5">
        <v>17.537014947142961</v>
      </c>
      <c r="I413" s="10">
        <v>1.6060651059964688</v>
      </c>
      <c r="J413" s="11">
        <v>28.255000000000003</v>
      </c>
      <c r="K413" s="5">
        <f t="shared" si="6"/>
        <v>36.731500000000004</v>
      </c>
      <c r="L413" s="5">
        <v>15.5175</v>
      </c>
      <c r="M413" s="15">
        <v>15.099151286341286</v>
      </c>
      <c r="N413" s="2"/>
      <c r="O413" s="2"/>
      <c r="P413" s="5">
        <v>322.38499999999999</v>
      </c>
      <c r="Q413" s="5">
        <v>7.3875000000000002</v>
      </c>
      <c r="R413" s="25"/>
      <c r="S413" s="14"/>
      <c r="T413" s="14"/>
    </row>
    <row r="414" spans="1:20">
      <c r="A414" s="2">
        <v>17</v>
      </c>
      <c r="B414" s="2">
        <v>1</v>
      </c>
      <c r="C414" s="7">
        <v>39464</v>
      </c>
      <c r="D414" s="8">
        <v>0.95833333333330017</v>
      </c>
      <c r="E414" s="9">
        <v>7.8546089712505082E-2</v>
      </c>
      <c r="F414" s="5">
        <v>10.983597912384564</v>
      </c>
      <c r="G414" s="5">
        <v>26.29382712303325</v>
      </c>
      <c r="H414" s="5">
        <v>15.310229210648686</v>
      </c>
      <c r="I414" s="10">
        <v>1.6045322430631779</v>
      </c>
      <c r="J414" s="11">
        <v>25.385000000000002</v>
      </c>
      <c r="K414" s="5">
        <f t="shared" si="6"/>
        <v>33.000500000000002</v>
      </c>
      <c r="L414" s="5">
        <v>14.767499999999998</v>
      </c>
      <c r="M414" s="15">
        <v>15.259947231676946</v>
      </c>
      <c r="N414" s="2"/>
      <c r="O414" s="2"/>
      <c r="P414" s="5">
        <v>317.94</v>
      </c>
      <c r="Q414" s="5">
        <v>6.375</v>
      </c>
      <c r="R414" s="25"/>
      <c r="S414" s="14"/>
      <c r="T414" s="14"/>
    </row>
    <row r="415" spans="1:20">
      <c r="A415" s="2">
        <v>18</v>
      </c>
      <c r="B415" s="2">
        <v>1</v>
      </c>
      <c r="C415" s="7">
        <v>39465</v>
      </c>
      <c r="D415" s="8">
        <v>0</v>
      </c>
      <c r="E415" s="9">
        <v>8.3759006712505454E-2</v>
      </c>
      <c r="F415" s="5">
        <v>9.10447884230555</v>
      </c>
      <c r="G415" s="5">
        <v>20.87332062832289</v>
      </c>
      <c r="H415" s="5">
        <v>11.768841786017342</v>
      </c>
      <c r="I415" s="10">
        <v>1.602999552767387</v>
      </c>
      <c r="J415" s="11">
        <v>24.467500000000001</v>
      </c>
      <c r="K415" s="5">
        <f t="shared" si="6"/>
        <v>31.807750000000002</v>
      </c>
      <c r="L415" s="5">
        <v>12.702500000000001</v>
      </c>
      <c r="M415" s="15">
        <v>17.241710952050909</v>
      </c>
      <c r="N415" s="2"/>
      <c r="O415" s="2"/>
      <c r="P415" s="5">
        <v>314.26499999999999</v>
      </c>
      <c r="Q415" s="5">
        <v>6.7124999999999995</v>
      </c>
      <c r="R415" s="25"/>
      <c r="S415" s="14"/>
      <c r="T415" s="14"/>
    </row>
    <row r="416" spans="1:20">
      <c r="A416" s="2">
        <v>18</v>
      </c>
      <c r="B416" s="2">
        <v>1</v>
      </c>
      <c r="C416" s="7">
        <v>39465</v>
      </c>
      <c r="D416" s="8">
        <v>4.1666666666699825E-2</v>
      </c>
      <c r="E416" s="9">
        <v>7.3267897675004801E-2</v>
      </c>
      <c r="F416" s="5">
        <v>10.144759693616958</v>
      </c>
      <c r="G416" s="5">
        <v>21.60379444612694</v>
      </c>
      <c r="H416" s="5">
        <v>11.459034752509982</v>
      </c>
      <c r="I416" s="10">
        <v>1.6192913903818815</v>
      </c>
      <c r="J416" s="11">
        <v>26.197499999999998</v>
      </c>
      <c r="K416" s="5">
        <f t="shared" si="6"/>
        <v>34.056750000000001</v>
      </c>
      <c r="L416" s="5">
        <v>13.097499999999998</v>
      </c>
      <c r="M416" s="15">
        <v>16.357823775958039</v>
      </c>
      <c r="N416" s="2"/>
      <c r="O416" s="2"/>
      <c r="P416" s="5">
        <v>317.87</v>
      </c>
      <c r="Q416" s="5">
        <v>6.7624999999999993</v>
      </c>
      <c r="R416" s="25"/>
      <c r="S416" s="14"/>
      <c r="T416" s="14"/>
    </row>
    <row r="417" spans="1:20">
      <c r="A417" s="2">
        <v>18</v>
      </c>
      <c r="B417" s="2">
        <v>1</v>
      </c>
      <c r="C417" s="7">
        <v>39465</v>
      </c>
      <c r="D417" s="8">
        <v>8.3333333333300175E-2</v>
      </c>
      <c r="E417" s="9">
        <v>6.5398672362504309E-2</v>
      </c>
      <c r="F417" s="5">
        <v>7.5355525414142495</v>
      </c>
      <c r="G417" s="5">
        <v>18.532413596057467</v>
      </c>
      <c r="H417" s="5">
        <v>10.996861054643215</v>
      </c>
      <c r="I417" s="10">
        <v>1.6150155991795081</v>
      </c>
      <c r="J417" s="11">
        <v>26.425000000000001</v>
      </c>
      <c r="K417" s="5">
        <f t="shared" si="6"/>
        <v>34.352499999999999</v>
      </c>
      <c r="L417" s="5">
        <v>12.6775</v>
      </c>
      <c r="M417" s="15">
        <v>15.653887432881895</v>
      </c>
      <c r="N417" s="2"/>
      <c r="O417" s="2"/>
      <c r="P417" s="5">
        <v>311.04499999999996</v>
      </c>
      <c r="Q417" s="5">
        <v>4.5250000000000004</v>
      </c>
      <c r="R417" s="25"/>
      <c r="S417" s="14"/>
      <c r="T417" s="14"/>
    </row>
    <row r="418" spans="1:20">
      <c r="A418" s="2">
        <v>18</v>
      </c>
      <c r="B418" s="2">
        <v>1</v>
      </c>
      <c r="C418" s="7">
        <v>39465</v>
      </c>
      <c r="D418" s="8">
        <v>0.125</v>
      </c>
      <c r="E418" s="9">
        <v>7.8455607600005209E-2</v>
      </c>
      <c r="F418" s="5">
        <v>9.6794187112175702</v>
      </c>
      <c r="G418" s="5">
        <v>22.597267605763168</v>
      </c>
      <c r="H418" s="5">
        <v>12.9178488945456</v>
      </c>
      <c r="I418" s="10">
        <v>1.6134829434112175</v>
      </c>
      <c r="J418" s="11">
        <v>27.842500000000001</v>
      </c>
      <c r="K418" s="5">
        <f t="shared" si="6"/>
        <v>36.195250000000001</v>
      </c>
      <c r="L418" s="5">
        <v>12.0425</v>
      </c>
      <c r="M418" s="15">
        <v>14.92022281971674</v>
      </c>
      <c r="N418" s="2"/>
      <c r="O418" s="2"/>
      <c r="P418" s="5">
        <v>308.34999999999997</v>
      </c>
      <c r="Q418" s="5">
        <v>4.3874999999999993</v>
      </c>
      <c r="R418" s="25"/>
      <c r="S418" s="14"/>
      <c r="T418" s="14"/>
    </row>
    <row r="419" spans="1:20">
      <c r="A419" s="2">
        <v>18</v>
      </c>
      <c r="B419" s="2">
        <v>1</v>
      </c>
      <c r="C419" s="7">
        <v>39465</v>
      </c>
      <c r="D419" s="8">
        <v>0.16666666666669983</v>
      </c>
      <c r="E419" s="9">
        <v>7.320469187500489E-2</v>
      </c>
      <c r="F419" s="5">
        <v>16.640096786561031</v>
      </c>
      <c r="G419" s="5">
        <v>32.677372112674675</v>
      </c>
      <c r="H419" s="5">
        <v>16.037275326113647</v>
      </c>
      <c r="I419" s="10">
        <v>1.5406720983692852</v>
      </c>
      <c r="J419" s="11">
        <v>28.217500000000001</v>
      </c>
      <c r="K419" s="5">
        <f t="shared" si="6"/>
        <v>36.682750000000006</v>
      </c>
      <c r="L419" s="5">
        <v>11.9</v>
      </c>
      <c r="M419" s="15">
        <v>13.767253170697611</v>
      </c>
      <c r="N419" s="2"/>
      <c r="O419" s="2"/>
      <c r="P419" s="5">
        <v>298.44499999999994</v>
      </c>
      <c r="Q419" s="5">
        <v>3.5374999999999996</v>
      </c>
      <c r="R419" s="25"/>
      <c r="S419" s="14"/>
      <c r="T419" s="14"/>
    </row>
    <row r="420" spans="1:20">
      <c r="A420" s="2">
        <v>18</v>
      </c>
      <c r="B420" s="2">
        <v>1</v>
      </c>
      <c r="C420" s="7">
        <v>39465</v>
      </c>
      <c r="D420" s="8">
        <v>0.20833333333330017</v>
      </c>
      <c r="E420" s="9">
        <v>8.1023879262505455E-2</v>
      </c>
      <c r="F420" s="5">
        <v>30.360842728505208</v>
      </c>
      <c r="G420" s="5">
        <v>51.165860670738056</v>
      </c>
      <c r="H420" s="5">
        <v>20.805017942232851</v>
      </c>
      <c r="I420" s="10">
        <v>1.5432576848208677</v>
      </c>
      <c r="J420" s="11">
        <v>26.8475</v>
      </c>
      <c r="K420" s="5">
        <f t="shared" si="6"/>
        <v>34.90175</v>
      </c>
      <c r="L420" s="5">
        <v>11.452500000000001</v>
      </c>
      <c r="M420" s="15">
        <v>11.503772357936626</v>
      </c>
      <c r="N420" s="2"/>
      <c r="O420" s="2"/>
      <c r="P420" s="5">
        <v>282.27499999999998</v>
      </c>
      <c r="Q420" s="5">
        <v>3.125</v>
      </c>
      <c r="R420" s="25"/>
      <c r="S420" s="14"/>
      <c r="T420" s="14"/>
    </row>
    <row r="421" spans="1:20">
      <c r="A421" s="2">
        <v>18</v>
      </c>
      <c r="B421" s="2">
        <v>1</v>
      </c>
      <c r="C421" s="7">
        <v>39465</v>
      </c>
      <c r="D421" s="8">
        <v>0.25</v>
      </c>
      <c r="E421" s="9">
        <v>0.12803305983750865</v>
      </c>
      <c r="F421" s="5">
        <v>62.994778080522686</v>
      </c>
      <c r="G421" s="5">
        <v>92.887784113056668</v>
      </c>
      <c r="H421" s="5">
        <v>29.893006032533979</v>
      </c>
      <c r="I421" s="10">
        <v>1.5622881002394444</v>
      </c>
      <c r="J421" s="11">
        <v>30.560000000000002</v>
      </c>
      <c r="K421" s="5">
        <f t="shared" si="6"/>
        <v>39.728000000000002</v>
      </c>
      <c r="L421" s="5">
        <v>13.884999999999998</v>
      </c>
      <c r="M421" s="15">
        <v>8.6256955383141918</v>
      </c>
      <c r="N421" s="2"/>
      <c r="O421" s="2"/>
      <c r="P421" s="5">
        <v>273.52499999999998</v>
      </c>
      <c r="Q421" s="5">
        <v>2.2374999999999998</v>
      </c>
      <c r="R421" s="25"/>
      <c r="S421" s="14"/>
      <c r="T421" s="14"/>
    </row>
    <row r="422" spans="1:20">
      <c r="A422" s="2">
        <v>18</v>
      </c>
      <c r="B422" s="2">
        <v>1</v>
      </c>
      <c r="C422" s="7">
        <v>39465</v>
      </c>
      <c r="D422" s="8">
        <v>0.29166666666669983</v>
      </c>
      <c r="E422" s="9">
        <v>0.17240455523751175</v>
      </c>
      <c r="F422" s="5">
        <v>80.753047773034012</v>
      </c>
      <c r="G422" s="5">
        <v>117.43008015485783</v>
      </c>
      <c r="H422" s="5">
        <v>36.677032381823814</v>
      </c>
      <c r="I422" s="10">
        <v>1.5635012039952358</v>
      </c>
      <c r="J422" s="11">
        <v>38.147500000000001</v>
      </c>
      <c r="K422" s="5">
        <f t="shared" si="6"/>
        <v>49.591750000000005</v>
      </c>
      <c r="L422" s="5">
        <v>16.267499999999998</v>
      </c>
      <c r="M422" s="15">
        <v>7.551557000156647</v>
      </c>
      <c r="N422" s="2"/>
      <c r="O422" s="2"/>
      <c r="P422" s="5">
        <v>272.92999999999995</v>
      </c>
      <c r="Q422" s="5">
        <v>2.2749999999999999</v>
      </c>
      <c r="R422" s="25"/>
      <c r="S422" s="14"/>
      <c r="T422" s="14"/>
    </row>
    <row r="423" spans="1:20">
      <c r="A423" s="2">
        <v>18</v>
      </c>
      <c r="B423" s="2">
        <v>1</v>
      </c>
      <c r="C423" s="7">
        <v>39465</v>
      </c>
      <c r="D423" s="8">
        <v>0.33333333333330017</v>
      </c>
      <c r="E423" s="9">
        <v>0.18802299008751289</v>
      </c>
      <c r="F423" s="5">
        <v>73.257002885418444</v>
      </c>
      <c r="G423" s="5">
        <v>110.55740935660447</v>
      </c>
      <c r="H423" s="5">
        <v>37.300406471186022</v>
      </c>
      <c r="I423" s="10">
        <v>1.5551227079479892</v>
      </c>
      <c r="J423" s="11">
        <v>47.16</v>
      </c>
      <c r="K423" s="5">
        <f t="shared" si="6"/>
        <v>61.308</v>
      </c>
      <c r="L423" s="5">
        <v>15.012499999999999</v>
      </c>
      <c r="M423" s="15">
        <v>7.9361867025163031</v>
      </c>
      <c r="N423" s="2"/>
      <c r="O423" s="2"/>
      <c r="P423" s="5">
        <v>275.23999999999995</v>
      </c>
      <c r="Q423" s="5">
        <v>2.625</v>
      </c>
      <c r="R423" s="25"/>
      <c r="S423" s="14"/>
      <c r="T423" s="14"/>
    </row>
    <row r="424" spans="1:20">
      <c r="A424" s="2">
        <v>18</v>
      </c>
      <c r="B424" s="2">
        <v>1</v>
      </c>
      <c r="C424" s="7">
        <v>39465</v>
      </c>
      <c r="D424" s="8">
        <v>0.375</v>
      </c>
      <c r="E424" s="9">
        <v>0.19319301743751333</v>
      </c>
      <c r="F424" s="5">
        <v>60.934194329908372</v>
      </c>
      <c r="G424" s="5">
        <v>97.057479811693952</v>
      </c>
      <c r="H424" s="5">
        <v>36.12328548178558</v>
      </c>
      <c r="I424" s="10">
        <v>1.5357858264394129</v>
      </c>
      <c r="J424" s="11">
        <v>31.635000000000005</v>
      </c>
      <c r="K424" s="5">
        <f t="shared" si="6"/>
        <v>41.125500000000009</v>
      </c>
      <c r="L424" s="5">
        <v>13.3125</v>
      </c>
      <c r="M424" s="15">
        <v>10.093270511069184</v>
      </c>
      <c r="N424" s="2"/>
      <c r="O424" s="2"/>
      <c r="P424" s="5">
        <v>261.27499999999998</v>
      </c>
      <c r="Q424" s="5">
        <v>3.2</v>
      </c>
      <c r="R424" s="25"/>
      <c r="S424" s="14"/>
      <c r="T424" s="14"/>
    </row>
    <row r="425" spans="1:20">
      <c r="A425" s="2">
        <v>18</v>
      </c>
      <c r="B425" s="2">
        <v>1</v>
      </c>
      <c r="C425" s="7">
        <v>39465</v>
      </c>
      <c r="D425" s="8">
        <v>0.41666666666669983</v>
      </c>
      <c r="E425" s="9">
        <v>0.14876715752501032</v>
      </c>
      <c r="F425" s="5">
        <v>50.980876654920543</v>
      </c>
      <c r="G425" s="5">
        <v>82.391259414812708</v>
      </c>
      <c r="H425" s="5">
        <v>31.410382759892162</v>
      </c>
      <c r="I425" s="10">
        <v>1.5068637672427985</v>
      </c>
      <c r="J425" s="11">
        <v>19.412500000000001</v>
      </c>
      <c r="K425" s="5">
        <f t="shared" si="6"/>
        <v>25.236250000000002</v>
      </c>
      <c r="L425" s="5">
        <v>12.545000000000002</v>
      </c>
      <c r="M425" s="15">
        <v>12.144311381001621</v>
      </c>
      <c r="N425" s="2"/>
      <c r="O425" s="2"/>
      <c r="P425" s="5">
        <v>266.14</v>
      </c>
      <c r="Q425" s="5">
        <v>4.0125000000000002</v>
      </c>
      <c r="R425" s="25"/>
      <c r="S425" s="14"/>
      <c r="T425" s="14"/>
    </row>
    <row r="426" spans="1:20">
      <c r="A426" s="2">
        <v>18</v>
      </c>
      <c r="B426" s="2">
        <v>1</v>
      </c>
      <c r="C426" s="7">
        <v>39465</v>
      </c>
      <c r="D426" s="8">
        <v>0.45833333333330017</v>
      </c>
      <c r="E426" s="9">
        <v>0.13046005901250912</v>
      </c>
      <c r="F426" s="5">
        <v>50.571823672585737</v>
      </c>
      <c r="G426" s="5">
        <v>79.011340391418301</v>
      </c>
      <c r="H426" s="5">
        <v>28.439516718832568</v>
      </c>
      <c r="I426" s="10">
        <v>1.4806867770202663</v>
      </c>
      <c r="J426" s="11">
        <v>16.6525</v>
      </c>
      <c r="K426" s="5">
        <f t="shared" si="6"/>
        <v>21.648250000000001</v>
      </c>
      <c r="L426" s="5">
        <v>12.845000000000001</v>
      </c>
      <c r="M426" s="15">
        <v>12.600464109532403</v>
      </c>
      <c r="N426" s="2"/>
      <c r="O426" s="2"/>
      <c r="P426" s="5">
        <v>277.89999999999998</v>
      </c>
      <c r="Q426" s="5">
        <v>4.625</v>
      </c>
      <c r="R426" s="25"/>
      <c r="S426" s="14"/>
      <c r="T426" s="14"/>
    </row>
    <row r="427" spans="1:20">
      <c r="A427" s="2">
        <v>18</v>
      </c>
      <c r="B427" s="2">
        <v>1</v>
      </c>
      <c r="C427" s="7">
        <v>39465</v>
      </c>
      <c r="D427" s="8">
        <v>0.5</v>
      </c>
      <c r="E427" s="9">
        <v>0.13563723463750954</v>
      </c>
      <c r="F427" s="5">
        <v>53.566892868945466</v>
      </c>
      <c r="G427" s="5">
        <v>81.956028411445757</v>
      </c>
      <c r="H427" s="5">
        <v>28.389135542500284</v>
      </c>
      <c r="I427" s="10">
        <v>1.4641021462057724</v>
      </c>
      <c r="J427" s="11">
        <v>16.05</v>
      </c>
      <c r="K427" s="5">
        <f t="shared" si="6"/>
        <v>20.865000000000002</v>
      </c>
      <c r="L427" s="5">
        <v>10.504999999999999</v>
      </c>
      <c r="M427" s="15">
        <v>10.533365439509055</v>
      </c>
      <c r="N427" s="2"/>
      <c r="O427" s="2"/>
      <c r="P427" s="5">
        <v>291.83</v>
      </c>
      <c r="Q427" s="5">
        <v>4.7874999999999996</v>
      </c>
      <c r="R427" s="25"/>
      <c r="S427" s="14"/>
      <c r="T427" s="14"/>
    </row>
    <row r="428" spans="1:20">
      <c r="A428" s="2">
        <v>18</v>
      </c>
      <c r="B428" s="2">
        <v>1</v>
      </c>
      <c r="C428" s="7">
        <v>39465</v>
      </c>
      <c r="D428" s="8">
        <v>0.54166666666669983</v>
      </c>
      <c r="E428" s="9">
        <v>0.12777628627500903</v>
      </c>
      <c r="F428" s="5">
        <v>54.736011080547364</v>
      </c>
      <c r="G428" s="5">
        <v>82.167945703601163</v>
      </c>
      <c r="H428" s="5">
        <v>27.431934623053792</v>
      </c>
      <c r="I428" s="10">
        <v>1.458476453292608</v>
      </c>
      <c r="J428" s="11">
        <v>13.4</v>
      </c>
      <c r="K428" s="5">
        <f t="shared" si="6"/>
        <v>17.420000000000002</v>
      </c>
      <c r="L428" s="5">
        <v>9.557500000000001</v>
      </c>
      <c r="M428" s="15">
        <v>12.082794366318286</v>
      </c>
      <c r="N428" s="2"/>
      <c r="O428" s="2"/>
      <c r="P428" s="5">
        <v>280.94499999999994</v>
      </c>
      <c r="Q428" s="5">
        <v>4.8624999999999998</v>
      </c>
      <c r="R428" s="25"/>
      <c r="S428" s="14"/>
      <c r="T428" s="14"/>
    </row>
    <row r="429" spans="1:20">
      <c r="A429" s="2">
        <v>18</v>
      </c>
      <c r="B429" s="2">
        <v>1</v>
      </c>
      <c r="C429" s="7">
        <v>39465</v>
      </c>
      <c r="D429" s="8">
        <v>0.58333333333330017</v>
      </c>
      <c r="E429" s="9">
        <v>0.13816769568750981</v>
      </c>
      <c r="F429" s="5">
        <v>49.920679276461684</v>
      </c>
      <c r="G429" s="5">
        <v>76.159561599953037</v>
      </c>
      <c r="H429" s="5">
        <v>26.238882323491357</v>
      </c>
      <c r="I429" s="10">
        <v>1.4596987068358995</v>
      </c>
      <c r="J429" s="11">
        <v>14.71</v>
      </c>
      <c r="K429" s="5">
        <f t="shared" si="6"/>
        <v>19.123000000000001</v>
      </c>
      <c r="L429" s="5">
        <v>10.752500000000001</v>
      </c>
      <c r="M429" s="15">
        <v>13.484680634984953</v>
      </c>
      <c r="N429" s="2"/>
      <c r="O429" s="2"/>
      <c r="P429" s="5">
        <v>281.11999999999995</v>
      </c>
      <c r="Q429" s="5">
        <v>5.3125</v>
      </c>
      <c r="R429" s="25"/>
      <c r="S429" s="14"/>
      <c r="T429" s="14"/>
    </row>
    <row r="430" spans="1:20">
      <c r="A430" s="2">
        <v>18</v>
      </c>
      <c r="B430" s="2">
        <v>1</v>
      </c>
      <c r="C430" s="7">
        <v>39465</v>
      </c>
      <c r="D430" s="8">
        <v>0.625</v>
      </c>
      <c r="E430" s="9">
        <v>0.14334035661251027</v>
      </c>
      <c r="F430" s="5">
        <v>49.286256769730116</v>
      </c>
      <c r="G430" s="5">
        <v>76.435745716737173</v>
      </c>
      <c r="H430" s="5">
        <v>27.14948894700705</v>
      </c>
      <c r="I430" s="10">
        <v>1.4677666625481469</v>
      </c>
      <c r="J430" s="11">
        <v>15.245000000000001</v>
      </c>
      <c r="K430" s="5">
        <f t="shared" si="6"/>
        <v>19.8185</v>
      </c>
      <c r="L430" s="5">
        <v>11.740000000000002</v>
      </c>
      <c r="M430" s="15">
        <v>14.094750781951099</v>
      </c>
      <c r="N430" s="2"/>
      <c r="O430" s="2"/>
      <c r="P430" s="5">
        <v>279.82499999999999</v>
      </c>
      <c r="Q430" s="5">
        <v>5.0250000000000004</v>
      </c>
      <c r="R430" s="25"/>
      <c r="S430" s="14"/>
      <c r="T430" s="14"/>
    </row>
    <row r="431" spans="1:20">
      <c r="A431" s="2">
        <v>18</v>
      </c>
      <c r="B431" s="2">
        <v>1</v>
      </c>
      <c r="C431" s="7">
        <v>39465</v>
      </c>
      <c r="D431" s="8">
        <v>0.66666666666669983</v>
      </c>
      <c r="E431" s="9">
        <v>0.13808718353750993</v>
      </c>
      <c r="F431" s="5">
        <v>44.742267233571994</v>
      </c>
      <c r="G431" s="5">
        <v>72.985717863906345</v>
      </c>
      <c r="H431" s="5">
        <v>28.243450630334348</v>
      </c>
      <c r="I431" s="10">
        <v>1.4676187122106472</v>
      </c>
      <c r="J431" s="11">
        <v>15.68</v>
      </c>
      <c r="K431" s="5">
        <f t="shared" si="6"/>
        <v>20.384</v>
      </c>
      <c r="L431" s="5">
        <v>11.6675</v>
      </c>
      <c r="M431" s="15">
        <v>12.364036043162489</v>
      </c>
      <c r="N431" s="2"/>
      <c r="O431" s="2"/>
      <c r="P431" s="5">
        <v>283.77999999999997</v>
      </c>
      <c r="Q431" s="5">
        <v>4.8499999999999996</v>
      </c>
      <c r="R431" s="25"/>
      <c r="S431" s="14"/>
      <c r="T431" s="14"/>
    </row>
    <row r="432" spans="1:20">
      <c r="A432" s="2">
        <v>18</v>
      </c>
      <c r="B432" s="2">
        <v>1</v>
      </c>
      <c r="C432" s="7">
        <v>39465</v>
      </c>
      <c r="D432" s="8">
        <v>0.70833333333330017</v>
      </c>
      <c r="E432" s="9">
        <v>0.13023338345000943</v>
      </c>
      <c r="F432" s="5">
        <v>36.053355259536687</v>
      </c>
      <c r="G432" s="5">
        <v>62.032032971729649</v>
      </c>
      <c r="H432" s="5">
        <v>25.978677712192962</v>
      </c>
      <c r="I432" s="10">
        <v>1.4606260264741913</v>
      </c>
      <c r="J432" s="11">
        <v>15.56</v>
      </c>
      <c r="K432" s="5">
        <f t="shared" si="6"/>
        <v>20.228000000000002</v>
      </c>
      <c r="L432" s="5">
        <v>11.407499999999999</v>
      </c>
      <c r="M432" s="15">
        <v>14.966475319905545</v>
      </c>
      <c r="N432" s="2"/>
      <c r="O432" s="2"/>
      <c r="P432" s="5">
        <v>290.32499999999999</v>
      </c>
      <c r="Q432" s="5">
        <v>6.2624999999999993</v>
      </c>
      <c r="R432" s="25"/>
      <c r="S432" s="14"/>
      <c r="T432" s="14"/>
    </row>
    <row r="433" spans="1:20">
      <c r="A433" s="2">
        <v>18</v>
      </c>
      <c r="B433" s="2">
        <v>1</v>
      </c>
      <c r="C433" s="7">
        <v>39465</v>
      </c>
      <c r="D433" s="8">
        <v>0.75</v>
      </c>
      <c r="E433" s="9">
        <v>0.15883990436251158</v>
      </c>
      <c r="F433" s="5">
        <v>33.51765153001341</v>
      </c>
      <c r="G433" s="5">
        <v>59.548329381137691</v>
      </c>
      <c r="H433" s="5">
        <v>26.030677851124278</v>
      </c>
      <c r="I433" s="10">
        <v>1.4659536780073565</v>
      </c>
      <c r="J433" s="11">
        <v>18.62</v>
      </c>
      <c r="K433" s="5">
        <f t="shared" si="6"/>
        <v>24.206000000000003</v>
      </c>
      <c r="L433" s="5">
        <v>11.322500000000002</v>
      </c>
      <c r="M433" s="15">
        <v>14.554013456476872</v>
      </c>
      <c r="N433" s="2"/>
      <c r="O433" s="2"/>
      <c r="P433" s="5">
        <v>283.11500000000001</v>
      </c>
      <c r="Q433" s="5">
        <v>5.4249999999999998</v>
      </c>
      <c r="R433" s="25"/>
      <c r="S433" s="14"/>
      <c r="T433" s="14"/>
    </row>
    <row r="434" spans="1:20">
      <c r="A434" s="2">
        <v>18</v>
      </c>
      <c r="B434" s="2">
        <v>1</v>
      </c>
      <c r="C434" s="7">
        <v>39465</v>
      </c>
      <c r="D434" s="8">
        <v>0.79166666666669983</v>
      </c>
      <c r="E434" s="9">
        <v>0.13796660342501013</v>
      </c>
      <c r="F434" s="5">
        <v>21.585643960292582</v>
      </c>
      <c r="G434" s="5">
        <v>41.841132065502762</v>
      </c>
      <c r="H434" s="5">
        <v>20.255488105210176</v>
      </c>
      <c r="I434" s="10">
        <v>1.4699116780997303</v>
      </c>
      <c r="J434" s="11">
        <v>12.922500000000001</v>
      </c>
      <c r="K434" s="5">
        <f t="shared" si="6"/>
        <v>16.799250000000001</v>
      </c>
      <c r="L434" s="5">
        <v>9.0549999999999997</v>
      </c>
      <c r="M434" s="15">
        <v>16.746216504233907</v>
      </c>
      <c r="N434" s="2"/>
      <c r="O434" s="2"/>
      <c r="P434" s="5">
        <v>286.22999999999996</v>
      </c>
      <c r="Q434" s="5">
        <v>5.85</v>
      </c>
      <c r="R434" s="25"/>
      <c r="S434" s="14"/>
      <c r="T434" s="14"/>
    </row>
    <row r="435" spans="1:20">
      <c r="A435" s="2">
        <v>18</v>
      </c>
      <c r="B435" s="2">
        <v>1</v>
      </c>
      <c r="C435" s="7">
        <v>39465</v>
      </c>
      <c r="D435" s="8">
        <v>0.83333333333330017</v>
      </c>
      <c r="E435" s="9">
        <v>0.14573669345001075</v>
      </c>
      <c r="F435" s="5">
        <v>20.634170470883802</v>
      </c>
      <c r="G435" s="5">
        <v>38.246414199528985</v>
      </c>
      <c r="H435" s="5">
        <v>17.612243728645183</v>
      </c>
      <c r="I435" s="10">
        <v>1.4725004756088129</v>
      </c>
      <c r="J435" s="11">
        <v>10.775</v>
      </c>
      <c r="K435" s="5">
        <f t="shared" si="6"/>
        <v>14.0075</v>
      </c>
      <c r="L435" s="5">
        <v>8.06</v>
      </c>
      <c r="M435" s="15">
        <v>17.531376935291473</v>
      </c>
      <c r="N435" s="2"/>
      <c r="O435" s="2"/>
      <c r="P435" s="5">
        <v>290.04499999999996</v>
      </c>
      <c r="Q435" s="5">
        <v>5.7750000000000004</v>
      </c>
      <c r="R435" s="25"/>
      <c r="S435" s="14"/>
      <c r="T435" s="14"/>
    </row>
    <row r="436" spans="1:20">
      <c r="A436" s="2">
        <v>18</v>
      </c>
      <c r="B436" s="2">
        <v>1</v>
      </c>
      <c r="C436" s="7">
        <v>39465</v>
      </c>
      <c r="D436" s="8">
        <v>0.875</v>
      </c>
      <c r="E436" s="9">
        <v>0.10146527390000754</v>
      </c>
      <c r="F436" s="5">
        <v>13.287212430669333</v>
      </c>
      <c r="G436" s="5">
        <v>26.487217003968912</v>
      </c>
      <c r="H436" s="5">
        <v>13.200004573299578</v>
      </c>
      <c r="I436" s="10">
        <v>1.477825261359478</v>
      </c>
      <c r="J436" s="11">
        <v>9.5299999999999994</v>
      </c>
      <c r="K436" s="5">
        <f t="shared" si="6"/>
        <v>12.388999999999999</v>
      </c>
      <c r="L436" s="5">
        <v>6.0424999999999995</v>
      </c>
      <c r="M436" s="15">
        <v>19.28957008059378</v>
      </c>
      <c r="N436" s="2"/>
      <c r="O436" s="2"/>
      <c r="P436" s="5">
        <v>289.52</v>
      </c>
      <c r="Q436" s="5">
        <v>6.7874999999999996</v>
      </c>
      <c r="R436" s="25"/>
      <c r="S436" s="14"/>
      <c r="T436" s="14"/>
    </row>
    <row r="437" spans="1:20">
      <c r="A437" s="2">
        <v>18</v>
      </c>
      <c r="B437" s="2">
        <v>1</v>
      </c>
      <c r="C437" s="7">
        <v>39465</v>
      </c>
      <c r="D437" s="8">
        <v>0.91666666666669983</v>
      </c>
      <c r="E437" s="9">
        <v>7.5426084087505646E-2</v>
      </c>
      <c r="F437" s="5">
        <v>10.577432717436574</v>
      </c>
      <c r="G437" s="5">
        <v>21.063335135484568</v>
      </c>
      <c r="H437" s="5">
        <v>10.485902418047994</v>
      </c>
      <c r="I437" s="10">
        <v>1.4735714296471045</v>
      </c>
      <c r="J437" s="11">
        <v>10.635</v>
      </c>
      <c r="K437" s="5">
        <f t="shared" si="6"/>
        <v>13.8255</v>
      </c>
      <c r="L437" s="5">
        <v>7.3900000000000006</v>
      </c>
      <c r="M437" s="15">
        <v>20.66357975246893</v>
      </c>
      <c r="N437" s="2"/>
      <c r="O437" s="2"/>
      <c r="P437" s="5">
        <v>289.58999999999997</v>
      </c>
      <c r="Q437" s="5">
        <v>6.7874999999999996</v>
      </c>
      <c r="R437" s="25"/>
      <c r="S437" s="14"/>
      <c r="T437" s="14"/>
    </row>
    <row r="438" spans="1:20">
      <c r="A438" s="2">
        <v>18</v>
      </c>
      <c r="B438" s="2">
        <v>1</v>
      </c>
      <c r="C438" s="7">
        <v>39465</v>
      </c>
      <c r="D438" s="8">
        <v>0.95833333333330017</v>
      </c>
      <c r="E438" s="9">
        <v>7.0204137687505275E-2</v>
      </c>
      <c r="F438" s="5">
        <v>8.2670263333573448</v>
      </c>
      <c r="G438" s="5">
        <v>16.462664520593492</v>
      </c>
      <c r="H438" s="5">
        <v>8.1956381872361472</v>
      </c>
      <c r="I438" s="10">
        <v>1.4775268747044787</v>
      </c>
      <c r="J438" s="11">
        <v>7.6115000000000004</v>
      </c>
      <c r="K438" s="5">
        <f t="shared" si="6"/>
        <v>9.8949500000000015</v>
      </c>
      <c r="L438" s="5">
        <v>6.1224999999999996</v>
      </c>
      <c r="M438" s="15">
        <v>22.318922989080946</v>
      </c>
      <c r="N438" s="2"/>
      <c r="O438" s="2"/>
      <c r="P438" s="5">
        <v>290.185</v>
      </c>
      <c r="Q438" s="5">
        <v>6.95</v>
      </c>
      <c r="R438" s="25"/>
      <c r="S438" s="14"/>
      <c r="T438" s="14"/>
    </row>
    <row r="439" spans="1:20">
      <c r="A439" s="2">
        <v>19</v>
      </c>
      <c r="B439" s="2">
        <v>1</v>
      </c>
      <c r="C439" s="7">
        <v>39466</v>
      </c>
      <c r="D439" s="8">
        <v>0</v>
      </c>
      <c r="E439" s="9">
        <v>5.9786580637504513E-2</v>
      </c>
      <c r="F439" s="5">
        <v>7.0902483508229963</v>
      </c>
      <c r="G439" s="5">
        <v>14.360710584082851</v>
      </c>
      <c r="H439" s="5">
        <v>7.2704622332598534</v>
      </c>
      <c r="I439" s="10">
        <v>1.4787456754977699</v>
      </c>
      <c r="J439" s="11">
        <v>7.0202500000000008</v>
      </c>
      <c r="K439" s="5">
        <f t="shared" si="6"/>
        <v>9.1263250000000014</v>
      </c>
      <c r="L439" s="5">
        <v>5.82</v>
      </c>
      <c r="M439" s="15">
        <v>22.07844683532354</v>
      </c>
      <c r="N439" s="2"/>
      <c r="O439" s="2"/>
      <c r="P439" s="5">
        <v>291.02499999999998</v>
      </c>
      <c r="Q439" s="5">
        <v>6.7875000000000005</v>
      </c>
      <c r="R439" s="25"/>
      <c r="S439" s="14"/>
      <c r="T439" s="14"/>
    </row>
    <row r="440" spans="1:20">
      <c r="A440" s="2">
        <v>19</v>
      </c>
      <c r="B440" s="2">
        <v>1</v>
      </c>
      <c r="C440" s="7">
        <v>39466</v>
      </c>
      <c r="D440" s="8">
        <v>4.1666666666699825E-2</v>
      </c>
      <c r="E440" s="9">
        <v>5.1972848512503958E-2</v>
      </c>
      <c r="F440" s="5">
        <v>6.5343668404487776</v>
      </c>
      <c r="G440" s="5">
        <v>13.161970558123793</v>
      </c>
      <c r="H440" s="5">
        <v>6.627603717675016</v>
      </c>
      <c r="I440" s="10">
        <v>1.4799642345985615</v>
      </c>
      <c r="J440" s="11">
        <v>8.7025000000000006</v>
      </c>
      <c r="K440" s="5">
        <f t="shared" si="6"/>
        <v>11.313250000000002</v>
      </c>
      <c r="L440" s="5">
        <v>5.7074999999999996</v>
      </c>
      <c r="M440" s="15">
        <v>22.891086678989964</v>
      </c>
      <c r="N440" s="2"/>
      <c r="O440" s="2"/>
      <c r="P440" s="5">
        <v>293.02</v>
      </c>
      <c r="Q440" s="5">
        <v>7.1</v>
      </c>
      <c r="R440" s="25"/>
      <c r="S440" s="14"/>
      <c r="T440" s="14"/>
    </row>
    <row r="441" spans="1:20">
      <c r="A441" s="2">
        <v>19</v>
      </c>
      <c r="B441" s="2">
        <v>1</v>
      </c>
      <c r="C441" s="7">
        <v>39466</v>
      </c>
      <c r="D441" s="8">
        <v>8.3333333333300175E-2</v>
      </c>
      <c r="E441" s="9">
        <v>3.8968584775002986E-2</v>
      </c>
      <c r="F441" s="5">
        <v>5.6055374835991891</v>
      </c>
      <c r="G441" s="5">
        <v>10.930806792760004</v>
      </c>
      <c r="H441" s="5">
        <v>5.3252693091608156</v>
      </c>
      <c r="I441" s="10">
        <v>1.4743441351403967</v>
      </c>
      <c r="J441" s="11">
        <v>8.4674999999999994</v>
      </c>
      <c r="K441" s="5">
        <f t="shared" si="6"/>
        <v>11.00775</v>
      </c>
      <c r="L441" s="5">
        <v>5.7824999999999998</v>
      </c>
      <c r="M441" s="15">
        <v>22.866623488356097</v>
      </c>
      <c r="N441" s="2"/>
      <c r="O441" s="2"/>
      <c r="P441" s="5">
        <v>290.99</v>
      </c>
      <c r="Q441" s="5">
        <v>6.65</v>
      </c>
      <c r="R441" s="25"/>
      <c r="S441" s="14"/>
      <c r="T441" s="14"/>
    </row>
    <row r="442" spans="1:20">
      <c r="A442" s="2">
        <v>19</v>
      </c>
      <c r="B442" s="2">
        <v>1</v>
      </c>
      <c r="C442" s="7">
        <v>39466</v>
      </c>
      <c r="D442" s="8">
        <v>0.125</v>
      </c>
      <c r="E442" s="9">
        <v>4.6748268537503607E-2</v>
      </c>
      <c r="F442" s="5">
        <v>5.9423134400944155</v>
      </c>
      <c r="G442" s="5">
        <v>11.112631829873816</v>
      </c>
      <c r="H442" s="5">
        <v>5.1703183897793998</v>
      </c>
      <c r="I442" s="10">
        <v>1.4714600584513149</v>
      </c>
      <c r="J442" s="11">
        <v>8.1199999999999992</v>
      </c>
      <c r="K442" s="5">
        <f t="shared" si="6"/>
        <v>10.555999999999999</v>
      </c>
      <c r="L442" s="5">
        <v>6.08</v>
      </c>
      <c r="M442" s="15">
        <v>23.50783289557625</v>
      </c>
      <c r="N442" s="2"/>
      <c r="O442" s="2"/>
      <c r="P442" s="5">
        <v>294.20999999999998</v>
      </c>
      <c r="Q442" s="5">
        <v>7.2750000000000004</v>
      </c>
      <c r="R442" s="25"/>
      <c r="S442" s="14"/>
      <c r="T442" s="14"/>
    </row>
    <row r="443" spans="1:20">
      <c r="A443" s="2">
        <v>19</v>
      </c>
      <c r="B443" s="2">
        <v>1</v>
      </c>
      <c r="C443" s="7">
        <v>39466</v>
      </c>
      <c r="D443" s="8">
        <v>0.16666666666669983</v>
      </c>
      <c r="E443" s="9">
        <v>4.4138424012503424E-2</v>
      </c>
      <c r="F443" s="5">
        <v>6.1801580001280003</v>
      </c>
      <c r="G443" s="5">
        <v>12.121492966350136</v>
      </c>
      <c r="H443" s="5">
        <v>5.9413349662221355</v>
      </c>
      <c r="I443" s="10">
        <v>1.4767812188144798</v>
      </c>
      <c r="J443" s="11">
        <v>8.4400000000000013</v>
      </c>
      <c r="K443" s="5">
        <f t="shared" si="6"/>
        <v>10.972000000000001</v>
      </c>
      <c r="L443" s="5">
        <v>5.375</v>
      </c>
      <c r="M443" s="15">
        <v>22.607548898625129</v>
      </c>
      <c r="N443" s="2"/>
      <c r="O443" s="2"/>
      <c r="P443" s="5">
        <v>296.38</v>
      </c>
      <c r="Q443" s="5">
        <v>6.7875000000000005</v>
      </c>
      <c r="R443" s="25"/>
      <c r="S443" s="14"/>
      <c r="T443" s="14"/>
    </row>
    <row r="444" spans="1:20">
      <c r="A444" s="2">
        <v>19</v>
      </c>
      <c r="B444" s="2">
        <v>1</v>
      </c>
      <c r="C444" s="7">
        <v>39466</v>
      </c>
      <c r="D444" s="8">
        <v>0.20833333333330017</v>
      </c>
      <c r="E444" s="9">
        <v>3.114770437500243E-2</v>
      </c>
      <c r="F444" s="5">
        <v>8.443881898952279</v>
      </c>
      <c r="G444" s="5">
        <v>15.139710257374356</v>
      </c>
      <c r="H444" s="5">
        <v>6.6958283584220757</v>
      </c>
      <c r="I444" s="10">
        <v>1.4766319219044801</v>
      </c>
      <c r="J444" s="11">
        <v>8.1750000000000007</v>
      </c>
      <c r="K444" s="5">
        <f t="shared" si="6"/>
        <v>10.627500000000001</v>
      </c>
      <c r="L444" s="5">
        <v>5.8574999999999999</v>
      </c>
      <c r="M444" s="15">
        <v>22.991424336604627</v>
      </c>
      <c r="N444" s="2"/>
      <c r="O444" s="2"/>
      <c r="P444" s="5">
        <v>293.58</v>
      </c>
      <c r="Q444" s="5">
        <v>7.0749999999999993</v>
      </c>
      <c r="R444" s="25"/>
      <c r="S444" s="14"/>
      <c r="T444" s="14"/>
    </row>
    <row r="445" spans="1:20">
      <c r="A445" s="2">
        <v>19</v>
      </c>
      <c r="B445" s="2">
        <v>1</v>
      </c>
      <c r="C445" s="7">
        <v>39466</v>
      </c>
      <c r="D445" s="8">
        <v>0.25</v>
      </c>
      <c r="E445" s="9">
        <v>5.189835596250407E-2</v>
      </c>
      <c r="F445" s="5">
        <v>11.534751237511463</v>
      </c>
      <c r="G445" s="5">
        <v>21.136589627674411</v>
      </c>
      <c r="H445" s="5">
        <v>9.601838390162948</v>
      </c>
      <c r="I445" s="10">
        <v>1.4778498940377713</v>
      </c>
      <c r="J445" s="11">
        <v>9.6524999999999999</v>
      </c>
      <c r="K445" s="5">
        <f t="shared" si="6"/>
        <v>12.548249999999999</v>
      </c>
      <c r="L445" s="5">
        <v>6.3524999999999991</v>
      </c>
      <c r="M445" s="15">
        <v>22.188542052585994</v>
      </c>
      <c r="N445" s="2"/>
      <c r="O445" s="2"/>
      <c r="P445" s="5">
        <v>288.39999999999998</v>
      </c>
      <c r="Q445" s="5">
        <v>6.4124999999999996</v>
      </c>
      <c r="R445" s="25"/>
      <c r="S445" s="14"/>
      <c r="T445" s="14"/>
    </row>
    <row r="446" spans="1:20">
      <c r="A446" s="2">
        <v>19</v>
      </c>
      <c r="B446" s="2">
        <v>1</v>
      </c>
      <c r="C446" s="7">
        <v>39466</v>
      </c>
      <c r="D446" s="8">
        <v>0.29166666666669983</v>
      </c>
      <c r="E446" s="9">
        <v>6.2258914925004911E-2</v>
      </c>
      <c r="F446" s="5">
        <v>16.979707404403641</v>
      </c>
      <c r="G446" s="5">
        <v>30.989246414353357</v>
      </c>
      <c r="H446" s="5">
        <v>14.009539009949716</v>
      </c>
      <c r="I446" s="10">
        <v>1.4777005971277719</v>
      </c>
      <c r="J446" s="11">
        <v>9.1182499999999997</v>
      </c>
      <c r="K446" s="5">
        <f t="shared" si="6"/>
        <v>11.853725000000001</v>
      </c>
      <c r="L446" s="5">
        <v>6.5125000000000002</v>
      </c>
      <c r="M446" s="15">
        <v>20.399822214382016</v>
      </c>
      <c r="N446" s="2"/>
      <c r="O446" s="2"/>
      <c r="P446" s="5">
        <v>286.40499999999997</v>
      </c>
      <c r="Q446" s="5">
        <v>5.3500000000000005</v>
      </c>
      <c r="R446" s="25"/>
      <c r="S446" s="14"/>
      <c r="T446" s="14"/>
    </row>
    <row r="447" spans="1:20">
      <c r="A447" s="2">
        <v>19</v>
      </c>
      <c r="B447" s="2">
        <v>1</v>
      </c>
      <c r="C447" s="7">
        <v>39466</v>
      </c>
      <c r="D447" s="8">
        <v>0.33333333333330017</v>
      </c>
      <c r="E447" s="9">
        <v>9.0767429225007176E-2</v>
      </c>
      <c r="F447" s="5">
        <v>21.827258764497564</v>
      </c>
      <c r="G447" s="5">
        <v>39.817362039888089</v>
      </c>
      <c r="H447" s="5">
        <v>17.990103275390521</v>
      </c>
      <c r="I447" s="10">
        <v>1.477551369272772</v>
      </c>
      <c r="J447" s="11">
        <v>11.105</v>
      </c>
      <c r="K447" s="5">
        <f t="shared" si="6"/>
        <v>14.436500000000001</v>
      </c>
      <c r="L447" s="5">
        <v>8.3825000000000003</v>
      </c>
      <c r="M447" s="15">
        <v>17.361615987099242</v>
      </c>
      <c r="N447" s="2"/>
      <c r="O447" s="2"/>
      <c r="P447" s="5">
        <v>286.05499999999995</v>
      </c>
      <c r="Q447" s="5">
        <v>5.0374999999999996</v>
      </c>
      <c r="R447" s="25"/>
      <c r="S447" s="14"/>
      <c r="T447" s="14"/>
    </row>
    <row r="448" spans="1:20">
      <c r="A448" s="2">
        <v>19</v>
      </c>
      <c r="B448" s="2">
        <v>1</v>
      </c>
      <c r="C448" s="7">
        <v>39466</v>
      </c>
      <c r="D448" s="8">
        <v>0.375</v>
      </c>
      <c r="E448" s="9">
        <v>9.5927862837507635E-2</v>
      </c>
      <c r="F448" s="5">
        <v>24.987734882363856</v>
      </c>
      <c r="G448" s="5">
        <v>44.669080425979701</v>
      </c>
      <c r="H448" s="5">
        <v>19.681345543615844</v>
      </c>
      <c r="I448" s="10">
        <v>1.4760354248144811</v>
      </c>
      <c r="J448" s="11">
        <v>12.280000000000001</v>
      </c>
      <c r="K448" s="5">
        <f t="shared" si="6"/>
        <v>15.964000000000002</v>
      </c>
      <c r="L448" s="5">
        <v>8.5449999999999999</v>
      </c>
      <c r="M448" s="15">
        <v>17.754054247019191</v>
      </c>
      <c r="N448" s="2"/>
      <c r="O448" s="2"/>
      <c r="P448" s="5">
        <v>291.58499999999998</v>
      </c>
      <c r="Q448" s="5">
        <v>5.2375000000000007</v>
      </c>
      <c r="R448" s="25"/>
      <c r="S448" s="14"/>
      <c r="T448" s="14"/>
    </row>
    <row r="449" spans="1:20">
      <c r="A449" s="2">
        <v>19</v>
      </c>
      <c r="B449" s="2">
        <v>1</v>
      </c>
      <c r="C449" s="7">
        <v>39466</v>
      </c>
      <c r="D449" s="8">
        <v>0.41666666666669983</v>
      </c>
      <c r="E449" s="9">
        <v>0.12700145088751016</v>
      </c>
      <c r="F449" s="5">
        <v>25.421887924208903</v>
      </c>
      <c r="G449" s="5">
        <v>47.413011886954884</v>
      </c>
      <c r="H449" s="5">
        <v>21.991123962745981</v>
      </c>
      <c r="I449" s="10">
        <v>1.4813523728226461</v>
      </c>
      <c r="J449" s="11">
        <v>12.517499999999998</v>
      </c>
      <c r="K449" s="5">
        <f t="shared" si="6"/>
        <v>16.272749999999998</v>
      </c>
      <c r="L449" s="5">
        <v>8.98</v>
      </c>
      <c r="M449" s="15">
        <v>17.021426318099191</v>
      </c>
      <c r="N449" s="2"/>
      <c r="O449" s="2"/>
      <c r="P449" s="5">
        <v>294.45499999999993</v>
      </c>
      <c r="Q449" s="5">
        <v>5.25</v>
      </c>
      <c r="R449" s="25"/>
      <c r="S449" s="14"/>
      <c r="T449" s="14"/>
    </row>
    <row r="450" spans="1:20">
      <c r="A450" s="2">
        <v>19</v>
      </c>
      <c r="B450" s="2">
        <v>1</v>
      </c>
      <c r="C450" s="7">
        <v>39466</v>
      </c>
      <c r="D450" s="8">
        <v>0.45833333333330017</v>
      </c>
      <c r="E450" s="9">
        <v>0.15028613766251209</v>
      </c>
      <c r="F450" s="5">
        <v>27.934039813219936</v>
      </c>
      <c r="G450" s="5">
        <v>50.728781625864691</v>
      </c>
      <c r="H450" s="5">
        <v>22.794741812644755</v>
      </c>
      <c r="I450" s="10">
        <v>1.48530194820502</v>
      </c>
      <c r="J450" s="11">
        <v>12.54</v>
      </c>
      <c r="K450" s="5">
        <f t="shared" si="6"/>
        <v>16.302</v>
      </c>
      <c r="L450" s="5">
        <v>8.3374999999999986</v>
      </c>
      <c r="M450" s="15">
        <v>15.773461141960386</v>
      </c>
      <c r="N450" s="2"/>
      <c r="O450" s="2"/>
      <c r="P450" s="5">
        <v>296.20499999999998</v>
      </c>
      <c r="Q450" s="5">
        <v>5.4624999999999995</v>
      </c>
      <c r="R450" s="25"/>
      <c r="S450" s="14"/>
      <c r="T450" s="14"/>
    </row>
    <row r="451" spans="1:20">
      <c r="A451" s="2">
        <v>19</v>
      </c>
      <c r="B451" s="2">
        <v>1</v>
      </c>
      <c r="C451" s="7">
        <v>39466</v>
      </c>
      <c r="D451" s="8">
        <v>0.5</v>
      </c>
      <c r="E451" s="9">
        <v>0.14506061712501175</v>
      </c>
      <c r="F451" s="5">
        <v>26.407709933942421</v>
      </c>
      <c r="G451" s="5">
        <v>48.542231073567059</v>
      </c>
      <c r="H451" s="5">
        <v>22.134521139624635</v>
      </c>
      <c r="I451" s="10">
        <v>1.4878843235991028</v>
      </c>
      <c r="J451" s="11">
        <v>10.774999999999999</v>
      </c>
      <c r="K451" s="5">
        <f t="shared" si="6"/>
        <v>14.007499999999999</v>
      </c>
      <c r="L451" s="5">
        <v>8.2074999999999996</v>
      </c>
      <c r="M451" s="15">
        <v>15.689070503405999</v>
      </c>
      <c r="N451" s="2"/>
      <c r="O451" s="2"/>
      <c r="P451" s="5">
        <v>295.33</v>
      </c>
      <c r="Q451" s="5">
        <v>5.6375000000000002</v>
      </c>
      <c r="R451" s="25"/>
      <c r="S451" s="14"/>
      <c r="T451" s="14"/>
    </row>
    <row r="452" spans="1:20">
      <c r="A452" s="2">
        <v>19</v>
      </c>
      <c r="B452" s="2">
        <v>1</v>
      </c>
      <c r="C452" s="7">
        <v>39466</v>
      </c>
      <c r="D452" s="8">
        <v>0.54166666666669983</v>
      </c>
      <c r="E452" s="9">
        <v>0.15019866535001222</v>
      </c>
      <c r="F452" s="5">
        <v>26.560940527647816</v>
      </c>
      <c r="G452" s="5">
        <v>48.330366304905901</v>
      </c>
      <c r="H452" s="5">
        <v>21.769425777258085</v>
      </c>
      <c r="I452" s="10">
        <v>1.4863678267008118</v>
      </c>
      <c r="J452" s="11">
        <v>11.532499999999999</v>
      </c>
      <c r="K452" s="5">
        <f t="shared" si="6"/>
        <v>14.992249999999999</v>
      </c>
      <c r="L452" s="5">
        <v>7.2825000000000006</v>
      </c>
      <c r="M452" s="15">
        <v>16.119985015752917</v>
      </c>
      <c r="N452" s="2"/>
      <c r="O452" s="2"/>
      <c r="P452" s="5">
        <v>297.70999999999998</v>
      </c>
      <c r="Q452" s="5">
        <v>5.75</v>
      </c>
      <c r="R452" s="25"/>
      <c r="S452" s="14"/>
      <c r="T452" s="14"/>
    </row>
    <row r="453" spans="1:20">
      <c r="A453" s="2">
        <v>19</v>
      </c>
      <c r="B453" s="2">
        <v>1</v>
      </c>
      <c r="C453" s="7">
        <v>39466</v>
      </c>
      <c r="D453" s="8">
        <v>0.58333333333330017</v>
      </c>
      <c r="E453" s="9">
        <v>0.1501537064625123</v>
      </c>
      <c r="F453" s="5">
        <v>22.160049770528424</v>
      </c>
      <c r="G453" s="5">
        <v>42.458373573255741</v>
      </c>
      <c r="H453" s="5">
        <v>20.298323802727317</v>
      </c>
      <c r="I453" s="10">
        <v>1.4889495460723945</v>
      </c>
      <c r="J453" s="11">
        <v>10.9475</v>
      </c>
      <c r="K453" s="5">
        <f t="shared" si="6"/>
        <v>14.23175</v>
      </c>
      <c r="L453" s="5">
        <v>8.0749999999999993</v>
      </c>
      <c r="M453" s="15">
        <v>16.669437227118379</v>
      </c>
      <c r="N453" s="2"/>
      <c r="O453" s="2"/>
      <c r="P453" s="5">
        <v>298.96999999999997</v>
      </c>
      <c r="Q453" s="5">
        <v>5.7</v>
      </c>
      <c r="R453" s="25"/>
      <c r="S453" s="14"/>
      <c r="T453" s="14"/>
    </row>
    <row r="454" spans="1:20">
      <c r="A454" s="2">
        <v>19</v>
      </c>
      <c r="B454" s="2">
        <v>1</v>
      </c>
      <c r="C454" s="7">
        <v>39466</v>
      </c>
      <c r="D454" s="8">
        <v>0.625</v>
      </c>
      <c r="E454" s="9">
        <v>0.15528818055001276</v>
      </c>
      <c r="F454" s="5">
        <v>21.404549985333226</v>
      </c>
      <c r="G454" s="5">
        <v>39.740145222984275</v>
      </c>
      <c r="H454" s="5">
        <v>18.335595237651049</v>
      </c>
      <c r="I454" s="10">
        <v>1.4956284458888507</v>
      </c>
      <c r="J454" s="11">
        <v>9.4375</v>
      </c>
      <c r="K454" s="5">
        <f t="shared" si="6"/>
        <v>12.268750000000001</v>
      </c>
      <c r="L454" s="5">
        <v>7.2725</v>
      </c>
      <c r="M454" s="15">
        <v>17.153815417003017</v>
      </c>
      <c r="N454" s="2"/>
      <c r="O454" s="2"/>
      <c r="P454" s="5">
        <v>295.64499999999998</v>
      </c>
      <c r="Q454" s="5">
        <v>5.6875</v>
      </c>
      <c r="R454" s="25"/>
      <c r="S454" s="14"/>
      <c r="T454" s="14"/>
    </row>
    <row r="455" spans="1:20">
      <c r="A455" s="2">
        <v>19</v>
      </c>
      <c r="B455" s="2">
        <v>1</v>
      </c>
      <c r="C455" s="7">
        <v>39466</v>
      </c>
      <c r="D455" s="8">
        <v>0.66666666666669983</v>
      </c>
      <c r="E455" s="9">
        <v>0.12419333578751028</v>
      </c>
      <c r="F455" s="5">
        <v>22.124343206757921</v>
      </c>
      <c r="G455" s="5">
        <v>42.068585453094848</v>
      </c>
      <c r="H455" s="5">
        <v>19.944242246336927</v>
      </c>
      <c r="I455" s="10">
        <v>1.4818198897434389</v>
      </c>
      <c r="J455" s="11">
        <v>10.135</v>
      </c>
      <c r="K455" s="5">
        <f t="shared" ref="K455:K518" si="7">J455*1.3</f>
        <v>13.1755</v>
      </c>
      <c r="L455" s="5">
        <v>6.9625000000000004</v>
      </c>
      <c r="M455" s="15">
        <v>15.848985288606341</v>
      </c>
      <c r="N455" s="2"/>
      <c r="O455" s="2"/>
      <c r="P455" s="5">
        <v>291.72499999999997</v>
      </c>
      <c r="Q455" s="5">
        <v>5.0250000000000004</v>
      </c>
      <c r="R455" s="25"/>
      <c r="S455" s="14"/>
      <c r="T455" s="14"/>
    </row>
    <row r="456" spans="1:20">
      <c r="A456" s="2">
        <v>19</v>
      </c>
      <c r="B456" s="2">
        <v>1</v>
      </c>
      <c r="C456" s="7">
        <v>39466</v>
      </c>
      <c r="D456" s="8">
        <v>0.70833333333330017</v>
      </c>
      <c r="E456" s="9">
        <v>0.15002334450001248</v>
      </c>
      <c r="F456" s="5">
        <v>23.533742430076721</v>
      </c>
      <c r="G456" s="5">
        <v>44.454370639774666</v>
      </c>
      <c r="H456" s="5">
        <v>20.920628209697941</v>
      </c>
      <c r="I456" s="10">
        <v>1.4898633999856863</v>
      </c>
      <c r="J456" s="11">
        <v>11.229999999999999</v>
      </c>
      <c r="K456" s="5">
        <f t="shared" si="7"/>
        <v>14.598999999999998</v>
      </c>
      <c r="L456" s="5">
        <v>8.2675000000000001</v>
      </c>
      <c r="M456" s="15">
        <v>15.820846999377327</v>
      </c>
      <c r="N456" s="2"/>
      <c r="O456" s="2"/>
      <c r="P456" s="5">
        <v>289.23999999999995</v>
      </c>
      <c r="Q456" s="5">
        <v>4.3624999999999998</v>
      </c>
      <c r="R456" s="25"/>
      <c r="S456" s="14"/>
      <c r="T456" s="14"/>
    </row>
    <row r="457" spans="1:20">
      <c r="A457" s="2">
        <v>19</v>
      </c>
      <c r="B457" s="2">
        <v>1</v>
      </c>
      <c r="C457" s="7">
        <v>39466</v>
      </c>
      <c r="D457" s="8">
        <v>0.75</v>
      </c>
      <c r="E457" s="9">
        <v>0.13187952763751101</v>
      </c>
      <c r="F457" s="5">
        <v>23.135386689440921</v>
      </c>
      <c r="G457" s="5">
        <v>42.594408045775779</v>
      </c>
      <c r="H457" s="5">
        <v>19.459021356334855</v>
      </c>
      <c r="I457" s="10">
        <v>1.4965402281521429</v>
      </c>
      <c r="J457" s="11">
        <v>15.079999999999998</v>
      </c>
      <c r="K457" s="5">
        <f t="shared" si="7"/>
        <v>19.603999999999999</v>
      </c>
      <c r="L457" s="5">
        <v>8.5650000000000013</v>
      </c>
      <c r="M457" s="15">
        <v>16.083083907333126</v>
      </c>
      <c r="N457" s="2"/>
      <c r="O457" s="2"/>
      <c r="P457" s="5">
        <v>274.46999999999997</v>
      </c>
      <c r="Q457" s="5">
        <v>4.0750000000000002</v>
      </c>
      <c r="R457" s="25"/>
      <c r="S457" s="14"/>
      <c r="T457" s="14"/>
    </row>
    <row r="458" spans="1:20">
      <c r="A458" s="2">
        <v>19</v>
      </c>
      <c r="B458" s="2">
        <v>1</v>
      </c>
      <c r="C458" s="7">
        <v>39466</v>
      </c>
      <c r="D458" s="8">
        <v>0.79166666666669983</v>
      </c>
      <c r="E458" s="9">
        <v>9.823371756250826E-2</v>
      </c>
      <c r="F458" s="5">
        <v>15.377965693183999</v>
      </c>
      <c r="G458" s="5">
        <v>30.514849655142644</v>
      </c>
      <c r="H458" s="5">
        <v>15.136883961958645</v>
      </c>
      <c r="I458" s="10">
        <v>1.4868314765416044</v>
      </c>
      <c r="J458" s="11">
        <v>16.127500000000001</v>
      </c>
      <c r="K458" s="5">
        <f t="shared" si="7"/>
        <v>20.965750000000003</v>
      </c>
      <c r="L458" s="5">
        <v>9.5549999999999997</v>
      </c>
      <c r="M458" s="15">
        <v>17.693630097872713</v>
      </c>
      <c r="N458" s="2"/>
      <c r="O458" s="2"/>
      <c r="P458" s="5">
        <v>274.01499999999999</v>
      </c>
      <c r="Q458" s="5">
        <v>4.45</v>
      </c>
      <c r="R458" s="25"/>
      <c r="S458" s="14"/>
      <c r="T458" s="14"/>
    </row>
    <row r="459" spans="1:20">
      <c r="A459" s="2">
        <v>19</v>
      </c>
      <c r="B459" s="2">
        <v>1</v>
      </c>
      <c r="C459" s="7">
        <v>39466</v>
      </c>
      <c r="D459" s="8">
        <v>0.83333333333330017</v>
      </c>
      <c r="E459" s="9">
        <v>9.3037730687507869E-2</v>
      </c>
      <c r="F459" s="5">
        <v>11.599487883511177</v>
      </c>
      <c r="G459" s="5">
        <v>23.254215250373733</v>
      </c>
      <c r="H459" s="5">
        <v>11.654727366862556</v>
      </c>
      <c r="I459" s="10">
        <v>1.4866811092791048</v>
      </c>
      <c r="J459" s="11">
        <v>11.035</v>
      </c>
      <c r="K459" s="5">
        <f t="shared" si="7"/>
        <v>14.345500000000001</v>
      </c>
      <c r="L459" s="5">
        <v>7.1749999999999998</v>
      </c>
      <c r="M459" s="15">
        <v>18.430267917482702</v>
      </c>
      <c r="N459" s="2"/>
      <c r="O459" s="2"/>
      <c r="P459" s="5">
        <v>282.02999999999997</v>
      </c>
      <c r="Q459" s="5">
        <v>5.0999999999999996</v>
      </c>
      <c r="R459" s="25"/>
      <c r="S459" s="14"/>
      <c r="T459" s="14"/>
    </row>
    <row r="460" spans="1:20">
      <c r="A460" s="2">
        <v>19</v>
      </c>
      <c r="B460" s="2">
        <v>1</v>
      </c>
      <c r="C460" s="7">
        <v>39466</v>
      </c>
      <c r="D460" s="8">
        <v>0.875</v>
      </c>
      <c r="E460" s="9">
        <v>6.7173109275005707E-2</v>
      </c>
      <c r="F460" s="5">
        <v>9.9447767561238383</v>
      </c>
      <c r="G460" s="5">
        <v>19.656645655846681</v>
      </c>
      <c r="H460" s="5">
        <v>9.7118688997228428</v>
      </c>
      <c r="I460" s="10">
        <v>1.4892607915281875</v>
      </c>
      <c r="J460" s="11">
        <v>13.0625</v>
      </c>
      <c r="K460" s="5">
        <f t="shared" si="7"/>
        <v>16.981249999999999</v>
      </c>
      <c r="L460" s="5">
        <v>7.0975000000000001</v>
      </c>
      <c r="M460" s="15">
        <v>18.805408960334244</v>
      </c>
      <c r="N460" s="2"/>
      <c r="O460" s="2"/>
      <c r="P460" s="5">
        <v>271.565</v>
      </c>
      <c r="Q460" s="5">
        <v>4.45</v>
      </c>
      <c r="R460" s="25"/>
      <c r="S460" s="14"/>
      <c r="T460" s="14"/>
    </row>
    <row r="461" spans="1:20">
      <c r="A461" s="2">
        <v>19</v>
      </c>
      <c r="B461" s="2">
        <v>1</v>
      </c>
      <c r="C461" s="7">
        <v>39466</v>
      </c>
      <c r="D461" s="8">
        <v>0.91666666666669983</v>
      </c>
      <c r="E461" s="9">
        <v>4.6491494975003982E-2</v>
      </c>
      <c r="F461" s="5">
        <v>6.4830616205301466</v>
      </c>
      <c r="G461" s="5">
        <v>13.596012521680624</v>
      </c>
      <c r="H461" s="5">
        <v>7.1129509011504775</v>
      </c>
      <c r="I461" s="10">
        <v>1.4850155571633143</v>
      </c>
      <c r="J461" s="11">
        <v>17.362500000000001</v>
      </c>
      <c r="K461" s="5">
        <f t="shared" si="7"/>
        <v>22.571250000000003</v>
      </c>
      <c r="L461" s="5">
        <v>8.5525000000000002</v>
      </c>
      <c r="M461" s="15">
        <v>20.840529494855453</v>
      </c>
      <c r="N461" s="2"/>
      <c r="O461" s="2"/>
      <c r="P461" s="5">
        <v>271.32</v>
      </c>
      <c r="Q461" s="5">
        <v>5.4625000000000004</v>
      </c>
      <c r="R461" s="25"/>
      <c r="S461" s="14"/>
      <c r="T461" s="14"/>
    </row>
    <row r="462" spans="1:20">
      <c r="A462" s="2">
        <v>19</v>
      </c>
      <c r="B462" s="2">
        <v>1</v>
      </c>
      <c r="C462" s="7">
        <v>39466</v>
      </c>
      <c r="D462" s="8">
        <v>0.95833333333330017</v>
      </c>
      <c r="E462" s="9">
        <v>3.873175113750333E-2</v>
      </c>
      <c r="F462" s="5">
        <v>6.1631750688689904</v>
      </c>
      <c r="G462" s="5">
        <v>12.247902684567222</v>
      </c>
      <c r="H462" s="5">
        <v>6.0847276156982311</v>
      </c>
      <c r="I462" s="10">
        <v>1.4739470635044851</v>
      </c>
      <c r="J462" s="11">
        <v>14.510000000000002</v>
      </c>
      <c r="K462" s="5">
        <f t="shared" si="7"/>
        <v>18.863000000000003</v>
      </c>
      <c r="L462" s="5">
        <v>8.0749999999999993</v>
      </c>
      <c r="M462" s="15">
        <v>19.956141083345244</v>
      </c>
      <c r="N462" s="2"/>
      <c r="O462" s="2"/>
      <c r="P462" s="5">
        <v>277.65499999999997</v>
      </c>
      <c r="Q462" s="5">
        <v>5.875</v>
      </c>
      <c r="R462" s="25"/>
      <c r="S462" s="14"/>
      <c r="T462" s="14"/>
    </row>
    <row r="463" spans="1:20">
      <c r="A463" s="2">
        <v>20</v>
      </c>
      <c r="B463" s="2">
        <v>1</v>
      </c>
      <c r="C463" s="7">
        <v>39467</v>
      </c>
      <c r="D463" s="8">
        <v>0</v>
      </c>
      <c r="E463" s="9">
        <v>3.6139212962503123E-2</v>
      </c>
      <c r="F463" s="5">
        <v>5.3816296250281592</v>
      </c>
      <c r="G463" s="5">
        <v>10.135468128172397</v>
      </c>
      <c r="H463" s="5">
        <v>4.7538385031442374</v>
      </c>
      <c r="I463" s="10">
        <v>1.4778917014543589</v>
      </c>
      <c r="J463" s="11">
        <v>7.7975000000000003</v>
      </c>
      <c r="K463" s="5">
        <f t="shared" si="7"/>
        <v>10.136750000000001</v>
      </c>
      <c r="L463" s="5">
        <v>5.5750000000000002</v>
      </c>
      <c r="M463" s="15">
        <v>20.278213378941562</v>
      </c>
      <c r="N463" s="2"/>
      <c r="O463" s="2"/>
      <c r="P463" s="5">
        <v>295.12</v>
      </c>
      <c r="Q463" s="5">
        <v>6.9750000000000005</v>
      </c>
      <c r="R463" s="25"/>
      <c r="S463" s="14"/>
      <c r="T463" s="14"/>
    </row>
    <row r="464" spans="1:20">
      <c r="A464" s="2">
        <v>20</v>
      </c>
      <c r="B464" s="2">
        <v>1</v>
      </c>
      <c r="C464" s="7">
        <v>39467</v>
      </c>
      <c r="D464" s="8">
        <v>4.1666666666699825E-2</v>
      </c>
      <c r="E464" s="9">
        <v>2.8386993625002462E-2</v>
      </c>
      <c r="F464" s="5">
        <v>3.8405747744266456</v>
      </c>
      <c r="G464" s="5">
        <v>7.2431463921180299</v>
      </c>
      <c r="H464" s="5">
        <v>3.4025716176913847</v>
      </c>
      <c r="I464" s="10">
        <v>1.4709199048554031</v>
      </c>
      <c r="J464" s="11">
        <v>8.4877500000000001</v>
      </c>
      <c r="K464" s="5">
        <f t="shared" si="7"/>
        <v>11.034075000000001</v>
      </c>
      <c r="L464" s="5">
        <v>5.4649999999999999</v>
      </c>
      <c r="M464" s="15">
        <v>19.773092017998209</v>
      </c>
      <c r="N464" s="2"/>
      <c r="O464" s="2"/>
      <c r="P464" s="5">
        <v>293.02</v>
      </c>
      <c r="Q464" s="5">
        <v>7.1</v>
      </c>
      <c r="R464" s="25"/>
      <c r="S464" s="14"/>
      <c r="T464" s="14"/>
    </row>
    <row r="465" spans="1:20">
      <c r="A465" s="2">
        <v>20</v>
      </c>
      <c r="B465" s="2">
        <v>1</v>
      </c>
      <c r="C465" s="7">
        <v>39467</v>
      </c>
      <c r="D465" s="8">
        <v>8.3333333333300175E-2</v>
      </c>
      <c r="E465" s="9">
        <v>1.8059166237501579E-2</v>
      </c>
      <c r="F465" s="5">
        <v>2.9939189534545658</v>
      </c>
      <c r="G465" s="5">
        <v>5.9165169972883644</v>
      </c>
      <c r="H465" s="5">
        <v>2.9225980438337986</v>
      </c>
      <c r="I465" s="10">
        <v>1.4721351147886945</v>
      </c>
      <c r="J465" s="11">
        <v>10.9725</v>
      </c>
      <c r="K465" s="5">
        <f t="shared" si="7"/>
        <v>14.264250000000001</v>
      </c>
      <c r="L465" s="5">
        <v>6.3550000000000004</v>
      </c>
      <c r="M465" s="15">
        <v>20.486573481001987</v>
      </c>
      <c r="N465" s="2"/>
      <c r="O465" s="2"/>
      <c r="P465" s="5">
        <v>291.55</v>
      </c>
      <c r="Q465" s="5">
        <v>6.7000000000000011</v>
      </c>
      <c r="R465" s="25"/>
      <c r="S465" s="14"/>
      <c r="T465" s="14"/>
    </row>
    <row r="466" spans="1:20">
      <c r="A466" s="2">
        <v>20</v>
      </c>
      <c r="B466" s="2">
        <v>1</v>
      </c>
      <c r="C466" s="7">
        <v>39467</v>
      </c>
      <c r="D466" s="8">
        <v>0.125</v>
      </c>
      <c r="E466" s="9">
        <v>2.0633457500001812E-2</v>
      </c>
      <c r="F466" s="5">
        <v>3.9477899485838042</v>
      </c>
      <c r="G466" s="5">
        <v>7.155311283118599</v>
      </c>
      <c r="H466" s="5">
        <v>3.2075213345347944</v>
      </c>
      <c r="I466" s="10">
        <v>1.4774430165918595</v>
      </c>
      <c r="J466" s="11">
        <v>10.615</v>
      </c>
      <c r="K466" s="5">
        <f t="shared" si="7"/>
        <v>13.7995</v>
      </c>
      <c r="L466" s="5">
        <v>5.8724999999999996</v>
      </c>
      <c r="M466" s="15">
        <v>20.159313468022702</v>
      </c>
      <c r="N466" s="2"/>
      <c r="O466" s="2"/>
      <c r="P466" s="5">
        <v>294.315</v>
      </c>
      <c r="Q466" s="5">
        <v>6.8500000000000005</v>
      </c>
      <c r="R466" s="25"/>
      <c r="S466" s="14"/>
      <c r="T466" s="14"/>
    </row>
    <row r="467" spans="1:20">
      <c r="A467" s="2">
        <v>20</v>
      </c>
      <c r="B467" s="2">
        <v>1</v>
      </c>
      <c r="C467" s="7">
        <v>39467</v>
      </c>
      <c r="D467" s="8">
        <v>0.16666666666669983</v>
      </c>
      <c r="E467" s="9">
        <v>2.5783356812502271E-2</v>
      </c>
      <c r="F467" s="5">
        <v>3.7197212987874662</v>
      </c>
      <c r="G467" s="5">
        <v>6.6510289264189</v>
      </c>
      <c r="H467" s="5">
        <v>2.9313076276314338</v>
      </c>
      <c r="I467" s="10">
        <v>1.4745652929627775</v>
      </c>
      <c r="J467" s="11">
        <v>7.6749999999999998</v>
      </c>
      <c r="K467" s="5">
        <f t="shared" si="7"/>
        <v>9.9775000000000009</v>
      </c>
      <c r="L467" s="5">
        <v>4.9224999999999994</v>
      </c>
      <c r="M467" s="15">
        <v>19.535434794380798</v>
      </c>
      <c r="N467" s="2"/>
      <c r="O467" s="2"/>
      <c r="P467" s="5">
        <v>293.44</v>
      </c>
      <c r="Q467" s="5">
        <v>7.5874999999999995</v>
      </c>
      <c r="R467" s="25"/>
      <c r="S467" s="14"/>
      <c r="T467" s="14"/>
    </row>
    <row r="468" spans="1:20">
      <c r="A468" s="2">
        <v>20</v>
      </c>
      <c r="B468" s="2">
        <v>1</v>
      </c>
      <c r="C468" s="7">
        <v>39467</v>
      </c>
      <c r="D468" s="8">
        <v>0.20833333333330017</v>
      </c>
      <c r="E468" s="9">
        <v>2.5775644200002279E-2</v>
      </c>
      <c r="F468" s="5">
        <v>4.0942995390236545</v>
      </c>
      <c r="G468" s="5">
        <v>7.4735099369330404</v>
      </c>
      <c r="H468" s="5">
        <v>3.3792103979093864</v>
      </c>
      <c r="I468" s="10">
        <v>1.4744160996352778</v>
      </c>
      <c r="J468" s="11">
        <v>5.8062500000000004</v>
      </c>
      <c r="K468" s="5">
        <f t="shared" si="7"/>
        <v>7.5481250000000006</v>
      </c>
      <c r="L468" s="5">
        <v>4.1950000000000003</v>
      </c>
      <c r="M468" s="15">
        <v>19.288107704078094</v>
      </c>
      <c r="N468" s="2"/>
      <c r="O468" s="2"/>
      <c r="P468" s="5">
        <v>290.88499999999999</v>
      </c>
      <c r="Q468" s="5">
        <v>6.1624999999999996</v>
      </c>
      <c r="R468" s="25"/>
      <c r="S468" s="14"/>
      <c r="T468" s="14"/>
    </row>
    <row r="469" spans="1:20">
      <c r="A469" s="2">
        <v>20</v>
      </c>
      <c r="B469" s="2">
        <v>1</v>
      </c>
      <c r="C469" s="7">
        <v>39467</v>
      </c>
      <c r="D469" s="8">
        <v>0.25</v>
      </c>
      <c r="E469" s="9">
        <v>3.6075630937503211E-2</v>
      </c>
      <c r="F469" s="5">
        <v>6.35357665387194</v>
      </c>
      <c r="G469" s="5">
        <v>11.179159507594598</v>
      </c>
      <c r="H469" s="5">
        <v>4.8255828537226577</v>
      </c>
      <c r="I469" s="10">
        <v>1.4742667681977784</v>
      </c>
      <c r="J469" s="11">
        <v>7.2072499999999993</v>
      </c>
      <c r="K469" s="5">
        <f t="shared" si="7"/>
        <v>9.3694249999999997</v>
      </c>
      <c r="L469" s="5">
        <v>4.6224999999999996</v>
      </c>
      <c r="M469" s="15">
        <v>17.895750509937034</v>
      </c>
      <c r="N469" s="2"/>
      <c r="O469" s="2"/>
      <c r="P469" s="5">
        <v>289.97499999999991</v>
      </c>
      <c r="Q469" s="5">
        <v>5.9624999999999995</v>
      </c>
      <c r="R469" s="25"/>
      <c r="S469" s="14"/>
      <c r="T469" s="14"/>
    </row>
    <row r="470" spans="1:20">
      <c r="A470" s="2">
        <v>20</v>
      </c>
      <c r="B470" s="2">
        <v>1</v>
      </c>
      <c r="C470" s="7">
        <v>39467</v>
      </c>
      <c r="D470" s="8">
        <v>0.29166666666669983</v>
      </c>
      <c r="E470" s="9">
        <v>4.1216688962503689E-2</v>
      </c>
      <c r="F470" s="5">
        <v>8.9737856195116485</v>
      </c>
      <c r="G470" s="5">
        <v>16.157651545968061</v>
      </c>
      <c r="H470" s="5">
        <v>7.183865926456412</v>
      </c>
      <c r="I470" s="10">
        <v>1.4686627930821137</v>
      </c>
      <c r="J470" s="11">
        <v>6.45275</v>
      </c>
      <c r="K470" s="5">
        <f t="shared" si="7"/>
        <v>8.3885749999999994</v>
      </c>
      <c r="L470" s="5">
        <v>5.4824999999999999</v>
      </c>
      <c r="M470" s="15">
        <v>17.321900687022701</v>
      </c>
      <c r="N470" s="2"/>
      <c r="O470" s="2"/>
      <c r="P470" s="5">
        <v>293.26499999999999</v>
      </c>
      <c r="Q470" s="5">
        <v>5.8374999999999995</v>
      </c>
      <c r="R470" s="25"/>
      <c r="S470" s="14"/>
      <c r="T470" s="14"/>
    </row>
    <row r="471" spans="1:20">
      <c r="A471" s="2">
        <v>20</v>
      </c>
      <c r="B471" s="2">
        <v>1</v>
      </c>
      <c r="C471" s="7">
        <v>39467</v>
      </c>
      <c r="D471" s="8">
        <v>0.33333333333330017</v>
      </c>
      <c r="E471" s="9">
        <v>5.6656416937505102E-2</v>
      </c>
      <c r="F471" s="5">
        <v>10.624401090088043</v>
      </c>
      <c r="G471" s="5">
        <v>19.173608626074397</v>
      </c>
      <c r="H471" s="5">
        <v>8.5492075359863531</v>
      </c>
      <c r="I471" s="10">
        <v>1.4671506811763226</v>
      </c>
      <c r="J471" s="11">
        <v>6.9102500000000004</v>
      </c>
      <c r="K471" s="5">
        <f t="shared" si="7"/>
        <v>8.9833250000000007</v>
      </c>
      <c r="L471" s="5">
        <v>5.5399999999999991</v>
      </c>
      <c r="M471" s="15">
        <v>17.243399967196115</v>
      </c>
      <c r="N471" s="2"/>
      <c r="O471" s="2"/>
      <c r="P471" s="5">
        <v>290.815</v>
      </c>
      <c r="Q471" s="5">
        <v>5.8999999999999995</v>
      </c>
      <c r="R471" s="25"/>
      <c r="S471" s="14"/>
      <c r="T471" s="14"/>
    </row>
    <row r="472" spans="1:20">
      <c r="A472" s="2">
        <v>20</v>
      </c>
      <c r="B472" s="2">
        <v>1</v>
      </c>
      <c r="C472" s="7">
        <v>39467</v>
      </c>
      <c r="D472" s="8">
        <v>0.375</v>
      </c>
      <c r="E472" s="9">
        <v>8.7535684775007908E-2</v>
      </c>
      <c r="F472" s="5">
        <v>12.82759353300489</v>
      </c>
      <c r="G472" s="5">
        <v>22.864745867520419</v>
      </c>
      <c r="H472" s="5">
        <v>10.037152334515529</v>
      </c>
      <c r="I472" s="10">
        <v>1.4724554409769877</v>
      </c>
      <c r="J472" s="11">
        <v>9.8099999999999987</v>
      </c>
      <c r="K472" s="5">
        <f t="shared" si="7"/>
        <v>12.752999999999998</v>
      </c>
      <c r="L472" s="5">
        <v>7.2975000000000003</v>
      </c>
      <c r="M472" s="15">
        <v>17.325148446147693</v>
      </c>
      <c r="N472" s="2"/>
      <c r="O472" s="2"/>
      <c r="P472" s="5">
        <v>295.54000000000002</v>
      </c>
      <c r="Q472" s="5">
        <v>6.6125000000000007</v>
      </c>
      <c r="R472" s="25"/>
      <c r="S472" s="14"/>
      <c r="T472" s="14"/>
    </row>
    <row r="473" spans="1:20">
      <c r="A473" s="2">
        <v>20</v>
      </c>
      <c r="B473" s="2">
        <v>1</v>
      </c>
      <c r="C473" s="7">
        <v>39467</v>
      </c>
      <c r="D473" s="8">
        <v>0.41666666666669983</v>
      </c>
      <c r="E473" s="9">
        <v>0.10295265113750934</v>
      </c>
      <c r="F473" s="5">
        <v>15.029126735151282</v>
      </c>
      <c r="G473" s="5">
        <v>27.25570654682064</v>
      </c>
      <c r="H473" s="5">
        <v>12.226579811669358</v>
      </c>
      <c r="I473" s="10">
        <v>1.4723063512319881</v>
      </c>
      <c r="J473" s="11">
        <v>12.0525</v>
      </c>
      <c r="K473" s="5">
        <f t="shared" si="7"/>
        <v>15.66825</v>
      </c>
      <c r="L473" s="5">
        <v>7.9324999999999992</v>
      </c>
      <c r="M473" s="15">
        <v>16.389052400927419</v>
      </c>
      <c r="N473" s="2"/>
      <c r="O473" s="2"/>
      <c r="P473" s="5">
        <v>295.22499999999997</v>
      </c>
      <c r="Q473" s="5">
        <v>6.6124999999999998</v>
      </c>
      <c r="R473" s="25"/>
      <c r="S473" s="14"/>
      <c r="T473" s="14"/>
    </row>
    <row r="474" spans="1:20">
      <c r="A474" s="2">
        <v>20</v>
      </c>
      <c r="B474" s="2">
        <v>1</v>
      </c>
      <c r="C474" s="7">
        <v>39467</v>
      </c>
      <c r="D474" s="8">
        <v>0.45833333333330017</v>
      </c>
      <c r="E474" s="9">
        <v>0.12093450313751104</v>
      </c>
      <c r="F474" s="5">
        <v>16.024810556154062</v>
      </c>
      <c r="G474" s="5">
        <v>29.412815399308236</v>
      </c>
      <c r="H474" s="5">
        <v>13.388004843154174</v>
      </c>
      <c r="I474" s="10">
        <v>1.4735203181752794</v>
      </c>
      <c r="J474" s="11">
        <v>11.977499999999999</v>
      </c>
      <c r="K474" s="5">
        <f t="shared" si="7"/>
        <v>15.570749999999999</v>
      </c>
      <c r="L474" s="5">
        <v>7.4275000000000002</v>
      </c>
      <c r="M474" s="15">
        <v>15.615994364917958</v>
      </c>
      <c r="N474" s="2"/>
      <c r="O474" s="2"/>
      <c r="P474" s="5">
        <v>298.27</v>
      </c>
      <c r="Q474" s="5">
        <v>6.8000000000000007</v>
      </c>
      <c r="R474" s="25"/>
      <c r="S474" s="14"/>
      <c r="T474" s="14"/>
    </row>
    <row r="475" spans="1:20">
      <c r="A475" s="2">
        <v>20</v>
      </c>
      <c r="B475" s="2">
        <v>1</v>
      </c>
      <c r="C475" s="7">
        <v>39467</v>
      </c>
      <c r="D475" s="8">
        <v>0.5</v>
      </c>
      <c r="E475" s="9">
        <v>0.15691024633751438</v>
      </c>
      <c r="F475" s="5">
        <v>21.51628856454349</v>
      </c>
      <c r="G475" s="5">
        <v>38.227349017001892</v>
      </c>
      <c r="H475" s="5">
        <v>16.711060452458398</v>
      </c>
      <c r="I475" s="10">
        <v>1.4665561176263238</v>
      </c>
      <c r="J475" s="11">
        <v>14.18</v>
      </c>
      <c r="K475" s="5">
        <f t="shared" si="7"/>
        <v>18.434000000000001</v>
      </c>
      <c r="L475" s="5">
        <v>8.25</v>
      </c>
      <c r="M475" s="15">
        <v>11.916423348509447</v>
      </c>
      <c r="N475" s="2"/>
      <c r="O475" s="2"/>
      <c r="P475" s="5">
        <v>292.21499999999997</v>
      </c>
      <c r="Q475" s="5">
        <v>5.25</v>
      </c>
      <c r="R475" s="25"/>
      <c r="S475" s="14"/>
      <c r="T475" s="14"/>
    </row>
    <row r="476" spans="1:20">
      <c r="A476" s="2">
        <v>20</v>
      </c>
      <c r="B476" s="2">
        <v>1</v>
      </c>
      <c r="C476" s="7">
        <v>39467</v>
      </c>
      <c r="D476" s="8">
        <v>0.54166666666669983</v>
      </c>
      <c r="E476" s="9">
        <v>0.22629797577502084</v>
      </c>
      <c r="F476" s="5">
        <v>20.809383325064061</v>
      </c>
      <c r="G476" s="5">
        <v>37.14368102606727</v>
      </c>
      <c r="H476" s="5">
        <v>16.334297701003212</v>
      </c>
      <c r="I476" s="10">
        <v>1.4704960598361976</v>
      </c>
      <c r="J476" s="11">
        <v>14.22</v>
      </c>
      <c r="K476" s="5">
        <f t="shared" si="7"/>
        <v>18.486000000000001</v>
      </c>
      <c r="L476" s="5">
        <v>8.1875</v>
      </c>
      <c r="M476" s="15">
        <v>12.923805440015689</v>
      </c>
      <c r="N476" s="2"/>
      <c r="O476" s="2"/>
      <c r="P476" s="5">
        <v>287.34999999999997</v>
      </c>
      <c r="Q476" s="5">
        <v>5.8</v>
      </c>
      <c r="R476" s="25"/>
      <c r="S476" s="14"/>
      <c r="T476" s="14"/>
    </row>
    <row r="477" spans="1:20">
      <c r="A477" s="2">
        <v>20</v>
      </c>
      <c r="B477" s="2">
        <v>1</v>
      </c>
      <c r="C477" s="7">
        <v>39467</v>
      </c>
      <c r="D477" s="8">
        <v>0.58333333333330017</v>
      </c>
      <c r="E477" s="9">
        <v>0.21337666965001978</v>
      </c>
      <c r="F477" s="5">
        <v>21.149705264121788</v>
      </c>
      <c r="G477" s="5">
        <v>37.234990935901472</v>
      </c>
      <c r="H477" s="5">
        <v>16.085285671779687</v>
      </c>
      <c r="I477" s="10">
        <v>1.4757977121618626</v>
      </c>
      <c r="J477" s="11">
        <v>13.95</v>
      </c>
      <c r="K477" s="5">
        <f t="shared" si="7"/>
        <v>18.134999999999998</v>
      </c>
      <c r="L477" s="5">
        <v>9.0175000000000001</v>
      </c>
      <c r="M477" s="15">
        <v>12.948734580914394</v>
      </c>
      <c r="N477" s="2"/>
      <c r="O477" s="2"/>
      <c r="P477" s="5">
        <v>289.41499999999996</v>
      </c>
      <c r="Q477" s="5">
        <v>5.6875</v>
      </c>
      <c r="R477" s="25"/>
      <c r="S477" s="14"/>
      <c r="T477" s="14"/>
    </row>
    <row r="478" spans="1:20">
      <c r="A478" s="2">
        <v>20</v>
      </c>
      <c r="B478" s="2">
        <v>1</v>
      </c>
      <c r="C478" s="7">
        <v>39467</v>
      </c>
      <c r="D478" s="8">
        <v>0.625</v>
      </c>
      <c r="E478" s="9">
        <v>0.23387261691252179</v>
      </c>
      <c r="F478" s="5">
        <v>26.029121694574332</v>
      </c>
      <c r="G478" s="5">
        <v>44.673290867908648</v>
      </c>
      <c r="H478" s="5">
        <v>18.644169173334316</v>
      </c>
      <c r="I478" s="10">
        <v>1.4783733201659452</v>
      </c>
      <c r="J478" s="11">
        <v>13.685</v>
      </c>
      <c r="K478" s="5">
        <f t="shared" si="7"/>
        <v>17.790500000000002</v>
      </c>
      <c r="L478" s="5">
        <v>9.48</v>
      </c>
      <c r="M478" s="15">
        <v>12.412568654252031</v>
      </c>
      <c r="N478" s="2"/>
      <c r="O478" s="2"/>
      <c r="P478" s="5">
        <v>288.89</v>
      </c>
      <c r="Q478" s="5">
        <v>4.875</v>
      </c>
      <c r="R478" s="25"/>
      <c r="S478" s="14"/>
      <c r="T478" s="14"/>
    </row>
    <row r="479" spans="1:20">
      <c r="A479" s="2">
        <v>20</v>
      </c>
      <c r="B479" s="2">
        <v>1</v>
      </c>
      <c r="C479" s="7">
        <v>39467</v>
      </c>
      <c r="D479" s="8">
        <v>0.66666666666669983</v>
      </c>
      <c r="E479" s="9">
        <v>0.19013035782501775</v>
      </c>
      <c r="F479" s="5">
        <v>34.022184333961725</v>
      </c>
      <c r="G479" s="5">
        <v>55.783071218549253</v>
      </c>
      <c r="H479" s="5">
        <v>21.760886884587521</v>
      </c>
      <c r="I479" s="10">
        <v>1.4727737300427808</v>
      </c>
      <c r="J479" s="11">
        <v>15.38</v>
      </c>
      <c r="K479" s="5">
        <f t="shared" si="7"/>
        <v>19.994000000000003</v>
      </c>
      <c r="L479" s="5">
        <v>9.8350000000000009</v>
      </c>
      <c r="M479" s="15">
        <v>10.893536060302129</v>
      </c>
      <c r="N479" s="2"/>
      <c r="O479" s="2"/>
      <c r="P479" s="5">
        <v>287.7</v>
      </c>
      <c r="Q479" s="5">
        <v>3.6375000000000002</v>
      </c>
      <c r="R479" s="25"/>
      <c r="S479" s="14"/>
      <c r="T479" s="14"/>
    </row>
    <row r="480" spans="1:20">
      <c r="A480" s="2">
        <v>20</v>
      </c>
      <c r="B480" s="2">
        <v>1</v>
      </c>
      <c r="C480" s="7">
        <v>39467</v>
      </c>
      <c r="D480" s="8">
        <v>0.70833333333330017</v>
      </c>
      <c r="E480" s="9">
        <v>0.14127055477501327</v>
      </c>
      <c r="F480" s="5">
        <v>25.247039152783998</v>
      </c>
      <c r="G480" s="5">
        <v>44.050754743162173</v>
      </c>
      <c r="H480" s="5">
        <v>18.803715590378179</v>
      </c>
      <c r="I480" s="10">
        <v>1.4753489237168638</v>
      </c>
      <c r="J480" s="11">
        <v>15.8025</v>
      </c>
      <c r="K480" s="5">
        <f t="shared" si="7"/>
        <v>20.54325</v>
      </c>
      <c r="L480" s="5">
        <v>8.7850000000000001</v>
      </c>
      <c r="M480" s="15">
        <v>12.177388602687431</v>
      </c>
      <c r="N480" s="2"/>
      <c r="O480" s="2"/>
      <c r="P480" s="5">
        <v>277.97000000000003</v>
      </c>
      <c r="Q480" s="5">
        <v>4.55</v>
      </c>
      <c r="R480" s="25"/>
      <c r="S480" s="14"/>
      <c r="T480" s="14"/>
    </row>
    <row r="481" spans="1:20">
      <c r="A481" s="2">
        <v>20</v>
      </c>
      <c r="B481" s="2">
        <v>1</v>
      </c>
      <c r="C481" s="7">
        <v>39467</v>
      </c>
      <c r="D481" s="8">
        <v>0.75</v>
      </c>
      <c r="E481" s="9">
        <v>0.11555115621251091</v>
      </c>
      <c r="F481" s="5">
        <v>23.645009555320698</v>
      </c>
      <c r="G481" s="5">
        <v>41.594882904543731</v>
      </c>
      <c r="H481" s="5">
        <v>17.949873349223029</v>
      </c>
      <c r="I481" s="10">
        <v>1.4738372951960725</v>
      </c>
      <c r="J481" s="11">
        <v>15.635000000000002</v>
      </c>
      <c r="K481" s="5">
        <f t="shared" si="7"/>
        <v>20.325500000000002</v>
      </c>
      <c r="L481" s="5">
        <v>9.3725000000000005</v>
      </c>
      <c r="M481" s="15">
        <v>13.862263994198138</v>
      </c>
      <c r="N481" s="2"/>
      <c r="O481" s="2"/>
      <c r="P481" s="5">
        <v>288.89</v>
      </c>
      <c r="Q481" s="5">
        <v>5.05</v>
      </c>
      <c r="R481" s="25"/>
      <c r="S481" s="14"/>
      <c r="T481" s="14"/>
    </row>
    <row r="482" spans="1:20">
      <c r="A482" s="2">
        <v>20</v>
      </c>
      <c r="B482" s="2">
        <v>1</v>
      </c>
      <c r="C482" s="7">
        <v>39467</v>
      </c>
      <c r="D482" s="8">
        <v>0.79166666666669983</v>
      </c>
      <c r="E482" s="9">
        <v>0.11551767218751097</v>
      </c>
      <c r="F482" s="5">
        <v>23.513844817843772</v>
      </c>
      <c r="G482" s="5">
        <v>41.419013677005964</v>
      </c>
      <c r="H482" s="5">
        <v>17.905168859162192</v>
      </c>
      <c r="I482" s="10">
        <v>1.4777738537109464</v>
      </c>
      <c r="J482" s="11">
        <v>11.4825</v>
      </c>
      <c r="K482" s="5">
        <f t="shared" si="7"/>
        <v>14.927250000000001</v>
      </c>
      <c r="L482" s="5">
        <v>7.567499999999999</v>
      </c>
      <c r="M482" s="15">
        <v>14.05661353007546</v>
      </c>
      <c r="N482" s="2"/>
      <c r="O482" s="2"/>
      <c r="P482" s="5">
        <v>288.36500000000001</v>
      </c>
      <c r="Q482" s="5">
        <v>5.25</v>
      </c>
      <c r="R482" s="25"/>
      <c r="S482" s="14"/>
      <c r="T482" s="14"/>
    </row>
    <row r="483" spans="1:20">
      <c r="A483" s="2">
        <v>20</v>
      </c>
      <c r="B483" s="2">
        <v>1</v>
      </c>
      <c r="C483" s="7">
        <v>39467</v>
      </c>
      <c r="D483" s="8">
        <v>0.83333333333330017</v>
      </c>
      <c r="E483" s="9">
        <v>0.12574880975001199</v>
      </c>
      <c r="F483" s="5">
        <v>21.758450530008353</v>
      </c>
      <c r="G483" s="5">
        <v>37.806447791998124</v>
      </c>
      <c r="H483" s="5">
        <v>16.047997261989767</v>
      </c>
      <c r="I483" s="10">
        <v>1.4762622597176556</v>
      </c>
      <c r="J483" s="11">
        <v>9.8800000000000008</v>
      </c>
      <c r="K483" s="5">
        <f t="shared" si="7"/>
        <v>12.844000000000001</v>
      </c>
      <c r="L483" s="5">
        <v>7.3800000000000008</v>
      </c>
      <c r="M483" s="15">
        <v>13.606450960607479</v>
      </c>
      <c r="N483" s="2"/>
      <c r="O483" s="2"/>
      <c r="P483" s="5">
        <v>297.21999999999997</v>
      </c>
      <c r="Q483" s="5">
        <v>5.875</v>
      </c>
      <c r="R483" s="25"/>
      <c r="S483" s="14"/>
      <c r="T483" s="14"/>
    </row>
    <row r="484" spans="1:20">
      <c r="A484" s="2">
        <v>20</v>
      </c>
      <c r="B484" s="2">
        <v>1</v>
      </c>
      <c r="C484" s="7">
        <v>39467</v>
      </c>
      <c r="D484" s="8">
        <v>0.875</v>
      </c>
      <c r="E484" s="9">
        <v>0.11288374926251082</v>
      </c>
      <c r="F484" s="5">
        <v>17.047581809351989</v>
      </c>
      <c r="G484" s="5">
        <v>31.362840128807672</v>
      </c>
      <c r="H484" s="5">
        <v>14.315258319455682</v>
      </c>
      <c r="I484" s="10">
        <v>1.4801975407150294</v>
      </c>
      <c r="J484" s="11">
        <v>8.3000000000000007</v>
      </c>
      <c r="K484" s="5">
        <f t="shared" si="7"/>
        <v>10.790000000000001</v>
      </c>
      <c r="L484" s="5">
        <v>5.7266666666666666</v>
      </c>
      <c r="M484" s="15">
        <v>15.936573275963486</v>
      </c>
      <c r="N484" s="2"/>
      <c r="O484" s="2"/>
      <c r="P484" s="5">
        <v>296.34499999999997</v>
      </c>
      <c r="Q484" s="5">
        <v>6.0000000000000009</v>
      </c>
      <c r="R484" s="25"/>
      <c r="S484" s="14"/>
      <c r="T484" s="14"/>
    </row>
    <row r="485" spans="1:20">
      <c r="A485" s="2">
        <v>20</v>
      </c>
      <c r="B485" s="2">
        <v>1</v>
      </c>
      <c r="C485" s="7">
        <v>39467</v>
      </c>
      <c r="D485" s="8">
        <v>0.91666666666669983</v>
      </c>
      <c r="E485" s="9">
        <v>0.10002677761250962</v>
      </c>
      <c r="F485" s="5">
        <v>12.981180031139697</v>
      </c>
      <c r="G485" s="5">
        <v>24.397421693578757</v>
      </c>
      <c r="H485" s="5">
        <v>11.416241662439059</v>
      </c>
      <c r="I485" s="10">
        <v>1.4759626646001562</v>
      </c>
      <c r="J485" s="11">
        <v>10.43</v>
      </c>
      <c r="K485" s="5">
        <f t="shared" si="7"/>
        <v>13.558999999999999</v>
      </c>
      <c r="L485" s="5">
        <v>6.35</v>
      </c>
      <c r="M485" s="15">
        <v>15.31420385804924</v>
      </c>
      <c r="N485" s="2"/>
      <c r="O485" s="2"/>
      <c r="P485" s="5">
        <v>292.21499999999997</v>
      </c>
      <c r="Q485" s="5">
        <v>5.4375</v>
      </c>
      <c r="R485" s="25"/>
      <c r="S485" s="14"/>
      <c r="T485" s="14"/>
    </row>
    <row r="486" spans="1:20">
      <c r="A486" s="2">
        <v>20</v>
      </c>
      <c r="B486" s="2">
        <v>1</v>
      </c>
      <c r="C486" s="7">
        <v>39467</v>
      </c>
      <c r="D486" s="8">
        <v>0.95833333333330017</v>
      </c>
      <c r="E486" s="9">
        <v>6.666633420000645E-2</v>
      </c>
      <c r="F486" s="5">
        <v>9.4066798618814502</v>
      </c>
      <c r="G486" s="5">
        <v>17.91061149173651</v>
      </c>
      <c r="H486" s="5">
        <v>8.5039316298550585</v>
      </c>
      <c r="I486" s="10">
        <v>1.4730901891510739</v>
      </c>
      <c r="J486" s="11">
        <v>9.2025000000000006</v>
      </c>
      <c r="K486" s="5">
        <f t="shared" si="7"/>
        <v>11.96325</v>
      </c>
      <c r="L486" s="5">
        <v>5.7450000000000001</v>
      </c>
      <c r="M486" s="15">
        <v>15.627624668227606</v>
      </c>
      <c r="N486" s="2"/>
      <c r="O486" s="2"/>
      <c r="P486" s="5">
        <v>284.62</v>
      </c>
      <c r="Q486" s="5">
        <v>5.3125</v>
      </c>
      <c r="R486" s="25"/>
      <c r="S486" s="14"/>
      <c r="T486" s="14"/>
    </row>
    <row r="487" spans="1:20">
      <c r="A487" s="2">
        <v>21</v>
      </c>
      <c r="B487" s="2">
        <v>1</v>
      </c>
      <c r="C487" s="7">
        <v>39468</v>
      </c>
      <c r="D487" s="8">
        <v>0</v>
      </c>
      <c r="E487" s="9">
        <v>5.6391930762505482E-2</v>
      </c>
      <c r="F487" s="5">
        <v>8.0397943674868149</v>
      </c>
      <c r="G487" s="5">
        <v>14.943870017727376</v>
      </c>
      <c r="H487" s="5">
        <v>6.9040756502405607</v>
      </c>
      <c r="I487" s="10">
        <v>1.4729406850760745</v>
      </c>
      <c r="J487" s="11">
        <v>10.3475</v>
      </c>
      <c r="K487" s="5">
        <f t="shared" si="7"/>
        <v>13.451750000000001</v>
      </c>
      <c r="L487" s="5">
        <v>5.7650000000000006</v>
      </c>
      <c r="M487" s="15">
        <v>17.703034202970613</v>
      </c>
      <c r="N487" s="2"/>
      <c r="O487" s="2"/>
      <c r="P487" s="5">
        <v>285.10999999999996</v>
      </c>
      <c r="Q487" s="5">
        <v>5.35</v>
      </c>
      <c r="R487" s="25"/>
      <c r="S487" s="14"/>
      <c r="T487" s="14"/>
    </row>
    <row r="488" spans="1:20">
      <c r="A488" s="2">
        <v>21</v>
      </c>
      <c r="B488" s="2">
        <v>1</v>
      </c>
      <c r="C488" s="7">
        <v>39468</v>
      </c>
      <c r="D488" s="8">
        <v>4.1666666666699825E-2</v>
      </c>
      <c r="E488" s="9">
        <v>2.8187594375002751E-2</v>
      </c>
      <c r="F488" s="5">
        <v>6.7489117874497868</v>
      </c>
      <c r="G488" s="5">
        <v>12.750187228587546</v>
      </c>
      <c r="H488" s="5">
        <v>6.001275441137758</v>
      </c>
      <c r="I488" s="10">
        <v>1.470068865649492</v>
      </c>
      <c r="J488" s="11">
        <v>9.2524999999999995</v>
      </c>
      <c r="K488" s="5">
        <f t="shared" si="7"/>
        <v>12.02825</v>
      </c>
      <c r="L488" s="5">
        <v>5.38</v>
      </c>
      <c r="M488" s="15">
        <v>17.535301117641993</v>
      </c>
      <c r="N488" s="2"/>
      <c r="O488" s="2"/>
      <c r="P488" s="5">
        <v>288.19</v>
      </c>
      <c r="Q488" s="5">
        <v>5.0500000000000007</v>
      </c>
      <c r="R488" s="25"/>
      <c r="S488" s="14"/>
      <c r="T488" s="14"/>
    </row>
    <row r="489" spans="1:20">
      <c r="A489" s="2">
        <v>21</v>
      </c>
      <c r="B489" s="2">
        <v>1</v>
      </c>
      <c r="C489" s="7">
        <v>39468</v>
      </c>
      <c r="D489" s="8">
        <v>8.3333333333300175E-2</v>
      </c>
      <c r="E489" s="9">
        <v>2.049481858750201E-2</v>
      </c>
      <c r="F489" s="5">
        <v>5.6291195391164646</v>
      </c>
      <c r="G489" s="5">
        <v>10.677869942472601</v>
      </c>
      <c r="H489" s="5">
        <v>5.0487504033561361</v>
      </c>
      <c r="I489" s="10">
        <v>1.4712807609427836</v>
      </c>
      <c r="J489" s="11">
        <v>11.752499999999998</v>
      </c>
      <c r="K489" s="5">
        <f t="shared" si="7"/>
        <v>15.278249999999998</v>
      </c>
      <c r="L489" s="5">
        <v>6.9075000000000006</v>
      </c>
      <c r="M489" s="15">
        <v>18.030256364027075</v>
      </c>
      <c r="N489" s="2"/>
      <c r="O489" s="2"/>
      <c r="P489" s="5">
        <v>285.59999999999997</v>
      </c>
      <c r="Q489" s="5">
        <v>5.1749999999999998</v>
      </c>
      <c r="R489" s="25"/>
      <c r="S489" s="14"/>
      <c r="T489" s="14"/>
    </row>
    <row r="490" spans="1:20">
      <c r="A490" s="2">
        <v>21</v>
      </c>
      <c r="B490" s="2">
        <v>1</v>
      </c>
      <c r="C490" s="7">
        <v>39468</v>
      </c>
      <c r="D490" s="8">
        <v>0.125</v>
      </c>
      <c r="E490" s="9">
        <v>1.792729937500177E-2</v>
      </c>
      <c r="F490" s="5">
        <v>5.9633187914328989</v>
      </c>
      <c r="G490" s="5">
        <v>11.221579695332817</v>
      </c>
      <c r="H490" s="5">
        <v>5.2582609038999184</v>
      </c>
      <c r="I490" s="10">
        <v>1.4724924145435749</v>
      </c>
      <c r="J490" s="11">
        <v>12.994999999999999</v>
      </c>
      <c r="K490" s="5">
        <f t="shared" si="7"/>
        <v>16.8935</v>
      </c>
      <c r="L490" s="5">
        <v>6.7850000000000001</v>
      </c>
      <c r="M490" s="15">
        <v>17.898190270555272</v>
      </c>
      <c r="N490" s="2"/>
      <c r="O490" s="2"/>
      <c r="P490" s="5">
        <v>280.03499999999997</v>
      </c>
      <c r="Q490" s="5">
        <v>4.9249999999999998</v>
      </c>
      <c r="R490" s="25"/>
      <c r="S490" s="14"/>
      <c r="T490" s="14"/>
    </row>
    <row r="491" spans="1:20">
      <c r="A491" s="2">
        <v>21</v>
      </c>
      <c r="B491" s="2">
        <v>1</v>
      </c>
      <c r="C491" s="7">
        <v>39468</v>
      </c>
      <c r="D491" s="8">
        <v>0.16666666666669983</v>
      </c>
      <c r="E491" s="9">
        <v>2.0482967500002031E-2</v>
      </c>
      <c r="F491" s="5">
        <v>8.0231672215853287</v>
      </c>
      <c r="G491" s="5">
        <v>14.044951683637779</v>
      </c>
      <c r="H491" s="5">
        <v>6.0217844620524499</v>
      </c>
      <c r="I491" s="10">
        <v>1.4723429104685755</v>
      </c>
      <c r="J491" s="11">
        <v>12.72</v>
      </c>
      <c r="K491" s="5">
        <f t="shared" si="7"/>
        <v>16.536000000000001</v>
      </c>
      <c r="L491" s="5">
        <v>7.3149999999999995</v>
      </c>
      <c r="M491" s="15">
        <v>18.253574775748255</v>
      </c>
      <c r="N491" s="2"/>
      <c r="O491" s="2"/>
      <c r="P491" s="5">
        <v>284.62</v>
      </c>
      <c r="Q491" s="5">
        <v>6.125</v>
      </c>
      <c r="R491" s="25"/>
      <c r="S491" s="14"/>
      <c r="T491" s="14"/>
    </row>
    <row r="492" spans="1:20">
      <c r="A492" s="2">
        <v>21</v>
      </c>
      <c r="B492" s="2">
        <v>1</v>
      </c>
      <c r="C492" s="7">
        <v>39468</v>
      </c>
      <c r="D492" s="8">
        <v>0.20833333333330017</v>
      </c>
      <c r="E492" s="9">
        <v>3.0714293175003054E-2</v>
      </c>
      <c r="F492" s="5">
        <v>17.292473043148565</v>
      </c>
      <c r="G492" s="5">
        <v>28.327984640563056</v>
      </c>
      <c r="H492" s="5">
        <v>11.035511597414491</v>
      </c>
      <c r="I492" s="10">
        <v>1.4653904492696197</v>
      </c>
      <c r="J492" s="11">
        <v>13.785</v>
      </c>
      <c r="K492" s="5">
        <f t="shared" si="7"/>
        <v>17.920500000000001</v>
      </c>
      <c r="L492" s="5">
        <v>6.835</v>
      </c>
      <c r="M492" s="15">
        <v>16.242744888158416</v>
      </c>
      <c r="N492" s="2"/>
      <c r="O492" s="2"/>
      <c r="P492" s="5">
        <v>290.77999999999997</v>
      </c>
      <c r="Q492" s="5">
        <v>6.25</v>
      </c>
      <c r="R492" s="25"/>
      <c r="S492" s="14"/>
      <c r="T492" s="14"/>
    </row>
    <row r="493" spans="1:20">
      <c r="A493" s="2">
        <v>21</v>
      </c>
      <c r="B493" s="2">
        <v>1</v>
      </c>
      <c r="C493" s="7">
        <v>39468</v>
      </c>
      <c r="D493" s="8">
        <v>0.25</v>
      </c>
      <c r="E493" s="9">
        <v>5.3733365100005356E-2</v>
      </c>
      <c r="F493" s="5">
        <v>45.971712667036527</v>
      </c>
      <c r="G493" s="5">
        <v>68.80238158532562</v>
      </c>
      <c r="H493" s="5">
        <v>22.830668918289092</v>
      </c>
      <c r="I493" s="10">
        <v>1.4625206669655375</v>
      </c>
      <c r="J493" s="11">
        <v>16.982500000000002</v>
      </c>
      <c r="K493" s="5">
        <f t="shared" si="7"/>
        <v>22.077250000000003</v>
      </c>
      <c r="L493" s="5">
        <v>11.095000000000001</v>
      </c>
      <c r="M493" s="15">
        <v>11.228855539035914</v>
      </c>
      <c r="N493" s="2"/>
      <c r="O493" s="2"/>
      <c r="P493" s="5">
        <v>294.59500000000003</v>
      </c>
      <c r="Q493" s="5">
        <v>5.9499999999999993</v>
      </c>
      <c r="R493" s="25"/>
      <c r="S493" s="14"/>
      <c r="T493" s="14"/>
    </row>
    <row r="494" spans="1:20">
      <c r="A494" s="2">
        <v>21</v>
      </c>
      <c r="B494" s="2">
        <v>1</v>
      </c>
      <c r="C494" s="7">
        <v>39468</v>
      </c>
      <c r="D494" s="8">
        <v>0.29166666666669983</v>
      </c>
      <c r="E494" s="9">
        <v>7.1623794425007187E-2</v>
      </c>
      <c r="F494" s="5">
        <v>45.95370134080936</v>
      </c>
      <c r="G494" s="5">
        <v>71.927236591516191</v>
      </c>
      <c r="H494" s="5">
        <v>25.973535250706835</v>
      </c>
      <c r="I494" s="10">
        <v>1.4664531167079113</v>
      </c>
      <c r="J494" s="11">
        <v>16.1525</v>
      </c>
      <c r="K494" s="5">
        <f t="shared" si="7"/>
        <v>20.998250000000002</v>
      </c>
      <c r="L494" s="5">
        <v>8.0474999999999994</v>
      </c>
      <c r="M494" s="15">
        <v>11.393509733011724</v>
      </c>
      <c r="N494" s="2"/>
      <c r="O494" s="2"/>
      <c r="P494" s="5">
        <v>278.39</v>
      </c>
      <c r="Q494" s="5">
        <v>5.1624999999999996</v>
      </c>
      <c r="R494" s="25"/>
      <c r="S494" s="14"/>
      <c r="T494" s="14"/>
    </row>
    <row r="495" spans="1:20">
      <c r="A495" s="2">
        <v>21</v>
      </c>
      <c r="B495" s="2">
        <v>1</v>
      </c>
      <c r="C495" s="7">
        <v>39468</v>
      </c>
      <c r="D495" s="8">
        <v>0.33333333333330017</v>
      </c>
      <c r="E495" s="9">
        <v>7.9274433012507986E-2</v>
      </c>
      <c r="F495" s="5">
        <v>37.967544533477003</v>
      </c>
      <c r="G495" s="5">
        <v>62.709750019811175</v>
      </c>
      <c r="H495" s="5">
        <v>24.742205486334171</v>
      </c>
      <c r="I495" s="10">
        <v>1.4744656557826588</v>
      </c>
      <c r="J495" s="11">
        <v>18.875</v>
      </c>
      <c r="K495" s="5">
        <f t="shared" si="7"/>
        <v>24.537500000000001</v>
      </c>
      <c r="L495" s="5">
        <v>10.715</v>
      </c>
      <c r="M495" s="15">
        <v>13.73469408507818</v>
      </c>
      <c r="N495" s="2"/>
      <c r="O495" s="2"/>
      <c r="P495" s="5">
        <v>286.68499999999995</v>
      </c>
      <c r="Q495" s="5">
        <v>6.1875</v>
      </c>
      <c r="R495" s="25"/>
      <c r="S495" s="14"/>
      <c r="T495" s="14"/>
    </row>
    <row r="496" spans="1:20">
      <c r="A496" s="2">
        <v>21</v>
      </c>
      <c r="B496" s="2">
        <v>1</v>
      </c>
      <c r="C496" s="7">
        <v>39468</v>
      </c>
      <c r="D496" s="8">
        <v>0.375</v>
      </c>
      <c r="E496" s="9">
        <v>9.9704164675010101E-2</v>
      </c>
      <c r="F496" s="5">
        <v>50.782227974997447</v>
      </c>
      <c r="G496" s="5">
        <v>79.604420074262663</v>
      </c>
      <c r="H496" s="5">
        <v>28.822192099265219</v>
      </c>
      <c r="I496" s="10">
        <v>1.4756760663934505</v>
      </c>
      <c r="J496" s="11">
        <v>21.055</v>
      </c>
      <c r="K496" s="5">
        <f t="shared" si="7"/>
        <v>27.371500000000001</v>
      </c>
      <c r="L496" s="5">
        <v>10.815</v>
      </c>
      <c r="M496" s="15">
        <v>10.839487711285951</v>
      </c>
      <c r="N496" s="2"/>
      <c r="O496" s="2"/>
      <c r="P496" s="5">
        <v>284.54999999999995</v>
      </c>
      <c r="Q496" s="5">
        <v>5.3</v>
      </c>
      <c r="R496" s="25"/>
      <c r="S496" s="14"/>
      <c r="T496" s="14"/>
    </row>
    <row r="497" spans="1:20">
      <c r="A497" s="2">
        <v>21</v>
      </c>
      <c r="B497" s="2">
        <v>1</v>
      </c>
      <c r="C497" s="7">
        <v>39468</v>
      </c>
      <c r="D497" s="8">
        <v>0.41666666666669983</v>
      </c>
      <c r="E497" s="9">
        <v>9.200649796250937E-2</v>
      </c>
      <c r="F497" s="5">
        <v>52.89339259380445</v>
      </c>
      <c r="G497" s="5">
        <v>81.261739513057535</v>
      </c>
      <c r="H497" s="5">
        <v>28.368346919253092</v>
      </c>
      <c r="I497" s="10">
        <v>1.4755261479884507</v>
      </c>
      <c r="J497" s="11">
        <v>19.607500000000002</v>
      </c>
      <c r="K497" s="5">
        <f t="shared" si="7"/>
        <v>25.489750000000004</v>
      </c>
      <c r="L497" s="5">
        <v>11.297499999999999</v>
      </c>
      <c r="M497" s="15">
        <v>10.965404792267297</v>
      </c>
      <c r="N497" s="2"/>
      <c r="O497" s="2"/>
      <c r="P497" s="5">
        <v>274.57499999999993</v>
      </c>
      <c r="Q497" s="5">
        <v>5.1124999999999998</v>
      </c>
      <c r="R497" s="25"/>
      <c r="S497" s="14"/>
      <c r="T497" s="14"/>
    </row>
    <row r="498" spans="1:20">
      <c r="A498" s="2">
        <v>21</v>
      </c>
      <c r="B498" s="2">
        <v>1</v>
      </c>
      <c r="C498" s="7">
        <v>39468</v>
      </c>
      <c r="D498" s="8">
        <v>0.45833333333330017</v>
      </c>
      <c r="E498" s="9">
        <v>9.9645473575010177E-2</v>
      </c>
      <c r="F498" s="5">
        <v>47.941287020771149</v>
      </c>
      <c r="G498" s="5">
        <v>73.582485562070133</v>
      </c>
      <c r="H498" s="5">
        <v>25.64119854129898</v>
      </c>
      <c r="I498" s="10">
        <v>1.4685774848144948</v>
      </c>
      <c r="J498" s="11">
        <v>20.667499999999997</v>
      </c>
      <c r="K498" s="5">
        <f t="shared" si="7"/>
        <v>26.867749999999997</v>
      </c>
      <c r="L498" s="5">
        <v>9.6674999999999986</v>
      </c>
      <c r="M498" s="15">
        <v>12.382256473394243</v>
      </c>
      <c r="N498" s="2"/>
      <c r="O498" s="2"/>
      <c r="P498" s="5">
        <v>278.35499999999996</v>
      </c>
      <c r="Q498" s="5">
        <v>5.625</v>
      </c>
      <c r="R498" s="25"/>
      <c r="S498" s="14"/>
      <c r="T498" s="14"/>
    </row>
    <row r="499" spans="1:20">
      <c r="A499" s="2">
        <v>21</v>
      </c>
      <c r="B499" s="2">
        <v>1</v>
      </c>
      <c r="C499" s="7">
        <v>39468</v>
      </c>
      <c r="D499" s="8">
        <v>0.5</v>
      </c>
      <c r="E499" s="9">
        <v>7.407449577500759E-2</v>
      </c>
      <c r="F499" s="5">
        <v>41.395206439741855</v>
      </c>
      <c r="G499" s="5">
        <v>64.318629418155624</v>
      </c>
      <c r="H499" s="5">
        <v>22.923422978413765</v>
      </c>
      <c r="I499" s="10">
        <v>1.4616300991580393</v>
      </c>
      <c r="J499" s="11">
        <v>19.115000000000002</v>
      </c>
      <c r="K499" s="5">
        <f t="shared" si="7"/>
        <v>24.849500000000003</v>
      </c>
      <c r="L499" s="5">
        <v>11.2925</v>
      </c>
      <c r="M499" s="15">
        <v>13.130035911944679</v>
      </c>
      <c r="N499" s="2"/>
      <c r="O499" s="2"/>
      <c r="P499" s="5">
        <v>278.95</v>
      </c>
      <c r="Q499" s="5">
        <v>6.8249999999999993</v>
      </c>
      <c r="R499" s="25"/>
      <c r="S499" s="14"/>
      <c r="T499" s="14"/>
    </row>
    <row r="500" spans="1:20">
      <c r="A500" s="2">
        <v>21</v>
      </c>
      <c r="B500" s="2">
        <v>1</v>
      </c>
      <c r="C500" s="7">
        <v>39468</v>
      </c>
      <c r="D500" s="8">
        <v>0.54166666666669983</v>
      </c>
      <c r="E500" s="9">
        <v>7.1498323387507376E-2</v>
      </c>
      <c r="F500" s="5">
        <v>33.535310181592628</v>
      </c>
      <c r="G500" s="5">
        <v>55.178314099709191</v>
      </c>
      <c r="H500" s="5">
        <v>21.643003918116555</v>
      </c>
      <c r="I500" s="10">
        <v>1.4424481425419626</v>
      </c>
      <c r="J500" s="11">
        <v>20.650000000000002</v>
      </c>
      <c r="K500" s="5">
        <f t="shared" si="7"/>
        <v>26.845000000000002</v>
      </c>
      <c r="L500" s="5">
        <v>10.89</v>
      </c>
      <c r="M500" s="15">
        <v>15.169035490018214</v>
      </c>
      <c r="N500" s="2"/>
      <c r="O500" s="2"/>
      <c r="P500" s="5">
        <v>287.03499999999997</v>
      </c>
      <c r="Q500" s="5">
        <v>7.5374999999999996</v>
      </c>
      <c r="R500" s="25"/>
      <c r="S500" s="14"/>
      <c r="T500" s="14"/>
    </row>
    <row r="501" spans="1:20">
      <c r="A501" s="2">
        <v>21</v>
      </c>
      <c r="B501" s="2">
        <v>1</v>
      </c>
      <c r="C501" s="7">
        <v>39468</v>
      </c>
      <c r="D501" s="8">
        <v>0.58333333333330017</v>
      </c>
      <c r="E501" s="9">
        <v>0.10210821412501059</v>
      </c>
      <c r="F501" s="5">
        <v>45.485686761750891</v>
      </c>
      <c r="G501" s="5">
        <v>73.790691985506015</v>
      </c>
      <c r="H501" s="5">
        <v>28.305005223755117</v>
      </c>
      <c r="I501" s="10">
        <v>1.5184259971787701</v>
      </c>
      <c r="J501" s="11">
        <v>15.615</v>
      </c>
      <c r="K501" s="5">
        <f t="shared" si="7"/>
        <v>20.299500000000002</v>
      </c>
      <c r="L501" s="5">
        <v>10.59</v>
      </c>
      <c r="M501" s="15">
        <v>15.203192532922371</v>
      </c>
      <c r="N501" s="2"/>
      <c r="O501" s="2"/>
      <c r="P501" s="5">
        <v>311.60500000000002</v>
      </c>
      <c r="Q501" s="5">
        <v>8.1999999999999993</v>
      </c>
      <c r="R501" s="25"/>
      <c r="S501" s="14"/>
      <c r="T501" s="14"/>
    </row>
    <row r="502" spans="1:20">
      <c r="A502" s="2">
        <v>21</v>
      </c>
      <c r="B502" s="2">
        <v>1</v>
      </c>
      <c r="C502" s="7">
        <v>39468</v>
      </c>
      <c r="D502" s="8">
        <v>0.625</v>
      </c>
      <c r="E502" s="9">
        <v>9.6976185500010081E-2</v>
      </c>
      <c r="F502" s="5">
        <v>45.602492831570792</v>
      </c>
      <c r="G502" s="5">
        <v>78.551397775854142</v>
      </c>
      <c r="H502" s="5">
        <v>32.948904944283356</v>
      </c>
      <c r="I502" s="10">
        <v>1.542739420073012</v>
      </c>
      <c r="J502" s="11">
        <v>14.014999999999999</v>
      </c>
      <c r="K502" s="5">
        <f t="shared" si="7"/>
        <v>18.2195</v>
      </c>
      <c r="L502" s="5">
        <v>7.8174999999999999</v>
      </c>
      <c r="M502" s="15">
        <v>14.779136097338252</v>
      </c>
      <c r="N502" s="2"/>
      <c r="O502" s="2"/>
      <c r="P502" s="5">
        <v>311.99</v>
      </c>
      <c r="Q502" s="5">
        <v>8.3125</v>
      </c>
      <c r="R502" s="25"/>
      <c r="S502" s="14"/>
      <c r="T502" s="14"/>
    </row>
    <row r="503" spans="1:20">
      <c r="A503" s="2">
        <v>21</v>
      </c>
      <c r="B503" s="2">
        <v>1</v>
      </c>
      <c r="C503" s="7">
        <v>39468</v>
      </c>
      <c r="D503" s="8">
        <v>0.66666666666669983</v>
      </c>
      <c r="E503" s="9">
        <v>0.11225394861251173</v>
      </c>
      <c r="F503" s="5">
        <v>37.877001623728852</v>
      </c>
      <c r="G503" s="5">
        <v>68.788598756791572</v>
      </c>
      <c r="H503" s="5">
        <v>30.911597133062724</v>
      </c>
      <c r="I503" s="10">
        <v>1.499091463540194</v>
      </c>
      <c r="J503" s="11">
        <v>13.57</v>
      </c>
      <c r="K503" s="5">
        <f t="shared" si="7"/>
        <v>17.641000000000002</v>
      </c>
      <c r="L503" s="5">
        <v>7.5175000000000001</v>
      </c>
      <c r="M503" s="15">
        <v>13.596159747165594</v>
      </c>
      <c r="N503" s="2"/>
      <c r="O503" s="2"/>
      <c r="P503" s="5">
        <v>305.02499999999998</v>
      </c>
      <c r="Q503" s="5">
        <v>7.5500000000000007</v>
      </c>
      <c r="R503" s="25"/>
      <c r="S503" s="14"/>
      <c r="T503" s="14"/>
    </row>
    <row r="504" spans="1:20">
      <c r="A504" s="2">
        <v>21</v>
      </c>
      <c r="B504" s="2">
        <v>1</v>
      </c>
      <c r="C504" s="7">
        <v>39468</v>
      </c>
      <c r="D504" s="8">
        <v>0.70833333333330017</v>
      </c>
      <c r="E504" s="9">
        <v>0.11222272193751176</v>
      </c>
      <c r="F504" s="5">
        <v>29.283628428453635</v>
      </c>
      <c r="G504" s="5">
        <v>58.227621418443114</v>
      </c>
      <c r="H504" s="5">
        <v>28.943992989989475</v>
      </c>
      <c r="I504" s="10">
        <v>1.5138869337888972</v>
      </c>
      <c r="J504" s="11">
        <v>12.717500000000001</v>
      </c>
      <c r="K504" s="5">
        <f t="shared" si="7"/>
        <v>16.532750000000004</v>
      </c>
      <c r="L504" s="5">
        <v>7.9749999999999996</v>
      </c>
      <c r="M504" s="15">
        <v>15.975257694668855</v>
      </c>
      <c r="N504" s="2"/>
      <c r="O504" s="2"/>
      <c r="P504" s="5">
        <v>310.16999999999996</v>
      </c>
      <c r="Q504" s="5">
        <v>8.5</v>
      </c>
      <c r="R504" s="25"/>
      <c r="S504" s="14"/>
      <c r="T504" s="14"/>
    </row>
    <row r="505" spans="1:20">
      <c r="A505" s="2">
        <v>21</v>
      </c>
      <c r="B505" s="2">
        <v>1</v>
      </c>
      <c r="C505" s="7">
        <v>39468</v>
      </c>
      <c r="D505" s="8">
        <v>0.75</v>
      </c>
      <c r="E505" s="9">
        <v>8.9240331950009411E-2</v>
      </c>
      <c r="F505" s="5">
        <v>24.319590792991551</v>
      </c>
      <c r="G505" s="5">
        <v>49.821879926128986</v>
      </c>
      <c r="H505" s="5">
        <v>25.502289133137435</v>
      </c>
      <c r="I505" s="10">
        <v>1.5273214880543096</v>
      </c>
      <c r="J505" s="11">
        <v>16.962499999999999</v>
      </c>
      <c r="K505" s="5">
        <f t="shared" si="7"/>
        <v>22.05125</v>
      </c>
      <c r="L505" s="5">
        <v>8.7275000000000009</v>
      </c>
      <c r="M505" s="15">
        <v>16.777359231274509</v>
      </c>
      <c r="N505" s="2"/>
      <c r="O505" s="2"/>
      <c r="P505" s="5">
        <v>313.70499999999993</v>
      </c>
      <c r="Q505" s="5">
        <v>9.875</v>
      </c>
      <c r="R505" s="25"/>
      <c r="S505" s="14"/>
      <c r="T505" s="14"/>
    </row>
    <row r="506" spans="1:20">
      <c r="A506" s="2">
        <v>21</v>
      </c>
      <c r="B506" s="2">
        <v>1</v>
      </c>
      <c r="C506" s="7">
        <v>39468</v>
      </c>
      <c r="D506" s="8">
        <v>0.79166666666669983</v>
      </c>
      <c r="E506" s="9">
        <v>9.1763644725009696E-2</v>
      </c>
      <c r="F506" s="5">
        <v>19.776618658778951</v>
      </c>
      <c r="G506" s="5">
        <v>41.491104121638557</v>
      </c>
      <c r="H506" s="5">
        <v>21.714485462859603</v>
      </c>
      <c r="I506" s="10">
        <v>1.5353184206990569</v>
      </c>
      <c r="J506" s="11">
        <v>18.747499999999999</v>
      </c>
      <c r="K506" s="5">
        <f t="shared" si="7"/>
        <v>24.371749999999999</v>
      </c>
      <c r="L506" s="5">
        <v>8.11</v>
      </c>
      <c r="M506" s="15">
        <v>17.70761429761416</v>
      </c>
      <c r="N506" s="2"/>
      <c r="O506" s="2"/>
      <c r="P506" s="5">
        <v>312.16499999999996</v>
      </c>
      <c r="Q506" s="5">
        <v>9.125</v>
      </c>
      <c r="R506" s="25"/>
      <c r="S506" s="14"/>
      <c r="T506" s="14"/>
    </row>
    <row r="507" spans="1:20">
      <c r="A507" s="2">
        <v>21</v>
      </c>
      <c r="B507" s="2">
        <v>1</v>
      </c>
      <c r="C507" s="7">
        <v>39468</v>
      </c>
      <c r="D507" s="8">
        <v>0.83333333333330017</v>
      </c>
      <c r="E507" s="9">
        <v>9.9381551737510565E-2</v>
      </c>
      <c r="F507" s="5">
        <v>17.711164481356498</v>
      </c>
      <c r="G507" s="5">
        <v>37.540994148248949</v>
      </c>
      <c r="H507" s="5">
        <v>19.829829666892454</v>
      </c>
      <c r="I507" s="10">
        <v>1.5568991354642165</v>
      </c>
      <c r="J507" s="11">
        <v>18.669999999999998</v>
      </c>
      <c r="K507" s="5">
        <f t="shared" si="7"/>
        <v>24.270999999999997</v>
      </c>
      <c r="L507" s="5">
        <v>9.3175000000000008</v>
      </c>
      <c r="M507" s="15">
        <v>16.875753329536835</v>
      </c>
      <c r="N507" s="2"/>
      <c r="O507" s="2"/>
      <c r="P507" s="5">
        <v>314.05499999999995</v>
      </c>
      <c r="Q507" s="5">
        <v>8.125</v>
      </c>
      <c r="R507" s="25"/>
      <c r="S507" s="14"/>
      <c r="T507" s="14"/>
    </row>
    <row r="508" spans="1:20">
      <c r="A508" s="2">
        <v>21</v>
      </c>
      <c r="B508" s="2">
        <v>1</v>
      </c>
      <c r="C508" s="7">
        <v>39468</v>
      </c>
      <c r="D508" s="8">
        <v>0.875</v>
      </c>
      <c r="E508" s="9">
        <v>0.1018992211375109</v>
      </c>
      <c r="F508" s="5">
        <v>15.967820761331021</v>
      </c>
      <c r="G508" s="5">
        <v>35.370852506912968</v>
      </c>
      <c r="H508" s="5">
        <v>19.403031745581945</v>
      </c>
      <c r="I508" s="10">
        <v>1.5907008518814969</v>
      </c>
      <c r="J508" s="11">
        <v>11.605</v>
      </c>
      <c r="K508" s="5">
        <f t="shared" si="7"/>
        <v>15.086500000000001</v>
      </c>
      <c r="L508" s="5">
        <v>9.2649999999999988</v>
      </c>
      <c r="M508" s="15">
        <v>16.314652300240766</v>
      </c>
      <c r="N508" s="2"/>
      <c r="O508" s="2"/>
      <c r="P508" s="5">
        <v>319.02499999999998</v>
      </c>
      <c r="Q508" s="5">
        <v>7.3375000000000004</v>
      </c>
      <c r="R508" s="25"/>
      <c r="S508" s="14"/>
      <c r="T508" s="14"/>
    </row>
    <row r="509" spans="1:20">
      <c r="A509" s="2">
        <v>21</v>
      </c>
      <c r="B509" s="2">
        <v>1</v>
      </c>
      <c r="C509" s="7">
        <v>39468</v>
      </c>
      <c r="D509" s="8">
        <v>0.91666666666669983</v>
      </c>
      <c r="E509" s="9">
        <v>7.6404428900008189E-2</v>
      </c>
      <c r="F509" s="5">
        <v>8.15778597197842</v>
      </c>
      <c r="G509" s="5">
        <v>21.949374071526965</v>
      </c>
      <c r="H509" s="5">
        <v>13.791588099548544</v>
      </c>
      <c r="I509" s="10">
        <v>1.576958174206085</v>
      </c>
      <c r="J509" s="11">
        <v>8.9162500000000016</v>
      </c>
      <c r="K509" s="5">
        <f t="shared" si="7"/>
        <v>11.591125000000002</v>
      </c>
      <c r="L509" s="5">
        <v>8.413333333333334</v>
      </c>
      <c r="M509" s="15">
        <v>18.784477206346061</v>
      </c>
      <c r="N509" s="2"/>
      <c r="O509" s="2"/>
      <c r="P509" s="5">
        <v>291.79499999999996</v>
      </c>
      <c r="Q509" s="5">
        <v>7.0500000000000007</v>
      </c>
      <c r="R509" s="25"/>
      <c r="S509" s="14"/>
      <c r="T509" s="14"/>
    </row>
    <row r="510" spans="1:20">
      <c r="A510" s="2">
        <v>21</v>
      </c>
      <c r="B510" s="2">
        <v>1</v>
      </c>
      <c r="C510" s="7">
        <v>39468</v>
      </c>
      <c r="D510" s="8">
        <v>0.95833333333330017</v>
      </c>
      <c r="E510" s="9">
        <v>4.3281383462504666E-2</v>
      </c>
      <c r="F510" s="5">
        <v>2.249880290076089</v>
      </c>
      <c r="G510" s="5">
        <v>7.1808545482343442</v>
      </c>
      <c r="H510" s="5">
        <v>4.9309742581582547</v>
      </c>
      <c r="I510" s="10">
        <v>1.5224711247244374</v>
      </c>
      <c r="J510" s="11">
        <v>5.0570000000000004</v>
      </c>
      <c r="K510" s="5">
        <f t="shared" si="7"/>
        <v>6.5741000000000005</v>
      </c>
      <c r="L510" s="5">
        <v>6.6575000000000006</v>
      </c>
      <c r="M510" s="15">
        <v>20.334566287647149</v>
      </c>
      <c r="N510" s="2"/>
      <c r="O510" s="2"/>
      <c r="P510" s="5">
        <v>300.43999999999994</v>
      </c>
      <c r="Q510" s="5">
        <v>4.4874999999999998</v>
      </c>
      <c r="R510" s="25"/>
      <c r="S510" s="14"/>
      <c r="T510" s="14"/>
    </row>
    <row r="511" spans="1:20">
      <c r="A511" s="2">
        <v>22</v>
      </c>
      <c r="B511" s="2">
        <v>1</v>
      </c>
      <c r="C511" s="7">
        <v>39469</v>
      </c>
      <c r="D511" s="8">
        <v>0</v>
      </c>
      <c r="E511" s="9">
        <v>6.3629662412506893E-2</v>
      </c>
      <c r="F511" s="5">
        <v>2.1549599809587252</v>
      </c>
      <c r="G511" s="5">
        <v>8.0576963452674395</v>
      </c>
      <c r="H511" s="5">
        <v>5.9027363643087138</v>
      </c>
      <c r="I511" s="10">
        <v>1.5399698166172233</v>
      </c>
      <c r="J511" s="11">
        <v>9.0749999999999993</v>
      </c>
      <c r="K511" s="5">
        <f t="shared" si="7"/>
        <v>11.797499999999999</v>
      </c>
      <c r="L511" s="5">
        <v>10.234999999999999</v>
      </c>
      <c r="M511" s="15">
        <v>17.94811873127593</v>
      </c>
      <c r="N511" s="2"/>
      <c r="O511" s="2"/>
      <c r="P511" s="5">
        <v>183.39999999999998</v>
      </c>
      <c r="Q511" s="5">
        <v>2.0750000000000002</v>
      </c>
      <c r="R511" s="25"/>
      <c r="S511" s="14"/>
      <c r="T511" s="14"/>
    </row>
    <row r="512" spans="1:20">
      <c r="A512" s="2">
        <v>22</v>
      </c>
      <c r="B512" s="2">
        <v>1</v>
      </c>
      <c r="C512" s="7">
        <v>39469</v>
      </c>
      <c r="D512" s="8">
        <v>4.1666666666699825E-2</v>
      </c>
      <c r="E512" s="9">
        <v>8.6512540887509398E-2</v>
      </c>
      <c r="F512" s="5">
        <v>2.4873450457912671</v>
      </c>
      <c r="G512" s="5">
        <v>8.4937343194515904</v>
      </c>
      <c r="H512" s="5">
        <v>6.006389273660325</v>
      </c>
      <c r="I512" s="10">
        <v>1.9526036631802492</v>
      </c>
      <c r="J512" s="11">
        <v>5.2793333333333328</v>
      </c>
      <c r="K512" s="5">
        <f t="shared" si="7"/>
        <v>6.8631333333333329</v>
      </c>
      <c r="L512" s="5">
        <v>6.74</v>
      </c>
      <c r="M512" s="15">
        <v>18.82839985030801</v>
      </c>
      <c r="N512" s="2"/>
      <c r="O512" s="2"/>
      <c r="P512" s="5">
        <v>242.93499999999997</v>
      </c>
      <c r="Q512" s="5">
        <v>2.9375</v>
      </c>
      <c r="R512" s="25"/>
      <c r="S512" s="14"/>
      <c r="T512" s="14"/>
    </row>
    <row r="513" spans="1:20">
      <c r="A513" s="2">
        <v>22</v>
      </c>
      <c r="B513" s="2">
        <v>1</v>
      </c>
      <c r="C513" s="7">
        <v>39469</v>
      </c>
      <c r="D513" s="8">
        <v>8.3333333333300175E-2</v>
      </c>
      <c r="E513" s="9">
        <v>7.3767872400008053E-2</v>
      </c>
      <c r="F513" s="5">
        <v>2.4017343053492084</v>
      </c>
      <c r="G513" s="5">
        <v>7.811037538841779</v>
      </c>
      <c r="H513" s="5">
        <v>5.4093032334925706</v>
      </c>
      <c r="I513" s="10">
        <v>1.9917770536931942</v>
      </c>
      <c r="J513" s="11">
        <v>5.1957499999999994</v>
      </c>
      <c r="K513" s="5">
        <f t="shared" si="7"/>
        <v>6.7544749999999993</v>
      </c>
      <c r="L513" s="5">
        <v>7.1499999999999995</v>
      </c>
      <c r="M513" s="15">
        <v>18.746759132263772</v>
      </c>
      <c r="N513" s="2"/>
      <c r="O513" s="2"/>
      <c r="P513" s="5">
        <v>239.01499999999999</v>
      </c>
      <c r="Q513" s="5">
        <v>2.3624999999999998</v>
      </c>
      <c r="R513" s="25"/>
      <c r="S513" s="14"/>
      <c r="T513" s="14"/>
    </row>
    <row r="514" spans="1:20">
      <c r="A514" s="2">
        <v>22</v>
      </c>
      <c r="B514" s="2">
        <v>1</v>
      </c>
      <c r="C514" s="7">
        <v>39469</v>
      </c>
      <c r="D514" s="8">
        <v>0.125</v>
      </c>
      <c r="E514" s="9">
        <v>6.8660298400007522E-2</v>
      </c>
      <c r="F514" s="5">
        <v>3.8307659914134033</v>
      </c>
      <c r="G514" s="5">
        <v>9.5817921752769166</v>
      </c>
      <c r="H514" s="5">
        <v>5.7510261838635124</v>
      </c>
      <c r="I514" s="10">
        <v>2.0282392812370573</v>
      </c>
      <c r="J514" s="11">
        <v>6.2850000000000001</v>
      </c>
      <c r="K514" s="5">
        <f t="shared" si="7"/>
        <v>8.1705000000000005</v>
      </c>
      <c r="L514" s="5">
        <v>5.9075000000000006</v>
      </c>
      <c r="M514" s="15">
        <v>17.637397095699889</v>
      </c>
      <c r="N514" s="2"/>
      <c r="O514" s="2"/>
      <c r="P514" s="5">
        <v>203.52499999999998</v>
      </c>
      <c r="Q514" s="5">
        <v>1.3375000000000001</v>
      </c>
      <c r="R514" s="25"/>
      <c r="S514" s="14"/>
      <c r="T514" s="14"/>
    </row>
    <row r="515" spans="1:20">
      <c r="A515" s="2">
        <v>22</v>
      </c>
      <c r="B515" s="2">
        <v>1</v>
      </c>
      <c r="C515" s="7">
        <v>39469</v>
      </c>
      <c r="D515" s="8">
        <v>0.16666666666669983</v>
      </c>
      <c r="E515" s="9">
        <v>7.6266166212508396E-2</v>
      </c>
      <c r="F515" s="5">
        <v>3.7917268918808986</v>
      </c>
      <c r="G515" s="5">
        <v>11.869048663306874</v>
      </c>
      <c r="H515" s="5">
        <v>8.0773217714259751</v>
      </c>
      <c r="I515" s="10">
        <v>1.630293006485235</v>
      </c>
      <c r="J515" s="11">
        <v>5.5097500000000004</v>
      </c>
      <c r="K515" s="5">
        <f t="shared" si="7"/>
        <v>7.162675000000001</v>
      </c>
      <c r="L515" s="5">
        <v>5.1899999999999995</v>
      </c>
      <c r="M515" s="15">
        <v>14.832750199187515</v>
      </c>
      <c r="N515" s="2"/>
      <c r="O515" s="2"/>
      <c r="P515" s="5">
        <v>193.095</v>
      </c>
      <c r="Q515" s="5">
        <v>0.4375</v>
      </c>
      <c r="R515" s="25"/>
      <c r="S515" s="14"/>
      <c r="T515" s="14"/>
    </row>
    <row r="516" spans="1:20">
      <c r="A516" s="2">
        <v>22</v>
      </c>
      <c r="B516" s="2">
        <v>1</v>
      </c>
      <c r="C516" s="7">
        <v>39469</v>
      </c>
      <c r="D516" s="8">
        <v>0.20833333333330017</v>
      </c>
      <c r="E516" s="9">
        <v>0.14232000611251572</v>
      </c>
      <c r="F516" s="5">
        <v>89.404754282181926</v>
      </c>
      <c r="G516" s="5">
        <v>114.08769488818875</v>
      </c>
      <c r="H516" s="5">
        <v>24.68294060600682</v>
      </c>
      <c r="I516" s="10">
        <v>1.6518426465003944</v>
      </c>
      <c r="J516" s="11">
        <v>12.23</v>
      </c>
      <c r="K516" s="5">
        <f t="shared" si="7"/>
        <v>15.899000000000001</v>
      </c>
      <c r="L516" s="5">
        <v>9.0849999999999991</v>
      </c>
      <c r="M516" s="15">
        <v>6.328026989983516</v>
      </c>
      <c r="N516" s="2"/>
      <c r="O516" s="2"/>
      <c r="P516" s="5">
        <v>323.57499999999999</v>
      </c>
      <c r="Q516" s="5">
        <v>2.3250000000000002</v>
      </c>
      <c r="R516" s="25"/>
      <c r="S516" s="14"/>
      <c r="T516" s="14"/>
    </row>
    <row r="517" spans="1:20">
      <c r="A517" s="2">
        <v>22</v>
      </c>
      <c r="B517" s="2">
        <v>1</v>
      </c>
      <c r="C517" s="7">
        <v>39469</v>
      </c>
      <c r="D517" s="8">
        <v>0.25</v>
      </c>
      <c r="E517" s="9">
        <v>0.18801428031252085</v>
      </c>
      <c r="F517" s="5">
        <v>130.67713379139636</v>
      </c>
      <c r="G517" s="5">
        <v>161.56458722490831</v>
      </c>
      <c r="H517" s="5">
        <v>30.887453433511936</v>
      </c>
      <c r="I517" s="10">
        <v>1.6245325182120709</v>
      </c>
      <c r="J517" s="11">
        <v>18.204999999999998</v>
      </c>
      <c r="K517" s="5">
        <f t="shared" si="7"/>
        <v>23.666499999999999</v>
      </c>
      <c r="L517" s="5">
        <v>12.942499999999999</v>
      </c>
      <c r="M517" s="15">
        <v>4.9164088128318753</v>
      </c>
      <c r="N517" s="2"/>
      <c r="O517" s="2"/>
      <c r="P517" s="5">
        <v>300.05499999999995</v>
      </c>
      <c r="Q517" s="5">
        <v>1.5</v>
      </c>
      <c r="R517" s="25"/>
      <c r="S517" s="14"/>
      <c r="T517" s="14"/>
    </row>
    <row r="518" spans="1:20">
      <c r="A518" s="2">
        <v>22</v>
      </c>
      <c r="B518" s="2">
        <v>1</v>
      </c>
      <c r="C518" s="7">
        <v>39469</v>
      </c>
      <c r="D518" s="8">
        <v>0.29166666666669983</v>
      </c>
      <c r="E518" s="9">
        <v>0.26923470883753003</v>
      </c>
      <c r="F518" s="5">
        <v>177.99268510648989</v>
      </c>
      <c r="G518" s="5">
        <v>221.33053512093471</v>
      </c>
      <c r="H518" s="5">
        <v>43.337850014444825</v>
      </c>
      <c r="I518" s="10">
        <v>1.9025605338692677</v>
      </c>
      <c r="J518" s="11">
        <v>25.237500000000001</v>
      </c>
      <c r="K518" s="5">
        <f t="shared" si="7"/>
        <v>32.808750000000003</v>
      </c>
      <c r="L518" s="5">
        <v>17.462499999999999</v>
      </c>
      <c r="M518" s="15">
        <v>3.9125884438909408</v>
      </c>
      <c r="N518" s="2"/>
      <c r="O518" s="2"/>
      <c r="P518" s="5">
        <v>322.91000000000003</v>
      </c>
      <c r="Q518" s="5">
        <v>1.9625000000000001</v>
      </c>
      <c r="R518" s="25"/>
      <c r="S518" s="14"/>
      <c r="T518" s="14"/>
    </row>
    <row r="519" spans="1:20">
      <c r="A519" s="2">
        <v>22</v>
      </c>
      <c r="B519" s="2">
        <v>1</v>
      </c>
      <c r="C519" s="7">
        <v>39469</v>
      </c>
      <c r="D519" s="8">
        <v>0.33333333333330017</v>
      </c>
      <c r="E519" s="9">
        <v>0.30978152918753465</v>
      </c>
      <c r="F519" s="5">
        <v>192.19451769981038</v>
      </c>
      <c r="G519" s="5">
        <v>238.25206019511725</v>
      </c>
      <c r="H519" s="5">
        <v>46.057542495306855</v>
      </c>
      <c r="I519" s="10">
        <v>1.8792975211508178</v>
      </c>
      <c r="J519" s="11">
        <v>34.002499999999998</v>
      </c>
      <c r="K519" s="5">
        <f t="shared" ref="K519:K582" si="8">J519*1.3</f>
        <v>44.203249999999997</v>
      </c>
      <c r="L519" s="5">
        <v>21.484999999999999</v>
      </c>
      <c r="M519" s="15">
        <v>3.7272200100590194</v>
      </c>
      <c r="N519" s="2"/>
      <c r="O519" s="2"/>
      <c r="P519" s="5">
        <v>303.23999999999995</v>
      </c>
      <c r="Q519" s="5">
        <v>1.8624999999999998</v>
      </c>
      <c r="R519" s="25"/>
      <c r="S519" s="14"/>
      <c r="T519" s="14"/>
    </row>
    <row r="520" spans="1:20">
      <c r="A520" s="2">
        <v>22</v>
      </c>
      <c r="B520" s="2">
        <v>1</v>
      </c>
      <c r="C520" s="7">
        <v>39469</v>
      </c>
      <c r="D520" s="8">
        <v>0.375</v>
      </c>
      <c r="E520" s="9">
        <v>0.34269200750003848</v>
      </c>
      <c r="F520" s="5">
        <v>199.51933414700693</v>
      </c>
      <c r="G520" s="5">
        <v>244.65659223851711</v>
      </c>
      <c r="H520" s="5">
        <v>45.137258091510184</v>
      </c>
      <c r="I520" s="10">
        <v>1.7447872623649889</v>
      </c>
      <c r="J520" s="11">
        <v>43.72</v>
      </c>
      <c r="K520" s="5">
        <f t="shared" si="8"/>
        <v>56.835999999999999</v>
      </c>
      <c r="L520" s="5">
        <v>22.112500000000001</v>
      </c>
      <c r="M520" s="15">
        <v>5.4125017800869593</v>
      </c>
      <c r="N520" s="2"/>
      <c r="O520" s="2"/>
      <c r="P520" s="5">
        <v>285.39</v>
      </c>
      <c r="Q520" s="5">
        <v>1.875</v>
      </c>
      <c r="R520" s="25"/>
      <c r="S520" s="14"/>
      <c r="T520" s="14"/>
    </row>
    <row r="521" spans="1:20">
      <c r="A521" s="2">
        <v>22</v>
      </c>
      <c r="B521" s="2">
        <v>1</v>
      </c>
      <c r="C521" s="7">
        <v>39469</v>
      </c>
      <c r="D521" s="8">
        <v>0.41666666666669983</v>
      </c>
      <c r="E521" s="9">
        <v>0.29944918710003376</v>
      </c>
      <c r="F521" s="5">
        <v>177.57159375429052</v>
      </c>
      <c r="G521" s="5">
        <v>218.42124883060555</v>
      </c>
      <c r="H521" s="5">
        <v>40.849655076315038</v>
      </c>
      <c r="I521" s="10">
        <v>1.7296879501162858</v>
      </c>
      <c r="J521" s="11">
        <v>43</v>
      </c>
      <c r="K521" s="5">
        <f t="shared" si="8"/>
        <v>55.9</v>
      </c>
      <c r="L521" s="5">
        <v>21.927500000000002</v>
      </c>
      <c r="M521" s="15">
        <v>4.7065809436411392</v>
      </c>
      <c r="N521" s="2"/>
      <c r="O521" s="2"/>
      <c r="P521" s="5">
        <v>270.2</v>
      </c>
      <c r="Q521" s="5">
        <v>1.6</v>
      </c>
      <c r="R521" s="25"/>
      <c r="S521" s="14"/>
      <c r="T521" s="14"/>
    </row>
    <row r="522" spans="1:20">
      <c r="A522" s="2">
        <v>22</v>
      </c>
      <c r="B522" s="2">
        <v>1</v>
      </c>
      <c r="C522" s="7">
        <v>39469</v>
      </c>
      <c r="D522" s="8">
        <v>0.45833333333330017</v>
      </c>
      <c r="E522" s="9">
        <v>0.22325187006252528</v>
      </c>
      <c r="F522" s="5">
        <v>133.43464731117874</v>
      </c>
      <c r="G522" s="5">
        <v>171.5099727242856</v>
      </c>
      <c r="H522" s="5">
        <v>38.075325413106889</v>
      </c>
      <c r="I522" s="10">
        <v>1.65490483060527</v>
      </c>
      <c r="J522" s="11">
        <v>37.317499999999995</v>
      </c>
      <c r="K522" s="5">
        <f t="shared" si="8"/>
        <v>48.512749999999997</v>
      </c>
      <c r="L522" s="5">
        <v>19.552499999999998</v>
      </c>
      <c r="M522" s="15">
        <v>5.3151515737719688</v>
      </c>
      <c r="N522" s="2"/>
      <c r="O522" s="2"/>
      <c r="P522" s="5">
        <v>263.02499999999998</v>
      </c>
      <c r="Q522" s="5">
        <v>1.5499999999999998</v>
      </c>
      <c r="R522" s="25"/>
      <c r="S522" s="14"/>
      <c r="T522" s="14"/>
    </row>
    <row r="523" spans="1:20">
      <c r="A523" s="2">
        <v>22</v>
      </c>
      <c r="B523" s="2">
        <v>1</v>
      </c>
      <c r="C523" s="7">
        <v>39469</v>
      </c>
      <c r="D523" s="8">
        <v>0.5</v>
      </c>
      <c r="E523" s="9">
        <v>0.22825805142502595</v>
      </c>
      <c r="F523" s="5">
        <v>119.28828193471207</v>
      </c>
      <c r="G523" s="5">
        <v>159.34422652614597</v>
      </c>
      <c r="H523" s="5">
        <v>40.055944591433892</v>
      </c>
      <c r="I523" s="10">
        <v>1.6154022549073257</v>
      </c>
      <c r="J523" s="11">
        <v>38.207499999999996</v>
      </c>
      <c r="K523" s="5">
        <f t="shared" si="8"/>
        <v>49.669749999999993</v>
      </c>
      <c r="L523" s="5">
        <v>17.6325</v>
      </c>
      <c r="M523" s="15">
        <v>5.6674167388523013</v>
      </c>
      <c r="N523" s="2"/>
      <c r="O523" s="2"/>
      <c r="P523" s="5">
        <v>268.31</v>
      </c>
      <c r="Q523" s="5">
        <v>1.8749999999999998</v>
      </c>
      <c r="R523" s="25"/>
      <c r="S523" s="14"/>
      <c r="T523" s="14"/>
    </row>
    <row r="524" spans="1:20">
      <c r="A524" s="2">
        <v>22</v>
      </c>
      <c r="B524" s="2">
        <v>1</v>
      </c>
      <c r="C524" s="7">
        <v>39469</v>
      </c>
      <c r="D524" s="8">
        <v>0.54166666666669983</v>
      </c>
      <c r="E524" s="9">
        <v>0.17494605832502</v>
      </c>
      <c r="F524" s="5">
        <v>107.02204573780602</v>
      </c>
      <c r="G524" s="5">
        <v>147.10641634135837</v>
      </c>
      <c r="H524" s="5">
        <v>40.084370603552337</v>
      </c>
      <c r="I524" s="10">
        <v>1.5867574515357106</v>
      </c>
      <c r="J524" s="11">
        <v>25.434999999999999</v>
      </c>
      <c r="K524" s="5">
        <f t="shared" si="8"/>
        <v>33.0655</v>
      </c>
      <c r="L524" s="5">
        <v>11.342500000000001</v>
      </c>
      <c r="M524" s="15">
        <v>5.5456892680611034</v>
      </c>
      <c r="N524" s="2"/>
      <c r="O524" s="2"/>
      <c r="P524" s="5">
        <v>281.60999999999996</v>
      </c>
      <c r="Q524" s="5">
        <v>2.375</v>
      </c>
      <c r="R524" s="25"/>
      <c r="S524" s="14"/>
      <c r="T524" s="14"/>
    </row>
    <row r="525" spans="1:20">
      <c r="A525" s="2">
        <v>22</v>
      </c>
      <c r="B525" s="2">
        <v>1</v>
      </c>
      <c r="C525" s="7">
        <v>39469</v>
      </c>
      <c r="D525" s="8">
        <v>0.58333333333330017</v>
      </c>
      <c r="E525" s="9">
        <v>0.2433311481375279</v>
      </c>
      <c r="F525" s="5">
        <v>117.50467223681746</v>
      </c>
      <c r="G525" s="5">
        <v>158.49212740490171</v>
      </c>
      <c r="H525" s="5">
        <v>40.987455168084232</v>
      </c>
      <c r="I525" s="10">
        <v>1.5920197770388758</v>
      </c>
      <c r="J525" s="11">
        <v>33.567499999999995</v>
      </c>
      <c r="K525" s="5">
        <f t="shared" si="8"/>
        <v>43.637749999999997</v>
      </c>
      <c r="L525" s="5">
        <v>15.215</v>
      </c>
      <c r="M525" s="15">
        <v>5.5939132719210205</v>
      </c>
      <c r="N525" s="2"/>
      <c r="O525" s="2"/>
      <c r="P525" s="5">
        <v>283.07999999999993</v>
      </c>
      <c r="Q525" s="5">
        <v>2.0249999999999999</v>
      </c>
      <c r="R525" s="25"/>
      <c r="S525" s="14"/>
      <c r="T525" s="14"/>
    </row>
    <row r="526" spans="1:20">
      <c r="A526" s="2">
        <v>22</v>
      </c>
      <c r="B526" s="2">
        <v>1</v>
      </c>
      <c r="C526" s="7">
        <v>39469</v>
      </c>
      <c r="D526" s="8">
        <v>0.625</v>
      </c>
      <c r="E526" s="9">
        <v>0.23819121878752741</v>
      </c>
      <c r="F526" s="5">
        <v>109.02729742916071</v>
      </c>
      <c r="G526" s="5">
        <v>150.53926116280766</v>
      </c>
      <c r="H526" s="5">
        <v>41.511963733646951</v>
      </c>
      <c r="I526" s="10">
        <v>1.5945698346929582</v>
      </c>
      <c r="J526" s="11">
        <v>28.14</v>
      </c>
      <c r="K526" s="5">
        <f t="shared" si="8"/>
        <v>36.582000000000001</v>
      </c>
      <c r="L526" s="5">
        <v>13.45</v>
      </c>
      <c r="M526" s="15">
        <v>4.7207052680467374</v>
      </c>
      <c r="N526" s="2"/>
      <c r="O526" s="2"/>
      <c r="P526" s="5">
        <v>275.02999999999997</v>
      </c>
      <c r="Q526" s="5">
        <v>1.9</v>
      </c>
      <c r="R526" s="25"/>
      <c r="S526" s="14"/>
      <c r="T526" s="14"/>
    </row>
    <row r="527" spans="1:20">
      <c r="A527" s="2">
        <v>22</v>
      </c>
      <c r="B527" s="2">
        <v>1</v>
      </c>
      <c r="C527" s="7">
        <v>39469</v>
      </c>
      <c r="D527" s="8">
        <v>0.66666666666669983</v>
      </c>
      <c r="E527" s="9">
        <v>0.27358475380003167</v>
      </c>
      <c r="F527" s="5">
        <v>109.04138226558236</v>
      </c>
      <c r="G527" s="5">
        <v>152.28991294401973</v>
      </c>
      <c r="H527" s="5">
        <v>43.248530678437383</v>
      </c>
      <c r="I527" s="10">
        <v>1.5916959781438762</v>
      </c>
      <c r="J527" s="11">
        <v>29.8675</v>
      </c>
      <c r="K527" s="5">
        <f t="shared" si="8"/>
        <v>38.827750000000002</v>
      </c>
      <c r="L527" s="5">
        <v>16.2575</v>
      </c>
      <c r="M527" s="15">
        <v>5.0312898512024535</v>
      </c>
      <c r="N527" s="2"/>
      <c r="O527" s="2"/>
      <c r="P527" s="5">
        <v>258.19499999999999</v>
      </c>
      <c r="Q527" s="5">
        <v>1.7374999999999998</v>
      </c>
      <c r="R527" s="25"/>
      <c r="S527" s="14"/>
      <c r="T527" s="14"/>
    </row>
    <row r="528" spans="1:20">
      <c r="A528" s="2">
        <v>22</v>
      </c>
      <c r="B528" s="2">
        <v>1</v>
      </c>
      <c r="C528" s="7">
        <v>39469</v>
      </c>
      <c r="D528" s="8">
        <v>0.70833333333330017</v>
      </c>
      <c r="E528" s="9">
        <v>0.27603395025003208</v>
      </c>
      <c r="F528" s="5">
        <v>106.98409952008835</v>
      </c>
      <c r="G528" s="5">
        <v>150.65072683147042</v>
      </c>
      <c r="H528" s="5">
        <v>43.666627311382072</v>
      </c>
      <c r="I528" s="10">
        <v>1.5820441969083381</v>
      </c>
      <c r="J528" s="11">
        <v>30.6</v>
      </c>
      <c r="K528" s="5">
        <f t="shared" si="8"/>
        <v>39.78</v>
      </c>
      <c r="L528" s="5">
        <v>15.487500000000001</v>
      </c>
      <c r="M528" s="15">
        <v>4.7036612860708278</v>
      </c>
      <c r="N528" s="2"/>
      <c r="O528" s="2"/>
      <c r="P528" s="5">
        <v>244.22999999999996</v>
      </c>
      <c r="Q528" s="5">
        <v>1.3499999999999999</v>
      </c>
      <c r="R528" s="25"/>
      <c r="S528" s="14"/>
      <c r="T528" s="14"/>
    </row>
    <row r="529" spans="1:20">
      <c r="A529" s="2">
        <v>22</v>
      </c>
      <c r="B529" s="2">
        <v>1</v>
      </c>
      <c r="C529" s="7">
        <v>39469</v>
      </c>
      <c r="D529" s="8">
        <v>0.75</v>
      </c>
      <c r="E529" s="9">
        <v>0.32658636127503804</v>
      </c>
      <c r="F529" s="5">
        <v>93.77716823488305</v>
      </c>
      <c r="G529" s="5">
        <v>135.53417377831659</v>
      </c>
      <c r="H529" s="5">
        <v>41.757005543433536</v>
      </c>
      <c r="I529" s="10">
        <v>1.5927269148096679</v>
      </c>
      <c r="J529" s="11">
        <v>29.842500000000001</v>
      </c>
      <c r="K529" s="5">
        <f t="shared" si="8"/>
        <v>38.795250000000003</v>
      </c>
      <c r="L529" s="5">
        <v>17.285</v>
      </c>
      <c r="M529" s="15">
        <v>5.0322497598599512</v>
      </c>
      <c r="N529" s="2"/>
      <c r="O529" s="2"/>
      <c r="P529" s="5">
        <v>238.38499999999999</v>
      </c>
      <c r="Q529" s="5">
        <v>1.375</v>
      </c>
      <c r="R529" s="25"/>
      <c r="S529" s="14"/>
      <c r="T529" s="14"/>
    </row>
    <row r="530" spans="1:20">
      <c r="A530" s="2">
        <v>22</v>
      </c>
      <c r="B530" s="2">
        <v>1</v>
      </c>
      <c r="C530" s="7">
        <v>39469</v>
      </c>
      <c r="D530" s="8">
        <v>0.79166666666669983</v>
      </c>
      <c r="E530" s="9">
        <v>0.27081012272503169</v>
      </c>
      <c r="F530" s="5">
        <v>76.121080085824914</v>
      </c>
      <c r="G530" s="5">
        <v>114.33285846220535</v>
      </c>
      <c r="H530" s="5">
        <v>38.211778376380437</v>
      </c>
      <c r="I530" s="10">
        <v>1.5993417661136242</v>
      </c>
      <c r="J530" s="11">
        <v>24.085000000000001</v>
      </c>
      <c r="K530" s="5">
        <f t="shared" si="8"/>
        <v>31.310500000000001</v>
      </c>
      <c r="L530" s="5">
        <v>15.0525</v>
      </c>
      <c r="M530" s="15">
        <v>5.4592914995840607</v>
      </c>
      <c r="N530" s="2"/>
      <c r="O530" s="2"/>
      <c r="P530" s="5">
        <v>220.14999999999998</v>
      </c>
      <c r="Q530" s="5">
        <v>1.075</v>
      </c>
      <c r="R530" s="25"/>
      <c r="S530" s="14"/>
      <c r="T530" s="14"/>
    </row>
    <row r="531" spans="1:20">
      <c r="A531" s="2">
        <v>22</v>
      </c>
      <c r="B531" s="2">
        <v>1</v>
      </c>
      <c r="C531" s="7">
        <v>39469</v>
      </c>
      <c r="D531" s="8">
        <v>0.83333333333330017</v>
      </c>
      <c r="E531" s="9">
        <v>0.24037047380002824</v>
      </c>
      <c r="F531" s="5">
        <v>55.375200428588812</v>
      </c>
      <c r="G531" s="5">
        <v>87.217077549614515</v>
      </c>
      <c r="H531" s="5">
        <v>31.841877121025707</v>
      </c>
      <c r="I531" s="10">
        <v>1.5869816531640035</v>
      </c>
      <c r="J531" s="11">
        <v>26.477499999999999</v>
      </c>
      <c r="K531" s="5">
        <f t="shared" si="8"/>
        <v>34.420749999999998</v>
      </c>
      <c r="L531" s="5">
        <v>14.4625</v>
      </c>
      <c r="M531" s="15">
        <v>6.9276936940559128</v>
      </c>
      <c r="N531" s="2"/>
      <c r="O531" s="2"/>
      <c r="P531" s="5">
        <v>248.88499999999999</v>
      </c>
      <c r="Q531" s="5">
        <v>1.5375000000000001</v>
      </c>
      <c r="R531" s="25"/>
      <c r="S531" s="14"/>
      <c r="T531" s="14"/>
    </row>
    <row r="532" spans="1:20">
      <c r="A532" s="2">
        <v>22</v>
      </c>
      <c r="B532" s="2">
        <v>1</v>
      </c>
      <c r="C532" s="7">
        <v>39469</v>
      </c>
      <c r="D532" s="8">
        <v>0.875</v>
      </c>
      <c r="E532" s="9">
        <v>0.18211832682502149</v>
      </c>
      <c r="F532" s="5">
        <v>36.342421980102948</v>
      </c>
      <c r="G532" s="5">
        <v>62.845794174473895</v>
      </c>
      <c r="H532" s="5">
        <v>26.503372194370943</v>
      </c>
      <c r="I532" s="10">
        <v>1.5800444531200479</v>
      </c>
      <c r="J532" s="11">
        <v>21.417500000000004</v>
      </c>
      <c r="K532" s="5">
        <f t="shared" si="8"/>
        <v>27.842750000000006</v>
      </c>
      <c r="L532" s="5">
        <v>12.567499999999999</v>
      </c>
      <c r="M532" s="15">
        <v>8.5216792509941115</v>
      </c>
      <c r="N532" s="2"/>
      <c r="O532" s="2"/>
      <c r="P532" s="5">
        <v>249.09499999999997</v>
      </c>
      <c r="Q532" s="5">
        <v>1.8875000000000002</v>
      </c>
      <c r="R532" s="25"/>
      <c r="S532" s="14"/>
      <c r="T532" s="14"/>
    </row>
    <row r="533" spans="1:20">
      <c r="A533" s="2">
        <v>22</v>
      </c>
      <c r="B533" s="2">
        <v>1</v>
      </c>
      <c r="C533" s="7">
        <v>39469</v>
      </c>
      <c r="D533" s="8">
        <v>0.91666666666669983</v>
      </c>
      <c r="E533" s="9">
        <v>0.16689379955001976</v>
      </c>
      <c r="F533" s="5">
        <v>26.231065295526403</v>
      </c>
      <c r="G533" s="5">
        <v>49.470784586581637</v>
      </c>
      <c r="H533" s="5">
        <v>23.239719291055234</v>
      </c>
      <c r="I533" s="10">
        <v>1.5785284050792567</v>
      </c>
      <c r="J533" s="11">
        <v>22.36</v>
      </c>
      <c r="K533" s="5">
        <f t="shared" si="8"/>
        <v>29.068000000000001</v>
      </c>
      <c r="L533" s="5">
        <v>12.844999999999999</v>
      </c>
      <c r="M533" s="15">
        <v>9.8802179003228723</v>
      </c>
      <c r="N533" s="2"/>
      <c r="O533" s="2"/>
      <c r="P533" s="5">
        <v>231.73499999999999</v>
      </c>
      <c r="Q533" s="5">
        <v>1.85</v>
      </c>
      <c r="R533" s="25"/>
      <c r="S533" s="14"/>
      <c r="T533" s="14"/>
    </row>
    <row r="534" spans="1:20">
      <c r="A534" s="2">
        <v>22</v>
      </c>
      <c r="B534" s="2">
        <v>1</v>
      </c>
      <c r="C534" s="7">
        <v>39469</v>
      </c>
      <c r="D534" s="8">
        <v>0.95833333333330017</v>
      </c>
      <c r="E534" s="9">
        <v>0.14156435820001681</v>
      </c>
      <c r="F534" s="5">
        <v>19.491887243507268</v>
      </c>
      <c r="G534" s="5">
        <v>39.171593416628014</v>
      </c>
      <c r="H534" s="5">
        <v>19.679706173120746</v>
      </c>
      <c r="I534" s="10">
        <v>1.5729482539385926</v>
      </c>
      <c r="J534" s="11">
        <v>27.112499999999997</v>
      </c>
      <c r="K534" s="5">
        <f t="shared" si="8"/>
        <v>35.246249999999996</v>
      </c>
      <c r="L534" s="5">
        <v>13.5425</v>
      </c>
      <c r="M534" s="15">
        <v>12.492437502722602</v>
      </c>
      <c r="N534" s="2"/>
      <c r="O534" s="2"/>
      <c r="P534" s="5">
        <v>227.95499999999998</v>
      </c>
      <c r="Q534" s="5">
        <v>2.0374999999999996</v>
      </c>
      <c r="R534" s="25"/>
      <c r="S534" s="14"/>
      <c r="T534" s="14"/>
    </row>
    <row r="535" spans="1:20">
      <c r="A535" s="2">
        <v>23</v>
      </c>
      <c r="B535" s="2">
        <v>1</v>
      </c>
      <c r="C535" s="7">
        <v>39470</v>
      </c>
      <c r="D535" s="8">
        <v>0</v>
      </c>
      <c r="E535" s="9">
        <v>0.12383156715001475</v>
      </c>
      <c r="F535" s="5">
        <v>14.761178010064969</v>
      </c>
      <c r="G535" s="5">
        <v>32.331769992343737</v>
      </c>
      <c r="H535" s="5">
        <v>17.570591982278771</v>
      </c>
      <c r="I535" s="10">
        <v>1.574142574734384</v>
      </c>
      <c r="J535" s="11">
        <v>31.552499999999995</v>
      </c>
      <c r="K535" s="5">
        <f t="shared" si="8"/>
        <v>41.018249999999995</v>
      </c>
      <c r="L535" s="5">
        <v>12.912500000000001</v>
      </c>
      <c r="M535" s="15">
        <v>12.681648645094619</v>
      </c>
      <c r="N535" s="2"/>
      <c r="O535" s="2"/>
      <c r="P535" s="5">
        <v>254.48499999999996</v>
      </c>
      <c r="Q535" s="5">
        <v>2.5</v>
      </c>
      <c r="R535" s="25"/>
      <c r="S535" s="14"/>
      <c r="T535" s="14"/>
    </row>
    <row r="536" spans="1:20">
      <c r="A536" s="2">
        <v>23</v>
      </c>
      <c r="B536" s="2">
        <v>1</v>
      </c>
      <c r="C536" s="7">
        <v>39470</v>
      </c>
      <c r="D536" s="8">
        <v>4.1666666666699825E-2</v>
      </c>
      <c r="E536" s="9">
        <v>0.11368903057501362</v>
      </c>
      <c r="F536" s="5">
        <v>13.495726785794226</v>
      </c>
      <c r="G536" s="5">
        <v>29.207188949164575</v>
      </c>
      <c r="H536" s="5">
        <v>15.711462163370348</v>
      </c>
      <c r="I536" s="10">
        <v>1.5617913008247635</v>
      </c>
      <c r="J536" s="11">
        <v>31.097499999999997</v>
      </c>
      <c r="K536" s="5">
        <f t="shared" si="8"/>
        <v>40.426749999999998</v>
      </c>
      <c r="L536" s="5">
        <v>13.185</v>
      </c>
      <c r="M536" s="15">
        <v>12.261916271608307</v>
      </c>
      <c r="N536" s="2"/>
      <c r="O536" s="2"/>
      <c r="P536" s="5">
        <v>253.71499999999997</v>
      </c>
      <c r="Q536" s="5">
        <v>1.925</v>
      </c>
      <c r="R536" s="25"/>
      <c r="S536" s="14"/>
      <c r="T536" s="14"/>
    </row>
    <row r="537" spans="1:20">
      <c r="A537" s="2">
        <v>23</v>
      </c>
      <c r="B537" s="2">
        <v>1</v>
      </c>
      <c r="C537" s="7">
        <v>39470</v>
      </c>
      <c r="D537" s="8">
        <v>8.3333333333300175E-2</v>
      </c>
      <c r="E537" s="9">
        <v>7.3244543425008815E-2</v>
      </c>
      <c r="F537" s="5">
        <v>9.9303439751690554</v>
      </c>
      <c r="G537" s="5">
        <v>22.456918811687867</v>
      </c>
      <c r="H537" s="5">
        <v>12.526574836518812</v>
      </c>
      <c r="I537" s="10">
        <v>1.5291263133332746</v>
      </c>
      <c r="J537" s="11">
        <v>19.46</v>
      </c>
      <c r="K537" s="5">
        <f t="shared" si="8"/>
        <v>25.298000000000002</v>
      </c>
      <c r="L537" s="5">
        <v>9.0875000000000004</v>
      </c>
      <c r="M537" s="15">
        <v>16.227379738271491</v>
      </c>
      <c r="N537" s="2"/>
      <c r="O537" s="2"/>
      <c r="P537" s="5">
        <v>267.01499999999999</v>
      </c>
      <c r="Q537" s="5">
        <v>2.5874999999999999</v>
      </c>
      <c r="R537" s="25"/>
      <c r="S537" s="14"/>
      <c r="T537" s="14"/>
    </row>
    <row r="538" spans="1:20">
      <c r="A538" s="2">
        <v>23</v>
      </c>
      <c r="B538" s="2">
        <v>1</v>
      </c>
      <c r="C538" s="7">
        <v>39470</v>
      </c>
      <c r="D538" s="8">
        <v>0.125</v>
      </c>
      <c r="E538" s="9">
        <v>5.5548058087506715E-2</v>
      </c>
      <c r="F538" s="5">
        <v>9.4538377260874586</v>
      </c>
      <c r="G538" s="5">
        <v>19.926552902831055</v>
      </c>
      <c r="H538" s="5">
        <v>10.472715176743598</v>
      </c>
      <c r="I538" s="10">
        <v>1.5059475822423245</v>
      </c>
      <c r="J538" s="11">
        <v>22.07</v>
      </c>
      <c r="K538" s="5">
        <f t="shared" si="8"/>
        <v>28.691000000000003</v>
      </c>
      <c r="L538" s="5">
        <v>12.01</v>
      </c>
      <c r="M538" s="15">
        <v>17.632036892910016</v>
      </c>
      <c r="N538" s="2"/>
      <c r="O538" s="2"/>
      <c r="P538" s="5">
        <v>286.15999999999997</v>
      </c>
      <c r="Q538" s="5">
        <v>3.9125000000000001</v>
      </c>
      <c r="R538" s="25"/>
      <c r="S538" s="14"/>
      <c r="T538" s="14"/>
    </row>
    <row r="539" spans="1:20">
      <c r="A539" s="2">
        <v>23</v>
      </c>
      <c r="B539" s="2">
        <v>1</v>
      </c>
      <c r="C539" s="7">
        <v>39470</v>
      </c>
      <c r="D539" s="8">
        <v>0.16666666666669983</v>
      </c>
      <c r="E539" s="9">
        <v>4.2910801837505209E-2</v>
      </c>
      <c r="F539" s="5">
        <v>13.174859560873616</v>
      </c>
      <c r="G539" s="5">
        <v>24.263833272078504</v>
      </c>
      <c r="H539" s="5">
        <v>11.08897371120489</v>
      </c>
      <c r="I539" s="10">
        <v>1.4976693885825774</v>
      </c>
      <c r="J539" s="11">
        <v>33.814999999999998</v>
      </c>
      <c r="K539" s="5">
        <f t="shared" si="8"/>
        <v>43.959499999999998</v>
      </c>
      <c r="L539" s="5">
        <v>14.112500000000001</v>
      </c>
      <c r="M539" s="15">
        <v>17.311179890061187</v>
      </c>
      <c r="N539" s="2"/>
      <c r="O539" s="2"/>
      <c r="P539" s="5">
        <v>288.26</v>
      </c>
      <c r="Q539" s="5">
        <v>4.3875000000000002</v>
      </c>
      <c r="R539" s="25"/>
      <c r="S539" s="14"/>
      <c r="T539" s="14"/>
    </row>
    <row r="540" spans="1:20">
      <c r="A540" s="2">
        <v>23</v>
      </c>
      <c r="B540" s="2">
        <v>1</v>
      </c>
      <c r="C540" s="7">
        <v>39470</v>
      </c>
      <c r="D540" s="8">
        <v>0.20833333333330017</v>
      </c>
      <c r="E540" s="9">
        <v>5.2991825625006449E-2</v>
      </c>
      <c r="F540" s="5">
        <v>27.499766375012875</v>
      </c>
      <c r="G540" s="5">
        <v>45.143163101781155</v>
      </c>
      <c r="H540" s="5">
        <v>17.643396726768284</v>
      </c>
      <c r="I540" s="10">
        <v>1.4948085489009952</v>
      </c>
      <c r="J540" s="11">
        <v>43.897500000000001</v>
      </c>
      <c r="K540" s="5">
        <f t="shared" si="8"/>
        <v>57.066750000000006</v>
      </c>
      <c r="L540" s="5">
        <v>17.940000000000001</v>
      </c>
      <c r="M540" s="15">
        <v>14.529845604907841</v>
      </c>
      <c r="N540" s="2"/>
      <c r="O540" s="2"/>
      <c r="P540" s="5">
        <v>278.11</v>
      </c>
      <c r="Q540" s="5">
        <v>2.75</v>
      </c>
      <c r="R540" s="25"/>
      <c r="S540" s="14"/>
      <c r="T540" s="14"/>
    </row>
    <row r="541" spans="1:20">
      <c r="A541" s="2">
        <v>23</v>
      </c>
      <c r="B541" s="2">
        <v>1</v>
      </c>
      <c r="C541" s="7">
        <v>39470</v>
      </c>
      <c r="D541" s="8">
        <v>0.25</v>
      </c>
      <c r="E541" s="9">
        <v>0.10090372978751233</v>
      </c>
      <c r="F541" s="5">
        <v>74.493286063492604</v>
      </c>
      <c r="G541" s="5">
        <v>104.85333828587494</v>
      </c>
      <c r="H541" s="5">
        <v>30.360052222382343</v>
      </c>
      <c r="I541" s="10">
        <v>1.5081945575014075</v>
      </c>
      <c r="J541" s="11">
        <v>52.797499999999999</v>
      </c>
      <c r="K541" s="5">
        <f t="shared" si="8"/>
        <v>68.636750000000006</v>
      </c>
      <c r="L541" s="5">
        <v>22.630000000000003</v>
      </c>
      <c r="M541" s="15">
        <v>8.3167436092733613</v>
      </c>
      <c r="N541" s="2"/>
      <c r="O541" s="2"/>
      <c r="P541" s="5">
        <v>287.27999999999997</v>
      </c>
      <c r="Q541" s="5">
        <v>2.25</v>
      </c>
      <c r="R541" s="25"/>
      <c r="S541" s="14"/>
      <c r="T541" s="14"/>
    </row>
    <row r="542" spans="1:20">
      <c r="A542" s="2">
        <v>23</v>
      </c>
      <c r="B542" s="2">
        <v>1</v>
      </c>
      <c r="C542" s="7">
        <v>39470</v>
      </c>
      <c r="D542" s="8">
        <v>0.29166666666669983</v>
      </c>
      <c r="E542" s="9">
        <v>0.13366070830001639</v>
      </c>
      <c r="F542" s="5">
        <v>92.395488473346447</v>
      </c>
      <c r="G542" s="5">
        <v>128.42046350613285</v>
      </c>
      <c r="H542" s="5">
        <v>36.024975032786408</v>
      </c>
      <c r="I542" s="10">
        <v>1.5107482750704904</v>
      </c>
      <c r="J542" s="11">
        <v>60.89</v>
      </c>
      <c r="K542" s="5">
        <f t="shared" si="8"/>
        <v>79.156999999999996</v>
      </c>
      <c r="L542" s="5">
        <v>27.58</v>
      </c>
      <c r="M542" s="15">
        <v>7.1946385346965398</v>
      </c>
      <c r="N542" s="2"/>
      <c r="O542" s="2"/>
      <c r="P542" s="5">
        <v>287.80499999999995</v>
      </c>
      <c r="Q542" s="5">
        <v>2.75</v>
      </c>
      <c r="R542" s="25"/>
      <c r="S542" s="14"/>
      <c r="T542" s="14"/>
    </row>
    <row r="543" spans="1:20">
      <c r="A543" s="2">
        <v>23</v>
      </c>
      <c r="B543" s="2">
        <v>1</v>
      </c>
      <c r="C543" s="7">
        <v>39470</v>
      </c>
      <c r="D543" s="8">
        <v>0.33333333333330017</v>
      </c>
      <c r="E543" s="9">
        <v>0.14370599071251766</v>
      </c>
      <c r="F543" s="5">
        <v>68.957115774732941</v>
      </c>
      <c r="G543" s="5">
        <v>101.34595881423725</v>
      </c>
      <c r="H543" s="5">
        <v>32.388843039504323</v>
      </c>
      <c r="I543" s="10">
        <v>1.5160081491211554</v>
      </c>
      <c r="J543" s="11">
        <v>68.247500000000002</v>
      </c>
      <c r="K543" s="5">
        <f t="shared" si="8"/>
        <v>88.72175</v>
      </c>
      <c r="L543" s="5">
        <v>29.474999999999998</v>
      </c>
      <c r="M543" s="15">
        <v>9.5996733624431876</v>
      </c>
      <c r="N543" s="2"/>
      <c r="O543" s="2"/>
      <c r="P543" s="5">
        <v>275.52</v>
      </c>
      <c r="Q543" s="5">
        <v>2.9</v>
      </c>
      <c r="R543" s="25"/>
      <c r="S543" s="14"/>
      <c r="T543" s="14"/>
    </row>
    <row r="544" spans="1:20">
      <c r="A544" s="2">
        <v>23</v>
      </c>
      <c r="B544" s="2">
        <v>1</v>
      </c>
      <c r="C544" s="7">
        <v>39470</v>
      </c>
      <c r="D544" s="8">
        <v>0.375</v>
      </c>
      <c r="E544" s="9">
        <v>0.14366216050001773</v>
      </c>
      <c r="F544" s="5">
        <v>71.827693662316534</v>
      </c>
      <c r="G544" s="5">
        <v>106.20784940396059</v>
      </c>
      <c r="H544" s="5">
        <v>34.38015574164406</v>
      </c>
      <c r="I544" s="10">
        <v>1.5158537076136558</v>
      </c>
      <c r="J544" s="11">
        <v>73.125</v>
      </c>
      <c r="K544" s="5">
        <f t="shared" si="8"/>
        <v>95.0625</v>
      </c>
      <c r="L544" s="5">
        <v>30.8325</v>
      </c>
      <c r="M544" s="15">
        <v>8.898603508417672</v>
      </c>
      <c r="N544" s="2"/>
      <c r="O544" s="2"/>
      <c r="P544" s="5">
        <v>283.04499999999996</v>
      </c>
      <c r="Q544" s="5">
        <v>3.2</v>
      </c>
      <c r="R544" s="25"/>
      <c r="S544" s="14"/>
      <c r="T544" s="14"/>
    </row>
    <row r="545" spans="1:20">
      <c r="A545" s="2">
        <v>23</v>
      </c>
      <c r="B545" s="2">
        <v>1</v>
      </c>
      <c r="C545" s="7">
        <v>39470</v>
      </c>
      <c r="D545" s="8">
        <v>0.41666666666669983</v>
      </c>
      <c r="E545" s="9">
        <v>0.15622022138751937</v>
      </c>
      <c r="F545" s="5">
        <v>79.416893110703825</v>
      </c>
      <c r="G545" s="5">
        <v>114.01001271360201</v>
      </c>
      <c r="H545" s="5">
        <v>34.593119602898177</v>
      </c>
      <c r="I545" s="10">
        <v>1.5116389610312821</v>
      </c>
      <c r="J545" s="11">
        <v>78.724999999999994</v>
      </c>
      <c r="K545" s="5">
        <f t="shared" si="8"/>
        <v>102.3425</v>
      </c>
      <c r="L545" s="5">
        <v>32.732500000000002</v>
      </c>
      <c r="M545" s="15">
        <v>8.5379476491643835</v>
      </c>
      <c r="N545" s="2"/>
      <c r="O545" s="2"/>
      <c r="P545" s="5">
        <v>279.29999999999995</v>
      </c>
      <c r="Q545" s="5">
        <v>2.6749999999999998</v>
      </c>
      <c r="R545" s="25"/>
      <c r="S545" s="14"/>
      <c r="T545" s="14"/>
    </row>
    <row r="546" spans="1:20">
      <c r="A546" s="2">
        <v>23</v>
      </c>
      <c r="B546" s="2">
        <v>1</v>
      </c>
      <c r="C546" s="7">
        <v>39470</v>
      </c>
      <c r="D546" s="8">
        <v>0.45833333333330017</v>
      </c>
      <c r="E546" s="9">
        <v>0.14609574361251818</v>
      </c>
      <c r="F546" s="5">
        <v>82.366639434963517</v>
      </c>
      <c r="G546" s="5">
        <v>115.14142796863196</v>
      </c>
      <c r="H546" s="5">
        <v>32.774788533668442</v>
      </c>
      <c r="I546" s="10">
        <v>1.5006595483224532</v>
      </c>
      <c r="J546" s="11">
        <v>73.625</v>
      </c>
      <c r="K546" s="5">
        <f t="shared" si="8"/>
        <v>95.712500000000006</v>
      </c>
      <c r="L546" s="5">
        <v>30.897499999999997</v>
      </c>
      <c r="M546" s="15">
        <v>7.6902299180839657</v>
      </c>
      <c r="N546" s="2"/>
      <c r="O546" s="2"/>
      <c r="P546" s="5">
        <v>286.29999999999995</v>
      </c>
      <c r="Q546" s="5">
        <v>3.4874999999999998</v>
      </c>
      <c r="R546" s="25"/>
      <c r="S546" s="14"/>
      <c r="T546" s="14"/>
    </row>
    <row r="547" spans="1:20">
      <c r="A547" s="2">
        <v>23</v>
      </c>
      <c r="B547" s="2">
        <v>1</v>
      </c>
      <c r="C547" s="7">
        <v>39470</v>
      </c>
      <c r="D547" s="8">
        <v>0.5</v>
      </c>
      <c r="E547" s="9">
        <v>0.14101469347501761</v>
      </c>
      <c r="F547" s="5">
        <v>76.894728746547145</v>
      </c>
      <c r="G547" s="5">
        <v>108.93229309535941</v>
      </c>
      <c r="H547" s="5">
        <v>32.037564348812268</v>
      </c>
      <c r="I547" s="10">
        <v>1.4896821727361234</v>
      </c>
      <c r="J547" s="11">
        <v>53.69</v>
      </c>
      <c r="K547" s="5">
        <f t="shared" si="8"/>
        <v>69.796999999999997</v>
      </c>
      <c r="L547" s="5">
        <v>25.585000000000001</v>
      </c>
      <c r="M547" s="15">
        <v>8.5006706759874149</v>
      </c>
      <c r="N547" s="2"/>
      <c r="O547" s="2"/>
      <c r="P547" s="5">
        <v>282.83500000000004</v>
      </c>
      <c r="Q547" s="5">
        <v>3.5125000000000002</v>
      </c>
      <c r="R547" s="25"/>
      <c r="S547" s="14"/>
      <c r="T547" s="14"/>
    </row>
    <row r="548" spans="1:20">
      <c r="A548" s="2">
        <v>23</v>
      </c>
      <c r="B548" s="2">
        <v>1</v>
      </c>
      <c r="C548" s="7">
        <v>39470</v>
      </c>
      <c r="D548" s="8">
        <v>0.54166666666669983</v>
      </c>
      <c r="E548" s="9">
        <v>0.16362969975002051</v>
      </c>
      <c r="F548" s="5">
        <v>87.590811685368806</v>
      </c>
      <c r="G548" s="5">
        <v>121.98153912566951</v>
      </c>
      <c r="H548" s="5">
        <v>34.390727440300708</v>
      </c>
      <c r="I548" s="10">
        <v>1.482765620137168</v>
      </c>
      <c r="J548" s="11">
        <v>32.855000000000004</v>
      </c>
      <c r="K548" s="5">
        <f t="shared" si="8"/>
        <v>42.711500000000008</v>
      </c>
      <c r="L548" s="5">
        <v>18.7075</v>
      </c>
      <c r="M548" s="15">
        <v>7.8321438290985643</v>
      </c>
      <c r="N548" s="2"/>
      <c r="O548" s="2"/>
      <c r="P548" s="5">
        <v>295.01499999999999</v>
      </c>
      <c r="Q548" s="5">
        <v>3.5375000000000001</v>
      </c>
      <c r="R548" s="25"/>
      <c r="S548" s="14"/>
      <c r="T548" s="14"/>
    </row>
    <row r="549" spans="1:20">
      <c r="A549" s="2">
        <v>23</v>
      </c>
      <c r="B549" s="2">
        <v>1</v>
      </c>
      <c r="C549" s="7">
        <v>39470</v>
      </c>
      <c r="D549" s="8">
        <v>0.58333333333330017</v>
      </c>
      <c r="E549" s="9">
        <v>0.12331613890001553</v>
      </c>
      <c r="F549" s="5">
        <v>69.472506153921287</v>
      </c>
      <c r="G549" s="5">
        <v>100.86278295055526</v>
      </c>
      <c r="H549" s="5">
        <v>31.39027679663397</v>
      </c>
      <c r="I549" s="10">
        <v>1.4799088201730857</v>
      </c>
      <c r="J549" s="11">
        <v>31.05</v>
      </c>
      <c r="K549" s="5">
        <f t="shared" si="8"/>
        <v>40.365000000000002</v>
      </c>
      <c r="L549" s="5">
        <v>14.195</v>
      </c>
      <c r="M549" s="15">
        <v>8.7353783621991976</v>
      </c>
      <c r="N549" s="2"/>
      <c r="O549" s="2"/>
      <c r="P549" s="5">
        <v>287.245</v>
      </c>
      <c r="Q549" s="5">
        <v>4.2874999999999996</v>
      </c>
      <c r="R549" s="25"/>
      <c r="S549" s="14"/>
      <c r="T549" s="14"/>
    </row>
    <row r="550" spans="1:20">
      <c r="A550" s="2">
        <v>23</v>
      </c>
      <c r="B550" s="2">
        <v>1</v>
      </c>
      <c r="C550" s="7">
        <v>39470</v>
      </c>
      <c r="D550" s="8">
        <v>0.625</v>
      </c>
      <c r="E550" s="9">
        <v>0.10566743413751335</v>
      </c>
      <c r="F550" s="5">
        <v>55.543707282363776</v>
      </c>
      <c r="G550" s="5">
        <v>86.593428157107212</v>
      </c>
      <c r="H550" s="5">
        <v>31.049720874743439</v>
      </c>
      <c r="I550" s="10">
        <v>1.4811102881613774</v>
      </c>
      <c r="J550" s="11">
        <v>80.927500000000009</v>
      </c>
      <c r="K550" s="5">
        <f t="shared" si="8"/>
        <v>105.20575000000001</v>
      </c>
      <c r="L550" s="5">
        <v>28.945</v>
      </c>
      <c r="M550" s="15">
        <v>10.111014405571206</v>
      </c>
      <c r="N550" s="2"/>
      <c r="O550" s="2"/>
      <c r="P550" s="5">
        <v>288.85499999999996</v>
      </c>
      <c r="Q550" s="5">
        <v>4.8375000000000004</v>
      </c>
      <c r="R550" s="25"/>
      <c r="S550" s="14"/>
      <c r="T550" s="14"/>
    </row>
    <row r="551" spans="1:20">
      <c r="A551" s="2">
        <v>23</v>
      </c>
      <c r="B551" s="2">
        <v>1</v>
      </c>
      <c r="C551" s="7">
        <v>39470</v>
      </c>
      <c r="D551" s="8">
        <v>0.66666666666669983</v>
      </c>
      <c r="E551" s="9">
        <v>0.11821025791251499</v>
      </c>
      <c r="F551" s="5">
        <v>55.261589813311197</v>
      </c>
      <c r="G551" s="5">
        <v>87.586832870091257</v>
      </c>
      <c r="H551" s="5">
        <v>32.32524305678006</v>
      </c>
      <c r="I551" s="10">
        <v>1.4741967049274214</v>
      </c>
      <c r="J551" s="11">
        <v>131.77500000000001</v>
      </c>
      <c r="K551" s="5">
        <f t="shared" si="8"/>
        <v>171.3075</v>
      </c>
      <c r="L551" s="5">
        <v>47.1</v>
      </c>
      <c r="M551" s="15">
        <v>10.246437163815504</v>
      </c>
      <c r="N551" s="2"/>
      <c r="O551" s="2"/>
      <c r="P551" s="5">
        <v>286.05500000000001</v>
      </c>
      <c r="Q551" s="5">
        <v>4.6375000000000002</v>
      </c>
      <c r="R551" s="25"/>
      <c r="S551" s="14"/>
      <c r="T551" s="14"/>
    </row>
    <row r="552" spans="1:20">
      <c r="A552" s="2">
        <v>23</v>
      </c>
      <c r="B552" s="2">
        <v>1</v>
      </c>
      <c r="C552" s="7">
        <v>39470</v>
      </c>
      <c r="D552" s="8">
        <v>0.70833333333330017</v>
      </c>
      <c r="E552" s="9">
        <v>0.11817564521251506</v>
      </c>
      <c r="F552" s="5">
        <v>49.749816930089565</v>
      </c>
      <c r="G552" s="5">
        <v>81.054273211371864</v>
      </c>
      <c r="H552" s="5">
        <v>31.304456281282299</v>
      </c>
      <c r="I552" s="10">
        <v>1.4767507332440042</v>
      </c>
      <c r="J552" s="11">
        <v>130.55000000000001</v>
      </c>
      <c r="K552" s="5">
        <f t="shared" si="8"/>
        <v>169.71500000000003</v>
      </c>
      <c r="L552" s="5">
        <v>49.06</v>
      </c>
      <c r="M552" s="15">
        <v>10.609135471886285</v>
      </c>
      <c r="N552" s="2"/>
      <c r="O552" s="2"/>
      <c r="P552" s="5">
        <v>285.21499999999997</v>
      </c>
      <c r="Q552" s="5">
        <v>4.6499999999999995</v>
      </c>
      <c r="R552" s="25"/>
      <c r="S552" s="14"/>
      <c r="T552" s="14"/>
    </row>
    <row r="553" spans="1:20">
      <c r="A553" s="2">
        <v>23</v>
      </c>
      <c r="B553" s="2">
        <v>1</v>
      </c>
      <c r="C553" s="7">
        <v>39470</v>
      </c>
      <c r="D553" s="8">
        <v>0.75</v>
      </c>
      <c r="E553" s="9">
        <v>0.13824852746251767</v>
      </c>
      <c r="F553" s="5">
        <v>44.993198256372771</v>
      </c>
      <c r="G553" s="5">
        <v>74.922010980656438</v>
      </c>
      <c r="H553" s="5">
        <v>29.928812724283659</v>
      </c>
      <c r="I553" s="10">
        <v>1.4833609578629605</v>
      </c>
      <c r="J553" s="11">
        <v>133.77500000000001</v>
      </c>
      <c r="K553" s="5">
        <f t="shared" si="8"/>
        <v>173.90750000000003</v>
      </c>
      <c r="L553" s="5">
        <v>51.362500000000004</v>
      </c>
      <c r="M553" s="15">
        <v>11.501009499333813</v>
      </c>
      <c r="N553" s="2"/>
      <c r="O553" s="2"/>
      <c r="P553" s="5">
        <v>279.125</v>
      </c>
      <c r="Q553" s="5">
        <v>4.2</v>
      </c>
      <c r="R553" s="25"/>
      <c r="S553" s="14"/>
      <c r="T553" s="14"/>
    </row>
    <row r="554" spans="1:20">
      <c r="A554" s="2">
        <v>23</v>
      </c>
      <c r="B554" s="2">
        <v>1</v>
      </c>
      <c r="C554" s="7">
        <v>39470</v>
      </c>
      <c r="D554" s="8">
        <v>0.79166666666669983</v>
      </c>
      <c r="E554" s="9">
        <v>0.13569342367501741</v>
      </c>
      <c r="F554" s="5">
        <v>38.705982540215224</v>
      </c>
      <c r="G554" s="5">
        <v>66.280487039351357</v>
      </c>
      <c r="H554" s="5">
        <v>27.574504499136125</v>
      </c>
      <c r="I554" s="10">
        <v>1.4764491700590048</v>
      </c>
      <c r="J554" s="11">
        <v>121.3</v>
      </c>
      <c r="K554" s="5">
        <f t="shared" si="8"/>
        <v>157.69</v>
      </c>
      <c r="L554" s="5">
        <v>47.247499999999995</v>
      </c>
      <c r="M554" s="15">
        <v>11.493062261193355</v>
      </c>
      <c r="N554" s="2"/>
      <c r="O554" s="2"/>
      <c r="P554" s="5">
        <v>283.53499999999997</v>
      </c>
      <c r="Q554" s="5">
        <v>4.2625000000000002</v>
      </c>
      <c r="R554" s="25"/>
      <c r="S554" s="14"/>
      <c r="T554" s="14"/>
    </row>
    <row r="555" spans="1:20">
      <c r="A555" s="2">
        <v>23</v>
      </c>
      <c r="B555" s="2">
        <v>1</v>
      </c>
      <c r="C555" s="7">
        <v>39470</v>
      </c>
      <c r="D555" s="8">
        <v>0.83333333333330017</v>
      </c>
      <c r="E555" s="9">
        <v>0.13816745097501779</v>
      </c>
      <c r="F555" s="5">
        <v>31.91032397401958</v>
      </c>
      <c r="G555" s="5">
        <v>55.079100692119916</v>
      </c>
      <c r="H555" s="5">
        <v>23.168776718100336</v>
      </c>
      <c r="I555" s="10">
        <v>1.4830580826329611</v>
      </c>
      <c r="J555" s="11">
        <v>89.75</v>
      </c>
      <c r="K555" s="5">
        <f t="shared" si="8"/>
        <v>116.675</v>
      </c>
      <c r="L555" s="5">
        <v>36.800000000000004</v>
      </c>
      <c r="M555" s="15">
        <v>13.213516393342738</v>
      </c>
      <c r="N555" s="2"/>
      <c r="O555" s="2"/>
      <c r="P555" s="5">
        <v>277.05999999999995</v>
      </c>
      <c r="Q555" s="5">
        <v>4.0250000000000004</v>
      </c>
      <c r="R555" s="25"/>
      <c r="S555" s="14"/>
      <c r="T555" s="14"/>
    </row>
    <row r="556" spans="1:20">
      <c r="A556" s="2">
        <v>23</v>
      </c>
      <c r="B556" s="2">
        <v>1</v>
      </c>
      <c r="C556" s="7">
        <v>39470</v>
      </c>
      <c r="D556" s="8">
        <v>0.875</v>
      </c>
      <c r="E556" s="9">
        <v>9.7944184125012657E-2</v>
      </c>
      <c r="F556" s="5">
        <v>20.065680019501372</v>
      </c>
      <c r="G556" s="5">
        <v>38.737744963512057</v>
      </c>
      <c r="H556" s="5">
        <v>18.672064944010682</v>
      </c>
      <c r="I556" s="10">
        <v>1.4869617709678349</v>
      </c>
      <c r="J556" s="11">
        <v>80.199999999999989</v>
      </c>
      <c r="K556" s="5">
        <f t="shared" si="8"/>
        <v>104.25999999999999</v>
      </c>
      <c r="L556" s="5">
        <v>33.885000000000005</v>
      </c>
      <c r="M556" s="15">
        <v>14.58438498790694</v>
      </c>
      <c r="N556" s="2"/>
      <c r="O556" s="2"/>
      <c r="P556" s="5">
        <v>277.33999999999997</v>
      </c>
      <c r="Q556" s="5">
        <v>4.3499999999999996</v>
      </c>
      <c r="R556" s="25"/>
      <c r="S556" s="14"/>
      <c r="T556" s="14"/>
    </row>
    <row r="557" spans="1:20">
      <c r="A557" s="2">
        <v>23</v>
      </c>
      <c r="B557" s="2">
        <v>1</v>
      </c>
      <c r="C557" s="7">
        <v>39470</v>
      </c>
      <c r="D557" s="8">
        <v>0.91666666666669983</v>
      </c>
      <c r="E557" s="9">
        <v>9.7914650462512701E-2</v>
      </c>
      <c r="F557" s="5">
        <v>13.163146390578662</v>
      </c>
      <c r="G557" s="5">
        <v>27.044404446578376</v>
      </c>
      <c r="H557" s="5">
        <v>13.881258055999714</v>
      </c>
      <c r="I557" s="10">
        <v>1.4814034757346706</v>
      </c>
      <c r="J557" s="11">
        <v>91.95</v>
      </c>
      <c r="K557" s="5">
        <f t="shared" si="8"/>
        <v>119.53500000000001</v>
      </c>
      <c r="L557" s="5">
        <v>37.502499999999998</v>
      </c>
      <c r="M557" s="15">
        <v>15.820896033761843</v>
      </c>
      <c r="N557" s="2"/>
      <c r="O557" s="2"/>
      <c r="P557" s="5">
        <v>277.79500000000002</v>
      </c>
      <c r="Q557" s="5">
        <v>5.2750000000000004</v>
      </c>
      <c r="R557" s="25"/>
      <c r="S557" s="14"/>
      <c r="T557" s="14"/>
    </row>
    <row r="558" spans="1:20">
      <c r="A558" s="2">
        <v>23</v>
      </c>
      <c r="B558" s="2">
        <v>1</v>
      </c>
      <c r="C558" s="7">
        <v>39470</v>
      </c>
      <c r="D558" s="8">
        <v>0.95833333333330017</v>
      </c>
      <c r="E558" s="9">
        <v>6.2746850450008176E-2</v>
      </c>
      <c r="F558" s="5">
        <v>10.85663285231684</v>
      </c>
      <c r="G558" s="5">
        <v>22.606754471504566</v>
      </c>
      <c r="H558" s="5">
        <v>11.750121619187727</v>
      </c>
      <c r="I558" s="10">
        <v>1.477197361027297</v>
      </c>
      <c r="J558" s="11">
        <v>105.67500000000001</v>
      </c>
      <c r="K558" s="5">
        <f t="shared" si="8"/>
        <v>137.37750000000003</v>
      </c>
      <c r="L558" s="5">
        <v>41.692500000000003</v>
      </c>
      <c r="M558" s="15">
        <v>16.833299742265414</v>
      </c>
      <c r="N558" s="2"/>
      <c r="O558" s="2"/>
      <c r="P558" s="5">
        <v>273.56</v>
      </c>
      <c r="Q558" s="5">
        <v>5.0124999999999993</v>
      </c>
      <c r="R558" s="25"/>
      <c r="S558" s="14"/>
      <c r="T558" s="14"/>
    </row>
    <row r="559" spans="1:20">
      <c r="A559" s="2">
        <v>24</v>
      </c>
      <c r="B559" s="2">
        <v>1</v>
      </c>
      <c r="C559" s="7">
        <v>39471</v>
      </c>
      <c r="D559" s="8">
        <v>0</v>
      </c>
      <c r="E559" s="9">
        <v>5.0182205625006575E-2</v>
      </c>
      <c r="F559" s="5">
        <v>9.0051485804047893</v>
      </c>
      <c r="G559" s="5">
        <v>18.588296833294041</v>
      </c>
      <c r="H559" s="5">
        <v>9.5831482528892522</v>
      </c>
      <c r="I559" s="10">
        <v>1.487857187196127</v>
      </c>
      <c r="J559" s="11">
        <v>108.57500000000002</v>
      </c>
      <c r="K559" s="5">
        <f t="shared" si="8"/>
        <v>141.14750000000004</v>
      </c>
      <c r="L559" s="5">
        <v>42.507499999999993</v>
      </c>
      <c r="M559" s="15">
        <v>17.81896967097012</v>
      </c>
      <c r="N559" s="2"/>
      <c r="O559" s="2"/>
      <c r="P559" s="5">
        <v>271.42499999999995</v>
      </c>
      <c r="Q559" s="5">
        <v>4.9124999999999996</v>
      </c>
      <c r="R559" s="25"/>
      <c r="S559" s="14"/>
      <c r="T559" s="14"/>
    </row>
    <row r="560" spans="1:20">
      <c r="A560" s="2">
        <v>24</v>
      </c>
      <c r="B560" s="2">
        <v>1</v>
      </c>
      <c r="C560" s="7">
        <v>39471</v>
      </c>
      <c r="D560" s="8">
        <v>4.1666666666699825E-2</v>
      </c>
      <c r="E560" s="9">
        <v>4.0133537187505265E-2</v>
      </c>
      <c r="F560" s="5">
        <v>7.6182210748691173</v>
      </c>
      <c r="G560" s="5">
        <v>15.998145348591347</v>
      </c>
      <c r="H560" s="5">
        <v>8.3799242737222279</v>
      </c>
      <c r="I560" s="10">
        <v>1.4944614730850834</v>
      </c>
      <c r="J560" s="11">
        <v>100.00000000000001</v>
      </c>
      <c r="K560" s="5">
        <f t="shared" si="8"/>
        <v>130.00000000000003</v>
      </c>
      <c r="L560" s="5">
        <v>38.602499999999999</v>
      </c>
      <c r="M560" s="15">
        <v>18.783899237096271</v>
      </c>
      <c r="N560" s="2"/>
      <c r="O560" s="2"/>
      <c r="P560" s="5">
        <v>270.65499999999997</v>
      </c>
      <c r="Q560" s="5">
        <v>4.6749999999999998</v>
      </c>
      <c r="R560" s="25"/>
      <c r="S560" s="14"/>
      <c r="T560" s="14"/>
    </row>
    <row r="561" spans="1:20">
      <c r="A561" s="2">
        <v>24</v>
      </c>
      <c r="B561" s="2">
        <v>1</v>
      </c>
      <c r="C561" s="7">
        <v>39471</v>
      </c>
      <c r="D561" s="8">
        <v>8.3333333333300175E-2</v>
      </c>
      <c r="E561" s="9">
        <v>4.2629761762505616E-2</v>
      </c>
      <c r="F561" s="5">
        <v>8.6544963865255546</v>
      </c>
      <c r="G561" s="5">
        <v>18.132884873316545</v>
      </c>
      <c r="H561" s="5">
        <v>9.4783884867909922</v>
      </c>
      <c r="I561" s="10">
        <v>1.4916066411885012</v>
      </c>
      <c r="J561" s="11">
        <v>80.75</v>
      </c>
      <c r="K561" s="5">
        <f t="shared" si="8"/>
        <v>104.97500000000001</v>
      </c>
      <c r="L561" s="5">
        <v>33.607500000000002</v>
      </c>
      <c r="M561" s="15">
        <v>17.70262866333157</v>
      </c>
      <c r="N561" s="2"/>
      <c r="O561" s="2"/>
      <c r="P561" s="5">
        <v>270.40999999999997</v>
      </c>
      <c r="Q561" s="5">
        <v>4.3874999999999993</v>
      </c>
      <c r="R561" s="25"/>
      <c r="S561" s="14"/>
      <c r="T561" s="14"/>
    </row>
    <row r="562" spans="1:20">
      <c r="A562" s="2">
        <v>24</v>
      </c>
      <c r="B562" s="2">
        <v>1</v>
      </c>
      <c r="C562" s="7">
        <v>39471</v>
      </c>
      <c r="D562" s="8">
        <v>0.125</v>
      </c>
      <c r="E562" s="9">
        <v>3.760251180000497E-2</v>
      </c>
      <c r="F562" s="5">
        <v>7.7697961062870746</v>
      </c>
      <c r="G562" s="5">
        <v>15.628250980054258</v>
      </c>
      <c r="H562" s="5">
        <v>7.8584548737671822</v>
      </c>
      <c r="I562" s="10">
        <v>1.4846993419595456</v>
      </c>
      <c r="J562" s="11">
        <v>68.309999999999988</v>
      </c>
      <c r="K562" s="5">
        <f t="shared" si="8"/>
        <v>88.802999999999983</v>
      </c>
      <c r="L562" s="5">
        <v>28.8825</v>
      </c>
      <c r="M562" s="15">
        <v>19.442642629626853</v>
      </c>
      <c r="N562" s="2"/>
      <c r="O562" s="2"/>
      <c r="P562" s="5">
        <v>273.14</v>
      </c>
      <c r="Q562" s="5">
        <v>4.95</v>
      </c>
      <c r="R562" s="25"/>
      <c r="S562" s="14"/>
      <c r="T562" s="14"/>
    </row>
    <row r="563" spans="1:20">
      <c r="A563" s="2">
        <v>24</v>
      </c>
      <c r="B563" s="2">
        <v>1</v>
      </c>
      <c r="C563" s="7">
        <v>39471</v>
      </c>
      <c r="D563" s="8">
        <v>0.16666666666669983</v>
      </c>
      <c r="E563" s="9">
        <v>5.5134398700007317E-2</v>
      </c>
      <c r="F563" s="5">
        <v>11.97174564789127</v>
      </c>
      <c r="G563" s="5">
        <v>22.516711643173792</v>
      </c>
      <c r="H563" s="5">
        <v>10.544965995282523</v>
      </c>
      <c r="I563" s="10">
        <v>1.4886000264019192</v>
      </c>
      <c r="J563" s="11">
        <v>62.46</v>
      </c>
      <c r="K563" s="5">
        <f t="shared" si="8"/>
        <v>81.198000000000008</v>
      </c>
      <c r="L563" s="5">
        <v>27.490000000000002</v>
      </c>
      <c r="M563" s="15">
        <v>18.139780121003469</v>
      </c>
      <c r="N563" s="2"/>
      <c r="O563" s="2"/>
      <c r="P563" s="5">
        <v>274.12</v>
      </c>
      <c r="Q563" s="5">
        <v>3.7250000000000001</v>
      </c>
      <c r="R563" s="25"/>
      <c r="S563" s="14"/>
      <c r="T563" s="14"/>
    </row>
    <row r="564" spans="1:20">
      <c r="A564" s="2">
        <v>24</v>
      </c>
      <c r="B564" s="2">
        <v>1</v>
      </c>
      <c r="C564" s="7">
        <v>39471</v>
      </c>
      <c r="D564" s="8">
        <v>0.20833333333330017</v>
      </c>
      <c r="E564" s="9">
        <v>9.0191776675012006E-2</v>
      </c>
      <c r="F564" s="5">
        <v>28.613516560736063</v>
      </c>
      <c r="G564" s="5">
        <v>47.860041771844301</v>
      </c>
      <c r="H564" s="5">
        <v>19.246525211108242</v>
      </c>
      <c r="I564" s="10">
        <v>1.4830450803362547</v>
      </c>
      <c r="J564" s="11">
        <v>51.782499999999999</v>
      </c>
      <c r="K564" s="5">
        <f t="shared" si="8"/>
        <v>67.317250000000001</v>
      </c>
      <c r="L564" s="5">
        <v>24.304999999999996</v>
      </c>
      <c r="M564" s="15">
        <v>15.026085213803668</v>
      </c>
      <c r="N564" s="2"/>
      <c r="O564" s="2"/>
      <c r="P564" s="5">
        <v>282.69499999999999</v>
      </c>
      <c r="Q564" s="5">
        <v>3.3875000000000002</v>
      </c>
      <c r="R564" s="25"/>
      <c r="S564" s="14"/>
      <c r="T564" s="14"/>
    </row>
    <row r="565" spans="1:20">
      <c r="A565" s="2">
        <v>24</v>
      </c>
      <c r="B565" s="2">
        <v>1</v>
      </c>
      <c r="C565" s="7">
        <v>39471</v>
      </c>
      <c r="D565" s="8">
        <v>0.25</v>
      </c>
      <c r="E565" s="9">
        <v>0.11020145312501471</v>
      </c>
      <c r="F565" s="5">
        <v>69.667804232900949</v>
      </c>
      <c r="G565" s="5">
        <v>103.37827601435217</v>
      </c>
      <c r="H565" s="5">
        <v>33.710471781451211</v>
      </c>
      <c r="I565" s="10">
        <v>1.5234093043674914</v>
      </c>
      <c r="J565" s="11">
        <v>50.187500000000007</v>
      </c>
      <c r="K565" s="5">
        <f t="shared" si="8"/>
        <v>65.243750000000006</v>
      </c>
      <c r="L565" s="5">
        <v>24.48</v>
      </c>
      <c r="M565" s="15">
        <v>9.6372054013265362</v>
      </c>
      <c r="N565" s="2"/>
      <c r="O565" s="2"/>
      <c r="P565" s="5">
        <v>307.61499999999995</v>
      </c>
      <c r="Q565" s="5">
        <v>4.6374999999999993</v>
      </c>
      <c r="R565" s="25"/>
      <c r="S565" s="14"/>
      <c r="T565" s="14"/>
    </row>
    <row r="566" spans="1:20">
      <c r="A566" s="2">
        <v>24</v>
      </c>
      <c r="B566" s="2">
        <v>1</v>
      </c>
      <c r="C566" s="7">
        <v>39471</v>
      </c>
      <c r="D566" s="8">
        <v>0.29166666666669983</v>
      </c>
      <c r="E566" s="9">
        <v>0.16525251798752214</v>
      </c>
      <c r="F566" s="5">
        <v>116.46601453567742</v>
      </c>
      <c r="G566" s="5">
        <v>163.23730951623412</v>
      </c>
      <c r="H566" s="5">
        <v>46.771294980556696</v>
      </c>
      <c r="I566" s="10">
        <v>1.6110286856239209</v>
      </c>
      <c r="J566" s="11">
        <v>45.272499999999994</v>
      </c>
      <c r="K566" s="5">
        <f t="shared" si="8"/>
        <v>58.854249999999993</v>
      </c>
      <c r="L566" s="5">
        <v>24.522500000000001</v>
      </c>
      <c r="M566" s="15">
        <v>6.7197417555242138</v>
      </c>
      <c r="N566" s="2"/>
      <c r="O566" s="2"/>
      <c r="P566" s="5">
        <v>314.33499999999998</v>
      </c>
      <c r="Q566" s="5">
        <v>4.6374999999999993</v>
      </c>
      <c r="R566" s="25"/>
      <c r="S566" s="14"/>
      <c r="T566" s="14"/>
    </row>
    <row r="567" spans="1:20">
      <c r="A567" s="2">
        <v>24</v>
      </c>
      <c r="B567" s="2">
        <v>1</v>
      </c>
      <c r="C567" s="7">
        <v>39471</v>
      </c>
      <c r="D567" s="8">
        <v>0.33333333333330017</v>
      </c>
      <c r="E567" s="9">
        <v>0.15268787316252053</v>
      </c>
      <c r="F567" s="5">
        <v>79.478527341243577</v>
      </c>
      <c r="G567" s="5">
        <v>120.78990086484708</v>
      </c>
      <c r="H567" s="5">
        <v>41.311373523603507</v>
      </c>
      <c r="I567" s="10">
        <v>1.6392207989430367</v>
      </c>
      <c r="J567" s="11">
        <v>37.452500000000001</v>
      </c>
      <c r="K567" s="5">
        <f t="shared" si="8"/>
        <v>48.688250000000004</v>
      </c>
      <c r="L567" s="5">
        <v>21.490000000000002</v>
      </c>
      <c r="M567" s="15">
        <v>9.0133640250274532</v>
      </c>
      <c r="N567" s="2"/>
      <c r="O567" s="2"/>
      <c r="P567" s="5">
        <v>313.74</v>
      </c>
      <c r="Q567" s="5">
        <v>5.4625000000000004</v>
      </c>
      <c r="R567" s="25"/>
      <c r="S567" s="14"/>
      <c r="T567" s="14"/>
    </row>
    <row r="568" spans="1:20">
      <c r="A568" s="2">
        <v>24</v>
      </c>
      <c r="B568" s="2">
        <v>1</v>
      </c>
      <c r="C568" s="7">
        <v>39471</v>
      </c>
      <c r="D568" s="8">
        <v>0.375</v>
      </c>
      <c r="E568" s="9">
        <v>0.18517208855002498</v>
      </c>
      <c r="F568" s="5">
        <v>101.40759973226906</v>
      </c>
      <c r="G568" s="5">
        <v>148.11628436675178</v>
      </c>
      <c r="H568" s="5">
        <v>46.708684634482729</v>
      </c>
      <c r="I568" s="10">
        <v>1.6593049737049053</v>
      </c>
      <c r="J568" s="11">
        <v>34.880000000000003</v>
      </c>
      <c r="K568" s="5">
        <f t="shared" si="8"/>
        <v>45.344000000000008</v>
      </c>
      <c r="L568" s="5">
        <v>18.0825</v>
      </c>
      <c r="M568" s="15">
        <v>7.1580706914387706</v>
      </c>
      <c r="N568" s="2"/>
      <c r="O568" s="2"/>
      <c r="P568" s="5">
        <v>319.86499999999995</v>
      </c>
      <c r="Q568" s="5">
        <v>5.625</v>
      </c>
      <c r="R568" s="25"/>
      <c r="S568" s="14"/>
      <c r="T568" s="14"/>
    </row>
    <row r="569" spans="1:20">
      <c r="A569" s="2">
        <v>24</v>
      </c>
      <c r="B569" s="2">
        <v>1</v>
      </c>
      <c r="C569" s="7">
        <v>39471</v>
      </c>
      <c r="D569" s="8">
        <v>0.41666666666669983</v>
      </c>
      <c r="E569" s="9">
        <v>0.14509197531251966</v>
      </c>
      <c r="F569" s="5">
        <v>98.893651344477419</v>
      </c>
      <c r="G569" s="5">
        <v>143.9716733023586</v>
      </c>
      <c r="H569" s="5">
        <v>45.078021957881177</v>
      </c>
      <c r="I569" s="10">
        <v>1.644285696201202</v>
      </c>
      <c r="J569" s="11">
        <v>46.13</v>
      </c>
      <c r="K569" s="5">
        <f t="shared" si="8"/>
        <v>59.969000000000008</v>
      </c>
      <c r="L569" s="5">
        <v>15.3225</v>
      </c>
      <c r="M569" s="15">
        <v>7.5958672998758292</v>
      </c>
      <c r="N569" s="2"/>
      <c r="O569" s="2"/>
      <c r="P569" s="5">
        <v>322.80499999999995</v>
      </c>
      <c r="Q569" s="5">
        <v>6.2625000000000002</v>
      </c>
      <c r="R569" s="25"/>
      <c r="S569" s="14"/>
      <c r="T569" s="14"/>
    </row>
    <row r="570" spans="1:20">
      <c r="A570" s="2">
        <v>24</v>
      </c>
      <c r="B570" s="2">
        <v>1</v>
      </c>
      <c r="C570" s="7">
        <v>39471</v>
      </c>
      <c r="D570" s="8">
        <v>0.45833333333330017</v>
      </c>
      <c r="E570" s="9">
        <v>0.11253928697501529</v>
      </c>
      <c r="F570" s="5">
        <v>63.404990296905531</v>
      </c>
      <c r="G570" s="5">
        <v>99.778612894475401</v>
      </c>
      <c r="H570" s="5">
        <v>36.373622597569877</v>
      </c>
      <c r="I570" s="10">
        <v>1.5698758880201855</v>
      </c>
      <c r="J570" s="11">
        <v>33.044999999999995</v>
      </c>
      <c r="K570" s="5">
        <f t="shared" si="8"/>
        <v>42.958499999999994</v>
      </c>
      <c r="L570" s="5">
        <v>10.987499999999999</v>
      </c>
      <c r="M570" s="15">
        <v>10.468176542118226</v>
      </c>
      <c r="N570" s="2"/>
      <c r="O570" s="2"/>
      <c r="P570" s="5">
        <v>331.97500000000002</v>
      </c>
      <c r="Q570" s="5">
        <v>5.3625000000000007</v>
      </c>
      <c r="R570" s="25"/>
      <c r="S570" s="14"/>
      <c r="T570" s="14"/>
    </row>
    <row r="571" spans="1:20">
      <c r="A571" s="2">
        <v>24</v>
      </c>
      <c r="B571" s="2">
        <v>1</v>
      </c>
      <c r="C571" s="7">
        <v>39471</v>
      </c>
      <c r="D571" s="8">
        <v>0.5</v>
      </c>
      <c r="E571" s="9">
        <v>0.11501143315001568</v>
      </c>
      <c r="F571" s="5">
        <v>44.532067206474373</v>
      </c>
      <c r="G571" s="5">
        <v>76.503721599336743</v>
      </c>
      <c r="H571" s="5">
        <v>31.971654392862369</v>
      </c>
      <c r="I571" s="10">
        <v>1.553088253667094</v>
      </c>
      <c r="J571" s="11">
        <v>19.653333333333332</v>
      </c>
      <c r="K571" s="5">
        <f t="shared" si="8"/>
        <v>25.549333333333333</v>
      </c>
      <c r="L571" s="5">
        <v>9.5400000000000009</v>
      </c>
      <c r="M571" s="15">
        <v>11.486995495254597</v>
      </c>
      <c r="N571" s="2"/>
      <c r="O571" s="2"/>
      <c r="P571" s="5">
        <v>323.04999999999995</v>
      </c>
      <c r="Q571" s="5">
        <v>3.9874999999999998</v>
      </c>
      <c r="R571" s="25"/>
      <c r="S571" s="14"/>
      <c r="T571" s="14"/>
    </row>
    <row r="572" spans="1:20">
      <c r="A572" s="2">
        <v>24</v>
      </c>
      <c r="B572" s="2">
        <v>1</v>
      </c>
      <c r="C572" s="7">
        <v>39471</v>
      </c>
      <c r="D572" s="8">
        <v>0.54166666666669983</v>
      </c>
      <c r="E572" s="9"/>
      <c r="I572" s="10"/>
      <c r="J572" s="11"/>
      <c r="K572" s="5"/>
      <c r="M572" s="15"/>
      <c r="N572" s="2"/>
      <c r="O572" s="2"/>
      <c r="P572" s="5">
        <v>321.05499999999995</v>
      </c>
      <c r="Q572" s="5">
        <v>3.9999999999999996</v>
      </c>
      <c r="R572" s="25"/>
      <c r="S572" s="14"/>
      <c r="T572" s="14"/>
    </row>
    <row r="573" spans="1:20">
      <c r="A573" s="2">
        <v>24</v>
      </c>
      <c r="B573" s="2">
        <v>1</v>
      </c>
      <c r="C573" s="7">
        <v>39471</v>
      </c>
      <c r="D573" s="8">
        <v>0.58333333333330017</v>
      </c>
      <c r="E573" s="9">
        <v>0.14003082243500001</v>
      </c>
      <c r="F573" s="5">
        <v>62.171380691187416</v>
      </c>
      <c r="G573" s="5">
        <v>86.599616290795808</v>
      </c>
      <c r="H573" s="5">
        <v>24.428235599608389</v>
      </c>
      <c r="I573" s="10">
        <v>1.6626525556690446</v>
      </c>
      <c r="J573" s="11"/>
      <c r="K573" s="5"/>
      <c r="M573" s="15">
        <v>16.932063506350001</v>
      </c>
      <c r="N573" s="2"/>
      <c r="O573" s="2"/>
      <c r="P573" s="5">
        <v>321.99999999999994</v>
      </c>
      <c r="Q573" s="5">
        <v>3.4499999999999997</v>
      </c>
      <c r="R573" s="25"/>
      <c r="S573" s="14"/>
      <c r="T573" s="14"/>
    </row>
    <row r="574" spans="1:20">
      <c r="A574" s="2">
        <v>24</v>
      </c>
      <c r="B574" s="2">
        <v>1</v>
      </c>
      <c r="C574" s="7">
        <v>39471</v>
      </c>
      <c r="D574" s="8">
        <v>0.625</v>
      </c>
      <c r="E574" s="9">
        <v>4.0041096580000005E-2</v>
      </c>
      <c r="F574" s="5">
        <v>46.382164976183098</v>
      </c>
      <c r="G574" s="5">
        <v>66.87474474857639</v>
      </c>
      <c r="H574" s="5">
        <v>20.492579772393288</v>
      </c>
      <c r="I574" s="10">
        <v>1.6638478139886783</v>
      </c>
      <c r="J574" s="11"/>
      <c r="K574" s="5"/>
      <c r="M574" s="15">
        <v>17.121223254775</v>
      </c>
      <c r="N574" s="2"/>
      <c r="O574" s="2"/>
      <c r="P574" s="5">
        <v>309.53999999999996</v>
      </c>
      <c r="Q574" s="5">
        <v>2.5874999999999999</v>
      </c>
      <c r="R574" s="25"/>
      <c r="S574" s="14"/>
      <c r="T574" s="14"/>
    </row>
    <row r="575" spans="1:20">
      <c r="A575" s="2">
        <v>24</v>
      </c>
      <c r="B575" s="2">
        <v>1</v>
      </c>
      <c r="C575" s="7">
        <v>39471</v>
      </c>
      <c r="D575" s="8">
        <v>0.66666666666669983</v>
      </c>
      <c r="E575" s="9">
        <v>0.16281556302499994</v>
      </c>
      <c r="F575" s="5">
        <v>148.8930113201904</v>
      </c>
      <c r="G575" s="5">
        <v>185.44046867211003</v>
      </c>
      <c r="H575" s="5">
        <v>36.547457351919654</v>
      </c>
      <c r="I575" s="10">
        <v>1.7582633745899989</v>
      </c>
      <c r="J575" s="11">
        <v>31.654999999999998</v>
      </c>
      <c r="K575" s="5">
        <f t="shared" si="8"/>
        <v>41.151499999999999</v>
      </c>
      <c r="L575" s="5">
        <v>13.607500000000002</v>
      </c>
      <c r="M575" s="15">
        <v>7.7633297960000007</v>
      </c>
      <c r="N575" s="2"/>
      <c r="O575" s="2"/>
      <c r="P575" s="5">
        <v>329.45499999999993</v>
      </c>
      <c r="Q575" s="5">
        <v>4.3</v>
      </c>
      <c r="R575" s="25"/>
      <c r="S575" s="14"/>
      <c r="T575" s="14"/>
    </row>
    <row r="576" spans="1:20">
      <c r="A576" s="2">
        <v>24</v>
      </c>
      <c r="B576" s="2">
        <v>1</v>
      </c>
      <c r="C576" s="7">
        <v>39471</v>
      </c>
      <c r="D576" s="8">
        <v>0.70833333333339965</v>
      </c>
      <c r="E576" s="9">
        <v>0.30331067896499986</v>
      </c>
      <c r="F576" s="5">
        <v>201.88713661870116</v>
      </c>
      <c r="G576" s="5">
        <v>254.32623916191588</v>
      </c>
      <c r="H576" s="5">
        <v>52.439102543214709</v>
      </c>
      <c r="I576" s="10">
        <v>1.8777957128476259</v>
      </c>
      <c r="J576" s="11">
        <v>45.664999999999999</v>
      </c>
      <c r="K576" s="5">
        <f t="shared" si="8"/>
        <v>59.3645</v>
      </c>
      <c r="L576" s="5">
        <v>14.8325</v>
      </c>
      <c r="M576" s="15">
        <v>4.1650377431000001</v>
      </c>
      <c r="N576" s="2"/>
      <c r="O576" s="2"/>
      <c r="P576" s="5">
        <v>321.61499999999995</v>
      </c>
      <c r="Q576" s="5">
        <v>4.1500000000000004</v>
      </c>
      <c r="R576" s="25"/>
      <c r="S576" s="14"/>
      <c r="T576" s="14"/>
    </row>
    <row r="577" spans="1:20">
      <c r="A577" s="2">
        <v>24</v>
      </c>
      <c r="B577" s="2">
        <v>1</v>
      </c>
      <c r="C577" s="7">
        <v>39471</v>
      </c>
      <c r="D577" s="8">
        <v>0.75</v>
      </c>
      <c r="E577" s="9">
        <v>0.39886695052999976</v>
      </c>
      <c r="F577" s="5">
        <v>187.13881745760781</v>
      </c>
      <c r="G577" s="5">
        <v>239.10075162202421</v>
      </c>
      <c r="H577" s="5">
        <v>51.961934164416391</v>
      </c>
      <c r="I577" s="10">
        <v>1.8545366305795201</v>
      </c>
      <c r="J577" s="11">
        <v>46.949999999999996</v>
      </c>
      <c r="K577" s="5">
        <f t="shared" si="8"/>
        <v>61.034999999999997</v>
      </c>
      <c r="L577" s="5">
        <v>19.395</v>
      </c>
      <c r="M577" s="15">
        <v>4.039984407225</v>
      </c>
      <c r="N577" s="2"/>
      <c r="O577" s="2"/>
      <c r="P577" s="5">
        <v>307.33499999999992</v>
      </c>
      <c r="Q577" s="5">
        <v>2.3125</v>
      </c>
      <c r="R577" s="25"/>
      <c r="S577" s="14"/>
      <c r="T577" s="14"/>
    </row>
    <row r="578" spans="1:20">
      <c r="A578" s="2">
        <v>24</v>
      </c>
      <c r="B578" s="2">
        <v>1</v>
      </c>
      <c r="C578" s="7">
        <v>39471</v>
      </c>
      <c r="D578" s="8">
        <v>0.79166666666669983</v>
      </c>
      <c r="E578" s="9">
        <v>0.29624170380999981</v>
      </c>
      <c r="F578" s="5">
        <v>134.29240534157202</v>
      </c>
      <c r="G578" s="5">
        <v>178.05251671127948</v>
      </c>
      <c r="H578" s="5">
        <v>43.760111369707467</v>
      </c>
      <c r="I578" s="10">
        <v>1.846711302785268</v>
      </c>
      <c r="J578" s="11">
        <v>39.917499999999997</v>
      </c>
      <c r="K578" s="5">
        <f t="shared" si="8"/>
        <v>51.892749999999999</v>
      </c>
      <c r="L578" s="5">
        <v>17.215</v>
      </c>
      <c r="M578" s="15">
        <v>4.6287413563499999</v>
      </c>
      <c r="N578" s="2"/>
      <c r="O578" s="2"/>
      <c r="P578" s="5">
        <v>278.98499999999996</v>
      </c>
      <c r="Q578" s="5">
        <v>1.6374999999999997</v>
      </c>
      <c r="R578" s="25"/>
      <c r="S578" s="14"/>
      <c r="T578" s="14"/>
    </row>
    <row r="579" spans="1:20">
      <c r="A579" s="2">
        <v>24</v>
      </c>
      <c r="B579" s="2">
        <v>1</v>
      </c>
      <c r="C579" s="7">
        <v>39471</v>
      </c>
      <c r="D579" s="8">
        <v>0.83333333333339965</v>
      </c>
      <c r="E579" s="9">
        <v>0.26632291847999978</v>
      </c>
      <c r="F579" s="5">
        <v>116.58613130275141</v>
      </c>
      <c r="G579" s="5">
        <v>153.73874392355569</v>
      </c>
      <c r="H579" s="5">
        <v>37.152612620804284</v>
      </c>
      <c r="I579" s="10">
        <v>1.7745811028899015</v>
      </c>
      <c r="J579" s="11">
        <v>32.897500000000001</v>
      </c>
      <c r="K579" s="5">
        <f t="shared" si="8"/>
        <v>42.766750000000002</v>
      </c>
      <c r="L579" s="5">
        <v>14.515000000000001</v>
      </c>
      <c r="M579" s="15">
        <v>5.7004881595500008</v>
      </c>
      <c r="N579" s="2"/>
      <c r="O579" s="2"/>
      <c r="P579" s="5">
        <v>292.52999999999997</v>
      </c>
      <c r="Q579" s="5">
        <v>2.2374999999999998</v>
      </c>
      <c r="R579" s="25"/>
      <c r="S579" s="14"/>
      <c r="T579" s="14"/>
    </row>
    <row r="580" spans="1:20">
      <c r="A580" s="2">
        <v>24</v>
      </c>
      <c r="B580" s="2">
        <v>1</v>
      </c>
      <c r="C580" s="7">
        <v>39471</v>
      </c>
      <c r="D580" s="8">
        <v>0.875</v>
      </c>
      <c r="E580" s="9">
        <v>0.20115412895499982</v>
      </c>
      <c r="F580" s="5">
        <v>67.767001330763378</v>
      </c>
      <c r="G580" s="5">
        <v>98.881614360134449</v>
      </c>
      <c r="H580" s="5">
        <v>31.114613029371075</v>
      </c>
      <c r="I580" s="10">
        <v>1.7248771105901399</v>
      </c>
      <c r="J580" s="11">
        <v>29.157499999999999</v>
      </c>
      <c r="K580" s="5">
        <f t="shared" si="8"/>
        <v>37.90475</v>
      </c>
      <c r="L580" s="5">
        <v>12.159999999999998</v>
      </c>
      <c r="M580" s="15">
        <v>7.884673282475001</v>
      </c>
      <c r="N580" s="2"/>
      <c r="O580" s="2"/>
      <c r="P580" s="5">
        <v>295.26</v>
      </c>
      <c r="Q580" s="5">
        <v>2.6750000000000003</v>
      </c>
      <c r="R580" s="25"/>
      <c r="S580" s="14"/>
      <c r="T580" s="14"/>
    </row>
    <row r="581" spans="1:20">
      <c r="A581" s="2">
        <v>24</v>
      </c>
      <c r="B581" s="2">
        <v>1</v>
      </c>
      <c r="C581" s="7">
        <v>39471</v>
      </c>
      <c r="D581" s="8">
        <v>0.91666666666669983</v>
      </c>
      <c r="E581" s="9">
        <v>0.17362624198999982</v>
      </c>
      <c r="F581" s="5">
        <v>59.807205931413755</v>
      </c>
      <c r="G581" s="5">
        <v>89.629753112809254</v>
      </c>
      <c r="H581" s="5">
        <v>29.822547181395493</v>
      </c>
      <c r="I581" s="10">
        <v>1.7268666872408402</v>
      </c>
      <c r="J581" s="11">
        <v>32.4</v>
      </c>
      <c r="K581" s="5">
        <f t="shared" si="8"/>
        <v>42.12</v>
      </c>
      <c r="L581" s="5">
        <v>10.52</v>
      </c>
      <c r="M581" s="15">
        <v>7.915166429300001</v>
      </c>
      <c r="N581" s="2"/>
      <c r="O581" s="2"/>
      <c r="P581" s="5">
        <v>280.90999999999997</v>
      </c>
      <c r="Q581" s="5">
        <v>1.875</v>
      </c>
      <c r="R581" s="25"/>
      <c r="S581" s="14"/>
      <c r="T581" s="14"/>
    </row>
    <row r="582" spans="1:20">
      <c r="A582" s="2">
        <v>24</v>
      </c>
      <c r="B582" s="2">
        <v>1</v>
      </c>
      <c r="C582" s="7">
        <v>39471</v>
      </c>
      <c r="D582" s="8">
        <v>0.95833333333339965</v>
      </c>
      <c r="E582" s="9">
        <v>0.13598729640999985</v>
      </c>
      <c r="F582" s="5">
        <v>55.445799856115862</v>
      </c>
      <c r="G582" s="5">
        <v>80.55306032293862</v>
      </c>
      <c r="H582" s="5">
        <v>25.107260466822762</v>
      </c>
      <c r="I582" s="10">
        <v>1.7274646990561897</v>
      </c>
      <c r="J582" s="11">
        <v>25.555</v>
      </c>
      <c r="K582" s="5">
        <f t="shared" si="8"/>
        <v>33.221499999999999</v>
      </c>
      <c r="L582" s="5">
        <v>9.817499999999999</v>
      </c>
      <c r="M582" s="15">
        <v>8.1762323466250013</v>
      </c>
      <c r="N582" s="2"/>
      <c r="O582" s="2"/>
      <c r="P582" s="5">
        <v>225.36499999999995</v>
      </c>
      <c r="Q582" s="5">
        <v>1.1749999999999998</v>
      </c>
      <c r="R582" s="25"/>
      <c r="S582" s="14"/>
      <c r="T582" s="14"/>
    </row>
    <row r="583" spans="1:20">
      <c r="A583" s="2">
        <v>25</v>
      </c>
      <c r="B583" s="2">
        <v>1</v>
      </c>
      <c r="C583" s="7">
        <v>39472</v>
      </c>
      <c r="D583" s="8">
        <v>0</v>
      </c>
      <c r="E583" s="9">
        <v>9.8292576899999859E-2</v>
      </c>
      <c r="F583" s="5">
        <v>42.230657616867397</v>
      </c>
      <c r="G583" s="5">
        <v>62.424122926629735</v>
      </c>
      <c r="H583" s="5">
        <v>20.193465309762338</v>
      </c>
      <c r="I583" s="10">
        <v>1.7392152949243422</v>
      </c>
      <c r="J583" s="11">
        <v>19.212499999999999</v>
      </c>
      <c r="K583" s="5">
        <f t="shared" ref="K583:K646" si="9">J583*1.3</f>
        <v>24.97625</v>
      </c>
      <c r="L583" s="5">
        <v>8.4574999999999996</v>
      </c>
      <c r="M583" s="15">
        <v>9.0043445486250011</v>
      </c>
      <c r="N583" s="2"/>
      <c r="O583" s="2"/>
      <c r="P583" s="5">
        <v>200.72499999999997</v>
      </c>
      <c r="Q583" s="5">
        <v>1.0874999999999999</v>
      </c>
      <c r="R583" s="25"/>
      <c r="S583" s="14"/>
      <c r="T583" s="14"/>
    </row>
    <row r="584" spans="1:20">
      <c r="A584" s="2">
        <v>25</v>
      </c>
      <c r="B584" s="2">
        <v>1</v>
      </c>
      <c r="C584" s="7">
        <v>39472</v>
      </c>
      <c r="D584" s="8">
        <v>4.1666666666699825E-2</v>
      </c>
      <c r="E584" s="9">
        <v>0.11349952753499984</v>
      </c>
      <c r="F584" s="5">
        <v>60.314981856943319</v>
      </c>
      <c r="G584" s="5">
        <v>80.804064602400118</v>
      </c>
      <c r="H584" s="5">
        <v>20.489082745456795</v>
      </c>
      <c r="I584" s="10">
        <v>1.7551365398610455</v>
      </c>
      <c r="J584" s="11">
        <v>19.134999999999998</v>
      </c>
      <c r="K584" s="5">
        <f t="shared" si="9"/>
        <v>24.875499999999999</v>
      </c>
      <c r="L584" s="5">
        <v>8.875</v>
      </c>
      <c r="M584" s="15">
        <v>7.081342835600001</v>
      </c>
      <c r="N584" s="2"/>
      <c r="O584" s="2"/>
      <c r="P584" s="5">
        <v>153.78999999999996</v>
      </c>
      <c r="Q584" s="5">
        <v>0.8</v>
      </c>
      <c r="R584" s="25"/>
      <c r="S584" s="14"/>
      <c r="T584" s="14"/>
    </row>
    <row r="585" spans="1:20">
      <c r="A585" s="2">
        <v>25</v>
      </c>
      <c r="B585" s="2">
        <v>1</v>
      </c>
      <c r="C585" s="7">
        <v>39472</v>
      </c>
      <c r="D585" s="8">
        <v>8.3333333333399651E-2</v>
      </c>
      <c r="E585" s="9">
        <v>8.5821931599999873E-2</v>
      </c>
      <c r="F585" s="5">
        <v>30.487012228915965</v>
      </c>
      <c r="G585" s="5">
        <v>48.359878766503869</v>
      </c>
      <c r="H585" s="5">
        <v>17.872866537587907</v>
      </c>
      <c r="I585" s="10">
        <v>1.7348167411511402</v>
      </c>
      <c r="J585" s="11">
        <v>19.244999999999997</v>
      </c>
      <c r="K585" s="5">
        <f t="shared" si="9"/>
        <v>25.018499999999996</v>
      </c>
      <c r="L585" s="5">
        <v>8.08</v>
      </c>
      <c r="M585" s="15">
        <v>11.924818786800003</v>
      </c>
      <c r="N585" s="2"/>
      <c r="O585" s="2"/>
      <c r="P585" s="5">
        <v>238.63</v>
      </c>
      <c r="Q585" s="5">
        <v>1.9125000000000001</v>
      </c>
      <c r="R585" s="25"/>
      <c r="S585" s="14"/>
      <c r="T585" s="14"/>
    </row>
    <row r="586" spans="1:20">
      <c r="A586" s="2">
        <v>25</v>
      </c>
      <c r="B586" s="2">
        <v>1</v>
      </c>
      <c r="C586" s="7">
        <v>39472</v>
      </c>
      <c r="D586" s="8">
        <v>0.125</v>
      </c>
      <c r="E586" s="9">
        <v>6.8204512799999881E-2</v>
      </c>
      <c r="F586" s="5">
        <v>30.663980112489778</v>
      </c>
      <c r="G586" s="5">
        <v>47.708746573151423</v>
      </c>
      <c r="H586" s="5">
        <v>17.044766460661645</v>
      </c>
      <c r="I586" s="10">
        <v>1.7451506904714424</v>
      </c>
      <c r="J586" s="11">
        <v>16.462500000000002</v>
      </c>
      <c r="K586" s="5">
        <f t="shared" si="9"/>
        <v>21.401250000000005</v>
      </c>
      <c r="L586" s="5">
        <v>6.8625000000000007</v>
      </c>
      <c r="M586" s="15">
        <v>12.450234402450002</v>
      </c>
      <c r="N586" s="2"/>
      <c r="O586" s="2"/>
      <c r="P586" s="5">
        <v>265.19499999999999</v>
      </c>
      <c r="Q586" s="5">
        <v>2.0125000000000002</v>
      </c>
      <c r="R586" s="25"/>
      <c r="S586" s="14"/>
      <c r="T586" s="14"/>
    </row>
    <row r="587" spans="1:20">
      <c r="A587" s="2">
        <v>25</v>
      </c>
      <c r="B587" s="2">
        <v>1</v>
      </c>
      <c r="C587" s="7">
        <v>39472</v>
      </c>
      <c r="D587" s="8">
        <v>0.16666666666669983</v>
      </c>
      <c r="E587" s="9">
        <v>6.8260286729999869E-2</v>
      </c>
      <c r="F587" s="5">
        <v>30.079565897292241</v>
      </c>
      <c r="G587" s="5">
        <v>46.827061073663295</v>
      </c>
      <c r="H587" s="5">
        <v>16.74749517637105</v>
      </c>
      <c r="I587" s="10">
        <v>1.709537918512684</v>
      </c>
      <c r="J587" s="11">
        <v>16.592500000000001</v>
      </c>
      <c r="K587" s="5">
        <f t="shared" si="9"/>
        <v>21.570250000000001</v>
      </c>
      <c r="L587" s="5">
        <v>7.335</v>
      </c>
      <c r="M587" s="15">
        <v>15.202523865300003</v>
      </c>
      <c r="N587" s="2"/>
      <c r="O587" s="2"/>
      <c r="P587" s="5">
        <v>286.37</v>
      </c>
      <c r="Q587" s="5">
        <v>3.5999999999999996</v>
      </c>
      <c r="R587" s="25"/>
      <c r="S587" s="14"/>
      <c r="T587" s="14"/>
    </row>
    <row r="588" spans="1:20">
      <c r="A588" s="2">
        <v>25</v>
      </c>
      <c r="B588" s="2">
        <v>1</v>
      </c>
      <c r="C588" s="7">
        <v>39472</v>
      </c>
      <c r="D588" s="8">
        <v>0.20833333333339965</v>
      </c>
      <c r="E588" s="9">
        <v>7.3373302324999848E-2</v>
      </c>
      <c r="F588" s="5">
        <v>55.943339086258874</v>
      </c>
      <c r="G588" s="5">
        <v>74.732031602486416</v>
      </c>
      <c r="H588" s="5">
        <v>18.788692516227545</v>
      </c>
      <c r="I588" s="10">
        <v>1.7073510206648332</v>
      </c>
      <c r="J588" s="11">
        <v>17.557500000000001</v>
      </c>
      <c r="K588" s="5">
        <f t="shared" si="9"/>
        <v>22.824750000000002</v>
      </c>
      <c r="L588" s="5">
        <v>7.1325000000000003</v>
      </c>
      <c r="M588" s="15">
        <v>13.123995831800004</v>
      </c>
      <c r="N588" s="2"/>
      <c r="O588" s="2"/>
      <c r="P588" s="5">
        <v>273.20999999999998</v>
      </c>
      <c r="Q588" s="5">
        <v>2.5375000000000001</v>
      </c>
      <c r="R588" s="25"/>
      <c r="S588" s="14"/>
      <c r="T588" s="14"/>
    </row>
    <row r="589" spans="1:20">
      <c r="A589" s="2">
        <v>25</v>
      </c>
      <c r="B589" s="2">
        <v>1</v>
      </c>
      <c r="C589" s="7">
        <v>39472</v>
      </c>
      <c r="D589" s="8">
        <v>0.25</v>
      </c>
      <c r="E589" s="9">
        <v>0.10381557980499978</v>
      </c>
      <c r="F589" s="5">
        <v>93.439545348761371</v>
      </c>
      <c r="G589" s="5">
        <v>117.11280859624776</v>
      </c>
      <c r="H589" s="5">
        <v>23.673263247486389</v>
      </c>
      <c r="I589" s="10">
        <v>1.6982116386177308</v>
      </c>
      <c r="J589" s="11">
        <v>22.274999999999999</v>
      </c>
      <c r="K589" s="5">
        <f t="shared" si="9"/>
        <v>28.9575</v>
      </c>
      <c r="L589" s="5">
        <v>9.7274999999999991</v>
      </c>
      <c r="M589" s="15">
        <v>10.765509164750002</v>
      </c>
      <c r="N589" s="2"/>
      <c r="O589" s="2"/>
      <c r="P589" s="5">
        <v>283.01</v>
      </c>
      <c r="Q589" s="5">
        <v>3.0249999999999995</v>
      </c>
      <c r="R589" s="25"/>
      <c r="S589" s="14"/>
      <c r="T589" s="14"/>
    </row>
    <row r="590" spans="1:20">
      <c r="A590" s="2">
        <v>25</v>
      </c>
      <c r="B590" s="2">
        <v>1</v>
      </c>
      <c r="C590" s="7">
        <v>39472</v>
      </c>
      <c r="D590" s="8">
        <v>0.29166666666669983</v>
      </c>
      <c r="E590" s="9">
        <v>0.13683662572999969</v>
      </c>
      <c r="F590" s="5">
        <v>123.90670941038394</v>
      </c>
      <c r="G590" s="5">
        <v>154.80775302646433</v>
      </c>
      <c r="H590" s="5">
        <v>30.901043616080386</v>
      </c>
      <c r="I590" s="10">
        <v>1.7015911619287813</v>
      </c>
      <c r="J590" s="11">
        <v>29.03</v>
      </c>
      <c r="K590" s="5">
        <f t="shared" si="9"/>
        <v>37.739000000000004</v>
      </c>
      <c r="L590" s="5">
        <v>13.445</v>
      </c>
      <c r="M590" s="15">
        <v>8.9958869568000015</v>
      </c>
      <c r="N590" s="2"/>
      <c r="O590" s="2"/>
      <c r="P590" s="5">
        <v>285.565</v>
      </c>
      <c r="Q590" s="5">
        <v>2.9624999999999999</v>
      </c>
      <c r="R590" s="25"/>
      <c r="S590" s="14"/>
      <c r="T590" s="14"/>
    </row>
    <row r="591" spans="1:20">
      <c r="A591" s="2">
        <v>25</v>
      </c>
      <c r="B591" s="2">
        <v>1</v>
      </c>
      <c r="C591" s="7">
        <v>39472</v>
      </c>
      <c r="D591" s="8">
        <v>0.33333333333339965</v>
      </c>
      <c r="E591" s="9">
        <v>0.15722753248499963</v>
      </c>
      <c r="F591" s="5">
        <v>118.31577117367611</v>
      </c>
      <c r="G591" s="5">
        <v>150.66719802024406</v>
      </c>
      <c r="H591" s="5">
        <v>32.351426846567946</v>
      </c>
      <c r="I591" s="10">
        <v>1.6980207901205802</v>
      </c>
      <c r="J591" s="11">
        <v>32.692499999999995</v>
      </c>
      <c r="K591" s="5">
        <f t="shared" si="9"/>
        <v>42.500249999999994</v>
      </c>
      <c r="L591" s="5">
        <v>15.525</v>
      </c>
      <c r="M591" s="15">
        <v>8.599713884575003</v>
      </c>
      <c r="N591" s="2"/>
      <c r="O591" s="2"/>
      <c r="P591" s="5">
        <v>279.29999999999995</v>
      </c>
      <c r="Q591" s="5">
        <v>2.2000000000000002</v>
      </c>
      <c r="R591" s="25"/>
      <c r="S591" s="14"/>
      <c r="T591" s="14"/>
    </row>
    <row r="592" spans="1:20">
      <c r="A592" s="2">
        <v>25</v>
      </c>
      <c r="B592" s="2">
        <v>1</v>
      </c>
      <c r="C592" s="7">
        <v>39472</v>
      </c>
      <c r="D592" s="8">
        <v>0.375</v>
      </c>
      <c r="E592" s="9">
        <v>0.12435570628499969</v>
      </c>
      <c r="F592" s="5">
        <v>97.947486329617675</v>
      </c>
      <c r="G592" s="5">
        <v>129.96143102615318</v>
      </c>
      <c r="H592" s="5">
        <v>32.013944696535496</v>
      </c>
      <c r="I592" s="10">
        <v>1.6847298534699267</v>
      </c>
      <c r="J592" s="11">
        <v>32.827500000000001</v>
      </c>
      <c r="K592" s="5">
        <f t="shared" si="9"/>
        <v>42.675750000000001</v>
      </c>
      <c r="L592" s="5">
        <v>12.585000000000001</v>
      </c>
      <c r="M592" s="15">
        <v>10.924654174050005</v>
      </c>
      <c r="N592" s="2"/>
      <c r="O592" s="2"/>
      <c r="P592" s="5">
        <v>288.08499999999998</v>
      </c>
      <c r="Q592" s="5">
        <v>4.2375000000000007</v>
      </c>
      <c r="R592" s="25"/>
      <c r="S592" s="14"/>
      <c r="T592" s="14"/>
    </row>
    <row r="593" spans="1:20">
      <c r="A593" s="2">
        <v>25</v>
      </c>
      <c r="B593" s="2">
        <v>1</v>
      </c>
      <c r="C593" s="7">
        <v>39472</v>
      </c>
      <c r="D593" s="8">
        <v>0.41666666666669983</v>
      </c>
      <c r="E593" s="9">
        <v>0.10413212131999973</v>
      </c>
      <c r="F593" s="5">
        <v>91.668196260174227</v>
      </c>
      <c r="G593" s="5">
        <v>127.06239542316716</v>
      </c>
      <c r="H593" s="5">
        <v>35.39419916299294</v>
      </c>
      <c r="I593" s="10">
        <v>1.6728379252596235</v>
      </c>
      <c r="J593" s="11">
        <v>42.507499999999993</v>
      </c>
      <c r="K593" s="5">
        <f t="shared" si="9"/>
        <v>55.25974999999999</v>
      </c>
      <c r="L593" s="5">
        <v>18.170000000000002</v>
      </c>
      <c r="M593" s="15">
        <v>11.593002410875004</v>
      </c>
      <c r="N593" s="2"/>
      <c r="O593" s="2"/>
      <c r="P593" s="5">
        <v>288.60999999999996</v>
      </c>
      <c r="Q593" s="5">
        <v>4.5875000000000004</v>
      </c>
      <c r="R593" s="25"/>
      <c r="S593" s="14"/>
      <c r="T593" s="14"/>
    </row>
    <row r="594" spans="1:20">
      <c r="A594" s="2">
        <v>25</v>
      </c>
      <c r="B594" s="2">
        <v>1</v>
      </c>
      <c r="C594" s="7">
        <v>39472</v>
      </c>
      <c r="D594" s="8">
        <v>0.45833333333339965</v>
      </c>
      <c r="E594" s="9">
        <v>9.4046992689999734E-2</v>
      </c>
      <c r="F594" s="5">
        <v>84.476638781552083</v>
      </c>
      <c r="G594" s="5">
        <v>119.03321451902207</v>
      </c>
      <c r="H594" s="5">
        <v>34.556575737469991</v>
      </c>
      <c r="I594" s="10">
        <v>1.6692834115664226</v>
      </c>
      <c r="J594" s="11">
        <v>35.22</v>
      </c>
      <c r="K594" s="5">
        <f t="shared" si="9"/>
        <v>45.786000000000001</v>
      </c>
      <c r="L594" s="5">
        <v>18.622500000000002</v>
      </c>
      <c r="M594" s="15">
        <v>12.360934510850004</v>
      </c>
      <c r="N594" s="2"/>
      <c r="O594" s="2"/>
      <c r="P594" s="5">
        <v>292.59999999999997</v>
      </c>
      <c r="Q594" s="5">
        <v>4.9375</v>
      </c>
      <c r="R594" s="25"/>
      <c r="S594" s="14"/>
      <c r="T594" s="14"/>
    </row>
    <row r="595" spans="1:20">
      <c r="A595" s="2">
        <v>25</v>
      </c>
      <c r="B595" s="2">
        <v>1</v>
      </c>
      <c r="C595" s="7">
        <v>39472</v>
      </c>
      <c r="D595" s="8">
        <v>0.5</v>
      </c>
      <c r="E595" s="9">
        <v>0.11447116810499967</v>
      </c>
      <c r="F595" s="5">
        <v>90.548869351649444</v>
      </c>
      <c r="G595" s="5">
        <v>125.67727404582621</v>
      </c>
      <c r="H595" s="5">
        <v>35.128404694176766</v>
      </c>
      <c r="I595" s="10">
        <v>1.6643436439203712</v>
      </c>
      <c r="J595" s="11">
        <v>38.192500000000003</v>
      </c>
      <c r="K595" s="5">
        <f t="shared" si="9"/>
        <v>49.650250000000007</v>
      </c>
      <c r="L595" s="5">
        <v>12.930000000000001</v>
      </c>
      <c r="M595" s="15">
        <v>12.366063067925003</v>
      </c>
      <c r="N595" s="2"/>
      <c r="O595" s="2"/>
      <c r="P595" s="5">
        <v>298.44499999999999</v>
      </c>
      <c r="Q595" s="5">
        <v>5.4375</v>
      </c>
      <c r="R595" s="25"/>
      <c r="S595" s="14"/>
      <c r="T595" s="14"/>
    </row>
    <row r="596" spans="1:20">
      <c r="A596" s="2">
        <v>25</v>
      </c>
      <c r="B596" s="2">
        <v>1</v>
      </c>
      <c r="C596" s="7">
        <v>39472</v>
      </c>
      <c r="D596" s="8">
        <v>0.54166666666669983</v>
      </c>
      <c r="E596" s="9">
        <v>0.11456021069499965</v>
      </c>
      <c r="F596" s="5">
        <v>81.021415060670392</v>
      </c>
      <c r="G596" s="5">
        <v>116.08435026795908</v>
      </c>
      <c r="H596" s="5">
        <v>35.062935207288689</v>
      </c>
      <c r="I596" s="10">
        <v>1.6691124666217718</v>
      </c>
      <c r="J596" s="11">
        <v>34.68</v>
      </c>
      <c r="K596" s="5">
        <f t="shared" si="9"/>
        <v>45.084000000000003</v>
      </c>
      <c r="L596" s="5">
        <v>10.342500000000001</v>
      </c>
      <c r="M596" s="15">
        <v>12.156518861325004</v>
      </c>
      <c r="N596" s="2"/>
      <c r="O596" s="2"/>
      <c r="P596" s="5">
        <v>303.48500000000001</v>
      </c>
      <c r="Q596" s="5">
        <v>6.2249999999999996</v>
      </c>
      <c r="R596" s="25"/>
      <c r="S596" s="14"/>
      <c r="T596" s="14"/>
    </row>
    <row r="597" spans="1:20">
      <c r="A597" s="2">
        <v>25</v>
      </c>
      <c r="B597" s="2">
        <v>1</v>
      </c>
      <c r="C597" s="7">
        <v>39472</v>
      </c>
      <c r="D597" s="8">
        <v>0.58333333333339965</v>
      </c>
      <c r="E597" s="9">
        <v>0.14267078845499956</v>
      </c>
      <c r="F597" s="5">
        <v>86.959722859606032</v>
      </c>
      <c r="G597" s="5">
        <v>123.57518688330339</v>
      </c>
      <c r="H597" s="5">
        <v>36.615464023697356</v>
      </c>
      <c r="I597" s="10">
        <v>1.6988160222919779</v>
      </c>
      <c r="J597" s="11">
        <v>32.647500000000001</v>
      </c>
      <c r="K597" s="5">
        <f t="shared" si="9"/>
        <v>42.441750000000006</v>
      </c>
      <c r="L597" s="5">
        <v>14.067500000000001</v>
      </c>
      <c r="M597" s="15">
        <v>12.307974942675004</v>
      </c>
      <c r="N597" s="2"/>
      <c r="O597" s="2"/>
      <c r="P597" s="5">
        <v>307.96499999999992</v>
      </c>
      <c r="Q597" s="5">
        <v>6.2125000000000004</v>
      </c>
      <c r="R597" s="25"/>
      <c r="S597" s="14"/>
      <c r="T597" s="14"/>
    </row>
    <row r="598" spans="1:20">
      <c r="A598" s="2">
        <v>25</v>
      </c>
      <c r="B598" s="2">
        <v>1</v>
      </c>
      <c r="C598" s="7">
        <v>39472</v>
      </c>
      <c r="D598" s="8">
        <v>0.625</v>
      </c>
      <c r="E598" s="9">
        <v>0.15553429748999947</v>
      </c>
      <c r="F598" s="5">
        <v>84.953908083227105</v>
      </c>
      <c r="G598" s="5">
        <v>122.39381621250968</v>
      </c>
      <c r="H598" s="5">
        <v>37.439908129282571</v>
      </c>
      <c r="I598" s="10">
        <v>1.7368024599817864</v>
      </c>
      <c r="J598" s="11">
        <v>33.252499999999998</v>
      </c>
      <c r="K598" s="5">
        <f t="shared" si="9"/>
        <v>43.228249999999996</v>
      </c>
      <c r="L598" s="5">
        <v>14.1075</v>
      </c>
      <c r="M598" s="15">
        <v>13.128469373750004</v>
      </c>
      <c r="N598" s="2"/>
      <c r="O598" s="2"/>
      <c r="P598" s="5">
        <v>318.5</v>
      </c>
      <c r="Q598" s="5">
        <v>7.1124999999999998</v>
      </c>
      <c r="R598" s="25"/>
      <c r="S598" s="14"/>
      <c r="T598" s="14"/>
    </row>
    <row r="599" spans="1:20">
      <c r="A599" s="2">
        <v>25</v>
      </c>
      <c r="B599" s="2">
        <v>1</v>
      </c>
      <c r="C599" s="7">
        <v>39472</v>
      </c>
      <c r="D599" s="8">
        <v>0.66666666666669983</v>
      </c>
      <c r="E599" s="9">
        <v>0.1760617035999994</v>
      </c>
      <c r="F599" s="5">
        <v>95.185951913870795</v>
      </c>
      <c r="G599" s="5">
        <v>135.22911814079802</v>
      </c>
      <c r="H599" s="5">
        <v>40.043166226927219</v>
      </c>
      <c r="I599" s="10">
        <v>1.7318397142507349</v>
      </c>
      <c r="J599" s="11">
        <v>30.12</v>
      </c>
      <c r="K599" s="5">
        <f t="shared" si="9"/>
        <v>39.156000000000006</v>
      </c>
      <c r="L599" s="5">
        <v>15.5375</v>
      </c>
      <c r="M599" s="15">
        <v>11.916972131150004</v>
      </c>
      <c r="N599" s="2"/>
      <c r="O599" s="2"/>
      <c r="P599" s="5">
        <v>316.74999999999994</v>
      </c>
      <c r="Q599" s="5">
        <v>6.625</v>
      </c>
      <c r="R599" s="25"/>
      <c r="S599" s="14"/>
      <c r="T599" s="14"/>
    </row>
    <row r="600" spans="1:20">
      <c r="A600" s="2">
        <v>25</v>
      </c>
      <c r="B600" s="2">
        <v>1</v>
      </c>
      <c r="C600" s="7">
        <v>39472</v>
      </c>
      <c r="D600" s="8">
        <v>0.70833333333339965</v>
      </c>
      <c r="E600" s="9">
        <v>0.1634315644299994</v>
      </c>
      <c r="F600" s="5">
        <v>70.167600440759855</v>
      </c>
      <c r="G600" s="5">
        <v>108.68936221295901</v>
      </c>
      <c r="H600" s="5">
        <v>38.521761772199156</v>
      </c>
      <c r="I600" s="10">
        <v>1.7337990310289348</v>
      </c>
      <c r="J600" s="11">
        <v>28.15</v>
      </c>
      <c r="K600" s="5">
        <f t="shared" si="9"/>
        <v>36.594999999999999</v>
      </c>
      <c r="L600" s="5">
        <v>11.362500000000001</v>
      </c>
      <c r="M600" s="15">
        <v>14.084483692425007</v>
      </c>
      <c r="N600" s="2"/>
      <c r="O600" s="2"/>
      <c r="P600" s="5">
        <v>315.56</v>
      </c>
      <c r="Q600" s="5">
        <v>6.9375</v>
      </c>
      <c r="R600" s="25"/>
      <c r="S600" s="14"/>
      <c r="T600" s="14"/>
    </row>
    <row r="601" spans="1:20">
      <c r="A601" s="2">
        <v>25</v>
      </c>
      <c r="B601" s="2">
        <v>1</v>
      </c>
      <c r="C601" s="7">
        <v>39472</v>
      </c>
      <c r="D601" s="8">
        <v>0.75</v>
      </c>
      <c r="E601" s="9">
        <v>0.19677649054499924</v>
      </c>
      <c r="F601" s="5">
        <v>71.829324971593522</v>
      </c>
      <c r="G601" s="5">
        <v>110.35584933650443</v>
      </c>
      <c r="H601" s="5">
        <v>38.526524364910912</v>
      </c>
      <c r="I601" s="10">
        <v>1.7163893887272308</v>
      </c>
      <c r="J601" s="11">
        <v>28.96</v>
      </c>
      <c r="K601" s="5">
        <f t="shared" si="9"/>
        <v>37.648000000000003</v>
      </c>
      <c r="L601" s="5">
        <v>12.942499999999999</v>
      </c>
      <c r="M601" s="15">
        <v>12.534018108425006</v>
      </c>
      <c r="N601" s="2"/>
      <c r="O601" s="2"/>
      <c r="P601" s="5">
        <v>317.09999999999997</v>
      </c>
      <c r="Q601" s="5">
        <v>6.5500000000000007</v>
      </c>
      <c r="R601" s="25"/>
      <c r="S601" s="14"/>
      <c r="T601" s="14"/>
    </row>
    <row r="602" spans="1:20">
      <c r="A602" s="2">
        <v>25</v>
      </c>
      <c r="B602" s="2">
        <v>1</v>
      </c>
      <c r="C602" s="7">
        <v>39472</v>
      </c>
      <c r="D602" s="8">
        <v>0.79166666666669983</v>
      </c>
      <c r="E602" s="9">
        <v>0.23017278738499913</v>
      </c>
      <c r="F602" s="5">
        <v>65.308088002871145</v>
      </c>
      <c r="G602" s="5">
        <v>101.68001049808838</v>
      </c>
      <c r="H602" s="5">
        <v>36.371922495217234</v>
      </c>
      <c r="I602" s="10">
        <v>1.7584398377530899</v>
      </c>
      <c r="J602" s="11">
        <v>27.462499999999999</v>
      </c>
      <c r="K602" s="5">
        <f t="shared" si="9"/>
        <v>35.701250000000002</v>
      </c>
      <c r="L602" s="5">
        <v>12.612500000000001</v>
      </c>
      <c r="M602" s="15">
        <v>13.316891425900007</v>
      </c>
      <c r="N602" s="2"/>
      <c r="O602" s="2"/>
      <c r="P602" s="5">
        <v>316.82</v>
      </c>
      <c r="Q602" s="5">
        <v>5.7124999999999995</v>
      </c>
      <c r="R602" s="25"/>
      <c r="S602" s="14"/>
      <c r="T602" s="14"/>
    </row>
    <row r="603" spans="1:20">
      <c r="A603" s="2">
        <v>25</v>
      </c>
      <c r="B603" s="2">
        <v>1</v>
      </c>
      <c r="C603" s="7">
        <v>39472</v>
      </c>
      <c r="D603" s="8">
        <v>0.83333333333339965</v>
      </c>
      <c r="E603" s="9">
        <v>0.22010527157499915</v>
      </c>
      <c r="F603" s="5">
        <v>49.30801079748634</v>
      </c>
      <c r="G603" s="5">
        <v>79.883421460513347</v>
      </c>
      <c r="H603" s="5">
        <v>30.575410663027011</v>
      </c>
      <c r="I603" s="10">
        <v>1.7672907953505415</v>
      </c>
      <c r="J603" s="11">
        <v>26.772500000000001</v>
      </c>
      <c r="K603" s="5">
        <f t="shared" si="9"/>
        <v>34.804250000000003</v>
      </c>
      <c r="L603" s="5">
        <v>10.66</v>
      </c>
      <c r="M603" s="15">
        <v>16.220877108900009</v>
      </c>
      <c r="N603" s="2"/>
      <c r="O603" s="2"/>
      <c r="P603" s="5">
        <v>315.17499999999995</v>
      </c>
      <c r="Q603" s="5">
        <v>5.8375000000000004</v>
      </c>
      <c r="R603" s="25"/>
      <c r="S603" s="14"/>
      <c r="T603" s="14"/>
    </row>
    <row r="604" spans="1:20">
      <c r="A604" s="2">
        <v>25</v>
      </c>
      <c r="B604" s="2">
        <v>1</v>
      </c>
      <c r="C604" s="7">
        <v>39472</v>
      </c>
      <c r="D604" s="8">
        <v>0.875</v>
      </c>
      <c r="E604" s="9">
        <v>0.15112188073499938</v>
      </c>
      <c r="F604" s="5">
        <v>40.365486390938791</v>
      </c>
      <c r="G604" s="5">
        <v>67.604424865356094</v>
      </c>
      <c r="H604" s="5">
        <v>27.238938474417303</v>
      </c>
      <c r="I604" s="10">
        <v>1.7678436600833913</v>
      </c>
      <c r="J604" s="11">
        <v>26.772500000000001</v>
      </c>
      <c r="K604" s="5">
        <f t="shared" si="9"/>
        <v>34.804250000000003</v>
      </c>
      <c r="L604" s="5">
        <v>9.0449999999999999</v>
      </c>
      <c r="M604" s="15">
        <v>15.252305571550007</v>
      </c>
      <c r="N604" s="2"/>
      <c r="O604" s="2"/>
      <c r="P604" s="5">
        <v>308.63</v>
      </c>
      <c r="Q604" s="5">
        <v>4.7375000000000007</v>
      </c>
      <c r="R604" s="25"/>
      <c r="S604" s="14"/>
      <c r="T604" s="14"/>
    </row>
    <row r="605" spans="1:20">
      <c r="A605" s="2">
        <v>25</v>
      </c>
      <c r="B605" s="2">
        <v>1</v>
      </c>
      <c r="C605" s="7">
        <v>39472</v>
      </c>
      <c r="D605" s="8">
        <v>0.91666666666669983</v>
      </c>
      <c r="E605" s="9">
        <v>0.12560083480999948</v>
      </c>
      <c r="F605" s="5">
        <v>29.968847040994884</v>
      </c>
      <c r="G605" s="5">
        <v>55.181590760811595</v>
      </c>
      <c r="H605" s="5">
        <v>25.212743719816711</v>
      </c>
      <c r="I605" s="10">
        <v>1.7476895624934863</v>
      </c>
      <c r="J605" s="11">
        <v>26.5825</v>
      </c>
      <c r="K605" s="5">
        <f t="shared" si="9"/>
        <v>34.557250000000003</v>
      </c>
      <c r="L605" s="5">
        <v>7.62</v>
      </c>
      <c r="M605" s="15">
        <v>16.871209159050007</v>
      </c>
      <c r="N605" s="2"/>
      <c r="O605" s="2"/>
      <c r="P605" s="5">
        <v>312.83</v>
      </c>
      <c r="Q605" s="5">
        <v>4.5</v>
      </c>
      <c r="R605" s="25"/>
      <c r="S605" s="14"/>
      <c r="T605" s="14"/>
    </row>
    <row r="606" spans="1:20">
      <c r="A606" s="2">
        <v>25</v>
      </c>
      <c r="B606" s="2">
        <v>1</v>
      </c>
      <c r="C606" s="7">
        <v>39472</v>
      </c>
      <c r="D606" s="8">
        <v>0.95833333333339965</v>
      </c>
      <c r="E606" s="9">
        <v>9.2351800714999613E-2</v>
      </c>
      <c r="F606" s="5">
        <v>20.493807494954446</v>
      </c>
      <c r="G606" s="5">
        <v>42.67542366242148</v>
      </c>
      <c r="H606" s="5">
        <v>22.181616167467038</v>
      </c>
      <c r="I606" s="10">
        <v>1.7234117429100304</v>
      </c>
      <c r="J606" s="11">
        <v>22.225000000000001</v>
      </c>
      <c r="K606" s="5">
        <f t="shared" si="9"/>
        <v>28.892500000000002</v>
      </c>
      <c r="L606" s="5">
        <v>8.5150000000000006</v>
      </c>
      <c r="M606" s="15">
        <v>19.643602381450009</v>
      </c>
      <c r="N606" s="2"/>
      <c r="O606" s="2"/>
      <c r="P606" s="5">
        <v>310.38</v>
      </c>
      <c r="Q606" s="5">
        <v>4.8249999999999993</v>
      </c>
      <c r="R606" s="25"/>
      <c r="S606" s="14"/>
      <c r="T606" s="14"/>
    </row>
    <row r="607" spans="1:20">
      <c r="A607" s="2">
        <v>26</v>
      </c>
      <c r="B607" s="2">
        <v>1</v>
      </c>
      <c r="C607" s="7">
        <v>39473</v>
      </c>
      <c r="D607" s="8">
        <v>0</v>
      </c>
      <c r="E607" s="9">
        <v>6.9314609704999697E-2</v>
      </c>
      <c r="F607" s="5">
        <v>15.706246085631093</v>
      </c>
      <c r="G607" s="5">
        <v>34.697317480509483</v>
      </c>
      <c r="H607" s="5">
        <v>18.991071394878386</v>
      </c>
      <c r="I607" s="10">
        <v>1.7377757218913836</v>
      </c>
      <c r="J607" s="11">
        <v>19.579999999999998</v>
      </c>
      <c r="K607" s="5">
        <f t="shared" si="9"/>
        <v>25.453999999999997</v>
      </c>
      <c r="L607" s="5">
        <v>7.21</v>
      </c>
      <c r="M607" s="15">
        <v>19.812975708250008</v>
      </c>
      <c r="N607" s="2"/>
      <c r="O607" s="2"/>
      <c r="P607" s="5">
        <v>311.11499999999995</v>
      </c>
      <c r="Q607" s="5">
        <v>4.7125000000000004</v>
      </c>
      <c r="R607" s="25"/>
      <c r="S607" s="14"/>
      <c r="T607" s="14"/>
    </row>
    <row r="608" spans="1:20">
      <c r="A608" s="2">
        <v>26</v>
      </c>
      <c r="B608" s="2">
        <v>1</v>
      </c>
      <c r="C608" s="7">
        <v>39473</v>
      </c>
      <c r="D608" s="8">
        <v>4.1666666666699825E-2</v>
      </c>
      <c r="E608" s="9">
        <v>6.4229970319999705E-2</v>
      </c>
      <c r="F608" s="5">
        <v>13.883956127351885</v>
      </c>
      <c r="G608" s="5">
        <v>29.97568976159587</v>
      </c>
      <c r="H608" s="5">
        <v>16.091733634243987</v>
      </c>
      <c r="I608" s="10">
        <v>1.6763052756084695</v>
      </c>
      <c r="J608" s="11">
        <v>15.9725</v>
      </c>
      <c r="K608" s="5">
        <f t="shared" si="9"/>
        <v>20.764250000000001</v>
      </c>
      <c r="L608" s="5">
        <v>5.6274999999999995</v>
      </c>
      <c r="M608" s="15">
        <v>20.259043327400011</v>
      </c>
      <c r="N608" s="2"/>
      <c r="O608" s="2"/>
      <c r="P608" s="5">
        <v>294.20999999999998</v>
      </c>
      <c r="Q608" s="5">
        <v>4.4000000000000004</v>
      </c>
      <c r="R608" s="25"/>
      <c r="S608" s="14"/>
      <c r="T608" s="14"/>
    </row>
    <row r="609" spans="1:20">
      <c r="A609" s="2">
        <v>26</v>
      </c>
      <c r="B609" s="2">
        <v>1</v>
      </c>
      <c r="C609" s="7">
        <v>39473</v>
      </c>
      <c r="D609" s="8">
        <v>8.3333333333399651E-2</v>
      </c>
      <c r="E609" s="9">
        <v>5.3995132719999749E-2</v>
      </c>
      <c r="F609" s="5">
        <v>12.153062971857903</v>
      </c>
      <c r="G609" s="5">
        <v>25.552323420137693</v>
      </c>
      <c r="H609" s="5">
        <v>13.399260448279788</v>
      </c>
      <c r="I609" s="10">
        <v>1.6700032320945679</v>
      </c>
      <c r="J609" s="11">
        <v>13.932499999999999</v>
      </c>
      <c r="K609" s="5">
        <f t="shared" si="9"/>
        <v>18.11225</v>
      </c>
      <c r="L609" s="5">
        <v>5.7549999999999999</v>
      </c>
      <c r="M609" s="15">
        <v>21.034527817000011</v>
      </c>
      <c r="N609" s="2"/>
      <c r="O609" s="2"/>
      <c r="P609" s="5">
        <v>285.52999999999997</v>
      </c>
      <c r="Q609" s="5">
        <v>4.2</v>
      </c>
      <c r="R609" s="25"/>
      <c r="S609" s="14"/>
      <c r="T609" s="14"/>
    </row>
    <row r="610" spans="1:20">
      <c r="A610" s="2">
        <v>26</v>
      </c>
      <c r="B610" s="2">
        <v>1</v>
      </c>
      <c r="C610" s="7">
        <v>39473</v>
      </c>
      <c r="D610" s="8">
        <v>0.125</v>
      </c>
      <c r="E610" s="9">
        <v>5.146382103999976E-2</v>
      </c>
      <c r="F610" s="5">
        <v>18.969550809648499</v>
      </c>
      <c r="G610" s="5">
        <v>32.134903203176961</v>
      </c>
      <c r="H610" s="5">
        <v>13.165352393528458</v>
      </c>
      <c r="I610" s="10">
        <v>1.6692200353945674</v>
      </c>
      <c r="J610" s="11">
        <v>14.914999999999999</v>
      </c>
      <c r="K610" s="5">
        <f t="shared" si="9"/>
        <v>19.389499999999998</v>
      </c>
      <c r="L610" s="5">
        <v>6.0150000000000006</v>
      </c>
      <c r="M610" s="15">
        <v>17.54803862335001</v>
      </c>
      <c r="N610" s="2"/>
      <c r="O610" s="2"/>
      <c r="P610" s="5">
        <v>270.93499999999995</v>
      </c>
      <c r="Q610" s="5">
        <v>2.6375000000000002</v>
      </c>
      <c r="R610" s="25"/>
      <c r="S610" s="14"/>
      <c r="T610" s="14"/>
    </row>
    <row r="611" spans="1:20">
      <c r="A611" s="2">
        <v>26</v>
      </c>
      <c r="B611" s="2">
        <v>1</v>
      </c>
      <c r="C611" s="7">
        <v>39473</v>
      </c>
      <c r="D611" s="8">
        <v>0.16666666666669983</v>
      </c>
      <c r="E611" s="9">
        <v>5.407536889999974E-2</v>
      </c>
      <c r="F611" s="5">
        <v>21.586571450969601</v>
      </c>
      <c r="G611" s="5">
        <v>35.974199334325512</v>
      </c>
      <c r="H611" s="5">
        <v>14.387627883355909</v>
      </c>
      <c r="I611" s="10">
        <v>1.6739407982984678</v>
      </c>
      <c r="J611" s="11">
        <v>14.5975</v>
      </c>
      <c r="K611" s="5">
        <f t="shared" si="9"/>
        <v>18.976749999999999</v>
      </c>
      <c r="L611" s="5">
        <v>5.129999999999999</v>
      </c>
      <c r="M611" s="15">
        <v>17.885322926400011</v>
      </c>
      <c r="N611" s="2"/>
      <c r="O611" s="2"/>
      <c r="P611" s="5">
        <v>279.51</v>
      </c>
      <c r="Q611" s="5">
        <v>2.7749999999999999</v>
      </c>
      <c r="R611" s="25"/>
      <c r="S611" s="14"/>
      <c r="T611" s="14"/>
    </row>
    <row r="612" spans="1:20">
      <c r="A612" s="2">
        <v>26</v>
      </c>
      <c r="B612" s="2">
        <v>1</v>
      </c>
      <c r="C612" s="7">
        <v>39473</v>
      </c>
      <c r="D612" s="8">
        <v>0.20833333333339965</v>
      </c>
      <c r="E612" s="9">
        <v>5.154307872999974E-2</v>
      </c>
      <c r="F612" s="5">
        <v>28.464457507886404</v>
      </c>
      <c r="G612" s="5">
        <v>43.714725663305316</v>
      </c>
      <c r="H612" s="5">
        <v>15.250268155418912</v>
      </c>
      <c r="I612" s="10">
        <v>1.680034193390219</v>
      </c>
      <c r="J612" s="11">
        <v>14.825000000000001</v>
      </c>
      <c r="K612" s="5">
        <f t="shared" si="9"/>
        <v>19.272500000000001</v>
      </c>
      <c r="L612" s="5">
        <v>5.3224999999999998</v>
      </c>
      <c r="M612" s="15">
        <v>16.886133131350011</v>
      </c>
      <c r="N612" s="2"/>
      <c r="O612" s="2"/>
      <c r="P612" s="5">
        <v>260.67999999999995</v>
      </c>
      <c r="Q612" s="5">
        <v>2.1625000000000001</v>
      </c>
      <c r="R612" s="25"/>
      <c r="S612" s="14"/>
      <c r="T612" s="14"/>
    </row>
    <row r="613" spans="1:20">
      <c r="A613" s="2">
        <v>26</v>
      </c>
      <c r="B613" s="2">
        <v>1</v>
      </c>
      <c r="C613" s="7">
        <v>39473</v>
      </c>
      <c r="D613" s="8">
        <v>0.25</v>
      </c>
      <c r="E613" s="9">
        <v>6.9635065179999636E-2</v>
      </c>
      <c r="F613" s="5">
        <v>29.617588787199239</v>
      </c>
      <c r="G613" s="5">
        <v>46.395519315839543</v>
      </c>
      <c r="H613" s="5">
        <v>16.777930528640301</v>
      </c>
      <c r="I613" s="10">
        <v>1.6654913404067155</v>
      </c>
      <c r="J613" s="11">
        <v>14.877499999999998</v>
      </c>
      <c r="K613" s="5">
        <f t="shared" si="9"/>
        <v>19.340749999999996</v>
      </c>
      <c r="L613" s="5">
        <v>6.7575000000000003</v>
      </c>
      <c r="M613" s="15">
        <v>17.428597506250011</v>
      </c>
      <c r="N613" s="2"/>
      <c r="O613" s="2"/>
      <c r="P613" s="5">
        <v>271.28499999999997</v>
      </c>
      <c r="Q613" s="5">
        <v>3.1375000000000002</v>
      </c>
      <c r="R613" s="25"/>
      <c r="S613" s="14"/>
      <c r="T613" s="14"/>
    </row>
    <row r="614" spans="1:20">
      <c r="A614" s="2">
        <v>26</v>
      </c>
      <c r="B614" s="2">
        <v>1</v>
      </c>
      <c r="C614" s="7">
        <v>39473</v>
      </c>
      <c r="D614" s="8">
        <v>0.29166666666669983</v>
      </c>
      <c r="E614" s="9">
        <v>0.10065954420999945</v>
      </c>
      <c r="F614" s="5">
        <v>45.676888097967513</v>
      </c>
      <c r="G614" s="5">
        <v>67.794835591029681</v>
      </c>
      <c r="H614" s="5">
        <v>22.117947493062175</v>
      </c>
      <c r="I614" s="10">
        <v>1.6715800427909664</v>
      </c>
      <c r="J614" s="11">
        <v>18.015000000000001</v>
      </c>
      <c r="K614" s="5">
        <f t="shared" si="9"/>
        <v>23.419500000000003</v>
      </c>
      <c r="L614" s="5">
        <v>9.4550000000000001</v>
      </c>
      <c r="M614" s="15">
        <v>14.776324936500009</v>
      </c>
      <c r="N614" s="2"/>
      <c r="O614" s="2"/>
      <c r="P614" s="5">
        <v>290.815</v>
      </c>
      <c r="Q614" s="5">
        <v>3.5750000000000002</v>
      </c>
      <c r="R614" s="25"/>
      <c r="S614" s="14"/>
      <c r="T614" s="14"/>
    </row>
    <row r="615" spans="1:20">
      <c r="A615" s="2">
        <v>26</v>
      </c>
      <c r="B615" s="2">
        <v>1</v>
      </c>
      <c r="C615" s="7">
        <v>39473</v>
      </c>
      <c r="D615" s="8">
        <v>0.33333333333339965</v>
      </c>
      <c r="E615" s="9">
        <v>0.13690075877499927</v>
      </c>
      <c r="F615" s="5">
        <v>46.17326521960441</v>
      </c>
      <c r="G615" s="5">
        <v>69.145086532910767</v>
      </c>
      <c r="H615" s="5">
        <v>22.971821313306357</v>
      </c>
      <c r="I615" s="10">
        <v>1.7312413694238793</v>
      </c>
      <c r="J615" s="11">
        <v>19.425000000000001</v>
      </c>
      <c r="K615" s="5">
        <f t="shared" si="9"/>
        <v>25.252500000000001</v>
      </c>
      <c r="L615" s="5">
        <v>11.4375</v>
      </c>
      <c r="M615" s="15">
        <v>15.02063772875001</v>
      </c>
      <c r="N615" s="2"/>
      <c r="O615" s="2"/>
      <c r="P615" s="5">
        <v>303.94</v>
      </c>
      <c r="Q615" s="5">
        <v>4.5375000000000005</v>
      </c>
      <c r="R615" s="25"/>
      <c r="S615" s="14"/>
      <c r="T615" s="14"/>
    </row>
    <row r="616" spans="1:20">
      <c r="A616" s="2">
        <v>26</v>
      </c>
      <c r="B616" s="2">
        <v>1</v>
      </c>
      <c r="C616" s="7">
        <v>39473</v>
      </c>
      <c r="D616" s="8">
        <v>0.375</v>
      </c>
      <c r="E616" s="9">
        <v>0.1990372916899989</v>
      </c>
      <c r="F616" s="5">
        <v>66.664677613178782</v>
      </c>
      <c r="G616" s="5">
        <v>93.277583520717471</v>
      </c>
      <c r="H616" s="5">
        <v>26.612905907538682</v>
      </c>
      <c r="I616" s="10">
        <v>1.704343694027223</v>
      </c>
      <c r="J616" s="11">
        <v>30.682499999999997</v>
      </c>
      <c r="K616" s="5">
        <f t="shared" si="9"/>
        <v>39.887249999999995</v>
      </c>
      <c r="L616" s="5">
        <v>13.24</v>
      </c>
      <c r="M616" s="15">
        <v>10.576285762550009</v>
      </c>
      <c r="N616" s="2"/>
      <c r="O616" s="2"/>
      <c r="P616" s="5">
        <v>285.77499999999998</v>
      </c>
      <c r="Q616" s="5">
        <v>2.8375000000000004</v>
      </c>
      <c r="R616" s="25"/>
      <c r="S616" s="14"/>
      <c r="T616" s="14"/>
    </row>
    <row r="617" spans="1:20">
      <c r="A617" s="2">
        <v>26</v>
      </c>
      <c r="B617" s="2">
        <v>1</v>
      </c>
      <c r="C617" s="7">
        <v>39473</v>
      </c>
      <c r="D617" s="8">
        <v>0.41666666666669983</v>
      </c>
      <c r="E617" s="9">
        <v>0.18107348742999896</v>
      </c>
      <c r="F617" s="5">
        <v>64.941351375366665</v>
      </c>
      <c r="G617" s="5">
        <v>93.011491611607312</v>
      </c>
      <c r="H617" s="5">
        <v>28.070140236240658</v>
      </c>
      <c r="I617" s="10">
        <v>1.687063505725519</v>
      </c>
      <c r="J617" s="11">
        <v>34.335000000000001</v>
      </c>
      <c r="K617" s="5">
        <f t="shared" si="9"/>
        <v>44.6355</v>
      </c>
      <c r="L617" s="5">
        <v>21.892500000000002</v>
      </c>
      <c r="M617" s="15">
        <v>12.330688484350009</v>
      </c>
      <c r="N617" s="2"/>
      <c r="O617" s="2"/>
      <c r="P617" s="5">
        <v>293.05499999999995</v>
      </c>
      <c r="Q617" s="5">
        <v>4.0875000000000004</v>
      </c>
      <c r="R617" s="25"/>
      <c r="S617" s="14"/>
      <c r="T617" s="14"/>
    </row>
    <row r="618" spans="1:20">
      <c r="A618" s="2">
        <v>26</v>
      </c>
      <c r="B618" s="2">
        <v>1</v>
      </c>
      <c r="C618" s="7">
        <v>39473</v>
      </c>
      <c r="D618" s="8">
        <v>0.45833333333339965</v>
      </c>
      <c r="E618" s="9">
        <v>0.1579139851699991</v>
      </c>
      <c r="F618" s="5">
        <v>48.943231739219016</v>
      </c>
      <c r="G618" s="5">
        <v>80.481922832098689</v>
      </c>
      <c r="H618" s="5">
        <v>31.538691092879681</v>
      </c>
      <c r="I618" s="10">
        <v>1.7205713556442759</v>
      </c>
      <c r="J618" s="11">
        <v>32.745000000000005</v>
      </c>
      <c r="K618" s="5">
        <f t="shared" si="9"/>
        <v>42.568500000000007</v>
      </c>
      <c r="L618" s="5">
        <v>14.407499999999999</v>
      </c>
      <c r="M618" s="15">
        <v>15.805821751750011</v>
      </c>
      <c r="N618" s="2"/>
      <c r="O618" s="2"/>
      <c r="P618" s="5">
        <v>311.11499999999995</v>
      </c>
      <c r="Q618" s="5">
        <v>6.4</v>
      </c>
      <c r="R618" s="25"/>
      <c r="S618" s="14"/>
      <c r="T618" s="14"/>
    </row>
    <row r="619" spans="1:20">
      <c r="A619" s="2">
        <v>26</v>
      </c>
      <c r="B619" s="2">
        <v>1</v>
      </c>
      <c r="C619" s="7">
        <v>39473</v>
      </c>
      <c r="D619" s="8">
        <v>0.5</v>
      </c>
      <c r="E619" s="9">
        <v>0.17617476114499894</v>
      </c>
      <c r="F619" s="5">
        <v>46.96485234147989</v>
      </c>
      <c r="G619" s="5">
        <v>77.568638884916879</v>
      </c>
      <c r="H619" s="5">
        <v>30.603786543436996</v>
      </c>
      <c r="I619" s="10">
        <v>1.6950725268704701</v>
      </c>
      <c r="J619" s="11">
        <v>29.364999999999998</v>
      </c>
      <c r="K619" s="5">
        <f t="shared" si="9"/>
        <v>38.174500000000002</v>
      </c>
      <c r="L619" s="5">
        <v>12.145</v>
      </c>
      <c r="M619" s="15">
        <v>17.916713580425011</v>
      </c>
      <c r="N619" s="2"/>
      <c r="O619" s="2"/>
      <c r="P619" s="5">
        <v>311.95499999999998</v>
      </c>
      <c r="Q619" s="5">
        <v>7.3250000000000002</v>
      </c>
      <c r="R619" s="25"/>
      <c r="S619" s="14"/>
      <c r="T619" s="14"/>
    </row>
    <row r="620" spans="1:20">
      <c r="A620" s="2">
        <v>26</v>
      </c>
      <c r="B620" s="2">
        <v>1</v>
      </c>
      <c r="C620" s="7">
        <v>39473</v>
      </c>
      <c r="D620" s="8">
        <v>0.54166666666669983</v>
      </c>
      <c r="E620" s="9">
        <v>0.19963661681499878</v>
      </c>
      <c r="F620" s="5">
        <v>46.789681609041686</v>
      </c>
      <c r="G620" s="5">
        <v>76.63051938422457</v>
      </c>
      <c r="H620" s="5">
        <v>29.840837775182887</v>
      </c>
      <c r="I620" s="10">
        <v>1.7299138491420771</v>
      </c>
      <c r="J620" s="11">
        <v>31.1875</v>
      </c>
      <c r="K620" s="5">
        <f t="shared" si="9"/>
        <v>40.543750000000003</v>
      </c>
      <c r="L620" s="5">
        <v>9.2800000000000011</v>
      </c>
      <c r="M620" s="15">
        <v>17.421378081525013</v>
      </c>
      <c r="N620" s="2"/>
      <c r="O620" s="2"/>
      <c r="P620" s="5">
        <v>318.28999999999996</v>
      </c>
      <c r="Q620" s="5">
        <v>7.0124999999999993</v>
      </c>
      <c r="R620" s="25"/>
      <c r="S620" s="14"/>
      <c r="T620" s="14"/>
    </row>
    <row r="621" spans="1:20">
      <c r="A621" s="2">
        <v>26</v>
      </c>
      <c r="B621" s="2">
        <v>1</v>
      </c>
      <c r="C621" s="7">
        <v>39473</v>
      </c>
      <c r="D621" s="8">
        <v>0.58333333333339965</v>
      </c>
      <c r="E621" s="9">
        <v>0.20238955647999871</v>
      </c>
      <c r="F621" s="5">
        <v>37.808342668578675</v>
      </c>
      <c r="G621" s="5">
        <v>64.926837008283968</v>
      </c>
      <c r="H621" s="5">
        <v>27.1184943397053</v>
      </c>
      <c r="I621" s="10">
        <v>1.7167648264389239</v>
      </c>
      <c r="J621" s="11">
        <v>26.21</v>
      </c>
      <c r="K621" s="5">
        <f t="shared" si="9"/>
        <v>34.073</v>
      </c>
      <c r="L621" s="5">
        <v>10.102500000000001</v>
      </c>
      <c r="M621" s="15">
        <v>18.277077180250018</v>
      </c>
      <c r="N621" s="2"/>
      <c r="O621" s="2"/>
      <c r="P621" s="5">
        <v>313.39000000000004</v>
      </c>
      <c r="Q621" s="5">
        <v>6.7625000000000002</v>
      </c>
      <c r="R621" s="25"/>
      <c r="S621" s="14"/>
      <c r="T621" s="14"/>
    </row>
    <row r="622" spans="1:20">
      <c r="A622" s="2">
        <v>26</v>
      </c>
      <c r="B622" s="2">
        <v>1</v>
      </c>
      <c r="C622" s="7">
        <v>39473</v>
      </c>
      <c r="D622" s="8">
        <v>0.625</v>
      </c>
      <c r="E622" s="9">
        <v>0.25707305691499838</v>
      </c>
      <c r="F622" s="5">
        <v>48.438056761053744</v>
      </c>
      <c r="G622" s="5">
        <v>76.881330012331162</v>
      </c>
      <c r="H622" s="5">
        <v>28.443273251277429</v>
      </c>
      <c r="I622" s="10">
        <v>1.7296467846024264</v>
      </c>
      <c r="J622" s="11">
        <v>25.75</v>
      </c>
      <c r="K622" s="5">
        <f t="shared" si="9"/>
        <v>33.475000000000001</v>
      </c>
      <c r="L622" s="5">
        <v>14.2675</v>
      </c>
      <c r="M622" s="15">
        <v>14.542817080900011</v>
      </c>
      <c r="N622" s="2"/>
      <c r="O622" s="2"/>
      <c r="P622" s="5">
        <v>310.58999999999997</v>
      </c>
      <c r="Q622" s="5">
        <v>5.3999999999999995</v>
      </c>
      <c r="R622" s="25"/>
      <c r="S622" s="14"/>
      <c r="T622" s="14"/>
    </row>
    <row r="623" spans="1:20">
      <c r="A623" s="2">
        <v>26</v>
      </c>
      <c r="B623" s="2">
        <v>1</v>
      </c>
      <c r="C623" s="7">
        <v>39473</v>
      </c>
      <c r="D623" s="8">
        <v>0.66666666666669983</v>
      </c>
      <c r="E623" s="9">
        <v>0.32223406046999792</v>
      </c>
      <c r="F623" s="5">
        <v>58.867011740499684</v>
      </c>
      <c r="G623" s="5">
        <v>91.262509045516282</v>
      </c>
      <c r="H623" s="5">
        <v>32.395497305016598</v>
      </c>
      <c r="I623" s="10">
        <v>1.7274645794620755</v>
      </c>
      <c r="J623" s="11">
        <v>31.627500000000001</v>
      </c>
      <c r="K623" s="5">
        <f t="shared" si="9"/>
        <v>41.115750000000006</v>
      </c>
      <c r="L623" s="5">
        <v>15.115</v>
      </c>
      <c r="M623" s="15">
        <v>13.01384809552501</v>
      </c>
      <c r="N623" s="2"/>
      <c r="O623" s="2"/>
      <c r="P623" s="5">
        <v>305.51499999999999</v>
      </c>
      <c r="Q623" s="5">
        <v>3.9874999999999998</v>
      </c>
      <c r="R623" s="25"/>
      <c r="S623" s="14"/>
      <c r="T623" s="14"/>
    </row>
    <row r="624" spans="1:20">
      <c r="A624" s="2">
        <v>26</v>
      </c>
      <c r="B624" s="2">
        <v>1</v>
      </c>
      <c r="C624" s="7">
        <v>39473</v>
      </c>
      <c r="D624" s="8">
        <v>0.70833333333339965</v>
      </c>
      <c r="E624" s="9">
        <v>0.31206429245499795</v>
      </c>
      <c r="F624" s="5">
        <v>77.257875193869594</v>
      </c>
      <c r="G624" s="5">
        <v>111.00087239531493</v>
      </c>
      <c r="H624" s="5">
        <v>33.742997201445341</v>
      </c>
      <c r="I624" s="10">
        <v>1.8018942670088414</v>
      </c>
      <c r="J624" s="11">
        <v>35.42</v>
      </c>
      <c r="K624" s="5">
        <f t="shared" si="9"/>
        <v>46.046000000000006</v>
      </c>
      <c r="L624" s="5">
        <v>15.282500000000001</v>
      </c>
      <c r="M624" s="15">
        <v>8.9949842392250066</v>
      </c>
      <c r="N624" s="2"/>
      <c r="O624" s="2"/>
      <c r="P624" s="5">
        <v>304.88499999999999</v>
      </c>
      <c r="Q624" s="5">
        <v>3.25</v>
      </c>
      <c r="R624" s="25"/>
      <c r="S624" s="14"/>
      <c r="T624" s="14"/>
    </row>
    <row r="625" spans="1:20">
      <c r="A625" s="2">
        <v>26</v>
      </c>
      <c r="B625" s="2">
        <v>1</v>
      </c>
      <c r="C625" s="7">
        <v>39473</v>
      </c>
      <c r="D625" s="8">
        <v>0.75</v>
      </c>
      <c r="E625" s="9">
        <v>0.30449335192999794</v>
      </c>
      <c r="F625" s="5">
        <v>76.71281342388923</v>
      </c>
      <c r="G625" s="5">
        <v>107.8266766285702</v>
      </c>
      <c r="H625" s="5">
        <v>31.113863204680971</v>
      </c>
      <c r="I625" s="10">
        <v>1.6930079278761672</v>
      </c>
      <c r="J625" s="11">
        <v>26.967500000000001</v>
      </c>
      <c r="K625" s="5">
        <f t="shared" si="9"/>
        <v>35.057750000000006</v>
      </c>
      <c r="L625" s="5">
        <v>13.7125</v>
      </c>
      <c r="M625" s="15">
        <v>9.109059183425007</v>
      </c>
      <c r="N625" s="2"/>
      <c r="O625" s="2"/>
      <c r="P625" s="5">
        <v>290.81499999999994</v>
      </c>
      <c r="Q625" s="5">
        <v>2.4249999999999998</v>
      </c>
      <c r="R625" s="25"/>
      <c r="S625" s="14"/>
      <c r="T625" s="14"/>
    </row>
    <row r="626" spans="1:20">
      <c r="A626" s="2">
        <v>26</v>
      </c>
      <c r="B626" s="2">
        <v>1</v>
      </c>
      <c r="C626" s="7">
        <v>39473</v>
      </c>
      <c r="D626" s="8">
        <v>0.79166666666669983</v>
      </c>
      <c r="E626" s="9">
        <v>0.36201540990499753</v>
      </c>
      <c r="F626" s="5">
        <v>69.968243450529656</v>
      </c>
      <c r="G626" s="5">
        <v>101.46371916266293</v>
      </c>
      <c r="H626" s="5">
        <v>31.495475712133274</v>
      </c>
      <c r="I626" s="10">
        <v>1.7919962845217383</v>
      </c>
      <c r="J626" s="11">
        <v>28.31</v>
      </c>
      <c r="K626" s="5">
        <f t="shared" si="9"/>
        <v>36.802999999999997</v>
      </c>
      <c r="L626" s="5">
        <v>12.9175</v>
      </c>
      <c r="M626" s="15">
        <v>9.2200268810250083</v>
      </c>
      <c r="N626" s="2"/>
      <c r="O626" s="2"/>
      <c r="P626" s="5">
        <v>298.44499999999994</v>
      </c>
      <c r="Q626" s="5">
        <v>2.3875000000000002</v>
      </c>
      <c r="R626" s="25"/>
      <c r="S626" s="14"/>
      <c r="T626" s="14"/>
    </row>
    <row r="627" spans="1:20">
      <c r="A627" s="2">
        <v>26</v>
      </c>
      <c r="B627" s="2">
        <v>1</v>
      </c>
      <c r="C627" s="7">
        <v>39473</v>
      </c>
      <c r="D627" s="8">
        <v>0.83333333333339965</v>
      </c>
      <c r="E627" s="9">
        <v>0.29973748518499788</v>
      </c>
      <c r="F627" s="5">
        <v>58.462873871047755</v>
      </c>
      <c r="G627" s="5">
        <v>84.146430935395657</v>
      </c>
      <c r="H627" s="5">
        <v>25.683557064347902</v>
      </c>
      <c r="I627" s="10">
        <v>1.7009666237786183</v>
      </c>
      <c r="J627" s="11">
        <v>25.822500000000002</v>
      </c>
      <c r="K627" s="5">
        <f t="shared" si="9"/>
        <v>33.569250000000004</v>
      </c>
      <c r="L627" s="5">
        <v>12.4825</v>
      </c>
      <c r="M627" s="15">
        <v>8.7474635516000063</v>
      </c>
      <c r="N627" s="2"/>
      <c r="O627" s="2"/>
      <c r="P627" s="5">
        <v>253.71499999999997</v>
      </c>
      <c r="Q627" s="5">
        <v>1.1375000000000002</v>
      </c>
      <c r="R627" s="25"/>
      <c r="S627" s="14"/>
      <c r="T627" s="14"/>
    </row>
    <row r="628" spans="1:20">
      <c r="A628" s="2">
        <v>26</v>
      </c>
      <c r="B628" s="2">
        <v>1</v>
      </c>
      <c r="C628" s="7">
        <v>39473</v>
      </c>
      <c r="D628" s="8">
        <v>0.875</v>
      </c>
      <c r="E628" s="9">
        <v>0.21909261832499843</v>
      </c>
      <c r="F628" s="5">
        <v>39.248053363507324</v>
      </c>
      <c r="G628" s="5">
        <v>59.293783264741798</v>
      </c>
      <c r="H628" s="5">
        <v>20.045729901234473</v>
      </c>
      <c r="I628" s="10">
        <v>1.7001641707961177</v>
      </c>
      <c r="J628" s="11">
        <v>23.025000000000002</v>
      </c>
      <c r="K628" s="5">
        <f t="shared" si="9"/>
        <v>29.932500000000005</v>
      </c>
      <c r="L628" s="5">
        <v>12.372499999999999</v>
      </c>
      <c r="M628" s="15">
        <v>9.5629524002000093</v>
      </c>
      <c r="N628" s="2"/>
      <c r="O628" s="2"/>
      <c r="P628" s="5">
        <v>257.005</v>
      </c>
      <c r="Q628" s="5">
        <v>1.7999999999999998</v>
      </c>
      <c r="R628" s="25"/>
      <c r="S628" s="14"/>
      <c r="T628" s="14"/>
    </row>
    <row r="629" spans="1:20">
      <c r="A629" s="2">
        <v>26</v>
      </c>
      <c r="B629" s="2">
        <v>1</v>
      </c>
      <c r="C629" s="7">
        <v>39473</v>
      </c>
      <c r="D629" s="8">
        <v>0.91666666666669983</v>
      </c>
      <c r="E629" s="9">
        <v>0.16705833761499878</v>
      </c>
      <c r="F629" s="5">
        <v>21.250219922620506</v>
      </c>
      <c r="G629" s="5">
        <v>39.671237171772837</v>
      </c>
      <c r="H629" s="5">
        <v>18.421017249152332</v>
      </c>
      <c r="I629" s="10">
        <v>1.6802487540187132</v>
      </c>
      <c r="J629" s="11">
        <v>18.4725</v>
      </c>
      <c r="K629" s="5">
        <f t="shared" si="9"/>
        <v>24.014250000000001</v>
      </c>
      <c r="L629" s="5">
        <v>10.1075</v>
      </c>
      <c r="M629" s="15">
        <v>15.952477937375013</v>
      </c>
      <c r="N629" s="2"/>
      <c r="O629" s="2"/>
      <c r="P629" s="5">
        <v>266.49</v>
      </c>
      <c r="Q629" s="5">
        <v>2.5375000000000001</v>
      </c>
      <c r="R629" s="25"/>
      <c r="S629" s="14"/>
      <c r="T629" s="14"/>
    </row>
    <row r="630" spans="1:20">
      <c r="A630" s="2">
        <v>26</v>
      </c>
      <c r="B630" s="2">
        <v>1</v>
      </c>
      <c r="C630" s="7">
        <v>39473</v>
      </c>
      <c r="D630" s="8">
        <v>0.95833333333339965</v>
      </c>
      <c r="E630" s="9">
        <v>0.15935187622499883</v>
      </c>
      <c r="F630" s="5">
        <v>16.108730244016506</v>
      </c>
      <c r="G630" s="5">
        <v>33.62834776123708</v>
      </c>
      <c r="H630" s="5">
        <v>17.519617517220578</v>
      </c>
      <c r="I630" s="10">
        <v>1.8104099035698411</v>
      </c>
      <c r="J630" s="11">
        <v>14.612500000000001</v>
      </c>
      <c r="K630" s="5">
        <f t="shared" si="9"/>
        <v>18.99625</v>
      </c>
      <c r="L630" s="5">
        <v>6.4850000000000003</v>
      </c>
      <c r="M630" s="15">
        <v>20.016561366075017</v>
      </c>
      <c r="N630" s="2"/>
      <c r="O630" s="2"/>
      <c r="P630" s="5">
        <v>306.11</v>
      </c>
      <c r="Q630" s="5">
        <v>3.2125000000000004</v>
      </c>
      <c r="R630" s="25"/>
      <c r="S630" s="14"/>
      <c r="T630" s="14"/>
    </row>
    <row r="631" spans="1:20">
      <c r="A631" s="2">
        <v>27</v>
      </c>
      <c r="B631" s="2">
        <v>1</v>
      </c>
      <c r="C631" s="7">
        <v>39474</v>
      </c>
      <c r="D631" s="8">
        <v>0</v>
      </c>
      <c r="E631" s="9">
        <v>0.11241299828999918</v>
      </c>
      <c r="F631" s="5">
        <v>12.883447809570193</v>
      </c>
      <c r="G631" s="5">
        <v>28.764061115385399</v>
      </c>
      <c r="H631" s="5">
        <v>15.880613305815206</v>
      </c>
      <c r="I631" s="10">
        <v>1.974585229997226</v>
      </c>
      <c r="J631" s="11">
        <v>12.852499999999999</v>
      </c>
      <c r="K631" s="5">
        <f t="shared" si="9"/>
        <v>16.70825</v>
      </c>
      <c r="L631" s="5">
        <v>6.4749999999999996</v>
      </c>
      <c r="M631" s="15">
        <v>20.573402875900019</v>
      </c>
      <c r="N631" s="2"/>
      <c r="O631" s="2"/>
      <c r="P631" s="5">
        <v>296.76499999999999</v>
      </c>
      <c r="Q631" s="5">
        <v>3.2250000000000001</v>
      </c>
      <c r="R631" s="25"/>
      <c r="S631" s="14"/>
      <c r="T631" s="14"/>
    </row>
    <row r="632" spans="1:20">
      <c r="A632" s="2">
        <v>27</v>
      </c>
      <c r="B632" s="2">
        <v>1</v>
      </c>
      <c r="C632" s="7">
        <v>39474</v>
      </c>
      <c r="D632" s="8">
        <v>4.1666666666699825E-2</v>
      </c>
      <c r="E632" s="9">
        <v>0.11249714842999914</v>
      </c>
      <c r="F632" s="5">
        <v>16.152066171688691</v>
      </c>
      <c r="G632" s="5">
        <v>30.104650378849527</v>
      </c>
      <c r="H632" s="5">
        <v>13.952584207160838</v>
      </c>
      <c r="I632" s="10">
        <v>1.7282904256291727</v>
      </c>
      <c r="J632" s="11">
        <v>12.254999999999999</v>
      </c>
      <c r="K632" s="5">
        <f t="shared" si="9"/>
        <v>15.9315</v>
      </c>
      <c r="L632" s="5">
        <v>6.5474999999999994</v>
      </c>
      <c r="M632" s="15">
        <v>16.497640894350017</v>
      </c>
      <c r="N632" s="2"/>
      <c r="O632" s="2"/>
      <c r="P632" s="5">
        <v>241.5</v>
      </c>
      <c r="Q632" s="5">
        <v>1.1124999999999998</v>
      </c>
      <c r="R632" s="25"/>
      <c r="S632" s="14"/>
      <c r="T632" s="14"/>
    </row>
    <row r="633" spans="1:20">
      <c r="A633" s="2">
        <v>27</v>
      </c>
      <c r="B633" s="2">
        <v>1</v>
      </c>
      <c r="C633" s="7">
        <v>39474</v>
      </c>
      <c r="D633" s="8">
        <v>8.3333333333399651E-2</v>
      </c>
      <c r="E633" s="9">
        <v>8.6398304159999328E-2</v>
      </c>
      <c r="F633" s="5">
        <v>9.1713345147794634</v>
      </c>
      <c r="G633" s="5">
        <v>20.561497238329913</v>
      </c>
      <c r="H633" s="5">
        <v>11.39016272355045</v>
      </c>
      <c r="I633" s="10">
        <v>1.6988604376868159</v>
      </c>
      <c r="J633" s="11">
        <v>12.6875</v>
      </c>
      <c r="K633" s="5">
        <f t="shared" si="9"/>
        <v>16.493750000000002</v>
      </c>
      <c r="L633" s="5">
        <v>7.2350000000000003</v>
      </c>
      <c r="M633" s="15">
        <v>19.679467910900016</v>
      </c>
      <c r="N633" s="2"/>
      <c r="O633" s="2"/>
      <c r="P633" s="5">
        <v>264.10999999999996</v>
      </c>
      <c r="Q633" s="5">
        <v>2.2000000000000002</v>
      </c>
      <c r="R633" s="25"/>
      <c r="S633" s="14"/>
      <c r="T633" s="14"/>
    </row>
    <row r="634" spans="1:20">
      <c r="A634" s="2">
        <v>27</v>
      </c>
      <c r="B634" s="2">
        <v>1</v>
      </c>
      <c r="C634" s="7">
        <v>39474</v>
      </c>
      <c r="D634" s="8">
        <v>0.125</v>
      </c>
      <c r="E634" s="9">
        <v>8.3841062494999355E-2</v>
      </c>
      <c r="F634" s="5">
        <v>7.0821363030966324</v>
      </c>
      <c r="G634" s="5">
        <v>18.15119763620233</v>
      </c>
      <c r="H634" s="5">
        <v>11.069061333105697</v>
      </c>
      <c r="I634" s="10">
        <v>1.7593278734400786</v>
      </c>
      <c r="J634" s="11">
        <v>13.675000000000001</v>
      </c>
      <c r="K634" s="5">
        <f t="shared" si="9"/>
        <v>17.7775</v>
      </c>
      <c r="L634" s="5">
        <v>7.1899999999999995</v>
      </c>
      <c r="M634" s="15">
        <v>24.597978970325023</v>
      </c>
      <c r="N634" s="2"/>
      <c r="O634" s="2"/>
      <c r="P634" s="5">
        <v>300.36999999999995</v>
      </c>
      <c r="Q634" s="5">
        <v>4.1375000000000002</v>
      </c>
      <c r="R634" s="25"/>
      <c r="S634" s="14"/>
      <c r="T634" s="14"/>
    </row>
    <row r="635" spans="1:20">
      <c r="A635" s="2">
        <v>27</v>
      </c>
      <c r="B635" s="2">
        <v>1</v>
      </c>
      <c r="C635" s="7">
        <v>39474</v>
      </c>
      <c r="D635" s="8">
        <v>0.16666666666669983</v>
      </c>
      <c r="E635" s="9">
        <v>6.0307777054999526E-2</v>
      </c>
      <c r="F635" s="5">
        <v>5.7663673409761387</v>
      </c>
      <c r="G635" s="5">
        <v>16.526029781682769</v>
      </c>
      <c r="H635" s="5">
        <v>10.759662440706631</v>
      </c>
      <c r="I635" s="10">
        <v>1.8428764883642961</v>
      </c>
      <c r="J635" s="11">
        <v>12.91</v>
      </c>
      <c r="K635" s="5">
        <f t="shared" si="9"/>
        <v>16.783000000000001</v>
      </c>
      <c r="L635" s="5">
        <v>7.8574999999999999</v>
      </c>
      <c r="M635" s="15">
        <v>26.302086129975027</v>
      </c>
      <c r="N635" s="2"/>
      <c r="O635" s="2"/>
      <c r="P635" s="5">
        <v>312.47999999999996</v>
      </c>
      <c r="Q635" s="5">
        <v>3.7624999999999997</v>
      </c>
      <c r="R635" s="25"/>
      <c r="S635" s="14"/>
      <c r="T635" s="14"/>
    </row>
    <row r="636" spans="1:20">
      <c r="A636" s="2">
        <v>27</v>
      </c>
      <c r="B636" s="2">
        <v>1</v>
      </c>
      <c r="C636" s="7">
        <v>39474</v>
      </c>
      <c r="D636" s="8">
        <v>0.20833333333339965</v>
      </c>
      <c r="E636" s="9">
        <v>4.98557146749996E-2</v>
      </c>
      <c r="F636" s="5">
        <v>5.9328109111322807</v>
      </c>
      <c r="G636" s="5">
        <v>15.87675307314869</v>
      </c>
      <c r="H636" s="5">
        <v>9.9439421620164072</v>
      </c>
      <c r="I636" s="10">
        <v>1.7739851618842808</v>
      </c>
      <c r="J636" s="11">
        <v>13.342500000000001</v>
      </c>
      <c r="K636" s="5">
        <f t="shared" si="9"/>
        <v>17.345250000000004</v>
      </c>
      <c r="L636" s="5">
        <v>7.0374999999999996</v>
      </c>
      <c r="M636" s="15">
        <v>28.008900838175027</v>
      </c>
      <c r="N636" s="2"/>
      <c r="O636" s="2"/>
      <c r="P636" s="5">
        <v>310.52</v>
      </c>
      <c r="Q636" s="5">
        <v>5.5125000000000002</v>
      </c>
      <c r="R636" s="25"/>
      <c r="S636" s="14"/>
      <c r="T636" s="14"/>
    </row>
    <row r="637" spans="1:20">
      <c r="A637" s="2">
        <v>27</v>
      </c>
      <c r="B637" s="2">
        <v>1</v>
      </c>
      <c r="C637" s="7">
        <v>39474</v>
      </c>
      <c r="D637" s="8">
        <v>0.25</v>
      </c>
      <c r="E637" s="9">
        <v>6.8275984519999444E-2</v>
      </c>
      <c r="F637" s="5">
        <v>11.060836560654238</v>
      </c>
      <c r="G637" s="5">
        <v>24.155055006999763</v>
      </c>
      <c r="H637" s="5">
        <v>13.094218446345524</v>
      </c>
      <c r="I637" s="10">
        <v>1.7377824689851729</v>
      </c>
      <c r="J637" s="11">
        <v>15.0275</v>
      </c>
      <c r="K637" s="5">
        <f t="shared" si="9"/>
        <v>19.53575</v>
      </c>
      <c r="L637" s="5">
        <v>9.5025000000000013</v>
      </c>
      <c r="M637" s="15">
        <v>24.582549521200026</v>
      </c>
      <c r="N637" s="2"/>
      <c r="O637" s="2"/>
      <c r="P637" s="5">
        <v>318.70999999999998</v>
      </c>
      <c r="Q637" s="5">
        <v>4.3499999999999996</v>
      </c>
      <c r="R637" s="25"/>
      <c r="S637" s="14"/>
      <c r="T637" s="14"/>
    </row>
    <row r="638" spans="1:20">
      <c r="A638" s="2">
        <v>27</v>
      </c>
      <c r="B638" s="2">
        <v>1</v>
      </c>
      <c r="C638" s="7">
        <v>39474</v>
      </c>
      <c r="D638" s="8">
        <v>0.29166666666669983</v>
      </c>
      <c r="E638" s="9">
        <v>9.9864073789999175E-2</v>
      </c>
      <c r="F638" s="5">
        <v>23.565116223797787</v>
      </c>
      <c r="G638" s="5">
        <v>42.764151240503459</v>
      </c>
      <c r="H638" s="5">
        <v>19.199035016705675</v>
      </c>
      <c r="I638" s="10">
        <v>1.81986314121404</v>
      </c>
      <c r="J638" s="11">
        <v>17.2425</v>
      </c>
      <c r="K638" s="5">
        <f t="shared" si="9"/>
        <v>22.41525</v>
      </c>
      <c r="L638" s="5">
        <v>9.7525000000000013</v>
      </c>
      <c r="M638" s="15">
        <v>18.855500551150019</v>
      </c>
      <c r="N638" s="2"/>
      <c r="O638" s="2"/>
      <c r="P638" s="5">
        <v>308.63</v>
      </c>
      <c r="Q638" s="5">
        <v>3.0500000000000003</v>
      </c>
      <c r="R638" s="25"/>
      <c r="S638" s="14"/>
      <c r="T638" s="14"/>
    </row>
    <row r="639" spans="1:20">
      <c r="A639" s="2">
        <v>27</v>
      </c>
      <c r="B639" s="2">
        <v>1</v>
      </c>
      <c r="C639" s="7">
        <v>39474</v>
      </c>
      <c r="D639" s="8">
        <v>0.33333333333339965</v>
      </c>
      <c r="E639" s="9">
        <v>0.10256662121999915</v>
      </c>
      <c r="F639" s="5">
        <v>29.116491674616686</v>
      </c>
      <c r="G639" s="5">
        <v>49.065036917963837</v>
      </c>
      <c r="H639" s="5">
        <v>19.948545243347152</v>
      </c>
      <c r="I639" s="10">
        <v>1.733419191426971</v>
      </c>
      <c r="J639" s="11">
        <v>18.4175</v>
      </c>
      <c r="K639" s="5">
        <f t="shared" si="9"/>
        <v>23.94275</v>
      </c>
      <c r="L639" s="5">
        <v>10.197500000000002</v>
      </c>
      <c r="M639" s="15">
        <v>18.100382096050019</v>
      </c>
      <c r="N639" s="2"/>
      <c r="O639" s="2"/>
      <c r="P639" s="5">
        <v>286.33499999999998</v>
      </c>
      <c r="Q639" s="5">
        <v>2.7750000000000004</v>
      </c>
      <c r="R639" s="25"/>
      <c r="S639" s="14"/>
      <c r="T639" s="14"/>
    </row>
    <row r="640" spans="1:20">
      <c r="A640" s="2">
        <v>27</v>
      </c>
      <c r="B640" s="2">
        <v>1</v>
      </c>
      <c r="C640" s="7">
        <v>39474</v>
      </c>
      <c r="D640" s="8">
        <v>0.375</v>
      </c>
      <c r="E640" s="9">
        <v>0.21318951400499817</v>
      </c>
      <c r="F640" s="5">
        <v>57.284303663950936</v>
      </c>
      <c r="G640" s="5">
        <v>79.597866386088086</v>
      </c>
      <c r="H640" s="5">
        <v>22.313562722137156</v>
      </c>
      <c r="I640" s="10">
        <v>1.6932083142293124</v>
      </c>
      <c r="J640" s="11">
        <v>27.144999999999996</v>
      </c>
      <c r="K640" s="5">
        <f t="shared" si="9"/>
        <v>35.288499999999999</v>
      </c>
      <c r="L640" s="5">
        <v>17.335000000000001</v>
      </c>
      <c r="M640" s="15">
        <v>11.671119137750011</v>
      </c>
      <c r="N640" s="2"/>
      <c r="O640" s="2"/>
      <c r="P640" s="5">
        <v>233.58999999999997</v>
      </c>
      <c r="Q640" s="5">
        <v>1.2000000000000002</v>
      </c>
      <c r="R640" s="25"/>
      <c r="S640" s="14"/>
      <c r="T640" s="14"/>
    </row>
    <row r="641" spans="1:20">
      <c r="A641" s="2">
        <v>27</v>
      </c>
      <c r="B641" s="2">
        <v>1</v>
      </c>
      <c r="C641" s="7">
        <v>39474</v>
      </c>
      <c r="D641" s="8">
        <v>0.41666666666669983</v>
      </c>
      <c r="E641" s="9">
        <v>0.31342590323999725</v>
      </c>
      <c r="F641" s="5">
        <v>61.130321873955587</v>
      </c>
      <c r="G641" s="5">
        <v>88.191356187578833</v>
      </c>
      <c r="H641" s="5">
        <v>27.061034313623253</v>
      </c>
      <c r="I641" s="10">
        <v>1.7860472212634817</v>
      </c>
      <c r="J641" s="11">
        <v>27.885000000000002</v>
      </c>
      <c r="K641" s="5">
        <f t="shared" si="9"/>
        <v>36.250500000000002</v>
      </c>
      <c r="L641" s="5">
        <v>22.942499999999999</v>
      </c>
      <c r="M641" s="15">
        <v>13.583067288550014</v>
      </c>
      <c r="N641" s="2"/>
      <c r="O641" s="2"/>
      <c r="P641" s="5">
        <v>311.08000000000004</v>
      </c>
      <c r="Q641" s="5">
        <v>3.8249999999999997</v>
      </c>
      <c r="R641" s="25"/>
      <c r="S641" s="14"/>
      <c r="T641" s="14"/>
    </row>
    <row r="642" spans="1:20">
      <c r="A642" s="2">
        <v>27</v>
      </c>
      <c r="B642" s="2">
        <v>1</v>
      </c>
      <c r="C642" s="7">
        <v>39474</v>
      </c>
      <c r="D642" s="8">
        <v>0.45833333333339965</v>
      </c>
      <c r="E642" s="9">
        <v>0.32155458306499712</v>
      </c>
      <c r="F642" s="5">
        <v>59.002067123417895</v>
      </c>
      <c r="G642" s="5">
        <v>94.492621081445833</v>
      </c>
      <c r="H642" s="5">
        <v>35.490553958027945</v>
      </c>
      <c r="I642" s="10">
        <v>1.7539970538729244</v>
      </c>
      <c r="J642" s="11">
        <v>45.327500000000001</v>
      </c>
      <c r="K642" s="5">
        <f t="shared" si="9"/>
        <v>58.925750000000001</v>
      </c>
      <c r="L642" s="5">
        <v>17.754999999999999</v>
      </c>
      <c r="M642" s="15">
        <v>14.428255273225016</v>
      </c>
      <c r="N642" s="2"/>
      <c r="O642" s="2"/>
      <c r="P642" s="5">
        <v>318.60500000000002</v>
      </c>
      <c r="Q642" s="5">
        <v>4.8499999999999996</v>
      </c>
      <c r="R642" s="25"/>
      <c r="S642" s="14"/>
      <c r="T642" s="14"/>
    </row>
    <row r="643" spans="1:20">
      <c r="A643" s="2">
        <v>27</v>
      </c>
      <c r="B643" s="2">
        <v>1</v>
      </c>
      <c r="C643" s="7">
        <v>39474</v>
      </c>
      <c r="D643" s="8">
        <v>0.5</v>
      </c>
      <c r="E643" s="9">
        <v>0.28223605939999752</v>
      </c>
      <c r="F643" s="5">
        <v>66.466279257847646</v>
      </c>
      <c r="G643" s="5">
        <v>102.5051405424806</v>
      </c>
      <c r="H643" s="5">
        <v>36.038861284632958</v>
      </c>
      <c r="I643" s="10">
        <v>1.6677400032983556</v>
      </c>
      <c r="J643" s="11">
        <v>44.317500000000003</v>
      </c>
      <c r="K643" s="5">
        <f t="shared" si="9"/>
        <v>57.612750000000005</v>
      </c>
      <c r="L643" s="5">
        <v>16.3825</v>
      </c>
      <c r="M643" s="15">
        <v>12.728276046350015</v>
      </c>
      <c r="N643" s="2"/>
      <c r="O643" s="2"/>
      <c r="P643" s="5">
        <v>326.58499999999998</v>
      </c>
      <c r="Q643" s="5">
        <v>5.6124999999999998</v>
      </c>
      <c r="R643" s="25"/>
      <c r="S643" s="14"/>
      <c r="T643" s="14"/>
    </row>
    <row r="644" spans="1:20">
      <c r="A644" s="2">
        <v>27</v>
      </c>
      <c r="B644" s="2">
        <v>1</v>
      </c>
      <c r="C644" s="7">
        <v>39474</v>
      </c>
      <c r="D644" s="8">
        <v>0.54166666666669983</v>
      </c>
      <c r="E644" s="9">
        <v>0.18741259294499832</v>
      </c>
      <c r="F644" s="5">
        <v>45.829429258468991</v>
      </c>
      <c r="G644" s="5">
        <v>76.397371667814113</v>
      </c>
      <c r="H644" s="5">
        <v>30.567942409345118</v>
      </c>
      <c r="I644" s="10">
        <v>1.6249293356574963</v>
      </c>
      <c r="J644" s="11">
        <v>27.705000000000002</v>
      </c>
      <c r="K644" s="5">
        <f t="shared" si="9"/>
        <v>36.016500000000001</v>
      </c>
      <c r="L644" s="5">
        <v>9.3975000000000009</v>
      </c>
      <c r="M644" s="15">
        <v>18.284893333300019</v>
      </c>
      <c r="N644" s="2"/>
      <c r="O644" s="2"/>
      <c r="P644" s="5">
        <v>340.34</v>
      </c>
      <c r="Q644" s="5">
        <v>3.9749999999999996</v>
      </c>
      <c r="R644" s="25"/>
      <c r="S644" s="14"/>
      <c r="T644" s="14"/>
    </row>
    <row r="645" spans="1:20">
      <c r="A645" s="2">
        <v>27</v>
      </c>
      <c r="B645" s="2">
        <v>1</v>
      </c>
      <c r="C645" s="7">
        <v>39474</v>
      </c>
      <c r="D645" s="8">
        <v>0.58333333333339965</v>
      </c>
      <c r="E645" s="9">
        <v>0.17962638461999839</v>
      </c>
      <c r="F645" s="5">
        <v>53.888852664172887</v>
      </c>
      <c r="G645" s="5">
        <v>85.699192866052556</v>
      </c>
      <c r="H645" s="5">
        <v>31.810340201879661</v>
      </c>
      <c r="I645" s="10">
        <v>1.6227989121171453</v>
      </c>
      <c r="J645" s="11">
        <v>24.1325</v>
      </c>
      <c r="K645" s="5">
        <f t="shared" si="9"/>
        <v>31.372250000000001</v>
      </c>
      <c r="L645" s="5">
        <v>12.077500000000001</v>
      </c>
      <c r="M645" s="15">
        <v>17.300797681825021</v>
      </c>
      <c r="N645" s="2"/>
      <c r="O645" s="2"/>
      <c r="P645" s="5">
        <v>342.15999999999997</v>
      </c>
      <c r="Q645" s="5">
        <v>3.05</v>
      </c>
      <c r="R645" s="25"/>
      <c r="S645" s="14"/>
      <c r="T645" s="14"/>
    </row>
    <row r="646" spans="1:20">
      <c r="A646" s="2">
        <v>27</v>
      </c>
      <c r="B646" s="2">
        <v>1</v>
      </c>
      <c r="C646" s="7">
        <v>39474</v>
      </c>
      <c r="D646" s="8">
        <v>0.625</v>
      </c>
      <c r="E646" s="9">
        <v>0.24058730374999776</v>
      </c>
      <c r="F646" s="5">
        <v>72.935796318059914</v>
      </c>
      <c r="G646" s="5">
        <v>107.81546394280909</v>
      </c>
      <c r="H646" s="5">
        <v>34.879667624749182</v>
      </c>
      <c r="I646" s="10">
        <v>1.6991846800921113</v>
      </c>
      <c r="J646" s="11">
        <v>29.58</v>
      </c>
      <c r="K646" s="5">
        <f t="shared" si="9"/>
        <v>38.454000000000001</v>
      </c>
      <c r="L646" s="5">
        <v>16.515000000000001</v>
      </c>
      <c r="M646" s="15">
        <v>13.217922448375017</v>
      </c>
      <c r="N646" s="2"/>
      <c r="O646" s="2"/>
      <c r="P646" s="5">
        <v>329.245</v>
      </c>
      <c r="Q646" s="5">
        <v>3.125</v>
      </c>
      <c r="R646" s="25"/>
      <c r="S646" s="14"/>
      <c r="T646" s="14"/>
    </row>
    <row r="647" spans="1:20">
      <c r="A647" s="2">
        <v>27</v>
      </c>
      <c r="B647" s="2">
        <v>1</v>
      </c>
      <c r="C647" s="7">
        <v>39474</v>
      </c>
      <c r="D647" s="8">
        <v>0.66666666666669983</v>
      </c>
      <c r="E647" s="9">
        <v>0.50001269257499537</v>
      </c>
      <c r="F647" s="5">
        <v>121.629759506852</v>
      </c>
      <c r="G647" s="5">
        <v>165.05054315810864</v>
      </c>
      <c r="H647" s="5">
        <v>43.420783651256627</v>
      </c>
      <c r="I647" s="10">
        <v>2.1476683987409064</v>
      </c>
      <c r="J647" s="11">
        <v>47.002499999999998</v>
      </c>
      <c r="K647" s="5">
        <f t="shared" ref="K647:K710" si="10">J647*1.3</f>
        <v>61.103249999999996</v>
      </c>
      <c r="L647" s="5">
        <v>19.664999999999999</v>
      </c>
      <c r="M647" s="15">
        <v>5.9188575499000073</v>
      </c>
      <c r="N647" s="2"/>
      <c r="O647" s="2"/>
      <c r="P647" s="5">
        <v>309.60999999999996</v>
      </c>
      <c r="Q647" s="5">
        <v>2.8375000000000004</v>
      </c>
      <c r="R647" s="25"/>
      <c r="S647" s="14"/>
      <c r="T647" s="14"/>
    </row>
    <row r="648" spans="1:20">
      <c r="A648" s="2">
        <v>27</v>
      </c>
      <c r="B648" s="2">
        <v>1</v>
      </c>
      <c r="C648" s="7">
        <v>39474</v>
      </c>
      <c r="D648" s="8">
        <v>0.70833333333339965</v>
      </c>
      <c r="E648" s="9">
        <v>0.48448920042499544</v>
      </c>
      <c r="F648" s="5">
        <v>122.22515176746494</v>
      </c>
      <c r="G648" s="5">
        <v>163.93563930569954</v>
      </c>
      <c r="H648" s="5">
        <v>41.710487538234609</v>
      </c>
      <c r="I648" s="10">
        <v>2.1331506274699024</v>
      </c>
      <c r="J648" s="11">
        <v>40.679999999999993</v>
      </c>
      <c r="K648" s="5">
        <f t="shared" si="10"/>
        <v>52.883999999999993</v>
      </c>
      <c r="L648" s="5">
        <v>19.085000000000001</v>
      </c>
      <c r="M648" s="15">
        <v>6.1631319222750083</v>
      </c>
      <c r="N648" s="2"/>
      <c r="O648" s="2"/>
      <c r="P648" s="5">
        <v>297.81499999999994</v>
      </c>
      <c r="Q648" s="5">
        <v>2.1750000000000003</v>
      </c>
      <c r="R648" s="25"/>
      <c r="S648" s="14"/>
      <c r="T648" s="14"/>
    </row>
    <row r="649" spans="1:20">
      <c r="A649" s="2">
        <v>27</v>
      </c>
      <c r="B649" s="2">
        <v>1</v>
      </c>
      <c r="C649" s="7">
        <v>39474</v>
      </c>
      <c r="D649" s="8">
        <v>0.75</v>
      </c>
      <c r="E649" s="9">
        <v>0.42921909523499591</v>
      </c>
      <c r="F649" s="5">
        <v>121.9318838076957</v>
      </c>
      <c r="G649" s="5">
        <v>155.3899613707556</v>
      </c>
      <c r="H649" s="5">
        <v>33.458077563059888</v>
      </c>
      <c r="I649" s="10">
        <v>1.758955587660723</v>
      </c>
      <c r="J649" s="11">
        <v>37.352499999999999</v>
      </c>
      <c r="K649" s="5">
        <f t="shared" si="10"/>
        <v>48.558250000000001</v>
      </c>
      <c r="L649" s="5">
        <v>20.567499999999999</v>
      </c>
      <c r="M649" s="15">
        <v>4.6940078027250056</v>
      </c>
      <c r="N649" s="2"/>
      <c r="O649" s="2"/>
      <c r="P649" s="5">
        <v>287.62999999999994</v>
      </c>
      <c r="Q649" s="5">
        <v>1.6999999999999997</v>
      </c>
      <c r="R649" s="25"/>
      <c r="S649" s="14"/>
      <c r="T649" s="14"/>
    </row>
    <row r="650" spans="1:20">
      <c r="A650" s="2">
        <v>27</v>
      </c>
      <c r="B650" s="2">
        <v>1</v>
      </c>
      <c r="C650" s="7">
        <v>39474</v>
      </c>
      <c r="D650" s="8">
        <v>0.79166666666669983</v>
      </c>
      <c r="E650" s="9">
        <v>0.5700670826699944</v>
      </c>
      <c r="F650" s="5">
        <v>130.65555749871186</v>
      </c>
      <c r="G650" s="5">
        <v>163.17845434052811</v>
      </c>
      <c r="H650" s="5">
        <v>32.522896841816255</v>
      </c>
      <c r="I650" s="10">
        <v>1.7864772618255782</v>
      </c>
      <c r="J650" s="11">
        <v>37.3675</v>
      </c>
      <c r="K650" s="5">
        <f t="shared" si="10"/>
        <v>48.577750000000002</v>
      </c>
      <c r="L650" s="5">
        <v>21.817499999999999</v>
      </c>
      <c r="M650" s="15">
        <v>5.0808429444250063</v>
      </c>
      <c r="N650" s="2"/>
      <c r="O650" s="2"/>
      <c r="P650" s="5">
        <v>289.34499999999997</v>
      </c>
      <c r="Q650" s="5">
        <v>1.6625000000000001</v>
      </c>
      <c r="R650" s="25"/>
      <c r="S650" s="14"/>
      <c r="T650" s="14"/>
    </row>
    <row r="651" spans="1:20">
      <c r="A651" s="2">
        <v>27</v>
      </c>
      <c r="B651" s="2">
        <v>1</v>
      </c>
      <c r="C651" s="7">
        <v>39474</v>
      </c>
      <c r="D651" s="8">
        <v>0.83333333333339965</v>
      </c>
      <c r="E651" s="9">
        <v>0.6845706248449932</v>
      </c>
      <c r="F651" s="5">
        <v>137.44657469384882</v>
      </c>
      <c r="G651" s="5">
        <v>172.72067682583381</v>
      </c>
      <c r="H651" s="5">
        <v>35.274102131984989</v>
      </c>
      <c r="I651" s="10">
        <v>2.1395243209598527</v>
      </c>
      <c r="J651" s="11">
        <v>37.662500000000001</v>
      </c>
      <c r="K651" s="5">
        <f t="shared" si="10"/>
        <v>48.961250000000007</v>
      </c>
      <c r="L651" s="5">
        <v>23.4175</v>
      </c>
      <c r="M651" s="15">
        <v>4.7458450818250055</v>
      </c>
      <c r="N651" s="2"/>
      <c r="O651" s="2"/>
      <c r="P651" s="5">
        <v>305.05999999999995</v>
      </c>
      <c r="Q651" s="5">
        <v>1.9125000000000001</v>
      </c>
      <c r="R651" s="25"/>
      <c r="S651" s="14"/>
      <c r="T651" s="14"/>
    </row>
    <row r="652" spans="1:20">
      <c r="A652" s="2">
        <v>27</v>
      </c>
      <c r="B652" s="2">
        <v>1</v>
      </c>
      <c r="C652" s="7">
        <v>39474</v>
      </c>
      <c r="D652" s="8">
        <v>0.875</v>
      </c>
      <c r="E652" s="9">
        <v>0.84707274962499157</v>
      </c>
      <c r="F652" s="5">
        <v>173.30622230999487</v>
      </c>
      <c r="G652" s="5">
        <v>210.67781913615468</v>
      </c>
      <c r="H652" s="5">
        <v>37.371596826159816</v>
      </c>
      <c r="I652" s="10">
        <v>1.9292500686505576</v>
      </c>
      <c r="J652" s="11">
        <v>36.012500000000003</v>
      </c>
      <c r="K652" s="5">
        <f t="shared" si="10"/>
        <v>46.816250000000004</v>
      </c>
      <c r="L652" s="5">
        <v>24.189999999999998</v>
      </c>
      <c r="M652" s="15">
        <v>4.5936728802750064</v>
      </c>
      <c r="N652" s="2"/>
      <c r="O652" s="2"/>
      <c r="P652" s="5">
        <v>311.53499999999997</v>
      </c>
      <c r="Q652" s="5">
        <v>1.8624999999999998</v>
      </c>
      <c r="R652" s="25"/>
      <c r="S652" s="14"/>
      <c r="T652" s="14"/>
    </row>
    <row r="653" spans="1:20">
      <c r="A653" s="2">
        <v>27</v>
      </c>
      <c r="B653" s="2">
        <v>1</v>
      </c>
      <c r="C653" s="7">
        <v>39474</v>
      </c>
      <c r="D653" s="8">
        <v>0.91666666666669983</v>
      </c>
      <c r="E653" s="9">
        <v>0.7599655294599923</v>
      </c>
      <c r="F653" s="5">
        <v>216.78094633745138</v>
      </c>
      <c r="G653" s="5">
        <v>248.78332049089332</v>
      </c>
      <c r="H653" s="5">
        <v>32.002374153441949</v>
      </c>
      <c r="I653" s="10">
        <v>2.1886793931231621</v>
      </c>
      <c r="J653" s="11">
        <v>31.017499999999998</v>
      </c>
      <c r="K653" s="5">
        <f t="shared" si="10"/>
        <v>40.322749999999999</v>
      </c>
      <c r="L653" s="5">
        <v>23.407499999999999</v>
      </c>
      <c r="M653" s="15">
        <v>4.4384227231750062</v>
      </c>
      <c r="N653" s="2"/>
      <c r="O653" s="2"/>
      <c r="P653" s="5">
        <v>312.40999999999997</v>
      </c>
      <c r="Q653" s="5">
        <v>1.25</v>
      </c>
      <c r="R653" s="25"/>
      <c r="S653" s="14"/>
      <c r="T653" s="14"/>
    </row>
    <row r="654" spans="1:20">
      <c r="A654" s="2">
        <v>27</v>
      </c>
      <c r="B654" s="2">
        <v>1</v>
      </c>
      <c r="C654" s="7">
        <v>39474</v>
      </c>
      <c r="D654" s="8">
        <v>0.95833333333339965</v>
      </c>
      <c r="E654" s="9">
        <v>0.44674017471999539</v>
      </c>
      <c r="F654" s="5">
        <v>82.960929835401373</v>
      </c>
      <c r="G654" s="5">
        <v>110.12316247953083</v>
      </c>
      <c r="H654" s="5">
        <v>27.16223264412945</v>
      </c>
      <c r="I654" s="10">
        <v>2.3833123752589529</v>
      </c>
      <c r="J654" s="11">
        <v>19.085000000000001</v>
      </c>
      <c r="K654" s="5">
        <f t="shared" si="10"/>
        <v>24.810500000000001</v>
      </c>
      <c r="L654" s="5">
        <v>16.6875</v>
      </c>
      <c r="M654" s="15">
        <v>6.2343199003750085</v>
      </c>
      <c r="N654" s="2"/>
      <c r="O654" s="2"/>
      <c r="P654" s="5">
        <v>306.74</v>
      </c>
      <c r="Q654" s="5">
        <v>2.1124999999999998</v>
      </c>
      <c r="R654" s="25"/>
      <c r="S654" s="14"/>
      <c r="T654" s="14"/>
    </row>
    <row r="655" spans="1:20">
      <c r="A655" s="2">
        <v>28</v>
      </c>
      <c r="B655" s="2">
        <v>1</v>
      </c>
      <c r="C655" s="7">
        <v>39475</v>
      </c>
      <c r="D655" s="8">
        <v>0</v>
      </c>
      <c r="E655" s="9">
        <v>0.28208443539999706</v>
      </c>
      <c r="F655" s="5">
        <v>36.878054000375961</v>
      </c>
      <c r="G655" s="5">
        <v>61.286102396324715</v>
      </c>
      <c r="H655" s="5">
        <v>24.40804839594875</v>
      </c>
      <c r="I655" s="10">
        <v>1.9763430042585166</v>
      </c>
      <c r="J655" s="11">
        <v>12.122499999999999</v>
      </c>
      <c r="K655" s="5">
        <f t="shared" si="10"/>
        <v>15.75925</v>
      </c>
      <c r="L655" s="5">
        <v>10.192499999999999</v>
      </c>
      <c r="M655" s="15">
        <v>8.7700731954250113</v>
      </c>
      <c r="N655" s="2"/>
      <c r="O655" s="2"/>
      <c r="P655" s="5">
        <v>316.39999999999998</v>
      </c>
      <c r="Q655" s="5">
        <v>2.2000000000000002</v>
      </c>
      <c r="R655" s="25"/>
      <c r="S655" s="14"/>
      <c r="T655" s="14"/>
    </row>
    <row r="656" spans="1:20">
      <c r="A656" s="2">
        <v>28</v>
      </c>
      <c r="B656" s="2">
        <v>1</v>
      </c>
      <c r="C656" s="7">
        <v>39475</v>
      </c>
      <c r="D656" s="8">
        <v>4.1666666666699825E-2</v>
      </c>
      <c r="E656" s="9">
        <v>0.21835883472499773</v>
      </c>
      <c r="F656" s="5">
        <v>25.028582939844945</v>
      </c>
      <c r="G656" s="5">
        <v>48.751310886057837</v>
      </c>
      <c r="H656" s="5">
        <v>23.722727946212888</v>
      </c>
      <c r="I656" s="10">
        <v>1.8662527124376429</v>
      </c>
      <c r="J656" s="11">
        <v>10.079999999999998</v>
      </c>
      <c r="K656" s="5">
        <f t="shared" si="10"/>
        <v>13.103999999999997</v>
      </c>
      <c r="L656" s="5">
        <v>8.7274999999999991</v>
      </c>
      <c r="M656" s="15">
        <v>10.162725586100015</v>
      </c>
      <c r="N656" s="2"/>
      <c r="O656" s="2"/>
      <c r="P656" s="5">
        <v>299.005</v>
      </c>
      <c r="Q656" s="5">
        <v>1.0375000000000001</v>
      </c>
      <c r="R656" s="25"/>
      <c r="S656" s="14"/>
      <c r="T656" s="14"/>
    </row>
    <row r="657" spans="1:20">
      <c r="A657" s="2">
        <v>28</v>
      </c>
      <c r="B657" s="2">
        <v>1</v>
      </c>
      <c r="C657" s="7">
        <v>39475</v>
      </c>
      <c r="D657" s="8">
        <v>8.3333333333399651E-2</v>
      </c>
      <c r="E657" s="9">
        <v>0.10926870457499885</v>
      </c>
      <c r="F657" s="5">
        <v>16.807955322008947</v>
      </c>
      <c r="G657" s="5">
        <v>37.493311313217347</v>
      </c>
      <c r="H657" s="5">
        <v>20.6853559912084</v>
      </c>
      <c r="I657" s="10">
        <v>1.7387505785347157</v>
      </c>
      <c r="J657" s="11">
        <v>9.1950000000000003</v>
      </c>
      <c r="K657" s="5">
        <f t="shared" si="10"/>
        <v>11.9535</v>
      </c>
      <c r="L657" s="5">
        <v>8.2624999999999993</v>
      </c>
      <c r="M657" s="15">
        <v>11.666656120100015</v>
      </c>
      <c r="N657" s="2"/>
      <c r="O657" s="2"/>
      <c r="P657" s="5">
        <v>274.89</v>
      </c>
      <c r="Q657" s="5">
        <v>0.71250000000000002</v>
      </c>
      <c r="R657" s="25"/>
      <c r="S657" s="14"/>
      <c r="T657" s="14"/>
    </row>
    <row r="658" spans="1:20">
      <c r="A658" s="2">
        <v>28</v>
      </c>
      <c r="B658" s="2">
        <v>1</v>
      </c>
      <c r="C658" s="7">
        <v>39475</v>
      </c>
      <c r="D658" s="8">
        <v>0.125</v>
      </c>
      <c r="E658" s="9">
        <v>8.2678658324999127E-2</v>
      </c>
      <c r="F658" s="5">
        <v>20.080004374996065</v>
      </c>
      <c r="G658" s="5">
        <v>41.494261091637</v>
      </c>
      <c r="H658" s="5">
        <v>21.414256716640935</v>
      </c>
      <c r="I658" s="10">
        <v>1.7042585545809581</v>
      </c>
      <c r="J658" s="11">
        <v>7.7252500000000008</v>
      </c>
      <c r="K658" s="5">
        <f t="shared" si="10"/>
        <v>10.042825000000001</v>
      </c>
      <c r="L658" s="5">
        <v>7.16</v>
      </c>
      <c r="M658" s="15">
        <v>10.786385391575015</v>
      </c>
      <c r="N658" s="2"/>
      <c r="O658" s="2"/>
      <c r="P658" s="5">
        <v>297.39499999999998</v>
      </c>
      <c r="Q658" s="5">
        <v>0.8</v>
      </c>
      <c r="R658" s="25"/>
      <c r="S658" s="14"/>
      <c r="T658" s="14"/>
    </row>
    <row r="659" spans="1:20">
      <c r="A659" s="2">
        <v>28</v>
      </c>
      <c r="B659" s="2">
        <v>1</v>
      </c>
      <c r="C659" s="7">
        <v>39475</v>
      </c>
      <c r="D659" s="8">
        <v>0.16666666666669983</v>
      </c>
      <c r="E659" s="9">
        <v>9.6086207799998949E-2</v>
      </c>
      <c r="F659" s="5">
        <v>30.536248485370177</v>
      </c>
      <c r="G659" s="5">
        <v>54.728171281343506</v>
      </c>
      <c r="H659" s="5">
        <v>24.191922795973326</v>
      </c>
      <c r="I659" s="10">
        <v>1.7236203280262117</v>
      </c>
      <c r="J659" s="11">
        <v>7.8925000000000001</v>
      </c>
      <c r="K659" s="5">
        <f t="shared" si="10"/>
        <v>10.260250000000001</v>
      </c>
      <c r="L659" s="5">
        <v>6.6649999999999991</v>
      </c>
      <c r="M659" s="15">
        <v>9.7360425542500124</v>
      </c>
      <c r="N659" s="2"/>
      <c r="O659" s="2"/>
      <c r="P659" s="5">
        <v>319.93499999999995</v>
      </c>
      <c r="Q659" s="5">
        <v>0.88749999999999996</v>
      </c>
      <c r="R659" s="25"/>
      <c r="S659" s="14"/>
      <c r="T659" s="14"/>
    </row>
    <row r="660" spans="1:20">
      <c r="A660" s="2">
        <v>28</v>
      </c>
      <c r="B660" s="2">
        <v>1</v>
      </c>
      <c r="C660" s="7">
        <v>39475</v>
      </c>
      <c r="D660" s="8">
        <v>0.20833333333339965</v>
      </c>
      <c r="E660" s="9">
        <v>0.1389018127749985</v>
      </c>
      <c r="F660" s="5">
        <v>48.688689665413271</v>
      </c>
      <c r="G660" s="5">
        <v>76.048046699158391</v>
      </c>
      <c r="H660" s="5">
        <v>27.359357033745116</v>
      </c>
      <c r="I660" s="10">
        <v>1.7080033961423582</v>
      </c>
      <c r="J660" s="11">
        <v>9.5739999999999998</v>
      </c>
      <c r="K660" s="5">
        <f t="shared" si="10"/>
        <v>12.446200000000001</v>
      </c>
      <c r="L660" s="5">
        <v>8.557500000000001</v>
      </c>
      <c r="M660" s="15">
        <v>9.2833507612500128</v>
      </c>
      <c r="N660" s="2"/>
      <c r="O660" s="2"/>
      <c r="P660" s="5">
        <v>288.53999999999996</v>
      </c>
      <c r="Q660" s="5">
        <v>1.1499999999999999</v>
      </c>
      <c r="R660" s="25"/>
      <c r="S660" s="14"/>
      <c r="T660" s="14"/>
    </row>
    <row r="661" spans="1:20">
      <c r="A661" s="2">
        <v>28</v>
      </c>
      <c r="B661" s="2">
        <v>1</v>
      </c>
      <c r="C661" s="7">
        <v>39475</v>
      </c>
      <c r="D661" s="8">
        <v>0.25</v>
      </c>
      <c r="E661" s="9">
        <v>0.2539312933249972</v>
      </c>
      <c r="F661" s="5">
        <v>155.73389340034529</v>
      </c>
      <c r="G661" s="5">
        <v>199.04393491710368</v>
      </c>
      <c r="H661" s="5">
        <v>43.310041516758375</v>
      </c>
      <c r="I661" s="10">
        <v>1.7017979576759565</v>
      </c>
      <c r="J661" s="11">
        <v>15.805</v>
      </c>
      <c r="K661" s="5">
        <f t="shared" si="10"/>
        <v>20.546500000000002</v>
      </c>
      <c r="L661" s="5">
        <v>13.065</v>
      </c>
      <c r="M661" s="15">
        <v>4.4818353483000068</v>
      </c>
      <c r="N661" s="2"/>
      <c r="O661" s="2"/>
      <c r="P661" s="5">
        <v>319.2</v>
      </c>
      <c r="Q661" s="5">
        <v>2.8250000000000002</v>
      </c>
      <c r="R661" s="25"/>
      <c r="S661" s="14"/>
      <c r="T661" s="14"/>
    </row>
    <row r="662" spans="1:20">
      <c r="A662" s="2">
        <v>28</v>
      </c>
      <c r="B662" s="2">
        <v>1</v>
      </c>
      <c r="C662" s="7">
        <v>39475</v>
      </c>
      <c r="D662" s="8">
        <v>0.29166666666669983</v>
      </c>
      <c r="E662" s="9">
        <v>0.24876348228999723</v>
      </c>
      <c r="F662" s="5">
        <v>170.0248551869405</v>
      </c>
      <c r="G662" s="5">
        <v>218.62135252334622</v>
      </c>
      <c r="H662" s="5">
        <v>48.596497336405704</v>
      </c>
      <c r="I662" s="10">
        <v>1.7063562558098573</v>
      </c>
      <c r="J662" s="11">
        <v>21.747500000000002</v>
      </c>
      <c r="K662" s="5">
        <f t="shared" si="10"/>
        <v>28.271750000000004</v>
      </c>
      <c r="L662" s="5">
        <v>17.327500000000001</v>
      </c>
      <c r="M662" s="15">
        <v>5.0137851283750079</v>
      </c>
      <c r="N662" s="2"/>
      <c r="O662" s="2"/>
      <c r="P662" s="5">
        <v>306.52999999999997</v>
      </c>
      <c r="Q662" s="5">
        <v>2.3874999999999997</v>
      </c>
      <c r="R662" s="25"/>
      <c r="S662" s="14"/>
      <c r="T662" s="14"/>
    </row>
    <row r="663" spans="1:20">
      <c r="A663" s="2">
        <v>28</v>
      </c>
      <c r="B663" s="2">
        <v>1</v>
      </c>
      <c r="C663" s="7">
        <v>39475</v>
      </c>
      <c r="D663" s="8">
        <v>0.33333333333339965</v>
      </c>
      <c r="E663" s="9">
        <v>0.29982029343999661</v>
      </c>
      <c r="F663" s="5">
        <v>143.69103088650843</v>
      </c>
      <c r="G663" s="5">
        <v>188.19713041528576</v>
      </c>
      <c r="H663" s="5">
        <v>44.506099528777334</v>
      </c>
      <c r="I663" s="10">
        <v>1.6585275665175967</v>
      </c>
      <c r="J663" s="11">
        <v>23.03</v>
      </c>
      <c r="K663" s="5">
        <f t="shared" si="10"/>
        <v>29.939000000000004</v>
      </c>
      <c r="L663" s="5">
        <v>18.504999999999999</v>
      </c>
      <c r="M663" s="15">
        <v>4.252099342975006</v>
      </c>
      <c r="N663" s="2"/>
      <c r="O663" s="2"/>
      <c r="P663" s="5">
        <v>211.26</v>
      </c>
      <c r="Q663" s="5">
        <v>1.0874999999999999</v>
      </c>
      <c r="R663" s="25"/>
      <c r="S663" s="14"/>
      <c r="T663" s="14"/>
    </row>
    <row r="664" spans="1:20">
      <c r="A664" s="2">
        <v>28</v>
      </c>
      <c r="B664" s="2">
        <v>1</v>
      </c>
      <c r="C664" s="7">
        <v>39475</v>
      </c>
      <c r="D664" s="8">
        <v>0.375</v>
      </c>
      <c r="E664" s="9">
        <v>0.32144996853499636</v>
      </c>
      <c r="F664" s="5">
        <v>188.70279492399885</v>
      </c>
      <c r="G664" s="5">
        <v>235.60513661576172</v>
      </c>
      <c r="H664" s="5">
        <v>46.902341691762857</v>
      </c>
      <c r="I664" s="10">
        <v>1.6510194010233445</v>
      </c>
      <c r="J664" s="11">
        <v>28.195</v>
      </c>
      <c r="K664" s="5">
        <f t="shared" si="10"/>
        <v>36.653500000000001</v>
      </c>
      <c r="L664" s="5">
        <v>20.619999999999997</v>
      </c>
      <c r="M664" s="15">
        <v>4.9510539156500064</v>
      </c>
      <c r="N664" s="2"/>
      <c r="O664" s="2"/>
      <c r="P664" s="5">
        <v>278.10999999999996</v>
      </c>
      <c r="Q664" s="5">
        <v>1.5249999999999999</v>
      </c>
      <c r="R664" s="25"/>
      <c r="S664" s="14"/>
      <c r="T664" s="14"/>
    </row>
    <row r="665" spans="1:20">
      <c r="A665" s="2">
        <v>28</v>
      </c>
      <c r="B665" s="2">
        <v>1</v>
      </c>
      <c r="C665" s="7">
        <v>39475</v>
      </c>
      <c r="D665" s="8">
        <v>0.41666666666669983</v>
      </c>
      <c r="E665" s="9">
        <v>0.30829291249999646</v>
      </c>
      <c r="F665" s="5">
        <v>193.73480384600384</v>
      </c>
      <c r="G665" s="5">
        <v>237.7765693999103</v>
      </c>
      <c r="H665" s="5">
        <v>44.041765553906451</v>
      </c>
      <c r="I665" s="10">
        <v>1.663638567566847</v>
      </c>
      <c r="J665" s="11">
        <v>28.505000000000003</v>
      </c>
      <c r="K665" s="5">
        <f t="shared" si="10"/>
        <v>37.056500000000007</v>
      </c>
      <c r="L665" s="5">
        <v>21.052500000000002</v>
      </c>
      <c r="M665" s="15">
        <v>4.885648779975007</v>
      </c>
      <c r="N665" s="2"/>
      <c r="O665" s="2"/>
      <c r="P665" s="5">
        <v>277.375</v>
      </c>
      <c r="Q665" s="5">
        <v>1.5125000000000002</v>
      </c>
      <c r="R665" s="25"/>
      <c r="S665" s="14"/>
      <c r="T665" s="14"/>
    </row>
    <row r="666" spans="1:20">
      <c r="A666" s="2">
        <v>28</v>
      </c>
      <c r="B666" s="2">
        <v>1</v>
      </c>
      <c r="C666" s="7">
        <v>39475</v>
      </c>
      <c r="D666" s="8">
        <v>0.45833333333339965</v>
      </c>
      <c r="E666" s="9">
        <v>0.2924186316849966</v>
      </c>
      <c r="F666" s="5">
        <v>147.64859318197719</v>
      </c>
      <c r="G666" s="5">
        <v>189.0710637707366</v>
      </c>
      <c r="H666" s="5">
        <v>41.422470588759396</v>
      </c>
      <c r="I666" s="10">
        <v>1.6668577297353975</v>
      </c>
      <c r="J666" s="11">
        <v>32.0075</v>
      </c>
      <c r="K666" s="5">
        <f t="shared" si="10"/>
        <v>41.609750000000005</v>
      </c>
      <c r="L666" s="5">
        <v>22.625</v>
      </c>
      <c r="M666" s="15">
        <v>4.5387168577750074</v>
      </c>
      <c r="N666" s="2"/>
      <c r="O666" s="2"/>
      <c r="P666" s="5">
        <v>262.57</v>
      </c>
      <c r="Q666" s="5">
        <v>1.2999999999999998</v>
      </c>
      <c r="R666" s="25"/>
      <c r="S666" s="14"/>
      <c r="T666" s="14"/>
    </row>
    <row r="667" spans="1:20">
      <c r="A667" s="2">
        <v>28</v>
      </c>
      <c r="B667" s="2">
        <v>1</v>
      </c>
      <c r="C667" s="7">
        <v>39475</v>
      </c>
      <c r="D667" s="8">
        <v>0.5</v>
      </c>
      <c r="E667" s="9">
        <v>0.27383935721499675</v>
      </c>
      <c r="F667" s="5">
        <v>138.29906318251051</v>
      </c>
      <c r="G667" s="5">
        <v>176.44392411257252</v>
      </c>
      <c r="H667" s="5">
        <v>38.144860930061988</v>
      </c>
      <c r="I667" s="10">
        <v>1.6647143607950463</v>
      </c>
      <c r="J667" s="11">
        <v>34.215000000000003</v>
      </c>
      <c r="K667" s="5">
        <f t="shared" si="10"/>
        <v>44.479500000000009</v>
      </c>
      <c r="L667" s="5">
        <v>23.922499999999999</v>
      </c>
      <c r="M667" s="15">
        <v>5.6180023208500094</v>
      </c>
      <c r="N667" s="2"/>
      <c r="O667" s="2"/>
      <c r="P667" s="5">
        <v>273.77</v>
      </c>
      <c r="Q667" s="5">
        <v>1.6625000000000001</v>
      </c>
      <c r="R667" s="25"/>
      <c r="S667" s="14"/>
      <c r="T667" s="14"/>
    </row>
    <row r="668" spans="1:20">
      <c r="A668" s="2">
        <v>28</v>
      </c>
      <c r="B668" s="2">
        <v>1</v>
      </c>
      <c r="C668" s="7">
        <v>39475</v>
      </c>
      <c r="D668" s="8">
        <v>0.54166666666669983</v>
      </c>
      <c r="E668" s="9">
        <v>0.28209524073999664</v>
      </c>
      <c r="F668" s="5">
        <v>135.80817837485955</v>
      </c>
      <c r="G668" s="5">
        <v>175.93508553723856</v>
      </c>
      <c r="H668" s="5">
        <v>40.12690716237902</v>
      </c>
      <c r="I668" s="10">
        <v>1.6706079112742973</v>
      </c>
      <c r="J668" s="11">
        <v>41.06</v>
      </c>
      <c r="K668" s="5">
        <f t="shared" si="10"/>
        <v>53.378000000000007</v>
      </c>
      <c r="L668" s="5">
        <v>21.337499999999999</v>
      </c>
      <c r="M668" s="15">
        <v>5.3824472515000084</v>
      </c>
      <c r="N668" s="2"/>
      <c r="O668" s="2"/>
      <c r="P668" s="5">
        <v>302.36499999999995</v>
      </c>
      <c r="Q668" s="5">
        <v>2.4375</v>
      </c>
      <c r="R668" s="25"/>
      <c r="S668" s="14"/>
      <c r="T668" s="14"/>
    </row>
    <row r="669" spans="1:20">
      <c r="A669" s="2">
        <v>28</v>
      </c>
      <c r="B669" s="2">
        <v>1</v>
      </c>
      <c r="C669" s="7">
        <v>39475</v>
      </c>
      <c r="D669" s="8">
        <v>0.58333333333339965</v>
      </c>
      <c r="E669" s="9">
        <v>0.21777471814499741</v>
      </c>
      <c r="F669" s="5">
        <v>141.30725535270574</v>
      </c>
      <c r="G669" s="5">
        <v>180.59757461341323</v>
      </c>
      <c r="H669" s="5">
        <v>39.290319260707498</v>
      </c>
      <c r="I669" s="10">
        <v>1.6497166388190427</v>
      </c>
      <c r="J669" s="11">
        <v>61.104999999999997</v>
      </c>
      <c r="K669" s="5">
        <f t="shared" si="10"/>
        <v>79.436499999999995</v>
      </c>
      <c r="L669" s="5">
        <v>19.065000000000001</v>
      </c>
      <c r="M669" s="15">
        <v>6.32846452535001</v>
      </c>
      <c r="N669" s="2"/>
      <c r="O669" s="2"/>
      <c r="P669" s="5">
        <v>305.2</v>
      </c>
      <c r="Q669" s="5">
        <v>3.2</v>
      </c>
      <c r="R669" s="25"/>
      <c r="S669" s="14"/>
      <c r="T669" s="14"/>
    </row>
    <row r="670" spans="1:20">
      <c r="A670" s="2">
        <v>28</v>
      </c>
      <c r="B670" s="2">
        <v>1</v>
      </c>
      <c r="C670" s="7">
        <v>39475</v>
      </c>
      <c r="D670" s="8">
        <v>0.625</v>
      </c>
      <c r="E670" s="9">
        <v>0.2260080963999973</v>
      </c>
      <c r="F670" s="5">
        <v>161.85252787388987</v>
      </c>
      <c r="G670" s="5">
        <v>195.31931534325722</v>
      </c>
      <c r="H670" s="5">
        <v>33.46678746936734</v>
      </c>
      <c r="I670" s="10">
        <v>1.7158319860865563</v>
      </c>
      <c r="J670" s="11">
        <v>72.262499999999989</v>
      </c>
      <c r="K670" s="5">
        <f t="shared" si="10"/>
        <v>93.941249999999982</v>
      </c>
      <c r="L670" s="5">
        <v>22.94</v>
      </c>
      <c r="M670" s="15">
        <v>5.5578490142250088</v>
      </c>
      <c r="N670" s="2"/>
      <c r="O670" s="2"/>
      <c r="P670" s="5">
        <v>312.93499999999995</v>
      </c>
      <c r="Q670" s="5">
        <v>3.2124999999999999</v>
      </c>
      <c r="R670" s="25"/>
      <c r="S670" s="14"/>
      <c r="T670" s="14"/>
    </row>
    <row r="671" spans="1:20">
      <c r="A671" s="2">
        <v>28</v>
      </c>
      <c r="B671" s="2">
        <v>1</v>
      </c>
      <c r="C671" s="7">
        <v>39475</v>
      </c>
      <c r="D671" s="8">
        <v>0.66666666666669983</v>
      </c>
      <c r="E671" s="9">
        <v>0.29618381925499637</v>
      </c>
      <c r="F671" s="5">
        <v>189.4094729257622</v>
      </c>
      <c r="G671" s="5">
        <v>231.2407561269433</v>
      </c>
      <c r="H671" s="5">
        <v>41.831283201181094</v>
      </c>
      <c r="I671" s="10">
        <v>1.9036239106159449</v>
      </c>
      <c r="J671" s="11">
        <v>67.757499999999993</v>
      </c>
      <c r="K671" s="5">
        <f t="shared" si="10"/>
        <v>88.08475</v>
      </c>
      <c r="L671" s="5">
        <v>23.782499999999999</v>
      </c>
      <c r="M671" s="15">
        <v>5.838779734450009</v>
      </c>
      <c r="N671" s="2"/>
      <c r="O671" s="2"/>
      <c r="P671" s="5">
        <v>316.67999999999995</v>
      </c>
      <c r="Q671" s="5">
        <v>3.5249999999999999</v>
      </c>
      <c r="R671" s="25"/>
      <c r="S671" s="14"/>
      <c r="T671" s="14"/>
    </row>
    <row r="672" spans="1:20">
      <c r="A672" s="2">
        <v>28</v>
      </c>
      <c r="B672" s="2">
        <v>1</v>
      </c>
      <c r="C672" s="7">
        <v>39475</v>
      </c>
      <c r="D672" s="8">
        <v>0.70833333333339965</v>
      </c>
      <c r="E672" s="9">
        <v>0.34758456963999573</v>
      </c>
      <c r="F672" s="5">
        <v>185.23067111744541</v>
      </c>
      <c r="G672" s="5">
        <v>234.92558549824557</v>
      </c>
      <c r="H672" s="5">
        <v>49.694914380800142</v>
      </c>
      <c r="I672" s="10">
        <v>2.0297403356017201</v>
      </c>
      <c r="J672" s="11">
        <v>61.519999999999996</v>
      </c>
      <c r="K672" s="5">
        <f t="shared" si="10"/>
        <v>79.975999999999999</v>
      </c>
      <c r="L672" s="5">
        <v>26.094999999999999</v>
      </c>
      <c r="M672" s="15">
        <v>4.5735084953500076</v>
      </c>
      <c r="N672" s="2"/>
      <c r="O672" s="2"/>
      <c r="P672" s="5">
        <v>313.495</v>
      </c>
      <c r="Q672" s="5">
        <v>2.8125</v>
      </c>
      <c r="R672" s="25"/>
      <c r="S672" s="14"/>
      <c r="T672" s="14"/>
    </row>
    <row r="673" spans="1:20">
      <c r="A673" s="2">
        <v>28</v>
      </c>
      <c r="B673" s="2">
        <v>1</v>
      </c>
      <c r="C673" s="7">
        <v>39475</v>
      </c>
      <c r="D673" s="8">
        <v>0.75</v>
      </c>
      <c r="E673" s="9">
        <v>0.39637230442999505</v>
      </c>
      <c r="F673" s="5">
        <v>163.14441446340254</v>
      </c>
      <c r="G673" s="5">
        <v>211.41989334513949</v>
      </c>
      <c r="H673" s="5">
        <v>48.275478881736923</v>
      </c>
      <c r="I673" s="10">
        <v>1.9886549004812113</v>
      </c>
      <c r="J673" s="11">
        <v>55.762500000000003</v>
      </c>
      <c r="K673" s="5">
        <f t="shared" si="10"/>
        <v>72.491250000000008</v>
      </c>
      <c r="L673" s="5">
        <v>26.192500000000003</v>
      </c>
      <c r="M673" s="15">
        <v>4.5050942972000065</v>
      </c>
      <c r="N673" s="2"/>
      <c r="O673" s="2"/>
      <c r="P673" s="5">
        <v>311.84999999999997</v>
      </c>
      <c r="Q673" s="5">
        <v>3.0500000000000003</v>
      </c>
      <c r="R673" s="25"/>
      <c r="S673" s="14"/>
      <c r="T673" s="14"/>
    </row>
    <row r="674" spans="1:20">
      <c r="A674" s="2">
        <v>28</v>
      </c>
      <c r="B674" s="2">
        <v>1</v>
      </c>
      <c r="C674" s="7">
        <v>39475</v>
      </c>
      <c r="D674" s="8">
        <v>0.79166666666669983</v>
      </c>
      <c r="E674" s="9">
        <v>0.35888106888999549</v>
      </c>
      <c r="F674" s="5">
        <v>135.53453662056032</v>
      </c>
      <c r="G674" s="5">
        <v>180.45490684615947</v>
      </c>
      <c r="H674" s="5">
        <v>44.92037022559915</v>
      </c>
      <c r="I674" s="10">
        <v>1.9997200374193633</v>
      </c>
      <c r="J674" s="11">
        <v>41.747500000000002</v>
      </c>
      <c r="K674" s="5">
        <f t="shared" si="10"/>
        <v>54.271750000000004</v>
      </c>
      <c r="L674" s="5">
        <v>20.685000000000002</v>
      </c>
      <c r="M674" s="15">
        <v>5.2251076442750088</v>
      </c>
      <c r="N674" s="2"/>
      <c r="O674" s="2"/>
      <c r="P674" s="5">
        <v>316.47000000000003</v>
      </c>
      <c r="Q674" s="5">
        <v>3.1749999999999998</v>
      </c>
      <c r="R674" s="25"/>
      <c r="S674" s="14"/>
      <c r="T674" s="14"/>
    </row>
    <row r="675" spans="1:20">
      <c r="A675" s="2">
        <v>28</v>
      </c>
      <c r="B675" s="2">
        <v>1</v>
      </c>
      <c r="C675" s="7">
        <v>39475</v>
      </c>
      <c r="D675" s="8">
        <v>0.83333333333339965</v>
      </c>
      <c r="E675" s="9">
        <v>0.29163049993999629</v>
      </c>
      <c r="F675" s="5">
        <v>91.040999895897755</v>
      </c>
      <c r="G675" s="5">
        <v>130.85043263169399</v>
      </c>
      <c r="H675" s="5">
        <v>39.809432735796243</v>
      </c>
      <c r="I675" s="10">
        <v>1.9293338103861484</v>
      </c>
      <c r="J675" s="11">
        <v>31.452500000000001</v>
      </c>
      <c r="K675" s="5">
        <f t="shared" si="10"/>
        <v>40.888249999999999</v>
      </c>
      <c r="L675" s="5">
        <v>15.594999999999999</v>
      </c>
      <c r="M675" s="15">
        <v>7.660761689775013</v>
      </c>
      <c r="N675" s="2"/>
      <c r="O675" s="2"/>
      <c r="P675" s="5">
        <v>310.73</v>
      </c>
      <c r="Q675" s="5">
        <v>2.9750000000000005</v>
      </c>
      <c r="R675" s="25"/>
      <c r="S675" s="14"/>
      <c r="T675" s="14"/>
    </row>
    <row r="676" spans="1:20">
      <c r="A676" s="2">
        <v>28</v>
      </c>
      <c r="B676" s="2">
        <v>1</v>
      </c>
      <c r="C676" s="7">
        <v>39475</v>
      </c>
      <c r="D676" s="8">
        <v>0.875</v>
      </c>
      <c r="E676" s="9">
        <v>0.25942155876499667</v>
      </c>
      <c r="F676" s="5">
        <v>77.591619912959132</v>
      </c>
      <c r="G676" s="5">
        <v>113.08649047860703</v>
      </c>
      <c r="H676" s="5">
        <v>35.494870565647901</v>
      </c>
      <c r="I676" s="10">
        <v>1.6935190155644992</v>
      </c>
      <c r="J676" s="11">
        <v>24.265000000000001</v>
      </c>
      <c r="K676" s="5">
        <f t="shared" si="10"/>
        <v>31.544500000000003</v>
      </c>
      <c r="L676" s="5">
        <v>12.2</v>
      </c>
      <c r="M676" s="15">
        <v>7.7157724815500126</v>
      </c>
      <c r="N676" s="2"/>
      <c r="O676" s="2"/>
      <c r="P676" s="5">
        <v>271.07499999999993</v>
      </c>
      <c r="Q676" s="5">
        <v>1.5750000000000002</v>
      </c>
      <c r="R676" s="25"/>
      <c r="S676" s="14"/>
      <c r="T676" s="14"/>
    </row>
    <row r="677" spans="1:20">
      <c r="A677" s="2">
        <v>28</v>
      </c>
      <c r="B677" s="2">
        <v>1</v>
      </c>
      <c r="C677" s="7">
        <v>39475</v>
      </c>
      <c r="D677" s="8">
        <v>0.91666666666669983</v>
      </c>
      <c r="E677" s="9">
        <v>0.20822482354499733</v>
      </c>
      <c r="F677" s="5">
        <v>69.818842281107138</v>
      </c>
      <c r="G677" s="5">
        <v>101.01247725760909</v>
      </c>
      <c r="H677" s="5">
        <v>31.193634976501961</v>
      </c>
      <c r="I677" s="10">
        <v>1.6313299072758862</v>
      </c>
      <c r="J677" s="11">
        <v>24.467499999999998</v>
      </c>
      <c r="K677" s="5">
        <f t="shared" si="10"/>
        <v>31.807749999999999</v>
      </c>
      <c r="L677" s="5">
        <v>12.9825</v>
      </c>
      <c r="M677" s="15">
        <v>6.766189812300011</v>
      </c>
      <c r="N677" s="2"/>
      <c r="O677" s="2"/>
      <c r="P677" s="5">
        <v>269.67499999999995</v>
      </c>
      <c r="Q677" s="5">
        <v>1.1625000000000001</v>
      </c>
      <c r="R677" s="25"/>
      <c r="S677" s="14"/>
      <c r="T677" s="14"/>
    </row>
    <row r="678" spans="1:20">
      <c r="A678" s="2">
        <v>28</v>
      </c>
      <c r="B678" s="2">
        <v>1</v>
      </c>
      <c r="C678" s="7">
        <v>39475</v>
      </c>
      <c r="D678" s="8">
        <v>0.95833333333339965</v>
      </c>
      <c r="E678" s="9">
        <v>0.15154128954999802</v>
      </c>
      <c r="F678" s="5">
        <v>48.082505824499833</v>
      </c>
      <c r="G678" s="5">
        <v>72.959803417971742</v>
      </c>
      <c r="H678" s="5">
        <v>24.877297593471908</v>
      </c>
      <c r="I678" s="10">
        <v>1.6545377238846903</v>
      </c>
      <c r="J678" s="11">
        <v>23.285</v>
      </c>
      <c r="K678" s="5">
        <f t="shared" si="10"/>
        <v>30.270500000000002</v>
      </c>
      <c r="L678" s="5">
        <v>16.074999999999999</v>
      </c>
      <c r="M678" s="15">
        <v>8.2800505303000129</v>
      </c>
      <c r="N678" s="2"/>
      <c r="O678" s="2"/>
      <c r="P678" s="5">
        <v>242.02499999999998</v>
      </c>
      <c r="Q678" s="5">
        <v>1.125</v>
      </c>
      <c r="R678" s="25"/>
      <c r="S678" s="14"/>
      <c r="T678" s="14"/>
    </row>
    <row r="679" spans="1:20">
      <c r="A679" s="2">
        <v>29</v>
      </c>
      <c r="B679" s="2">
        <v>1</v>
      </c>
      <c r="C679" s="7">
        <v>39476</v>
      </c>
      <c r="D679" s="8">
        <v>0</v>
      </c>
      <c r="E679" s="9">
        <v>0.11103438977999854</v>
      </c>
      <c r="F679" s="5">
        <v>34.483191798865114</v>
      </c>
      <c r="G679" s="5">
        <v>54.980272791403515</v>
      </c>
      <c r="H679" s="5">
        <v>20.497080992538404</v>
      </c>
      <c r="I679" s="10">
        <v>1.6484033233007889</v>
      </c>
      <c r="J679" s="11">
        <v>20.4575</v>
      </c>
      <c r="K679" s="5">
        <f t="shared" si="10"/>
        <v>26.594750000000001</v>
      </c>
      <c r="L679" s="5">
        <v>13.33</v>
      </c>
      <c r="M679" s="15">
        <v>11.04223529270002</v>
      </c>
      <c r="N679" s="2"/>
      <c r="O679" s="2"/>
      <c r="P679" s="5">
        <v>266.90999999999997</v>
      </c>
      <c r="Q679" s="5">
        <v>1.6</v>
      </c>
      <c r="R679" s="25"/>
      <c r="S679" s="14"/>
      <c r="T679" s="14"/>
    </row>
    <row r="680" spans="1:20">
      <c r="A680" s="2">
        <v>29</v>
      </c>
      <c r="B680" s="2">
        <v>1</v>
      </c>
      <c r="C680" s="7">
        <v>39476</v>
      </c>
      <c r="D680" s="8">
        <v>4.1666666666699825E-2</v>
      </c>
      <c r="E680" s="9">
        <v>9.7565684679998724E-2</v>
      </c>
      <c r="F680" s="5">
        <v>35.189593711877727</v>
      </c>
      <c r="G680" s="5">
        <v>55.013526572622219</v>
      </c>
      <c r="H680" s="5">
        <v>19.823932860744488</v>
      </c>
      <c r="I680" s="10">
        <v>1.6582594255435907</v>
      </c>
      <c r="J680" s="11">
        <v>19.924999999999997</v>
      </c>
      <c r="K680" s="5">
        <f t="shared" si="10"/>
        <v>25.902499999999996</v>
      </c>
      <c r="L680" s="5">
        <v>12.327500000000001</v>
      </c>
      <c r="M680" s="15">
        <v>8.7267284982250146</v>
      </c>
      <c r="N680" s="2"/>
      <c r="O680" s="2"/>
      <c r="P680" s="5">
        <v>263.02499999999998</v>
      </c>
      <c r="Q680" s="5">
        <v>1.1875</v>
      </c>
      <c r="R680" s="25"/>
      <c r="S680" s="14"/>
      <c r="T680" s="14"/>
    </row>
    <row r="681" spans="1:20">
      <c r="A681" s="2">
        <v>29</v>
      </c>
      <c r="B681" s="2">
        <v>1</v>
      </c>
      <c r="C681" s="7">
        <v>39476</v>
      </c>
      <c r="D681" s="8">
        <v>8.3333333333399651E-2</v>
      </c>
      <c r="E681" s="9">
        <v>0.10305737590499862</v>
      </c>
      <c r="F681" s="5">
        <v>48.640680336545017</v>
      </c>
      <c r="G681" s="5">
        <v>67.374545510973576</v>
      </c>
      <c r="H681" s="5">
        <v>18.733865174428551</v>
      </c>
      <c r="I681" s="10">
        <v>1.6468027864082877</v>
      </c>
      <c r="J681" s="11">
        <v>18.704999999999998</v>
      </c>
      <c r="K681" s="5">
        <f t="shared" si="10"/>
        <v>24.316499999999998</v>
      </c>
      <c r="L681" s="5">
        <v>11.494999999999999</v>
      </c>
      <c r="M681" s="15">
        <v>7.0574548804750119</v>
      </c>
      <c r="N681" s="2"/>
      <c r="O681" s="2"/>
      <c r="P681" s="5">
        <v>243.81</v>
      </c>
      <c r="Q681" s="5">
        <v>0.86249999999999993</v>
      </c>
      <c r="R681" s="25"/>
      <c r="S681" s="14"/>
      <c r="T681" s="14"/>
    </row>
    <row r="682" spans="1:20">
      <c r="A682" s="2">
        <v>29</v>
      </c>
      <c r="B682" s="2">
        <v>1</v>
      </c>
      <c r="C682" s="7">
        <v>39476</v>
      </c>
      <c r="D682" s="8">
        <v>0.125</v>
      </c>
      <c r="E682" s="9">
        <v>9.2280454844998763E-2</v>
      </c>
      <c r="F682" s="5">
        <v>50.985968158359682</v>
      </c>
      <c r="G682" s="5">
        <v>68.321698644820046</v>
      </c>
      <c r="H682" s="5">
        <v>17.33573048646036</v>
      </c>
      <c r="I682" s="10">
        <v>1.6939035549208974</v>
      </c>
      <c r="J682" s="11">
        <v>16.942499999999999</v>
      </c>
      <c r="K682" s="5">
        <f t="shared" si="10"/>
        <v>22.02525</v>
      </c>
      <c r="L682" s="5">
        <v>11.587499999999999</v>
      </c>
      <c r="M682" s="15">
        <v>6.3060271633500111</v>
      </c>
      <c r="N682" s="2"/>
      <c r="O682" s="2"/>
      <c r="P682" s="5">
        <v>208.21499999999997</v>
      </c>
      <c r="Q682" s="5">
        <v>0.88749999999999996</v>
      </c>
      <c r="R682" s="25"/>
      <c r="S682" s="14"/>
      <c r="T682" s="14"/>
    </row>
    <row r="683" spans="1:20">
      <c r="A683" s="2">
        <v>29</v>
      </c>
      <c r="B683" s="2">
        <v>1</v>
      </c>
      <c r="C683" s="7">
        <v>39476</v>
      </c>
      <c r="D683" s="8">
        <v>0.16666666666669983</v>
      </c>
      <c r="E683" s="9">
        <v>0.12222178739499834</v>
      </c>
      <c r="F683" s="5">
        <v>70.775149855951753</v>
      </c>
      <c r="G683" s="5">
        <v>89.47413556528933</v>
      </c>
      <c r="H683" s="5">
        <v>18.698985709337574</v>
      </c>
      <c r="I683" s="10">
        <v>1.7183521224550518</v>
      </c>
      <c r="J683" s="11">
        <v>19.857500000000002</v>
      </c>
      <c r="K683" s="5">
        <f t="shared" si="10"/>
        <v>25.814750000000004</v>
      </c>
      <c r="L683" s="5">
        <v>13.887500000000001</v>
      </c>
      <c r="M683" s="15">
        <v>5.3910544436250092</v>
      </c>
      <c r="N683" s="2"/>
      <c r="O683" s="2"/>
      <c r="P683" s="5">
        <v>297.46500000000003</v>
      </c>
      <c r="Q683" s="5">
        <v>1.05</v>
      </c>
      <c r="R683" s="25"/>
      <c r="S683" s="14"/>
      <c r="T683" s="14"/>
    </row>
    <row r="684" spans="1:20">
      <c r="A684" s="2">
        <v>29</v>
      </c>
      <c r="B684" s="2">
        <v>1</v>
      </c>
      <c r="C684" s="7">
        <v>39476</v>
      </c>
      <c r="D684" s="8">
        <v>0.20833333333339965</v>
      </c>
      <c r="E684" s="9">
        <v>0.15220764123999789</v>
      </c>
      <c r="F684" s="5">
        <v>115.10021567892764</v>
      </c>
      <c r="G684" s="5">
        <v>136.31030791682636</v>
      </c>
      <c r="H684" s="5">
        <v>21.210092237898721</v>
      </c>
      <c r="I684" s="10">
        <v>1.7042206095565484</v>
      </c>
      <c r="J684" s="11">
        <v>23.062500000000004</v>
      </c>
      <c r="K684" s="5">
        <f t="shared" si="10"/>
        <v>29.981250000000006</v>
      </c>
      <c r="L684" s="5">
        <v>16.467500000000001</v>
      </c>
      <c r="M684" s="15">
        <v>4.7758235920000089</v>
      </c>
      <c r="N684" s="2"/>
      <c r="O684" s="2"/>
      <c r="P684" s="5">
        <v>277.27</v>
      </c>
      <c r="Q684" s="5">
        <v>1.1375</v>
      </c>
      <c r="R684" s="25"/>
      <c r="S684" s="14"/>
      <c r="T684" s="14"/>
    </row>
    <row r="685" spans="1:20">
      <c r="A685" s="2">
        <v>29</v>
      </c>
      <c r="B685" s="2">
        <v>1</v>
      </c>
      <c r="C685" s="7">
        <v>39476</v>
      </c>
      <c r="D685" s="8">
        <v>0.25</v>
      </c>
      <c r="E685" s="9">
        <v>0.22303601692499692</v>
      </c>
      <c r="F685" s="5">
        <v>172.12289842708131</v>
      </c>
      <c r="G685" s="5">
        <v>198.8762472215972</v>
      </c>
      <c r="H685" s="5">
        <v>26.753348794515883</v>
      </c>
      <c r="I685" s="10">
        <v>1.7007351919358475</v>
      </c>
      <c r="J685" s="11">
        <v>27.172499999999999</v>
      </c>
      <c r="K685" s="5">
        <f t="shared" si="10"/>
        <v>35.324249999999999</v>
      </c>
      <c r="L685" s="5">
        <v>19.864999999999998</v>
      </c>
      <c r="M685" s="15">
        <v>5.6094179416000101</v>
      </c>
      <c r="N685" s="2"/>
      <c r="O685" s="2"/>
      <c r="P685" s="5">
        <v>276.95499999999998</v>
      </c>
      <c r="Q685" s="5">
        <v>1.5499999999999998</v>
      </c>
      <c r="R685" s="25"/>
      <c r="S685" s="14"/>
      <c r="T685" s="14"/>
    </row>
    <row r="686" spans="1:20">
      <c r="A686" s="2">
        <v>29</v>
      </c>
      <c r="B686" s="2">
        <v>1</v>
      </c>
      <c r="C686" s="7">
        <v>39476</v>
      </c>
      <c r="D686" s="8">
        <v>0.29166666666669983</v>
      </c>
      <c r="E686" s="9">
        <v>0.23408006575499674</v>
      </c>
      <c r="F686" s="5">
        <v>204.10065343059753</v>
      </c>
      <c r="G686" s="5">
        <v>238.91417699683197</v>
      </c>
      <c r="H686" s="5">
        <v>34.813523566234444</v>
      </c>
      <c r="I686" s="10">
        <v>1.6906091124383948</v>
      </c>
      <c r="J686" s="11">
        <v>30.310000000000002</v>
      </c>
      <c r="K686" s="5">
        <f t="shared" si="10"/>
        <v>39.403000000000006</v>
      </c>
      <c r="L686" s="5">
        <v>21.9575</v>
      </c>
      <c r="M686" s="15">
        <v>4.589703970325008</v>
      </c>
      <c r="N686" s="2"/>
      <c r="O686" s="2"/>
      <c r="P686" s="5">
        <v>256.12999999999994</v>
      </c>
      <c r="Q686" s="5">
        <v>1.4374999999999998</v>
      </c>
      <c r="R686" s="25"/>
      <c r="S686" s="14"/>
      <c r="T686" s="14"/>
    </row>
    <row r="687" spans="1:20">
      <c r="A687" s="2">
        <v>29</v>
      </c>
      <c r="B687" s="2">
        <v>1</v>
      </c>
      <c r="C687" s="7">
        <v>39476</v>
      </c>
      <c r="D687" s="8">
        <v>0.33333333333339965</v>
      </c>
      <c r="E687" s="9">
        <v>0.27510850069499609</v>
      </c>
      <c r="F687" s="5">
        <v>159.60154920789034</v>
      </c>
      <c r="G687" s="5">
        <v>196.23685308528601</v>
      </c>
      <c r="H687" s="5">
        <v>36.635303877395657</v>
      </c>
      <c r="I687" s="10">
        <v>1.6791670368780924</v>
      </c>
      <c r="J687" s="11">
        <v>34.202500000000001</v>
      </c>
      <c r="K687" s="5">
        <f t="shared" si="10"/>
        <v>44.463250000000002</v>
      </c>
      <c r="L687" s="5">
        <v>22.1675</v>
      </c>
      <c r="M687" s="15">
        <v>3.7060478962500065</v>
      </c>
      <c r="N687" s="2"/>
      <c r="O687" s="2"/>
      <c r="P687" s="5">
        <v>253.64500000000001</v>
      </c>
      <c r="Q687" s="5">
        <v>1.425</v>
      </c>
      <c r="R687" s="25"/>
      <c r="S687" s="14"/>
      <c r="T687" s="14"/>
    </row>
    <row r="688" spans="1:20">
      <c r="A688" s="2">
        <v>29</v>
      </c>
      <c r="B688" s="2">
        <v>1</v>
      </c>
      <c r="C688" s="7">
        <v>39476</v>
      </c>
      <c r="D688" s="8">
        <v>0.375</v>
      </c>
      <c r="E688" s="9">
        <v>0.29984630732499573</v>
      </c>
      <c r="F688" s="5">
        <v>195.74618194950503</v>
      </c>
      <c r="G688" s="5">
        <v>233.1133539382306</v>
      </c>
      <c r="H688" s="5">
        <v>37.367171988725559</v>
      </c>
      <c r="I688" s="10">
        <v>3.2596431376756141</v>
      </c>
      <c r="J688" s="11">
        <v>40.297499999999999</v>
      </c>
      <c r="K688" s="5">
        <f t="shared" si="10"/>
        <v>52.386749999999999</v>
      </c>
      <c r="L688" s="5">
        <v>26.07</v>
      </c>
      <c r="M688" s="15">
        <v>3.5327811274250069</v>
      </c>
      <c r="N688" s="2"/>
      <c r="O688" s="2"/>
      <c r="P688" s="5">
        <v>292.18</v>
      </c>
      <c r="Q688" s="5">
        <v>1.8375000000000001</v>
      </c>
      <c r="R688" s="25"/>
      <c r="S688" s="14"/>
      <c r="T688" s="14"/>
    </row>
    <row r="689" spans="1:20">
      <c r="A689" s="2">
        <v>29</v>
      </c>
      <c r="B689" s="2">
        <v>1</v>
      </c>
      <c r="C689" s="7">
        <v>39476</v>
      </c>
      <c r="D689" s="8">
        <v>0.41666666666669983</v>
      </c>
      <c r="E689" s="9">
        <v>0.24276257091999653</v>
      </c>
      <c r="F689" s="5">
        <v>188.73168143277212</v>
      </c>
      <c r="G689" s="5">
        <v>224.28354154788471</v>
      </c>
      <c r="H689" s="5">
        <v>35.551860115112568</v>
      </c>
      <c r="I689" s="10">
        <v>2.4202406601867423</v>
      </c>
      <c r="J689" s="11">
        <v>46.912500000000001</v>
      </c>
      <c r="K689" s="5">
        <f t="shared" si="10"/>
        <v>60.986250000000005</v>
      </c>
      <c r="L689" s="5">
        <v>28.195</v>
      </c>
      <c r="M689" s="15">
        <v>5.6754167446000103</v>
      </c>
      <c r="N689" s="2"/>
      <c r="O689" s="2"/>
      <c r="P689" s="5">
        <v>289.065</v>
      </c>
      <c r="Q689" s="5">
        <v>1.9250000000000003</v>
      </c>
      <c r="R689" s="25"/>
      <c r="S689" s="14"/>
      <c r="T689" s="14"/>
    </row>
    <row r="690" spans="1:20">
      <c r="A690" s="2">
        <v>29</v>
      </c>
      <c r="B690" s="2">
        <v>1</v>
      </c>
      <c r="C690" s="7">
        <v>39476</v>
      </c>
      <c r="D690" s="8">
        <v>0.45833333333339965</v>
      </c>
      <c r="E690" s="9">
        <v>0.15013132740999785</v>
      </c>
      <c r="F690" s="5">
        <v>136.5204632554248</v>
      </c>
      <c r="G690" s="5">
        <v>176.01857797490533</v>
      </c>
      <c r="H690" s="5">
        <v>39.498114719480526</v>
      </c>
      <c r="I690" s="10">
        <v>1.7231090316378501</v>
      </c>
      <c r="J690" s="11">
        <v>51.230000000000004</v>
      </c>
      <c r="K690" s="5">
        <f t="shared" si="10"/>
        <v>66.599000000000004</v>
      </c>
      <c r="L690" s="5">
        <v>23.257499999999997</v>
      </c>
      <c r="M690" s="15">
        <v>7.9474003792500154</v>
      </c>
      <c r="N690" s="2"/>
      <c r="O690" s="2"/>
      <c r="P690" s="5">
        <v>300.08999999999997</v>
      </c>
      <c r="Q690" s="5">
        <v>3.4125000000000005</v>
      </c>
      <c r="R690" s="25"/>
      <c r="S690" s="14"/>
      <c r="T690" s="14"/>
    </row>
    <row r="691" spans="1:20">
      <c r="A691" s="2">
        <v>29</v>
      </c>
      <c r="B691" s="2">
        <v>1</v>
      </c>
      <c r="C691" s="7">
        <v>39476</v>
      </c>
      <c r="D691" s="8">
        <v>0.5</v>
      </c>
      <c r="E691" s="9">
        <v>0.16389651497999763</v>
      </c>
      <c r="F691" s="5">
        <v>120.65949673811292</v>
      </c>
      <c r="G691" s="5">
        <v>161.01236228273967</v>
      </c>
      <c r="H691" s="5">
        <v>40.352865544626752</v>
      </c>
      <c r="I691" s="10">
        <v>1.6228997314665792</v>
      </c>
      <c r="J691" s="11">
        <v>57.172499999999999</v>
      </c>
      <c r="K691" s="5">
        <f t="shared" si="10"/>
        <v>74.324250000000006</v>
      </c>
      <c r="L691" s="5">
        <v>19.474999999999998</v>
      </c>
      <c r="M691" s="15">
        <v>8.3079615951500152</v>
      </c>
      <c r="N691" s="2"/>
      <c r="O691" s="2"/>
      <c r="P691" s="5">
        <v>288.12</v>
      </c>
      <c r="Q691" s="5">
        <v>2.9</v>
      </c>
      <c r="R691" s="25"/>
      <c r="S691" s="14"/>
      <c r="T691" s="14"/>
    </row>
    <row r="692" spans="1:20">
      <c r="A692" s="2">
        <v>29</v>
      </c>
      <c r="B692" s="2">
        <v>1</v>
      </c>
      <c r="C692" s="7">
        <v>39476</v>
      </c>
      <c r="D692" s="8">
        <v>0.54166666666669983</v>
      </c>
      <c r="E692" s="9">
        <v>0.15034855218999782</v>
      </c>
      <c r="F692" s="5">
        <v>106.95085487562143</v>
      </c>
      <c r="G692" s="5">
        <v>145.48972969727683</v>
      </c>
      <c r="H692" s="5">
        <v>38.538874821655412</v>
      </c>
      <c r="I692" s="10">
        <v>1.5770849571146699</v>
      </c>
      <c r="J692" s="11">
        <v>42.57</v>
      </c>
      <c r="K692" s="5">
        <f t="shared" si="10"/>
        <v>55.341000000000001</v>
      </c>
      <c r="L692" s="5">
        <v>16.7225</v>
      </c>
      <c r="M692" s="15">
        <v>10.52684988040002</v>
      </c>
      <c r="N692" s="2"/>
      <c r="O692" s="2"/>
      <c r="P692" s="5">
        <v>288.75</v>
      </c>
      <c r="Q692" s="5">
        <v>3.8375000000000004</v>
      </c>
      <c r="R692" s="25"/>
      <c r="S692" s="14"/>
      <c r="T692" s="14"/>
    </row>
    <row r="693" spans="1:20">
      <c r="A693" s="2">
        <v>29</v>
      </c>
      <c r="B693" s="2">
        <v>1</v>
      </c>
      <c r="C693" s="7">
        <v>39476</v>
      </c>
      <c r="D693" s="8">
        <v>0.58333333333339965</v>
      </c>
      <c r="E693" s="9">
        <v>0.13130645194999807</v>
      </c>
      <c r="F693" s="5">
        <v>103.06644980440966</v>
      </c>
      <c r="G693" s="5">
        <v>141.69999019472098</v>
      </c>
      <c r="H693" s="5">
        <v>38.633540390311325</v>
      </c>
      <c r="I693" s="10">
        <v>1.5379312336445115</v>
      </c>
      <c r="J693" s="11">
        <v>38.932499999999997</v>
      </c>
      <c r="K693" s="5">
        <f t="shared" si="10"/>
        <v>50.612249999999996</v>
      </c>
      <c r="L693" s="5">
        <v>15.4725</v>
      </c>
      <c r="M693" s="15">
        <v>10.708055601900021</v>
      </c>
      <c r="N693" s="2"/>
      <c r="O693" s="2"/>
      <c r="P693" s="5">
        <v>285.91499999999996</v>
      </c>
      <c r="Q693" s="5">
        <v>3.8874999999999997</v>
      </c>
      <c r="R693" s="25"/>
      <c r="S693" s="14"/>
      <c r="T693" s="14"/>
    </row>
    <row r="694" spans="1:20">
      <c r="A694" s="2">
        <v>29</v>
      </c>
      <c r="B694" s="2">
        <v>1</v>
      </c>
      <c r="C694" s="7">
        <v>39476</v>
      </c>
      <c r="D694" s="8">
        <v>0.625</v>
      </c>
      <c r="E694" s="9">
        <v>0.14509316629999783</v>
      </c>
      <c r="F694" s="5">
        <v>116.10065291239488</v>
      </c>
      <c r="G694" s="5">
        <v>156.48868134883932</v>
      </c>
      <c r="H694" s="5">
        <v>40.388028436444458</v>
      </c>
      <c r="I694" s="10">
        <v>1.5279190736670591</v>
      </c>
      <c r="J694" s="11">
        <v>39.72</v>
      </c>
      <c r="K694" s="5">
        <f t="shared" si="10"/>
        <v>51.636000000000003</v>
      </c>
      <c r="L694" s="5">
        <v>20.137499999999999</v>
      </c>
      <c r="M694" s="15">
        <v>8.5743808404000177</v>
      </c>
      <c r="N694" s="2"/>
      <c r="O694" s="2"/>
      <c r="P694" s="5">
        <v>286.96500000000003</v>
      </c>
      <c r="Q694" s="5">
        <v>2.9749999999999996</v>
      </c>
      <c r="R694" s="25"/>
      <c r="S694" s="14"/>
      <c r="T694" s="14"/>
    </row>
    <row r="695" spans="1:20">
      <c r="A695" s="2">
        <v>29</v>
      </c>
      <c r="B695" s="2">
        <v>1</v>
      </c>
      <c r="C695" s="7">
        <v>39476</v>
      </c>
      <c r="D695" s="8">
        <v>0.66666666666669983</v>
      </c>
      <c r="E695" s="9">
        <v>0.15341852261499772</v>
      </c>
      <c r="F695" s="5">
        <v>111.04108789372955</v>
      </c>
      <c r="G695" s="5">
        <v>153.36843715171355</v>
      </c>
      <c r="H695" s="5">
        <v>42.327349257983997</v>
      </c>
      <c r="I695" s="10">
        <v>1.5165931830717565</v>
      </c>
      <c r="J695" s="11">
        <v>42.2575</v>
      </c>
      <c r="K695" s="5">
        <f t="shared" si="10"/>
        <v>54.934750000000001</v>
      </c>
      <c r="L695" s="5">
        <v>19.16</v>
      </c>
      <c r="M695" s="15">
        <v>8.669324865150017</v>
      </c>
      <c r="N695" s="2"/>
      <c r="O695" s="2"/>
      <c r="P695" s="5">
        <v>288.71500000000003</v>
      </c>
      <c r="Q695" s="5">
        <v>3.1875000000000004</v>
      </c>
      <c r="R695" s="25"/>
      <c r="S695" s="14"/>
      <c r="T695" s="14"/>
    </row>
    <row r="696" spans="1:20">
      <c r="A696" s="2">
        <v>29</v>
      </c>
      <c r="B696" s="2">
        <v>1</v>
      </c>
      <c r="C696" s="7">
        <v>39476</v>
      </c>
      <c r="D696" s="8">
        <v>0.70833333333339965</v>
      </c>
      <c r="E696" s="9">
        <v>0.2193178388249967</v>
      </c>
      <c r="F696" s="5">
        <v>113.47607757488629</v>
      </c>
      <c r="G696" s="5">
        <v>155.41107909094768</v>
      </c>
      <c r="H696" s="5">
        <v>41.935001516061398</v>
      </c>
      <c r="I696" s="10">
        <v>1.5211369176306571</v>
      </c>
      <c r="J696" s="11">
        <v>45.005000000000003</v>
      </c>
      <c r="K696" s="5">
        <f t="shared" si="10"/>
        <v>58.506500000000003</v>
      </c>
      <c r="L696" s="5">
        <v>24.107500000000002</v>
      </c>
      <c r="M696" s="15">
        <v>8.3507062398500178</v>
      </c>
      <c r="N696" s="2"/>
      <c r="O696" s="2"/>
      <c r="P696" s="5">
        <v>276.88499999999999</v>
      </c>
      <c r="Q696" s="5">
        <v>1.9874999999999998</v>
      </c>
      <c r="R696" s="25"/>
      <c r="S696" s="14"/>
      <c r="T696" s="14"/>
    </row>
    <row r="697" spans="1:20">
      <c r="A697" s="2">
        <v>29</v>
      </c>
      <c r="B697" s="2">
        <v>1</v>
      </c>
      <c r="C697" s="7">
        <v>39476</v>
      </c>
      <c r="D697" s="8">
        <v>0.75</v>
      </c>
      <c r="E697" s="9">
        <v>0.2057522632149969</v>
      </c>
      <c r="F697" s="5">
        <v>115.29013313384441</v>
      </c>
      <c r="G697" s="5">
        <v>154.7320837552239</v>
      </c>
      <c r="H697" s="5">
        <v>39.441950621379505</v>
      </c>
      <c r="I697" s="10">
        <v>1.5283165279352582</v>
      </c>
      <c r="J697" s="11">
        <v>42.992500000000007</v>
      </c>
      <c r="K697" s="5">
        <f t="shared" si="10"/>
        <v>55.890250000000009</v>
      </c>
      <c r="L697" s="5">
        <v>22.25</v>
      </c>
      <c r="M697" s="15">
        <v>8.5845263070500177</v>
      </c>
      <c r="N697" s="2"/>
      <c r="O697" s="2"/>
      <c r="P697" s="5">
        <v>272.125</v>
      </c>
      <c r="Q697" s="5">
        <v>2.1124999999999998</v>
      </c>
      <c r="R697" s="25"/>
      <c r="S697" s="14"/>
      <c r="T697" s="14"/>
    </row>
    <row r="698" spans="1:20">
      <c r="A698" s="2">
        <v>29</v>
      </c>
      <c r="B698" s="2">
        <v>1</v>
      </c>
      <c r="C698" s="7">
        <v>39476</v>
      </c>
      <c r="D698" s="8">
        <v>0.79166666666669983</v>
      </c>
      <c r="E698" s="9">
        <v>0.20040930246999694</v>
      </c>
      <c r="F698" s="5">
        <v>84.934556688238715</v>
      </c>
      <c r="G698" s="5">
        <v>119.66991176853621</v>
      </c>
      <c r="H698" s="5">
        <v>34.735355080297495</v>
      </c>
      <c r="I698" s="10">
        <v>1.5394510845809102</v>
      </c>
      <c r="J698" s="11">
        <v>36.1875</v>
      </c>
      <c r="K698" s="5">
        <f t="shared" si="10"/>
        <v>47.043750000000003</v>
      </c>
      <c r="L698" s="5">
        <v>21.227499999999999</v>
      </c>
      <c r="M698" s="15">
        <v>8.2968454483250174</v>
      </c>
      <c r="N698" s="2"/>
      <c r="O698" s="2"/>
      <c r="P698" s="5">
        <v>275.87</v>
      </c>
      <c r="Q698" s="5">
        <v>2</v>
      </c>
      <c r="R698" s="25"/>
      <c r="S698" s="14"/>
      <c r="T698" s="14"/>
    </row>
    <row r="699" spans="1:20">
      <c r="A699" s="2">
        <v>29</v>
      </c>
      <c r="B699" s="2">
        <v>1</v>
      </c>
      <c r="C699" s="7">
        <v>39476</v>
      </c>
      <c r="D699" s="8">
        <v>0.83333333333339965</v>
      </c>
      <c r="E699" s="9">
        <v>0.16758195561499742</v>
      </c>
      <c r="F699" s="5">
        <v>72.576469372637732</v>
      </c>
      <c r="G699" s="5">
        <v>101.82443271487422</v>
      </c>
      <c r="H699" s="5">
        <v>29.247963342236488</v>
      </c>
      <c r="I699" s="10">
        <v>1.5532132642797627</v>
      </c>
      <c r="J699" s="11">
        <v>32.777500000000003</v>
      </c>
      <c r="K699" s="5">
        <f t="shared" si="10"/>
        <v>42.610750000000003</v>
      </c>
      <c r="L699" s="5">
        <v>19.45</v>
      </c>
      <c r="M699" s="15">
        <v>11.045051259650023</v>
      </c>
      <c r="N699" s="2"/>
      <c r="O699" s="2"/>
      <c r="P699" s="5">
        <v>280.52499999999998</v>
      </c>
      <c r="Q699" s="5">
        <v>2.375</v>
      </c>
      <c r="R699" s="25"/>
      <c r="S699" s="14"/>
      <c r="T699" s="14"/>
    </row>
    <row r="700" spans="1:20">
      <c r="A700" s="2">
        <v>29</v>
      </c>
      <c r="B700" s="2">
        <v>1</v>
      </c>
      <c r="C700" s="7">
        <v>39476</v>
      </c>
      <c r="D700" s="8">
        <v>0.875</v>
      </c>
      <c r="E700" s="9">
        <v>0.15670767479999759</v>
      </c>
      <c r="F700" s="5">
        <v>42.107332708692063</v>
      </c>
      <c r="G700" s="5">
        <v>65.679687516512473</v>
      </c>
      <c r="H700" s="5">
        <v>23.572354807820403</v>
      </c>
      <c r="I700" s="10">
        <v>1.5577262535136631</v>
      </c>
      <c r="J700" s="11">
        <v>31.034999999999997</v>
      </c>
      <c r="K700" s="5">
        <f t="shared" si="10"/>
        <v>40.345499999999994</v>
      </c>
      <c r="L700" s="5">
        <v>18.085000000000001</v>
      </c>
      <c r="M700" s="15">
        <v>13.900760512675031</v>
      </c>
      <c r="N700" s="2"/>
      <c r="O700" s="2"/>
      <c r="P700" s="5">
        <v>273.20999999999992</v>
      </c>
      <c r="Q700" s="5">
        <v>3.0625</v>
      </c>
      <c r="R700" s="25"/>
      <c r="S700" s="14"/>
      <c r="T700" s="14"/>
    </row>
    <row r="701" spans="1:20">
      <c r="A701" s="2">
        <v>29</v>
      </c>
      <c r="B701" s="2">
        <v>1</v>
      </c>
      <c r="C701" s="7">
        <v>39476</v>
      </c>
      <c r="D701" s="8">
        <v>0.91666666666669983</v>
      </c>
      <c r="E701" s="9">
        <v>0.12930939580999798</v>
      </c>
      <c r="F701" s="5">
        <v>37.00710531699616</v>
      </c>
      <c r="G701" s="5">
        <v>58.875777639442049</v>
      </c>
      <c r="H701" s="5">
        <v>21.868672322445889</v>
      </c>
      <c r="I701" s="10">
        <v>1.5622358445800639</v>
      </c>
      <c r="J701" s="11">
        <v>31.72</v>
      </c>
      <c r="K701" s="5">
        <f t="shared" si="10"/>
        <v>41.235999999999997</v>
      </c>
      <c r="L701" s="5">
        <v>15.872500000000002</v>
      </c>
      <c r="M701" s="15">
        <v>14.177244938725028</v>
      </c>
      <c r="N701" s="2"/>
      <c r="O701" s="2"/>
      <c r="P701" s="5">
        <v>268.13499999999999</v>
      </c>
      <c r="Q701" s="5">
        <v>2.5625</v>
      </c>
      <c r="R701" s="25"/>
      <c r="S701" s="14"/>
      <c r="T701" s="14"/>
    </row>
    <row r="702" spans="1:20">
      <c r="A702" s="2">
        <v>29</v>
      </c>
      <c r="B702" s="2">
        <v>1</v>
      </c>
      <c r="C702" s="7">
        <v>39476</v>
      </c>
      <c r="D702" s="8">
        <v>0.95833333333339965</v>
      </c>
      <c r="E702" s="9">
        <v>7.9834761039998758E-2</v>
      </c>
      <c r="F702" s="5">
        <v>22.681518393699875</v>
      </c>
      <c r="G702" s="5">
        <v>40.640293731081648</v>
      </c>
      <c r="H702" s="5">
        <v>17.958775337381773</v>
      </c>
      <c r="I702" s="10">
        <v>2.2755594340549061</v>
      </c>
      <c r="J702" s="11">
        <v>30.055</v>
      </c>
      <c r="K702" s="5">
        <f t="shared" si="10"/>
        <v>39.0715</v>
      </c>
      <c r="M702" s="15">
        <v>19.848124294250042</v>
      </c>
      <c r="N702" s="2"/>
      <c r="O702" s="2"/>
      <c r="P702" s="5">
        <v>237.75499999999997</v>
      </c>
      <c r="Q702" s="5">
        <v>2.6124999999999998</v>
      </c>
      <c r="R702" s="25"/>
      <c r="S702" s="14"/>
      <c r="T702" s="14"/>
    </row>
    <row r="703" spans="1:20">
      <c r="A703" s="2">
        <v>30</v>
      </c>
      <c r="B703" s="2">
        <v>1</v>
      </c>
      <c r="C703" s="7">
        <v>39477</v>
      </c>
      <c r="D703" s="8">
        <v>0</v>
      </c>
      <c r="E703" s="9">
        <v>4.4081771034999308E-2</v>
      </c>
      <c r="F703" s="5">
        <v>8.7290997995836062</v>
      </c>
      <c r="G703" s="5">
        <v>22.486459602454115</v>
      </c>
      <c r="H703" s="5">
        <v>13.757359802870509</v>
      </c>
      <c r="I703" s="10">
        <v>1.9400412157434386</v>
      </c>
      <c r="J703" s="11">
        <v>10.52575</v>
      </c>
      <c r="K703" s="5">
        <f t="shared" si="10"/>
        <v>13.683475000000001</v>
      </c>
      <c r="L703" s="5">
        <v>7.4249999999999998</v>
      </c>
      <c r="M703" s="15">
        <v>24.250769618075054</v>
      </c>
      <c r="N703" s="2"/>
      <c r="O703" s="2"/>
      <c r="P703" s="5">
        <v>203.66500000000002</v>
      </c>
      <c r="Q703" s="5">
        <v>1.1875</v>
      </c>
      <c r="R703" s="25"/>
      <c r="S703" s="14"/>
      <c r="T703" s="14"/>
    </row>
    <row r="704" spans="1:20">
      <c r="A704" s="2">
        <v>30</v>
      </c>
      <c r="B704" s="2">
        <v>1</v>
      </c>
      <c r="C704" s="7">
        <v>39477</v>
      </c>
      <c r="D704" s="8">
        <v>4.1666666666699825E-2</v>
      </c>
      <c r="E704" s="9">
        <v>4.41135719599993E-2</v>
      </c>
      <c r="F704" s="5">
        <v>5.0271388538395207</v>
      </c>
      <c r="G704" s="5">
        <v>15.554949248660295</v>
      </c>
      <c r="H704" s="5">
        <v>10.527810394820772</v>
      </c>
      <c r="I704" s="10">
        <v>1.6178583682304735</v>
      </c>
      <c r="J704" s="11">
        <v>1.1919999999999999</v>
      </c>
      <c r="K704" s="5">
        <f t="shared" si="10"/>
        <v>1.5496000000000001</v>
      </c>
      <c r="M704" s="15">
        <v>27.67798553172506</v>
      </c>
      <c r="N704" s="2"/>
      <c r="O704" s="2"/>
      <c r="P704" s="5">
        <v>193.12999999999997</v>
      </c>
      <c r="Q704" s="5">
        <v>1.075</v>
      </c>
      <c r="R704" s="25"/>
      <c r="S704" s="14"/>
      <c r="T704" s="14"/>
    </row>
    <row r="705" spans="1:20">
      <c r="A705" s="2">
        <v>30</v>
      </c>
      <c r="B705" s="2">
        <v>1</v>
      </c>
      <c r="C705" s="7">
        <v>39477</v>
      </c>
      <c r="D705" s="8">
        <v>8.3333333333399651E-2</v>
      </c>
      <c r="E705" s="9">
        <v>4.9662994094999212E-2</v>
      </c>
      <c r="F705" s="5">
        <v>5.5899327924625064</v>
      </c>
      <c r="G705" s="5">
        <v>15.942529090145941</v>
      </c>
      <c r="H705" s="5">
        <v>10.352596297683434</v>
      </c>
      <c r="I705" s="10">
        <v>1.5710112638932139</v>
      </c>
      <c r="J705" s="11">
        <v>4.2869999999999999</v>
      </c>
      <c r="K705" s="5">
        <f t="shared" si="10"/>
        <v>5.5731000000000002</v>
      </c>
      <c r="L705" s="5">
        <v>1.7624999999999997</v>
      </c>
      <c r="M705" s="15">
        <v>25.134748152725056</v>
      </c>
      <c r="N705" s="2"/>
      <c r="O705" s="2"/>
      <c r="P705" s="5">
        <v>133.27999999999997</v>
      </c>
      <c r="Q705" s="5">
        <v>0.23750000000000002</v>
      </c>
      <c r="R705" s="25"/>
      <c r="S705" s="14"/>
      <c r="T705" s="14"/>
    </row>
    <row r="706" spans="1:20">
      <c r="A706" s="2">
        <v>30</v>
      </c>
      <c r="B706" s="2">
        <v>1</v>
      </c>
      <c r="C706" s="7">
        <v>39477</v>
      </c>
      <c r="D706" s="8">
        <v>0.125</v>
      </c>
      <c r="E706" s="9">
        <v>4.141542773499933E-2</v>
      </c>
      <c r="F706" s="5">
        <v>7.3096571652891598</v>
      </c>
      <c r="G706" s="5">
        <v>18.683020950944965</v>
      </c>
      <c r="H706" s="5">
        <v>11.373363785655805</v>
      </c>
      <c r="I706" s="10">
        <v>1.5439348458237083</v>
      </c>
      <c r="J706" s="11">
        <v>4.9737499999999999</v>
      </c>
      <c r="K706" s="5">
        <f t="shared" si="10"/>
        <v>6.4658750000000005</v>
      </c>
      <c r="L706" s="5">
        <v>2.7925</v>
      </c>
      <c r="M706" s="15">
        <v>22.34830861140005</v>
      </c>
      <c r="N706" s="2"/>
      <c r="O706" s="2"/>
      <c r="P706" s="5">
        <v>185.95499999999998</v>
      </c>
      <c r="Q706" s="5">
        <v>0.15</v>
      </c>
      <c r="R706" s="25"/>
      <c r="S706" s="14"/>
      <c r="T706" s="14"/>
    </row>
    <row r="707" spans="1:20">
      <c r="A707" s="2">
        <v>30</v>
      </c>
      <c r="B707" s="2">
        <v>1</v>
      </c>
      <c r="C707" s="7">
        <v>39477</v>
      </c>
      <c r="D707" s="8">
        <v>0.16666666666669983</v>
      </c>
      <c r="E707" s="9">
        <v>7.1839645099998822E-2</v>
      </c>
      <c r="F707" s="5">
        <v>37.204959485463121</v>
      </c>
      <c r="G707" s="5">
        <v>57.627265398122219</v>
      </c>
      <c r="H707" s="5">
        <v>20.422305912659102</v>
      </c>
      <c r="I707" s="10">
        <v>1.5563175969997105</v>
      </c>
      <c r="J707" s="11">
        <v>10.3095</v>
      </c>
      <c r="K707" s="5">
        <f t="shared" si="10"/>
        <v>13.40235</v>
      </c>
      <c r="L707" s="5">
        <v>3.5950000000000002</v>
      </c>
      <c r="M707" s="15">
        <v>12.129074672225027</v>
      </c>
      <c r="N707" s="2"/>
      <c r="O707" s="2"/>
      <c r="P707" s="5">
        <v>334.56500000000005</v>
      </c>
      <c r="Q707" s="5">
        <v>1.1499999999999999</v>
      </c>
      <c r="R707" s="25"/>
      <c r="S707" s="14"/>
      <c r="T707" s="14"/>
    </row>
    <row r="708" spans="1:20">
      <c r="A708" s="2">
        <v>30</v>
      </c>
      <c r="B708" s="2">
        <v>1</v>
      </c>
      <c r="C708" s="7">
        <v>39477</v>
      </c>
      <c r="D708" s="8">
        <v>0.20833333333339965</v>
      </c>
      <c r="E708" s="9">
        <v>4.7003010979999232E-2</v>
      </c>
      <c r="F708" s="5">
        <v>29.803842471830908</v>
      </c>
      <c r="G708" s="5">
        <v>51.056235068297987</v>
      </c>
      <c r="H708" s="5">
        <v>21.252392596467075</v>
      </c>
      <c r="I708" s="10">
        <v>1.5726345818767631</v>
      </c>
      <c r="J708" s="11">
        <v>9.6449999999999996</v>
      </c>
      <c r="K708" s="5">
        <f t="shared" si="10"/>
        <v>12.538499999999999</v>
      </c>
      <c r="L708" s="5">
        <v>4.5500000000000007</v>
      </c>
      <c r="M708" s="15">
        <v>14.748343688250031</v>
      </c>
      <c r="N708" s="2"/>
      <c r="O708" s="2"/>
      <c r="P708" s="5">
        <v>341.70499999999998</v>
      </c>
      <c r="Q708" s="5">
        <v>1.325</v>
      </c>
      <c r="R708" s="25"/>
      <c r="S708" s="14"/>
      <c r="T708" s="14"/>
    </row>
    <row r="709" spans="1:20">
      <c r="A709" s="2">
        <v>30</v>
      </c>
      <c r="B709" s="2">
        <v>1</v>
      </c>
      <c r="C709" s="7">
        <v>39477</v>
      </c>
      <c r="D709" s="8">
        <v>0.25</v>
      </c>
      <c r="E709" s="9">
        <v>7.4707557339998759E-2</v>
      </c>
      <c r="F709" s="5">
        <v>64.680355694853901</v>
      </c>
      <c r="G709" s="5">
        <v>91.638390347557859</v>
      </c>
      <c r="H709" s="5">
        <v>26.958034652703954</v>
      </c>
      <c r="I709" s="10">
        <v>1.5652903375100116</v>
      </c>
      <c r="J709" s="11">
        <v>12.432499999999997</v>
      </c>
      <c r="K709" s="5">
        <f t="shared" si="10"/>
        <v>16.162249999999997</v>
      </c>
      <c r="L709" s="5">
        <v>6.5574999999999992</v>
      </c>
      <c r="M709" s="15">
        <v>10.822986052300024</v>
      </c>
      <c r="N709" s="2"/>
      <c r="O709" s="2"/>
      <c r="P709" s="5">
        <v>337.85500000000002</v>
      </c>
      <c r="Q709" s="5">
        <v>1.6624999999999999</v>
      </c>
      <c r="R709" s="25"/>
      <c r="S709" s="14"/>
      <c r="T709" s="14"/>
    </row>
    <row r="710" spans="1:20">
      <c r="A710" s="2">
        <v>30</v>
      </c>
      <c r="B710" s="2">
        <v>1</v>
      </c>
      <c r="C710" s="7">
        <v>39477</v>
      </c>
      <c r="D710" s="8">
        <v>0.29166666666669983</v>
      </c>
      <c r="E710" s="9">
        <v>6.3685035289998942E-2</v>
      </c>
      <c r="F710" s="5">
        <v>36.797800162195195</v>
      </c>
      <c r="G710" s="5">
        <v>62.874083488264127</v>
      </c>
      <c r="H710" s="5">
        <v>26.076283326068932</v>
      </c>
      <c r="I710" s="10">
        <v>1.5697695068864119</v>
      </c>
      <c r="J710" s="11">
        <v>6.9357500000000005</v>
      </c>
      <c r="K710" s="5">
        <f t="shared" si="10"/>
        <v>9.0164750000000016</v>
      </c>
      <c r="L710" s="5">
        <v>5.99</v>
      </c>
      <c r="M710" s="15">
        <v>11.158025189800025</v>
      </c>
      <c r="N710" s="2"/>
      <c r="O710" s="2"/>
      <c r="P710" s="5">
        <v>279.26499999999999</v>
      </c>
      <c r="Q710" s="5">
        <v>0.58750000000000002</v>
      </c>
      <c r="R710" s="25"/>
      <c r="S710" s="14"/>
      <c r="T710" s="14"/>
    </row>
    <row r="711" spans="1:20">
      <c r="A711" s="2">
        <v>30</v>
      </c>
      <c r="B711" s="2">
        <v>1</v>
      </c>
      <c r="C711" s="7">
        <v>39477</v>
      </c>
      <c r="D711" s="8">
        <v>0.33333333333339965</v>
      </c>
      <c r="E711" s="9">
        <v>8.8669421399998505E-2</v>
      </c>
      <c r="F711" s="5">
        <v>41.762324274580308</v>
      </c>
      <c r="G711" s="5">
        <v>68.476237894264628</v>
      </c>
      <c r="H711" s="5">
        <v>26.713913619684316</v>
      </c>
      <c r="I711" s="10">
        <v>1.5755552869106626</v>
      </c>
      <c r="J711" s="11">
        <v>9.5824999999999996</v>
      </c>
      <c r="K711" s="5">
        <f t="shared" ref="K711:K774" si="11">J711*1.3</f>
        <v>12.45725</v>
      </c>
      <c r="L711" s="5">
        <v>7.0474999999999994</v>
      </c>
      <c r="M711" s="15">
        <v>10.590008232300022</v>
      </c>
      <c r="N711" s="2"/>
      <c r="O711" s="2"/>
      <c r="P711" s="5">
        <v>306.49499999999995</v>
      </c>
      <c r="Q711" s="5">
        <v>1.1625000000000001</v>
      </c>
      <c r="R711" s="25"/>
      <c r="S711" s="14"/>
      <c r="T711" s="14"/>
    </row>
    <row r="712" spans="1:20">
      <c r="A712" s="2">
        <v>30</v>
      </c>
      <c r="B712" s="2">
        <v>1</v>
      </c>
      <c r="C712" s="7">
        <v>39477</v>
      </c>
      <c r="D712" s="8">
        <v>0.375</v>
      </c>
      <c r="E712" s="9">
        <v>0.119227202649998</v>
      </c>
      <c r="F712" s="5">
        <v>81.146406983752087</v>
      </c>
      <c r="G712" s="5">
        <v>111.25764700019165</v>
      </c>
      <c r="H712" s="5">
        <v>30.111240016439574</v>
      </c>
      <c r="I712" s="10">
        <v>1.5813342705999136</v>
      </c>
      <c r="J712" s="11">
        <v>24.939999999999998</v>
      </c>
      <c r="K712" s="5">
        <f t="shared" si="11"/>
        <v>32.421999999999997</v>
      </c>
      <c r="L712" s="5">
        <v>11.3125</v>
      </c>
      <c r="M712" s="15">
        <v>9.7322926520500204</v>
      </c>
      <c r="N712" s="2"/>
      <c r="O712" s="2"/>
      <c r="P712" s="5">
        <v>331.65999999999997</v>
      </c>
      <c r="Q712" s="5">
        <v>1.3250000000000002</v>
      </c>
      <c r="R712" s="25"/>
      <c r="S712" s="14"/>
      <c r="T712" s="14"/>
    </row>
    <row r="713" spans="1:20">
      <c r="A713" s="2">
        <v>30</v>
      </c>
      <c r="B713" s="2">
        <v>1</v>
      </c>
      <c r="C713" s="7">
        <v>39477</v>
      </c>
      <c r="D713" s="8">
        <v>0.41666666666669983</v>
      </c>
      <c r="E713" s="9">
        <v>5.2715840944999114E-2</v>
      </c>
      <c r="F713" s="5">
        <v>49.873905793008873</v>
      </c>
      <c r="G713" s="5">
        <v>74.438544831070644</v>
      </c>
      <c r="H713" s="5">
        <v>24.564639038061774</v>
      </c>
      <c r="I713" s="10">
        <v>1.5726900501028114</v>
      </c>
      <c r="J713" s="11">
        <v>18.136666666666667</v>
      </c>
      <c r="K713" s="5">
        <f t="shared" si="11"/>
        <v>23.577666666666669</v>
      </c>
      <c r="L713" s="5">
        <v>16.072499999999998</v>
      </c>
      <c r="M713" s="15">
        <v>15.108768624850036</v>
      </c>
      <c r="N713" s="2"/>
      <c r="O713" s="2"/>
      <c r="P713" s="5">
        <v>258.685</v>
      </c>
      <c r="Q713" s="5">
        <v>1.125</v>
      </c>
      <c r="R713" s="25"/>
      <c r="S713" s="14"/>
      <c r="T713" s="14"/>
    </row>
    <row r="714" spans="1:20">
      <c r="A714" s="2">
        <v>30</v>
      </c>
      <c r="B714" s="2">
        <v>1</v>
      </c>
      <c r="C714" s="7">
        <v>39477</v>
      </c>
      <c r="D714" s="8">
        <v>0.45833333333339965</v>
      </c>
      <c r="E714" s="9">
        <v>4.7207515389999205E-2</v>
      </c>
      <c r="F714" s="5">
        <v>38.731177346963932</v>
      </c>
      <c r="G714" s="5">
        <v>63.941414625900563</v>
      </c>
      <c r="H714" s="5">
        <v>25.210237278936631</v>
      </c>
      <c r="I714" s="10">
        <v>1.5575046854914583</v>
      </c>
      <c r="J714" s="11">
        <v>36.842500000000001</v>
      </c>
      <c r="K714" s="5">
        <f t="shared" si="11"/>
        <v>47.895250000000004</v>
      </c>
      <c r="L714" s="5">
        <v>10.0825</v>
      </c>
      <c r="M714" s="15">
        <v>16.509465241550039</v>
      </c>
      <c r="N714" s="2"/>
      <c r="O714" s="2"/>
      <c r="P714" s="5">
        <v>202.965</v>
      </c>
      <c r="Q714" s="5">
        <v>0.96250000000000002</v>
      </c>
      <c r="R714" s="25"/>
      <c r="S714" s="14"/>
      <c r="T714" s="14"/>
    </row>
    <row r="715" spans="1:20">
      <c r="A715" s="2">
        <v>30</v>
      </c>
      <c r="B715" s="2">
        <v>1</v>
      </c>
      <c r="C715" s="7">
        <v>39477</v>
      </c>
      <c r="D715" s="8">
        <v>0.5</v>
      </c>
      <c r="E715" s="9"/>
      <c r="F715" s="5">
        <v>50.925509845192487</v>
      </c>
      <c r="G715" s="5">
        <v>74.044591163997197</v>
      </c>
      <c r="H715" s="5">
        <v>23.119081318804714</v>
      </c>
      <c r="I715" s="10">
        <v>1.5452375681633057</v>
      </c>
      <c r="J715" s="11">
        <v>58.97</v>
      </c>
      <c r="K715" s="5">
        <f t="shared" si="11"/>
        <v>76.661000000000001</v>
      </c>
      <c r="M715" s="15">
        <v>15.192606914100034</v>
      </c>
      <c r="N715" s="2"/>
      <c r="O715" s="2"/>
      <c r="P715" s="5">
        <v>262.5</v>
      </c>
      <c r="Q715" s="5">
        <v>2.0374999999999996</v>
      </c>
      <c r="R715" s="25"/>
      <c r="S715" s="14"/>
      <c r="T715" s="14"/>
    </row>
    <row r="716" spans="1:20">
      <c r="A716" s="2">
        <v>30</v>
      </c>
      <c r="B716" s="2">
        <v>1</v>
      </c>
      <c r="C716" s="7">
        <v>39477</v>
      </c>
      <c r="D716" s="8">
        <v>0.54166666666669983</v>
      </c>
      <c r="E716" s="9">
        <v>0.67175173494838725</v>
      </c>
      <c r="F716" s="5">
        <v>72.184837089552246</v>
      </c>
      <c r="G716" s="5">
        <v>105.63392151501417</v>
      </c>
      <c r="H716" s="5">
        <v>33.449084425461933</v>
      </c>
      <c r="I716" s="10">
        <v>1.5322352941176471</v>
      </c>
      <c r="J716" s="11">
        <v>7.9669999999999996</v>
      </c>
      <c r="K716" s="5">
        <f t="shared" si="11"/>
        <v>10.357099999999999</v>
      </c>
      <c r="M716" s="15">
        <v>13.15471521015003</v>
      </c>
      <c r="N716" s="2"/>
      <c r="O716" s="2"/>
      <c r="P716" s="5">
        <v>324.41499999999996</v>
      </c>
      <c r="Q716" s="5">
        <v>3.55</v>
      </c>
      <c r="R716" s="25"/>
      <c r="S716" s="14"/>
      <c r="T716" s="14"/>
    </row>
    <row r="717" spans="1:20">
      <c r="A717" s="2">
        <v>30</v>
      </c>
      <c r="B717" s="2">
        <v>1</v>
      </c>
      <c r="C717" s="7">
        <v>39477</v>
      </c>
      <c r="D717" s="8">
        <v>0.58333333333339965</v>
      </c>
      <c r="E717" s="9">
        <v>0.50230668752870988</v>
      </c>
      <c r="F717" s="5">
        <v>34.978053690042913</v>
      </c>
      <c r="G717" s="5">
        <v>61.792083377104845</v>
      </c>
      <c r="H717" s="5">
        <v>26.814029687061936</v>
      </c>
      <c r="I717" s="10">
        <v>1.5335147671372056</v>
      </c>
      <c r="J717" s="11">
        <v>9.0265000000000004</v>
      </c>
      <c r="K717" s="5">
        <f t="shared" si="11"/>
        <v>11.734450000000001</v>
      </c>
      <c r="L717" s="5">
        <v>2.0225</v>
      </c>
      <c r="M717" s="15">
        <v>18.304186172150043</v>
      </c>
      <c r="N717" s="2"/>
      <c r="O717" s="2"/>
      <c r="P717" s="5">
        <v>317.69500000000005</v>
      </c>
      <c r="Q717" s="5">
        <v>3</v>
      </c>
      <c r="R717" s="25"/>
      <c r="S717" s="14"/>
      <c r="T717" s="14"/>
    </row>
    <row r="718" spans="1:20">
      <c r="A718" s="2">
        <v>30</v>
      </c>
      <c r="B718" s="2">
        <v>1</v>
      </c>
      <c r="C718" s="7">
        <v>39477</v>
      </c>
      <c r="D718" s="8">
        <v>0.625</v>
      </c>
      <c r="E718" s="9">
        <v>0.45702748955612921</v>
      </c>
      <c r="F718" s="5">
        <v>29.756708244336767</v>
      </c>
      <c r="G718" s="5">
        <v>54.616569155597894</v>
      </c>
      <c r="H718" s="5">
        <v>24.859860911261126</v>
      </c>
      <c r="I718" s="10">
        <v>1.5179623628624992</v>
      </c>
      <c r="J718" s="11">
        <v>11.696750000000002</v>
      </c>
      <c r="K718" s="5">
        <f t="shared" si="11"/>
        <v>15.205775000000003</v>
      </c>
      <c r="L718" s="5">
        <v>8.6325000000000003</v>
      </c>
      <c r="M718" s="15">
        <v>17.828429136825044</v>
      </c>
      <c r="N718" s="2"/>
      <c r="O718" s="2"/>
      <c r="P718" s="5">
        <v>319.33999999999997</v>
      </c>
      <c r="Q718" s="5">
        <v>3.375</v>
      </c>
      <c r="R718" s="25"/>
      <c r="S718" s="14"/>
      <c r="T718" s="14"/>
    </row>
    <row r="719" spans="1:20">
      <c r="A719" s="2">
        <v>30</v>
      </c>
      <c r="B719" s="2">
        <v>1</v>
      </c>
      <c r="C719" s="7">
        <v>39477</v>
      </c>
      <c r="D719" s="8">
        <v>0.66666666666669983</v>
      </c>
      <c r="E719" s="9">
        <v>0.6204933040104843</v>
      </c>
      <c r="F719" s="5">
        <v>135.25849040199631</v>
      </c>
      <c r="G719" s="5">
        <v>188.2719137614157</v>
      </c>
      <c r="H719" s="5">
        <v>53.013423359419377</v>
      </c>
      <c r="I719" s="10">
        <v>1.6628742500780869</v>
      </c>
      <c r="J719" s="11">
        <v>42.185000000000002</v>
      </c>
      <c r="K719" s="5">
        <f t="shared" si="11"/>
        <v>54.840500000000006</v>
      </c>
      <c r="L719" s="5">
        <v>13.96</v>
      </c>
      <c r="M719" s="15">
        <v>5.2636736440750118</v>
      </c>
      <c r="N719" s="2"/>
      <c r="O719" s="2"/>
      <c r="P719" s="5">
        <v>309.47000000000003</v>
      </c>
      <c r="Q719" s="5">
        <v>3.0124999999999997</v>
      </c>
      <c r="R719" s="25"/>
      <c r="S719" s="14"/>
      <c r="T719" s="14"/>
    </row>
    <row r="720" spans="1:20">
      <c r="A720" s="2">
        <v>30</v>
      </c>
      <c r="B720" s="2">
        <v>1</v>
      </c>
      <c r="C720" s="7">
        <v>39477</v>
      </c>
      <c r="D720" s="8">
        <v>0.70833333333339965</v>
      </c>
      <c r="E720" s="9">
        <v>0.65698547361758131</v>
      </c>
      <c r="F720" s="5">
        <v>130.24177158519598</v>
      </c>
      <c r="G720" s="5">
        <v>180.35331419771296</v>
      </c>
      <c r="H720" s="5">
        <v>50.111542612517006</v>
      </c>
      <c r="I720" s="10">
        <v>1.5528552016830868</v>
      </c>
      <c r="J720" s="11">
        <v>45.97</v>
      </c>
      <c r="K720" s="5">
        <f t="shared" si="11"/>
        <v>59.761000000000003</v>
      </c>
      <c r="L720" s="5">
        <v>14.975000000000001</v>
      </c>
      <c r="M720" s="15">
        <v>6.113179918675014</v>
      </c>
      <c r="N720" s="2"/>
      <c r="O720" s="2"/>
      <c r="P720" s="5">
        <v>293.29999999999995</v>
      </c>
      <c r="Q720" s="5">
        <v>2.0249999999999999</v>
      </c>
      <c r="R720" s="25"/>
      <c r="S720" s="14"/>
      <c r="T720" s="14"/>
    </row>
    <row r="721" spans="1:20">
      <c r="A721" s="2">
        <v>30</v>
      </c>
      <c r="B721" s="2">
        <v>1</v>
      </c>
      <c r="C721" s="7">
        <v>39477</v>
      </c>
      <c r="D721" s="8">
        <v>0.75</v>
      </c>
      <c r="E721" s="9">
        <v>0.68782106547935551</v>
      </c>
      <c r="F721" s="5">
        <v>99.566713109235138</v>
      </c>
      <c r="G721" s="5">
        <v>144.93018730218483</v>
      </c>
      <c r="H721" s="5">
        <v>45.363474192949688</v>
      </c>
      <c r="I721" s="10">
        <v>1.567065733875733</v>
      </c>
      <c r="J721" s="11">
        <v>38.884999999999998</v>
      </c>
      <c r="K721" s="5">
        <f t="shared" si="11"/>
        <v>50.5505</v>
      </c>
      <c r="L721" s="5">
        <v>13.827500000000001</v>
      </c>
      <c r="M721" s="15">
        <v>6.5961425139500154</v>
      </c>
      <c r="N721" s="2"/>
      <c r="O721" s="2"/>
      <c r="P721" s="5">
        <v>297.5</v>
      </c>
      <c r="Q721" s="5">
        <v>2.9375</v>
      </c>
      <c r="R721" s="25"/>
      <c r="S721" s="14"/>
      <c r="T721" s="14"/>
    </row>
    <row r="722" spans="1:20">
      <c r="A722" s="2">
        <v>30</v>
      </c>
      <c r="B722" s="2">
        <v>1</v>
      </c>
      <c r="C722" s="7">
        <v>39477</v>
      </c>
      <c r="D722" s="8">
        <v>0.79166666666669983</v>
      </c>
      <c r="E722" s="9">
        <v>0.66509107062806527</v>
      </c>
      <c r="F722" s="5">
        <v>80.292282039449702</v>
      </c>
      <c r="G722" s="5">
        <v>119.15290068420786</v>
      </c>
      <c r="H722" s="5">
        <v>38.860618644758155</v>
      </c>
      <c r="I722" s="10">
        <v>1.5541017082276443</v>
      </c>
      <c r="J722" s="11">
        <v>31.445</v>
      </c>
      <c r="K722" s="5">
        <f t="shared" si="11"/>
        <v>40.878500000000003</v>
      </c>
      <c r="L722" s="5">
        <v>12.005000000000001</v>
      </c>
      <c r="M722" s="15">
        <v>7.2668336023750184</v>
      </c>
      <c r="N722" s="2"/>
      <c r="O722" s="2"/>
      <c r="P722" s="5">
        <v>269.21999999999997</v>
      </c>
      <c r="Q722" s="5">
        <v>1.875</v>
      </c>
      <c r="R722" s="25"/>
      <c r="S722" s="14"/>
      <c r="T722" s="14"/>
    </row>
    <row r="723" spans="1:20">
      <c r="A723" s="2">
        <v>30</v>
      </c>
      <c r="B723" s="2">
        <v>1</v>
      </c>
      <c r="C723" s="7">
        <v>39477</v>
      </c>
      <c r="D723" s="8">
        <v>0.83333333333339965</v>
      </c>
      <c r="E723" s="9">
        <v>0.642377732571775</v>
      </c>
      <c r="F723" s="5">
        <v>63.96672572681814</v>
      </c>
      <c r="G723" s="5">
        <v>98.885460843289337</v>
      </c>
      <c r="H723" s="5">
        <v>34.918735116471197</v>
      </c>
      <c r="I723" s="10">
        <v>1.554078013882644</v>
      </c>
      <c r="J723" s="11">
        <v>25.1875</v>
      </c>
      <c r="K723" s="5">
        <f t="shared" si="11"/>
        <v>32.743749999999999</v>
      </c>
      <c r="L723" s="5">
        <v>10.100000000000001</v>
      </c>
      <c r="M723" s="15">
        <v>8.0913554798000185</v>
      </c>
      <c r="N723" s="2"/>
      <c r="O723" s="2"/>
      <c r="P723" s="5">
        <v>258.125</v>
      </c>
      <c r="Q723" s="5">
        <v>1.4374999999999998</v>
      </c>
      <c r="R723" s="25"/>
      <c r="S723" s="14"/>
      <c r="T723" s="14"/>
    </row>
    <row r="724" spans="1:20">
      <c r="A724" s="2">
        <v>30</v>
      </c>
      <c r="B724" s="2">
        <v>1</v>
      </c>
      <c r="C724" s="7">
        <v>39477</v>
      </c>
      <c r="D724" s="8">
        <v>0.875</v>
      </c>
      <c r="E724" s="9">
        <v>0.55488652885677492</v>
      </c>
      <c r="F724" s="5">
        <v>40.298329745218325</v>
      </c>
      <c r="G724" s="5">
        <v>69.619741082039198</v>
      </c>
      <c r="H724" s="5">
        <v>29.321411336820876</v>
      </c>
      <c r="I724" s="10">
        <v>1.5411145665070554</v>
      </c>
      <c r="J724" s="11">
        <v>18.072500000000002</v>
      </c>
      <c r="K724" s="5">
        <f t="shared" si="11"/>
        <v>23.494250000000005</v>
      </c>
      <c r="L724" s="5">
        <v>7.9674999999999994</v>
      </c>
      <c r="M724" s="15">
        <v>11.705020896975029</v>
      </c>
      <c r="N724" s="2"/>
      <c r="O724" s="2"/>
      <c r="P724" s="5">
        <v>257.95</v>
      </c>
      <c r="Q724" s="5">
        <v>1.7124999999999999</v>
      </c>
      <c r="R724" s="25"/>
      <c r="S724" s="14"/>
      <c r="T724" s="14"/>
    </row>
    <row r="725" spans="1:20">
      <c r="A725" s="2">
        <v>30</v>
      </c>
      <c r="B725" s="2">
        <v>1</v>
      </c>
      <c r="C725" s="7">
        <v>39477</v>
      </c>
      <c r="D725" s="8">
        <v>0.91666666666669983</v>
      </c>
      <c r="E725" s="9">
        <v>0.56882051190258154</v>
      </c>
      <c r="F725" s="5">
        <v>29.368411209884364</v>
      </c>
      <c r="G725" s="5">
        <v>54.731916829665401</v>
      </c>
      <c r="H725" s="5">
        <v>25.363505619781037</v>
      </c>
      <c r="I725" s="10">
        <v>1.5656760183936722</v>
      </c>
      <c r="J725" s="11">
        <v>21.5425</v>
      </c>
      <c r="K725" s="5">
        <f t="shared" si="11"/>
        <v>28.00525</v>
      </c>
      <c r="L725" s="5">
        <v>12.324999999999999</v>
      </c>
      <c r="M725" s="15">
        <v>12.562854066475031</v>
      </c>
      <c r="N725" s="2"/>
      <c r="O725" s="2"/>
      <c r="P725" s="5">
        <v>234.70999999999998</v>
      </c>
      <c r="Q725" s="5">
        <v>1.7374999999999998</v>
      </c>
      <c r="R725" s="25"/>
      <c r="S725" s="14"/>
      <c r="T725" s="14"/>
    </row>
    <row r="726" spans="1:20">
      <c r="A726" s="2">
        <v>30</v>
      </c>
      <c r="B726" s="2">
        <v>1</v>
      </c>
      <c r="C726" s="7">
        <v>39477</v>
      </c>
      <c r="D726" s="8">
        <v>0.95833333333339965</v>
      </c>
      <c r="E726" s="9">
        <v>0.4701366805169363</v>
      </c>
      <c r="F726" s="5">
        <v>13.16972896710636</v>
      </c>
      <c r="G726" s="5">
        <v>29.687332141617158</v>
      </c>
      <c r="H726" s="5">
        <v>16.5176031745108</v>
      </c>
      <c r="I726" s="10">
        <v>1.5540067430326423</v>
      </c>
      <c r="J726" s="11">
        <v>13.7225</v>
      </c>
      <c r="K726" s="5">
        <f t="shared" si="11"/>
        <v>17.83925</v>
      </c>
      <c r="L726" s="5">
        <v>4.2675000000000001</v>
      </c>
      <c r="M726" s="15">
        <v>19.232074387650052</v>
      </c>
      <c r="N726" s="2"/>
      <c r="O726" s="2"/>
      <c r="P726" s="5">
        <v>266.03499999999997</v>
      </c>
      <c r="Q726" s="5">
        <v>3.7874999999999996</v>
      </c>
      <c r="R726" s="25"/>
      <c r="S726" s="14"/>
      <c r="T726" s="14"/>
    </row>
    <row r="727" spans="1:20">
      <c r="A727" s="2">
        <v>31</v>
      </c>
      <c r="B727" s="2">
        <v>1</v>
      </c>
      <c r="C727" s="7">
        <v>39478</v>
      </c>
      <c r="D727" s="8">
        <v>0</v>
      </c>
      <c r="E727" s="9">
        <v>0.44186707979532347</v>
      </c>
      <c r="F727" s="5">
        <v>7.9552478683675503</v>
      </c>
      <c r="G727" s="5">
        <v>18.512228357495491</v>
      </c>
      <c r="H727" s="5">
        <v>10.556980489127941</v>
      </c>
      <c r="I727" s="10">
        <v>1.5526891089705832</v>
      </c>
      <c r="J727" s="11">
        <v>9.807500000000001</v>
      </c>
      <c r="K727" s="5">
        <f t="shared" si="11"/>
        <v>12.749750000000002</v>
      </c>
      <c r="L727" s="5">
        <v>3.0900000000000003</v>
      </c>
      <c r="M727" s="15">
        <v>23.314732612525063</v>
      </c>
      <c r="N727" s="2"/>
      <c r="O727" s="2"/>
      <c r="P727" s="5">
        <v>268.34499999999997</v>
      </c>
      <c r="Q727" s="5">
        <v>4.8875000000000002</v>
      </c>
      <c r="R727" s="25"/>
      <c r="S727" s="14"/>
      <c r="T727" s="14"/>
    </row>
    <row r="728" spans="1:20">
      <c r="A728" s="2">
        <v>31</v>
      </c>
      <c r="B728" s="2">
        <v>1</v>
      </c>
      <c r="C728" s="7">
        <v>39478</v>
      </c>
      <c r="D728" s="8">
        <v>4.1666666666699825E-2</v>
      </c>
      <c r="E728" s="9">
        <v>0.41642661014387183</v>
      </c>
      <c r="F728" s="5">
        <v>7.2179538471791158</v>
      </c>
      <c r="G728" s="5">
        <v>14.663451545161578</v>
      </c>
      <c r="H728" s="5">
        <v>7.4454976979824634</v>
      </c>
      <c r="I728" s="10">
        <v>1.5384326609529355</v>
      </c>
      <c r="J728" s="11">
        <v>8.6999999999999993</v>
      </c>
      <c r="K728" s="5">
        <f t="shared" si="11"/>
        <v>11.309999999999999</v>
      </c>
      <c r="L728" s="5">
        <v>1.9649999999999999</v>
      </c>
      <c r="M728" s="15">
        <v>26.858147033150068</v>
      </c>
      <c r="N728" s="2"/>
      <c r="O728" s="2"/>
      <c r="P728" s="5">
        <v>280.20999999999992</v>
      </c>
      <c r="Q728" s="5">
        <v>6.4124999999999996</v>
      </c>
      <c r="R728" s="25"/>
      <c r="S728" s="14"/>
      <c r="T728" s="14"/>
    </row>
    <row r="729" spans="1:20">
      <c r="A729" s="2">
        <v>31</v>
      </c>
      <c r="B729" s="2">
        <v>1</v>
      </c>
      <c r="C729" s="7">
        <v>39478</v>
      </c>
      <c r="D729" s="8">
        <v>8.3333333333399651E-2</v>
      </c>
      <c r="E729" s="9">
        <v>0.40506385857822669</v>
      </c>
      <c r="F729" s="5">
        <v>6.8513447397649374</v>
      </c>
      <c r="G729" s="5">
        <v>13.877035629133623</v>
      </c>
      <c r="H729" s="5">
        <v>7.0256908893686854</v>
      </c>
      <c r="I729" s="10">
        <v>1.5215888574061702</v>
      </c>
      <c r="J729" s="11">
        <v>7.7120000000000006</v>
      </c>
      <c r="K729" s="5">
        <f t="shared" si="11"/>
        <v>10.025600000000001</v>
      </c>
      <c r="L729" s="5">
        <v>2.4033333333333329</v>
      </c>
      <c r="M729" s="15">
        <v>27.354378694750068</v>
      </c>
      <c r="N729" s="2"/>
      <c r="O729" s="2"/>
      <c r="P729" s="5">
        <v>266.94499999999999</v>
      </c>
      <c r="Q729" s="5">
        <v>5.5625</v>
      </c>
      <c r="R729" s="25"/>
      <c r="S729" s="14"/>
      <c r="T729" s="14"/>
    </row>
    <row r="730" spans="1:20">
      <c r="A730" s="2">
        <v>31</v>
      </c>
      <c r="B730" s="2">
        <v>1</v>
      </c>
      <c r="C730" s="7">
        <v>39478</v>
      </c>
      <c r="D730" s="8">
        <v>0.125</v>
      </c>
      <c r="E730" s="9">
        <v>0.39651919593774287</v>
      </c>
      <c r="F730" s="5">
        <v>7.1848469713470289</v>
      </c>
      <c r="G730" s="5">
        <v>14.54962843726908</v>
      </c>
      <c r="H730" s="5">
        <v>7.3647814659220519</v>
      </c>
      <c r="I730" s="10">
        <v>1.5008640304507286</v>
      </c>
      <c r="J730" s="11">
        <v>6.8617500000000007</v>
      </c>
      <c r="K730" s="5">
        <f t="shared" si="11"/>
        <v>8.920275000000002</v>
      </c>
      <c r="L730" s="5">
        <v>1.7325000000000002</v>
      </c>
      <c r="M730" s="15">
        <v>27.041280640600071</v>
      </c>
      <c r="N730" s="2"/>
      <c r="O730" s="2"/>
      <c r="P730" s="5">
        <v>265.96499999999997</v>
      </c>
      <c r="Q730" s="5">
        <v>5.0999999999999996</v>
      </c>
      <c r="R730" s="25"/>
      <c r="S730" s="14"/>
      <c r="T730" s="14"/>
    </row>
    <row r="731" spans="1:20">
      <c r="A731" s="2">
        <v>31</v>
      </c>
      <c r="B731" s="2">
        <v>1</v>
      </c>
      <c r="C731" s="7">
        <v>39478</v>
      </c>
      <c r="D731" s="8">
        <v>0.16666666666669983</v>
      </c>
      <c r="E731" s="9">
        <v>0.39922517901790422</v>
      </c>
      <c r="F731" s="5">
        <v>7.6865105160895686</v>
      </c>
      <c r="G731" s="5">
        <v>15.289522123944268</v>
      </c>
      <c r="H731" s="5">
        <v>7.6030116078546994</v>
      </c>
      <c r="I731" s="10">
        <v>1.4879027923726402</v>
      </c>
      <c r="J731" s="11">
        <v>6.6302500000000002</v>
      </c>
      <c r="K731" s="5">
        <f t="shared" si="11"/>
        <v>8.6193249999999999</v>
      </c>
      <c r="L731" s="5">
        <v>1.415</v>
      </c>
      <c r="M731" s="15">
        <v>28.740420630300072</v>
      </c>
      <c r="N731" s="2"/>
      <c r="O731" s="2"/>
      <c r="P731" s="5">
        <v>267.57499999999999</v>
      </c>
      <c r="Q731" s="5">
        <v>5.5749999999999993</v>
      </c>
      <c r="R731" s="25"/>
      <c r="S731" s="14"/>
      <c r="T731" s="14"/>
    </row>
    <row r="732" spans="1:20">
      <c r="A732" s="2">
        <v>31</v>
      </c>
      <c r="B732" s="2">
        <v>1</v>
      </c>
      <c r="C732" s="7">
        <v>39478</v>
      </c>
      <c r="D732" s="8">
        <v>0.20833333333339965</v>
      </c>
      <c r="E732" s="9">
        <v>0.39630808509774301</v>
      </c>
      <c r="F732" s="5">
        <v>16.282903631425413</v>
      </c>
      <c r="G732" s="5">
        <v>29.775926364757215</v>
      </c>
      <c r="H732" s="5">
        <v>13.493022733331804</v>
      </c>
      <c r="I732" s="10">
        <v>1.4827048317944043</v>
      </c>
      <c r="J732" s="11">
        <v>7.6582500000000007</v>
      </c>
      <c r="K732" s="5">
        <f t="shared" si="11"/>
        <v>9.955725000000001</v>
      </c>
      <c r="L732" s="5">
        <v>1.895</v>
      </c>
      <c r="M732" s="15">
        <v>26.919783339600073</v>
      </c>
      <c r="N732" s="2"/>
      <c r="O732" s="2"/>
      <c r="P732" s="5">
        <v>270.72499999999997</v>
      </c>
      <c r="Q732" s="5">
        <v>5.4375</v>
      </c>
      <c r="R732" s="25"/>
      <c r="S732" s="14"/>
      <c r="T732" s="14"/>
    </row>
    <row r="733" spans="1:20">
      <c r="A733" s="2">
        <v>31</v>
      </c>
      <c r="B733" s="2">
        <v>1</v>
      </c>
      <c r="C733" s="7">
        <v>39478</v>
      </c>
      <c r="D733" s="8">
        <v>0.25</v>
      </c>
      <c r="E733" s="9">
        <v>0.42149102946919476</v>
      </c>
      <c r="F733" s="5">
        <v>31.149588217145588</v>
      </c>
      <c r="G733" s="5">
        <v>54.666466657557855</v>
      </c>
      <c r="H733" s="5">
        <v>23.516878440412267</v>
      </c>
      <c r="I733" s="10">
        <v>1.4723318487804331</v>
      </c>
      <c r="J733" s="11">
        <v>12.3325</v>
      </c>
      <c r="K733" s="5">
        <f t="shared" si="11"/>
        <v>16.032250000000001</v>
      </c>
      <c r="L733" s="5">
        <v>3.4425000000000003</v>
      </c>
      <c r="M733" s="15">
        <v>23.419725720350062</v>
      </c>
      <c r="N733" s="2"/>
      <c r="O733" s="2"/>
      <c r="P733" s="5">
        <v>276.21999999999997</v>
      </c>
      <c r="Q733" s="5">
        <v>6.3125</v>
      </c>
      <c r="R733" s="25"/>
      <c r="S733" s="14"/>
      <c r="T733" s="14"/>
    </row>
    <row r="734" spans="1:20">
      <c r="A734" s="2">
        <v>31</v>
      </c>
      <c r="B734" s="2">
        <v>1</v>
      </c>
      <c r="C734" s="7">
        <v>39478</v>
      </c>
      <c r="D734" s="8">
        <v>0.29166666666669983</v>
      </c>
      <c r="E734" s="9">
        <v>0.42418896488435609</v>
      </c>
      <c r="F734" s="5">
        <v>33.110173446031801</v>
      </c>
      <c r="G734" s="5">
        <v>59.640405060652363</v>
      </c>
      <c r="H734" s="5">
        <v>26.530231614620561</v>
      </c>
      <c r="I734" s="10">
        <v>1.4710155739058739</v>
      </c>
      <c r="J734" s="11">
        <v>13.762499999999999</v>
      </c>
      <c r="K734" s="5">
        <f t="shared" si="11"/>
        <v>17.891249999999999</v>
      </c>
      <c r="L734" s="5">
        <v>5.6025</v>
      </c>
      <c r="M734" s="15">
        <v>24.758834360050066</v>
      </c>
      <c r="N734" s="2"/>
      <c r="O734" s="2"/>
      <c r="P734" s="5">
        <v>278.63499999999999</v>
      </c>
      <c r="Q734" s="5">
        <v>8.1750000000000007</v>
      </c>
      <c r="R734" s="25"/>
      <c r="S734" s="14"/>
      <c r="T734" s="14"/>
    </row>
    <row r="735" spans="1:20">
      <c r="A735" s="2">
        <v>31</v>
      </c>
      <c r="B735" s="2">
        <v>1</v>
      </c>
      <c r="C735" s="7">
        <v>39478</v>
      </c>
      <c r="D735" s="8">
        <v>0.33333333333339965</v>
      </c>
      <c r="E735" s="9">
        <v>0.43811845621016271</v>
      </c>
      <c r="F735" s="5">
        <v>25.221232059092419</v>
      </c>
      <c r="G735" s="5">
        <v>48.95367762043719</v>
      </c>
      <c r="H735" s="5">
        <v>23.732445561344775</v>
      </c>
      <c r="I735" s="10">
        <v>1.468405626209256</v>
      </c>
      <c r="J735" s="11">
        <v>13.4025</v>
      </c>
      <c r="K735" s="5">
        <f t="shared" si="11"/>
        <v>17.423249999999999</v>
      </c>
      <c r="L735" s="5">
        <v>5.665</v>
      </c>
      <c r="M735" s="15">
        <v>26.52530431932507</v>
      </c>
      <c r="N735" s="2"/>
      <c r="O735" s="2"/>
      <c r="P735" s="5">
        <v>276.08</v>
      </c>
      <c r="Q735" s="5">
        <v>8.3249999999999993</v>
      </c>
      <c r="R735" s="25"/>
      <c r="S735" s="14"/>
      <c r="T735" s="14"/>
    </row>
    <row r="736" spans="1:20">
      <c r="A736" s="2">
        <v>31</v>
      </c>
      <c r="B736" s="2">
        <v>1</v>
      </c>
      <c r="C736" s="7">
        <v>39478</v>
      </c>
      <c r="D736" s="8">
        <v>0.375</v>
      </c>
      <c r="E736" s="9">
        <v>0.44080890542532414</v>
      </c>
      <c r="F736" s="5">
        <v>26.20257133095436</v>
      </c>
      <c r="G736" s="5">
        <v>48.646575209165206</v>
      </c>
      <c r="H736" s="5">
        <v>22.444003878210843</v>
      </c>
      <c r="I736" s="10">
        <v>1.4567395980707261</v>
      </c>
      <c r="J736" s="11">
        <v>16.245000000000001</v>
      </c>
      <c r="K736" s="5">
        <f t="shared" si="11"/>
        <v>21.118500000000001</v>
      </c>
      <c r="L736" s="5">
        <v>5.6149999999999993</v>
      </c>
      <c r="M736" s="15">
        <v>26.944405763500072</v>
      </c>
      <c r="N736" s="2"/>
      <c r="O736" s="2"/>
      <c r="P736" s="5">
        <v>278.45999999999998</v>
      </c>
      <c r="Q736" s="5">
        <v>9.4749999999999996</v>
      </c>
      <c r="R736" s="25"/>
      <c r="S736" s="14"/>
      <c r="T736" s="14"/>
    </row>
    <row r="737" spans="1:20">
      <c r="A737" s="2">
        <v>31</v>
      </c>
      <c r="B737" s="2">
        <v>1</v>
      </c>
      <c r="C737" s="7">
        <v>39478</v>
      </c>
      <c r="D737" s="8">
        <v>0.41666666666669983</v>
      </c>
      <c r="E737" s="9">
        <v>0.44349991610548545</v>
      </c>
      <c r="F737" s="5">
        <v>29.475972188275268</v>
      </c>
      <c r="G737" s="5">
        <v>53.513047344775273</v>
      </c>
      <c r="H737" s="5">
        <v>24.037075156500009</v>
      </c>
      <c r="I737" s="10">
        <v>1.4554236345736669</v>
      </c>
      <c r="J737" s="11">
        <v>12.052500000000002</v>
      </c>
      <c r="K737" s="5">
        <f t="shared" si="11"/>
        <v>15.668250000000004</v>
      </c>
      <c r="L737" s="5">
        <v>3.9450000000000003</v>
      </c>
      <c r="M737" s="15">
        <v>25.398305932475068</v>
      </c>
      <c r="N737" s="2"/>
      <c r="O737" s="2"/>
      <c r="P737" s="5">
        <v>274.22499999999997</v>
      </c>
      <c r="Q737" s="5">
        <v>8.7375000000000007</v>
      </c>
      <c r="R737" s="25"/>
      <c r="S737" s="14"/>
      <c r="T737" s="14"/>
    </row>
    <row r="738" spans="1:20">
      <c r="A738" s="2">
        <v>31</v>
      </c>
      <c r="B738" s="2">
        <v>1</v>
      </c>
      <c r="C738" s="7">
        <v>39478</v>
      </c>
      <c r="D738" s="8">
        <v>0.45833333333339965</v>
      </c>
      <c r="E738" s="9">
        <v>0.45460570385613075</v>
      </c>
      <c r="F738" s="5">
        <v>28.810069045964635</v>
      </c>
      <c r="G738" s="5">
        <v>52.117255451857034</v>
      </c>
      <c r="H738" s="5">
        <v>23.307186405892395</v>
      </c>
      <c r="I738" s="10">
        <v>1.443758189650137</v>
      </c>
      <c r="J738" s="11">
        <v>15.602499999999999</v>
      </c>
      <c r="K738" s="5">
        <f t="shared" si="11"/>
        <v>20.283249999999999</v>
      </c>
      <c r="L738" s="5">
        <v>4.7925000000000004</v>
      </c>
      <c r="M738" s="15">
        <v>25.140935053000067</v>
      </c>
      <c r="N738" s="2"/>
      <c r="O738" s="2"/>
      <c r="P738" s="5">
        <v>276.91999999999996</v>
      </c>
      <c r="Q738" s="5">
        <v>8.6750000000000007</v>
      </c>
      <c r="R738" s="25"/>
      <c r="S738" s="14"/>
      <c r="T738" s="14"/>
    </row>
    <row r="739" spans="1:20">
      <c r="A739" s="2">
        <v>31</v>
      </c>
      <c r="B739" s="2">
        <v>1</v>
      </c>
      <c r="C739" s="7">
        <v>39478</v>
      </c>
      <c r="D739" s="8">
        <v>0.5</v>
      </c>
      <c r="E739" s="9">
        <v>0.43203984393984041</v>
      </c>
      <c r="F739" s="5">
        <v>34.960067260125108</v>
      </c>
      <c r="G739" s="5">
        <v>62.751555933934334</v>
      </c>
      <c r="H739" s="5">
        <v>27.79148867380923</v>
      </c>
      <c r="I739" s="10">
        <v>1.4916018032763128</v>
      </c>
      <c r="J739" s="11">
        <v>19.134999999999998</v>
      </c>
      <c r="K739" s="5">
        <f t="shared" si="11"/>
        <v>24.875499999999999</v>
      </c>
      <c r="L739" s="5">
        <v>8.1074999999999999</v>
      </c>
      <c r="M739" s="15">
        <v>23.709095829400063</v>
      </c>
      <c r="N739" s="2"/>
      <c r="O739" s="2"/>
      <c r="P739" s="5">
        <v>308.17499999999995</v>
      </c>
      <c r="Q739" s="5">
        <v>9.4125000000000014</v>
      </c>
      <c r="R739" s="25"/>
      <c r="S739" s="14"/>
      <c r="T739" s="14"/>
    </row>
    <row r="740" spans="1:20">
      <c r="A740" s="2">
        <v>31</v>
      </c>
      <c r="B740" s="2">
        <v>1</v>
      </c>
      <c r="C740" s="7">
        <v>39478</v>
      </c>
      <c r="D740" s="8">
        <v>0.54166666666669983</v>
      </c>
      <c r="E740" s="9">
        <v>0.46558216750177617</v>
      </c>
      <c r="F740" s="5">
        <v>58.545639970794035</v>
      </c>
      <c r="G740" s="5">
        <v>95.438783586614306</v>
      </c>
      <c r="H740" s="5">
        <v>36.893143615820271</v>
      </c>
      <c r="I740" s="10">
        <v>1.5316822036551354</v>
      </c>
      <c r="J740" s="11">
        <v>30.852499999999999</v>
      </c>
      <c r="K740" s="5">
        <f t="shared" si="11"/>
        <v>40.108249999999998</v>
      </c>
      <c r="L740" s="5">
        <v>12.745000000000001</v>
      </c>
      <c r="M740" s="15">
        <v>17.001684339300045</v>
      </c>
      <c r="N740" s="2"/>
      <c r="O740" s="2"/>
      <c r="P740" s="5">
        <v>314.78999999999996</v>
      </c>
      <c r="Q740" s="5">
        <v>7.5500000000000007</v>
      </c>
      <c r="R740" s="25"/>
      <c r="S740" s="14"/>
      <c r="T740" s="14"/>
    </row>
    <row r="741" spans="1:20">
      <c r="A741" s="2">
        <v>31</v>
      </c>
      <c r="B741" s="2">
        <v>1</v>
      </c>
      <c r="C741" s="7">
        <v>39478</v>
      </c>
      <c r="D741" s="8">
        <v>0.58333333333339965</v>
      </c>
      <c r="E741" s="9">
        <v>0.43461275981500186</v>
      </c>
      <c r="F741" s="5">
        <v>50.349859053429277</v>
      </c>
      <c r="G741" s="5">
        <v>86.37292343477651</v>
      </c>
      <c r="H741" s="5">
        <v>36.023064381347233</v>
      </c>
      <c r="I741" s="10">
        <v>1.5665869242457231</v>
      </c>
      <c r="J741" s="11">
        <v>18.704999999999998</v>
      </c>
      <c r="K741" s="5">
        <f t="shared" si="11"/>
        <v>24.316499999999998</v>
      </c>
      <c r="L741" s="5">
        <v>10.71</v>
      </c>
      <c r="M741" s="15">
        <v>17.802585460575049</v>
      </c>
      <c r="N741" s="2"/>
      <c r="O741" s="2"/>
      <c r="P741" s="5">
        <v>316.36500000000001</v>
      </c>
      <c r="Q741" s="5">
        <v>8.4749999999999996</v>
      </c>
      <c r="R741" s="25"/>
      <c r="S741" s="14"/>
      <c r="T741" s="14"/>
    </row>
    <row r="742" spans="1:20">
      <c r="A742" s="2">
        <v>31</v>
      </c>
      <c r="B742" s="2">
        <v>1</v>
      </c>
      <c r="C742" s="7">
        <v>39478</v>
      </c>
      <c r="D742" s="8">
        <v>0.625</v>
      </c>
      <c r="E742" s="9">
        <v>0.45972645683645369</v>
      </c>
      <c r="F742" s="5">
        <v>57.375188322136388</v>
      </c>
      <c r="G742" s="5">
        <v>97.265848836403677</v>
      </c>
      <c r="H742" s="5">
        <v>39.890660514267282</v>
      </c>
      <c r="I742" s="10">
        <v>1.4824783170193996</v>
      </c>
      <c r="J742" s="11">
        <v>25.61</v>
      </c>
      <c r="K742" s="5">
        <f t="shared" si="11"/>
        <v>33.292999999999999</v>
      </c>
      <c r="L742" s="5">
        <v>11.567499999999999</v>
      </c>
      <c r="M742" s="15">
        <v>15.695419088300042</v>
      </c>
      <c r="N742" s="2"/>
      <c r="O742" s="2"/>
      <c r="P742" s="5">
        <v>309.25999999999993</v>
      </c>
      <c r="Q742" s="5">
        <v>6.3875000000000002</v>
      </c>
      <c r="R742" s="25"/>
      <c r="S742" s="14"/>
      <c r="T742" s="14"/>
    </row>
    <row r="743" spans="1:20">
      <c r="A743" s="2">
        <v>31</v>
      </c>
      <c r="B743" s="2">
        <v>1</v>
      </c>
      <c r="C743" s="7">
        <v>39478</v>
      </c>
      <c r="D743" s="8">
        <v>0.66666666666669983</v>
      </c>
      <c r="E743" s="9">
        <v>0.47361627130226031</v>
      </c>
      <c r="F743" s="5">
        <v>57.431592179336036</v>
      </c>
      <c r="G743" s="5">
        <v>96.626678854457552</v>
      </c>
      <c r="H743" s="5">
        <v>39.195086675121523</v>
      </c>
      <c r="I743" s="10">
        <v>1.4591709584148407</v>
      </c>
      <c r="J743" s="11">
        <v>29.795000000000002</v>
      </c>
      <c r="K743" s="5">
        <f t="shared" si="11"/>
        <v>38.733500000000006</v>
      </c>
      <c r="L743" s="5">
        <v>10.604999999999999</v>
      </c>
      <c r="M743" s="15">
        <v>16.072124981400044</v>
      </c>
      <c r="N743" s="2"/>
      <c r="O743" s="2"/>
      <c r="P743" s="5">
        <v>307.78999999999996</v>
      </c>
      <c r="Q743" s="5">
        <v>6.5625</v>
      </c>
      <c r="R743" s="25"/>
      <c r="S743" s="14"/>
      <c r="T743" s="14"/>
    </row>
    <row r="744" spans="1:20">
      <c r="A744" s="2">
        <v>31</v>
      </c>
      <c r="B744" s="2">
        <v>1</v>
      </c>
      <c r="C744" s="7">
        <v>39478</v>
      </c>
      <c r="D744" s="8">
        <v>0.70833333333339965</v>
      </c>
      <c r="E744" s="9">
        <v>0.50991080522935728</v>
      </c>
      <c r="F744" s="5">
        <v>48.472857321464744</v>
      </c>
      <c r="G744" s="5">
        <v>87.758569474471798</v>
      </c>
      <c r="H744" s="5">
        <v>39.285712153007054</v>
      </c>
      <c r="I744" s="10">
        <v>1.4462128687092519</v>
      </c>
      <c r="J744" s="11">
        <v>28.97</v>
      </c>
      <c r="K744" s="5">
        <f t="shared" si="11"/>
        <v>37.661000000000001</v>
      </c>
      <c r="L744" s="5">
        <v>11.9625</v>
      </c>
      <c r="M744" s="15">
        <v>17.36770846002505</v>
      </c>
      <c r="N744" s="2"/>
      <c r="O744" s="2"/>
      <c r="P744" s="5">
        <v>303.10000000000002</v>
      </c>
      <c r="Q744" s="5">
        <v>5.9749999999999996</v>
      </c>
      <c r="R744" s="25"/>
      <c r="S744" s="14"/>
      <c r="T744" s="14"/>
    </row>
    <row r="745" spans="1:20">
      <c r="A745" s="2">
        <v>31</v>
      </c>
      <c r="B745" s="2">
        <v>1</v>
      </c>
      <c r="C745" s="7">
        <v>39478</v>
      </c>
      <c r="D745" s="8">
        <v>0.75</v>
      </c>
      <c r="E745" s="9">
        <v>0.52938364552548645</v>
      </c>
      <c r="F745" s="5">
        <v>47.211055821213805</v>
      </c>
      <c r="G745" s="5">
        <v>85.209926624793795</v>
      </c>
      <c r="H745" s="5">
        <v>37.99887080357999</v>
      </c>
      <c r="I745" s="10">
        <v>1.4591263622373396</v>
      </c>
      <c r="J745" s="11">
        <v>32.724999999999994</v>
      </c>
      <c r="K745" s="5">
        <f t="shared" si="11"/>
        <v>42.542499999999997</v>
      </c>
      <c r="L745" s="5">
        <v>10.9825</v>
      </c>
      <c r="M745" s="15">
        <v>17.289411723250048</v>
      </c>
      <c r="N745" s="2"/>
      <c r="O745" s="2"/>
      <c r="P745" s="5">
        <v>305.65499999999997</v>
      </c>
      <c r="Q745" s="5">
        <v>5.7874999999999996</v>
      </c>
      <c r="R745" s="25"/>
      <c r="S745" s="14"/>
      <c r="T745" s="14"/>
    </row>
    <row r="746" spans="1:20">
      <c r="A746" s="2">
        <v>31</v>
      </c>
      <c r="B746" s="2">
        <v>1</v>
      </c>
      <c r="C746" s="7">
        <v>39478</v>
      </c>
      <c r="D746" s="8">
        <v>0.79166666666669983</v>
      </c>
      <c r="E746" s="9">
        <v>0.50683949558919617</v>
      </c>
      <c r="F746" s="5">
        <v>33.935454075762266</v>
      </c>
      <c r="G746" s="5">
        <v>65.725511283688476</v>
      </c>
      <c r="H746" s="5">
        <v>31.790057207926203</v>
      </c>
      <c r="I746" s="10">
        <v>1.4591040419073389</v>
      </c>
      <c r="J746" s="11">
        <v>32.017499999999998</v>
      </c>
      <c r="K746" s="5">
        <f t="shared" si="11"/>
        <v>41.622749999999996</v>
      </c>
      <c r="L746" s="5">
        <v>9.92</v>
      </c>
      <c r="M746" s="15">
        <v>19.561875106425056</v>
      </c>
      <c r="N746" s="2"/>
      <c r="O746" s="2"/>
      <c r="P746" s="5">
        <v>304.81499999999994</v>
      </c>
      <c r="Q746" s="5">
        <v>6</v>
      </c>
      <c r="R746" s="25"/>
      <c r="S746" s="14"/>
      <c r="T746" s="14"/>
    </row>
    <row r="747" spans="1:20">
      <c r="A747" s="2">
        <v>31</v>
      </c>
      <c r="B747" s="2">
        <v>1</v>
      </c>
      <c r="C747" s="7">
        <v>39478</v>
      </c>
      <c r="D747" s="8">
        <v>0.83333333333339965</v>
      </c>
      <c r="E747" s="9">
        <v>0.48430844650290589</v>
      </c>
      <c r="F747" s="5">
        <v>25.02209717258593</v>
      </c>
      <c r="G747" s="5">
        <v>51.358824805479365</v>
      </c>
      <c r="H747" s="5">
        <v>26.336727632893435</v>
      </c>
      <c r="I747" s="10">
        <v>1.4836584507314561</v>
      </c>
      <c r="J747" s="11">
        <v>21.85</v>
      </c>
      <c r="K747" s="5">
        <f t="shared" si="11"/>
        <v>28.405000000000001</v>
      </c>
      <c r="L747" s="5">
        <v>7.7624999999999993</v>
      </c>
      <c r="M747" s="15">
        <v>22.122751655575065</v>
      </c>
      <c r="N747" s="2"/>
      <c r="O747" s="2"/>
      <c r="P747" s="5">
        <v>308.45499999999993</v>
      </c>
      <c r="Q747" s="5">
        <v>6.2624999999999993</v>
      </c>
      <c r="R747" s="25"/>
      <c r="S747" s="14"/>
      <c r="T747" s="14"/>
    </row>
    <row r="748" spans="1:20">
      <c r="A748" s="2">
        <v>31</v>
      </c>
      <c r="B748" s="2">
        <v>1</v>
      </c>
      <c r="C748" s="7">
        <v>39478</v>
      </c>
      <c r="D748" s="8">
        <v>0.875</v>
      </c>
      <c r="E748" s="9">
        <v>0.51216649337951892</v>
      </c>
      <c r="F748" s="5">
        <v>25.979911334678281</v>
      </c>
      <c r="G748" s="5">
        <v>53.730283789751269</v>
      </c>
      <c r="H748" s="5">
        <v>27.750372455072988</v>
      </c>
      <c r="I748" s="10">
        <v>1.6000503691942485</v>
      </c>
      <c r="J748" s="11">
        <v>18.302499999999998</v>
      </c>
      <c r="K748" s="5">
        <f t="shared" si="11"/>
        <v>23.79325</v>
      </c>
      <c r="L748" s="5">
        <v>9.2000000000000011</v>
      </c>
      <c r="M748" s="15">
        <v>18.277383764900055</v>
      </c>
      <c r="N748" s="2"/>
      <c r="O748" s="2"/>
      <c r="P748" s="5">
        <v>309.505</v>
      </c>
      <c r="Q748" s="5">
        <v>4.9124999999999996</v>
      </c>
      <c r="R748" s="25"/>
      <c r="S748" s="14"/>
      <c r="T748" s="14"/>
    </row>
    <row r="749" spans="1:20">
      <c r="A749" s="2">
        <v>31</v>
      </c>
      <c r="B749" s="2">
        <v>1</v>
      </c>
      <c r="C749" s="7">
        <v>39478</v>
      </c>
      <c r="D749" s="8">
        <v>0.91666666666669983</v>
      </c>
      <c r="E749" s="9">
        <v>0.4588677896964542</v>
      </c>
      <c r="F749" s="5">
        <v>13.565218065215547</v>
      </c>
      <c r="G749" s="5">
        <v>31.624810865142088</v>
      </c>
      <c r="H749" s="5">
        <v>18.059592799926545</v>
      </c>
      <c r="I749" s="10">
        <v>1.5146563579483665</v>
      </c>
      <c r="J749" s="11">
        <v>15.9475</v>
      </c>
      <c r="K749" s="5">
        <f t="shared" si="11"/>
        <v>20.731750000000002</v>
      </c>
      <c r="L749" s="5">
        <v>8.0500000000000007</v>
      </c>
      <c r="M749" s="15">
        <v>23.418406291225068</v>
      </c>
      <c r="N749" s="2"/>
      <c r="O749" s="2"/>
      <c r="P749" s="5">
        <v>313.56499999999994</v>
      </c>
      <c r="Q749" s="5">
        <v>6.2249999999999996</v>
      </c>
      <c r="R749" s="25"/>
      <c r="S749" s="14"/>
      <c r="T749" s="14"/>
    </row>
    <row r="750" spans="1:20">
      <c r="A750" s="2">
        <v>31</v>
      </c>
      <c r="B750" s="2">
        <v>1</v>
      </c>
      <c r="C750" s="7">
        <v>39478</v>
      </c>
      <c r="D750" s="8">
        <v>0.95833333333339965</v>
      </c>
      <c r="E750" s="9">
        <v>0.42517780083951856</v>
      </c>
      <c r="F750" s="5">
        <v>11.315402472955277</v>
      </c>
      <c r="G750" s="5">
        <v>25.276859258988466</v>
      </c>
      <c r="H750" s="5">
        <v>13.961456786033189</v>
      </c>
      <c r="I750" s="10">
        <v>1.522394053068219</v>
      </c>
      <c r="J750" s="11">
        <v>17.737500000000001</v>
      </c>
      <c r="K750" s="5">
        <f t="shared" si="11"/>
        <v>23.058750000000003</v>
      </c>
      <c r="L750" s="5">
        <v>5.3574999999999999</v>
      </c>
      <c r="M750" s="15">
        <v>25.643500590250071</v>
      </c>
      <c r="N750" s="2"/>
      <c r="O750" s="2"/>
      <c r="P750" s="5">
        <v>309.57499999999999</v>
      </c>
      <c r="Q750" s="5">
        <v>6.15</v>
      </c>
      <c r="R750" s="25"/>
      <c r="S750" s="14"/>
      <c r="T750" s="14"/>
    </row>
    <row r="751" spans="1:20">
      <c r="A751" s="2">
        <v>1</v>
      </c>
      <c r="B751" s="2">
        <v>2</v>
      </c>
      <c r="C751" s="7">
        <v>39479</v>
      </c>
      <c r="D751" s="8">
        <v>0</v>
      </c>
      <c r="E751" s="9">
        <v>0.40828517546355081</v>
      </c>
      <c r="F751" s="5">
        <v>8.9321357786586244</v>
      </c>
      <c r="G751" s="5">
        <v>19.969406567183576</v>
      </c>
      <c r="H751" s="5">
        <v>11.037270788524951</v>
      </c>
      <c r="I751" s="10">
        <v>1.5068495617360127</v>
      </c>
      <c r="J751" s="11">
        <v>10.75</v>
      </c>
      <c r="K751" s="5">
        <f t="shared" si="11"/>
        <v>13.975</v>
      </c>
      <c r="L751" s="5">
        <v>4.2675000000000001</v>
      </c>
      <c r="M751" s="15">
        <v>27.229386669925081</v>
      </c>
      <c r="N751" s="2"/>
      <c r="O751" s="2"/>
      <c r="P751" s="5">
        <v>307.89499999999998</v>
      </c>
      <c r="Q751" s="5">
        <v>7.2125000000000004</v>
      </c>
      <c r="R751" s="25"/>
      <c r="S751" s="14"/>
      <c r="T751" s="14"/>
    </row>
    <row r="752" spans="1:20">
      <c r="A752" s="2">
        <v>1</v>
      </c>
      <c r="B752" s="2">
        <v>2</v>
      </c>
      <c r="C752" s="7">
        <v>39479</v>
      </c>
      <c r="D752" s="8">
        <v>4.1666666666699825E-2</v>
      </c>
      <c r="E752" s="9">
        <v>0.39978898596806695</v>
      </c>
      <c r="F752" s="5">
        <v>9.094756514334934</v>
      </c>
      <c r="G752" s="5">
        <v>19.097625387098521</v>
      </c>
      <c r="H752" s="5">
        <v>10.002868872763585</v>
      </c>
      <c r="I752" s="10">
        <v>1.5456289299102766</v>
      </c>
      <c r="J752" s="11">
        <v>9.86</v>
      </c>
      <c r="K752" s="5">
        <f t="shared" si="11"/>
        <v>12.818</v>
      </c>
      <c r="L752" s="5">
        <v>4.7174999999999994</v>
      </c>
      <c r="M752" s="15">
        <v>26.925941226225078</v>
      </c>
      <c r="N752" s="2"/>
      <c r="O752" s="2"/>
      <c r="P752" s="5">
        <v>310.52</v>
      </c>
      <c r="Q752" s="5">
        <v>6.5500000000000007</v>
      </c>
      <c r="R752" s="25"/>
      <c r="S752" s="14"/>
      <c r="T752" s="14"/>
    </row>
    <row r="753" spans="1:20">
      <c r="A753" s="2">
        <v>1</v>
      </c>
      <c r="B753" s="2">
        <v>2</v>
      </c>
      <c r="C753" s="7">
        <v>39479</v>
      </c>
      <c r="D753" s="8">
        <v>8.3333333333399651E-2</v>
      </c>
      <c r="E753" s="9">
        <v>0.39129691388258309</v>
      </c>
      <c r="F753" s="5">
        <v>6.5102673292491007</v>
      </c>
      <c r="G753" s="5">
        <v>15.206291153798688</v>
      </c>
      <c r="H753" s="5">
        <v>8.696023824549588</v>
      </c>
      <c r="I753" s="10">
        <v>1.4938696904329234</v>
      </c>
      <c r="J753" s="11">
        <v>15.777500000000002</v>
      </c>
      <c r="K753" s="5">
        <f t="shared" si="11"/>
        <v>20.510750000000002</v>
      </c>
      <c r="L753" s="5">
        <v>5.9124999999999996</v>
      </c>
      <c r="M753" s="15">
        <v>30.209707189375088</v>
      </c>
      <c r="N753" s="2"/>
      <c r="O753" s="2"/>
      <c r="P753" s="5">
        <v>306.70499999999993</v>
      </c>
      <c r="Q753" s="5">
        <v>6.5749999999999993</v>
      </c>
      <c r="R753" s="25"/>
      <c r="S753" s="14"/>
      <c r="T753" s="14"/>
    </row>
    <row r="754" spans="1:20">
      <c r="A754" s="2">
        <v>1</v>
      </c>
      <c r="B754" s="2">
        <v>2</v>
      </c>
      <c r="C754" s="7">
        <v>39479</v>
      </c>
      <c r="D754" s="8">
        <v>0.125</v>
      </c>
      <c r="E754" s="9">
        <v>0.38839741253242188</v>
      </c>
      <c r="F754" s="5">
        <v>7.0109097990755975</v>
      </c>
      <c r="G754" s="5">
        <v>16.662264078635008</v>
      </c>
      <c r="H754" s="5">
        <v>9.6513542795594116</v>
      </c>
      <c r="I754" s="10">
        <v>1.4899665740492467</v>
      </c>
      <c r="J754" s="11">
        <v>15.2925</v>
      </c>
      <c r="K754" s="5">
        <f t="shared" si="11"/>
        <v>19.88025</v>
      </c>
      <c r="L754" s="5">
        <v>6.9224999999999994</v>
      </c>
      <c r="M754" s="15">
        <v>27.664547970200083</v>
      </c>
      <c r="N754" s="2"/>
      <c r="O754" s="2"/>
      <c r="P754" s="5">
        <v>308</v>
      </c>
      <c r="Q754" s="5">
        <v>5.9750000000000005</v>
      </c>
      <c r="R754" s="25"/>
      <c r="S754" s="14"/>
      <c r="T754" s="14"/>
    </row>
    <row r="755" spans="1:20">
      <c r="A755" s="2">
        <v>1</v>
      </c>
      <c r="B755" s="2">
        <v>2</v>
      </c>
      <c r="C755" s="7">
        <v>39479</v>
      </c>
      <c r="D755" s="8">
        <v>0.16666666666669983</v>
      </c>
      <c r="E755" s="9">
        <v>0.39667350774790583</v>
      </c>
      <c r="F755" s="5">
        <v>15.614991779006617</v>
      </c>
      <c r="G755" s="5">
        <v>31.451737151873942</v>
      </c>
      <c r="H755" s="5">
        <v>15.836745372867325</v>
      </c>
      <c r="I755" s="10">
        <v>1.4744236198345406</v>
      </c>
      <c r="J755" s="11">
        <v>16.605000000000004</v>
      </c>
      <c r="K755" s="5">
        <f t="shared" si="11"/>
        <v>21.586500000000004</v>
      </c>
      <c r="L755" s="5">
        <v>8.44</v>
      </c>
      <c r="M755" s="15">
        <v>21.997115578075068</v>
      </c>
      <c r="N755" s="2"/>
      <c r="O755" s="2"/>
      <c r="P755" s="5">
        <v>301.62999999999994</v>
      </c>
      <c r="Q755" s="5">
        <v>4.3875000000000002</v>
      </c>
      <c r="R755" s="25"/>
      <c r="S755" s="14"/>
      <c r="T755" s="14"/>
    </row>
    <row r="756" spans="1:20">
      <c r="A756" s="2">
        <v>1</v>
      </c>
      <c r="B756" s="2">
        <v>2</v>
      </c>
      <c r="C756" s="7">
        <v>39479</v>
      </c>
      <c r="D756" s="8">
        <v>0.20833333333339965</v>
      </c>
      <c r="E756" s="9">
        <v>0.41611509315903505</v>
      </c>
      <c r="F756" s="5">
        <v>29.383471508223113</v>
      </c>
      <c r="G756" s="5">
        <v>52.438113004810795</v>
      </c>
      <c r="H756" s="5">
        <v>23.054641496587685</v>
      </c>
      <c r="I756" s="10">
        <v>1.4731077403599813</v>
      </c>
      <c r="J756" s="11">
        <v>19.64</v>
      </c>
      <c r="K756" s="5">
        <f t="shared" si="11"/>
        <v>25.532</v>
      </c>
      <c r="L756" s="5">
        <v>9.6624999999999996</v>
      </c>
      <c r="M756" s="15">
        <v>17.819704052325054</v>
      </c>
      <c r="N756" s="2"/>
      <c r="O756" s="2"/>
      <c r="P756" s="5">
        <v>301.83999999999997</v>
      </c>
      <c r="Q756" s="5">
        <v>4.1500000000000004</v>
      </c>
      <c r="R756" s="25"/>
      <c r="S756" s="14"/>
      <c r="T756" s="14"/>
    </row>
    <row r="757" spans="1:20">
      <c r="A757" s="2">
        <v>1</v>
      </c>
      <c r="B757" s="2">
        <v>2</v>
      </c>
      <c r="C757" s="7">
        <v>39479</v>
      </c>
      <c r="D757" s="8">
        <v>0.25</v>
      </c>
      <c r="E757" s="9">
        <v>0.50255392430903578</v>
      </c>
      <c r="F757" s="5">
        <v>92.498445625013588</v>
      </c>
      <c r="G757" s="5">
        <v>132.26908041485305</v>
      </c>
      <c r="H757" s="5">
        <v>39.770634789839455</v>
      </c>
      <c r="I757" s="10">
        <v>1.4795517428877749</v>
      </c>
      <c r="J757" s="11">
        <v>25.3</v>
      </c>
      <c r="K757" s="5">
        <f t="shared" si="11"/>
        <v>32.89</v>
      </c>
      <c r="L757" s="5">
        <v>14.6525</v>
      </c>
      <c r="M757" s="15">
        <v>9.5415656480500282</v>
      </c>
      <c r="N757" s="2"/>
      <c r="O757" s="2"/>
      <c r="P757" s="5">
        <v>305.16500000000002</v>
      </c>
      <c r="Q757" s="5">
        <v>3.2875000000000001</v>
      </c>
      <c r="R757" s="25"/>
      <c r="S757" s="14"/>
      <c r="T757" s="14"/>
    </row>
    <row r="758" spans="1:20">
      <c r="A758" s="2">
        <v>1</v>
      </c>
      <c r="B758" s="2">
        <v>2</v>
      </c>
      <c r="C758" s="7">
        <v>39479</v>
      </c>
      <c r="D758" s="8">
        <v>0.29166666666669983</v>
      </c>
      <c r="E758" s="9">
        <v>0.57499214523322983</v>
      </c>
      <c r="F758" s="5">
        <v>128.87808265042983</v>
      </c>
      <c r="G758" s="5">
        <v>179.54430982616088</v>
      </c>
      <c r="H758" s="5">
        <v>50.666227175731059</v>
      </c>
      <c r="I758" s="10">
        <v>1.474355957009539</v>
      </c>
      <c r="J758" s="11">
        <v>27.74</v>
      </c>
      <c r="K758" s="5">
        <f t="shared" si="11"/>
        <v>36.061999999999998</v>
      </c>
      <c r="L758" s="5">
        <v>18.664999999999999</v>
      </c>
      <c r="M758" s="15">
        <v>6.2499296563000195</v>
      </c>
      <c r="N758" s="2"/>
      <c r="O758" s="2"/>
      <c r="P758" s="5">
        <v>293.78999999999996</v>
      </c>
      <c r="Q758" s="5">
        <v>2.1374999999999997</v>
      </c>
      <c r="R758" s="25"/>
      <c r="S758" s="14"/>
      <c r="T758" s="14"/>
    </row>
    <row r="759" spans="1:20">
      <c r="A759" s="2">
        <v>1</v>
      </c>
      <c r="B759" s="2">
        <v>2</v>
      </c>
      <c r="C759" s="7">
        <v>39479</v>
      </c>
      <c r="D759" s="8">
        <v>0.33333333333339965</v>
      </c>
      <c r="E759" s="9">
        <v>0.62227624365597234</v>
      </c>
      <c r="F759" s="5">
        <v>131.33786275353626</v>
      </c>
      <c r="G759" s="5">
        <v>183.71044052892833</v>
      </c>
      <c r="H759" s="5">
        <v>52.37257777539206</v>
      </c>
      <c r="I759" s="10">
        <v>1.4769199443986563</v>
      </c>
      <c r="J759" s="11">
        <v>29.862499999999997</v>
      </c>
      <c r="K759" s="5">
        <f t="shared" si="11"/>
        <v>38.821249999999999</v>
      </c>
      <c r="L759" s="5">
        <v>19.452500000000001</v>
      </c>
      <c r="M759" s="15">
        <v>6.2616680700750189</v>
      </c>
      <c r="N759" s="2"/>
      <c r="O759" s="2"/>
      <c r="P759" s="5">
        <v>297.43</v>
      </c>
      <c r="Q759" s="5">
        <v>2.375</v>
      </c>
      <c r="R759" s="25"/>
      <c r="S759" s="14"/>
      <c r="T759" s="14"/>
    </row>
    <row r="760" spans="1:20">
      <c r="A760" s="2">
        <v>1</v>
      </c>
      <c r="B760" s="2">
        <v>2</v>
      </c>
      <c r="C760" s="7">
        <v>39479</v>
      </c>
      <c r="D760" s="8">
        <v>0.375</v>
      </c>
      <c r="E760" s="9">
        <v>0.66674861642355332</v>
      </c>
      <c r="F760" s="5">
        <v>147.76214473435726</v>
      </c>
      <c r="G760" s="5">
        <v>198.54135274172262</v>
      </c>
      <c r="H760" s="5">
        <v>50.779208007365369</v>
      </c>
      <c r="I760" s="10">
        <v>1.6708857924549767</v>
      </c>
      <c r="J760" s="11">
        <v>36.537499999999994</v>
      </c>
      <c r="K760" s="5">
        <f t="shared" si="11"/>
        <v>47.498749999999994</v>
      </c>
      <c r="L760" s="5">
        <v>19.765000000000001</v>
      </c>
      <c r="M760" s="15">
        <v>6.7706231391000209</v>
      </c>
      <c r="N760" s="2"/>
      <c r="O760" s="2"/>
      <c r="P760" s="5">
        <v>320.45999999999998</v>
      </c>
      <c r="Q760" s="5">
        <v>4.125</v>
      </c>
      <c r="R760" s="25"/>
      <c r="S760" s="14"/>
      <c r="T760" s="14"/>
    </row>
    <row r="761" spans="1:20">
      <c r="A761" s="2">
        <v>1</v>
      </c>
      <c r="B761" s="2">
        <v>2</v>
      </c>
      <c r="C761" s="7">
        <v>39479</v>
      </c>
      <c r="D761" s="8">
        <v>0.41666666666669983</v>
      </c>
      <c r="E761" s="9">
        <v>0.55222004050693974</v>
      </c>
      <c r="F761" s="5">
        <v>105.65499062924505</v>
      </c>
      <c r="G761" s="5">
        <v>148.53904429453334</v>
      </c>
      <c r="H761" s="5">
        <v>42.884053665288306</v>
      </c>
      <c r="I761" s="10">
        <v>1.6204240611796825</v>
      </c>
      <c r="J761" s="11">
        <v>47.287499999999994</v>
      </c>
      <c r="K761" s="5">
        <f t="shared" si="11"/>
        <v>61.473749999999995</v>
      </c>
      <c r="L761" s="5">
        <v>17.61</v>
      </c>
      <c r="M761" s="15">
        <v>9.3448704851500288</v>
      </c>
      <c r="N761" s="2"/>
      <c r="O761" s="2"/>
      <c r="P761" s="5">
        <v>314.755</v>
      </c>
      <c r="Q761" s="5">
        <v>5.0625</v>
      </c>
      <c r="R761" s="25"/>
      <c r="S761" s="14"/>
      <c r="T761" s="14"/>
    </row>
    <row r="762" spans="1:20">
      <c r="A762" s="2">
        <v>1</v>
      </c>
      <c r="B762" s="2">
        <v>2</v>
      </c>
      <c r="C762" s="7">
        <v>39479</v>
      </c>
      <c r="D762" s="8">
        <v>0.45833333333339965</v>
      </c>
      <c r="E762" s="9">
        <v>0.51024983902452015</v>
      </c>
      <c r="F762" s="5">
        <v>83.102366413062086</v>
      </c>
      <c r="G762" s="5">
        <v>121.25999869327819</v>
      </c>
      <c r="H762" s="5">
        <v>38.157632280216099</v>
      </c>
      <c r="I762" s="10">
        <v>1.5518589567855654</v>
      </c>
      <c r="J762" s="11">
        <v>66.542500000000004</v>
      </c>
      <c r="K762" s="5">
        <f t="shared" si="11"/>
        <v>86.505250000000004</v>
      </c>
      <c r="L762" s="5">
        <v>19.170000000000002</v>
      </c>
      <c r="M762" s="15">
        <v>12.311438570275039</v>
      </c>
      <c r="N762" s="2"/>
      <c r="O762" s="2"/>
      <c r="P762" s="5">
        <v>327.52999999999997</v>
      </c>
      <c r="Q762" s="5">
        <v>5.9625000000000004</v>
      </c>
      <c r="R762" s="25"/>
      <c r="S762" s="14"/>
      <c r="T762" s="14"/>
    </row>
    <row r="763" spans="1:20">
      <c r="A763" s="2">
        <v>1</v>
      </c>
      <c r="B763" s="2">
        <v>2</v>
      </c>
      <c r="C763" s="7">
        <v>39479</v>
      </c>
      <c r="D763" s="8">
        <v>0.5</v>
      </c>
      <c r="E763" s="9">
        <v>0.47387314405242309</v>
      </c>
      <c r="F763" s="5">
        <v>57.618177228450939</v>
      </c>
      <c r="G763" s="5">
        <v>90.84333299234298</v>
      </c>
      <c r="H763" s="5">
        <v>33.22515576389204</v>
      </c>
      <c r="I763" s="10">
        <v>1.4858820481455659</v>
      </c>
      <c r="J763" s="11">
        <v>35.575000000000003</v>
      </c>
      <c r="K763" s="5">
        <f t="shared" si="11"/>
        <v>46.247500000000002</v>
      </c>
      <c r="L763" s="5">
        <v>13.234999999999999</v>
      </c>
      <c r="M763" s="15">
        <v>14.627082811500046</v>
      </c>
      <c r="N763" s="2"/>
      <c r="O763" s="2"/>
      <c r="P763" s="5">
        <v>333.09499999999997</v>
      </c>
      <c r="Q763" s="5">
        <v>5.6</v>
      </c>
      <c r="R763" s="25"/>
      <c r="S763" s="14"/>
      <c r="T763" s="14"/>
    </row>
    <row r="764" spans="1:20">
      <c r="A764" s="2">
        <v>1</v>
      </c>
      <c r="B764" s="2">
        <v>2</v>
      </c>
      <c r="C764" s="7">
        <v>39479</v>
      </c>
      <c r="D764" s="8">
        <v>0.54166666666669983</v>
      </c>
      <c r="E764" s="9">
        <v>0.44866755392597146</v>
      </c>
      <c r="F764" s="5">
        <v>32.15074147025301</v>
      </c>
      <c r="G764" s="5">
        <v>57.229366985004923</v>
      </c>
      <c r="H764" s="5">
        <v>25.078625514751913</v>
      </c>
      <c r="I764" s="10">
        <v>1.469048060403801</v>
      </c>
      <c r="J764" s="11">
        <v>20.1175</v>
      </c>
      <c r="K764" s="5">
        <f t="shared" si="11"/>
        <v>26.152750000000001</v>
      </c>
      <c r="L764" s="5">
        <v>7.3925000000000001</v>
      </c>
      <c r="M764" s="15">
        <v>19.237164291075061</v>
      </c>
      <c r="N764" s="2"/>
      <c r="O764" s="2"/>
      <c r="P764" s="5">
        <v>316.12</v>
      </c>
      <c r="Q764" s="5">
        <v>4.4625000000000004</v>
      </c>
      <c r="R764" s="25"/>
      <c r="S764" s="14"/>
      <c r="T764" s="14"/>
    </row>
    <row r="765" spans="1:20">
      <c r="A765" s="2">
        <v>1</v>
      </c>
      <c r="B765" s="2">
        <v>2</v>
      </c>
      <c r="C765" s="7">
        <v>39479</v>
      </c>
      <c r="D765" s="8">
        <v>0.58333333333339965</v>
      </c>
      <c r="E765" s="9">
        <v>0.470831217747262</v>
      </c>
      <c r="F765" s="5">
        <v>34.22536634440322</v>
      </c>
      <c r="G765" s="5">
        <v>62.370856661679966</v>
      </c>
      <c r="H765" s="5">
        <v>28.145490317276746</v>
      </c>
      <c r="I765" s="10">
        <v>1.4599734801843889</v>
      </c>
      <c r="J765" s="11">
        <v>18.38</v>
      </c>
      <c r="K765" s="5">
        <f t="shared" si="11"/>
        <v>23.893999999999998</v>
      </c>
      <c r="L765" s="5">
        <v>8.57</v>
      </c>
      <c r="M765" s="15">
        <v>17.342708348150055</v>
      </c>
      <c r="N765" s="2"/>
      <c r="O765" s="2"/>
      <c r="P765" s="5">
        <v>332.53499999999997</v>
      </c>
      <c r="Q765" s="5">
        <v>4.9375</v>
      </c>
      <c r="R765" s="25"/>
      <c r="S765" s="14"/>
      <c r="T765" s="14"/>
    </row>
    <row r="766" spans="1:20">
      <c r="A766" s="2">
        <v>1</v>
      </c>
      <c r="B766" s="2">
        <v>2</v>
      </c>
      <c r="C766" s="7">
        <v>39479</v>
      </c>
      <c r="D766" s="8">
        <v>0.625</v>
      </c>
      <c r="E766" s="9">
        <v>0.44007067504048764</v>
      </c>
      <c r="F766" s="5">
        <v>18.260171985243598</v>
      </c>
      <c r="G766" s="5">
        <v>38.592990576657698</v>
      </c>
      <c r="H766" s="5">
        <v>20.332818591414103</v>
      </c>
      <c r="I766" s="10">
        <v>1.4534855042340944</v>
      </c>
      <c r="J766" s="11">
        <v>16.740000000000002</v>
      </c>
      <c r="K766" s="5">
        <f t="shared" si="11"/>
        <v>21.762000000000004</v>
      </c>
      <c r="L766" s="5">
        <v>8.0500000000000007</v>
      </c>
      <c r="M766" s="15">
        <v>22.365897118325073</v>
      </c>
      <c r="N766" s="2"/>
      <c r="O766" s="2"/>
      <c r="P766" s="5">
        <v>319.09500000000003</v>
      </c>
      <c r="Q766" s="5">
        <v>4.125</v>
      </c>
      <c r="R766" s="25"/>
      <c r="S766" s="14"/>
      <c r="T766" s="14"/>
    </row>
    <row r="767" spans="1:20">
      <c r="A767" s="2">
        <v>1</v>
      </c>
      <c r="B767" s="2">
        <v>2</v>
      </c>
      <c r="C767" s="7">
        <v>39479</v>
      </c>
      <c r="D767" s="8">
        <v>0.66666666666669983</v>
      </c>
      <c r="E767" s="9">
        <v>0.46779191161210087</v>
      </c>
      <c r="F767" s="5">
        <v>24.155218581470322</v>
      </c>
      <c r="G767" s="5">
        <v>46.046282426862469</v>
      </c>
      <c r="H767" s="5">
        <v>21.891063845392146</v>
      </c>
      <c r="I767" s="10">
        <v>1.4573426108852705</v>
      </c>
      <c r="J767" s="11">
        <v>19.350000000000001</v>
      </c>
      <c r="K767" s="5">
        <f t="shared" si="11"/>
        <v>25.155000000000001</v>
      </c>
      <c r="L767" s="5">
        <v>10.57</v>
      </c>
      <c r="M767" s="15">
        <v>20.020714019025064</v>
      </c>
      <c r="N767" s="2"/>
      <c r="O767" s="2"/>
      <c r="P767" s="5">
        <v>325.5</v>
      </c>
      <c r="Q767" s="5">
        <v>3.5625</v>
      </c>
      <c r="R767" s="25"/>
      <c r="S767" s="14"/>
      <c r="T767" s="14"/>
    </row>
    <row r="768" spans="1:20">
      <c r="A768" s="2">
        <v>1</v>
      </c>
      <c r="B768" s="2">
        <v>2</v>
      </c>
      <c r="C768" s="7">
        <v>39479</v>
      </c>
      <c r="D768" s="8">
        <v>0.70833333333339965</v>
      </c>
      <c r="E768" s="9">
        <v>0.47045279033726228</v>
      </c>
      <c r="F768" s="5">
        <v>17.400462368665238</v>
      </c>
      <c r="G768" s="5">
        <v>39.745982717756512</v>
      </c>
      <c r="H768" s="5">
        <v>22.34552034909127</v>
      </c>
      <c r="I768" s="10">
        <v>1.456027255315711</v>
      </c>
      <c r="J768" s="11">
        <v>16.102499999999999</v>
      </c>
      <c r="K768" s="5">
        <f t="shared" si="11"/>
        <v>20.933250000000001</v>
      </c>
      <c r="L768" s="5">
        <v>9.6574999999999989</v>
      </c>
      <c r="M768" s="15">
        <v>19.840979579875064</v>
      </c>
      <c r="N768" s="2"/>
      <c r="O768" s="2"/>
      <c r="P768" s="5">
        <v>337.4</v>
      </c>
      <c r="Q768" s="5">
        <v>3.8874999999999997</v>
      </c>
      <c r="R768" s="25"/>
      <c r="S768" s="14"/>
      <c r="T768" s="14"/>
    </row>
    <row r="769" spans="1:20">
      <c r="A769" s="2">
        <v>1</v>
      </c>
      <c r="B769" s="2">
        <v>2</v>
      </c>
      <c r="C769" s="7">
        <v>39479</v>
      </c>
      <c r="D769" s="8">
        <v>0.75</v>
      </c>
      <c r="E769" s="9">
        <v>0.49258744513355279</v>
      </c>
      <c r="F769" s="5">
        <v>15.679386191015977</v>
      </c>
      <c r="G769" s="5">
        <v>37.188121170585937</v>
      </c>
      <c r="H769" s="5">
        <v>21.508734979569962</v>
      </c>
      <c r="I769" s="10">
        <v>1.459884184036887</v>
      </c>
      <c r="J769" s="11">
        <v>16.907499999999999</v>
      </c>
      <c r="K769" s="5">
        <f t="shared" si="11"/>
        <v>21.979749999999999</v>
      </c>
      <c r="L769" s="5">
        <v>9.1875</v>
      </c>
      <c r="M769" s="15">
        <v>18.109645232825059</v>
      </c>
      <c r="N769" s="2"/>
      <c r="O769" s="2"/>
      <c r="P769" s="5">
        <v>337.22499999999997</v>
      </c>
      <c r="Q769" s="5">
        <v>3.2374999999999998</v>
      </c>
      <c r="R769" s="25"/>
      <c r="S769" s="14"/>
      <c r="T769" s="14"/>
    </row>
    <row r="770" spans="1:20">
      <c r="A770" s="2">
        <v>1</v>
      </c>
      <c r="B770" s="2">
        <v>2</v>
      </c>
      <c r="C770" s="7">
        <v>39479</v>
      </c>
      <c r="D770" s="8">
        <v>0.79166666666669983</v>
      </c>
      <c r="E770" s="9">
        <v>0.65382368207290931</v>
      </c>
      <c r="F770" s="5">
        <v>59.774883263712212</v>
      </c>
      <c r="G770" s="5">
        <v>98.270366608629416</v>
      </c>
      <c r="H770" s="5">
        <v>38.495483344917204</v>
      </c>
      <c r="I770" s="10">
        <v>1.4908952185337978</v>
      </c>
      <c r="J770" s="11">
        <v>27.172499999999999</v>
      </c>
      <c r="K770" s="5">
        <f t="shared" si="11"/>
        <v>35.324249999999999</v>
      </c>
      <c r="L770" s="5">
        <v>13.757499999999999</v>
      </c>
      <c r="M770" s="15">
        <v>10.291432294075033</v>
      </c>
      <c r="N770" s="2"/>
      <c r="O770" s="2"/>
      <c r="P770" s="5">
        <v>336.28</v>
      </c>
      <c r="Q770" s="5">
        <v>4.9125000000000005</v>
      </c>
      <c r="R770" s="25"/>
      <c r="S770" s="14"/>
      <c r="T770" s="14"/>
    </row>
    <row r="771" spans="1:20">
      <c r="A771" s="2">
        <v>1</v>
      </c>
      <c r="B771" s="2">
        <v>2</v>
      </c>
      <c r="C771" s="7">
        <v>39479</v>
      </c>
      <c r="D771" s="8">
        <v>0.83333333333339965</v>
      </c>
      <c r="E771" s="9">
        <v>0.65365224809290934</v>
      </c>
      <c r="F771" s="5">
        <v>55.627711646098362</v>
      </c>
      <c r="G771" s="5">
        <v>93.586143726272027</v>
      </c>
      <c r="H771" s="5">
        <v>37.958432080173665</v>
      </c>
      <c r="I771" s="10">
        <v>1.4999237544232087</v>
      </c>
      <c r="J771" s="11">
        <v>53.402500000000003</v>
      </c>
      <c r="K771" s="5">
        <f t="shared" si="11"/>
        <v>69.42325000000001</v>
      </c>
      <c r="L771" s="5">
        <v>15.4975</v>
      </c>
      <c r="M771" s="15">
        <v>10.410104944325033</v>
      </c>
      <c r="N771" s="2"/>
      <c r="O771" s="2"/>
      <c r="P771" s="5">
        <v>336.56</v>
      </c>
      <c r="Q771" s="5">
        <v>4.6749999999999998</v>
      </c>
      <c r="R771" s="25"/>
      <c r="S771" s="14"/>
      <c r="T771" s="14"/>
    </row>
    <row r="772" spans="1:20">
      <c r="A772" s="2">
        <v>1</v>
      </c>
      <c r="B772" s="2">
        <v>2</v>
      </c>
      <c r="C772" s="7">
        <v>39479</v>
      </c>
      <c r="D772" s="8">
        <v>0.875</v>
      </c>
      <c r="E772" s="9">
        <v>0.54224813383645676</v>
      </c>
      <c r="F772" s="5">
        <v>19.23322498052627</v>
      </c>
      <c r="G772" s="5">
        <v>44.478357040317654</v>
      </c>
      <c r="H772" s="5">
        <v>25.245132059791388</v>
      </c>
      <c r="I772" s="10">
        <v>1.4986077612711497</v>
      </c>
      <c r="J772" s="11">
        <v>24.852499999999999</v>
      </c>
      <c r="K772" s="5">
        <f t="shared" si="11"/>
        <v>32.308250000000001</v>
      </c>
      <c r="L772" s="5">
        <v>12.7</v>
      </c>
      <c r="M772" s="15">
        <v>16.142652706675054</v>
      </c>
      <c r="N772" s="2"/>
      <c r="O772" s="2"/>
      <c r="P772" s="5">
        <v>341.70500000000004</v>
      </c>
      <c r="Q772" s="5">
        <v>2.8749999999999996</v>
      </c>
      <c r="R772" s="25"/>
      <c r="S772" s="14"/>
      <c r="T772" s="14"/>
    </row>
    <row r="773" spans="1:20">
      <c r="A773" s="2">
        <v>1</v>
      </c>
      <c r="B773" s="2">
        <v>2</v>
      </c>
      <c r="C773" s="7">
        <v>39479</v>
      </c>
      <c r="D773" s="8">
        <v>0.91666666666669983</v>
      </c>
      <c r="E773" s="9">
        <v>0.51429969109484364</v>
      </c>
      <c r="F773" s="5">
        <v>12.336311576600847</v>
      </c>
      <c r="G773" s="5">
        <v>32.752837942396546</v>
      </c>
      <c r="H773" s="5">
        <v>20.416526365795697</v>
      </c>
      <c r="I773" s="10">
        <v>1.5011708787802667</v>
      </c>
      <c r="J773" s="11">
        <v>20.34</v>
      </c>
      <c r="K773" s="5">
        <f t="shared" si="11"/>
        <v>26.442</v>
      </c>
      <c r="L773" s="5">
        <v>11.012499999999999</v>
      </c>
      <c r="M773" s="15">
        <v>18.425314127500062</v>
      </c>
      <c r="N773" s="2"/>
      <c r="O773" s="2"/>
      <c r="P773" s="5">
        <v>343.31499999999994</v>
      </c>
      <c r="Q773" s="5">
        <v>3.3374999999999999</v>
      </c>
      <c r="R773" s="25"/>
      <c r="S773" s="14"/>
      <c r="T773" s="14"/>
    </row>
    <row r="774" spans="1:20">
      <c r="A774" s="2">
        <v>1</v>
      </c>
      <c r="B774" s="2">
        <v>2</v>
      </c>
      <c r="C774" s="7">
        <v>39479</v>
      </c>
      <c r="D774" s="8">
        <v>0.95833333333339965</v>
      </c>
      <c r="E774" s="9">
        <v>0.49192978246355323</v>
      </c>
      <c r="F774" s="5">
        <v>18.743174264534666</v>
      </c>
      <c r="G774" s="5">
        <v>42.105890572913275</v>
      </c>
      <c r="H774" s="5">
        <v>23.362716308378605</v>
      </c>
      <c r="I774" s="10">
        <v>1.5645038847486474</v>
      </c>
      <c r="J774" s="11">
        <v>22.1325</v>
      </c>
      <c r="K774" s="5">
        <f t="shared" si="11"/>
        <v>28.77225</v>
      </c>
      <c r="L774" s="5">
        <v>10.5875</v>
      </c>
      <c r="M774" s="15">
        <v>17.773762561950058</v>
      </c>
      <c r="N774" s="2"/>
      <c r="O774" s="2"/>
      <c r="P774" s="5">
        <v>331.30999999999995</v>
      </c>
      <c r="Q774" s="5">
        <v>4.5750000000000002</v>
      </c>
      <c r="R774" s="25"/>
      <c r="S774" s="14"/>
      <c r="T774" s="14"/>
    </row>
    <row r="775" spans="1:20">
      <c r="A775" s="2">
        <v>2</v>
      </c>
      <c r="B775" s="2">
        <v>2</v>
      </c>
      <c r="C775" s="7">
        <v>39480</v>
      </c>
      <c r="D775" s="8">
        <v>0</v>
      </c>
      <c r="E775" s="9">
        <v>0.4390038915404883</v>
      </c>
      <c r="F775" s="5">
        <v>6.5315024940177766</v>
      </c>
      <c r="G775" s="5">
        <v>19.44554124947663</v>
      </c>
      <c r="H775" s="5">
        <v>12.914038755458854</v>
      </c>
      <c r="I775" s="10">
        <v>1.5127616375862949</v>
      </c>
      <c r="J775" s="11">
        <v>16.967499999999998</v>
      </c>
      <c r="K775" s="5">
        <f t="shared" ref="K775:K838" si="12">J775*1.3</f>
        <v>22.057749999999999</v>
      </c>
      <c r="L775" s="5">
        <v>9.4275000000000002</v>
      </c>
      <c r="M775" s="15">
        <v>21.499671139875069</v>
      </c>
      <c r="N775" s="2"/>
      <c r="O775" s="2"/>
      <c r="P775" s="5">
        <v>341.04</v>
      </c>
      <c r="Q775" s="5">
        <v>3.5249999999999999</v>
      </c>
      <c r="R775" s="25"/>
      <c r="S775" s="14"/>
      <c r="T775" s="14"/>
    </row>
    <row r="776" spans="1:20">
      <c r="A776" s="2">
        <v>2</v>
      </c>
      <c r="B776" s="2">
        <v>2</v>
      </c>
      <c r="C776" s="7">
        <v>39480</v>
      </c>
      <c r="D776" s="8">
        <v>4.1666666666699825E-2</v>
      </c>
      <c r="E776" s="9">
        <v>0.46666280549710154</v>
      </c>
      <c r="F776" s="5">
        <v>15.242171313115797</v>
      </c>
      <c r="G776" s="5">
        <v>36.747180280081785</v>
      </c>
      <c r="H776" s="5">
        <v>21.505008966965988</v>
      </c>
      <c r="I776" s="10">
        <v>1.4972232008165889</v>
      </c>
      <c r="J776" s="11">
        <v>19.122499999999999</v>
      </c>
      <c r="K776" s="5">
        <f t="shared" si="12"/>
        <v>24.859249999999999</v>
      </c>
      <c r="L776" s="5">
        <v>9.2349999999999994</v>
      </c>
      <c r="M776" s="15">
        <v>14.99389259490005</v>
      </c>
      <c r="N776" s="2"/>
      <c r="O776" s="2"/>
      <c r="P776" s="5">
        <v>337.26</v>
      </c>
      <c r="Q776" s="5">
        <v>3.1625000000000001</v>
      </c>
      <c r="R776" s="25"/>
      <c r="S776" s="14"/>
      <c r="T776" s="14"/>
    </row>
    <row r="777" spans="1:20">
      <c r="A777" s="2">
        <v>2</v>
      </c>
      <c r="B777" s="2">
        <v>2</v>
      </c>
      <c r="C777" s="7">
        <v>39480</v>
      </c>
      <c r="D777" s="8">
        <v>8.3333333333399651E-2</v>
      </c>
      <c r="E777" s="9">
        <v>0.43043677030000449</v>
      </c>
      <c r="F777" s="5">
        <v>19.313097867211916</v>
      </c>
      <c r="G777" s="5">
        <v>40.44414327956774</v>
      </c>
      <c r="H777" s="5">
        <v>21.131045412355824</v>
      </c>
      <c r="I777" s="10">
        <v>1.7751775928892302</v>
      </c>
      <c r="J777" s="11">
        <v>21.14</v>
      </c>
      <c r="K777" s="5">
        <f t="shared" si="12"/>
        <v>27.482000000000003</v>
      </c>
      <c r="L777" s="5">
        <v>8.8350000000000009</v>
      </c>
      <c r="M777" s="15">
        <v>17.015301616075057</v>
      </c>
      <c r="N777" s="2"/>
      <c r="O777" s="2"/>
      <c r="P777" s="5">
        <v>319.68999999999994</v>
      </c>
      <c r="Q777" s="5">
        <v>3.4625000000000004</v>
      </c>
      <c r="R777" s="25"/>
      <c r="S777" s="14"/>
      <c r="T777" s="14"/>
    </row>
    <row r="778" spans="1:20">
      <c r="A778" s="2">
        <v>2</v>
      </c>
      <c r="B778" s="2">
        <v>2</v>
      </c>
      <c r="C778" s="7">
        <v>39480</v>
      </c>
      <c r="D778" s="8">
        <v>0.125</v>
      </c>
      <c r="E778" s="9">
        <v>0.42476727885968191</v>
      </c>
      <c r="F778" s="5">
        <v>16.930146337864883</v>
      </c>
      <c r="G778" s="5">
        <v>35.878536352212301</v>
      </c>
      <c r="H778" s="5">
        <v>18.948390014347417</v>
      </c>
      <c r="I778" s="10">
        <v>1.8514318817656985</v>
      </c>
      <c r="J778" s="11">
        <v>18.702500000000001</v>
      </c>
      <c r="K778" s="5">
        <f t="shared" si="12"/>
        <v>24.31325</v>
      </c>
      <c r="L778" s="5">
        <v>9.1150000000000002</v>
      </c>
      <c r="M778" s="15">
        <v>17.084356767550059</v>
      </c>
      <c r="N778" s="2"/>
      <c r="O778" s="2"/>
      <c r="P778" s="5">
        <v>311.95499999999998</v>
      </c>
      <c r="Q778" s="5">
        <v>2.9375</v>
      </c>
      <c r="R778" s="25"/>
      <c r="S778" s="14"/>
      <c r="T778" s="14"/>
    </row>
    <row r="779" spans="1:20">
      <c r="A779" s="2">
        <v>2</v>
      </c>
      <c r="B779" s="2">
        <v>2</v>
      </c>
      <c r="C779" s="7">
        <v>39480</v>
      </c>
      <c r="D779" s="8">
        <v>0.16666666666669983</v>
      </c>
      <c r="E779" s="9">
        <v>0.47738717135774705</v>
      </c>
      <c r="F779" s="5">
        <v>31.161764487117811</v>
      </c>
      <c r="G779" s="5">
        <v>55.490133110937784</v>
      </c>
      <c r="H779" s="5">
        <v>24.328368623819969</v>
      </c>
      <c r="I779" s="10">
        <v>1.9315618512083437</v>
      </c>
      <c r="J779" s="11">
        <v>17.4375</v>
      </c>
      <c r="K779" s="5">
        <f t="shared" si="12"/>
        <v>22.668749999999999</v>
      </c>
      <c r="L779" s="5">
        <v>9.7050000000000001</v>
      </c>
      <c r="M779" s="15">
        <v>12.293586857450043</v>
      </c>
      <c r="N779" s="2"/>
      <c r="O779" s="2"/>
      <c r="P779" s="5">
        <v>322.03499999999997</v>
      </c>
      <c r="Q779" s="5">
        <v>3.0250000000000004</v>
      </c>
      <c r="R779" s="25"/>
      <c r="S779" s="14"/>
      <c r="T779" s="14"/>
    </row>
    <row r="780" spans="1:20">
      <c r="A780" s="2">
        <v>2</v>
      </c>
      <c r="B780" s="2">
        <v>2</v>
      </c>
      <c r="C780" s="7">
        <v>39480</v>
      </c>
      <c r="D780" s="8">
        <v>0.20833333333339965</v>
      </c>
      <c r="E780" s="9">
        <v>0.50777920586952163</v>
      </c>
      <c r="F780" s="5">
        <v>65.413468506389577</v>
      </c>
      <c r="G780" s="5">
        <v>97.306966629923679</v>
      </c>
      <c r="H780" s="5">
        <v>31.893498123534101</v>
      </c>
      <c r="I780" s="10">
        <v>1.8177615437671686</v>
      </c>
      <c r="J780" s="11">
        <v>19.112500000000001</v>
      </c>
      <c r="K780" s="5">
        <f t="shared" si="12"/>
        <v>24.846250000000001</v>
      </c>
      <c r="L780" s="5">
        <v>10.487500000000001</v>
      </c>
      <c r="M780" s="15">
        <v>7.1911254236750235</v>
      </c>
      <c r="N780" s="2"/>
      <c r="O780" s="2"/>
      <c r="P780" s="5">
        <v>330.15499999999997</v>
      </c>
      <c r="Q780" s="5">
        <v>2.4249999999999998</v>
      </c>
      <c r="R780" s="25"/>
      <c r="S780" s="14"/>
      <c r="T780" s="14"/>
    </row>
    <row r="781" spans="1:20">
      <c r="A781" s="2">
        <v>2</v>
      </c>
      <c r="B781" s="2">
        <v>2</v>
      </c>
      <c r="C781" s="7">
        <v>39480</v>
      </c>
      <c r="D781" s="8">
        <v>0.25</v>
      </c>
      <c r="E781" s="9">
        <v>0.51596640246000569</v>
      </c>
      <c r="F781" s="5">
        <v>78.406012865746987</v>
      </c>
      <c r="G781" s="5">
        <v>113.26484289992212</v>
      </c>
      <c r="H781" s="5">
        <v>34.858830034175121</v>
      </c>
      <c r="I781" s="10">
        <v>1.6638850914396712</v>
      </c>
      <c r="J781" s="11">
        <v>19.3675</v>
      </c>
      <c r="K781" s="5">
        <f t="shared" si="12"/>
        <v>25.17775</v>
      </c>
      <c r="L781" s="5">
        <v>11.552499999999998</v>
      </c>
      <c r="M781" s="15">
        <v>6.4336971861750225</v>
      </c>
      <c r="N781" s="2"/>
      <c r="O781" s="2"/>
      <c r="P781" s="5">
        <v>265.19499999999994</v>
      </c>
      <c r="Q781" s="5">
        <v>1.9125000000000001</v>
      </c>
      <c r="R781" s="25"/>
      <c r="S781" s="14"/>
      <c r="T781" s="14"/>
    </row>
    <row r="782" spans="1:20">
      <c r="A782" s="2">
        <v>2</v>
      </c>
      <c r="B782" s="2">
        <v>2</v>
      </c>
      <c r="C782" s="7">
        <v>39480</v>
      </c>
      <c r="D782" s="8">
        <v>0.29166666666669983</v>
      </c>
      <c r="E782" s="9">
        <v>0.51028025422468315</v>
      </c>
      <c r="F782" s="5">
        <v>56.913387587782232</v>
      </c>
      <c r="G782" s="5">
        <v>88.227783097929418</v>
      </c>
      <c r="H782" s="5">
        <v>31.31439551014719</v>
      </c>
      <c r="I782" s="10">
        <v>1.6043898966024661</v>
      </c>
      <c r="J782" s="11">
        <v>17.762499999999999</v>
      </c>
      <c r="K782" s="5">
        <f t="shared" si="12"/>
        <v>23.091249999999999</v>
      </c>
      <c r="L782" s="5">
        <v>12.795</v>
      </c>
      <c r="M782" s="15">
        <v>9.1963257655250317</v>
      </c>
      <c r="N782" s="2"/>
      <c r="O782" s="2"/>
      <c r="P782" s="5">
        <v>198.55499999999998</v>
      </c>
      <c r="Q782" s="5">
        <v>1.4249999999999998</v>
      </c>
      <c r="R782" s="25"/>
      <c r="S782" s="14"/>
      <c r="T782" s="14"/>
    </row>
    <row r="783" spans="1:20">
      <c r="A783" s="2">
        <v>2</v>
      </c>
      <c r="B783" s="2">
        <v>2</v>
      </c>
      <c r="C783" s="7">
        <v>39480</v>
      </c>
      <c r="D783" s="8">
        <v>0.33333333333339965</v>
      </c>
      <c r="E783" s="9">
        <v>0.59331594991952297</v>
      </c>
      <c r="F783" s="5">
        <v>64.604933060936247</v>
      </c>
      <c r="G783" s="5">
        <v>100.3302602256185</v>
      </c>
      <c r="H783" s="5">
        <v>35.725327164682255</v>
      </c>
      <c r="I783" s="10">
        <v>1.6069509827440833</v>
      </c>
      <c r="J783" s="11">
        <v>29.895000000000003</v>
      </c>
      <c r="K783" s="5">
        <f t="shared" si="12"/>
        <v>38.863500000000002</v>
      </c>
      <c r="L783" s="5">
        <v>16.752499999999998</v>
      </c>
      <c r="M783" s="15">
        <v>7.7099414552500258</v>
      </c>
      <c r="N783" s="2"/>
      <c r="O783" s="2"/>
      <c r="P783" s="5">
        <v>244.92999999999998</v>
      </c>
      <c r="Q783" s="5">
        <v>1.2375</v>
      </c>
      <c r="R783" s="25"/>
      <c r="S783" s="14"/>
      <c r="T783" s="14"/>
    </row>
    <row r="784" spans="1:20">
      <c r="A784" s="2">
        <v>2</v>
      </c>
      <c r="B784" s="2">
        <v>2</v>
      </c>
      <c r="C784" s="7">
        <v>39480</v>
      </c>
      <c r="D784" s="8">
        <v>0.375</v>
      </c>
      <c r="E784" s="9">
        <v>0.63750833880710411</v>
      </c>
      <c r="F784" s="5">
        <v>56.907873470502402</v>
      </c>
      <c r="G784" s="5">
        <v>92.016246291283068</v>
      </c>
      <c r="H784" s="5">
        <v>35.108372820780666</v>
      </c>
      <c r="I784" s="10">
        <v>1.6120975363798178</v>
      </c>
      <c r="J784" s="11">
        <v>33.594999999999999</v>
      </c>
      <c r="K784" s="5">
        <f t="shared" si="12"/>
        <v>43.673499999999997</v>
      </c>
      <c r="L784" s="5">
        <v>15.1325</v>
      </c>
      <c r="M784" s="15">
        <v>10.104447891325036</v>
      </c>
      <c r="N784" s="2"/>
      <c r="O784" s="2"/>
      <c r="P784" s="5">
        <v>256.89999999999998</v>
      </c>
      <c r="Q784" s="5">
        <v>1.675</v>
      </c>
      <c r="R784" s="25"/>
      <c r="S784" s="14"/>
      <c r="T784" s="14"/>
    </row>
    <row r="785" spans="1:20">
      <c r="A785" s="2">
        <v>2</v>
      </c>
      <c r="B785" s="2">
        <v>2</v>
      </c>
      <c r="C785" s="7">
        <v>39480</v>
      </c>
      <c r="D785" s="8">
        <v>0.41666666666669983</v>
      </c>
      <c r="E785" s="9">
        <v>0.62625114266145898</v>
      </c>
      <c r="F785" s="5">
        <v>53.668163365764499</v>
      </c>
      <c r="G785" s="5">
        <v>89.087889415334516</v>
      </c>
      <c r="H785" s="5">
        <v>35.419726049570009</v>
      </c>
      <c r="I785" s="10">
        <v>1.5978525450771706</v>
      </c>
      <c r="J785" s="11">
        <v>66.41</v>
      </c>
      <c r="K785" s="5">
        <f t="shared" si="12"/>
        <v>86.332999999999998</v>
      </c>
      <c r="L785" s="5">
        <v>18.569999999999997</v>
      </c>
      <c r="M785" s="15">
        <v>11.29798351215004</v>
      </c>
      <c r="N785" s="2"/>
      <c r="O785" s="2"/>
      <c r="P785" s="5">
        <v>271.32</v>
      </c>
      <c r="Q785" s="5">
        <v>2.0625</v>
      </c>
      <c r="R785" s="25"/>
      <c r="S785" s="14"/>
      <c r="T785" s="14"/>
    </row>
    <row r="786" spans="1:20">
      <c r="A786" s="2">
        <v>2</v>
      </c>
      <c r="B786" s="2">
        <v>2</v>
      </c>
      <c r="C786" s="7">
        <v>39480</v>
      </c>
      <c r="D786" s="8">
        <v>0.45833333333339965</v>
      </c>
      <c r="E786" s="9">
        <v>0.57067429222823263</v>
      </c>
      <c r="F786" s="5">
        <v>51.772507089978127</v>
      </c>
      <c r="G786" s="5">
        <v>87.608704404509695</v>
      </c>
      <c r="H786" s="5">
        <v>35.836197314531567</v>
      </c>
      <c r="I786" s="10">
        <v>1.5396547793620241</v>
      </c>
      <c r="J786" s="11">
        <v>39.207500000000003</v>
      </c>
      <c r="K786" s="5">
        <f t="shared" si="12"/>
        <v>50.969750000000005</v>
      </c>
      <c r="L786" s="5">
        <v>17.93</v>
      </c>
      <c r="M786" s="15">
        <v>12.923159306475045</v>
      </c>
      <c r="N786" s="2"/>
      <c r="O786" s="2"/>
      <c r="P786" s="5">
        <v>285.495</v>
      </c>
      <c r="Q786" s="5">
        <v>3.1500000000000004</v>
      </c>
      <c r="R786" s="25"/>
      <c r="S786" s="14"/>
      <c r="T786" s="14"/>
    </row>
    <row r="787" spans="1:20">
      <c r="A787" s="2">
        <v>2</v>
      </c>
      <c r="B787" s="2">
        <v>2</v>
      </c>
      <c r="C787" s="7">
        <v>39480</v>
      </c>
      <c r="D787" s="8">
        <v>0.5</v>
      </c>
      <c r="E787" s="9">
        <v>0.59267625412952329</v>
      </c>
      <c r="F787" s="5">
        <v>52.78138784890163</v>
      </c>
      <c r="G787" s="5">
        <v>88.227300812938353</v>
      </c>
      <c r="H787" s="5">
        <v>35.445912964036722</v>
      </c>
      <c r="I787" s="10">
        <v>1.5189476613840831</v>
      </c>
      <c r="J787" s="11">
        <v>36.707500000000003</v>
      </c>
      <c r="K787" s="5">
        <f t="shared" si="12"/>
        <v>47.719750000000005</v>
      </c>
      <c r="L787" s="5">
        <v>12.735000000000001</v>
      </c>
      <c r="M787" s="15">
        <v>14.097835179925049</v>
      </c>
      <c r="N787" s="2"/>
      <c r="O787" s="2"/>
      <c r="P787" s="5">
        <v>284.51499999999999</v>
      </c>
      <c r="Q787" s="5">
        <v>3.5750000000000002</v>
      </c>
      <c r="R787" s="25"/>
      <c r="S787" s="14"/>
      <c r="T787" s="14"/>
    </row>
    <row r="788" spans="1:20">
      <c r="A788" s="2">
        <v>2</v>
      </c>
      <c r="B788" s="2">
        <v>2</v>
      </c>
      <c r="C788" s="7">
        <v>39480</v>
      </c>
      <c r="D788" s="8">
        <v>0.54166666666669983</v>
      </c>
      <c r="E788" s="9">
        <v>0.61743473096097523</v>
      </c>
      <c r="F788" s="5">
        <v>37.509801768036752</v>
      </c>
      <c r="G788" s="5">
        <v>68.42580699558583</v>
      </c>
      <c r="H788" s="5">
        <v>30.916005227549075</v>
      </c>
      <c r="I788" s="10">
        <v>1.5085827988976122</v>
      </c>
      <c r="J788" s="11">
        <v>27.322500000000002</v>
      </c>
      <c r="K788" s="5">
        <f t="shared" si="12"/>
        <v>35.519250000000007</v>
      </c>
      <c r="L788" s="5">
        <v>8.7874999999999996</v>
      </c>
      <c r="M788" s="15">
        <v>17.810660679450066</v>
      </c>
      <c r="N788" s="2"/>
      <c r="O788" s="2"/>
      <c r="P788" s="5">
        <v>295.89</v>
      </c>
      <c r="Q788" s="5">
        <v>4.8249999999999993</v>
      </c>
      <c r="R788" s="25"/>
      <c r="S788" s="14"/>
      <c r="T788" s="14"/>
    </row>
    <row r="789" spans="1:20">
      <c r="A789" s="2">
        <v>2</v>
      </c>
      <c r="B789" s="2">
        <v>2</v>
      </c>
      <c r="C789" s="7">
        <v>39480</v>
      </c>
      <c r="D789" s="8">
        <v>0.58333333333339965</v>
      </c>
      <c r="E789" s="9">
        <v>0.63941367279726613</v>
      </c>
      <c r="F789" s="5">
        <v>37.753046819208407</v>
      </c>
      <c r="G789" s="5">
        <v>68.760630731272641</v>
      </c>
      <c r="H789" s="5">
        <v>31.007583912064234</v>
      </c>
      <c r="I789" s="10">
        <v>1.4839987894409947</v>
      </c>
      <c r="J789" s="11">
        <v>25.53</v>
      </c>
      <c r="K789" s="5">
        <f t="shared" si="12"/>
        <v>33.189</v>
      </c>
      <c r="L789" s="5">
        <v>7.8525</v>
      </c>
      <c r="M789" s="15">
        <v>17.916288508825065</v>
      </c>
      <c r="N789" s="2"/>
      <c r="O789" s="2"/>
      <c r="P789" s="5">
        <v>284.375</v>
      </c>
      <c r="Q789" s="5">
        <v>4.0125000000000002</v>
      </c>
      <c r="R789" s="25"/>
      <c r="S789" s="14"/>
      <c r="T789" s="14"/>
    </row>
    <row r="790" spans="1:20">
      <c r="A790" s="2">
        <v>2</v>
      </c>
      <c r="B790" s="2">
        <v>2</v>
      </c>
      <c r="C790" s="7">
        <v>39480</v>
      </c>
      <c r="D790" s="8">
        <v>0.625</v>
      </c>
      <c r="E790" s="9">
        <v>0.59220031896452352</v>
      </c>
      <c r="F790" s="5">
        <v>34.346920563235429</v>
      </c>
      <c r="G790" s="5">
        <v>64.189218644146536</v>
      </c>
      <c r="H790" s="5">
        <v>29.84229808091111</v>
      </c>
      <c r="I790" s="10">
        <v>1.4749274663290826</v>
      </c>
      <c r="J790" s="11">
        <v>23.2</v>
      </c>
      <c r="K790" s="5">
        <f t="shared" si="12"/>
        <v>30.16</v>
      </c>
      <c r="L790" s="5">
        <v>8.7449999999999992</v>
      </c>
      <c r="M790" s="15">
        <v>17.143293565125063</v>
      </c>
      <c r="N790" s="2"/>
      <c r="O790" s="2"/>
      <c r="P790" s="5">
        <v>284.2</v>
      </c>
      <c r="Q790" s="5">
        <v>3.4125000000000005</v>
      </c>
      <c r="R790" s="25"/>
      <c r="S790" s="14"/>
      <c r="T790" s="14"/>
    </row>
    <row r="791" spans="1:20">
      <c r="A791" s="2">
        <v>2</v>
      </c>
      <c r="B791" s="2">
        <v>2</v>
      </c>
      <c r="C791" s="7">
        <v>39480</v>
      </c>
      <c r="D791" s="8">
        <v>0.66666666666669983</v>
      </c>
      <c r="E791" s="9">
        <v>0.61416859296581428</v>
      </c>
      <c r="F791" s="5">
        <v>32.661717833986351</v>
      </c>
      <c r="G791" s="5">
        <v>64.405180042834687</v>
      </c>
      <c r="H791" s="5">
        <v>31.743462208848339</v>
      </c>
      <c r="I791" s="10">
        <v>1.4736121997245233</v>
      </c>
      <c r="J791" s="11">
        <v>22.822499999999998</v>
      </c>
      <c r="K791" s="5">
        <f t="shared" si="12"/>
        <v>29.669249999999998</v>
      </c>
      <c r="L791" s="5">
        <v>7.2525000000000004</v>
      </c>
      <c r="M791" s="15">
        <v>16.468447617175062</v>
      </c>
      <c r="N791" s="2"/>
      <c r="O791" s="2"/>
      <c r="P791" s="5">
        <v>274.01499999999999</v>
      </c>
      <c r="Q791" s="5">
        <v>2.8</v>
      </c>
      <c r="R791" s="25"/>
      <c r="S791" s="14"/>
      <c r="T791" s="14"/>
    </row>
    <row r="792" spans="1:20">
      <c r="A792" s="2">
        <v>2</v>
      </c>
      <c r="B792" s="2">
        <v>2</v>
      </c>
      <c r="C792" s="7">
        <v>39480</v>
      </c>
      <c r="D792" s="8">
        <v>0.70833333333339965</v>
      </c>
      <c r="E792" s="9">
        <v>0.60570590421533044</v>
      </c>
      <c r="F792" s="5">
        <v>37.114477513872586</v>
      </c>
      <c r="G792" s="5">
        <v>72.841064794521714</v>
      </c>
      <c r="H792" s="5">
        <v>35.726587280649127</v>
      </c>
      <c r="I792" s="10">
        <v>1.4748823017640817</v>
      </c>
      <c r="J792" s="11">
        <v>26.675000000000001</v>
      </c>
      <c r="K792" s="5">
        <f t="shared" si="12"/>
        <v>34.677500000000002</v>
      </c>
      <c r="L792" s="5">
        <v>9.1650000000000009</v>
      </c>
      <c r="M792" s="15">
        <v>13.599063306000051</v>
      </c>
      <c r="N792" s="2"/>
      <c r="O792" s="2"/>
      <c r="P792" s="5">
        <v>266.03500000000003</v>
      </c>
      <c r="Q792" s="5">
        <v>1.825</v>
      </c>
      <c r="R792" s="25"/>
      <c r="S792" s="14"/>
      <c r="T792" s="14"/>
    </row>
    <row r="793" spans="1:20">
      <c r="A793" s="2">
        <v>2</v>
      </c>
      <c r="B793" s="2">
        <v>2</v>
      </c>
      <c r="C793" s="7">
        <v>39480</v>
      </c>
      <c r="D793" s="8">
        <v>0.75</v>
      </c>
      <c r="E793" s="9">
        <v>0.62489801201145989</v>
      </c>
      <c r="F793" s="5">
        <v>36.45131271790617</v>
      </c>
      <c r="G793" s="5">
        <v>71.494487233606378</v>
      </c>
      <c r="H793" s="5">
        <v>35.043174515700208</v>
      </c>
      <c r="I793" s="10">
        <v>1.4890783820867279</v>
      </c>
      <c r="J793" s="11">
        <v>26.465</v>
      </c>
      <c r="K793" s="5">
        <f t="shared" si="12"/>
        <v>34.404499999999999</v>
      </c>
      <c r="L793" s="5">
        <v>9.69</v>
      </c>
      <c r="M793" s="15">
        <v>12.991905387725046</v>
      </c>
      <c r="N793" s="2"/>
      <c r="O793" s="2"/>
      <c r="P793" s="5">
        <v>235.48</v>
      </c>
      <c r="Q793" s="5">
        <v>1.6750000000000003</v>
      </c>
      <c r="R793" s="25"/>
      <c r="S793" s="14"/>
      <c r="T793" s="14"/>
    </row>
    <row r="794" spans="1:20">
      <c r="A794" s="2">
        <v>2</v>
      </c>
      <c r="B794" s="2">
        <v>2</v>
      </c>
      <c r="C794" s="7">
        <v>39480</v>
      </c>
      <c r="D794" s="8">
        <v>0.79166666666669983</v>
      </c>
      <c r="E794" s="9">
        <v>0.61643457464097595</v>
      </c>
      <c r="F794" s="5">
        <v>24.620460211986273</v>
      </c>
      <c r="G794" s="5">
        <v>54.558568306849388</v>
      </c>
      <c r="H794" s="5">
        <v>29.938108094863111</v>
      </c>
      <c r="I794" s="10">
        <v>1.5058591737009916</v>
      </c>
      <c r="J794" s="11">
        <v>23.375</v>
      </c>
      <c r="K794" s="5">
        <f t="shared" si="12"/>
        <v>30.387499999999999</v>
      </c>
      <c r="L794" s="5">
        <v>9.7650000000000006</v>
      </c>
      <c r="M794" s="15">
        <v>16.041839292475061</v>
      </c>
      <c r="N794" s="2"/>
      <c r="O794" s="2"/>
      <c r="P794" s="5">
        <v>246.67999999999998</v>
      </c>
      <c r="Q794" s="5">
        <v>1.8374999999999999</v>
      </c>
      <c r="R794" s="25"/>
      <c r="S794" s="14"/>
      <c r="T794" s="14"/>
    </row>
    <row r="795" spans="1:20">
      <c r="A795" s="2">
        <v>2</v>
      </c>
      <c r="B795" s="2">
        <v>2</v>
      </c>
      <c r="C795" s="7">
        <v>39480</v>
      </c>
      <c r="D795" s="8">
        <v>0.83333333333339965</v>
      </c>
      <c r="E795" s="9">
        <v>0.55270758430726552</v>
      </c>
      <c r="F795" s="5">
        <v>17.971565904419975</v>
      </c>
      <c r="G795" s="5">
        <v>43.704667524057662</v>
      </c>
      <c r="H795" s="5">
        <v>25.733101619637686</v>
      </c>
      <c r="I795" s="10">
        <v>1.4967882410465796</v>
      </c>
      <c r="J795" s="11">
        <v>21.817499999999999</v>
      </c>
      <c r="K795" s="5">
        <f t="shared" si="12"/>
        <v>28.362749999999998</v>
      </c>
      <c r="L795" s="5">
        <v>9.99</v>
      </c>
      <c r="M795" s="15">
        <v>18.277305895925068</v>
      </c>
      <c r="N795" s="2"/>
      <c r="O795" s="2"/>
      <c r="P795" s="5">
        <v>229.88</v>
      </c>
      <c r="Q795" s="5">
        <v>1.825</v>
      </c>
      <c r="R795" s="25"/>
      <c r="S795" s="14"/>
      <c r="T795" s="14"/>
    </row>
    <row r="796" spans="1:20">
      <c r="A796" s="2">
        <v>2</v>
      </c>
      <c r="B796" s="2">
        <v>2</v>
      </c>
      <c r="C796" s="7">
        <v>39480</v>
      </c>
      <c r="D796" s="8">
        <v>0.875</v>
      </c>
      <c r="E796" s="9">
        <v>0.50559211253952296</v>
      </c>
      <c r="F796" s="5">
        <v>11.382659249168968</v>
      </c>
      <c r="G796" s="5">
        <v>30.673613573827332</v>
      </c>
      <c r="H796" s="5">
        <v>19.290954324658365</v>
      </c>
      <c r="I796" s="10">
        <v>1.4773771584056974</v>
      </c>
      <c r="J796" s="11">
        <v>15.6275</v>
      </c>
      <c r="K796" s="5">
        <f t="shared" si="12"/>
        <v>20.315750000000001</v>
      </c>
      <c r="L796" s="5">
        <v>8.3724999999999987</v>
      </c>
      <c r="M796" s="15">
        <v>20.674607784700079</v>
      </c>
      <c r="N796" s="2"/>
      <c r="O796" s="2"/>
      <c r="P796" s="5">
        <v>234.39500000000001</v>
      </c>
      <c r="Q796" s="5">
        <v>2.2250000000000001</v>
      </c>
      <c r="R796" s="25"/>
      <c r="S796" s="14"/>
      <c r="T796" s="14"/>
    </row>
    <row r="797" spans="1:20">
      <c r="A797" s="2">
        <v>2</v>
      </c>
      <c r="B797" s="2">
        <v>2</v>
      </c>
      <c r="C797" s="7">
        <v>39480</v>
      </c>
      <c r="D797" s="8">
        <v>0.91666666666669983</v>
      </c>
      <c r="E797" s="9">
        <v>0.47783213488290988</v>
      </c>
      <c r="F797" s="5">
        <v>8.7492247359124118</v>
      </c>
      <c r="G797" s="5">
        <v>23.355528500715263</v>
      </c>
      <c r="H797" s="5">
        <v>14.606303764802853</v>
      </c>
      <c r="I797" s="10">
        <v>1.4825246659439322</v>
      </c>
      <c r="J797" s="11">
        <v>13.607500000000002</v>
      </c>
      <c r="K797" s="5">
        <f t="shared" si="12"/>
        <v>17.689750000000004</v>
      </c>
      <c r="L797" s="5">
        <v>8.1125000000000007</v>
      </c>
      <c r="M797" s="15">
        <v>24.708260915475091</v>
      </c>
      <c r="N797" s="2"/>
      <c r="O797" s="2"/>
      <c r="P797" s="5">
        <v>240.20499999999998</v>
      </c>
      <c r="Q797" s="5">
        <v>2.6624999999999996</v>
      </c>
      <c r="R797" s="25"/>
      <c r="S797" s="14"/>
      <c r="T797" s="14"/>
    </row>
    <row r="798" spans="1:20">
      <c r="A798" s="2">
        <v>2</v>
      </c>
      <c r="B798" s="2">
        <v>2</v>
      </c>
      <c r="C798" s="7">
        <v>39480</v>
      </c>
      <c r="D798" s="8">
        <v>0.95833333333339965</v>
      </c>
      <c r="E798" s="9">
        <v>0.44180654269081265</v>
      </c>
      <c r="F798" s="5">
        <v>5.9874169970327182</v>
      </c>
      <c r="G798" s="5">
        <v>17.572066738131745</v>
      </c>
      <c r="H798" s="5">
        <v>11.584649741099026</v>
      </c>
      <c r="I798" s="10">
        <v>1.4825019897539315</v>
      </c>
      <c r="J798" s="11">
        <v>14.915000000000001</v>
      </c>
      <c r="K798" s="5">
        <f t="shared" si="12"/>
        <v>19.389500000000002</v>
      </c>
      <c r="L798" s="5">
        <v>8.09</v>
      </c>
      <c r="M798" s="15">
        <v>25.761567260475097</v>
      </c>
      <c r="N798" s="2"/>
      <c r="O798" s="2"/>
      <c r="P798" s="5">
        <v>240.20499999999998</v>
      </c>
      <c r="Q798" s="5">
        <v>2.4624999999999999</v>
      </c>
      <c r="R798" s="25"/>
      <c r="S798" s="14"/>
      <c r="T798" s="14"/>
    </row>
    <row r="799" spans="1:20">
      <c r="A799" s="2">
        <v>3</v>
      </c>
      <c r="B799" s="2">
        <v>2</v>
      </c>
      <c r="C799" s="7">
        <v>39481</v>
      </c>
      <c r="D799" s="8">
        <v>0</v>
      </c>
      <c r="E799" s="9">
        <v>0.42788472472000605</v>
      </c>
      <c r="F799" s="5">
        <v>4.5703897545093808</v>
      </c>
      <c r="G799" s="5">
        <v>12.707596291435916</v>
      </c>
      <c r="H799" s="5">
        <v>8.1372065369265361</v>
      </c>
      <c r="I799" s="10">
        <v>1.4786018586402547</v>
      </c>
      <c r="J799" s="11">
        <v>14.184999999999999</v>
      </c>
      <c r="K799" s="5">
        <f t="shared" si="12"/>
        <v>18.4405</v>
      </c>
      <c r="L799" s="5">
        <v>6.17</v>
      </c>
      <c r="M799" s="15">
        <v>26.129454975000098</v>
      </c>
      <c r="N799" s="2"/>
      <c r="O799" s="2"/>
      <c r="P799" s="5">
        <v>248.11500000000001</v>
      </c>
      <c r="Q799" s="5">
        <v>3.6374999999999997</v>
      </c>
      <c r="R799" s="25"/>
      <c r="S799" s="14"/>
      <c r="T799" s="14"/>
    </row>
    <row r="800" spans="1:20">
      <c r="A800" s="2">
        <v>3</v>
      </c>
      <c r="B800" s="2">
        <v>2</v>
      </c>
      <c r="C800" s="7">
        <v>39481</v>
      </c>
      <c r="D800" s="8">
        <v>4.1666666666699825E-2</v>
      </c>
      <c r="E800" s="9">
        <v>0.41396908286419948</v>
      </c>
      <c r="F800" s="5">
        <v>2.1867248396884582</v>
      </c>
      <c r="G800" s="5">
        <v>6.857299747140102</v>
      </c>
      <c r="H800" s="5">
        <v>4.6705749074516438</v>
      </c>
      <c r="I800" s="10">
        <v>1.4966737579190772</v>
      </c>
      <c r="J800" s="11">
        <v>16.0975</v>
      </c>
      <c r="K800" s="5">
        <f t="shared" si="12"/>
        <v>20.926750000000002</v>
      </c>
      <c r="L800" s="5">
        <v>7.92</v>
      </c>
      <c r="M800" s="15">
        <v>29.020761880175108</v>
      </c>
      <c r="N800" s="2"/>
      <c r="O800" s="2"/>
      <c r="P800" s="5">
        <v>251.15999999999997</v>
      </c>
      <c r="Q800" s="5">
        <v>3.9874999999999998</v>
      </c>
      <c r="R800" s="25"/>
      <c r="S800" s="14"/>
      <c r="T800" s="14"/>
    </row>
    <row r="801" spans="1:20">
      <c r="A801" s="2">
        <v>3</v>
      </c>
      <c r="B801" s="2">
        <v>2</v>
      </c>
      <c r="C801" s="7">
        <v>39481</v>
      </c>
      <c r="D801" s="8">
        <v>8.3333333333399651E-2</v>
      </c>
      <c r="E801" s="9">
        <v>0.40006074005339287</v>
      </c>
      <c r="F801" s="5">
        <v>2.4620932592901408</v>
      </c>
      <c r="G801" s="5">
        <v>6.5478739780014816</v>
      </c>
      <c r="H801" s="5">
        <v>4.0857807187113409</v>
      </c>
      <c r="I801" s="10">
        <v>1.4901886535612827</v>
      </c>
      <c r="J801" s="11">
        <v>13.989999999999998</v>
      </c>
      <c r="K801" s="5">
        <f t="shared" si="12"/>
        <v>18.186999999999998</v>
      </c>
      <c r="L801" s="5">
        <v>7.18</v>
      </c>
      <c r="M801" s="15">
        <v>29.883784680825112</v>
      </c>
      <c r="N801" s="2"/>
      <c r="O801" s="2"/>
      <c r="P801" s="5">
        <v>237.96499999999997</v>
      </c>
      <c r="Q801" s="5">
        <v>3.3875000000000002</v>
      </c>
      <c r="R801" s="25"/>
      <c r="S801" s="14"/>
      <c r="T801" s="14"/>
    </row>
    <row r="802" spans="1:20">
      <c r="A802" s="2">
        <v>3</v>
      </c>
      <c r="B802" s="2">
        <v>2</v>
      </c>
      <c r="C802" s="7">
        <v>39481</v>
      </c>
      <c r="D802" s="8">
        <v>0.125</v>
      </c>
      <c r="E802" s="9">
        <v>0.39167777933290904</v>
      </c>
      <c r="F802" s="5">
        <v>3.0559062133899624</v>
      </c>
      <c r="G802" s="5">
        <v>6.5623551180672655</v>
      </c>
      <c r="H802" s="5">
        <v>3.5064489046773031</v>
      </c>
      <c r="I802" s="10">
        <v>1.4811188626243708</v>
      </c>
      <c r="J802" s="11">
        <v>12.66</v>
      </c>
      <c r="K802" s="5">
        <f t="shared" si="12"/>
        <v>16.458000000000002</v>
      </c>
      <c r="L802" s="5">
        <v>5.4649999999999999</v>
      </c>
      <c r="M802" s="15">
        <v>30.107526922950115</v>
      </c>
      <c r="N802" s="2"/>
      <c r="O802" s="2"/>
      <c r="P802" s="5">
        <v>229.74</v>
      </c>
      <c r="Q802" s="5">
        <v>3.4750000000000001</v>
      </c>
      <c r="R802" s="25"/>
      <c r="S802" s="14"/>
      <c r="T802" s="14"/>
    </row>
    <row r="803" spans="1:20">
      <c r="A803" s="2">
        <v>3</v>
      </c>
      <c r="B803" s="2">
        <v>2</v>
      </c>
      <c r="C803" s="7">
        <v>39481</v>
      </c>
      <c r="D803" s="8">
        <v>0.16666666666669983</v>
      </c>
      <c r="E803" s="9">
        <v>0.38881346312274767</v>
      </c>
      <c r="F803" s="5">
        <v>2.5023084756455525</v>
      </c>
      <c r="G803" s="5">
        <v>5.8191573678749196</v>
      </c>
      <c r="H803" s="5">
        <v>3.3168488922293666</v>
      </c>
      <c r="I803" s="10">
        <v>1.4823886285739292</v>
      </c>
      <c r="J803" s="11">
        <v>13.5825</v>
      </c>
      <c r="K803" s="5">
        <f t="shared" si="12"/>
        <v>17.657250000000001</v>
      </c>
      <c r="L803" s="5">
        <v>5.3150000000000004</v>
      </c>
      <c r="M803" s="15">
        <v>31.906053546425127</v>
      </c>
      <c r="N803" s="2"/>
      <c r="O803" s="2"/>
      <c r="P803" s="5">
        <v>229.07499999999999</v>
      </c>
      <c r="Q803" s="5">
        <v>3.6374999999999997</v>
      </c>
      <c r="R803" s="25"/>
      <c r="S803" s="14"/>
      <c r="T803" s="14"/>
    </row>
    <row r="804" spans="1:20">
      <c r="A804" s="2">
        <v>3</v>
      </c>
      <c r="B804" s="2">
        <v>2</v>
      </c>
      <c r="C804" s="7">
        <v>39481</v>
      </c>
      <c r="D804" s="8">
        <v>0.20833333333339965</v>
      </c>
      <c r="E804" s="9">
        <v>0.38595120561758645</v>
      </c>
      <c r="F804" s="5">
        <v>4.5660705195616229</v>
      </c>
      <c r="G804" s="5">
        <v>10.504051539864225</v>
      </c>
      <c r="H804" s="5">
        <v>5.9379810203026029</v>
      </c>
      <c r="I804" s="10">
        <v>1.4733192528070171</v>
      </c>
      <c r="J804" s="11">
        <v>12.7225</v>
      </c>
      <c r="K804" s="5">
        <f t="shared" si="12"/>
        <v>16.539249999999999</v>
      </c>
      <c r="L804" s="5">
        <v>4.875</v>
      </c>
      <c r="M804" s="15">
        <v>28.93436439485011</v>
      </c>
      <c r="N804" s="2"/>
      <c r="O804" s="2"/>
      <c r="P804" s="5">
        <v>226.37999999999997</v>
      </c>
      <c r="Q804" s="5">
        <v>2.7124999999999999</v>
      </c>
      <c r="R804" s="25"/>
      <c r="S804" s="14"/>
      <c r="T804" s="14"/>
    </row>
    <row r="805" spans="1:20">
      <c r="A805" s="2">
        <v>3</v>
      </c>
      <c r="B805" s="2">
        <v>2</v>
      </c>
      <c r="C805" s="7">
        <v>39481</v>
      </c>
      <c r="D805" s="8">
        <v>0.25</v>
      </c>
      <c r="E805" s="9">
        <v>0.4051376987637158</v>
      </c>
      <c r="F805" s="5">
        <v>7.2820060343890836</v>
      </c>
      <c r="G805" s="5">
        <v>15.878544642032594</v>
      </c>
      <c r="H805" s="5">
        <v>8.5965386076435095</v>
      </c>
      <c r="I805" s="10">
        <v>1.475881416413634</v>
      </c>
      <c r="J805" s="11">
        <v>13.7425</v>
      </c>
      <c r="K805" s="5">
        <f t="shared" si="12"/>
        <v>17.86525</v>
      </c>
      <c r="L805" s="5">
        <v>5.0175000000000001</v>
      </c>
      <c r="M805" s="15">
        <v>26.724490567100105</v>
      </c>
      <c r="N805" s="2"/>
      <c r="O805" s="2"/>
      <c r="P805" s="5">
        <v>230.50999999999996</v>
      </c>
      <c r="Q805" s="5">
        <v>2.4</v>
      </c>
      <c r="R805" s="25"/>
      <c r="S805" s="14"/>
      <c r="T805" s="14"/>
    </row>
    <row r="806" spans="1:20">
      <c r="A806" s="2">
        <v>3</v>
      </c>
      <c r="B806" s="2">
        <v>2</v>
      </c>
      <c r="C806" s="7">
        <v>39481</v>
      </c>
      <c r="D806" s="8">
        <v>0.29166666666669983</v>
      </c>
      <c r="E806" s="9">
        <v>0.41605015539936124</v>
      </c>
      <c r="F806" s="5">
        <v>8.8460538538676499</v>
      </c>
      <c r="G806" s="5">
        <v>19.590599507490147</v>
      </c>
      <c r="H806" s="5">
        <v>10.744545653622499</v>
      </c>
      <c r="I806" s="10">
        <v>1.4823205851764276</v>
      </c>
      <c r="J806" s="11">
        <v>13.875</v>
      </c>
      <c r="K806" s="5">
        <f t="shared" si="12"/>
        <v>18.037500000000001</v>
      </c>
      <c r="L806" s="5">
        <v>4.8975</v>
      </c>
      <c r="M806" s="15">
        <v>27.211303583600106</v>
      </c>
      <c r="N806" s="2"/>
      <c r="O806" s="2"/>
      <c r="P806" s="5">
        <v>225.82</v>
      </c>
      <c r="Q806" s="5">
        <v>2.8875000000000002</v>
      </c>
      <c r="R806" s="25"/>
      <c r="S806" s="14"/>
      <c r="T806" s="14"/>
    </row>
    <row r="807" spans="1:20">
      <c r="A807" s="2">
        <v>3</v>
      </c>
      <c r="B807" s="2">
        <v>2</v>
      </c>
      <c r="C807" s="7">
        <v>39481</v>
      </c>
      <c r="D807" s="8">
        <v>0.33333333333339965</v>
      </c>
      <c r="E807" s="9">
        <v>0.44348111456597461</v>
      </c>
      <c r="F807" s="5">
        <v>9.9898759754133746</v>
      </c>
      <c r="G807" s="5">
        <v>21.405320737496421</v>
      </c>
      <c r="H807" s="5">
        <v>11.415444762083046</v>
      </c>
      <c r="I807" s="10">
        <v>1.4874671981221623</v>
      </c>
      <c r="J807" s="11">
        <v>18.997499999999999</v>
      </c>
      <c r="K807" s="5">
        <f t="shared" si="12"/>
        <v>24.696749999999998</v>
      </c>
      <c r="L807" s="5">
        <v>7.5750000000000002</v>
      </c>
      <c r="M807" s="15">
        <v>26.340814489575102</v>
      </c>
      <c r="N807" s="2"/>
      <c r="O807" s="2"/>
      <c r="P807" s="5">
        <v>229.95</v>
      </c>
      <c r="Q807" s="5">
        <v>3.2625000000000002</v>
      </c>
      <c r="R807" s="25"/>
      <c r="S807" s="14"/>
      <c r="T807" s="14"/>
    </row>
    <row r="808" spans="1:20">
      <c r="A808" s="2">
        <v>3</v>
      </c>
      <c r="B808" s="2">
        <v>2</v>
      </c>
      <c r="C808" s="7">
        <v>39481</v>
      </c>
      <c r="D808" s="8">
        <v>0.375</v>
      </c>
      <c r="E808" s="9">
        <v>0.47640694955791074</v>
      </c>
      <c r="F808" s="5">
        <v>14.58733818768116</v>
      </c>
      <c r="G808" s="5">
        <v>30.151327092305475</v>
      </c>
      <c r="H808" s="5">
        <v>15.563988904624315</v>
      </c>
      <c r="I808" s="10">
        <v>1.4939059863124557</v>
      </c>
      <c r="J808" s="11">
        <v>40.097499999999997</v>
      </c>
      <c r="K808" s="5">
        <f t="shared" si="12"/>
        <v>52.126749999999994</v>
      </c>
      <c r="L808" s="5">
        <v>10.4925</v>
      </c>
      <c r="M808" s="15">
        <v>23.615165413750091</v>
      </c>
      <c r="N808" s="2"/>
      <c r="O808" s="2"/>
      <c r="P808" s="5">
        <v>208.95</v>
      </c>
      <c r="Q808" s="5">
        <v>3.2250000000000005</v>
      </c>
      <c r="R808" s="25"/>
      <c r="S808" s="14"/>
      <c r="T808" s="14"/>
    </row>
    <row r="809" spans="1:20">
      <c r="A809" s="2">
        <v>3</v>
      </c>
      <c r="B809" s="2">
        <v>2</v>
      </c>
      <c r="C809" s="7">
        <v>39481</v>
      </c>
      <c r="D809" s="8">
        <v>0.41666666666669983</v>
      </c>
      <c r="E809" s="9">
        <v>0.48728815130855613</v>
      </c>
      <c r="F809" s="5">
        <v>17.430180810206387</v>
      </c>
      <c r="G809" s="5">
        <v>35.895043778320733</v>
      </c>
      <c r="H809" s="5">
        <v>18.46486296811435</v>
      </c>
      <c r="I809" s="10">
        <v>1.4938831470199554</v>
      </c>
      <c r="J809" s="11">
        <v>31.137499999999999</v>
      </c>
      <c r="K809" s="5">
        <f t="shared" si="12"/>
        <v>40.478749999999998</v>
      </c>
      <c r="L809" s="5">
        <v>10.272500000000001</v>
      </c>
      <c r="M809" s="15">
        <v>23.194369226200092</v>
      </c>
      <c r="N809" s="2"/>
      <c r="O809" s="2"/>
      <c r="P809" s="5">
        <v>199.35999999999996</v>
      </c>
      <c r="Q809" s="5">
        <v>2.9375</v>
      </c>
      <c r="R809" s="25"/>
      <c r="S809" s="14"/>
      <c r="T809" s="14"/>
    </row>
    <row r="810" spans="1:20">
      <c r="A810" s="2">
        <v>3</v>
      </c>
      <c r="B810" s="2">
        <v>2</v>
      </c>
      <c r="C810" s="7">
        <v>39481</v>
      </c>
      <c r="D810" s="8">
        <v>0.45833333333339965</v>
      </c>
      <c r="E810" s="9">
        <v>0.51192834618000815</v>
      </c>
      <c r="F810" s="5">
        <v>18.390058301614982</v>
      </c>
      <c r="G810" s="5">
        <v>38.408501825671841</v>
      </c>
      <c r="H810" s="5">
        <v>20.01844352405686</v>
      </c>
      <c r="I810" s="10">
        <v>1.4912757644808372</v>
      </c>
      <c r="J810" s="11">
        <v>23.1875</v>
      </c>
      <c r="K810" s="5">
        <f t="shared" si="12"/>
        <v>30.143750000000001</v>
      </c>
      <c r="L810" s="5">
        <v>9.057500000000001</v>
      </c>
      <c r="M810" s="15">
        <v>21.334308741925085</v>
      </c>
      <c r="N810" s="2"/>
      <c r="O810" s="2"/>
      <c r="P810" s="5">
        <v>205.41499999999999</v>
      </c>
      <c r="Q810" s="5">
        <v>2.9124999999999996</v>
      </c>
      <c r="R810" s="25"/>
      <c r="S810" s="14"/>
      <c r="T810" s="14"/>
    </row>
    <row r="811" spans="1:20">
      <c r="A811" s="2">
        <v>3</v>
      </c>
      <c r="B811" s="2">
        <v>2</v>
      </c>
      <c r="C811" s="7">
        <v>39481</v>
      </c>
      <c r="D811" s="8">
        <v>0.5</v>
      </c>
      <c r="E811" s="9">
        <v>0.50903913835484693</v>
      </c>
      <c r="F811" s="5">
        <v>22.448499957723246</v>
      </c>
      <c r="G811" s="5">
        <v>44.855540735821627</v>
      </c>
      <c r="H811" s="5">
        <v>22.407040778098377</v>
      </c>
      <c r="I811" s="10">
        <v>1.4744537425315725</v>
      </c>
      <c r="J811" s="11">
        <v>26.252500000000001</v>
      </c>
      <c r="K811" s="5">
        <f t="shared" si="12"/>
        <v>34.128250000000001</v>
      </c>
      <c r="L811" s="5">
        <v>8.375</v>
      </c>
      <c r="M811" s="15">
        <v>22.637292700225089</v>
      </c>
      <c r="N811" s="2"/>
      <c r="O811" s="2"/>
      <c r="P811" s="5">
        <v>210.14</v>
      </c>
      <c r="Q811" s="5">
        <v>3.1</v>
      </c>
      <c r="R811" s="25"/>
      <c r="S811" s="14"/>
      <c r="T811" s="14"/>
    </row>
    <row r="812" spans="1:20">
      <c r="A812" s="2">
        <v>3</v>
      </c>
      <c r="B812" s="2">
        <v>2</v>
      </c>
      <c r="C812" s="7">
        <v>39481</v>
      </c>
      <c r="D812" s="8">
        <v>0.54166666666669983</v>
      </c>
      <c r="E812" s="9">
        <v>0.51990312184549237</v>
      </c>
      <c r="F812" s="5">
        <v>19.492581025031981</v>
      </c>
      <c r="G812" s="5">
        <v>40.205885759749933</v>
      </c>
      <c r="H812" s="5">
        <v>20.713304734717951</v>
      </c>
      <c r="I812" s="10">
        <v>1.4615088987259843</v>
      </c>
      <c r="J812" s="11">
        <v>21.712499999999999</v>
      </c>
      <c r="K812" s="5">
        <f t="shared" si="12"/>
        <v>28.22625</v>
      </c>
      <c r="L812" s="5">
        <v>7.25</v>
      </c>
      <c r="M812" s="15">
        <v>23.307573644600094</v>
      </c>
      <c r="N812" s="2"/>
      <c r="O812" s="2"/>
      <c r="P812" s="5">
        <v>216.26499999999999</v>
      </c>
      <c r="Q812" s="5">
        <v>3.5375000000000001</v>
      </c>
      <c r="R812" s="25"/>
      <c r="S812" s="14"/>
      <c r="T812" s="14"/>
    </row>
    <row r="813" spans="1:20">
      <c r="A813" s="2">
        <v>3</v>
      </c>
      <c r="B813" s="2">
        <v>2</v>
      </c>
      <c r="C813" s="7">
        <v>39481</v>
      </c>
      <c r="D813" s="8">
        <v>0.58333333333339965</v>
      </c>
      <c r="E813" s="9">
        <v>0.5665127136482353</v>
      </c>
      <c r="F813" s="5">
        <v>25.052852352536725</v>
      </c>
      <c r="G813" s="5">
        <v>48.647954271954859</v>
      </c>
      <c r="H813" s="5">
        <v>23.595101919418134</v>
      </c>
      <c r="I813" s="10">
        <v>1.4666553584542188</v>
      </c>
      <c r="J813" s="11">
        <v>25.580000000000002</v>
      </c>
      <c r="K813" s="5">
        <f t="shared" si="12"/>
        <v>33.254000000000005</v>
      </c>
      <c r="L813" s="5">
        <v>10.1075</v>
      </c>
      <c r="M813" s="15">
        <v>19.996724747350079</v>
      </c>
      <c r="N813" s="2"/>
      <c r="O813" s="2"/>
      <c r="P813" s="5">
        <v>210.07</v>
      </c>
      <c r="Q813" s="5">
        <v>2.5</v>
      </c>
      <c r="R813" s="25"/>
      <c r="S813" s="14"/>
      <c r="T813" s="14"/>
    </row>
    <row r="814" spans="1:20">
      <c r="A814" s="2">
        <v>3</v>
      </c>
      <c r="B814" s="2">
        <v>2</v>
      </c>
      <c r="C814" s="7">
        <v>39481</v>
      </c>
      <c r="D814" s="8">
        <v>0.625</v>
      </c>
      <c r="E814" s="9">
        <v>0.61034744933081675</v>
      </c>
      <c r="F814" s="5">
        <v>25.928347603635618</v>
      </c>
      <c r="G814" s="5">
        <v>50.581486430536017</v>
      </c>
      <c r="H814" s="5">
        <v>24.653138826900395</v>
      </c>
      <c r="I814" s="10">
        <v>1.4718016600224535</v>
      </c>
      <c r="J814" s="11">
        <v>27.362500000000001</v>
      </c>
      <c r="K814" s="5">
        <f t="shared" si="12"/>
        <v>35.571249999999999</v>
      </c>
      <c r="L814" s="5">
        <v>12.245000000000001</v>
      </c>
      <c r="M814" s="15">
        <v>18.061184392725071</v>
      </c>
      <c r="N814" s="2"/>
      <c r="O814" s="2"/>
      <c r="P814" s="5">
        <v>208.6</v>
      </c>
      <c r="Q814" s="5">
        <v>2.4249999999999998</v>
      </c>
      <c r="R814" s="25"/>
      <c r="S814" s="14"/>
      <c r="T814" s="14"/>
    </row>
    <row r="815" spans="1:20">
      <c r="A815" s="2">
        <v>3</v>
      </c>
      <c r="B815" s="2">
        <v>2</v>
      </c>
      <c r="C815" s="7">
        <v>39481</v>
      </c>
      <c r="D815" s="8">
        <v>0.66666666666669983</v>
      </c>
      <c r="E815" s="9">
        <v>0.59643760928001011</v>
      </c>
      <c r="F815" s="5">
        <v>26.133679613977044</v>
      </c>
      <c r="G815" s="5">
        <v>51.055140477869791</v>
      </c>
      <c r="H815" s="5">
        <v>24.921460863892744</v>
      </c>
      <c r="I815" s="10">
        <v>1.4782400132727469</v>
      </c>
      <c r="J815" s="11">
        <v>28.0625</v>
      </c>
      <c r="K815" s="5">
        <f t="shared" si="12"/>
        <v>36.481250000000003</v>
      </c>
      <c r="L815" s="5">
        <v>11.7325</v>
      </c>
      <c r="M815" s="15">
        <v>17.32646514535007</v>
      </c>
      <c r="N815" s="2"/>
      <c r="O815" s="2"/>
      <c r="P815" s="5">
        <v>206.99</v>
      </c>
      <c r="Q815" s="5">
        <v>2.4500000000000002</v>
      </c>
      <c r="R815" s="25"/>
      <c r="S815" s="14"/>
      <c r="T815" s="14"/>
    </row>
    <row r="816" spans="1:20">
      <c r="A816" s="2">
        <v>3</v>
      </c>
      <c r="B816" s="2">
        <v>2</v>
      </c>
      <c r="C816" s="7">
        <v>39481</v>
      </c>
      <c r="D816" s="8">
        <v>0.70833333333339965</v>
      </c>
      <c r="E816" s="9">
        <v>0.54681491304210605</v>
      </c>
      <c r="F816" s="5">
        <v>26.052371509026486</v>
      </c>
      <c r="G816" s="5">
        <v>50.849475236830841</v>
      </c>
      <c r="H816" s="5">
        <v>24.797103727804359</v>
      </c>
      <c r="I816" s="10">
        <v>1.4704645179128939</v>
      </c>
      <c r="J816" s="11">
        <v>28.677499999999998</v>
      </c>
      <c r="K816" s="5">
        <f t="shared" si="12"/>
        <v>37.280749999999998</v>
      </c>
      <c r="L816" s="5">
        <v>11.935</v>
      </c>
      <c r="M816" s="15">
        <v>17.935891934175075</v>
      </c>
      <c r="N816" s="2"/>
      <c r="O816" s="2"/>
      <c r="P816" s="5">
        <v>195.82499999999999</v>
      </c>
      <c r="Q816" s="5">
        <v>2.3375000000000004</v>
      </c>
      <c r="R816" s="25"/>
      <c r="S816" s="14"/>
      <c r="T816" s="14"/>
    </row>
    <row r="817" spans="1:20">
      <c r="A817" s="2">
        <v>3</v>
      </c>
      <c r="B817" s="2">
        <v>2</v>
      </c>
      <c r="C817" s="7">
        <v>39481</v>
      </c>
      <c r="D817" s="8">
        <v>0.75</v>
      </c>
      <c r="E817" s="9">
        <v>0.53842521474162219</v>
      </c>
      <c r="F817" s="5">
        <v>19.20880666978292</v>
      </c>
      <c r="G817" s="5">
        <v>40.267767594305475</v>
      </c>
      <c r="H817" s="5">
        <v>21.058960924522555</v>
      </c>
      <c r="I817" s="10">
        <v>1.4523522235815705</v>
      </c>
      <c r="J817" s="11">
        <v>25.405000000000001</v>
      </c>
      <c r="K817" s="5">
        <f t="shared" si="12"/>
        <v>33.026500000000006</v>
      </c>
      <c r="L817" s="5">
        <v>11.0175</v>
      </c>
      <c r="M817" s="15">
        <v>20.405192327225084</v>
      </c>
      <c r="N817" s="2"/>
      <c r="O817" s="2"/>
      <c r="P817" s="5">
        <v>221.34</v>
      </c>
      <c r="Q817" s="5">
        <v>3.1375000000000002</v>
      </c>
      <c r="R817" s="25"/>
      <c r="S817" s="14"/>
      <c r="T817" s="14"/>
    </row>
    <row r="818" spans="1:20">
      <c r="A818" s="2">
        <v>3</v>
      </c>
      <c r="B818" s="2">
        <v>2</v>
      </c>
      <c r="C818" s="7">
        <v>39481</v>
      </c>
      <c r="D818" s="8">
        <v>0.79166666666669983</v>
      </c>
      <c r="E818" s="9">
        <v>0.52454606811081561</v>
      </c>
      <c r="F818" s="5">
        <v>17.698233235303427</v>
      </c>
      <c r="G818" s="5">
        <v>37.218397044123051</v>
      </c>
      <c r="H818" s="5">
        <v>19.520163808819625</v>
      </c>
      <c r="I818" s="10">
        <v>1.4407010081155409</v>
      </c>
      <c r="J818" s="11">
        <v>21.925000000000001</v>
      </c>
      <c r="K818" s="5">
        <f t="shared" si="12"/>
        <v>28.502500000000001</v>
      </c>
      <c r="L818" s="5">
        <v>8.6074999999999999</v>
      </c>
      <c r="M818" s="15">
        <v>21.820475246375089</v>
      </c>
      <c r="N818" s="2"/>
      <c r="O818" s="2"/>
      <c r="P818" s="5">
        <v>221.61999999999998</v>
      </c>
      <c r="Q818" s="5">
        <v>3.3624999999999998</v>
      </c>
      <c r="R818" s="25"/>
      <c r="S818" s="14"/>
      <c r="T818" s="14"/>
    </row>
    <row r="819" spans="1:20">
      <c r="A819" s="2">
        <v>3</v>
      </c>
      <c r="B819" s="2">
        <v>2</v>
      </c>
      <c r="C819" s="7">
        <v>39481</v>
      </c>
      <c r="D819" s="8">
        <v>0.83333333333339965</v>
      </c>
      <c r="E819" s="9">
        <v>0.50243761501452489</v>
      </c>
      <c r="F819" s="5">
        <v>16.190178162899485</v>
      </c>
      <c r="G819" s="5">
        <v>33.755874857161785</v>
      </c>
      <c r="H819" s="5">
        <v>17.565696694262304</v>
      </c>
      <c r="I819" s="10">
        <v>1.4458473047412754</v>
      </c>
      <c r="J819" s="11">
        <v>21.797499999999999</v>
      </c>
      <c r="K819" s="5">
        <f t="shared" si="12"/>
        <v>28.336749999999999</v>
      </c>
      <c r="L819" s="5">
        <v>10.3575</v>
      </c>
      <c r="M819" s="15">
        <v>22.725556225625091</v>
      </c>
      <c r="N819" s="2"/>
      <c r="O819" s="2"/>
      <c r="P819" s="5">
        <v>226.13499999999999</v>
      </c>
      <c r="Q819" s="5">
        <v>3.7625000000000002</v>
      </c>
      <c r="R819" s="25"/>
      <c r="S819" s="14"/>
      <c r="T819" s="14"/>
    </row>
    <row r="820" spans="1:20">
      <c r="A820" s="2">
        <v>3</v>
      </c>
      <c r="B820" s="2">
        <v>2</v>
      </c>
      <c r="C820" s="7">
        <v>39481</v>
      </c>
      <c r="D820" s="8">
        <v>0.875</v>
      </c>
      <c r="E820" s="9">
        <v>0.55445056384759062</v>
      </c>
      <c r="F820" s="5">
        <v>13.742038978567363</v>
      </c>
      <c r="G820" s="5">
        <v>29.345954640075135</v>
      </c>
      <c r="H820" s="5">
        <v>15.60391566150777</v>
      </c>
      <c r="I820" s="10">
        <v>1.4406569111305401</v>
      </c>
      <c r="J820" s="11">
        <v>18.702500000000001</v>
      </c>
      <c r="K820" s="5">
        <f t="shared" si="12"/>
        <v>24.31325</v>
      </c>
      <c r="L820" s="5">
        <v>9.5225000000000009</v>
      </c>
      <c r="M820" s="15">
        <v>24.177017969700099</v>
      </c>
      <c r="N820" s="2"/>
      <c r="O820" s="2"/>
      <c r="P820" s="5">
        <v>228.89999999999998</v>
      </c>
      <c r="Q820" s="5">
        <v>3.5625</v>
      </c>
      <c r="R820" s="25"/>
      <c r="S820" s="14"/>
      <c r="T820" s="14"/>
    </row>
    <row r="821" spans="1:20">
      <c r="A821" s="2">
        <v>3</v>
      </c>
      <c r="B821" s="2">
        <v>2</v>
      </c>
      <c r="C821" s="7">
        <v>39481</v>
      </c>
      <c r="D821" s="8">
        <v>0.91666666666669983</v>
      </c>
      <c r="E821" s="9">
        <v>0.49667529469420246</v>
      </c>
      <c r="F821" s="5">
        <v>12.665350560296829</v>
      </c>
      <c r="G821" s="5">
        <v>26.290114325870132</v>
      </c>
      <c r="H821" s="5">
        <v>13.624763765573302</v>
      </c>
      <c r="I821" s="10">
        <v>1.4393428356684808</v>
      </c>
      <c r="J821" s="11">
        <v>16.602499999999999</v>
      </c>
      <c r="K821" s="5">
        <f t="shared" si="12"/>
        <v>21.58325</v>
      </c>
      <c r="L821" s="5">
        <v>9.2274999999999991</v>
      </c>
      <c r="M821" s="15">
        <v>23.014758670075093</v>
      </c>
      <c r="N821" s="2"/>
      <c r="O821" s="2"/>
      <c r="P821" s="5">
        <v>225.89</v>
      </c>
      <c r="Q821" s="5">
        <v>3.4375</v>
      </c>
      <c r="R821" s="25"/>
      <c r="S821" s="14"/>
      <c r="T821" s="14"/>
    </row>
    <row r="822" spans="1:20">
      <c r="A822" s="2">
        <v>3</v>
      </c>
      <c r="B822" s="2">
        <v>2</v>
      </c>
      <c r="C822" s="7">
        <v>39481</v>
      </c>
      <c r="D822" s="8">
        <v>0.95833333333339965</v>
      </c>
      <c r="E822" s="9">
        <v>0.48008136869823453</v>
      </c>
      <c r="F822" s="5">
        <v>11.034060694860239</v>
      </c>
      <c r="G822" s="5">
        <v>23.536215140414917</v>
      </c>
      <c r="H822" s="5">
        <v>12.502154445554678</v>
      </c>
      <c r="I822" s="10">
        <v>1.4251084756833337</v>
      </c>
      <c r="J822" s="11">
        <v>25.645</v>
      </c>
      <c r="K822" s="5">
        <f t="shared" si="12"/>
        <v>33.338500000000003</v>
      </c>
      <c r="L822" s="5">
        <v>8.8674999999999997</v>
      </c>
      <c r="M822" s="15">
        <v>23.092175064475093</v>
      </c>
      <c r="N822" s="2"/>
      <c r="O822" s="2"/>
      <c r="P822" s="5">
        <v>214.05999999999997</v>
      </c>
      <c r="Q822" s="5">
        <v>2.65</v>
      </c>
      <c r="R822" s="25"/>
      <c r="S822" s="14"/>
      <c r="T822" s="14"/>
    </row>
    <row r="823" spans="1:20">
      <c r="A823" s="2">
        <v>4</v>
      </c>
      <c r="B823" s="2">
        <v>2</v>
      </c>
      <c r="C823" s="7">
        <v>39482</v>
      </c>
      <c r="D823" s="8">
        <v>0</v>
      </c>
      <c r="E823" s="9">
        <v>0.46349623898726655</v>
      </c>
      <c r="F823" s="5">
        <v>10.494253713223104</v>
      </c>
      <c r="G823" s="5">
        <v>23.88064975424405</v>
      </c>
      <c r="H823" s="5">
        <v>13.386396041020946</v>
      </c>
      <c r="I823" s="10">
        <v>1.4289626712020094</v>
      </c>
      <c r="J823" s="11">
        <v>21.8825</v>
      </c>
      <c r="K823" s="5">
        <f t="shared" si="12"/>
        <v>28.44725</v>
      </c>
      <c r="L823" s="5">
        <v>8.3049999999999997</v>
      </c>
      <c r="M823" s="15">
        <v>21.279972549050086</v>
      </c>
      <c r="N823" s="2"/>
      <c r="O823" s="2"/>
      <c r="P823" s="5">
        <v>183.01499999999999</v>
      </c>
      <c r="Q823" s="5">
        <v>1.5249999999999999</v>
      </c>
      <c r="R823" s="25"/>
      <c r="S823" s="14"/>
      <c r="T823" s="14"/>
    </row>
    <row r="824" spans="1:20">
      <c r="A824" s="2">
        <v>4</v>
      </c>
      <c r="B824" s="2">
        <v>2</v>
      </c>
      <c r="C824" s="7">
        <v>39482</v>
      </c>
      <c r="D824" s="8">
        <v>4.1666666666699825E-2</v>
      </c>
      <c r="E824" s="9">
        <v>0.43869359357581461</v>
      </c>
      <c r="F824" s="5">
        <v>7.7478224278471313</v>
      </c>
      <c r="G824" s="5">
        <v>19.058048147277155</v>
      </c>
      <c r="H824" s="5">
        <v>11.310225719430024</v>
      </c>
      <c r="I824" s="10">
        <v>1.4612405012059786</v>
      </c>
      <c r="J824" s="11">
        <v>11.321</v>
      </c>
      <c r="K824" s="5">
        <f t="shared" si="12"/>
        <v>14.7173</v>
      </c>
      <c r="L824" s="5">
        <v>6.3474999999999993</v>
      </c>
      <c r="M824" s="15">
        <v>22.495925493650095</v>
      </c>
      <c r="N824" s="2"/>
      <c r="O824" s="2"/>
      <c r="P824" s="5">
        <v>245.875</v>
      </c>
      <c r="Q824" s="5">
        <v>2.4249999999999998</v>
      </c>
      <c r="R824" s="25"/>
      <c r="S824" s="14"/>
      <c r="T824" s="14"/>
    </row>
    <row r="825" spans="1:20">
      <c r="A825" s="2">
        <v>4</v>
      </c>
      <c r="B825" s="2">
        <v>2</v>
      </c>
      <c r="C825" s="7">
        <v>39482</v>
      </c>
      <c r="D825" s="8">
        <v>8.3333333333399651E-2</v>
      </c>
      <c r="E825" s="9">
        <v>0.38100928175242643</v>
      </c>
      <c r="F825" s="5">
        <v>1.1134768800102781</v>
      </c>
      <c r="G825" s="5">
        <v>5.5457682784321012</v>
      </c>
      <c r="H825" s="5">
        <v>4.4322913984218228</v>
      </c>
      <c r="I825" s="10">
        <v>1.42762702666995</v>
      </c>
      <c r="J825" s="11"/>
      <c r="K825" s="5"/>
      <c r="M825" s="15">
        <v>31.030807548075131</v>
      </c>
      <c r="N825" s="2"/>
      <c r="O825" s="2"/>
      <c r="P825" s="5">
        <v>329.90999999999997</v>
      </c>
      <c r="Q825" s="5">
        <v>2.5375000000000001</v>
      </c>
      <c r="R825" s="25"/>
      <c r="S825" s="14"/>
      <c r="T825" s="14"/>
    </row>
    <row r="826" spans="1:20">
      <c r="A826" s="2">
        <v>4</v>
      </c>
      <c r="B826" s="2">
        <v>2</v>
      </c>
      <c r="C826" s="7">
        <v>39482</v>
      </c>
      <c r="D826" s="8">
        <v>0.125</v>
      </c>
      <c r="E826" s="9">
        <v>0.40008647637855588</v>
      </c>
      <c r="F826" s="5">
        <v>6.9980636647034657</v>
      </c>
      <c r="G826" s="5">
        <v>18.252882266195101</v>
      </c>
      <c r="H826" s="5">
        <v>11.254818601491635</v>
      </c>
      <c r="I826" s="10">
        <v>1.6071860758586194</v>
      </c>
      <c r="J826" s="11">
        <v>4.9109999999999996</v>
      </c>
      <c r="K826" s="5">
        <f t="shared" si="12"/>
        <v>6.3842999999999996</v>
      </c>
      <c r="M826" s="15">
        <v>25.678295083975108</v>
      </c>
      <c r="N826" s="2"/>
      <c r="O826" s="2"/>
      <c r="P826" s="5">
        <v>315.59499999999997</v>
      </c>
      <c r="Q826" s="5">
        <v>3.4749999999999996</v>
      </c>
      <c r="R826" s="25"/>
      <c r="S826" s="14"/>
      <c r="T826" s="14"/>
    </row>
    <row r="827" spans="1:20">
      <c r="A827" s="2">
        <v>4</v>
      </c>
      <c r="B827" s="2">
        <v>2</v>
      </c>
      <c r="C827" s="7">
        <v>39482</v>
      </c>
      <c r="D827" s="8">
        <v>0.16666666666669983</v>
      </c>
      <c r="E827" s="9">
        <v>0.43011393295033074</v>
      </c>
      <c r="F827" s="5">
        <v>30.644652695532198</v>
      </c>
      <c r="G827" s="5">
        <v>57.322180157086954</v>
      </c>
      <c r="H827" s="5">
        <v>26.677527461554757</v>
      </c>
      <c r="I827" s="10">
        <v>1.5541929579242091</v>
      </c>
      <c r="J827" s="11">
        <v>9.4324999999999992</v>
      </c>
      <c r="K827" s="5">
        <f t="shared" si="12"/>
        <v>12.26225</v>
      </c>
      <c r="L827" s="5">
        <v>6.4450000000000003</v>
      </c>
      <c r="M827" s="15">
        <v>12.773936049050052</v>
      </c>
      <c r="N827" s="2"/>
      <c r="O827" s="2"/>
      <c r="P827" s="5">
        <v>262.14999999999998</v>
      </c>
      <c r="Q827" s="5">
        <v>1.125</v>
      </c>
      <c r="R827" s="25"/>
      <c r="S827" s="14"/>
      <c r="T827" s="14"/>
    </row>
    <row r="828" spans="1:20">
      <c r="A828" s="2">
        <v>4</v>
      </c>
      <c r="B828" s="2">
        <v>2</v>
      </c>
      <c r="C828" s="7">
        <v>39482</v>
      </c>
      <c r="D828" s="8">
        <v>0.20833333333339965</v>
      </c>
      <c r="E828" s="9">
        <v>0.46012155109210556</v>
      </c>
      <c r="F828" s="5">
        <v>59.57329358537779</v>
      </c>
      <c r="G828" s="5">
        <v>95.487646391182949</v>
      </c>
      <c r="H828" s="5">
        <v>35.914352805805159</v>
      </c>
      <c r="I828" s="10">
        <v>1.4624430590405355</v>
      </c>
      <c r="J828" s="11">
        <v>13.580000000000002</v>
      </c>
      <c r="K828" s="5">
        <f t="shared" si="12"/>
        <v>17.654000000000003</v>
      </c>
      <c r="L828" s="5">
        <v>9.1050000000000004</v>
      </c>
      <c r="M828" s="15">
        <v>8.7390239668750382</v>
      </c>
      <c r="N828" s="2"/>
      <c r="O828" s="2"/>
      <c r="P828" s="5">
        <v>282.90499999999997</v>
      </c>
      <c r="Q828" s="5">
        <v>1.2749999999999999</v>
      </c>
      <c r="R828" s="25"/>
      <c r="S828" s="14"/>
      <c r="T828" s="14"/>
    </row>
    <row r="829" spans="1:20">
      <c r="A829" s="2">
        <v>4</v>
      </c>
      <c r="B829" s="2">
        <v>2</v>
      </c>
      <c r="C829" s="7">
        <v>39482</v>
      </c>
      <c r="D829" s="8">
        <v>0.25</v>
      </c>
      <c r="E829" s="9">
        <v>0.52297172025081651</v>
      </c>
      <c r="F829" s="5">
        <v>112.52528154207268</v>
      </c>
      <c r="G829" s="5">
        <v>159.86943955810054</v>
      </c>
      <c r="H829" s="5">
        <v>47.344158016027869</v>
      </c>
      <c r="I829" s="10">
        <v>1.4882584658192104</v>
      </c>
      <c r="J829" s="11">
        <v>19.802500000000002</v>
      </c>
      <c r="K829" s="5">
        <f t="shared" si="12"/>
        <v>25.743250000000003</v>
      </c>
      <c r="L829" s="5">
        <v>15.0625</v>
      </c>
      <c r="M829" s="15">
        <v>6.1204364093500265</v>
      </c>
      <c r="N829" s="2"/>
      <c r="O829" s="2"/>
      <c r="P829" s="5">
        <v>262.91999999999996</v>
      </c>
      <c r="Q829" s="5">
        <v>1.4624999999999999</v>
      </c>
      <c r="R829" s="25"/>
      <c r="S829" s="14"/>
      <c r="T829" s="14"/>
    </row>
    <row r="830" spans="1:20">
      <c r="A830" s="2">
        <v>4</v>
      </c>
      <c r="B830" s="2">
        <v>2</v>
      </c>
      <c r="C830" s="7">
        <v>39482</v>
      </c>
      <c r="D830" s="8">
        <v>0.29166666666669983</v>
      </c>
      <c r="E830" s="9">
        <v>0.5721005144437209</v>
      </c>
      <c r="F830" s="5">
        <v>136.26279720270739</v>
      </c>
      <c r="G830" s="5">
        <v>187.19263493130438</v>
      </c>
      <c r="H830" s="5">
        <v>50.929837728596986</v>
      </c>
      <c r="I830" s="10">
        <v>1.5063218392855329</v>
      </c>
      <c r="J830" s="11">
        <v>21.147500000000001</v>
      </c>
      <c r="K830" s="5">
        <f t="shared" si="12"/>
        <v>27.491750000000003</v>
      </c>
      <c r="L830" s="5">
        <v>18.872499999999999</v>
      </c>
      <c r="M830" s="15">
        <v>5.2839704934000222</v>
      </c>
      <c r="N830" s="2"/>
      <c r="O830" s="2"/>
      <c r="P830" s="5">
        <v>272.58</v>
      </c>
      <c r="Q830" s="5">
        <v>1.6749999999999998</v>
      </c>
      <c r="R830" s="25"/>
      <c r="S830" s="14"/>
      <c r="T830" s="14"/>
    </row>
    <row r="831" spans="1:20">
      <c r="A831" s="2">
        <v>4</v>
      </c>
      <c r="B831" s="2">
        <v>2</v>
      </c>
      <c r="C831" s="7">
        <v>39482</v>
      </c>
      <c r="D831" s="8">
        <v>0.33333333333339965</v>
      </c>
      <c r="E831" s="9">
        <v>0.61573031540130252</v>
      </c>
      <c r="F831" s="5">
        <v>130.50590418043123</v>
      </c>
      <c r="G831" s="5">
        <v>177.57398394734034</v>
      </c>
      <c r="H831" s="5">
        <v>47.068079766909108</v>
      </c>
      <c r="I831" s="10">
        <v>1.5515136669525895</v>
      </c>
      <c r="J831" s="11">
        <v>25.807500000000001</v>
      </c>
      <c r="K831" s="5">
        <f t="shared" si="12"/>
        <v>33.549750000000003</v>
      </c>
      <c r="L831" s="5">
        <v>19.932500000000001</v>
      </c>
      <c r="M831" s="15">
        <v>4.8594980857250212</v>
      </c>
      <c r="N831" s="2"/>
      <c r="O831" s="2"/>
      <c r="P831" s="5">
        <v>233.41499999999999</v>
      </c>
      <c r="Q831" s="5">
        <v>1.4125000000000001</v>
      </c>
      <c r="R831" s="25"/>
      <c r="S831" s="14"/>
      <c r="T831" s="14"/>
    </row>
    <row r="832" spans="1:20">
      <c r="A832" s="2">
        <v>4</v>
      </c>
      <c r="B832" s="2">
        <v>2</v>
      </c>
      <c r="C832" s="7">
        <v>39482</v>
      </c>
      <c r="D832" s="8">
        <v>0.375</v>
      </c>
      <c r="E832" s="9">
        <v>0.61282725810614125</v>
      </c>
      <c r="F832" s="5">
        <v>145.00073711912549</v>
      </c>
      <c r="G832" s="5">
        <v>192.01841990728761</v>
      </c>
      <c r="H832" s="5">
        <v>47.017682788162105</v>
      </c>
      <c r="I832" s="10">
        <v>1.5657000253777356</v>
      </c>
      <c r="J832" s="11">
        <v>30.2925</v>
      </c>
      <c r="K832" s="5">
        <f t="shared" si="12"/>
        <v>39.380250000000004</v>
      </c>
      <c r="L832" s="5">
        <v>20.502499999999998</v>
      </c>
      <c r="M832" s="15">
        <v>4.9475401313750211</v>
      </c>
      <c r="N832" s="2"/>
      <c r="O832" s="2"/>
      <c r="P832" s="5">
        <v>246.92499999999998</v>
      </c>
      <c r="Q832" s="5">
        <v>1.45</v>
      </c>
      <c r="R832" s="25"/>
      <c r="S832" s="14"/>
      <c r="T832" s="14"/>
    </row>
    <row r="833" spans="1:20">
      <c r="A833" s="2">
        <v>4</v>
      </c>
      <c r="B833" s="2">
        <v>2</v>
      </c>
      <c r="C833" s="7">
        <v>39482</v>
      </c>
      <c r="D833" s="8">
        <v>0.41666666666669983</v>
      </c>
      <c r="E833" s="9">
        <v>0.56616413997339843</v>
      </c>
      <c r="F833" s="5">
        <v>144.17775864368707</v>
      </c>
      <c r="G833" s="5">
        <v>189.67593468788468</v>
      </c>
      <c r="H833" s="5">
        <v>45.498176044197621</v>
      </c>
      <c r="I833" s="10">
        <v>1.5398399136865595</v>
      </c>
      <c r="J833" s="11">
        <v>30.552499999999998</v>
      </c>
      <c r="K833" s="5">
        <f t="shared" si="12"/>
        <v>39.718249999999998</v>
      </c>
      <c r="L833" s="5">
        <v>22.32</v>
      </c>
      <c r="M833" s="15">
        <v>6.6001967226250287</v>
      </c>
      <c r="N833" s="2"/>
      <c r="O833" s="2"/>
      <c r="P833" s="5">
        <v>262.95499999999998</v>
      </c>
      <c r="Q833" s="5">
        <v>1.3499999999999999</v>
      </c>
      <c r="R833" s="25"/>
      <c r="S833" s="14"/>
      <c r="T833" s="14"/>
    </row>
    <row r="834" spans="1:20">
      <c r="A834" s="2">
        <v>4</v>
      </c>
      <c r="B834" s="2">
        <v>2</v>
      </c>
      <c r="C834" s="7">
        <v>39482</v>
      </c>
      <c r="D834" s="8">
        <v>0.45833333333339965</v>
      </c>
      <c r="E834" s="9">
        <v>0.5386635591467851</v>
      </c>
      <c r="F834" s="5">
        <v>105.42655382599987</v>
      </c>
      <c r="G834" s="5">
        <v>144.89992380433026</v>
      </c>
      <c r="H834" s="5">
        <v>39.473369978330389</v>
      </c>
      <c r="I834" s="10">
        <v>1.5088133498546485</v>
      </c>
      <c r="J834" s="11">
        <v>37.182500000000005</v>
      </c>
      <c r="K834" s="5">
        <f t="shared" si="12"/>
        <v>48.337250000000004</v>
      </c>
      <c r="L834" s="5">
        <v>16.107499999999998</v>
      </c>
      <c r="M834" s="15">
        <v>9.1156824389500404</v>
      </c>
      <c r="N834" s="2"/>
      <c r="O834" s="2"/>
      <c r="P834" s="5">
        <v>290.185</v>
      </c>
      <c r="Q834" s="5">
        <v>2.9749999999999996</v>
      </c>
      <c r="R834" s="25"/>
      <c r="S834" s="14"/>
      <c r="T834" s="14"/>
    </row>
    <row r="835" spans="1:20">
      <c r="A835" s="2">
        <v>4</v>
      </c>
      <c r="B835" s="2">
        <v>2</v>
      </c>
      <c r="C835" s="7">
        <v>39482</v>
      </c>
      <c r="D835" s="8">
        <v>0.5</v>
      </c>
      <c r="E835" s="9">
        <v>0.48931336058888097</v>
      </c>
      <c r="F835" s="5">
        <v>66.84912583445913</v>
      </c>
      <c r="G835" s="5">
        <v>98.885351658378269</v>
      </c>
      <c r="H835" s="5">
        <v>32.036225823919139</v>
      </c>
      <c r="I835" s="10">
        <v>1.4919971649978838</v>
      </c>
      <c r="J835" s="11">
        <v>72.707499999999996</v>
      </c>
      <c r="K835" s="5">
        <f t="shared" si="12"/>
        <v>94.519750000000002</v>
      </c>
      <c r="L835" s="5">
        <v>12.25</v>
      </c>
      <c r="M835" s="15">
        <v>12.993812560325058</v>
      </c>
      <c r="N835" s="2"/>
      <c r="O835" s="2"/>
      <c r="P835" s="5">
        <v>279.92999999999995</v>
      </c>
      <c r="Q835" s="5">
        <v>3.9375</v>
      </c>
      <c r="R835" s="25"/>
      <c r="S835" s="14"/>
      <c r="T835" s="14"/>
    </row>
    <row r="836" spans="1:20">
      <c r="A836" s="2">
        <v>4</v>
      </c>
      <c r="B836" s="2">
        <v>2</v>
      </c>
      <c r="C836" s="7">
        <v>39482</v>
      </c>
      <c r="D836" s="8">
        <v>0.54166666666669983</v>
      </c>
      <c r="E836" s="9">
        <v>0.46458276985242897</v>
      </c>
      <c r="F836" s="5">
        <v>54.012245608108181</v>
      </c>
      <c r="G836" s="5">
        <v>81.72919192581881</v>
      </c>
      <c r="H836" s="5">
        <v>27.716946317710626</v>
      </c>
      <c r="I836" s="10">
        <v>1.4829320496659719</v>
      </c>
      <c r="J836" s="11">
        <v>35.265000000000001</v>
      </c>
      <c r="K836" s="5">
        <f t="shared" si="12"/>
        <v>45.844500000000004</v>
      </c>
      <c r="L836" s="5">
        <v>7.7075000000000005</v>
      </c>
      <c r="M836" s="15">
        <v>14.992983639800066</v>
      </c>
      <c r="N836" s="2"/>
      <c r="O836" s="2"/>
      <c r="P836" s="5">
        <v>282.76499999999999</v>
      </c>
      <c r="Q836" s="5">
        <v>5.2874999999999996</v>
      </c>
      <c r="R836" s="25"/>
      <c r="S836" s="14"/>
      <c r="T836" s="14"/>
    </row>
    <row r="837" spans="1:20">
      <c r="A837" s="2">
        <v>4</v>
      </c>
      <c r="B837" s="2">
        <v>2</v>
      </c>
      <c r="C837" s="7">
        <v>39482</v>
      </c>
      <c r="D837" s="8">
        <v>0.58333333333339965</v>
      </c>
      <c r="E837" s="9">
        <v>0.48904479316388116</v>
      </c>
      <c r="F837" s="5">
        <v>61.012159388303282</v>
      </c>
      <c r="G837" s="5">
        <v>92.089276900565238</v>
      </c>
      <c r="H837" s="5">
        <v>31.077117512261964</v>
      </c>
      <c r="I837" s="10">
        <v>1.4725755202345014</v>
      </c>
      <c r="J837" s="11">
        <v>35.277500000000003</v>
      </c>
      <c r="K837" s="5">
        <f t="shared" si="12"/>
        <v>45.860750000000003</v>
      </c>
      <c r="L837" s="5">
        <v>11.252500000000001</v>
      </c>
      <c r="M837" s="15">
        <v>14.915505344875065</v>
      </c>
      <c r="N837" s="2"/>
      <c r="O837" s="2"/>
      <c r="P837" s="5">
        <v>291.2</v>
      </c>
      <c r="Q837" s="5">
        <v>4.9749999999999996</v>
      </c>
      <c r="R837" s="25"/>
      <c r="S837" s="14"/>
      <c r="T837" s="14"/>
    </row>
    <row r="838" spans="1:20">
      <c r="A838" s="2">
        <v>4</v>
      </c>
      <c r="B838" s="2">
        <v>2</v>
      </c>
      <c r="C838" s="7">
        <v>39482</v>
      </c>
      <c r="D838" s="8">
        <v>0.625</v>
      </c>
      <c r="E838" s="9">
        <v>0.49164166487904259</v>
      </c>
      <c r="F838" s="5">
        <v>61.045001871861118</v>
      </c>
      <c r="G838" s="5">
        <v>94.338451133266958</v>
      </c>
      <c r="H838" s="5">
        <v>33.29344926140584</v>
      </c>
      <c r="I838" s="10">
        <v>1.4648026839396482</v>
      </c>
      <c r="J838" s="11">
        <v>33.702500000000001</v>
      </c>
      <c r="K838" s="5">
        <f t="shared" si="12"/>
        <v>43.813250000000004</v>
      </c>
      <c r="L838" s="5">
        <v>12.712499999999999</v>
      </c>
      <c r="M838" s="15">
        <v>14.115457048150063</v>
      </c>
      <c r="N838" s="2"/>
      <c r="O838" s="2"/>
      <c r="P838" s="5">
        <v>291.69</v>
      </c>
      <c r="Q838" s="5">
        <v>4.8624999999999998</v>
      </c>
      <c r="R838" s="25"/>
      <c r="S838" s="14"/>
      <c r="T838" s="14"/>
    </row>
    <row r="839" spans="1:20">
      <c r="A839" s="2">
        <v>4</v>
      </c>
      <c r="B839" s="2">
        <v>2</v>
      </c>
      <c r="C839" s="7">
        <v>39482</v>
      </c>
      <c r="D839" s="8">
        <v>0.66666666666669983</v>
      </c>
      <c r="E839" s="9">
        <v>0.52427422798597889</v>
      </c>
      <c r="F839" s="5">
        <v>64.837426281667163</v>
      </c>
      <c r="G839" s="5">
        <v>101.46926549565462</v>
      </c>
      <c r="H839" s="5">
        <v>36.631839213987462</v>
      </c>
      <c r="I839" s="10">
        <v>1.475113781911118</v>
      </c>
      <c r="J839" s="11">
        <v>29.79</v>
      </c>
      <c r="K839" s="5">
        <f t="shared" ref="K839:K902" si="13">J839*1.3</f>
        <v>38.726999999999997</v>
      </c>
      <c r="L839" s="5">
        <v>11.7675</v>
      </c>
      <c r="M839" s="15">
        <v>12.318743054675055</v>
      </c>
      <c r="N839" s="2"/>
      <c r="O839" s="2"/>
      <c r="P839" s="5">
        <v>276.21999999999997</v>
      </c>
      <c r="Q839" s="5">
        <v>3.5249999999999999</v>
      </c>
      <c r="R839" s="25"/>
      <c r="S839" s="14"/>
      <c r="T839" s="14"/>
    </row>
    <row r="840" spans="1:20">
      <c r="A840" s="2">
        <v>4</v>
      </c>
      <c r="B840" s="2">
        <v>2</v>
      </c>
      <c r="C840" s="7">
        <v>39482</v>
      </c>
      <c r="D840" s="8">
        <v>0.70833333333339965</v>
      </c>
      <c r="E840" s="9">
        <v>0.54596738413726975</v>
      </c>
      <c r="F840" s="5">
        <v>63.667819317286551</v>
      </c>
      <c r="G840" s="5">
        <v>100.79233839632373</v>
      </c>
      <c r="H840" s="5">
        <v>37.124519079037185</v>
      </c>
      <c r="I840" s="10">
        <v>1.4712161862999411</v>
      </c>
      <c r="J840" s="11">
        <v>33.024999999999999</v>
      </c>
      <c r="K840" s="5">
        <f t="shared" si="13"/>
        <v>42.932499999999997</v>
      </c>
      <c r="L840" s="5">
        <v>13.835000000000001</v>
      </c>
      <c r="M840" s="15">
        <v>11.683677745675052</v>
      </c>
      <c r="N840" s="2"/>
      <c r="O840" s="2"/>
      <c r="P840" s="5">
        <v>275.13499999999999</v>
      </c>
      <c r="Q840" s="5">
        <v>2.9374999999999996</v>
      </c>
      <c r="R840" s="25"/>
      <c r="S840" s="14"/>
      <c r="T840" s="14"/>
    </row>
    <row r="841" spans="1:20">
      <c r="A841" s="2">
        <v>4</v>
      </c>
      <c r="B841" s="2">
        <v>2</v>
      </c>
      <c r="C841" s="7">
        <v>39482</v>
      </c>
      <c r="D841" s="8">
        <v>0.75</v>
      </c>
      <c r="E841" s="9">
        <v>0.55127828659759248</v>
      </c>
      <c r="F841" s="5">
        <v>55.741724544191278</v>
      </c>
      <c r="G841" s="5">
        <v>93.278158530725023</v>
      </c>
      <c r="H841" s="5">
        <v>37.536433986533744</v>
      </c>
      <c r="I841" s="10">
        <v>1.4776519397952346</v>
      </c>
      <c r="J841" s="11">
        <v>33.892499999999998</v>
      </c>
      <c r="K841" s="5">
        <f t="shared" si="13"/>
        <v>44.060249999999996</v>
      </c>
      <c r="L841" s="5">
        <v>14.115</v>
      </c>
      <c r="M841" s="15">
        <v>10.862705439650048</v>
      </c>
      <c r="N841" s="2"/>
      <c r="O841" s="2"/>
      <c r="P841" s="5">
        <v>272.22999999999996</v>
      </c>
      <c r="Q841" s="5">
        <v>2.875</v>
      </c>
      <c r="R841" s="25"/>
      <c r="S841" s="14"/>
      <c r="T841" s="14"/>
    </row>
    <row r="842" spans="1:20">
      <c r="A842" s="2">
        <v>4</v>
      </c>
      <c r="B842" s="2">
        <v>2</v>
      </c>
      <c r="C842" s="7">
        <v>39482</v>
      </c>
      <c r="D842" s="8">
        <v>0.79166666666669983</v>
      </c>
      <c r="E842" s="9">
        <v>0.55658151570291525</v>
      </c>
      <c r="F842" s="5">
        <v>52.801878903253737</v>
      </c>
      <c r="G842" s="5">
        <v>87.44204956591696</v>
      </c>
      <c r="H842" s="5">
        <v>34.64017066266323</v>
      </c>
      <c r="I842" s="10">
        <v>1.4853791321025867</v>
      </c>
      <c r="J842" s="11">
        <v>27.172499999999999</v>
      </c>
      <c r="K842" s="5">
        <f t="shared" si="13"/>
        <v>35.324249999999999</v>
      </c>
      <c r="L842" s="5">
        <v>13.28</v>
      </c>
      <c r="M842" s="15">
        <v>11.794406220250053</v>
      </c>
      <c r="N842" s="2"/>
      <c r="O842" s="2"/>
      <c r="P842" s="5">
        <v>258.44</v>
      </c>
      <c r="Q842" s="5">
        <v>2.2000000000000002</v>
      </c>
      <c r="R842" s="25"/>
      <c r="S842" s="14"/>
      <c r="T842" s="14"/>
    </row>
    <row r="843" spans="1:20">
      <c r="A843" s="2">
        <v>4</v>
      </c>
      <c r="B843" s="2">
        <v>2</v>
      </c>
      <c r="C843" s="7">
        <v>39482</v>
      </c>
      <c r="D843" s="8">
        <v>0.83333333333339965</v>
      </c>
      <c r="E843" s="9">
        <v>0.61098696299114241</v>
      </c>
      <c r="F843" s="5">
        <v>45.208816477729343</v>
      </c>
      <c r="G843" s="5">
        <v>77.286229404527887</v>
      </c>
      <c r="H843" s="5">
        <v>32.077412926798537</v>
      </c>
      <c r="I843" s="10">
        <v>1.4956893651365564</v>
      </c>
      <c r="J843" s="11">
        <v>33.197499999999998</v>
      </c>
      <c r="K843" s="5">
        <f t="shared" si="13"/>
        <v>43.156750000000002</v>
      </c>
      <c r="L843" s="5">
        <v>19.517500000000002</v>
      </c>
      <c r="M843" s="15">
        <v>10.297080794375047</v>
      </c>
      <c r="N843" s="2"/>
      <c r="O843" s="2"/>
      <c r="P843" s="5">
        <v>255.92000000000002</v>
      </c>
      <c r="Q843" s="5">
        <v>1.875</v>
      </c>
      <c r="R843" s="25"/>
      <c r="S843" s="14"/>
      <c r="T843" s="14"/>
    </row>
    <row r="844" spans="1:20">
      <c r="A844" s="2">
        <v>4</v>
      </c>
      <c r="B844" s="2">
        <v>2</v>
      </c>
      <c r="C844" s="7">
        <v>39482</v>
      </c>
      <c r="D844" s="8">
        <v>0.875</v>
      </c>
      <c r="E844" s="9">
        <v>0.50992214067017261</v>
      </c>
      <c r="F844" s="5">
        <v>26.604439384838162</v>
      </c>
      <c r="G844" s="5">
        <v>51.880830024849828</v>
      </c>
      <c r="H844" s="5">
        <v>25.276390640011662</v>
      </c>
      <c r="I844" s="10">
        <v>1.4724177408069981</v>
      </c>
      <c r="J844" s="11">
        <v>21.990000000000002</v>
      </c>
      <c r="K844" s="5">
        <f t="shared" si="13"/>
        <v>28.587000000000003</v>
      </c>
      <c r="L844" s="5">
        <v>7.67</v>
      </c>
      <c r="M844" s="15">
        <v>16.286866715975073</v>
      </c>
      <c r="N844" s="2"/>
      <c r="O844" s="2"/>
      <c r="P844" s="5">
        <v>226.1</v>
      </c>
      <c r="Q844" s="5">
        <v>2.2625000000000002</v>
      </c>
      <c r="R844" s="25"/>
      <c r="S844" s="14"/>
      <c r="T844" s="14"/>
    </row>
    <row r="845" spans="1:20">
      <c r="A845" s="2">
        <v>4</v>
      </c>
      <c r="B845" s="2">
        <v>2</v>
      </c>
      <c r="C845" s="7">
        <v>39482</v>
      </c>
      <c r="D845" s="8">
        <v>0.91666666666669983</v>
      </c>
      <c r="E845" s="9">
        <v>0.45253428236678422</v>
      </c>
      <c r="F845" s="5">
        <v>13.999726999226001</v>
      </c>
      <c r="G845" s="5">
        <v>30.308730011822604</v>
      </c>
      <c r="H845" s="5">
        <v>16.309003012596605</v>
      </c>
      <c r="I845" s="10">
        <v>1.4685204714008211</v>
      </c>
      <c r="J845" s="11">
        <v>17.37</v>
      </c>
      <c r="K845" s="5">
        <f t="shared" si="13"/>
        <v>22.581000000000003</v>
      </c>
      <c r="L845" s="5">
        <v>7.4124999999999996</v>
      </c>
      <c r="M845" s="15">
        <v>22.260306960200101</v>
      </c>
      <c r="N845" s="2"/>
      <c r="O845" s="2"/>
      <c r="P845" s="5">
        <v>224.90999999999997</v>
      </c>
      <c r="Q845" s="5">
        <v>3.5625</v>
      </c>
      <c r="R845" s="25"/>
      <c r="S845" s="14"/>
      <c r="T845" s="14"/>
    </row>
    <row r="846" spans="1:20">
      <c r="A846" s="2">
        <v>4</v>
      </c>
      <c r="B846" s="2">
        <v>2</v>
      </c>
      <c r="C846" s="7">
        <v>39482</v>
      </c>
      <c r="D846" s="8">
        <v>0.95833333333339965</v>
      </c>
      <c r="E846" s="9">
        <v>0.41152905206436402</v>
      </c>
      <c r="F846" s="5">
        <v>7.4424298137855844</v>
      </c>
      <c r="G846" s="5">
        <v>16.733527699821089</v>
      </c>
      <c r="H846" s="5">
        <v>9.2910978860355051</v>
      </c>
      <c r="I846" s="10">
        <v>1.4659148928742032</v>
      </c>
      <c r="J846" s="11">
        <v>15.525</v>
      </c>
      <c r="K846" s="5">
        <f t="shared" si="13"/>
        <v>20.182500000000001</v>
      </c>
      <c r="L846" s="5">
        <v>4.2450000000000001</v>
      </c>
      <c r="M846" s="15">
        <v>27.413216628450126</v>
      </c>
      <c r="N846" s="2"/>
      <c r="O846" s="2"/>
      <c r="P846" s="5">
        <v>232.18999999999997</v>
      </c>
      <c r="Q846" s="5">
        <v>4.6625000000000005</v>
      </c>
      <c r="R846" s="25"/>
      <c r="S846" s="14"/>
      <c r="T846" s="14"/>
    </row>
    <row r="847" spans="1:20">
      <c r="A847" s="2">
        <v>5</v>
      </c>
      <c r="B847" s="2">
        <v>2</v>
      </c>
      <c r="C847" s="7">
        <v>39483</v>
      </c>
      <c r="D847" s="8">
        <v>0</v>
      </c>
      <c r="E847" s="9">
        <v>0.40324154039388005</v>
      </c>
      <c r="F847" s="5">
        <v>5.9277867716997346</v>
      </c>
      <c r="G847" s="5">
        <v>12.552122185887242</v>
      </c>
      <c r="H847" s="5">
        <v>6.6243354141875077</v>
      </c>
      <c r="I847" s="10">
        <v>1.4491024939724388</v>
      </c>
      <c r="J847" s="11">
        <v>10.56</v>
      </c>
      <c r="K847" s="5">
        <f t="shared" si="13"/>
        <v>13.728000000000002</v>
      </c>
      <c r="L847" s="5">
        <v>1.8699999999999999</v>
      </c>
      <c r="M847" s="15">
        <v>33.616268748575159</v>
      </c>
      <c r="N847" s="2"/>
      <c r="O847" s="2"/>
      <c r="P847" s="5">
        <v>225.57499999999999</v>
      </c>
      <c r="Q847" s="5">
        <v>4.8</v>
      </c>
      <c r="R847" s="25"/>
      <c r="S847" s="14"/>
      <c r="T847" s="14"/>
    </row>
    <row r="848" spans="1:20">
      <c r="A848" s="2">
        <v>5</v>
      </c>
      <c r="B848" s="2">
        <v>2</v>
      </c>
      <c r="C848" s="7">
        <v>39483</v>
      </c>
      <c r="D848" s="8">
        <v>4.1666666666699825E-2</v>
      </c>
      <c r="E848" s="9">
        <v>0.40040585889871871</v>
      </c>
      <c r="F848" s="5">
        <v>7.2408709219590879</v>
      </c>
      <c r="G848" s="5">
        <v>14.190241134634384</v>
      </c>
      <c r="H848" s="5">
        <v>6.9493702126752952</v>
      </c>
      <c r="I848" s="10">
        <v>1.4503718052119972</v>
      </c>
      <c r="J848" s="11">
        <v>8.2575000000000003</v>
      </c>
      <c r="K848" s="5">
        <f t="shared" si="13"/>
        <v>10.73475</v>
      </c>
      <c r="L848" s="5">
        <v>2.87</v>
      </c>
      <c r="M848" s="15">
        <v>30.156149538000136</v>
      </c>
      <c r="N848" s="2"/>
      <c r="O848" s="2"/>
      <c r="P848" s="5">
        <v>221.79499999999996</v>
      </c>
      <c r="Q848" s="5">
        <v>3.7125000000000004</v>
      </c>
      <c r="R848" s="25"/>
      <c r="S848" s="14"/>
      <c r="T848" s="14"/>
    </row>
    <row r="849" spans="1:20">
      <c r="A849" s="2">
        <v>5</v>
      </c>
      <c r="B849" s="2">
        <v>2</v>
      </c>
      <c r="C849" s="7">
        <v>39483</v>
      </c>
      <c r="D849" s="8">
        <v>8.3333333333399651E-2</v>
      </c>
      <c r="E849" s="9">
        <v>0.41935859544984827</v>
      </c>
      <c r="F849" s="5">
        <v>9.3860252372380497</v>
      </c>
      <c r="G849" s="5">
        <v>18.625609950930816</v>
      </c>
      <c r="H849" s="5">
        <v>9.239584713692766</v>
      </c>
      <c r="I849" s="10">
        <v>1.4490581300924379</v>
      </c>
      <c r="J849" s="11">
        <v>10.237500000000001</v>
      </c>
      <c r="K849" s="5">
        <f t="shared" si="13"/>
        <v>13.308750000000002</v>
      </c>
      <c r="L849" s="5">
        <v>5.1050000000000004</v>
      </c>
      <c r="M849" s="15">
        <v>25.472076235925115</v>
      </c>
      <c r="N849" s="2"/>
      <c r="O849" s="2"/>
      <c r="P849" s="5">
        <v>241.95499999999998</v>
      </c>
      <c r="Q849" s="5">
        <v>3.2875000000000001</v>
      </c>
      <c r="R849" s="25"/>
      <c r="S849" s="14"/>
      <c r="T849" s="14"/>
    </row>
    <row r="850" spans="1:20">
      <c r="A850" s="2">
        <v>5</v>
      </c>
      <c r="B850" s="2">
        <v>2</v>
      </c>
      <c r="C850" s="7">
        <v>39483</v>
      </c>
      <c r="D850" s="8">
        <v>0.125</v>
      </c>
      <c r="E850" s="9">
        <v>0.40835424570920298</v>
      </c>
      <c r="F850" s="5">
        <v>5.7799907297594375</v>
      </c>
      <c r="G850" s="5">
        <v>13.173452471833238</v>
      </c>
      <c r="H850" s="5">
        <v>7.3934617420738</v>
      </c>
      <c r="I850" s="10">
        <v>1.4283723686569969</v>
      </c>
      <c r="J850" s="11">
        <v>17.22</v>
      </c>
      <c r="K850" s="5">
        <f t="shared" si="13"/>
        <v>22.385999999999999</v>
      </c>
      <c r="L850" s="5">
        <v>5.2525000000000004</v>
      </c>
      <c r="M850" s="15">
        <v>28.944853437950133</v>
      </c>
      <c r="N850" s="2"/>
      <c r="O850" s="2"/>
      <c r="P850" s="5">
        <v>258.37</v>
      </c>
      <c r="Q850" s="5">
        <v>4.45</v>
      </c>
      <c r="R850" s="25"/>
      <c r="S850" s="14"/>
      <c r="T850" s="14"/>
    </row>
    <row r="851" spans="1:20">
      <c r="A851" s="2">
        <v>5</v>
      </c>
      <c r="B851" s="2">
        <v>2</v>
      </c>
      <c r="C851" s="7">
        <v>39483</v>
      </c>
      <c r="D851" s="8">
        <v>0.16666666666669983</v>
      </c>
      <c r="E851" s="9">
        <v>0.3891905854730735</v>
      </c>
      <c r="F851" s="5">
        <v>8.9345721496363648</v>
      </c>
      <c r="G851" s="5">
        <v>17.919399492861317</v>
      </c>
      <c r="H851" s="5">
        <v>8.9848273432249517</v>
      </c>
      <c r="I851" s="10">
        <v>1.4115615464127327</v>
      </c>
      <c r="J851" s="11">
        <v>16.407499999999999</v>
      </c>
      <c r="K851" s="5">
        <f t="shared" si="13"/>
        <v>21.329750000000001</v>
      </c>
      <c r="L851" s="5">
        <v>7.61</v>
      </c>
      <c r="M851" s="15">
        <v>28.092709431000131</v>
      </c>
      <c r="N851" s="2"/>
      <c r="O851" s="2"/>
      <c r="P851" s="5">
        <v>263.05999999999995</v>
      </c>
      <c r="Q851" s="5">
        <v>4.4625000000000004</v>
      </c>
      <c r="R851" s="25"/>
      <c r="S851" s="14"/>
      <c r="T851" s="14"/>
    </row>
    <row r="852" spans="1:20">
      <c r="A852" s="2">
        <v>5</v>
      </c>
      <c r="B852" s="2">
        <v>2</v>
      </c>
      <c r="C852" s="7">
        <v>39483</v>
      </c>
      <c r="D852" s="8">
        <v>0.20833333333339965</v>
      </c>
      <c r="E852" s="9">
        <v>0.38636239017791224</v>
      </c>
      <c r="F852" s="5">
        <v>15.774018709277355</v>
      </c>
      <c r="G852" s="5">
        <v>29.037029074494981</v>
      </c>
      <c r="H852" s="5">
        <v>13.263010365217625</v>
      </c>
      <c r="I852" s="10">
        <v>1.4024998760033212</v>
      </c>
      <c r="J852" s="11">
        <v>22.352499999999999</v>
      </c>
      <c r="K852" s="5">
        <f t="shared" si="13"/>
        <v>29.058250000000001</v>
      </c>
      <c r="L852" s="5">
        <v>11.442500000000001</v>
      </c>
      <c r="M852" s="15">
        <v>27.941117993475132</v>
      </c>
      <c r="N852" s="2"/>
      <c r="O852" s="2"/>
      <c r="P852" s="5">
        <v>272.51</v>
      </c>
      <c r="Q852" s="5">
        <v>5.4750000000000005</v>
      </c>
      <c r="R852" s="25"/>
      <c r="S852" s="14"/>
      <c r="T852" s="14"/>
    </row>
    <row r="853" spans="1:20">
      <c r="A853" s="2">
        <v>5</v>
      </c>
      <c r="B853" s="2">
        <v>2</v>
      </c>
      <c r="C853" s="7">
        <v>39483</v>
      </c>
      <c r="D853" s="8">
        <v>0.25</v>
      </c>
      <c r="E853" s="9">
        <v>0.41345759327452586</v>
      </c>
      <c r="F853" s="5">
        <v>31.31147117133083</v>
      </c>
      <c r="G853" s="5">
        <v>54.737311396649723</v>
      </c>
      <c r="H853" s="5">
        <v>23.425840225318897</v>
      </c>
      <c r="I853" s="10">
        <v>1.3908556541747916</v>
      </c>
      <c r="J853" s="11">
        <v>29.844999999999999</v>
      </c>
      <c r="K853" s="5">
        <f t="shared" si="13"/>
        <v>38.798499999999997</v>
      </c>
      <c r="L853" s="5">
        <v>15.65</v>
      </c>
      <c r="M853" s="15">
        <v>22.528170781725109</v>
      </c>
      <c r="N853" s="2"/>
      <c r="O853" s="2"/>
      <c r="P853" s="5">
        <v>281.78500000000003</v>
      </c>
      <c r="Q853" s="5">
        <v>6.0625</v>
      </c>
      <c r="R853" s="25"/>
      <c r="S853" s="14"/>
      <c r="T853" s="14"/>
    </row>
    <row r="854" spans="1:20">
      <c r="A854" s="2">
        <v>5</v>
      </c>
      <c r="B854" s="2">
        <v>2</v>
      </c>
      <c r="C854" s="7">
        <v>39483</v>
      </c>
      <c r="D854" s="8">
        <v>0.29166666666669983</v>
      </c>
      <c r="E854" s="9">
        <v>0.42422051306517139</v>
      </c>
      <c r="F854" s="5">
        <v>42.96144899701202</v>
      </c>
      <c r="G854" s="5">
        <v>74.92460652184198</v>
      </c>
      <c r="H854" s="5">
        <v>31.963157524829956</v>
      </c>
      <c r="I854" s="10">
        <v>1.3959999293180261</v>
      </c>
      <c r="J854" s="11">
        <v>29.65</v>
      </c>
      <c r="K854" s="5">
        <f t="shared" si="13"/>
        <v>38.545000000000002</v>
      </c>
      <c r="L854" s="5">
        <v>18.267499999999998</v>
      </c>
      <c r="M854" s="15">
        <v>19.36296859437509</v>
      </c>
      <c r="N854" s="2"/>
      <c r="O854" s="2"/>
      <c r="P854" s="5">
        <v>284.79500000000002</v>
      </c>
      <c r="Q854" s="5">
        <v>5.7249999999999996</v>
      </c>
      <c r="R854" s="25"/>
      <c r="S854" s="14"/>
      <c r="T854" s="14"/>
    </row>
    <row r="855" spans="1:20">
      <c r="A855" s="2">
        <v>5</v>
      </c>
      <c r="B855" s="2">
        <v>2</v>
      </c>
      <c r="C855" s="7">
        <v>39483</v>
      </c>
      <c r="D855" s="8">
        <v>0.33333333333339965</v>
      </c>
      <c r="E855" s="9">
        <v>0.42682187650033282</v>
      </c>
      <c r="F855" s="5">
        <v>37.641002354793642</v>
      </c>
      <c r="G855" s="5">
        <v>68.387311361230104</v>
      </c>
      <c r="H855" s="5">
        <v>30.746309006436455</v>
      </c>
      <c r="I855" s="10">
        <v>1.4101837028156723</v>
      </c>
      <c r="J855" s="11">
        <v>30.254999999999999</v>
      </c>
      <c r="K855" s="5">
        <f t="shared" si="13"/>
        <v>39.331499999999998</v>
      </c>
      <c r="L855" s="5">
        <v>17.787499999999998</v>
      </c>
      <c r="M855" s="15">
        <v>19.428290813525091</v>
      </c>
      <c r="N855" s="2"/>
      <c r="O855" s="2"/>
      <c r="P855" s="5">
        <v>278.81</v>
      </c>
      <c r="Q855" s="5">
        <v>4.9749999999999996</v>
      </c>
      <c r="R855" s="25"/>
      <c r="S855" s="14"/>
      <c r="T855" s="14"/>
    </row>
    <row r="856" spans="1:20">
      <c r="A856" s="2">
        <v>5</v>
      </c>
      <c r="B856" s="2">
        <v>2</v>
      </c>
      <c r="C856" s="7">
        <v>39483</v>
      </c>
      <c r="D856" s="8">
        <v>0.375</v>
      </c>
      <c r="E856" s="9">
        <v>0.47290762145807597</v>
      </c>
      <c r="F856" s="5">
        <v>46.849287236126848</v>
      </c>
      <c r="G856" s="5">
        <v>80.491791979040926</v>
      </c>
      <c r="H856" s="5">
        <v>33.64250474291407</v>
      </c>
      <c r="I856" s="10">
        <v>1.4204929868896417</v>
      </c>
      <c r="J856" s="11">
        <v>29.120000000000005</v>
      </c>
      <c r="K856" s="5">
        <f t="shared" si="13"/>
        <v>37.856000000000009</v>
      </c>
      <c r="L856" s="5">
        <v>16.77</v>
      </c>
      <c r="M856" s="15">
        <v>18.035518086275083</v>
      </c>
      <c r="N856" s="2"/>
      <c r="O856" s="2"/>
      <c r="P856" s="5">
        <v>280.20999999999998</v>
      </c>
      <c r="Q856" s="5">
        <v>4.9249999999999998</v>
      </c>
      <c r="R856" s="25"/>
      <c r="S856" s="14"/>
      <c r="T856" s="14"/>
    </row>
    <row r="857" spans="1:20">
      <c r="A857" s="2">
        <v>5</v>
      </c>
      <c r="B857" s="2">
        <v>2</v>
      </c>
      <c r="C857" s="7">
        <v>39483</v>
      </c>
      <c r="D857" s="8">
        <v>0.41666666666669983</v>
      </c>
      <c r="E857" s="9">
        <v>0.45104153408678516</v>
      </c>
      <c r="F857" s="5">
        <v>42.356625749431807</v>
      </c>
      <c r="G857" s="5">
        <v>72.177785993816201</v>
      </c>
      <c r="H857" s="5">
        <v>29.821160244384387</v>
      </c>
      <c r="I857" s="10">
        <v>1.4178885500805238</v>
      </c>
      <c r="J857" s="11">
        <v>36.202500000000001</v>
      </c>
      <c r="K857" s="5">
        <f t="shared" si="13"/>
        <v>47.063250000000004</v>
      </c>
      <c r="L857" s="5">
        <v>18.62</v>
      </c>
      <c r="M857" s="15">
        <v>20.179759272800094</v>
      </c>
      <c r="N857" s="2"/>
      <c r="O857" s="2"/>
      <c r="P857" s="5">
        <v>279.44</v>
      </c>
      <c r="Q857" s="5">
        <v>5.7499999999999991</v>
      </c>
      <c r="R857" s="25"/>
      <c r="S857" s="14"/>
      <c r="T857" s="14"/>
    </row>
    <row r="858" spans="1:20">
      <c r="A858" s="2">
        <v>5</v>
      </c>
      <c r="B858" s="2">
        <v>2</v>
      </c>
      <c r="C858" s="7">
        <v>39483</v>
      </c>
      <c r="D858" s="8">
        <v>0.45833333333339965</v>
      </c>
      <c r="E858" s="9">
        <v>0.43190351408565575</v>
      </c>
      <c r="F858" s="5">
        <v>35.304895403604249</v>
      </c>
      <c r="G858" s="5">
        <v>60.860095388782575</v>
      </c>
      <c r="H858" s="5">
        <v>25.555199985178319</v>
      </c>
      <c r="I858" s="10">
        <v>1.4127015865647883</v>
      </c>
      <c r="J858" s="11">
        <v>36.317500000000003</v>
      </c>
      <c r="K858" s="5">
        <f t="shared" si="13"/>
        <v>47.212750000000007</v>
      </c>
      <c r="L858" s="5">
        <v>18.93</v>
      </c>
      <c r="M858" s="15">
        <v>22.390612338450104</v>
      </c>
      <c r="N858" s="2"/>
      <c r="O858" s="2"/>
      <c r="P858" s="5">
        <v>283.14999999999998</v>
      </c>
      <c r="Q858" s="5">
        <v>7.1750000000000007</v>
      </c>
      <c r="R858" s="25"/>
      <c r="S858" s="14"/>
      <c r="T858" s="14"/>
    </row>
    <row r="859" spans="1:20">
      <c r="A859" s="2">
        <v>5</v>
      </c>
      <c r="B859" s="2">
        <v>2</v>
      </c>
      <c r="C859" s="7">
        <v>39483</v>
      </c>
      <c r="D859" s="8">
        <v>0.5</v>
      </c>
      <c r="E859" s="9">
        <v>0.41820590780484901</v>
      </c>
      <c r="F859" s="5">
        <v>34.526503482674208</v>
      </c>
      <c r="G859" s="5">
        <v>60.615789613514288</v>
      </c>
      <c r="H859" s="5">
        <v>26.089286130840087</v>
      </c>
      <c r="I859" s="10">
        <v>1.4139712536643467</v>
      </c>
      <c r="J859" s="11">
        <v>36.515000000000001</v>
      </c>
      <c r="K859" s="5">
        <f t="shared" si="13"/>
        <v>47.469500000000004</v>
      </c>
      <c r="L859" s="5">
        <v>16.234999999999999</v>
      </c>
      <c r="M859" s="15">
        <v>22.406944452100106</v>
      </c>
      <c r="N859" s="2"/>
      <c r="O859" s="2"/>
      <c r="P859" s="5">
        <v>280.63</v>
      </c>
      <c r="Q859" s="5">
        <v>6.3250000000000002</v>
      </c>
      <c r="R859" s="25"/>
      <c r="S859" s="14"/>
      <c r="T859" s="14"/>
    </row>
    <row r="860" spans="1:20">
      <c r="A860" s="2">
        <v>5</v>
      </c>
      <c r="B860" s="2">
        <v>2</v>
      </c>
      <c r="C860" s="7">
        <v>39483</v>
      </c>
      <c r="D860" s="8">
        <v>0.54166666666669983</v>
      </c>
      <c r="E860" s="9">
        <v>0.4289495506304945</v>
      </c>
      <c r="F860" s="5">
        <v>33.990825231700313</v>
      </c>
      <c r="G860" s="5">
        <v>59.272539048227259</v>
      </c>
      <c r="H860" s="5">
        <v>25.281713816526945</v>
      </c>
      <c r="I860" s="10">
        <v>1.4139496104568463</v>
      </c>
      <c r="J860" s="11">
        <v>33.667500000000004</v>
      </c>
      <c r="K860" s="5">
        <f t="shared" si="13"/>
        <v>43.767750000000007</v>
      </c>
      <c r="L860" s="5">
        <v>14.782499999999999</v>
      </c>
      <c r="M860" s="15">
        <v>22.319806979225106</v>
      </c>
      <c r="N860" s="2"/>
      <c r="O860" s="2"/>
      <c r="P860" s="5">
        <v>280.56</v>
      </c>
      <c r="Q860" s="5">
        <v>7.3875000000000002</v>
      </c>
      <c r="R860" s="25"/>
      <c r="S860" s="14"/>
      <c r="T860" s="14"/>
    </row>
    <row r="861" spans="1:20">
      <c r="A861" s="2">
        <v>5</v>
      </c>
      <c r="B861" s="2">
        <v>2</v>
      </c>
      <c r="C861" s="7">
        <v>39483</v>
      </c>
      <c r="D861" s="8">
        <v>0.58333333333339965</v>
      </c>
      <c r="E861" s="9">
        <v>0.42611779939033323</v>
      </c>
      <c r="F861" s="5">
        <v>36.681707625403732</v>
      </c>
      <c r="G861" s="5">
        <v>63.10773331472469</v>
      </c>
      <c r="H861" s="5">
        <v>26.426025689320955</v>
      </c>
      <c r="I861" s="10">
        <v>1.4087629237211106</v>
      </c>
      <c r="J861" s="11">
        <v>33.362499999999997</v>
      </c>
      <c r="K861" s="5">
        <f t="shared" si="13"/>
        <v>43.371249999999996</v>
      </c>
      <c r="L861" s="5">
        <v>15.805</v>
      </c>
      <c r="M861" s="15">
        <v>21.873676250075107</v>
      </c>
      <c r="N861" s="2"/>
      <c r="O861" s="2"/>
      <c r="P861" s="5">
        <v>283.91999999999996</v>
      </c>
      <c r="Q861" s="5">
        <v>6.7374999999999998</v>
      </c>
      <c r="R861" s="25"/>
      <c r="S861" s="14"/>
      <c r="T861" s="14"/>
    </row>
    <row r="862" spans="1:20">
      <c r="A862" s="2">
        <v>5</v>
      </c>
      <c r="B862" s="2">
        <v>2</v>
      </c>
      <c r="C862" s="7">
        <v>39483</v>
      </c>
      <c r="D862" s="8">
        <v>0.625</v>
      </c>
      <c r="E862" s="9">
        <v>0.42871373533049467</v>
      </c>
      <c r="F862" s="5">
        <v>36.871795431621095</v>
      </c>
      <c r="G862" s="5">
        <v>65.067110686733088</v>
      </c>
      <c r="H862" s="5">
        <v>28.195315255111993</v>
      </c>
      <c r="I862" s="10">
        <v>1.4126150681022864</v>
      </c>
      <c r="J862" s="11">
        <v>32.484999999999999</v>
      </c>
      <c r="K862" s="5">
        <f t="shared" si="13"/>
        <v>42.230499999999999</v>
      </c>
      <c r="L862" s="5">
        <v>14.6875</v>
      </c>
      <c r="M862" s="15">
        <v>21.713538760175105</v>
      </c>
      <c r="N862" s="2"/>
      <c r="O862" s="2"/>
      <c r="P862" s="5">
        <v>280.94499999999999</v>
      </c>
      <c r="Q862" s="5">
        <v>6.3624999999999998</v>
      </c>
      <c r="R862" s="25"/>
      <c r="S862" s="14"/>
      <c r="T862" s="14"/>
    </row>
    <row r="863" spans="1:20">
      <c r="A863" s="2">
        <v>5</v>
      </c>
      <c r="B863" s="2">
        <v>2</v>
      </c>
      <c r="C863" s="7">
        <v>39483</v>
      </c>
      <c r="D863" s="8">
        <v>0.66666666666669983</v>
      </c>
      <c r="E863" s="9">
        <v>0.43402014607081751</v>
      </c>
      <c r="F863" s="5">
        <v>32.481136040378466</v>
      </c>
      <c r="G863" s="5">
        <v>59.60222549958074</v>
      </c>
      <c r="H863" s="5">
        <v>27.12108945920227</v>
      </c>
      <c r="I863" s="10">
        <v>1.4113022332077272</v>
      </c>
      <c r="J863" s="11">
        <v>21.862500000000001</v>
      </c>
      <c r="K863" s="5">
        <f t="shared" si="13"/>
        <v>28.421250000000001</v>
      </c>
      <c r="L863" s="5">
        <v>13.419999999999998</v>
      </c>
      <c r="M863" s="15">
        <v>20.570903239875101</v>
      </c>
      <c r="N863" s="2"/>
      <c r="O863" s="2"/>
      <c r="P863" s="5">
        <v>280.20999999999998</v>
      </c>
      <c r="Q863" s="5">
        <v>6.7374999999999998</v>
      </c>
      <c r="R863" s="25"/>
      <c r="S863" s="14"/>
      <c r="T863" s="14"/>
    </row>
    <row r="864" spans="1:20">
      <c r="A864" s="2">
        <v>5</v>
      </c>
      <c r="B864" s="2">
        <v>2</v>
      </c>
      <c r="C864" s="7">
        <v>39483</v>
      </c>
      <c r="D864" s="8">
        <v>0.70833333333339965</v>
      </c>
      <c r="E864" s="9">
        <v>0.4339009283358175</v>
      </c>
      <c r="F864" s="5">
        <v>32.161655266979217</v>
      </c>
      <c r="G864" s="5">
        <v>60.2915016052441</v>
      </c>
      <c r="H864" s="5">
        <v>28.129846338264883</v>
      </c>
      <c r="I864" s="10">
        <v>1.4125718212272855</v>
      </c>
      <c r="J864" s="11">
        <v>28.85</v>
      </c>
      <c r="K864" s="5">
        <f t="shared" si="13"/>
        <v>37.505000000000003</v>
      </c>
      <c r="L864" s="5">
        <v>17.29</v>
      </c>
      <c r="M864" s="15">
        <v>22.406358855450108</v>
      </c>
      <c r="N864" s="2"/>
      <c r="O864" s="2"/>
      <c r="P864" s="5">
        <v>278.495</v>
      </c>
      <c r="Q864" s="5">
        <v>6.2375000000000007</v>
      </c>
      <c r="R864" s="25"/>
      <c r="S864" s="14"/>
      <c r="T864" s="14"/>
    </row>
    <row r="865" spans="1:20">
      <c r="A865" s="2">
        <v>5</v>
      </c>
      <c r="B865" s="2">
        <v>2</v>
      </c>
      <c r="C865" s="7">
        <v>39483</v>
      </c>
      <c r="D865" s="8">
        <v>0.75</v>
      </c>
      <c r="E865" s="9">
        <v>0.44733726623662445</v>
      </c>
      <c r="F865" s="5">
        <v>25.238682497406316</v>
      </c>
      <c r="G865" s="5">
        <v>50.31070207479415</v>
      </c>
      <c r="H865" s="5">
        <v>25.072019577387831</v>
      </c>
      <c r="I865" s="10">
        <v>1.4138413499368438</v>
      </c>
      <c r="J865" s="11">
        <v>25.475000000000001</v>
      </c>
      <c r="K865" s="5">
        <f t="shared" si="13"/>
        <v>33.1175</v>
      </c>
      <c r="L865" s="5">
        <v>15.410000000000002</v>
      </c>
      <c r="M865" s="15">
        <v>22.812040374150111</v>
      </c>
      <c r="N865" s="2"/>
      <c r="O865" s="2"/>
      <c r="P865" s="5">
        <v>283.53499999999997</v>
      </c>
      <c r="Q865" s="5">
        <v>6.4875000000000007</v>
      </c>
      <c r="R865" s="25"/>
      <c r="S865" s="14"/>
      <c r="T865" s="14"/>
    </row>
    <row r="866" spans="1:20">
      <c r="A866" s="2">
        <v>5</v>
      </c>
      <c r="B866" s="2">
        <v>2</v>
      </c>
      <c r="C866" s="7">
        <v>39483</v>
      </c>
      <c r="D866" s="8">
        <v>0.79166666666669983</v>
      </c>
      <c r="E866" s="9">
        <v>0.43637090896097908</v>
      </c>
      <c r="F866" s="5">
        <v>22.047359803716883</v>
      </c>
      <c r="G866" s="5">
        <v>43.989050126021048</v>
      </c>
      <c r="H866" s="5">
        <v>21.941690322304169</v>
      </c>
      <c r="I866" s="10">
        <v>1.4215666690366957</v>
      </c>
      <c r="J866" s="11">
        <v>28.425000000000001</v>
      </c>
      <c r="K866" s="5">
        <f t="shared" si="13"/>
        <v>36.952500000000001</v>
      </c>
      <c r="L866" s="5">
        <v>14.9025</v>
      </c>
      <c r="M866" s="15">
        <v>24.808222352675124</v>
      </c>
      <c r="N866" s="2"/>
      <c r="O866" s="2"/>
      <c r="P866" s="5">
        <v>276.53499999999997</v>
      </c>
      <c r="Q866" s="5">
        <v>6.3375000000000004</v>
      </c>
      <c r="R866" s="25"/>
      <c r="S866" s="14"/>
      <c r="T866" s="14"/>
    </row>
    <row r="867" spans="1:20">
      <c r="A867" s="2">
        <v>5</v>
      </c>
      <c r="B867" s="2">
        <v>2</v>
      </c>
      <c r="C867" s="7">
        <v>39483</v>
      </c>
      <c r="D867" s="8">
        <v>0.83333333333339965</v>
      </c>
      <c r="E867" s="9">
        <v>0.44166964634630185</v>
      </c>
      <c r="F867" s="5">
        <v>24.706466958909104</v>
      </c>
      <c r="G867" s="5">
        <v>47.802021792725583</v>
      </c>
      <c r="H867" s="5">
        <v>23.095554833816475</v>
      </c>
      <c r="I867" s="10">
        <v>1.4422030697246355</v>
      </c>
      <c r="J867" s="11">
        <v>24.827500000000001</v>
      </c>
      <c r="K867" s="5">
        <f t="shared" si="13"/>
        <v>32.275750000000002</v>
      </c>
      <c r="L867" s="5">
        <v>12.504999999999999</v>
      </c>
      <c r="M867" s="15">
        <v>21.625119307625106</v>
      </c>
      <c r="N867" s="2"/>
      <c r="O867" s="2"/>
      <c r="P867" s="5">
        <v>302.22499999999997</v>
      </c>
      <c r="Q867" s="5">
        <v>5.8250000000000002</v>
      </c>
      <c r="R867" s="25"/>
      <c r="S867" s="14"/>
      <c r="T867" s="14"/>
    </row>
    <row r="868" spans="1:20">
      <c r="A868" s="2">
        <v>5</v>
      </c>
      <c r="B868" s="2">
        <v>2</v>
      </c>
      <c r="C868" s="7">
        <v>39483</v>
      </c>
      <c r="D868" s="8">
        <v>0.875</v>
      </c>
      <c r="E868" s="9">
        <v>0.49301987932436775</v>
      </c>
      <c r="F868" s="5">
        <v>38.745252583834777</v>
      </c>
      <c r="G868" s="5">
        <v>68.096893739696114</v>
      </c>
      <c r="H868" s="5">
        <v>29.351641155861337</v>
      </c>
      <c r="I868" s="10">
        <v>1.4964082746336032</v>
      </c>
      <c r="J868" s="11">
        <v>19.16</v>
      </c>
      <c r="K868" s="5">
        <f t="shared" si="13"/>
        <v>24.908000000000001</v>
      </c>
      <c r="L868" s="5">
        <v>9.25</v>
      </c>
      <c r="M868" s="15">
        <v>15.152287294175075</v>
      </c>
      <c r="N868" s="2"/>
      <c r="O868" s="2"/>
      <c r="P868" s="5">
        <v>278.77500000000003</v>
      </c>
      <c r="Q868" s="5">
        <v>3.0750000000000002</v>
      </c>
      <c r="R868" s="25"/>
      <c r="S868" s="14"/>
      <c r="T868" s="14"/>
    </row>
    <row r="869" spans="1:20">
      <c r="A869" s="2">
        <v>5</v>
      </c>
      <c r="B869" s="2">
        <v>2</v>
      </c>
      <c r="C869" s="7">
        <v>39483</v>
      </c>
      <c r="D869" s="8">
        <v>0.91666666666669983</v>
      </c>
      <c r="E869" s="9">
        <v>0.44413326370146339</v>
      </c>
      <c r="F869" s="5">
        <v>14.75340808219528</v>
      </c>
      <c r="G869" s="5">
        <v>33.168821696871596</v>
      </c>
      <c r="H869" s="5">
        <v>18.415413614676314</v>
      </c>
      <c r="I869" s="10">
        <v>1.4279568773944882</v>
      </c>
      <c r="J869" s="11">
        <v>18.48</v>
      </c>
      <c r="K869" s="5">
        <f t="shared" si="13"/>
        <v>24.024000000000001</v>
      </c>
      <c r="L869" s="5">
        <v>7.7525000000000004</v>
      </c>
      <c r="M869" s="15">
        <v>24.929534377150127</v>
      </c>
      <c r="N869" s="2"/>
      <c r="O869" s="2"/>
      <c r="P869" s="5">
        <v>279.92999999999995</v>
      </c>
      <c r="Q869" s="5">
        <v>4.0875000000000004</v>
      </c>
      <c r="R869" s="25"/>
      <c r="S869" s="14"/>
      <c r="T869" s="14"/>
    </row>
    <row r="870" spans="1:20">
      <c r="A870" s="2">
        <v>5</v>
      </c>
      <c r="B870" s="2">
        <v>2</v>
      </c>
      <c r="C870" s="7">
        <v>39483</v>
      </c>
      <c r="D870" s="8">
        <v>0.95833333333339965</v>
      </c>
      <c r="E870" s="9">
        <v>0.42506074795033394</v>
      </c>
      <c r="F870" s="5">
        <v>13.059418289867821</v>
      </c>
      <c r="G870" s="5">
        <v>28.425293677582488</v>
      </c>
      <c r="H870" s="5">
        <v>15.365875387714668</v>
      </c>
      <c r="I870" s="10">
        <v>1.4356814946593401</v>
      </c>
      <c r="J870" s="11">
        <v>19.407499999999999</v>
      </c>
      <c r="K870" s="5">
        <f t="shared" si="13"/>
        <v>25.229749999999999</v>
      </c>
      <c r="L870" s="5">
        <v>10.2325</v>
      </c>
      <c r="M870" s="15">
        <v>24.431741195750121</v>
      </c>
      <c r="N870" s="2"/>
      <c r="O870" s="2"/>
      <c r="P870" s="5">
        <v>285.70499999999998</v>
      </c>
      <c r="Q870" s="5">
        <v>4.0875000000000004</v>
      </c>
      <c r="R870" s="25"/>
      <c r="S870" s="14"/>
      <c r="T870" s="14"/>
    </row>
    <row r="871" spans="1:20">
      <c r="A871" s="2">
        <v>6</v>
      </c>
      <c r="B871" s="2">
        <v>2</v>
      </c>
      <c r="C871" s="7">
        <v>39484</v>
      </c>
      <c r="D871" s="8">
        <v>0</v>
      </c>
      <c r="E871" s="9">
        <v>0.38975682543823625</v>
      </c>
      <c r="F871" s="5">
        <v>6.6716777872324222</v>
      </c>
      <c r="G871" s="5">
        <v>14.903674162017014</v>
      </c>
      <c r="H871" s="5">
        <v>8.2319963747845915</v>
      </c>
      <c r="I871" s="10">
        <v>1.4356594955918398</v>
      </c>
      <c r="J871" s="11">
        <v>17.337500000000002</v>
      </c>
      <c r="K871" s="5">
        <f t="shared" si="13"/>
        <v>22.538750000000004</v>
      </c>
      <c r="L871" s="5">
        <v>9.0625</v>
      </c>
      <c r="M871" s="15">
        <v>28.554970293775142</v>
      </c>
      <c r="N871" s="2"/>
      <c r="O871" s="2"/>
      <c r="P871" s="5">
        <v>285.70499999999998</v>
      </c>
      <c r="Q871" s="5">
        <v>5.7124999999999995</v>
      </c>
      <c r="R871" s="25"/>
      <c r="S871" s="14"/>
      <c r="T871" s="14"/>
    </row>
    <row r="872" spans="1:20">
      <c r="A872" s="2">
        <v>6</v>
      </c>
      <c r="B872" s="2">
        <v>2</v>
      </c>
      <c r="C872" s="7">
        <v>39484</v>
      </c>
      <c r="D872" s="8">
        <v>4.1666666666699825E-2</v>
      </c>
      <c r="E872" s="9">
        <v>0.39235332284339763</v>
      </c>
      <c r="F872" s="5">
        <v>6.3006892081484605</v>
      </c>
      <c r="G872" s="5">
        <v>13.37371072061849</v>
      </c>
      <c r="H872" s="5">
        <v>7.0730215124700297</v>
      </c>
      <c r="I872" s="10">
        <v>1.4730775874290434</v>
      </c>
      <c r="J872" s="11">
        <v>16.1325</v>
      </c>
      <c r="K872" s="5">
        <f t="shared" si="13"/>
        <v>20.972250000000003</v>
      </c>
      <c r="L872" s="5">
        <v>9.2925000000000004</v>
      </c>
      <c r="M872" s="15">
        <v>28.744028964700142</v>
      </c>
      <c r="N872" s="2"/>
      <c r="O872" s="2"/>
      <c r="P872" s="5">
        <v>296.16999999999996</v>
      </c>
      <c r="Q872" s="5">
        <v>5.5749999999999993</v>
      </c>
      <c r="R872" s="25"/>
      <c r="S872" s="14"/>
      <c r="T872" s="14"/>
    </row>
    <row r="873" spans="1:20">
      <c r="A873" s="2">
        <v>6</v>
      </c>
      <c r="B873" s="2">
        <v>2</v>
      </c>
      <c r="C873" s="7">
        <v>39484</v>
      </c>
      <c r="D873" s="8">
        <v>8.3333333333399651E-2</v>
      </c>
      <c r="E873" s="9">
        <v>0.3733103775822682</v>
      </c>
      <c r="F873" s="5">
        <v>6.3293188742277522</v>
      </c>
      <c r="G873" s="5">
        <v>13.537447394680587</v>
      </c>
      <c r="H873" s="5">
        <v>7.208128520452834</v>
      </c>
      <c r="I873" s="10">
        <v>1.5143678308874233</v>
      </c>
      <c r="J873" s="11">
        <v>12.352499999999999</v>
      </c>
      <c r="K873" s="5">
        <f t="shared" si="13"/>
        <v>16.058250000000001</v>
      </c>
      <c r="L873" s="5">
        <v>9.44</v>
      </c>
      <c r="M873" s="15">
        <v>31.185269624675154</v>
      </c>
      <c r="N873" s="2"/>
      <c r="O873" s="2"/>
      <c r="P873" s="5">
        <v>315.55999999999995</v>
      </c>
      <c r="Q873" s="5">
        <v>8.1125000000000007</v>
      </c>
      <c r="R873" s="25"/>
      <c r="S873" s="14"/>
      <c r="T873" s="14"/>
    </row>
    <row r="874" spans="1:20">
      <c r="A874" s="2">
        <v>6</v>
      </c>
      <c r="B874" s="2">
        <v>2</v>
      </c>
      <c r="C874" s="7">
        <v>39484</v>
      </c>
      <c r="D874" s="8">
        <v>0.125</v>
      </c>
      <c r="E874" s="9">
        <v>0.38672799998307505</v>
      </c>
      <c r="F874" s="5">
        <v>6.2995783963602143</v>
      </c>
      <c r="G874" s="5">
        <v>14.63118669727328</v>
      </c>
      <c r="H874" s="5">
        <v>8.3316083009130661</v>
      </c>
      <c r="I874" s="10">
        <v>1.5233816974368342</v>
      </c>
      <c r="J874" s="11">
        <v>11.309999999999999</v>
      </c>
      <c r="K874" s="5">
        <f t="shared" si="13"/>
        <v>14.702999999999999</v>
      </c>
      <c r="L874" s="5">
        <v>10.627500000000001</v>
      </c>
      <c r="M874" s="15">
        <v>28.891034873375144</v>
      </c>
      <c r="N874" s="2"/>
      <c r="O874" s="2"/>
      <c r="P874" s="5">
        <v>323.78499999999997</v>
      </c>
      <c r="Q874" s="5">
        <v>7.9250000000000007</v>
      </c>
      <c r="R874" s="25"/>
      <c r="S874" s="14"/>
      <c r="T874" s="14"/>
    </row>
    <row r="875" spans="1:20">
      <c r="A875" s="2">
        <v>6</v>
      </c>
      <c r="B875" s="2">
        <v>2</v>
      </c>
      <c r="C875" s="7">
        <v>39484</v>
      </c>
      <c r="D875" s="8">
        <v>0.16666666666669983</v>
      </c>
      <c r="E875" s="9">
        <v>0.39473122320855925</v>
      </c>
      <c r="F875" s="5">
        <v>10.353926570708255</v>
      </c>
      <c r="G875" s="5">
        <v>24.937057359436491</v>
      </c>
      <c r="H875" s="5">
        <v>14.583130788728235</v>
      </c>
      <c r="I875" s="10">
        <v>1.4768830054152184</v>
      </c>
      <c r="J875" s="11">
        <v>10.003333333333332</v>
      </c>
      <c r="K875" s="5">
        <f t="shared" si="13"/>
        <v>13.004333333333332</v>
      </c>
      <c r="L875" s="5">
        <v>10.605</v>
      </c>
      <c r="M875" s="15">
        <v>23.886413162825122</v>
      </c>
      <c r="N875" s="2"/>
      <c r="O875" s="2"/>
      <c r="P875" s="5">
        <v>335.71999999999997</v>
      </c>
      <c r="Q875" s="5">
        <v>6.3624999999999998</v>
      </c>
      <c r="R875" s="25"/>
      <c r="S875" s="14"/>
      <c r="T875" s="14"/>
    </row>
    <row r="876" spans="1:20">
      <c r="A876" s="2">
        <v>6</v>
      </c>
      <c r="B876" s="2">
        <v>2</v>
      </c>
      <c r="C876" s="7">
        <v>39484</v>
      </c>
      <c r="D876" s="8">
        <v>0.20833333333339965</v>
      </c>
      <c r="E876" s="9">
        <v>0.41083966913452752</v>
      </c>
      <c r="F876" s="5">
        <v>24.266847229129283</v>
      </c>
      <c r="G876" s="5">
        <v>45.371394346819123</v>
      </c>
      <c r="H876" s="5">
        <v>21.104547117689837</v>
      </c>
      <c r="I876" s="10">
        <v>1.4846060855625702</v>
      </c>
      <c r="J876" s="11">
        <v>6.8987499999999997</v>
      </c>
      <c r="K876" s="5">
        <f t="shared" si="13"/>
        <v>8.968375</v>
      </c>
      <c r="M876" s="15">
        <v>18.466366822975093</v>
      </c>
      <c r="N876" s="2"/>
      <c r="O876" s="2"/>
      <c r="P876" s="5">
        <v>337.995</v>
      </c>
      <c r="Q876" s="5">
        <v>5.375</v>
      </c>
      <c r="R876" s="25"/>
      <c r="S876" s="14"/>
      <c r="T876" s="14"/>
    </row>
    <row r="877" spans="1:20">
      <c r="A877" s="2">
        <v>6</v>
      </c>
      <c r="B877" s="2">
        <v>2</v>
      </c>
      <c r="C877" s="7">
        <v>39484</v>
      </c>
      <c r="D877" s="8">
        <v>0.25</v>
      </c>
      <c r="E877" s="9">
        <v>0.50800034206533673</v>
      </c>
      <c r="F877" s="5">
        <v>99.058025740027446</v>
      </c>
      <c r="G877" s="5">
        <v>139.26079241881231</v>
      </c>
      <c r="H877" s="5">
        <v>40.202766678784869</v>
      </c>
      <c r="I877" s="10">
        <v>1.514275005794921</v>
      </c>
      <c r="J877" s="11">
        <v>15.64</v>
      </c>
      <c r="K877" s="5">
        <f t="shared" si="13"/>
        <v>20.332000000000001</v>
      </c>
      <c r="L877" s="5">
        <v>14.072499999999998</v>
      </c>
      <c r="M877" s="15">
        <v>7.8635569558500391</v>
      </c>
      <c r="N877" s="2"/>
      <c r="O877" s="2"/>
      <c r="P877" s="5">
        <v>336.49</v>
      </c>
      <c r="Q877" s="5">
        <v>5.7250000000000005</v>
      </c>
      <c r="R877" s="25"/>
      <c r="S877" s="14"/>
      <c r="T877" s="14"/>
    </row>
    <row r="878" spans="1:20">
      <c r="A878" s="2">
        <v>6</v>
      </c>
      <c r="B878" s="2">
        <v>2</v>
      </c>
      <c r="C878" s="7">
        <v>39484</v>
      </c>
      <c r="D878" s="8">
        <v>0.29166666666669983</v>
      </c>
      <c r="E878" s="9">
        <v>0.56729390866888685</v>
      </c>
      <c r="F878" s="5">
        <v>155.6504260270558</v>
      </c>
      <c r="G878" s="5">
        <v>204.58810551992684</v>
      </c>
      <c r="H878" s="5">
        <v>48.937679492871041</v>
      </c>
      <c r="I878" s="10">
        <v>1.5503976949350657</v>
      </c>
      <c r="J878" s="11">
        <v>23.172499999999999</v>
      </c>
      <c r="K878" s="5">
        <f t="shared" si="13"/>
        <v>30.12425</v>
      </c>
      <c r="L878" s="5">
        <v>19.810000000000002</v>
      </c>
      <c r="M878" s="15">
        <v>5.6236897443750289</v>
      </c>
      <c r="N878" s="2"/>
      <c r="O878" s="2"/>
      <c r="P878" s="5">
        <v>330.29499999999996</v>
      </c>
      <c r="Q878" s="5">
        <v>6.15</v>
      </c>
      <c r="R878" s="25"/>
      <c r="S878" s="14"/>
      <c r="T878" s="14"/>
    </row>
    <row r="879" spans="1:20">
      <c r="A879" s="2">
        <v>6</v>
      </c>
      <c r="B879" s="2">
        <v>2</v>
      </c>
      <c r="C879" s="7">
        <v>39484</v>
      </c>
      <c r="D879" s="8">
        <v>0.33333333333339965</v>
      </c>
      <c r="E879" s="9">
        <v>0.57793835934453242</v>
      </c>
      <c r="F879" s="5">
        <v>120.21531388793187</v>
      </c>
      <c r="G879" s="5">
        <v>167.5949686669835</v>
      </c>
      <c r="H879" s="5">
        <v>47.379654779051641</v>
      </c>
      <c r="I879" s="10">
        <v>1.5865190693702107</v>
      </c>
      <c r="J879" s="11">
        <v>26.317500000000003</v>
      </c>
      <c r="K879" s="5">
        <f t="shared" si="13"/>
        <v>34.212750000000007</v>
      </c>
      <c r="L879" s="5">
        <v>19.982500000000002</v>
      </c>
      <c r="M879" s="15">
        <v>6.1487597051500309</v>
      </c>
      <c r="N879" s="2"/>
      <c r="O879" s="2"/>
      <c r="P879" s="5">
        <v>322.90999999999997</v>
      </c>
      <c r="Q879" s="5">
        <v>5.3874999999999993</v>
      </c>
      <c r="R879" s="25"/>
      <c r="S879" s="14"/>
      <c r="T879" s="14"/>
    </row>
    <row r="880" spans="1:20">
      <c r="A880" s="2">
        <v>6</v>
      </c>
      <c r="B880" s="2">
        <v>2</v>
      </c>
      <c r="C880" s="7">
        <v>39484</v>
      </c>
      <c r="D880" s="8">
        <v>0.375</v>
      </c>
      <c r="E880" s="9">
        <v>0.58318020160985529</v>
      </c>
      <c r="F880" s="5">
        <v>138.14884380555358</v>
      </c>
      <c r="G880" s="5">
        <v>185.41951359243382</v>
      </c>
      <c r="H880" s="5">
        <v>47.270669786880227</v>
      </c>
      <c r="I880" s="10">
        <v>1.5826223881215338</v>
      </c>
      <c r="J880" s="11">
        <v>28.4025</v>
      </c>
      <c r="K880" s="5">
        <f t="shared" si="13"/>
        <v>36.923250000000003</v>
      </c>
      <c r="L880" s="5">
        <v>20.035</v>
      </c>
      <c r="M880" s="15">
        <v>6.1998690425500316</v>
      </c>
      <c r="N880" s="2"/>
      <c r="O880" s="2"/>
      <c r="P880" s="5">
        <v>331.8</v>
      </c>
      <c r="Q880" s="5">
        <v>5</v>
      </c>
      <c r="R880" s="25"/>
      <c r="S880" s="14"/>
      <c r="T880" s="14"/>
    </row>
    <row r="881" spans="1:20">
      <c r="A881" s="2">
        <v>6</v>
      </c>
      <c r="B881" s="2">
        <v>2</v>
      </c>
      <c r="C881" s="7">
        <v>39484</v>
      </c>
      <c r="D881" s="8">
        <v>0.41666666666669983</v>
      </c>
      <c r="E881" s="9">
        <v>0.46965411893807796</v>
      </c>
      <c r="F881" s="5">
        <v>59.696160366939822</v>
      </c>
      <c r="G881" s="5">
        <v>91.617736778271819</v>
      </c>
      <c r="H881" s="5">
        <v>31.921576411331998</v>
      </c>
      <c r="I881" s="10">
        <v>1.5270909739130067</v>
      </c>
      <c r="J881" s="11">
        <v>18.517499999999998</v>
      </c>
      <c r="K881" s="5">
        <f t="shared" si="13"/>
        <v>24.072749999999999</v>
      </c>
      <c r="L881" s="5">
        <v>11.984999999999999</v>
      </c>
      <c r="M881" s="15">
        <v>14.327351594900072</v>
      </c>
      <c r="N881" s="2"/>
      <c r="O881" s="2"/>
      <c r="P881" s="5">
        <v>311.04499999999996</v>
      </c>
      <c r="Q881" s="5">
        <v>3.125</v>
      </c>
      <c r="R881" s="25"/>
      <c r="S881" s="14"/>
      <c r="T881" s="14"/>
    </row>
    <row r="882" spans="1:20">
      <c r="A882" s="2">
        <v>6</v>
      </c>
      <c r="B882" s="2">
        <v>2</v>
      </c>
      <c r="C882" s="7">
        <v>39484</v>
      </c>
      <c r="D882" s="8">
        <v>0.45833333333339965</v>
      </c>
      <c r="E882" s="9">
        <v>0.51000149941549855</v>
      </c>
      <c r="F882" s="5">
        <v>72.211549020413997</v>
      </c>
      <c r="G882" s="5">
        <v>106.6520299739644</v>
      </c>
      <c r="H882" s="5">
        <v>34.440480953550399</v>
      </c>
      <c r="I882" s="10">
        <v>1.5231950192118302</v>
      </c>
      <c r="J882" s="11">
        <v>18.07</v>
      </c>
      <c r="K882" s="5">
        <f t="shared" si="13"/>
        <v>23.491</v>
      </c>
      <c r="L882" s="5">
        <v>13.695</v>
      </c>
      <c r="M882" s="15">
        <v>11.56832812435006</v>
      </c>
      <c r="N882" s="2"/>
      <c r="O882" s="2"/>
      <c r="P882" s="5">
        <v>320.81</v>
      </c>
      <c r="Q882" s="5">
        <v>2.7625000000000002</v>
      </c>
      <c r="R882" s="25"/>
      <c r="S882" s="14"/>
      <c r="T882" s="14"/>
    </row>
    <row r="883" spans="1:20">
      <c r="A883" s="2">
        <v>6</v>
      </c>
      <c r="B883" s="2">
        <v>2</v>
      </c>
      <c r="C883" s="7">
        <v>39484</v>
      </c>
      <c r="D883" s="8">
        <v>0.5</v>
      </c>
      <c r="E883" s="9">
        <v>0.42622906555049622</v>
      </c>
      <c r="F883" s="5">
        <v>13.824704866175697</v>
      </c>
      <c r="G883" s="5">
        <v>31.953182568090067</v>
      </c>
      <c r="H883" s="5">
        <v>18.12847770191437</v>
      </c>
      <c r="I883" s="10">
        <v>1.4973552409656545</v>
      </c>
      <c r="J883" s="11">
        <v>13.295</v>
      </c>
      <c r="K883" s="5">
        <f t="shared" si="13"/>
        <v>17.2835</v>
      </c>
      <c r="L883" s="5">
        <v>9.3149999999999995</v>
      </c>
      <c r="M883" s="15">
        <v>21.31275712715011</v>
      </c>
      <c r="N883" s="2"/>
      <c r="O883" s="2"/>
      <c r="P883" s="5">
        <v>260.67999999999995</v>
      </c>
      <c r="Q883" s="5">
        <v>1.9750000000000001</v>
      </c>
      <c r="R883" s="25"/>
      <c r="S883" s="14"/>
      <c r="T883" s="14"/>
    </row>
    <row r="884" spans="1:20">
      <c r="A884" s="2">
        <v>6</v>
      </c>
      <c r="B884" s="2">
        <v>2</v>
      </c>
      <c r="C884" s="7">
        <v>39484</v>
      </c>
      <c r="D884" s="8">
        <v>0.54166666666669983</v>
      </c>
      <c r="E884" s="9">
        <v>0.39644453616872122</v>
      </c>
      <c r="F884" s="5">
        <v>13.619276976811891</v>
      </c>
      <c r="G884" s="5">
        <v>29.663151124192638</v>
      </c>
      <c r="H884" s="5">
        <v>16.043874147380745</v>
      </c>
      <c r="I884" s="10">
        <v>1.4934598497094778</v>
      </c>
      <c r="J884" s="11">
        <v>14.885</v>
      </c>
      <c r="K884" s="5">
        <f t="shared" si="13"/>
        <v>19.3505</v>
      </c>
      <c r="L884" s="5">
        <v>4.29</v>
      </c>
      <c r="M884" s="15">
        <v>23.217962241300121</v>
      </c>
      <c r="N884" s="2"/>
      <c r="O884" s="2"/>
      <c r="P884" s="5">
        <v>270.05999999999995</v>
      </c>
      <c r="Q884" s="5">
        <v>2</v>
      </c>
      <c r="R884" s="25"/>
      <c r="S884" s="14"/>
      <c r="T884" s="14"/>
    </row>
    <row r="885" spans="1:20">
      <c r="A885" s="2">
        <v>6</v>
      </c>
      <c r="B885" s="2">
        <v>2</v>
      </c>
      <c r="C885" s="7">
        <v>39484</v>
      </c>
      <c r="D885" s="8">
        <v>0.58333333333339965</v>
      </c>
      <c r="E885" s="9">
        <v>0.40981724136952813</v>
      </c>
      <c r="F885" s="5">
        <v>19.902843578622676</v>
      </c>
      <c r="G885" s="5">
        <v>40.321720365724047</v>
      </c>
      <c r="H885" s="5">
        <v>20.418876787101368</v>
      </c>
      <c r="I885" s="10">
        <v>1.499890917714771</v>
      </c>
      <c r="J885" s="11">
        <v>13.065000000000001</v>
      </c>
      <c r="K885" s="5">
        <f t="shared" si="13"/>
        <v>16.984500000000001</v>
      </c>
      <c r="L885" s="5">
        <v>7.5550000000000006</v>
      </c>
      <c r="M885" s="15">
        <v>21.910270277625113</v>
      </c>
      <c r="N885" s="2"/>
      <c r="O885" s="2"/>
      <c r="P885" s="5">
        <v>292.10999999999996</v>
      </c>
      <c r="Q885" s="5">
        <v>2.1375000000000002</v>
      </c>
      <c r="R885" s="25"/>
      <c r="S885" s="14"/>
      <c r="T885" s="14"/>
    </row>
    <row r="886" spans="1:20">
      <c r="A886" s="2">
        <v>6</v>
      </c>
      <c r="B886" s="2">
        <v>2</v>
      </c>
      <c r="C886" s="7">
        <v>39484</v>
      </c>
      <c r="D886" s="8">
        <v>0.625</v>
      </c>
      <c r="E886" s="9">
        <v>0.41509258437985097</v>
      </c>
      <c r="F886" s="5">
        <v>22.097763074896985</v>
      </c>
      <c r="G886" s="5">
        <v>43.106269079920047</v>
      </c>
      <c r="H886" s="5">
        <v>21.008506005023062</v>
      </c>
      <c r="I886" s="10">
        <v>1.4934141266419769</v>
      </c>
      <c r="J886" s="11">
        <v>14.800000000000002</v>
      </c>
      <c r="K886" s="5">
        <f t="shared" si="13"/>
        <v>19.240000000000006</v>
      </c>
      <c r="L886" s="5">
        <v>10.497499999999999</v>
      </c>
      <c r="M886" s="15">
        <v>20.423806048225106</v>
      </c>
      <c r="N886" s="2"/>
      <c r="O886" s="2"/>
      <c r="P886" s="5">
        <v>261.38</v>
      </c>
      <c r="Q886" s="5">
        <v>1.65</v>
      </c>
      <c r="R886" s="25"/>
      <c r="S886" s="14"/>
      <c r="T886" s="14"/>
    </row>
    <row r="887" spans="1:20">
      <c r="A887" s="2">
        <v>6</v>
      </c>
      <c r="B887" s="2">
        <v>2</v>
      </c>
      <c r="C887" s="7">
        <v>39484</v>
      </c>
      <c r="D887" s="8">
        <v>0.66666666666669983</v>
      </c>
      <c r="E887" s="9">
        <v>0.46078680107759434</v>
      </c>
      <c r="F887" s="5">
        <v>36.789891655578323</v>
      </c>
      <c r="G887" s="5">
        <v>66.913367305252663</v>
      </c>
      <c r="H887" s="5">
        <v>30.123475649674344</v>
      </c>
      <c r="I887" s="10">
        <v>1.5024264511313876</v>
      </c>
      <c r="J887" s="11">
        <v>19.395</v>
      </c>
      <c r="K887" s="5">
        <f t="shared" si="13"/>
        <v>25.2135</v>
      </c>
      <c r="L887" s="5">
        <v>7.9150000000000009</v>
      </c>
      <c r="M887" s="15">
        <v>13.673376328150074</v>
      </c>
      <c r="N887" s="2"/>
      <c r="O887" s="2"/>
      <c r="P887" s="5">
        <v>289.38</v>
      </c>
      <c r="Q887" s="5">
        <v>1.125</v>
      </c>
      <c r="R887" s="25"/>
      <c r="S887" s="14"/>
      <c r="T887" s="14"/>
    </row>
    <row r="888" spans="1:20">
      <c r="A888" s="2">
        <v>6</v>
      </c>
      <c r="B888" s="2">
        <v>2</v>
      </c>
      <c r="C888" s="7">
        <v>39484</v>
      </c>
      <c r="D888" s="8">
        <v>0.70833333333339965</v>
      </c>
      <c r="E888" s="9">
        <v>0.62767176027759941</v>
      </c>
      <c r="F888" s="5">
        <v>105.60637977209215</v>
      </c>
      <c r="G888" s="5">
        <v>150.64532987232852</v>
      </c>
      <c r="H888" s="5">
        <v>45.038950100236377</v>
      </c>
      <c r="I888" s="10">
        <v>1.575974462986236</v>
      </c>
      <c r="J888" s="11">
        <v>36.894999999999996</v>
      </c>
      <c r="K888" s="5">
        <f t="shared" si="13"/>
        <v>47.963499999999996</v>
      </c>
      <c r="L888" s="5">
        <v>19.3825</v>
      </c>
      <c r="M888" s="15">
        <v>7.44023727210004</v>
      </c>
      <c r="N888" s="2"/>
      <c r="O888" s="2"/>
      <c r="P888" s="5">
        <v>340.9</v>
      </c>
      <c r="Q888" s="5">
        <v>1.7124999999999999</v>
      </c>
      <c r="R888" s="25"/>
      <c r="S888" s="14"/>
      <c r="T888" s="14"/>
    </row>
    <row r="889" spans="1:20">
      <c r="A889" s="2">
        <v>6</v>
      </c>
      <c r="B889" s="2">
        <v>2</v>
      </c>
      <c r="C889" s="7">
        <v>39484</v>
      </c>
      <c r="D889" s="8">
        <v>0.75</v>
      </c>
      <c r="E889" s="9">
        <v>0.81872023056405685</v>
      </c>
      <c r="F889" s="5">
        <v>160.04754056829682</v>
      </c>
      <c r="G889" s="5">
        <v>214.35463422136493</v>
      </c>
      <c r="H889" s="5">
        <v>54.307093653068101</v>
      </c>
      <c r="I889" s="10">
        <v>2.2858398847385488</v>
      </c>
      <c r="J889" s="11">
        <v>52.722500000000004</v>
      </c>
      <c r="K889" s="5">
        <f t="shared" si="13"/>
        <v>68.53925000000001</v>
      </c>
      <c r="L889" s="5">
        <v>25.632499999999997</v>
      </c>
      <c r="M889" s="15">
        <v>4.2099564925250226</v>
      </c>
      <c r="N889" s="2"/>
      <c r="O889" s="2"/>
      <c r="P889" s="5">
        <v>284.93499999999995</v>
      </c>
      <c r="Q889" s="5">
        <v>2</v>
      </c>
      <c r="R889" s="25"/>
      <c r="S889" s="14"/>
      <c r="T889" s="14"/>
    </row>
    <row r="890" spans="1:20">
      <c r="A890" s="2">
        <v>6</v>
      </c>
      <c r="B890" s="2">
        <v>2</v>
      </c>
      <c r="C890" s="7">
        <v>39484</v>
      </c>
      <c r="D890" s="8">
        <v>0.79166666666669983</v>
      </c>
      <c r="E890" s="9">
        <v>0.86157446120163894</v>
      </c>
      <c r="F890" s="5">
        <v>166.75603048693506</v>
      </c>
      <c r="G890" s="5">
        <v>217.79882572189067</v>
      </c>
      <c r="H890" s="5">
        <v>51.042795234955584</v>
      </c>
      <c r="I890" s="10">
        <v>1.7514597411512249</v>
      </c>
      <c r="J890" s="11">
        <v>47.854999999999997</v>
      </c>
      <c r="K890" s="5">
        <f t="shared" si="13"/>
        <v>62.211500000000001</v>
      </c>
      <c r="L890" s="5">
        <v>23.82</v>
      </c>
      <c r="M890" s="15">
        <v>4.161049794275022</v>
      </c>
      <c r="N890" s="2"/>
      <c r="O890" s="2"/>
      <c r="P890" s="5">
        <v>261.065</v>
      </c>
      <c r="Q890" s="5">
        <v>1.3250000000000002</v>
      </c>
      <c r="R890" s="25"/>
      <c r="S890" s="14"/>
      <c r="T890" s="14"/>
    </row>
    <row r="891" spans="1:20">
      <c r="A891" s="2">
        <v>6</v>
      </c>
      <c r="B891" s="2">
        <v>2</v>
      </c>
      <c r="C891" s="7">
        <v>39484</v>
      </c>
      <c r="D891" s="8">
        <v>0.83333333333339965</v>
      </c>
      <c r="E891" s="9">
        <v>1.0282142473516442</v>
      </c>
      <c r="F891" s="5">
        <v>175.92894491070396</v>
      </c>
      <c r="G891" s="5">
        <v>221.6496765755559</v>
      </c>
      <c r="H891" s="5">
        <v>45.720731664851932</v>
      </c>
      <c r="I891" s="10">
        <v>1.7307821892082844</v>
      </c>
      <c r="J891" s="11">
        <v>47.997500000000002</v>
      </c>
      <c r="K891" s="5">
        <f t="shared" si="13"/>
        <v>62.396750000000004</v>
      </c>
      <c r="L891" s="5">
        <v>25.787500000000001</v>
      </c>
      <c r="M891" s="15">
        <v>3.9512763199250207</v>
      </c>
      <c r="N891" s="2"/>
      <c r="O891" s="2"/>
      <c r="P891" s="5">
        <v>267.33</v>
      </c>
      <c r="Q891" s="5">
        <v>1.2749999999999999</v>
      </c>
      <c r="R891" s="25"/>
      <c r="S891" s="14"/>
      <c r="T891" s="14"/>
    </row>
    <row r="892" spans="1:20">
      <c r="A892" s="2">
        <v>6</v>
      </c>
      <c r="B892" s="2">
        <v>2</v>
      </c>
      <c r="C892" s="7">
        <v>39484</v>
      </c>
      <c r="D892" s="8">
        <v>0.875</v>
      </c>
      <c r="E892" s="9">
        <v>0.90953091647454409</v>
      </c>
      <c r="F892" s="5">
        <v>134.43879599523657</v>
      </c>
      <c r="G892" s="5">
        <v>173.98592936763907</v>
      </c>
      <c r="H892" s="5">
        <v>39.547133372402484</v>
      </c>
      <c r="I892" s="10">
        <v>1.818519381655779</v>
      </c>
      <c r="J892" s="11">
        <v>41.6325</v>
      </c>
      <c r="K892" s="5">
        <f t="shared" si="13"/>
        <v>54.122250000000001</v>
      </c>
      <c r="L892" s="5">
        <v>21.950000000000003</v>
      </c>
      <c r="M892" s="15">
        <v>4.5942449510750247</v>
      </c>
      <c r="N892" s="2"/>
      <c r="O892" s="2"/>
      <c r="P892" s="5">
        <v>246.15499999999997</v>
      </c>
      <c r="Q892" s="5">
        <v>0.9</v>
      </c>
      <c r="R892" s="25"/>
      <c r="S892" s="14"/>
      <c r="T892" s="14"/>
    </row>
    <row r="893" spans="1:20">
      <c r="A893" s="2">
        <v>6</v>
      </c>
      <c r="B893" s="2">
        <v>2</v>
      </c>
      <c r="C893" s="7">
        <v>39484</v>
      </c>
      <c r="D893" s="8">
        <v>0.91666666666669983</v>
      </c>
      <c r="E893" s="9">
        <v>0.92541945527551239</v>
      </c>
      <c r="F893" s="5">
        <v>126.85406623328676</v>
      </c>
      <c r="G893" s="5">
        <v>164.42817016793717</v>
      </c>
      <c r="H893" s="5">
        <v>37.57410393465041</v>
      </c>
      <c r="I893" s="10">
        <v>1.7500885600441647</v>
      </c>
      <c r="J893" s="11">
        <v>30.9725</v>
      </c>
      <c r="K893" s="5">
        <f t="shared" si="13"/>
        <v>40.264250000000004</v>
      </c>
      <c r="L893" s="5">
        <v>21.342500000000001</v>
      </c>
      <c r="M893" s="15">
        <v>3.0585223028000161</v>
      </c>
      <c r="N893" s="2"/>
      <c r="O893" s="2"/>
      <c r="P893" s="5">
        <v>241.29</v>
      </c>
      <c r="Q893" s="5">
        <v>0.72500000000000009</v>
      </c>
      <c r="R893" s="25"/>
      <c r="S893" s="14"/>
      <c r="T893" s="14"/>
    </row>
    <row r="894" spans="1:20">
      <c r="A894" s="2">
        <v>6</v>
      </c>
      <c r="B894" s="2">
        <v>2</v>
      </c>
      <c r="C894" s="7">
        <v>39484</v>
      </c>
      <c r="D894" s="8">
        <v>0.95833333333339965</v>
      </c>
      <c r="E894" s="9">
        <v>0.92516492447551257</v>
      </c>
      <c r="F894" s="5">
        <v>121.98144747233515</v>
      </c>
      <c r="G894" s="5">
        <v>157.26791068781856</v>
      </c>
      <c r="H894" s="5">
        <v>35.286463215483387</v>
      </c>
      <c r="I894" s="10">
        <v>1.775873881825339</v>
      </c>
      <c r="J894" s="11">
        <v>33.21</v>
      </c>
      <c r="K894" s="5">
        <f t="shared" si="13"/>
        <v>43.173000000000002</v>
      </c>
      <c r="L894" s="5">
        <v>22.545000000000002</v>
      </c>
      <c r="M894" s="15">
        <v>3.1401713506000171</v>
      </c>
      <c r="N894" s="2"/>
      <c r="O894" s="2"/>
      <c r="P894" s="5">
        <v>199.255</v>
      </c>
      <c r="Q894" s="5">
        <v>0.63750000000000007</v>
      </c>
      <c r="R894" s="25"/>
      <c r="S894" s="14"/>
      <c r="T894" s="14"/>
    </row>
    <row r="895" spans="1:20">
      <c r="A895" s="2">
        <v>7</v>
      </c>
      <c r="B895" s="2">
        <v>2</v>
      </c>
      <c r="C895" s="7">
        <v>39485</v>
      </c>
      <c r="D895" s="8">
        <v>0</v>
      </c>
      <c r="E895" s="9">
        <v>0.90339316322422181</v>
      </c>
      <c r="F895" s="5">
        <v>134.08915035756868</v>
      </c>
      <c r="G895" s="5">
        <v>166.14863234598687</v>
      </c>
      <c r="H895" s="5">
        <v>32.059481988418192</v>
      </c>
      <c r="I895" s="10">
        <v>1.788752525785926</v>
      </c>
      <c r="J895" s="11">
        <v>33.090000000000003</v>
      </c>
      <c r="K895" s="5">
        <f t="shared" si="13"/>
        <v>43.017000000000003</v>
      </c>
      <c r="L895" s="5">
        <v>22.332499999999996</v>
      </c>
      <c r="M895" s="15">
        <v>3.2339522054250178</v>
      </c>
      <c r="N895" s="2"/>
      <c r="O895" s="2"/>
      <c r="P895" s="5">
        <v>198.94</v>
      </c>
      <c r="Q895" s="5">
        <v>0.5</v>
      </c>
      <c r="R895" s="25"/>
      <c r="S895" s="14"/>
      <c r="T895" s="14"/>
    </row>
    <row r="896" spans="1:20">
      <c r="A896" s="2">
        <v>7</v>
      </c>
      <c r="B896" s="2">
        <v>2</v>
      </c>
      <c r="C896" s="7">
        <v>39485</v>
      </c>
      <c r="D896" s="8">
        <v>4.1666666666699825E-2</v>
      </c>
      <c r="E896" s="9">
        <v>0.84669964997083302</v>
      </c>
      <c r="F896" s="5">
        <v>101.15152925693354</v>
      </c>
      <c r="G896" s="5">
        <v>130.99816060519981</v>
      </c>
      <c r="H896" s="5">
        <v>29.846631348266271</v>
      </c>
      <c r="I896" s="10">
        <v>1.8403477335732752</v>
      </c>
      <c r="J896" s="11">
        <v>27.072500000000002</v>
      </c>
      <c r="K896" s="5">
        <f t="shared" si="13"/>
        <v>35.194250000000004</v>
      </c>
      <c r="L896" s="5">
        <v>20.350000000000001</v>
      </c>
      <c r="M896" s="15">
        <v>3.1548320045000171</v>
      </c>
      <c r="N896" s="2"/>
      <c r="O896" s="2"/>
      <c r="P896" s="5">
        <v>244.125</v>
      </c>
      <c r="Q896" s="5">
        <v>0.41249999999999998</v>
      </c>
      <c r="R896" s="25"/>
      <c r="S896" s="14"/>
      <c r="T896" s="14"/>
    </row>
    <row r="897" spans="1:20">
      <c r="A897" s="2">
        <v>7</v>
      </c>
      <c r="B897" s="2">
        <v>2</v>
      </c>
      <c r="C897" s="7">
        <v>39485</v>
      </c>
      <c r="D897" s="8">
        <v>8.3333333333399651E-2</v>
      </c>
      <c r="E897" s="9">
        <v>0.6798588593508279</v>
      </c>
      <c r="F897" s="5">
        <v>99.799382190095841</v>
      </c>
      <c r="G897" s="5">
        <v>128.89020284139028</v>
      </c>
      <c r="H897" s="5">
        <v>29.090820651294436</v>
      </c>
      <c r="I897" s="10">
        <v>1.7990221166423948</v>
      </c>
      <c r="J897" s="11">
        <v>22.48</v>
      </c>
      <c r="K897" s="5">
        <f t="shared" si="13"/>
        <v>29.224</v>
      </c>
      <c r="L897" s="5">
        <v>18.324999999999999</v>
      </c>
      <c r="M897" s="15">
        <v>3.539731700275019</v>
      </c>
      <c r="N897" s="2"/>
      <c r="O897" s="2"/>
      <c r="P897" s="5">
        <v>170.44999999999996</v>
      </c>
      <c r="Q897" s="5">
        <v>0.41250000000000003</v>
      </c>
      <c r="R897" s="25"/>
      <c r="S897" s="14"/>
      <c r="T897" s="14"/>
    </row>
    <row r="898" spans="1:20">
      <c r="A898" s="2">
        <v>7</v>
      </c>
      <c r="B898" s="2">
        <v>2</v>
      </c>
      <c r="C898" s="7">
        <v>39485</v>
      </c>
      <c r="D898" s="8">
        <v>0.125</v>
      </c>
      <c r="E898" s="9">
        <v>0.64205482425856875</v>
      </c>
      <c r="F898" s="5">
        <v>54.651281462060176</v>
      </c>
      <c r="G898" s="5">
        <v>83.872115522905347</v>
      </c>
      <c r="H898" s="5">
        <v>29.22083406084516</v>
      </c>
      <c r="I898" s="10">
        <v>1.8725544410022428</v>
      </c>
      <c r="J898" s="11">
        <v>18.112500000000001</v>
      </c>
      <c r="K898" s="5">
        <f t="shared" si="13"/>
        <v>23.546250000000001</v>
      </c>
      <c r="L898" s="5">
        <v>15.282500000000001</v>
      </c>
      <c r="M898" s="15">
        <v>3.290718915000018</v>
      </c>
      <c r="N898" s="2"/>
      <c r="O898" s="2"/>
      <c r="P898" s="5">
        <v>244.26499999999999</v>
      </c>
      <c r="Q898" s="5">
        <v>0.35000000000000003</v>
      </c>
      <c r="R898" s="25"/>
      <c r="S898" s="14"/>
      <c r="T898" s="14"/>
    </row>
    <row r="899" spans="1:20">
      <c r="A899" s="2">
        <v>7</v>
      </c>
      <c r="B899" s="2">
        <v>2</v>
      </c>
      <c r="C899" s="7">
        <v>39485</v>
      </c>
      <c r="D899" s="8">
        <v>0.16666666666669983</v>
      </c>
      <c r="E899" s="9">
        <v>0.606964819911471</v>
      </c>
      <c r="F899" s="5">
        <v>71.212632153307823</v>
      </c>
      <c r="G899" s="5">
        <v>99.383937214503504</v>
      </c>
      <c r="H899" s="5">
        <v>28.171305061195689</v>
      </c>
      <c r="I899" s="10">
        <v>1.7899336430554822</v>
      </c>
      <c r="J899" s="11">
        <v>19.337500000000002</v>
      </c>
      <c r="K899" s="5">
        <f t="shared" si="13"/>
        <v>25.138750000000005</v>
      </c>
      <c r="L899" s="5">
        <v>14.627500000000001</v>
      </c>
      <c r="M899" s="15">
        <v>3.5846063165750195</v>
      </c>
      <c r="N899" s="2"/>
      <c r="O899" s="2"/>
      <c r="P899" s="5">
        <v>170.83499999999998</v>
      </c>
      <c r="Q899" s="5">
        <v>0.4375</v>
      </c>
      <c r="R899" s="25"/>
      <c r="S899" s="14"/>
      <c r="T899" s="14"/>
    </row>
    <row r="900" spans="1:20">
      <c r="A900" s="2">
        <v>7</v>
      </c>
      <c r="B900" s="2">
        <v>2</v>
      </c>
      <c r="C900" s="7">
        <v>39485</v>
      </c>
      <c r="D900" s="8">
        <v>0.20833333333339965</v>
      </c>
      <c r="E900" s="9">
        <v>0.61484171351195527</v>
      </c>
      <c r="F900" s="5">
        <v>114.61627993487241</v>
      </c>
      <c r="G900" s="5">
        <v>146.14239093017281</v>
      </c>
      <c r="H900" s="5">
        <v>31.5261109953004</v>
      </c>
      <c r="I900" s="10">
        <v>1.7357055444865144</v>
      </c>
      <c r="J900" s="11">
        <v>21.824999999999999</v>
      </c>
      <c r="K900" s="5">
        <f t="shared" si="13"/>
        <v>28.372499999999999</v>
      </c>
      <c r="L900" s="5">
        <v>15.23</v>
      </c>
      <c r="M900" s="15">
        <v>2.9657055223000159</v>
      </c>
      <c r="N900" s="2"/>
      <c r="O900" s="2"/>
      <c r="P900" s="5">
        <v>282.30999999999995</v>
      </c>
      <c r="Q900" s="5">
        <v>1</v>
      </c>
      <c r="R900" s="25"/>
      <c r="S900" s="14"/>
      <c r="T900" s="14"/>
    </row>
    <row r="901" spans="1:20">
      <c r="A901" s="2">
        <v>7</v>
      </c>
      <c r="B901" s="2">
        <v>2</v>
      </c>
      <c r="C901" s="7">
        <v>39485</v>
      </c>
      <c r="D901" s="8">
        <v>0.25</v>
      </c>
      <c r="E901" s="9">
        <v>0.6603077882646986</v>
      </c>
      <c r="F901" s="5">
        <v>176.13040136742066</v>
      </c>
      <c r="G901" s="5">
        <v>216.89495440687818</v>
      </c>
      <c r="H901" s="5">
        <v>40.764553039457525</v>
      </c>
      <c r="I901" s="10">
        <v>1.6466367356444604</v>
      </c>
      <c r="J901" s="11">
        <v>31.737500000000001</v>
      </c>
      <c r="K901" s="5">
        <f t="shared" si="13"/>
        <v>41.258749999999999</v>
      </c>
      <c r="L901" s="5">
        <v>19.21</v>
      </c>
      <c r="M901" s="15">
        <v>4.566406187050025</v>
      </c>
      <c r="N901" s="2"/>
      <c r="O901" s="2"/>
      <c r="P901" s="5">
        <v>291.19999999999993</v>
      </c>
      <c r="Q901" s="5">
        <v>1.4</v>
      </c>
      <c r="R901" s="25"/>
      <c r="S901" s="14"/>
      <c r="T901" s="14"/>
    </row>
    <row r="902" spans="1:20">
      <c r="A902" s="2">
        <v>7</v>
      </c>
      <c r="B902" s="2">
        <v>2</v>
      </c>
      <c r="C902" s="7">
        <v>39485</v>
      </c>
      <c r="D902" s="8">
        <v>0.29166666666669983</v>
      </c>
      <c r="E902" s="9">
        <v>0.69232292702663545</v>
      </c>
      <c r="F902" s="5">
        <v>203.24719948352214</v>
      </c>
      <c r="G902" s="5">
        <v>254.91355803899694</v>
      </c>
      <c r="H902" s="5">
        <v>51.666358555474787</v>
      </c>
      <c r="I902" s="10">
        <v>1.629835748975196</v>
      </c>
      <c r="J902" s="11">
        <v>35.077500000000001</v>
      </c>
      <c r="K902" s="5">
        <f t="shared" si="13"/>
        <v>45.600750000000005</v>
      </c>
      <c r="L902" s="5">
        <v>24.432499999999997</v>
      </c>
      <c r="M902" s="15">
        <v>4.2143205579250234</v>
      </c>
      <c r="N902" s="2"/>
      <c r="O902" s="2"/>
      <c r="P902" s="5">
        <v>297.95499999999998</v>
      </c>
      <c r="Q902" s="5">
        <v>1.7875000000000001</v>
      </c>
      <c r="R902" s="25"/>
      <c r="S902" s="14"/>
      <c r="T902" s="14"/>
    </row>
    <row r="903" spans="1:20">
      <c r="A903" s="2">
        <v>7</v>
      </c>
      <c r="B903" s="2">
        <v>2</v>
      </c>
      <c r="C903" s="7">
        <v>39485</v>
      </c>
      <c r="D903" s="8">
        <v>0.33333333333339965</v>
      </c>
      <c r="E903" s="9">
        <v>0.63311657465308513</v>
      </c>
      <c r="F903" s="5">
        <v>139.43371398324996</v>
      </c>
      <c r="G903" s="5">
        <v>189.05114032207575</v>
      </c>
      <c r="H903" s="5">
        <v>49.617426338825787</v>
      </c>
      <c r="I903" s="10">
        <v>1.5872265765197571</v>
      </c>
      <c r="J903" s="11">
        <v>29.874999999999996</v>
      </c>
      <c r="K903" s="5">
        <f t="shared" ref="K903:K966" si="14">J903*1.3</f>
        <v>38.837499999999999</v>
      </c>
      <c r="L903" s="5">
        <v>20.737500000000001</v>
      </c>
      <c r="M903" s="15">
        <v>4.2775779897500232</v>
      </c>
      <c r="N903" s="2"/>
      <c r="O903" s="2"/>
      <c r="P903" s="5">
        <v>266.52499999999998</v>
      </c>
      <c r="Q903" s="5">
        <v>1.5249999999999999</v>
      </c>
      <c r="R903" s="25"/>
      <c r="S903" s="14"/>
      <c r="T903" s="14"/>
    </row>
    <row r="904" spans="1:20">
      <c r="A904" s="2">
        <v>7</v>
      </c>
      <c r="B904" s="2">
        <v>2</v>
      </c>
      <c r="C904" s="7">
        <v>39485</v>
      </c>
      <c r="D904" s="8">
        <v>0.375</v>
      </c>
      <c r="E904" s="9">
        <v>0.60343516767631022</v>
      </c>
      <c r="F904" s="5">
        <v>118.80679011107591</v>
      </c>
      <c r="G904" s="5">
        <v>164.93014863911628</v>
      </c>
      <c r="H904" s="5">
        <v>46.12335852804037</v>
      </c>
      <c r="I904" s="10">
        <v>1.5846213489106389</v>
      </c>
      <c r="J904" s="11">
        <v>29.52</v>
      </c>
      <c r="K904" s="5">
        <f t="shared" si="14"/>
        <v>38.375999999999998</v>
      </c>
      <c r="L904" s="5">
        <v>22.407499999999999</v>
      </c>
      <c r="M904" s="15">
        <v>6.262771756350034</v>
      </c>
      <c r="N904" s="2"/>
      <c r="O904" s="2"/>
      <c r="P904" s="5">
        <v>274.78500000000003</v>
      </c>
      <c r="Q904" s="5">
        <v>1.875</v>
      </c>
      <c r="R904" s="25"/>
      <c r="S904" s="14"/>
      <c r="T904" s="14"/>
    </row>
    <row r="905" spans="1:20">
      <c r="A905" s="2">
        <v>7</v>
      </c>
      <c r="B905" s="2">
        <v>2</v>
      </c>
      <c r="C905" s="7">
        <v>39485</v>
      </c>
      <c r="D905" s="8">
        <v>0.41666666666669983</v>
      </c>
      <c r="E905" s="9">
        <v>0.5710917590443737</v>
      </c>
      <c r="F905" s="5">
        <v>100.64530982368737</v>
      </c>
      <c r="G905" s="5">
        <v>141.21987906726483</v>
      </c>
      <c r="H905" s="5">
        <v>40.574569243577457</v>
      </c>
      <c r="I905" s="10">
        <v>1.6026625206669609</v>
      </c>
      <c r="J905" s="11">
        <v>27.705000000000002</v>
      </c>
      <c r="K905" s="5">
        <f t="shared" si="14"/>
        <v>36.016500000000001</v>
      </c>
      <c r="L905" s="5">
        <v>23.2</v>
      </c>
      <c r="M905" s="15">
        <v>6.9169507742750387</v>
      </c>
      <c r="N905" s="2"/>
      <c r="O905" s="2"/>
      <c r="P905" s="5">
        <v>268.23999999999995</v>
      </c>
      <c r="Q905" s="5">
        <v>1.8875</v>
      </c>
      <c r="R905" s="25"/>
      <c r="S905" s="14"/>
      <c r="T905" s="14"/>
    </row>
    <row r="906" spans="1:20">
      <c r="A906" s="2">
        <v>7</v>
      </c>
      <c r="B906" s="2">
        <v>2</v>
      </c>
      <c r="C906" s="7">
        <v>39485</v>
      </c>
      <c r="D906" s="8">
        <v>0.45833333333339965</v>
      </c>
      <c r="E906" s="9">
        <v>0.55217083884324414</v>
      </c>
      <c r="F906" s="5">
        <v>87.074929720981814</v>
      </c>
      <c r="G906" s="5">
        <v>122.00079288991809</v>
      </c>
      <c r="H906" s="5">
        <v>34.925863168936274</v>
      </c>
      <c r="I906" s="10">
        <v>1.6194127874012241</v>
      </c>
      <c r="J906" s="11">
        <v>36.620000000000005</v>
      </c>
      <c r="K906" s="5">
        <f t="shared" si="14"/>
        <v>47.606000000000009</v>
      </c>
      <c r="L906" s="5">
        <v>25.427500000000002</v>
      </c>
      <c r="M906" s="15">
        <v>7.6104154696750426</v>
      </c>
      <c r="N906" s="2"/>
      <c r="O906" s="2"/>
      <c r="P906" s="5">
        <v>273.97999999999996</v>
      </c>
      <c r="Q906" s="5">
        <v>2.7374999999999998</v>
      </c>
      <c r="R906" s="25"/>
      <c r="S906" s="14"/>
      <c r="T906" s="14"/>
    </row>
    <row r="907" spans="1:20">
      <c r="A907" s="2">
        <v>7</v>
      </c>
      <c r="B907" s="2">
        <v>2</v>
      </c>
      <c r="C907" s="7">
        <v>39485</v>
      </c>
      <c r="D907" s="8">
        <v>0.5</v>
      </c>
      <c r="E907" s="9">
        <v>0.57612866658469664</v>
      </c>
      <c r="F907" s="5">
        <v>87.715821130394161</v>
      </c>
      <c r="G907" s="5">
        <v>122.18031999867227</v>
      </c>
      <c r="H907" s="5">
        <v>34.464498868278106</v>
      </c>
      <c r="I907" s="10">
        <v>1.6103555454718124</v>
      </c>
      <c r="J907" s="11">
        <v>40.777500000000003</v>
      </c>
      <c r="K907" s="5">
        <f t="shared" si="14"/>
        <v>53.010750000000009</v>
      </c>
      <c r="L907" s="5">
        <v>26.277499999999996</v>
      </c>
      <c r="M907" s="15">
        <v>7.7461540203500441</v>
      </c>
      <c r="N907" s="2"/>
      <c r="O907" s="2"/>
      <c r="P907" s="5">
        <v>277.09499999999997</v>
      </c>
      <c r="Q907" s="5">
        <v>2.3125</v>
      </c>
      <c r="R907" s="25"/>
      <c r="S907" s="14"/>
      <c r="T907" s="14"/>
    </row>
    <row r="908" spans="1:20">
      <c r="A908" s="2">
        <v>7</v>
      </c>
      <c r="B908" s="2">
        <v>2</v>
      </c>
      <c r="C908" s="7">
        <v>39485</v>
      </c>
      <c r="D908" s="8">
        <v>0.54166666666669983</v>
      </c>
      <c r="E908" s="9">
        <v>0.54918262602308299</v>
      </c>
      <c r="F908" s="5">
        <v>95.807846931719027</v>
      </c>
      <c r="G908" s="5">
        <v>132.71923479474484</v>
      </c>
      <c r="H908" s="5">
        <v>36.911387863025809</v>
      </c>
      <c r="I908" s="10">
        <v>1.5806533375019609</v>
      </c>
      <c r="J908" s="11">
        <v>38.922499999999999</v>
      </c>
      <c r="K908" s="5">
        <f t="shared" si="14"/>
        <v>50.599249999999998</v>
      </c>
      <c r="L908" s="5">
        <v>23.484999999999999</v>
      </c>
      <c r="M908" s="15">
        <v>7.1757631816500398</v>
      </c>
      <c r="N908" s="2"/>
      <c r="O908" s="2"/>
      <c r="P908" s="5">
        <v>276.60499999999996</v>
      </c>
      <c r="Q908" s="5">
        <v>2.25</v>
      </c>
      <c r="R908" s="25"/>
      <c r="S908" s="14"/>
      <c r="T908" s="14"/>
    </row>
    <row r="909" spans="1:20">
      <c r="A909" s="2">
        <v>7</v>
      </c>
      <c r="B909" s="2">
        <v>2</v>
      </c>
      <c r="C909" s="7">
        <v>39485</v>
      </c>
      <c r="D909" s="8">
        <v>0.58333333333339965</v>
      </c>
      <c r="E909" s="9">
        <v>0.53295982839211475</v>
      </c>
      <c r="F909" s="5">
        <v>97.298128453370211</v>
      </c>
      <c r="G909" s="5">
        <v>136.69925177308363</v>
      </c>
      <c r="H909" s="5">
        <v>39.40112331971342</v>
      </c>
      <c r="I909" s="10">
        <v>1.5535325886587266</v>
      </c>
      <c r="J909" s="11">
        <v>32.230000000000004</v>
      </c>
      <c r="K909" s="5">
        <f t="shared" si="14"/>
        <v>41.899000000000008</v>
      </c>
      <c r="L909" s="5">
        <v>19.612500000000001</v>
      </c>
      <c r="M909" s="15">
        <v>7.769047653900043</v>
      </c>
      <c r="N909" s="5">
        <v>85.72</v>
      </c>
      <c r="O909" s="2">
        <v>11.22</v>
      </c>
      <c r="P909" s="5">
        <v>278.84500000000003</v>
      </c>
      <c r="Q909" s="5">
        <v>2.2625000000000002</v>
      </c>
      <c r="R909" s="25"/>
      <c r="S909" s="14"/>
      <c r="T909" s="14"/>
    </row>
    <row r="910" spans="1:20">
      <c r="A910" s="2">
        <v>7</v>
      </c>
      <c r="B910" s="2">
        <v>2</v>
      </c>
      <c r="C910" s="7">
        <v>39485</v>
      </c>
      <c r="D910" s="8">
        <v>0.625</v>
      </c>
      <c r="E910" s="9">
        <v>0.5301346275769534</v>
      </c>
      <c r="F910" s="5">
        <v>86.820196394172143</v>
      </c>
      <c r="G910" s="5">
        <v>125.26134449289445</v>
      </c>
      <c r="H910" s="5">
        <v>38.441148098722309</v>
      </c>
      <c r="I910" s="10">
        <v>1.5302835812091686</v>
      </c>
      <c r="J910" s="11">
        <v>30.39</v>
      </c>
      <c r="K910" s="5">
        <f t="shared" si="14"/>
        <v>39.507000000000005</v>
      </c>
      <c r="L910" s="5">
        <v>19.53</v>
      </c>
      <c r="M910" s="15">
        <v>9.4104882029750527</v>
      </c>
      <c r="N910" s="5">
        <v>86.137499999999989</v>
      </c>
      <c r="O910" s="2">
        <v>11.095000000000001</v>
      </c>
      <c r="P910" s="5">
        <v>270.06</v>
      </c>
      <c r="Q910" s="5">
        <v>2.2000000000000002</v>
      </c>
      <c r="R910" s="25"/>
      <c r="S910" s="14"/>
      <c r="T910" s="14"/>
    </row>
    <row r="911" spans="1:20">
      <c r="A911" s="2">
        <v>7</v>
      </c>
      <c r="B911" s="2">
        <v>2</v>
      </c>
      <c r="C911" s="7">
        <v>39485</v>
      </c>
      <c r="D911" s="8">
        <v>0.66666666666669983</v>
      </c>
      <c r="E911" s="9">
        <v>0.55942768792872877</v>
      </c>
      <c r="F911" s="5">
        <v>82.405700729349292</v>
      </c>
      <c r="G911" s="5">
        <v>124.15958768867921</v>
      </c>
      <c r="H911" s="5">
        <v>41.753886959329925</v>
      </c>
      <c r="I911" s="10">
        <v>1.5250990592884333</v>
      </c>
      <c r="J911" s="11">
        <v>34.602499999999999</v>
      </c>
      <c r="K911" s="5">
        <f t="shared" si="14"/>
        <v>44.983249999999998</v>
      </c>
      <c r="L911" s="5">
        <v>20.22</v>
      </c>
      <c r="M911" s="15">
        <v>8.5160009916000483</v>
      </c>
      <c r="N911" s="5">
        <v>85.699999999999989</v>
      </c>
      <c r="O911" s="2">
        <v>11.090000000000002</v>
      </c>
      <c r="P911" s="5">
        <v>276.36</v>
      </c>
      <c r="Q911" s="5">
        <v>2.0125000000000002</v>
      </c>
      <c r="R911" s="25"/>
      <c r="S911" s="14"/>
      <c r="T911" s="14"/>
    </row>
    <row r="912" spans="1:20">
      <c r="A912" s="2">
        <v>7</v>
      </c>
      <c r="B912" s="2">
        <v>2</v>
      </c>
      <c r="C912" s="7">
        <v>39485</v>
      </c>
      <c r="D912" s="8">
        <v>0.70833333333339965</v>
      </c>
      <c r="E912" s="9">
        <v>0.62349258912760197</v>
      </c>
      <c r="F912" s="5">
        <v>113.86778601730728</v>
      </c>
      <c r="G912" s="5">
        <v>162.8532509815189</v>
      </c>
      <c r="H912" s="5">
        <v>48.985464964211616</v>
      </c>
      <c r="I912" s="10">
        <v>1.5095926696887281</v>
      </c>
      <c r="J912" s="11">
        <v>33.672499999999999</v>
      </c>
      <c r="K912" s="5">
        <f t="shared" si="14"/>
        <v>43.774250000000002</v>
      </c>
      <c r="L912" s="5">
        <v>21.524999999999999</v>
      </c>
      <c r="M912" s="15">
        <v>6.4069045498000365</v>
      </c>
      <c r="N912" s="5">
        <v>83.86</v>
      </c>
      <c r="O912" s="2">
        <v>11.294999999999998</v>
      </c>
      <c r="P912" s="5">
        <v>294.77</v>
      </c>
      <c r="Q912" s="5">
        <v>2.0999999999999996</v>
      </c>
      <c r="R912" s="25"/>
      <c r="S912" s="14"/>
      <c r="T912" s="14"/>
    </row>
    <row r="913" spans="1:20">
      <c r="A913" s="2">
        <v>7</v>
      </c>
      <c r="B913" s="2">
        <v>2</v>
      </c>
      <c r="C913" s="7">
        <v>39485</v>
      </c>
      <c r="D913" s="8">
        <v>0.75</v>
      </c>
      <c r="E913" s="9">
        <v>0.64472496966889326</v>
      </c>
      <c r="F913" s="5">
        <v>94.55785882995599</v>
      </c>
      <c r="G913" s="5">
        <v>140.06035713878936</v>
      </c>
      <c r="H913" s="5">
        <v>45.502498308833367</v>
      </c>
      <c r="I913" s="10">
        <v>1.5237620703963737</v>
      </c>
      <c r="J913" s="11">
        <v>36.454999999999998</v>
      </c>
      <c r="K913" s="5">
        <f t="shared" si="14"/>
        <v>47.391500000000001</v>
      </c>
      <c r="L913" s="5">
        <v>23.032499999999999</v>
      </c>
      <c r="M913" s="15">
        <v>7.2816716056250419</v>
      </c>
      <c r="N913" s="5">
        <v>83.837499999999991</v>
      </c>
      <c r="O913" s="2">
        <v>11.06</v>
      </c>
      <c r="P913" s="5">
        <v>257.80999999999995</v>
      </c>
      <c r="Q913" s="5">
        <v>1.5</v>
      </c>
      <c r="R913" s="25"/>
      <c r="S913" s="14"/>
      <c r="T913" s="14"/>
    </row>
    <row r="914" spans="1:20">
      <c r="A914" s="2">
        <v>7</v>
      </c>
      <c r="B914" s="2">
        <v>2</v>
      </c>
      <c r="C914" s="7">
        <v>39485</v>
      </c>
      <c r="D914" s="8">
        <v>0.79166666666669983</v>
      </c>
      <c r="E914" s="9">
        <v>0.57500367787969731</v>
      </c>
      <c r="F914" s="5">
        <v>63.017724263545603</v>
      </c>
      <c r="G914" s="5">
        <v>100.85587075385185</v>
      </c>
      <c r="H914" s="5">
        <v>37.838146490306237</v>
      </c>
      <c r="I914" s="10">
        <v>1.5108365863632858</v>
      </c>
      <c r="J914" s="11">
        <v>26.3</v>
      </c>
      <c r="K914" s="5">
        <f t="shared" si="14"/>
        <v>34.190000000000005</v>
      </c>
      <c r="L914" s="5">
        <v>17.607500000000002</v>
      </c>
      <c r="M914" s="15">
        <v>10.63391127375006</v>
      </c>
      <c r="N914" s="5">
        <v>84.212499999999991</v>
      </c>
      <c r="O914" s="2">
        <v>10.4975</v>
      </c>
      <c r="P914" s="5">
        <v>244.36999999999998</v>
      </c>
      <c r="Q914" s="5">
        <v>1.7124999999999999</v>
      </c>
      <c r="R914" s="25"/>
      <c r="S914" s="14"/>
      <c r="T914" s="14"/>
    </row>
    <row r="915" spans="1:20">
      <c r="A915" s="2">
        <v>7</v>
      </c>
      <c r="B915" s="2">
        <v>2</v>
      </c>
      <c r="C915" s="7">
        <v>39485</v>
      </c>
      <c r="D915" s="8">
        <v>0.83333333333339965</v>
      </c>
      <c r="E915" s="9">
        <v>0.55345668978340634</v>
      </c>
      <c r="F915" s="5">
        <v>54.74335775250993</v>
      </c>
      <c r="G915" s="5">
        <v>90.387880321646705</v>
      </c>
      <c r="H915" s="5">
        <v>35.644522569136775</v>
      </c>
      <c r="I915" s="10">
        <v>1.5095232918162265</v>
      </c>
      <c r="J915" s="11">
        <v>26.157499999999999</v>
      </c>
      <c r="K915" s="5">
        <f t="shared" si="14"/>
        <v>34.004750000000001</v>
      </c>
      <c r="L915" s="5">
        <v>16.149999999999999</v>
      </c>
      <c r="M915" s="15">
        <v>9.9333519088000575</v>
      </c>
      <c r="N915" s="5">
        <v>84.97999999999999</v>
      </c>
      <c r="O915" s="2">
        <v>10.0175</v>
      </c>
      <c r="P915" s="5">
        <v>250.04</v>
      </c>
      <c r="Q915" s="5">
        <v>1.2625000000000002</v>
      </c>
      <c r="R915" s="25"/>
      <c r="S915" s="14"/>
      <c r="T915" s="14"/>
    </row>
    <row r="916" spans="1:20">
      <c r="A916" s="2">
        <v>7</v>
      </c>
      <c r="B916" s="2">
        <v>2</v>
      </c>
      <c r="C916" s="7">
        <v>39485</v>
      </c>
      <c r="D916" s="8">
        <v>0.875</v>
      </c>
      <c r="E916" s="9">
        <v>0.52122351544646994</v>
      </c>
      <c r="F916" s="5">
        <v>39.773673405050566</v>
      </c>
      <c r="G916" s="5">
        <v>70.638172916803327</v>
      </c>
      <c r="H916" s="5">
        <v>30.864499511752761</v>
      </c>
      <c r="I916" s="10">
        <v>1.5095001164337258</v>
      </c>
      <c r="J916" s="11">
        <v>24.192500000000003</v>
      </c>
      <c r="K916" s="5">
        <f t="shared" si="14"/>
        <v>31.450250000000004</v>
      </c>
      <c r="L916" s="5">
        <v>15.1275</v>
      </c>
      <c r="M916" s="15">
        <v>11.670710408200067</v>
      </c>
      <c r="N916" s="5">
        <v>86.577500000000001</v>
      </c>
      <c r="O916" s="2">
        <v>9.66</v>
      </c>
      <c r="P916" s="5">
        <v>231.41999999999996</v>
      </c>
      <c r="Q916" s="5">
        <v>0.97499999999999987</v>
      </c>
      <c r="R916" s="25"/>
      <c r="S916" s="14"/>
      <c r="T916" s="14"/>
    </row>
    <row r="917" spans="1:20">
      <c r="A917" s="2">
        <v>7</v>
      </c>
      <c r="B917" s="2">
        <v>2</v>
      </c>
      <c r="C917" s="7">
        <v>39485</v>
      </c>
      <c r="D917" s="8">
        <v>0.91666666666669983</v>
      </c>
      <c r="E917" s="9">
        <v>0.48901317401953337</v>
      </c>
      <c r="F917" s="5">
        <v>35.278734807418907</v>
      </c>
      <c r="G917" s="5">
        <v>63.540309027425174</v>
      </c>
      <c r="H917" s="5">
        <v>28.261574220006267</v>
      </c>
      <c r="I917" s="10">
        <v>1.536570170054459</v>
      </c>
      <c r="J917" s="11">
        <v>22.4575</v>
      </c>
      <c r="K917" s="5">
        <f t="shared" si="14"/>
        <v>29.194749999999999</v>
      </c>
      <c r="L917" s="5">
        <v>13.0825</v>
      </c>
      <c r="M917" s="15">
        <v>10.031555051750058</v>
      </c>
      <c r="N917" s="5">
        <v>88.830000000000013</v>
      </c>
      <c r="O917" s="2">
        <v>8.6850000000000005</v>
      </c>
      <c r="P917" s="5">
        <v>211.43499999999997</v>
      </c>
      <c r="Q917" s="5">
        <v>0.72499999999999998</v>
      </c>
      <c r="R917" s="25"/>
      <c r="S917" s="14"/>
      <c r="T917" s="14"/>
    </row>
    <row r="918" spans="1:20">
      <c r="A918" s="2">
        <v>7</v>
      </c>
      <c r="B918" s="2">
        <v>2</v>
      </c>
      <c r="C918" s="7">
        <v>39485</v>
      </c>
      <c r="D918" s="8">
        <v>0.95833333333339965</v>
      </c>
      <c r="E918" s="9">
        <v>0.47284820728356514</v>
      </c>
      <c r="F918" s="5">
        <v>33.853701589971109</v>
      </c>
      <c r="G918" s="5">
        <v>58.116328635725267</v>
      </c>
      <c r="H918" s="5">
        <v>24.262627045754162</v>
      </c>
      <c r="I918" s="10">
        <v>1.5546084405632807</v>
      </c>
      <c r="J918" s="11">
        <v>20.397500000000001</v>
      </c>
      <c r="K918" s="5">
        <f t="shared" si="14"/>
        <v>26.516750000000002</v>
      </c>
      <c r="L918" s="5">
        <v>11.58</v>
      </c>
      <c r="M918" s="15">
        <v>10.929947886025063</v>
      </c>
      <c r="N918" s="5">
        <v>90.424999999999997</v>
      </c>
      <c r="O918" s="2">
        <v>7.8875000000000002</v>
      </c>
      <c r="P918" s="5">
        <v>222.24999999999997</v>
      </c>
      <c r="Q918" s="5">
        <v>1</v>
      </c>
      <c r="R918" s="25"/>
      <c r="S918" s="14"/>
      <c r="T918" s="14"/>
    </row>
    <row r="919" spans="1:20">
      <c r="A919" s="2">
        <v>8</v>
      </c>
      <c r="B919" s="2">
        <v>2</v>
      </c>
      <c r="C919" s="7">
        <v>39486</v>
      </c>
      <c r="D919" s="8">
        <v>0</v>
      </c>
      <c r="E919" s="9">
        <v>0.46203213547291966</v>
      </c>
      <c r="F919" s="5">
        <v>29.572487250623052</v>
      </c>
      <c r="G919" s="5">
        <v>53.587699217481216</v>
      </c>
      <c r="H919" s="5">
        <v>24.015211966858164</v>
      </c>
      <c r="I919" s="10">
        <v>1.5855472898476901</v>
      </c>
      <c r="J919" s="11">
        <v>20.28</v>
      </c>
      <c r="K919" s="5">
        <f t="shared" si="14"/>
        <v>26.364000000000001</v>
      </c>
      <c r="L919" s="5">
        <v>10.042499999999999</v>
      </c>
      <c r="M919" s="15">
        <v>9.6120463915750562</v>
      </c>
      <c r="N919" s="5">
        <v>91.800000000000011</v>
      </c>
      <c r="O919" s="2">
        <v>7.29</v>
      </c>
      <c r="P919" s="5">
        <v>190.95999999999998</v>
      </c>
      <c r="Q919" s="5">
        <v>0.44999999999999996</v>
      </c>
      <c r="R919" s="25"/>
      <c r="S919" s="14"/>
      <c r="T919" s="14"/>
    </row>
    <row r="920" spans="1:20">
      <c r="A920" s="2">
        <v>8</v>
      </c>
      <c r="B920" s="2">
        <v>2</v>
      </c>
      <c r="C920" s="7">
        <v>39486</v>
      </c>
      <c r="D920" s="8">
        <v>4.1666666666699825E-2</v>
      </c>
      <c r="E920" s="9">
        <v>0.44321190466179006</v>
      </c>
      <c r="F920" s="5">
        <v>27.471090807997065</v>
      </c>
      <c r="G920" s="5">
        <v>48.831554799362948</v>
      </c>
      <c r="H920" s="5">
        <v>21.360463991365883</v>
      </c>
      <c r="I920" s="10">
        <v>1.5919734894904833</v>
      </c>
      <c r="J920" s="11">
        <v>17.805</v>
      </c>
      <c r="K920" s="5">
        <f t="shared" si="14"/>
        <v>23.1465</v>
      </c>
      <c r="L920" s="5">
        <v>8.9024999999999999</v>
      </c>
      <c r="M920" s="15">
        <v>8.0673951687250476</v>
      </c>
      <c r="N920" s="5">
        <v>92.875</v>
      </c>
      <c r="O920" s="2">
        <v>6.5677500000000002</v>
      </c>
      <c r="P920" s="5">
        <v>222.56499999999997</v>
      </c>
      <c r="Q920" s="5">
        <v>0.33750000000000002</v>
      </c>
      <c r="R920" s="25"/>
      <c r="S920" s="14"/>
      <c r="T920" s="14"/>
    </row>
    <row r="921" spans="1:20">
      <c r="A921" s="2">
        <v>8</v>
      </c>
      <c r="B921" s="2">
        <v>2</v>
      </c>
      <c r="C921" s="7">
        <v>39486</v>
      </c>
      <c r="D921" s="8">
        <v>8.3333333333399651E-2</v>
      </c>
      <c r="E921" s="9">
        <v>0.43508104172630596</v>
      </c>
      <c r="F921" s="5">
        <v>26.483222347061403</v>
      </c>
      <c r="G921" s="5">
        <v>44.296310580194024</v>
      </c>
      <c r="H921" s="5">
        <v>17.813088233132625</v>
      </c>
      <c r="I921" s="10">
        <v>1.6061399197556288</v>
      </c>
      <c r="J921" s="11">
        <v>13.147500000000001</v>
      </c>
      <c r="K921" s="5">
        <f t="shared" si="14"/>
        <v>17.091750000000001</v>
      </c>
      <c r="L921" s="5">
        <v>8.9975000000000023</v>
      </c>
      <c r="M921" s="15">
        <v>9.9251683130750585</v>
      </c>
      <c r="N921" s="5">
        <v>94.25</v>
      </c>
      <c r="O921" s="2">
        <v>6.0069999999999997</v>
      </c>
      <c r="P921" s="5">
        <v>212.065</v>
      </c>
      <c r="Q921" s="5">
        <v>0.45000000000000007</v>
      </c>
      <c r="R921" s="25"/>
      <c r="S921" s="14"/>
      <c r="T921" s="14"/>
    </row>
    <row r="922" spans="1:20">
      <c r="A922" s="2">
        <v>8</v>
      </c>
      <c r="B922" s="2">
        <v>2</v>
      </c>
      <c r="C922" s="7">
        <v>39486</v>
      </c>
      <c r="D922" s="8">
        <v>0.125</v>
      </c>
      <c r="E922" s="9">
        <v>0.448301215602113</v>
      </c>
      <c r="F922" s="5">
        <v>29.063982923161298</v>
      </c>
      <c r="G922" s="5">
        <v>47.311668293048555</v>
      </c>
      <c r="H922" s="5">
        <v>18.247685369887257</v>
      </c>
      <c r="I922" s="10">
        <v>1.6241760007369506</v>
      </c>
      <c r="J922" s="11">
        <v>10.4</v>
      </c>
      <c r="K922" s="5">
        <f t="shared" si="14"/>
        <v>13.520000000000001</v>
      </c>
      <c r="L922" s="5">
        <v>9.99</v>
      </c>
      <c r="M922" s="15">
        <v>8.7742043253500501</v>
      </c>
      <c r="N922" s="5">
        <v>95.5</v>
      </c>
      <c r="O922" s="2">
        <v>5.9085000000000001</v>
      </c>
      <c r="P922" s="5">
        <v>178.5</v>
      </c>
      <c r="Q922" s="5">
        <v>0.47499999999999998</v>
      </c>
      <c r="R922" s="25"/>
      <c r="S922" s="14"/>
      <c r="T922" s="14"/>
    </row>
    <row r="923" spans="1:20">
      <c r="A923" s="2">
        <v>8</v>
      </c>
      <c r="B923" s="2">
        <v>2</v>
      </c>
      <c r="C923" s="7">
        <v>39486</v>
      </c>
      <c r="D923" s="8">
        <v>0.16666666666669983</v>
      </c>
      <c r="E923" s="9">
        <v>0.44283984052179026</v>
      </c>
      <c r="F923" s="5">
        <v>48.174790886806456</v>
      </c>
      <c r="G923" s="5">
        <v>68.370152018065056</v>
      </c>
      <c r="H923" s="5">
        <v>20.195361131258601</v>
      </c>
      <c r="I923" s="10">
        <v>1.6357613672754785</v>
      </c>
      <c r="J923" s="11">
        <v>12.469999999999999</v>
      </c>
      <c r="K923" s="5">
        <f t="shared" si="14"/>
        <v>16.210999999999999</v>
      </c>
      <c r="L923" s="5">
        <v>11.602499999999999</v>
      </c>
      <c r="M923" s="15">
        <v>6.001292511575036</v>
      </c>
      <c r="N923" s="5">
        <v>95.925000000000011</v>
      </c>
      <c r="O923" s="2">
        <v>5.6110000000000007</v>
      </c>
      <c r="P923" s="5">
        <v>202.82499999999999</v>
      </c>
      <c r="Q923" s="5">
        <v>0.27500000000000002</v>
      </c>
      <c r="R923" s="25"/>
      <c r="S923" s="14"/>
      <c r="T923" s="14"/>
    </row>
    <row r="924" spans="1:20">
      <c r="A924" s="2">
        <v>8</v>
      </c>
      <c r="B924" s="2">
        <v>2</v>
      </c>
      <c r="C924" s="7">
        <v>39486</v>
      </c>
      <c r="D924" s="8">
        <v>0.20833333333339965</v>
      </c>
      <c r="E924" s="9">
        <v>0.48271877203421121</v>
      </c>
      <c r="F924" s="5">
        <v>75.631716936534886</v>
      </c>
      <c r="G924" s="5">
        <v>100.34847731646251</v>
      </c>
      <c r="H924" s="5">
        <v>24.716760379927631</v>
      </c>
      <c r="I924" s="10">
        <v>1.6628265624187115</v>
      </c>
      <c r="J924" s="11">
        <v>20.897500000000001</v>
      </c>
      <c r="K924" s="5">
        <f t="shared" si="14"/>
        <v>27.16675</v>
      </c>
      <c r="L924" s="5">
        <v>13.95</v>
      </c>
      <c r="M924" s="15">
        <v>4.8901964102000282</v>
      </c>
      <c r="N924" s="5">
        <v>96.225000000000009</v>
      </c>
      <c r="O924" s="2">
        <v>5.4179999999999993</v>
      </c>
      <c r="P924" s="5">
        <v>242.62</v>
      </c>
      <c r="Q924" s="5">
        <v>0.51249999999999996</v>
      </c>
      <c r="R924" s="25"/>
      <c r="S924" s="14"/>
      <c r="T924" s="14"/>
    </row>
    <row r="925" spans="1:20">
      <c r="A925" s="2">
        <v>8</v>
      </c>
      <c r="B925" s="2">
        <v>2</v>
      </c>
      <c r="C925" s="7">
        <v>39486</v>
      </c>
      <c r="D925" s="8">
        <v>0.25</v>
      </c>
      <c r="E925" s="9">
        <v>0.53324009551727769</v>
      </c>
      <c r="F925" s="5">
        <v>114.0486849335668</v>
      </c>
      <c r="G925" s="5">
        <v>143.13053405841947</v>
      </c>
      <c r="H925" s="5">
        <v>29.081849124852685</v>
      </c>
      <c r="I925" s="10">
        <v>1.6318414019093015</v>
      </c>
      <c r="J925" s="11">
        <v>27.445</v>
      </c>
      <c r="K925" s="5">
        <f t="shared" si="14"/>
        <v>35.6785</v>
      </c>
      <c r="L925" s="5">
        <v>16.1325</v>
      </c>
      <c r="M925" s="15">
        <v>4.6325612582000266</v>
      </c>
      <c r="N925" s="5">
        <v>96.449999999999989</v>
      </c>
      <c r="O925" s="2">
        <v>5.6317500000000003</v>
      </c>
      <c r="P925" s="5">
        <v>270.79499999999996</v>
      </c>
      <c r="Q925" s="5">
        <v>0.96250000000000013</v>
      </c>
      <c r="R925" s="25"/>
      <c r="S925" s="14"/>
      <c r="T925" s="14"/>
    </row>
    <row r="926" spans="1:20">
      <c r="A926" s="2">
        <v>8</v>
      </c>
      <c r="B926" s="2">
        <v>2</v>
      </c>
      <c r="C926" s="7">
        <v>39486</v>
      </c>
      <c r="D926" s="8">
        <v>0.29166666666669983</v>
      </c>
      <c r="E926" s="9">
        <v>0.56507743702921442</v>
      </c>
      <c r="F926" s="5">
        <v>141.11310694450981</v>
      </c>
      <c r="G926" s="5">
        <v>177.14190015833614</v>
      </c>
      <c r="H926" s="5">
        <v>36.02879321382634</v>
      </c>
      <c r="I926" s="10">
        <v>1.6085967833997439</v>
      </c>
      <c r="J926" s="11">
        <v>30.592500000000001</v>
      </c>
      <c r="K926" s="5">
        <f t="shared" si="14"/>
        <v>39.770250000000004</v>
      </c>
      <c r="L926" s="5">
        <v>19.649999999999999</v>
      </c>
      <c r="M926" s="15">
        <v>4.5534958959000269</v>
      </c>
      <c r="N926" s="5">
        <v>96.4</v>
      </c>
      <c r="O926" s="2">
        <v>5.8325000000000005</v>
      </c>
      <c r="P926" s="5">
        <v>264.77499999999998</v>
      </c>
      <c r="Q926" s="5">
        <v>0.9375</v>
      </c>
      <c r="R926" s="25"/>
      <c r="S926" s="14"/>
      <c r="T926" s="14"/>
    </row>
    <row r="927" spans="1:20">
      <c r="A927" s="2">
        <v>8</v>
      </c>
      <c r="B927" s="2">
        <v>2</v>
      </c>
      <c r="C927" s="7">
        <v>39486</v>
      </c>
      <c r="D927" s="8">
        <v>0.33333333333339965</v>
      </c>
      <c r="E927" s="9">
        <v>0.64219444691389471</v>
      </c>
      <c r="F927" s="5">
        <v>133.39414196693497</v>
      </c>
      <c r="G927" s="5">
        <v>172.83899136022544</v>
      </c>
      <c r="H927" s="5">
        <v>39.444849393290461</v>
      </c>
      <c r="I927" s="10">
        <v>1.6317912454193002</v>
      </c>
      <c r="J927" s="11">
        <v>37.659999999999997</v>
      </c>
      <c r="K927" s="5">
        <f t="shared" si="14"/>
        <v>48.957999999999998</v>
      </c>
      <c r="L927" s="5">
        <v>22.092500000000001</v>
      </c>
      <c r="M927" s="15">
        <v>5.5090973011500317</v>
      </c>
      <c r="N927" s="5">
        <v>96.325000000000003</v>
      </c>
      <c r="O927" s="2">
        <v>6.14025</v>
      </c>
      <c r="P927" s="5">
        <v>258.125</v>
      </c>
      <c r="Q927" s="5">
        <v>0.9</v>
      </c>
      <c r="R927" s="25"/>
      <c r="S927" s="14"/>
      <c r="T927" s="14"/>
    </row>
    <row r="928" spans="1:20">
      <c r="A928" s="2">
        <v>8</v>
      </c>
      <c r="B928" s="2">
        <v>2</v>
      </c>
      <c r="C928" s="7">
        <v>39486</v>
      </c>
      <c r="D928" s="8">
        <v>0.375</v>
      </c>
      <c r="E928" s="9">
        <v>0.66066619511502456</v>
      </c>
      <c r="F928" s="5">
        <v>141.84724505327853</v>
      </c>
      <c r="G928" s="5">
        <v>182.6479868666855</v>
      </c>
      <c r="H928" s="5">
        <v>40.800741813406958</v>
      </c>
      <c r="I928" s="10">
        <v>1.6149971930775362</v>
      </c>
      <c r="J928" s="11">
        <v>32.799999999999997</v>
      </c>
      <c r="K928" s="5">
        <f t="shared" si="14"/>
        <v>42.64</v>
      </c>
      <c r="L928" s="5">
        <v>26.373333333333335</v>
      </c>
      <c r="M928" s="15">
        <v>5.03974118302503</v>
      </c>
      <c r="N928" s="5">
        <v>94.2</v>
      </c>
      <c r="O928" s="2">
        <v>7.85</v>
      </c>
      <c r="P928" s="5">
        <v>252.315</v>
      </c>
      <c r="Q928" s="5">
        <v>0.91249999999999998</v>
      </c>
      <c r="R928" s="25"/>
      <c r="S928" s="14"/>
      <c r="T928" s="14"/>
    </row>
    <row r="929" spans="1:20">
      <c r="A929" s="2">
        <v>8</v>
      </c>
      <c r="B929" s="2">
        <v>2</v>
      </c>
      <c r="C929" s="7">
        <v>39486</v>
      </c>
      <c r="D929" s="8">
        <v>0.41666666666669983</v>
      </c>
      <c r="E929" s="9">
        <v>0.57525605890986031</v>
      </c>
      <c r="F929" s="5">
        <v>117.91667754211177</v>
      </c>
      <c r="G929" s="5">
        <v>156.13814525804801</v>
      </c>
      <c r="H929" s="5">
        <v>38.221467715936249</v>
      </c>
      <c r="I929" s="10">
        <v>1.5891741649638611</v>
      </c>
      <c r="J929" s="11">
        <v>28.209999999999997</v>
      </c>
      <c r="K929" s="5">
        <f t="shared" si="14"/>
        <v>36.672999999999995</v>
      </c>
      <c r="L929" s="5">
        <v>22.796666666666667</v>
      </c>
      <c r="M929" s="15">
        <v>6.5093214590750392</v>
      </c>
      <c r="N929" s="5">
        <v>80.039999999999992</v>
      </c>
      <c r="O929" s="2">
        <v>10.1275</v>
      </c>
      <c r="P929" s="5">
        <v>254.02999999999997</v>
      </c>
      <c r="Q929" s="5">
        <v>1.2874999999999999</v>
      </c>
      <c r="R929" s="25"/>
      <c r="S929" s="14"/>
      <c r="T929" s="14"/>
    </row>
    <row r="930" spans="1:20">
      <c r="A930" s="2">
        <v>8</v>
      </c>
      <c r="B930" s="2">
        <v>2</v>
      </c>
      <c r="C930" s="7">
        <v>39486</v>
      </c>
      <c r="D930" s="8">
        <v>0.45833333333339965</v>
      </c>
      <c r="E930" s="9">
        <v>0.58308092342034457</v>
      </c>
      <c r="F930" s="5">
        <v>103.01121890167292</v>
      </c>
      <c r="G930" s="5">
        <v>138.79627448378264</v>
      </c>
      <c r="H930" s="5">
        <v>35.785055582109727</v>
      </c>
      <c r="I930" s="10">
        <v>1.5749609193387144</v>
      </c>
      <c r="J930" s="11">
        <v>37.9</v>
      </c>
      <c r="K930" s="5">
        <f t="shared" si="14"/>
        <v>49.27</v>
      </c>
      <c r="L930" s="5">
        <v>20.170000000000002</v>
      </c>
      <c r="M930" s="15">
        <v>7.9061207442250474</v>
      </c>
      <c r="N930" s="5">
        <v>69.045000000000002</v>
      </c>
      <c r="O930" s="2">
        <v>11.745000000000001</v>
      </c>
      <c r="P930" s="5">
        <v>207.76000000000002</v>
      </c>
      <c r="Q930" s="5">
        <v>1.45</v>
      </c>
      <c r="R930" s="25"/>
      <c r="S930" s="14"/>
      <c r="T930" s="14"/>
    </row>
    <row r="931" spans="1:20">
      <c r="A931" s="2">
        <v>8</v>
      </c>
      <c r="B931" s="2">
        <v>2</v>
      </c>
      <c r="C931" s="7">
        <v>39486</v>
      </c>
      <c r="D931" s="8">
        <v>0.5</v>
      </c>
      <c r="E931" s="9">
        <v>0.54831563299824659</v>
      </c>
      <c r="F931" s="5">
        <v>86.277974333500765</v>
      </c>
      <c r="G931" s="5">
        <v>122.37481173213759</v>
      </c>
      <c r="H931" s="5">
        <v>36.096837398636815</v>
      </c>
      <c r="I931" s="10">
        <v>1.5646177890247441</v>
      </c>
      <c r="J931" s="11">
        <v>34.9375</v>
      </c>
      <c r="K931" s="5">
        <f t="shared" si="14"/>
        <v>45.418750000000003</v>
      </c>
      <c r="L931" s="5">
        <v>18.470000000000002</v>
      </c>
      <c r="M931" s="15">
        <v>8.7854836672000527</v>
      </c>
      <c r="N931" s="5">
        <v>58.015000000000008</v>
      </c>
      <c r="O931" s="2">
        <v>12.9575</v>
      </c>
      <c r="P931" s="5">
        <v>217.7</v>
      </c>
      <c r="Q931" s="5">
        <v>1.7625000000000002</v>
      </c>
      <c r="R931" s="25"/>
      <c r="S931" s="14"/>
      <c r="T931" s="14"/>
    </row>
    <row r="932" spans="1:20">
      <c r="A932" s="2">
        <v>8</v>
      </c>
      <c r="B932" s="2">
        <v>2</v>
      </c>
      <c r="C932" s="7">
        <v>39486</v>
      </c>
      <c r="D932" s="8">
        <v>0.54166666666669983</v>
      </c>
      <c r="E932" s="9">
        <v>0.52953339465211691</v>
      </c>
      <c r="F932" s="5">
        <v>74.198201593110468</v>
      </c>
      <c r="G932" s="5">
        <v>112.81711549854909</v>
      </c>
      <c r="H932" s="5">
        <v>38.618913905438617</v>
      </c>
      <c r="I932" s="10">
        <v>1.5542749799732738</v>
      </c>
      <c r="J932" s="11">
        <v>26.580000000000002</v>
      </c>
      <c r="K932" s="5">
        <f t="shared" si="14"/>
        <v>34.554000000000002</v>
      </c>
      <c r="L932" s="5">
        <v>12.517500000000002</v>
      </c>
      <c r="M932" s="15">
        <v>11.370267092750069</v>
      </c>
      <c r="N932" s="5">
        <v>38.875</v>
      </c>
      <c r="O932" s="2">
        <v>13.8</v>
      </c>
      <c r="P932" s="5">
        <v>250.25</v>
      </c>
      <c r="Q932" s="5">
        <v>2.2124999999999999</v>
      </c>
      <c r="R932" s="25"/>
      <c r="S932" s="14"/>
      <c r="T932" s="14"/>
    </row>
    <row r="933" spans="1:20">
      <c r="A933" s="2">
        <v>8</v>
      </c>
      <c r="B933" s="2">
        <v>2</v>
      </c>
      <c r="C933" s="7">
        <v>39486</v>
      </c>
      <c r="D933" s="8">
        <v>0.58333333333339965</v>
      </c>
      <c r="E933" s="9">
        <v>0.53736368665760115</v>
      </c>
      <c r="F933" s="5">
        <v>74.787491712129153</v>
      </c>
      <c r="G933" s="5">
        <v>114.68031237806424</v>
      </c>
      <c r="H933" s="5">
        <v>39.892820665935083</v>
      </c>
      <c r="I933" s="10">
        <v>1.550381615142097</v>
      </c>
      <c r="J933" s="11">
        <v>27.295000000000002</v>
      </c>
      <c r="K933" s="5">
        <f t="shared" si="14"/>
        <v>35.483500000000006</v>
      </c>
      <c r="L933" s="5">
        <v>15.962500000000002</v>
      </c>
      <c r="M933" s="15">
        <v>10.477275563825064</v>
      </c>
      <c r="N933" s="5">
        <v>40.772500000000001</v>
      </c>
      <c r="O933" s="2">
        <v>13.317500000000001</v>
      </c>
      <c r="P933" s="5">
        <v>225.29499999999999</v>
      </c>
      <c r="Q933" s="5">
        <v>1.9624999999999999</v>
      </c>
      <c r="R933" s="25"/>
      <c r="S933" s="14"/>
      <c r="T933" s="14"/>
    </row>
    <row r="934" spans="1:20">
      <c r="A934" s="2">
        <v>8</v>
      </c>
      <c r="B934" s="2">
        <v>2</v>
      </c>
      <c r="C934" s="7">
        <v>39486</v>
      </c>
      <c r="D934" s="8">
        <v>0.625</v>
      </c>
      <c r="E934" s="9">
        <v>0.59040215382582906</v>
      </c>
      <c r="F934" s="5">
        <v>87.928962133818004</v>
      </c>
      <c r="G934" s="5">
        <v>130.60277170255043</v>
      </c>
      <c r="H934" s="5">
        <v>42.673809568732437</v>
      </c>
      <c r="I934" s="10">
        <v>1.5516476939866553</v>
      </c>
      <c r="J934" s="11">
        <v>30.922500000000003</v>
      </c>
      <c r="K934" s="5">
        <f t="shared" si="14"/>
        <v>40.199250000000006</v>
      </c>
      <c r="L934" s="5">
        <v>20.245000000000001</v>
      </c>
      <c r="M934" s="15">
        <v>9.0160129881750546</v>
      </c>
      <c r="N934" s="5">
        <v>45.612499999999997</v>
      </c>
      <c r="O934" s="2">
        <v>12.932500000000001</v>
      </c>
      <c r="P934" s="5">
        <v>232.43499999999997</v>
      </c>
      <c r="Q934" s="5">
        <v>1.8125</v>
      </c>
      <c r="R934" s="25"/>
      <c r="S934" s="14"/>
      <c r="T934" s="14"/>
    </row>
    <row r="935" spans="1:20">
      <c r="A935" s="2">
        <v>8</v>
      </c>
      <c r="B935" s="2">
        <v>2</v>
      </c>
      <c r="C935" s="7">
        <v>39486</v>
      </c>
      <c r="D935" s="8">
        <v>0.66666666666669983</v>
      </c>
      <c r="E935" s="9">
        <v>0.66201979616518691</v>
      </c>
      <c r="F935" s="5">
        <v>97.273394590628016</v>
      </c>
      <c r="G935" s="5">
        <v>143.41197988287917</v>
      </c>
      <c r="H935" s="5">
        <v>46.13858529225115</v>
      </c>
      <c r="I935" s="10">
        <v>1.5567830775723894</v>
      </c>
      <c r="J935" s="11">
        <v>39.467500000000001</v>
      </c>
      <c r="K935" s="5">
        <f t="shared" si="14"/>
        <v>51.307750000000006</v>
      </c>
      <c r="L935" s="5">
        <v>22.152499999999996</v>
      </c>
      <c r="M935" s="15">
        <v>5.6141350716500344</v>
      </c>
      <c r="N935" s="5">
        <v>47.040000000000006</v>
      </c>
      <c r="O935" s="2">
        <v>12.510000000000002</v>
      </c>
      <c r="P935" s="5">
        <v>264.25</v>
      </c>
      <c r="Q935" s="5">
        <v>1.4124999999999999</v>
      </c>
      <c r="R935" s="25"/>
      <c r="S935" s="14"/>
      <c r="T935" s="14"/>
    </row>
    <row r="936" spans="1:20">
      <c r="A936" s="2">
        <v>8</v>
      </c>
      <c r="B936" s="2">
        <v>2</v>
      </c>
      <c r="C936" s="7">
        <v>39486</v>
      </c>
      <c r="D936" s="8">
        <v>0.70833333333339965</v>
      </c>
      <c r="E936" s="9">
        <v>0.69638831798728495</v>
      </c>
      <c r="F936" s="5">
        <v>103.24613958198084</v>
      </c>
      <c r="G936" s="5">
        <v>149.9572213183701</v>
      </c>
      <c r="H936" s="5">
        <v>46.711081736389261</v>
      </c>
      <c r="I936" s="10">
        <v>1.5632080811301829</v>
      </c>
      <c r="J936" s="11">
        <v>36.724999999999994</v>
      </c>
      <c r="K936" s="5">
        <f t="shared" si="14"/>
        <v>47.742499999999993</v>
      </c>
      <c r="L936" s="5">
        <v>25.587499999999999</v>
      </c>
      <c r="M936" s="15">
        <v>4.6674483525500285</v>
      </c>
      <c r="N936" s="5">
        <v>53.125</v>
      </c>
      <c r="O936" s="2">
        <v>10.175000000000001</v>
      </c>
      <c r="P936" s="5">
        <v>257.74</v>
      </c>
      <c r="Q936" s="5">
        <v>1.2749999999999999</v>
      </c>
      <c r="R936" s="25"/>
      <c r="S936" s="14"/>
      <c r="T936" s="14"/>
    </row>
    <row r="937" spans="1:20">
      <c r="A937" s="2">
        <v>8</v>
      </c>
      <c r="B937" s="2">
        <v>2</v>
      </c>
      <c r="C937" s="7">
        <v>39486</v>
      </c>
      <c r="D937" s="8">
        <v>0.75</v>
      </c>
      <c r="E937" s="9">
        <v>0.73870241929486746</v>
      </c>
      <c r="F937" s="5">
        <v>98.014320577978822</v>
      </c>
      <c r="G937" s="5">
        <v>145.27768571575103</v>
      </c>
      <c r="H937" s="5">
        <v>47.263365137772226</v>
      </c>
      <c r="I937" s="10">
        <v>1.5773713926778286</v>
      </c>
      <c r="J937" s="11">
        <v>41.1875</v>
      </c>
      <c r="K937" s="5">
        <f t="shared" si="14"/>
        <v>53.543750000000003</v>
      </c>
      <c r="L937" s="5">
        <v>23.835000000000001</v>
      </c>
      <c r="M937" s="15">
        <v>5.5768835112750343</v>
      </c>
      <c r="N937" s="5">
        <v>58.325000000000003</v>
      </c>
      <c r="O937" s="2">
        <v>8.6375000000000011</v>
      </c>
      <c r="P937" s="5">
        <v>250.07499999999999</v>
      </c>
      <c r="Q937" s="5">
        <v>1.3</v>
      </c>
      <c r="R937" s="25"/>
      <c r="S937" s="14"/>
      <c r="T937" s="14"/>
    </row>
    <row r="938" spans="1:20">
      <c r="A938" s="2">
        <v>8</v>
      </c>
      <c r="B938" s="2">
        <v>2</v>
      </c>
      <c r="C938" s="7">
        <v>39486</v>
      </c>
      <c r="D938" s="8">
        <v>0.79166666666669983</v>
      </c>
      <c r="E938" s="9">
        <v>0.916484023045681</v>
      </c>
      <c r="F938" s="5">
        <v>133.79886512003219</v>
      </c>
      <c r="G938" s="5">
        <v>182.54849637368952</v>
      </c>
      <c r="H938" s="5">
        <v>48.749631253657341</v>
      </c>
      <c r="I938" s="10">
        <v>1.6405443357837055</v>
      </c>
      <c r="J938" s="11">
        <v>46.054999999999993</v>
      </c>
      <c r="K938" s="5">
        <f t="shared" si="14"/>
        <v>59.87149999999999</v>
      </c>
      <c r="L938" s="5">
        <v>27.787500000000001</v>
      </c>
      <c r="M938" s="15">
        <v>3.7115615894250227</v>
      </c>
      <c r="N938" s="5">
        <v>63.797499999999999</v>
      </c>
      <c r="O938" s="2">
        <v>7.8450000000000006</v>
      </c>
      <c r="P938" s="5">
        <v>264.495</v>
      </c>
      <c r="Q938" s="5">
        <v>1.175</v>
      </c>
      <c r="R938" s="25"/>
      <c r="S938" s="14"/>
      <c r="T938" s="14"/>
    </row>
    <row r="939" spans="1:20">
      <c r="A939" s="2">
        <v>8</v>
      </c>
      <c r="B939" s="2">
        <v>2</v>
      </c>
      <c r="C939" s="7">
        <v>39486</v>
      </c>
      <c r="D939" s="8">
        <v>0.83333333333339965</v>
      </c>
      <c r="E939" s="9">
        <v>1.0941484677664945</v>
      </c>
      <c r="F939" s="5">
        <v>175.6221337489421</v>
      </c>
      <c r="G939" s="5">
        <v>220.76791892342499</v>
      </c>
      <c r="H939" s="5">
        <v>45.145785174482874</v>
      </c>
      <c r="I939" s="10">
        <v>1.7191918783292877</v>
      </c>
      <c r="J939" s="11">
        <v>49.64</v>
      </c>
      <c r="K939" s="5">
        <f t="shared" si="14"/>
        <v>64.531999999999996</v>
      </c>
      <c r="L939" s="5">
        <v>30.055</v>
      </c>
      <c r="M939" s="15">
        <v>4.288435628750026</v>
      </c>
      <c r="N939" s="5">
        <v>70.42</v>
      </c>
      <c r="O939" s="2">
        <v>6.57125</v>
      </c>
      <c r="P939" s="5">
        <v>251.50999999999996</v>
      </c>
      <c r="Q939" s="5">
        <v>1.2250000000000001</v>
      </c>
      <c r="R939" s="25"/>
      <c r="S939" s="14"/>
      <c r="T939" s="14"/>
    </row>
    <row r="940" spans="1:20">
      <c r="A940" s="2">
        <v>8</v>
      </c>
      <c r="B940" s="2">
        <v>2</v>
      </c>
      <c r="C940" s="7">
        <v>39486</v>
      </c>
      <c r="D940" s="8">
        <v>0.875</v>
      </c>
      <c r="E940" s="9">
        <v>1.0433978794084282</v>
      </c>
      <c r="F940" s="5">
        <v>151.02047867989285</v>
      </c>
      <c r="G940" s="5">
        <v>186.68336262858494</v>
      </c>
      <c r="H940" s="5">
        <v>35.662883948692091</v>
      </c>
      <c r="I940" s="10">
        <v>8.6151720675098158</v>
      </c>
      <c r="J940" s="11">
        <v>47.057499999999997</v>
      </c>
      <c r="K940" s="5">
        <f t="shared" si="14"/>
        <v>61.174749999999996</v>
      </c>
      <c r="L940" s="5">
        <v>27.405000000000001</v>
      </c>
      <c r="M940" s="15">
        <v>3.4661212267750212</v>
      </c>
      <c r="N940" s="5">
        <v>83.877499999999998</v>
      </c>
      <c r="O940" s="2">
        <v>4.7792500000000002</v>
      </c>
      <c r="P940" s="5">
        <v>297.64</v>
      </c>
      <c r="Q940" s="5">
        <v>0.46250000000000002</v>
      </c>
      <c r="R940" s="25"/>
      <c r="S940" s="14"/>
      <c r="T940" s="14"/>
    </row>
    <row r="941" spans="1:20">
      <c r="A941" s="2">
        <v>8</v>
      </c>
      <c r="B941" s="2">
        <v>2</v>
      </c>
      <c r="C941" s="7">
        <v>39486</v>
      </c>
      <c r="D941" s="8">
        <v>0.91666666666669983</v>
      </c>
      <c r="E941" s="9">
        <v>1.1625606103306914</v>
      </c>
      <c r="F941" s="5">
        <v>175.59177136053734</v>
      </c>
      <c r="G941" s="5">
        <v>210.35767983577597</v>
      </c>
      <c r="H941" s="5">
        <v>34.765908475238646</v>
      </c>
      <c r="I941" s="10">
        <v>7.6000542933445931</v>
      </c>
      <c r="J941" s="11">
        <v>48.497499999999995</v>
      </c>
      <c r="K941" s="5">
        <f t="shared" si="14"/>
        <v>63.046749999999996</v>
      </c>
      <c r="L941" s="5">
        <v>33.89</v>
      </c>
      <c r="M941" s="15">
        <v>3.5957442564750224</v>
      </c>
      <c r="N941" s="5">
        <v>85.665000000000006</v>
      </c>
      <c r="O941" s="2">
        <v>3.9764999999999997</v>
      </c>
      <c r="P941" s="5">
        <v>255.74499999999995</v>
      </c>
      <c r="Q941" s="5">
        <v>0.65</v>
      </c>
      <c r="R941" s="25"/>
      <c r="S941" s="14"/>
      <c r="T941" s="14"/>
    </row>
    <row r="942" spans="1:20">
      <c r="A942" s="2">
        <v>8</v>
      </c>
      <c r="B942" s="2">
        <v>2</v>
      </c>
      <c r="C942" s="7">
        <v>39486</v>
      </c>
      <c r="D942" s="8">
        <v>0.95833333333339965</v>
      </c>
      <c r="E942" s="9">
        <v>0.91280352388052033</v>
      </c>
      <c r="F942" s="5">
        <v>138.88175011634775</v>
      </c>
      <c r="G942" s="5">
        <v>169.17180207781553</v>
      </c>
      <c r="H942" s="5">
        <v>30.290051961467789</v>
      </c>
      <c r="I942" s="10">
        <v>4.3345405292543884</v>
      </c>
      <c r="J942" s="11">
        <v>37.002499999999998</v>
      </c>
      <c r="K942" s="5">
        <f t="shared" si="14"/>
        <v>48.103249999999996</v>
      </c>
      <c r="L942" s="5">
        <v>28.2075</v>
      </c>
      <c r="M942" s="15">
        <v>4.1845960949500256</v>
      </c>
      <c r="N942" s="5">
        <v>87.022499999999994</v>
      </c>
      <c r="O942" s="2">
        <v>3.2095000000000002</v>
      </c>
      <c r="P942" s="5">
        <v>191.38</v>
      </c>
      <c r="Q942" s="5">
        <v>0.55000000000000004</v>
      </c>
      <c r="R942" s="25"/>
      <c r="S942" s="14"/>
      <c r="T942" s="14"/>
    </row>
    <row r="943" spans="1:20">
      <c r="A943" s="2">
        <v>9</v>
      </c>
      <c r="B943" s="2">
        <v>2</v>
      </c>
      <c r="C943" s="7">
        <v>39487</v>
      </c>
      <c r="D943" s="8">
        <v>0</v>
      </c>
      <c r="E943" s="9">
        <v>0.86213715527245394</v>
      </c>
      <c r="F943" s="5">
        <v>83.196586252726547</v>
      </c>
      <c r="G943" s="5">
        <v>110.47822000802769</v>
      </c>
      <c r="H943" s="5">
        <v>27.281633755301144</v>
      </c>
      <c r="I943" s="10">
        <v>4.1487632064554303</v>
      </c>
      <c r="J943" s="11">
        <v>27.504999999999999</v>
      </c>
      <c r="K943" s="5">
        <f t="shared" si="14"/>
        <v>35.756500000000003</v>
      </c>
      <c r="L943" s="5">
        <v>23.42</v>
      </c>
      <c r="M943" s="15">
        <v>4.2688293536500268</v>
      </c>
      <c r="N943" s="5">
        <v>88.497500000000002</v>
      </c>
      <c r="O943" s="2">
        <v>3.0024999999999999</v>
      </c>
      <c r="P943" s="5">
        <v>156.83850000000001</v>
      </c>
      <c r="Q943" s="5">
        <v>0.27500000000000002</v>
      </c>
      <c r="R943" s="25"/>
      <c r="S943" s="14"/>
      <c r="T943" s="14"/>
    </row>
    <row r="944" spans="1:20">
      <c r="A944" s="2">
        <v>9</v>
      </c>
      <c r="B944" s="2">
        <v>2</v>
      </c>
      <c r="C944" s="7">
        <v>39487</v>
      </c>
      <c r="D944" s="8">
        <v>4.1666666666699825E-2</v>
      </c>
      <c r="E944" s="9">
        <v>0.85394172386196998</v>
      </c>
      <c r="F944" s="5">
        <v>94.050051129853799</v>
      </c>
      <c r="G944" s="5">
        <v>119.38298311460713</v>
      </c>
      <c r="H944" s="5">
        <v>25.332931984753333</v>
      </c>
      <c r="I944" s="10">
        <v>4.0545605659726425</v>
      </c>
      <c r="J944" s="11">
        <v>27.392499999999998</v>
      </c>
      <c r="K944" s="5">
        <f t="shared" si="14"/>
        <v>35.610250000000001</v>
      </c>
      <c r="L944" s="5">
        <v>23.965000000000003</v>
      </c>
      <c r="M944" s="15">
        <v>4.1718100992500258</v>
      </c>
      <c r="N944" s="5">
        <v>89.672499999999985</v>
      </c>
      <c r="O944" s="2">
        <v>2.6967499999999998</v>
      </c>
      <c r="P944" s="5">
        <v>124.89049999999997</v>
      </c>
      <c r="Q944" s="5">
        <v>0.73750000000000004</v>
      </c>
      <c r="R944" s="25"/>
      <c r="S944" s="14"/>
      <c r="T944" s="14"/>
    </row>
    <row r="945" spans="1:20">
      <c r="A945" s="2">
        <v>9</v>
      </c>
      <c r="B945" s="2">
        <v>2</v>
      </c>
      <c r="C945" s="7">
        <v>39487</v>
      </c>
      <c r="D945" s="8">
        <v>8.3333333333399651E-2</v>
      </c>
      <c r="E945" s="9">
        <v>0.79272036466825779</v>
      </c>
      <c r="F945" s="5">
        <v>138.66593422468736</v>
      </c>
      <c r="G945" s="5">
        <v>157.86400034749738</v>
      </c>
      <c r="H945" s="5">
        <v>19.198066122810008</v>
      </c>
      <c r="I945" s="10">
        <v>3.9177975107969156</v>
      </c>
      <c r="J945" s="11">
        <v>27.585000000000001</v>
      </c>
      <c r="K945" s="5">
        <f t="shared" si="14"/>
        <v>35.860500000000002</v>
      </c>
      <c r="L945" s="5">
        <v>23.430000000000003</v>
      </c>
      <c r="M945" s="15">
        <v>3.2350587871500203</v>
      </c>
      <c r="N945" s="5">
        <v>89.432500000000005</v>
      </c>
      <c r="O945" s="2">
        <v>1.6817500000000001</v>
      </c>
      <c r="P945" s="5">
        <v>210</v>
      </c>
      <c r="Q945" s="5">
        <v>0.46250000000000002</v>
      </c>
      <c r="R945" s="25"/>
      <c r="S945" s="14"/>
      <c r="T945" s="14"/>
    </row>
    <row r="946" spans="1:20">
      <c r="A946" s="2">
        <v>9</v>
      </c>
      <c r="B946" s="2">
        <v>2</v>
      </c>
      <c r="C946" s="7">
        <v>39487</v>
      </c>
      <c r="D946" s="8">
        <v>0.125</v>
      </c>
      <c r="E946" s="9">
        <v>0.79515048127841936</v>
      </c>
      <c r="F946" s="5">
        <v>129.68966771710311</v>
      </c>
      <c r="G946" s="5">
        <v>150.08241933180656</v>
      </c>
      <c r="H946" s="5">
        <v>20.392751614703442</v>
      </c>
      <c r="I946" s="10">
        <v>2.8925243372952254</v>
      </c>
      <c r="J946" s="11">
        <v>27.795000000000002</v>
      </c>
      <c r="K946" s="5">
        <f t="shared" si="14"/>
        <v>36.133500000000005</v>
      </c>
      <c r="L946" s="5">
        <v>23.345000000000002</v>
      </c>
      <c r="M946" s="15">
        <v>3.4431561698250217</v>
      </c>
      <c r="N946" s="5">
        <v>90.949999999999989</v>
      </c>
      <c r="O946" s="2">
        <v>1.8187499999999999</v>
      </c>
      <c r="P946" s="5">
        <v>217.035</v>
      </c>
      <c r="Q946" s="5">
        <v>0.42500000000000004</v>
      </c>
      <c r="R946" s="25"/>
      <c r="S946" s="14"/>
      <c r="T946" s="14"/>
    </row>
    <row r="947" spans="1:20">
      <c r="A947" s="2">
        <v>9</v>
      </c>
      <c r="B947" s="2">
        <v>2</v>
      </c>
      <c r="C947" s="7">
        <v>39487</v>
      </c>
      <c r="D947" s="8">
        <v>0.16666666666669983</v>
      </c>
      <c r="E947" s="9">
        <v>0.76312766916148267</v>
      </c>
      <c r="F947" s="5">
        <v>145.90982978677715</v>
      </c>
      <c r="G947" s="5">
        <v>165.1076415983772</v>
      </c>
      <c r="H947" s="5">
        <v>19.197811811600047</v>
      </c>
      <c r="I947" s="10">
        <v>3.1813379289788801</v>
      </c>
      <c r="J947" s="11">
        <v>26.45</v>
      </c>
      <c r="K947" s="5">
        <f t="shared" si="14"/>
        <v>34.384999999999998</v>
      </c>
      <c r="L947" s="5">
        <v>23.160000000000004</v>
      </c>
      <c r="M947" s="15">
        <v>3.2344853787250201</v>
      </c>
      <c r="N947" s="5">
        <v>91.100000000000009</v>
      </c>
      <c r="O947" s="2">
        <v>1.63175</v>
      </c>
      <c r="P947" s="5">
        <v>251.79</v>
      </c>
      <c r="Q947" s="5">
        <v>0.61249999999999993</v>
      </c>
      <c r="R947" s="25"/>
      <c r="S947" s="14"/>
      <c r="T947" s="14"/>
    </row>
    <row r="948" spans="1:20">
      <c r="A948" s="2">
        <v>9</v>
      </c>
      <c r="B948" s="2">
        <v>2</v>
      </c>
      <c r="C948" s="7">
        <v>39487</v>
      </c>
      <c r="D948" s="8">
        <v>0.20833333333339965</v>
      </c>
      <c r="E948" s="9">
        <v>0.77350561111712846</v>
      </c>
      <c r="F948" s="5">
        <v>164.64662067261739</v>
      </c>
      <c r="G948" s="5">
        <v>187.36253706864915</v>
      </c>
      <c r="H948" s="5">
        <v>22.715916396031762</v>
      </c>
      <c r="I948" s="10">
        <v>2.8730923824768428</v>
      </c>
      <c r="J948" s="11">
        <v>35.502499999999998</v>
      </c>
      <c r="K948" s="5">
        <f t="shared" si="14"/>
        <v>46.15325</v>
      </c>
      <c r="L948" s="5">
        <v>30.417499999999997</v>
      </c>
      <c r="M948" s="15">
        <v>4.3877659170500278</v>
      </c>
      <c r="N948" s="5">
        <v>91.474999999999994</v>
      </c>
      <c r="O948" s="2">
        <v>1.7155</v>
      </c>
      <c r="P948" s="5">
        <v>290.67499999999995</v>
      </c>
      <c r="Q948" s="5">
        <v>0.64999999999999991</v>
      </c>
      <c r="R948" s="25"/>
      <c r="S948" s="14"/>
      <c r="T948" s="14"/>
    </row>
    <row r="949" spans="1:20">
      <c r="A949" s="2">
        <v>9</v>
      </c>
      <c r="B949" s="2">
        <v>2</v>
      </c>
      <c r="C949" s="7">
        <v>39487</v>
      </c>
      <c r="D949" s="8">
        <v>0.25</v>
      </c>
      <c r="E949" s="9">
        <v>0.73886047420503043</v>
      </c>
      <c r="F949" s="5">
        <v>144.07832612140405</v>
      </c>
      <c r="G949" s="5">
        <v>166.69103365260131</v>
      </c>
      <c r="H949" s="5">
        <v>22.612707531197259</v>
      </c>
      <c r="I949" s="10">
        <v>4.9440118580206569</v>
      </c>
      <c r="J949" s="11">
        <v>30.402499999999996</v>
      </c>
      <c r="K949" s="5">
        <f t="shared" si="14"/>
        <v>39.523249999999997</v>
      </c>
      <c r="L949" s="5">
        <v>26.887499999999999</v>
      </c>
      <c r="M949" s="15">
        <v>3.4573708904750218</v>
      </c>
      <c r="N949" s="5">
        <v>92.100000000000009</v>
      </c>
      <c r="O949" s="2">
        <v>1.7142500000000001</v>
      </c>
      <c r="P949" s="5">
        <v>264.74</v>
      </c>
      <c r="Q949" s="5">
        <v>0.27500000000000002</v>
      </c>
      <c r="R949" s="25"/>
      <c r="S949" s="14"/>
      <c r="T949" s="14"/>
    </row>
    <row r="950" spans="1:20">
      <c r="A950" s="2">
        <v>9</v>
      </c>
      <c r="B950" s="2">
        <v>2</v>
      </c>
      <c r="C950" s="7">
        <v>39487</v>
      </c>
      <c r="D950" s="8">
        <v>0.29166666666669983</v>
      </c>
      <c r="E950" s="9">
        <v>0.87631397444342329</v>
      </c>
      <c r="F950" s="5">
        <v>207.771327236714</v>
      </c>
      <c r="G950" s="5">
        <v>235.30330611434118</v>
      </c>
      <c r="H950" s="5">
        <v>27.531978877627164</v>
      </c>
      <c r="I950" s="10">
        <v>4.732461619115524</v>
      </c>
      <c r="J950" s="11">
        <v>36.445</v>
      </c>
      <c r="K950" s="5">
        <f t="shared" si="14"/>
        <v>47.378500000000003</v>
      </c>
      <c r="L950" s="5">
        <v>30.712499999999999</v>
      </c>
      <c r="M950" s="15">
        <v>3.8465266509500244</v>
      </c>
      <c r="N950" s="5">
        <v>92.325000000000003</v>
      </c>
      <c r="O950" s="2">
        <v>1.3335000000000001</v>
      </c>
      <c r="P950" s="5">
        <v>285.35499999999996</v>
      </c>
      <c r="Q950" s="5">
        <v>0.89999999999999991</v>
      </c>
      <c r="R950" s="25"/>
      <c r="S950" s="14"/>
      <c r="T950" s="14"/>
    </row>
    <row r="951" spans="1:20">
      <c r="A951" s="2">
        <v>9</v>
      </c>
      <c r="B951" s="2">
        <v>2</v>
      </c>
      <c r="C951" s="7">
        <v>39487</v>
      </c>
      <c r="D951" s="8">
        <v>0.33333333333339965</v>
      </c>
      <c r="E951" s="9">
        <v>1.0533991744392373</v>
      </c>
      <c r="F951" s="5">
        <v>264.94578127432789</v>
      </c>
      <c r="G951" s="5">
        <v>298.69294889575212</v>
      </c>
      <c r="H951" s="5">
        <v>33.747167621424232</v>
      </c>
      <c r="I951" s="10">
        <v>3.2533568863916642</v>
      </c>
      <c r="J951" s="11">
        <v>54.5625</v>
      </c>
      <c r="K951" s="5">
        <f t="shared" si="14"/>
        <v>70.931250000000006</v>
      </c>
      <c r="L951" s="5">
        <v>38.112499999999997</v>
      </c>
      <c r="M951" s="15">
        <v>4.190398114475026</v>
      </c>
      <c r="N951" s="5">
        <v>92.925000000000011</v>
      </c>
      <c r="O951" s="2">
        <v>1.9897499999999999</v>
      </c>
      <c r="P951" s="5">
        <v>250.35499999999999</v>
      </c>
      <c r="Q951" s="5">
        <v>0.83750000000000002</v>
      </c>
      <c r="R951" s="25"/>
      <c r="S951" s="14"/>
      <c r="T951" s="14"/>
    </row>
    <row r="952" spans="1:20">
      <c r="A952" s="2">
        <v>9</v>
      </c>
      <c r="B952" s="2">
        <v>2</v>
      </c>
      <c r="C952" s="7">
        <v>39487</v>
      </c>
      <c r="D952" s="8">
        <v>0.375</v>
      </c>
      <c r="E952" s="9">
        <v>1.0875105452913356</v>
      </c>
      <c r="F952" s="5">
        <v>231.91677695279697</v>
      </c>
      <c r="G952" s="5">
        <v>272.61677439426614</v>
      </c>
      <c r="H952" s="5">
        <v>40.699997441469186</v>
      </c>
      <c r="I952" s="10">
        <v>2.4602894058205473</v>
      </c>
      <c r="J952" s="11">
        <v>58.917499999999997</v>
      </c>
      <c r="K952" s="5">
        <f t="shared" si="14"/>
        <v>76.592749999999995</v>
      </c>
      <c r="L952" s="5">
        <v>41.9375</v>
      </c>
      <c r="M952" s="15">
        <v>3.8036061596000246</v>
      </c>
      <c r="N952" s="5">
        <v>88.232500000000002</v>
      </c>
      <c r="O952" s="2">
        <v>5.7</v>
      </c>
      <c r="P952" s="5">
        <v>235.61999999999998</v>
      </c>
      <c r="Q952" s="5">
        <v>0.64999999999999991</v>
      </c>
      <c r="R952" s="25"/>
      <c r="S952" s="14"/>
      <c r="T952" s="14"/>
    </row>
    <row r="953" spans="1:20">
      <c r="A953" s="2">
        <v>9</v>
      </c>
      <c r="B953" s="2">
        <v>2</v>
      </c>
      <c r="C953" s="7">
        <v>39487</v>
      </c>
      <c r="D953" s="8">
        <v>0.41666666666669983</v>
      </c>
      <c r="E953" s="9">
        <v>0.96022649633858859</v>
      </c>
      <c r="F953" s="5">
        <v>155.39185228924964</v>
      </c>
      <c r="G953" s="5">
        <v>198.00468566790974</v>
      </c>
      <c r="H953" s="5">
        <v>42.612833378660099</v>
      </c>
      <c r="I953" s="10">
        <v>1.994763206327347</v>
      </c>
      <c r="J953" s="11">
        <v>51.73</v>
      </c>
      <c r="K953" s="5">
        <f t="shared" si="14"/>
        <v>67.248999999999995</v>
      </c>
      <c r="L953" s="5">
        <v>40.137499999999996</v>
      </c>
      <c r="M953" s="15">
        <v>4.8325966059000303</v>
      </c>
      <c r="N953" s="5">
        <v>66.174999999999997</v>
      </c>
      <c r="O953" s="2">
        <v>9.3574999999999999</v>
      </c>
      <c r="P953" s="5">
        <v>175.59499999999997</v>
      </c>
      <c r="Q953" s="5">
        <v>1</v>
      </c>
      <c r="R953" s="25"/>
      <c r="S953" s="14"/>
      <c r="T953" s="14"/>
    </row>
    <row r="954" spans="1:20">
      <c r="A954" s="2">
        <v>9</v>
      </c>
      <c r="B954" s="2">
        <v>2</v>
      </c>
      <c r="C954" s="7">
        <v>39487</v>
      </c>
      <c r="D954" s="8">
        <v>0.45833333333339965</v>
      </c>
      <c r="E954" s="9">
        <v>0.88062434627374664</v>
      </c>
      <c r="F954" s="5">
        <v>111.85981928328738</v>
      </c>
      <c r="G954" s="5">
        <v>149.68448888257498</v>
      </c>
      <c r="H954" s="5">
        <v>37.824669599287603</v>
      </c>
      <c r="I954" s="10">
        <v>1.8026091731380967</v>
      </c>
      <c r="J954" s="11">
        <v>60.574999999999996</v>
      </c>
      <c r="K954" s="5">
        <f t="shared" si="14"/>
        <v>78.747500000000002</v>
      </c>
      <c r="L954" s="5">
        <v>28.540000000000003</v>
      </c>
      <c r="M954" s="15">
        <v>5.7497034200500376</v>
      </c>
      <c r="N954" s="5">
        <v>52.11999999999999</v>
      </c>
      <c r="O954" s="2">
        <v>12.0175</v>
      </c>
      <c r="P954" s="5">
        <v>158.82999999999998</v>
      </c>
      <c r="Q954" s="5">
        <v>1.1125</v>
      </c>
      <c r="R954" s="25"/>
      <c r="S954" s="14"/>
      <c r="T954" s="14"/>
    </row>
    <row r="955" spans="1:20">
      <c r="A955" s="2">
        <v>9</v>
      </c>
      <c r="B955" s="2">
        <v>2</v>
      </c>
      <c r="C955" s="7">
        <v>39487</v>
      </c>
      <c r="D955" s="8">
        <v>0.5</v>
      </c>
      <c r="E955" s="9">
        <v>0.80898723981438903</v>
      </c>
      <c r="F955" s="5">
        <v>81.480764300730371</v>
      </c>
      <c r="G955" s="5">
        <v>117.78371763463723</v>
      </c>
      <c r="H955" s="5">
        <v>36.302953333906864</v>
      </c>
      <c r="I955" s="10">
        <v>1.6852459020482522</v>
      </c>
      <c r="J955" s="11">
        <v>48.19</v>
      </c>
      <c r="K955" s="5">
        <f t="shared" si="14"/>
        <v>62.646999999999998</v>
      </c>
      <c r="L955" s="5">
        <v>22.755000000000003</v>
      </c>
      <c r="M955" s="15">
        <v>7.1073023705500455</v>
      </c>
      <c r="N955" s="5">
        <v>37.589999999999996</v>
      </c>
      <c r="O955" s="2">
        <v>14.115</v>
      </c>
      <c r="P955" s="5">
        <v>189.90999999999997</v>
      </c>
      <c r="Q955" s="5">
        <v>1.1500000000000001</v>
      </c>
      <c r="R955" s="25"/>
      <c r="S955" s="14"/>
      <c r="T955" s="14"/>
    </row>
    <row r="956" spans="1:20">
      <c r="A956" s="2">
        <v>9</v>
      </c>
      <c r="B956" s="2">
        <v>2</v>
      </c>
      <c r="C956" s="7">
        <v>39487</v>
      </c>
      <c r="D956" s="8">
        <v>0.54166666666669983</v>
      </c>
      <c r="E956" s="9">
        <v>0.79554435148858205</v>
      </c>
      <c r="F956" s="5">
        <v>73.099070007455865</v>
      </c>
      <c r="G956" s="5">
        <v>111.07682898386085</v>
      </c>
      <c r="H956" s="5">
        <v>37.977758976404985</v>
      </c>
      <c r="I956" s="10">
        <v>1.6426705066378136</v>
      </c>
      <c r="J956" s="11">
        <v>36.295000000000002</v>
      </c>
      <c r="K956" s="5">
        <f t="shared" si="14"/>
        <v>47.183500000000002</v>
      </c>
      <c r="L956" s="5">
        <v>19.835000000000001</v>
      </c>
      <c r="M956" s="15">
        <v>8.5853295607250555</v>
      </c>
      <c r="N956" s="5">
        <v>27.727249999999998</v>
      </c>
      <c r="O956" s="2">
        <v>15.455</v>
      </c>
      <c r="P956" s="5">
        <v>205.41499999999999</v>
      </c>
      <c r="Q956" s="5">
        <v>1.125</v>
      </c>
      <c r="R956" s="25"/>
      <c r="S956" s="14"/>
      <c r="T956" s="14"/>
    </row>
    <row r="957" spans="1:20">
      <c r="A957" s="2">
        <v>9</v>
      </c>
      <c r="B957" s="2">
        <v>2</v>
      </c>
      <c r="C957" s="7">
        <v>39487</v>
      </c>
      <c r="D957" s="8">
        <v>0.58333333333339965</v>
      </c>
      <c r="E957" s="9">
        <v>0.77946472743261386</v>
      </c>
      <c r="F957" s="5">
        <v>59.363252318058002</v>
      </c>
      <c r="G957" s="5">
        <v>95.933715358602768</v>
      </c>
      <c r="H957" s="5">
        <v>36.570463040544766</v>
      </c>
      <c r="I957" s="10">
        <v>1.6142793789750214</v>
      </c>
      <c r="J957" s="11">
        <v>28.119999999999997</v>
      </c>
      <c r="K957" s="5">
        <f t="shared" si="14"/>
        <v>36.555999999999997</v>
      </c>
      <c r="L957" s="5">
        <v>18.137499999999999</v>
      </c>
      <c r="M957" s="15">
        <v>9.6919728314250637</v>
      </c>
      <c r="N957" s="5">
        <v>26.363250000000001</v>
      </c>
      <c r="O957" s="2">
        <v>15.12</v>
      </c>
      <c r="P957" s="5">
        <v>216.40499999999997</v>
      </c>
      <c r="Q957" s="5">
        <v>1.2124999999999999</v>
      </c>
      <c r="R957" s="25"/>
      <c r="S957" s="14"/>
      <c r="T957" s="14"/>
    </row>
    <row r="958" spans="1:20">
      <c r="A958" s="2">
        <v>9</v>
      </c>
      <c r="B958" s="2">
        <v>2</v>
      </c>
      <c r="C958" s="7">
        <v>39487</v>
      </c>
      <c r="D958" s="8">
        <v>0.625</v>
      </c>
      <c r="E958" s="9">
        <v>0.82679047035551922</v>
      </c>
      <c r="F958" s="5">
        <v>60.415910671937716</v>
      </c>
      <c r="G958" s="5">
        <v>97.39013754533859</v>
      </c>
      <c r="H958" s="5">
        <v>36.974226873400873</v>
      </c>
      <c r="I958" s="10">
        <v>1.6103865479338444</v>
      </c>
      <c r="J958" s="11">
        <v>31.3125</v>
      </c>
      <c r="K958" s="5">
        <f t="shared" si="14"/>
        <v>40.706250000000004</v>
      </c>
      <c r="L958" s="5">
        <v>20.465</v>
      </c>
      <c r="M958" s="15">
        <v>8.0347443864250518</v>
      </c>
      <c r="N958" s="5">
        <v>29.912500000000001</v>
      </c>
      <c r="O958" s="2">
        <v>14.945</v>
      </c>
      <c r="P958" s="5">
        <v>226.31</v>
      </c>
      <c r="Q958" s="5">
        <v>1.125</v>
      </c>
      <c r="R958" s="25"/>
      <c r="S958" s="14"/>
      <c r="T958" s="14"/>
    </row>
    <row r="959" spans="1:20">
      <c r="A959" s="2">
        <v>9</v>
      </c>
      <c r="B959" s="2">
        <v>2</v>
      </c>
      <c r="C959" s="7">
        <v>39487</v>
      </c>
      <c r="D959" s="8">
        <v>0.66666666666669983</v>
      </c>
      <c r="E959" s="9">
        <v>0.8133496407347125</v>
      </c>
      <c r="F959" s="5">
        <v>82.676374484321883</v>
      </c>
      <c r="G959" s="5">
        <v>128.84843486504946</v>
      </c>
      <c r="H959" s="5">
        <v>46.172060380727565</v>
      </c>
      <c r="I959" s="10">
        <v>1.5910220434129629</v>
      </c>
      <c r="J959" s="11">
        <v>34.1875</v>
      </c>
      <c r="K959" s="5">
        <f t="shared" si="14"/>
        <v>44.443750000000001</v>
      </c>
      <c r="L959" s="5">
        <v>19.495000000000001</v>
      </c>
      <c r="M959" s="15">
        <v>6.0579671337750396</v>
      </c>
      <c r="N959" s="5">
        <v>24.295999999999999</v>
      </c>
      <c r="O959" s="2">
        <v>14.867500000000001</v>
      </c>
      <c r="P959" s="5">
        <v>195.89499999999998</v>
      </c>
      <c r="Q959" s="5">
        <v>1</v>
      </c>
      <c r="R959" s="25"/>
      <c r="S959" s="14"/>
      <c r="T959" s="14"/>
    </row>
    <row r="960" spans="1:20">
      <c r="A960" s="2">
        <v>9</v>
      </c>
      <c r="B960" s="2">
        <v>2</v>
      </c>
      <c r="C960" s="7">
        <v>39487</v>
      </c>
      <c r="D960" s="8">
        <v>0.70833333333339965</v>
      </c>
      <c r="E960" s="9">
        <v>0.95568545848342845</v>
      </c>
      <c r="F960" s="5">
        <v>100.90878377413597</v>
      </c>
      <c r="G960" s="5">
        <v>151.88736247454096</v>
      </c>
      <c r="H960" s="5">
        <v>50.978578700404995</v>
      </c>
      <c r="I960" s="10">
        <v>1.6154943622545783</v>
      </c>
      <c r="J960" s="11">
        <v>36.027500000000003</v>
      </c>
      <c r="K960" s="5">
        <f t="shared" si="14"/>
        <v>46.835750000000004</v>
      </c>
      <c r="L960" s="5">
        <v>27.55</v>
      </c>
      <c r="M960" s="15">
        <v>4.1840755512250274</v>
      </c>
      <c r="N960" s="5">
        <v>30.142499999999998</v>
      </c>
      <c r="O960" s="2">
        <v>12.61</v>
      </c>
      <c r="P960" s="5">
        <v>221.23499999999999</v>
      </c>
      <c r="Q960" s="5">
        <v>0.9375</v>
      </c>
      <c r="R960" s="25"/>
      <c r="S960" s="14"/>
      <c r="T960" s="14"/>
    </row>
    <row r="961" spans="1:20">
      <c r="A961" s="2">
        <v>9</v>
      </c>
      <c r="B961" s="2">
        <v>2</v>
      </c>
      <c r="C961" s="7">
        <v>39487</v>
      </c>
      <c r="D961" s="8">
        <v>0.75</v>
      </c>
      <c r="E961" s="9">
        <v>1.1480722792002112</v>
      </c>
      <c r="F961" s="5">
        <v>161.13665149566791</v>
      </c>
      <c r="G961" s="5">
        <v>218.76857193861795</v>
      </c>
      <c r="H961" s="5">
        <v>57.631920442950026</v>
      </c>
      <c r="I961" s="10">
        <v>1.6464123047639871</v>
      </c>
      <c r="J961" s="11">
        <v>51.407499999999999</v>
      </c>
      <c r="K961" s="5">
        <f t="shared" si="14"/>
        <v>66.829750000000004</v>
      </c>
      <c r="L961" s="5">
        <v>34.489999999999995</v>
      </c>
      <c r="M961" s="15">
        <v>4.1294352321250267</v>
      </c>
      <c r="N961" s="5">
        <v>38.7575</v>
      </c>
      <c r="O961" s="2">
        <v>10.865</v>
      </c>
      <c r="P961" s="5">
        <v>226.55500000000001</v>
      </c>
      <c r="Q961" s="5">
        <v>1</v>
      </c>
      <c r="R961" s="25"/>
      <c r="S961" s="14"/>
      <c r="T961" s="14"/>
    </row>
    <row r="962" spans="1:20">
      <c r="A962" s="2">
        <v>9</v>
      </c>
      <c r="B962" s="2">
        <v>2</v>
      </c>
      <c r="C962" s="7">
        <v>39487</v>
      </c>
      <c r="D962" s="8">
        <v>0.79166666666669983</v>
      </c>
      <c r="E962" s="9">
        <v>1.2189950150245692</v>
      </c>
      <c r="F962" s="5">
        <v>160.83328936588251</v>
      </c>
      <c r="G962" s="5">
        <v>212.52330158051797</v>
      </c>
      <c r="H962" s="5">
        <v>51.690012214635466</v>
      </c>
      <c r="I962" s="10">
        <v>1.7998086970089742</v>
      </c>
      <c r="J962" s="11">
        <v>54.25</v>
      </c>
      <c r="K962" s="5">
        <f t="shared" si="14"/>
        <v>70.525000000000006</v>
      </c>
      <c r="L962" s="5">
        <v>35.982500000000002</v>
      </c>
      <c r="M962" s="15">
        <v>3.8455387986000247</v>
      </c>
      <c r="N962" s="5">
        <v>47.09</v>
      </c>
      <c r="O962" s="2">
        <v>8.6225000000000005</v>
      </c>
      <c r="P962" s="5">
        <v>261.76499999999999</v>
      </c>
      <c r="Q962" s="5">
        <v>0.6875</v>
      </c>
      <c r="R962" s="25"/>
      <c r="S962" s="14"/>
      <c r="T962" s="14"/>
    </row>
    <row r="963" spans="1:20">
      <c r="A963" s="2">
        <v>9</v>
      </c>
      <c r="B963" s="2">
        <v>2</v>
      </c>
      <c r="C963" s="7">
        <v>39487</v>
      </c>
      <c r="D963" s="8">
        <v>0.83333333333339965</v>
      </c>
      <c r="E963" s="9">
        <v>1.4085626238861906</v>
      </c>
      <c r="F963" s="5">
        <v>180.72317504541678</v>
      </c>
      <c r="G963" s="5">
        <v>226.9652781004504</v>
      </c>
      <c r="H963" s="5">
        <v>46.242103055033617</v>
      </c>
      <c r="I963" s="10">
        <v>1.9570689671301376</v>
      </c>
      <c r="J963" s="11">
        <v>68.542500000000004</v>
      </c>
      <c r="K963" s="5">
        <f t="shared" si="14"/>
        <v>89.105250000000012</v>
      </c>
      <c r="L963" s="5">
        <v>38.68</v>
      </c>
      <c r="M963" s="15">
        <v>5.0334767348000327</v>
      </c>
      <c r="N963" s="5">
        <v>55.795000000000002</v>
      </c>
      <c r="O963" s="2">
        <v>6.7567499999999994</v>
      </c>
      <c r="P963" s="5">
        <v>258.05499999999995</v>
      </c>
      <c r="Q963" s="5">
        <v>0.78749999999999998</v>
      </c>
      <c r="R963" s="25"/>
      <c r="S963" s="14"/>
      <c r="T963" s="14"/>
    </row>
    <row r="964" spans="1:20">
      <c r="A964" s="2">
        <v>9</v>
      </c>
      <c r="B964" s="2">
        <v>2</v>
      </c>
      <c r="C964" s="7">
        <v>39487</v>
      </c>
      <c r="D964" s="8">
        <v>0.875</v>
      </c>
      <c r="E964" s="9">
        <v>1.1892986356477944</v>
      </c>
      <c r="F964" s="5">
        <v>136.13736758741152</v>
      </c>
      <c r="G964" s="5">
        <v>166.96857972164011</v>
      </c>
      <c r="H964" s="5">
        <v>30.831212134228579</v>
      </c>
      <c r="I964" s="10">
        <v>3.0464318761072553</v>
      </c>
      <c r="J964" s="11">
        <v>52.832500000000003</v>
      </c>
      <c r="K964" s="5">
        <f t="shared" si="14"/>
        <v>68.68225000000001</v>
      </c>
      <c r="L964" s="5">
        <v>29.547499999999999</v>
      </c>
      <c r="M964" s="15">
        <v>4.8279648108500322</v>
      </c>
      <c r="N964" s="5">
        <v>67.305000000000007</v>
      </c>
      <c r="O964" s="2">
        <v>4.7270000000000003</v>
      </c>
      <c r="P964" s="5">
        <v>260.12</v>
      </c>
      <c r="Q964" s="5">
        <v>0.30000000000000004</v>
      </c>
      <c r="R964" s="25"/>
      <c r="S964" s="14"/>
      <c r="T964" s="14"/>
    </row>
    <row r="965" spans="1:20">
      <c r="A965" s="2">
        <v>9</v>
      </c>
      <c r="B965" s="2">
        <v>2</v>
      </c>
      <c r="C965" s="7">
        <v>39487</v>
      </c>
      <c r="D965" s="8">
        <v>0.91666666666669983</v>
      </c>
      <c r="E965" s="9">
        <v>1.0993196665573064</v>
      </c>
      <c r="F965" s="5">
        <v>115.51113939986416</v>
      </c>
      <c r="G965" s="5">
        <v>142.1907130016742</v>
      </c>
      <c r="H965" s="5">
        <v>26.679573601810045</v>
      </c>
      <c r="I965" s="10">
        <v>2.8723415920143274</v>
      </c>
      <c r="J965" s="11">
        <v>45.04</v>
      </c>
      <c r="K965" s="5">
        <f t="shared" si="14"/>
        <v>58.552</v>
      </c>
      <c r="L965" s="5">
        <v>30.872500000000002</v>
      </c>
      <c r="M965" s="15">
        <v>3.7329976283500246</v>
      </c>
      <c r="N965" s="5">
        <v>82.234999999999985</v>
      </c>
      <c r="O965" s="2">
        <v>3.4707500000000002</v>
      </c>
      <c r="P965" s="5">
        <v>263.2</v>
      </c>
      <c r="Q965" s="5">
        <v>0.15000000000000002</v>
      </c>
      <c r="R965" s="25"/>
      <c r="S965" s="14"/>
      <c r="T965" s="14"/>
    </row>
    <row r="966" spans="1:20">
      <c r="A966" s="2">
        <v>9</v>
      </c>
      <c r="B966" s="2">
        <v>2</v>
      </c>
      <c r="C966" s="7">
        <v>39487</v>
      </c>
      <c r="D966" s="8">
        <v>0.95833333333339965</v>
      </c>
      <c r="E966" s="9">
        <v>1.1148267834682752</v>
      </c>
      <c r="F966" s="5">
        <v>131.88340168785919</v>
      </c>
      <c r="G966" s="5">
        <v>157.88884335960918</v>
      </c>
      <c r="H966" s="5">
        <v>26.005441671749995</v>
      </c>
      <c r="I966" s="10">
        <v>3.0747020756225458</v>
      </c>
      <c r="J966" s="11">
        <v>47.462499999999999</v>
      </c>
      <c r="K966" s="5">
        <f t="shared" si="14"/>
        <v>61.701250000000002</v>
      </c>
      <c r="L966" s="5">
        <v>32.1875</v>
      </c>
      <c r="M966" s="15">
        <v>3.8754137132000253</v>
      </c>
      <c r="N966" s="5">
        <v>84.902500000000003</v>
      </c>
      <c r="O966" s="2">
        <v>2.8529999999999998</v>
      </c>
      <c r="P966" s="5">
        <v>281.15499999999997</v>
      </c>
      <c r="Q966" s="5">
        <v>0.18750000000000003</v>
      </c>
      <c r="R966" s="25"/>
      <c r="S966" s="14"/>
      <c r="T966" s="14"/>
    </row>
    <row r="967" spans="1:20">
      <c r="A967" s="2">
        <v>10</v>
      </c>
      <c r="B967" s="2">
        <v>2</v>
      </c>
      <c r="C967" s="7">
        <v>39488</v>
      </c>
      <c r="D967" s="8">
        <v>0</v>
      </c>
      <c r="E967" s="9">
        <v>0.96169155070391377</v>
      </c>
      <c r="F967" s="5">
        <v>106.0759886712258</v>
      </c>
      <c r="G967" s="5">
        <v>127.78870670450438</v>
      </c>
      <c r="H967" s="5">
        <v>21.712718033278577</v>
      </c>
      <c r="I967" s="10">
        <v>2.521602858704354</v>
      </c>
      <c r="J967" s="11">
        <v>37.664999999999999</v>
      </c>
      <c r="K967" s="5">
        <f t="shared" ref="K967:K1030" si="15">J967*1.3</f>
        <v>48.964500000000001</v>
      </c>
      <c r="L967" s="5">
        <v>29.087499999999999</v>
      </c>
      <c r="M967" s="15">
        <v>4.2900853774000289</v>
      </c>
      <c r="N967" s="5">
        <v>85.56</v>
      </c>
      <c r="O967" s="2">
        <v>2.05525</v>
      </c>
      <c r="P967" s="5">
        <v>216.08999999999997</v>
      </c>
      <c r="Q967" s="5">
        <v>0.1</v>
      </c>
      <c r="R967" s="25"/>
      <c r="S967" s="14"/>
      <c r="T967" s="14"/>
    </row>
    <row r="968" spans="1:20">
      <c r="A968" s="2">
        <v>10</v>
      </c>
      <c r="B968" s="2">
        <v>2</v>
      </c>
      <c r="C968" s="7">
        <v>39488</v>
      </c>
      <c r="D968" s="8">
        <v>4.1666666666699825E-2</v>
      </c>
      <c r="E968" s="9">
        <v>0.93771594323746132</v>
      </c>
      <c r="F968" s="5">
        <v>104.86494557389368</v>
      </c>
      <c r="G968" s="5">
        <v>125.03751395148973</v>
      </c>
      <c r="H968" s="5">
        <v>20.172568377596054</v>
      </c>
      <c r="I968" s="10">
        <v>2.4132758338039206</v>
      </c>
      <c r="J968" s="11">
        <v>35.907499999999999</v>
      </c>
      <c r="K968" s="5">
        <f t="shared" si="15"/>
        <v>46.679749999999999</v>
      </c>
      <c r="L968" s="5">
        <v>29.322499999999998</v>
      </c>
      <c r="M968" s="15">
        <v>3.9460325852000264</v>
      </c>
      <c r="N968" s="5">
        <v>86.417500000000004</v>
      </c>
      <c r="O968" s="2">
        <v>1.5370000000000001</v>
      </c>
      <c r="P968" s="5">
        <v>253.95999999999998</v>
      </c>
      <c r="Q968" s="5">
        <v>8.7499999999999994E-2</v>
      </c>
      <c r="R968" s="25"/>
      <c r="S968" s="14"/>
      <c r="T968" s="14"/>
    </row>
    <row r="969" spans="1:20">
      <c r="A969" s="2">
        <v>10</v>
      </c>
      <c r="B969" s="2">
        <v>2</v>
      </c>
      <c r="C969" s="7">
        <v>39488</v>
      </c>
      <c r="D969" s="8">
        <v>8.3333333333399651E-2</v>
      </c>
      <c r="E969" s="9">
        <v>0.87688386644374905</v>
      </c>
      <c r="F969" s="5">
        <v>77.035238961044755</v>
      </c>
      <c r="G969" s="5">
        <v>94.713501463725009</v>
      </c>
      <c r="H969" s="5">
        <v>17.678262502680262</v>
      </c>
      <c r="I969" s="10">
        <v>3.011390717804165</v>
      </c>
      <c r="J969" s="11">
        <v>28.244999999999997</v>
      </c>
      <c r="K969" s="5">
        <f t="shared" si="15"/>
        <v>36.718499999999999</v>
      </c>
      <c r="L969" s="5">
        <v>25.912499999999998</v>
      </c>
      <c r="M969" s="15">
        <v>4.1808080229500284</v>
      </c>
      <c r="N969" s="5">
        <v>87.66</v>
      </c>
      <c r="O969" s="2">
        <v>0.9910000000000001</v>
      </c>
      <c r="P969" s="5">
        <v>266.87499999999994</v>
      </c>
      <c r="Q969" s="5">
        <v>7.4999999999999997E-2</v>
      </c>
      <c r="R969" s="25"/>
      <c r="S969" s="14"/>
      <c r="T969" s="14"/>
    </row>
    <row r="970" spans="1:20">
      <c r="A970" s="2">
        <v>10</v>
      </c>
      <c r="B970" s="2">
        <v>2</v>
      </c>
      <c r="C970" s="7">
        <v>39488</v>
      </c>
      <c r="D970" s="8">
        <v>0.125</v>
      </c>
      <c r="E970" s="9">
        <v>0.95297863571843011</v>
      </c>
      <c r="F970" s="5">
        <v>62.985378430159912</v>
      </c>
      <c r="G970" s="5">
        <v>78.318070883181093</v>
      </c>
      <c r="H970" s="5">
        <v>15.332692453021176</v>
      </c>
      <c r="I970" s="10">
        <v>3.5205402246598574</v>
      </c>
      <c r="J970" s="11">
        <v>28.4025</v>
      </c>
      <c r="K970" s="5">
        <f t="shared" si="15"/>
        <v>36.923250000000003</v>
      </c>
      <c r="L970" s="5">
        <v>25.215</v>
      </c>
      <c r="M970" s="15">
        <v>4.1714057656000278</v>
      </c>
      <c r="N970" s="5">
        <v>88.997500000000002</v>
      </c>
      <c r="O970" s="2">
        <v>0.59875</v>
      </c>
      <c r="P970" s="5">
        <v>295.15499999999997</v>
      </c>
      <c r="Q970" s="5">
        <v>0.16250000000000001</v>
      </c>
      <c r="R970" s="25"/>
      <c r="S970" s="14"/>
      <c r="T970" s="14"/>
    </row>
    <row r="971" spans="1:20">
      <c r="A971" s="2">
        <v>10</v>
      </c>
      <c r="B971" s="2">
        <v>2</v>
      </c>
      <c r="C971" s="7">
        <v>39488</v>
      </c>
      <c r="D971" s="8">
        <v>0.16666666666669983</v>
      </c>
      <c r="E971" s="9">
        <v>0.76058545173164727</v>
      </c>
      <c r="F971" s="5">
        <v>46.502491788314188</v>
      </c>
      <c r="G971" s="5">
        <v>62.635589215425078</v>
      </c>
      <c r="H971" s="5">
        <v>16.133097427110886</v>
      </c>
      <c r="I971" s="10">
        <v>3.012590142093722</v>
      </c>
      <c r="J971" s="11">
        <v>27.15</v>
      </c>
      <c r="K971" s="5">
        <f t="shared" si="15"/>
        <v>35.295000000000002</v>
      </c>
      <c r="L971" s="5">
        <v>25.060000000000002</v>
      </c>
      <c r="M971" s="15">
        <v>4.7376357646750318</v>
      </c>
      <c r="N971" s="5">
        <v>89.542500000000004</v>
      </c>
      <c r="O971" s="2">
        <v>0.20150000000000001</v>
      </c>
      <c r="P971" s="5">
        <v>271.39</v>
      </c>
      <c r="Q971" s="5">
        <v>0.125</v>
      </c>
      <c r="R971" s="25"/>
      <c r="S971" s="14"/>
      <c r="T971" s="14"/>
    </row>
    <row r="972" spans="1:20">
      <c r="A972" s="2">
        <v>10</v>
      </c>
      <c r="B972" s="2">
        <v>2</v>
      </c>
      <c r="C972" s="7">
        <v>39488</v>
      </c>
      <c r="D972" s="8">
        <v>0.20833333333339965</v>
      </c>
      <c r="E972" s="9">
        <v>0.78667432239326152</v>
      </c>
      <c r="F972" s="5">
        <v>58.026357640503043</v>
      </c>
      <c r="G972" s="5">
        <v>76.413502598290009</v>
      </c>
      <c r="H972" s="5">
        <v>18.387144957786969</v>
      </c>
      <c r="I972" s="10">
        <v>2.475003463245236</v>
      </c>
      <c r="J972" s="11">
        <v>31.1325</v>
      </c>
      <c r="K972" s="5">
        <f t="shared" si="15"/>
        <v>40.472250000000003</v>
      </c>
      <c r="L972" s="5">
        <v>28.494999999999997</v>
      </c>
      <c r="M972" s="15">
        <v>3.8271256065500259</v>
      </c>
      <c r="N972" s="5">
        <v>90.11</v>
      </c>
      <c r="O972" s="2">
        <v>2.6749999999999996E-2</v>
      </c>
      <c r="P972" s="5">
        <v>273.14</v>
      </c>
      <c r="Q972" s="5">
        <v>0.125</v>
      </c>
      <c r="R972" s="25"/>
      <c r="S972" s="14"/>
      <c r="T972" s="14"/>
    </row>
    <row r="973" spans="1:20">
      <c r="A973" s="2">
        <v>10</v>
      </c>
      <c r="B973" s="2">
        <v>2</v>
      </c>
      <c r="C973" s="7">
        <v>39488</v>
      </c>
      <c r="D973" s="8">
        <v>0.25</v>
      </c>
      <c r="E973" s="9">
        <v>0.92322610984165498</v>
      </c>
      <c r="F973" s="5">
        <v>104.68412044335273</v>
      </c>
      <c r="G973" s="5">
        <v>127.11660622414227</v>
      </c>
      <c r="H973" s="5">
        <v>22.432485780789548</v>
      </c>
      <c r="I973" s="10">
        <v>2.5639086703947864</v>
      </c>
      <c r="J973" s="11">
        <v>38.922499999999999</v>
      </c>
      <c r="K973" s="5">
        <f t="shared" si="15"/>
        <v>50.599249999999998</v>
      </c>
      <c r="L973" s="5">
        <v>34.112500000000004</v>
      </c>
      <c r="M973" s="15">
        <v>4.7548818116250313</v>
      </c>
      <c r="N973" s="5">
        <v>90.65</v>
      </c>
      <c r="O973" s="2">
        <v>9.0749999999999983E-2</v>
      </c>
      <c r="P973" s="5">
        <v>318.815</v>
      </c>
      <c r="Q973" s="5">
        <v>0.4375</v>
      </c>
      <c r="R973" s="25"/>
      <c r="S973" s="14"/>
      <c r="T973" s="14"/>
    </row>
    <row r="974" spans="1:20">
      <c r="A974" s="2">
        <v>10</v>
      </c>
      <c r="B974" s="2">
        <v>2</v>
      </c>
      <c r="C974" s="7">
        <v>39488</v>
      </c>
      <c r="D974" s="8">
        <v>0.29166666666669983</v>
      </c>
      <c r="E974" s="9">
        <v>0.954516210133592</v>
      </c>
      <c r="F974" s="5">
        <v>133.07851185686124</v>
      </c>
      <c r="G974" s="5">
        <v>156.35988345892096</v>
      </c>
      <c r="H974" s="5">
        <v>23.281371602059725</v>
      </c>
      <c r="I974" s="10">
        <v>2.9286624847349021</v>
      </c>
      <c r="J974" s="11">
        <v>38.83</v>
      </c>
      <c r="K974" s="5">
        <f t="shared" si="15"/>
        <v>50.478999999999999</v>
      </c>
      <c r="L974" s="5">
        <v>34.417500000000004</v>
      </c>
      <c r="M974" s="15">
        <v>3.8355120030000256</v>
      </c>
      <c r="N974" s="5">
        <v>90.825000000000003</v>
      </c>
      <c r="O974" s="2">
        <v>9.0000000000000011E-3</v>
      </c>
      <c r="P974" s="5">
        <v>303.13499999999999</v>
      </c>
      <c r="Q974" s="5">
        <v>0.63749999999999996</v>
      </c>
      <c r="R974" s="25"/>
      <c r="S974" s="14"/>
      <c r="T974" s="14"/>
    </row>
    <row r="975" spans="1:20">
      <c r="A975" s="2">
        <v>10</v>
      </c>
      <c r="B975" s="2">
        <v>2</v>
      </c>
      <c r="C975" s="7">
        <v>39488</v>
      </c>
      <c r="D975" s="8">
        <v>0.33333333333339965</v>
      </c>
      <c r="E975" s="9">
        <v>1.0120819617771433</v>
      </c>
      <c r="F975" s="5">
        <v>134.73513277834454</v>
      </c>
      <c r="G975" s="5">
        <v>160.94792930211858</v>
      </c>
      <c r="H975" s="5">
        <v>26.212796523774042</v>
      </c>
      <c r="I975" s="10">
        <v>3.4583983099260336</v>
      </c>
      <c r="J975" s="11">
        <v>46.489999999999995</v>
      </c>
      <c r="K975" s="5">
        <f t="shared" si="15"/>
        <v>60.436999999999998</v>
      </c>
      <c r="L975" s="5">
        <v>35.277500000000003</v>
      </c>
      <c r="M975" s="15">
        <v>3.8171202556750261</v>
      </c>
      <c r="N975" s="5">
        <v>91.35</v>
      </c>
      <c r="O975" s="2">
        <v>0.46850000000000003</v>
      </c>
      <c r="P975" s="5">
        <v>277.40999999999997</v>
      </c>
      <c r="Q975" s="5">
        <v>0.625</v>
      </c>
      <c r="R975" s="25"/>
      <c r="S975" s="14"/>
      <c r="T975" s="14"/>
    </row>
    <row r="976" spans="1:20">
      <c r="A976" s="2">
        <v>10</v>
      </c>
      <c r="B976" s="2">
        <v>2</v>
      </c>
      <c r="C976" s="7">
        <v>39488</v>
      </c>
      <c r="D976" s="8">
        <v>0.375</v>
      </c>
      <c r="E976" s="9">
        <v>1.1011463043826315</v>
      </c>
      <c r="F976" s="5">
        <v>164.07786046704899</v>
      </c>
      <c r="G976" s="5">
        <v>193.40576119814784</v>
      </c>
      <c r="H976" s="5">
        <v>29.32790073109885</v>
      </c>
      <c r="I976" s="10">
        <v>3.7638340982839473</v>
      </c>
      <c r="J976" s="11">
        <v>55.582499999999996</v>
      </c>
      <c r="K976" s="5">
        <f t="shared" si="15"/>
        <v>72.257249999999999</v>
      </c>
      <c r="L976" s="5">
        <v>38.137499999999996</v>
      </c>
      <c r="M976" s="15">
        <v>3.9523301882750275</v>
      </c>
      <c r="N976" s="5">
        <v>88.635000000000005</v>
      </c>
      <c r="O976" s="2">
        <v>2.4515000000000002</v>
      </c>
      <c r="P976" s="5">
        <v>285.84499999999997</v>
      </c>
      <c r="Q976" s="5">
        <v>0.98750000000000004</v>
      </c>
      <c r="R976" s="25"/>
      <c r="S976" s="14"/>
      <c r="T976" s="14"/>
    </row>
    <row r="977" spans="1:20">
      <c r="A977" s="2">
        <v>10</v>
      </c>
      <c r="B977" s="2">
        <v>2</v>
      </c>
      <c r="C977" s="7">
        <v>39488</v>
      </c>
      <c r="D977" s="8">
        <v>0.41666666666669983</v>
      </c>
      <c r="E977" s="9">
        <v>1.1376097482098915</v>
      </c>
      <c r="F977" s="5">
        <v>134.99998536945466</v>
      </c>
      <c r="G977" s="5">
        <v>169.90784924373691</v>
      </c>
      <c r="H977" s="5">
        <v>34.907863874282242</v>
      </c>
      <c r="I977" s="10">
        <v>9.0188864248273255</v>
      </c>
      <c r="J977" s="11">
        <v>56.3</v>
      </c>
      <c r="K977" s="5">
        <f t="shared" si="15"/>
        <v>73.19</v>
      </c>
      <c r="L977" s="5">
        <v>48.497500000000002</v>
      </c>
      <c r="M977" s="15">
        <v>4.9700963557000337</v>
      </c>
      <c r="N977" s="5">
        <v>73.022499999999994</v>
      </c>
      <c r="O977" s="2">
        <v>6.7614999999999998</v>
      </c>
      <c r="P977" s="5">
        <v>254.79999999999998</v>
      </c>
      <c r="Q977" s="5">
        <v>0.625</v>
      </c>
      <c r="R977" s="25"/>
      <c r="S977" s="14"/>
      <c r="T977" s="14"/>
    </row>
    <row r="978" spans="1:20">
      <c r="A978" s="2">
        <v>10</v>
      </c>
      <c r="B978" s="2">
        <v>2</v>
      </c>
      <c r="C978" s="7">
        <v>39488</v>
      </c>
      <c r="D978" s="8">
        <v>0.45833333333339965</v>
      </c>
      <c r="E978" s="9">
        <v>1.2843725353539308</v>
      </c>
      <c r="F978" s="5">
        <v>184.03794757914869</v>
      </c>
      <c r="G978" s="5">
        <v>227.93458670599733</v>
      </c>
      <c r="H978" s="5">
        <v>43.896639126848648</v>
      </c>
      <c r="I978" s="10">
        <v>4.842572965017089</v>
      </c>
      <c r="J978" s="11">
        <v>73.72</v>
      </c>
      <c r="K978" s="5">
        <f t="shared" si="15"/>
        <v>95.835999999999999</v>
      </c>
      <c r="L978" s="5">
        <v>45.042499999999997</v>
      </c>
      <c r="M978" s="15">
        <v>4.3793147577000298</v>
      </c>
      <c r="N978" s="5">
        <v>54.349999999999994</v>
      </c>
      <c r="O978" s="2">
        <v>9.8249999999999993</v>
      </c>
      <c r="P978" s="5">
        <v>285.77499999999998</v>
      </c>
      <c r="Q978" s="5">
        <v>1.1124999999999998</v>
      </c>
      <c r="R978" s="25"/>
      <c r="S978" s="14"/>
      <c r="T978" s="14"/>
    </row>
    <row r="979" spans="1:20">
      <c r="A979" s="2">
        <v>10</v>
      </c>
      <c r="B979" s="2">
        <v>2</v>
      </c>
      <c r="C979" s="7">
        <v>39488</v>
      </c>
      <c r="D979" s="8">
        <v>0.5</v>
      </c>
      <c r="E979" s="9">
        <v>0.9794224483502072</v>
      </c>
      <c r="F979" s="5">
        <v>82.50654041278294</v>
      </c>
      <c r="G979" s="5">
        <v>119.15144729248416</v>
      </c>
      <c r="H979" s="5">
        <v>36.644906879701225</v>
      </c>
      <c r="I979" s="10">
        <v>2.9039497379807822</v>
      </c>
      <c r="J979" s="11">
        <v>43.504999999999995</v>
      </c>
      <c r="K979" s="5">
        <f t="shared" si="15"/>
        <v>56.556499999999993</v>
      </c>
      <c r="L979" s="5">
        <v>27.789999999999996</v>
      </c>
      <c r="M979" s="15">
        <v>5.354722546100037</v>
      </c>
      <c r="N979" s="5">
        <v>34.130000000000003</v>
      </c>
      <c r="O979" s="2">
        <v>12.385</v>
      </c>
      <c r="P979" s="5">
        <v>71.291499999999999</v>
      </c>
      <c r="Q979" s="5">
        <v>1.1000000000000001</v>
      </c>
      <c r="R979" s="25"/>
      <c r="S979" s="14"/>
      <c r="T979" s="14"/>
    </row>
    <row r="980" spans="1:20">
      <c r="A980" s="2">
        <v>10</v>
      </c>
      <c r="B980" s="2">
        <v>2</v>
      </c>
      <c r="C980" s="7">
        <v>39488</v>
      </c>
      <c r="D980" s="8">
        <v>0.54166666666669983</v>
      </c>
      <c r="E980" s="9">
        <v>0.89776505314020372</v>
      </c>
      <c r="F980" s="5">
        <v>60.234637190628185</v>
      </c>
      <c r="G980" s="5">
        <v>95.370564507949794</v>
      </c>
      <c r="H980" s="5">
        <v>35.135927317321602</v>
      </c>
      <c r="I980" s="10">
        <v>2.6538573412463911</v>
      </c>
      <c r="J980" s="11">
        <v>30.502499999999998</v>
      </c>
      <c r="K980" s="5">
        <f t="shared" si="15"/>
        <v>39.65325</v>
      </c>
      <c r="L980" s="5">
        <v>22.857500000000002</v>
      </c>
      <c r="M980" s="15">
        <v>6.540742443925045</v>
      </c>
      <c r="N980" s="5">
        <v>29.838499999999996</v>
      </c>
      <c r="O980" s="2">
        <v>13.344999999999999</v>
      </c>
      <c r="P980" s="5">
        <v>34.572999999999993</v>
      </c>
      <c r="Q980" s="5">
        <v>1.4625000000000001</v>
      </c>
      <c r="R980" s="25"/>
      <c r="S980" s="14"/>
      <c r="T980" s="14"/>
    </row>
    <row r="981" spans="1:20">
      <c r="A981" s="2">
        <v>10</v>
      </c>
      <c r="B981" s="2">
        <v>2</v>
      </c>
      <c r="C981" s="7">
        <v>39488</v>
      </c>
      <c r="D981" s="8">
        <v>0.58333333333339965</v>
      </c>
      <c r="E981" s="9">
        <v>0.83189906328616825</v>
      </c>
      <c r="F981" s="5">
        <v>55.071847405374271</v>
      </c>
      <c r="G981" s="5">
        <v>92.434764851294645</v>
      </c>
      <c r="H981" s="5">
        <v>37.362917445920374</v>
      </c>
      <c r="I981" s="10">
        <v>2.2645734994346585</v>
      </c>
      <c r="J981" s="11">
        <v>21.327500000000001</v>
      </c>
      <c r="K981" s="5">
        <f t="shared" si="15"/>
        <v>27.725750000000001</v>
      </c>
      <c r="L981" s="5">
        <v>16.939999999999998</v>
      </c>
      <c r="M981" s="15">
        <v>7.0791656973750499</v>
      </c>
      <c r="N981" s="5">
        <v>22.290500000000002</v>
      </c>
      <c r="O981" s="2">
        <v>13.7675</v>
      </c>
      <c r="P981" s="5">
        <v>84.160999999999987</v>
      </c>
      <c r="Q981" s="5">
        <v>1.3125</v>
      </c>
      <c r="R981" s="25"/>
      <c r="S981" s="14"/>
      <c r="T981" s="14"/>
    </row>
    <row r="982" spans="1:20">
      <c r="A982" s="2">
        <v>10</v>
      </c>
      <c r="B982" s="2">
        <v>2</v>
      </c>
      <c r="C982" s="7">
        <v>39488</v>
      </c>
      <c r="D982" s="8">
        <v>0.625</v>
      </c>
      <c r="E982" s="9">
        <v>0.8474039343371369</v>
      </c>
      <c r="F982" s="5">
        <v>62.662285859701065</v>
      </c>
      <c r="G982" s="5">
        <v>105.25113123602226</v>
      </c>
      <c r="H982" s="5">
        <v>42.588845376321188</v>
      </c>
      <c r="I982" s="10">
        <v>2.0557408509336463</v>
      </c>
      <c r="J982" s="11">
        <v>32.49</v>
      </c>
      <c r="K982" s="5">
        <f t="shared" si="15"/>
        <v>42.237000000000002</v>
      </c>
      <c r="L982" s="5">
        <v>21.05</v>
      </c>
      <c r="M982" s="15">
        <v>5.9705817651000412</v>
      </c>
      <c r="N982" s="5">
        <v>14.934000000000001</v>
      </c>
      <c r="O982" s="2">
        <v>14.087499999999999</v>
      </c>
      <c r="P982" s="5">
        <v>142.39400000000001</v>
      </c>
      <c r="Q982" s="5">
        <v>0.91249999999999998</v>
      </c>
      <c r="R982" s="25"/>
      <c r="S982" s="14"/>
      <c r="T982" s="14"/>
    </row>
    <row r="983" spans="1:20">
      <c r="A983" s="2">
        <v>10</v>
      </c>
      <c r="B983" s="2">
        <v>2</v>
      </c>
      <c r="C983" s="7">
        <v>39488</v>
      </c>
      <c r="D983" s="8">
        <v>0.66666666666669983</v>
      </c>
      <c r="E983" s="9">
        <v>0.86027487698294425</v>
      </c>
      <c r="F983" s="5">
        <v>39.818153707258041</v>
      </c>
      <c r="G983" s="5">
        <v>77.515267720582656</v>
      </c>
      <c r="H983" s="5">
        <v>37.697114013324615</v>
      </c>
      <c r="I983" s="10">
        <v>2.4926279773090489</v>
      </c>
      <c r="J983" s="11">
        <v>31.114999999999995</v>
      </c>
      <c r="K983" s="5">
        <f t="shared" si="15"/>
        <v>40.449499999999993</v>
      </c>
      <c r="L983" s="5">
        <v>21.844999999999999</v>
      </c>
      <c r="M983" s="15">
        <v>4.4436724081250309</v>
      </c>
      <c r="N983" s="5">
        <v>28.755000000000003</v>
      </c>
      <c r="O983" s="2">
        <v>12.797499999999999</v>
      </c>
      <c r="P983" s="5">
        <v>55.3</v>
      </c>
      <c r="Q983" s="5">
        <v>1.2625</v>
      </c>
      <c r="R983" s="25"/>
      <c r="S983" s="14"/>
      <c r="T983" s="14"/>
    </row>
    <row r="984" spans="1:20">
      <c r="A984" s="2">
        <v>10</v>
      </c>
      <c r="B984" s="2">
        <v>2</v>
      </c>
      <c r="C984" s="7">
        <v>39488</v>
      </c>
      <c r="D984" s="8">
        <v>0.70833333333339965</v>
      </c>
      <c r="E984" s="9">
        <v>0.9439336166981096</v>
      </c>
      <c r="F984" s="5">
        <v>48.308139779773299</v>
      </c>
      <c r="G984" s="5">
        <v>87.235522755018181</v>
      </c>
      <c r="H984" s="5">
        <v>38.927382975244882</v>
      </c>
      <c r="I984" s="10">
        <v>3.7363065520357051</v>
      </c>
      <c r="J984" s="11">
        <v>37.317499999999995</v>
      </c>
      <c r="K984" s="5">
        <f t="shared" si="15"/>
        <v>48.512749999999997</v>
      </c>
      <c r="L984" s="5">
        <v>27.6175</v>
      </c>
      <c r="M984" s="15">
        <v>3.5853209425500245</v>
      </c>
      <c r="N984" s="5">
        <v>32.53</v>
      </c>
      <c r="O984" s="2">
        <v>10.955000000000002</v>
      </c>
      <c r="P984" s="5">
        <v>273.94499999999999</v>
      </c>
      <c r="Q984" s="5">
        <v>0.1875</v>
      </c>
      <c r="R984" s="25"/>
      <c r="S984" s="14"/>
      <c r="T984" s="14"/>
    </row>
    <row r="985" spans="1:20">
      <c r="A985" s="2">
        <v>10</v>
      </c>
      <c r="B985" s="2">
        <v>2</v>
      </c>
      <c r="C985" s="7">
        <v>39488</v>
      </c>
      <c r="D985" s="8">
        <v>0.75</v>
      </c>
      <c r="E985" s="9">
        <v>1.1664679564318301</v>
      </c>
      <c r="F985" s="5">
        <v>88.44507337116012</v>
      </c>
      <c r="G985" s="5">
        <v>129.58862992475812</v>
      </c>
      <c r="H985" s="5">
        <v>41.14355655359801</v>
      </c>
      <c r="I985" s="10">
        <v>5.0456831449548538</v>
      </c>
      <c r="J985" s="11">
        <v>62.557499999999997</v>
      </c>
      <c r="K985" s="5">
        <f t="shared" si="15"/>
        <v>81.324749999999995</v>
      </c>
      <c r="L985" s="5">
        <v>50.042499999999997</v>
      </c>
      <c r="M985" s="15">
        <v>3.5067552356500244</v>
      </c>
      <c r="N985" s="5">
        <v>40.402500000000003</v>
      </c>
      <c r="O985" s="2">
        <v>9.2125000000000004</v>
      </c>
      <c r="P985" s="5">
        <v>158.19999999999999</v>
      </c>
      <c r="Q985" s="5">
        <v>0.44999999999999996</v>
      </c>
      <c r="R985" s="25"/>
      <c r="S985" s="14"/>
      <c r="T985" s="14"/>
    </row>
    <row r="986" spans="1:20">
      <c r="A986" s="2">
        <v>10</v>
      </c>
      <c r="B986" s="2">
        <v>2</v>
      </c>
      <c r="C986" s="7">
        <v>39488</v>
      </c>
      <c r="D986" s="8">
        <v>0.79166666666669983</v>
      </c>
      <c r="E986" s="9">
        <v>1.3653023680140981</v>
      </c>
      <c r="F986" s="5">
        <v>167.53011284720796</v>
      </c>
      <c r="G986" s="5">
        <v>214.82300881849508</v>
      </c>
      <c r="H986" s="5">
        <v>47.292895971287109</v>
      </c>
      <c r="I986" s="10">
        <v>3.3096035458642694</v>
      </c>
      <c r="J986" s="11">
        <v>56.097499999999997</v>
      </c>
      <c r="K986" s="5">
        <f t="shared" si="15"/>
        <v>72.926749999999998</v>
      </c>
      <c r="L986" s="5">
        <v>36.744999999999997</v>
      </c>
      <c r="M986" s="15">
        <v>3.9127514999500272</v>
      </c>
      <c r="N986" s="5">
        <v>36.835000000000001</v>
      </c>
      <c r="O986" s="2">
        <v>8.7774999999999999</v>
      </c>
      <c r="P986" s="5">
        <v>243.17999999999995</v>
      </c>
      <c r="Q986" s="5">
        <v>0.71249999999999991</v>
      </c>
      <c r="R986" s="25"/>
      <c r="S986" s="14"/>
      <c r="T986" s="14"/>
    </row>
    <row r="987" spans="1:20">
      <c r="A987" s="2">
        <v>10</v>
      </c>
      <c r="B987" s="2">
        <v>2</v>
      </c>
      <c r="C987" s="7">
        <v>39488</v>
      </c>
      <c r="D987" s="8">
        <v>0.83333333333339965</v>
      </c>
      <c r="E987" s="9">
        <v>1.1003167423577951</v>
      </c>
      <c r="F987" s="5">
        <v>110.97385665594648</v>
      </c>
      <c r="G987" s="5">
        <v>143.18746058416161</v>
      </c>
      <c r="H987" s="5">
        <v>32.213603928215143</v>
      </c>
      <c r="I987" s="10"/>
      <c r="J987" s="11">
        <v>44.944999999999993</v>
      </c>
      <c r="K987" s="5">
        <f t="shared" si="15"/>
        <v>58.428499999999993</v>
      </c>
      <c r="L987" s="5">
        <v>29.247500000000002</v>
      </c>
      <c r="M987" s="15">
        <v>4.1863021890750289</v>
      </c>
      <c r="N987" s="5">
        <v>56.055</v>
      </c>
      <c r="O987" s="2">
        <v>6.2602499999999992</v>
      </c>
      <c r="P987" s="5">
        <v>320.95</v>
      </c>
      <c r="Q987" s="5">
        <v>0.13750000000000001</v>
      </c>
      <c r="R987" s="25"/>
      <c r="S987" s="14"/>
      <c r="T987" s="14"/>
    </row>
    <row r="988" spans="1:20">
      <c r="A988" s="2">
        <v>10</v>
      </c>
      <c r="B988" s="2">
        <v>2</v>
      </c>
      <c r="C988" s="7">
        <v>39488</v>
      </c>
      <c r="D988" s="8">
        <v>0.875</v>
      </c>
      <c r="E988" s="9">
        <v>1.4980819503473308</v>
      </c>
      <c r="F988" s="5">
        <v>200.0665081408473</v>
      </c>
      <c r="G988" s="5">
        <v>235.49818079319923</v>
      </c>
      <c r="H988" s="5">
        <v>35.431672652351921</v>
      </c>
      <c r="I988" s="10"/>
      <c r="J988" s="11">
        <v>47.6</v>
      </c>
      <c r="K988" s="5">
        <f t="shared" si="15"/>
        <v>61.88</v>
      </c>
      <c r="L988" s="5">
        <v>31.572499999999998</v>
      </c>
      <c r="M988" s="15">
        <v>3.8248114475750268</v>
      </c>
      <c r="N988" s="5">
        <v>64.327500000000001</v>
      </c>
      <c r="O988" s="2">
        <v>5.0220000000000002</v>
      </c>
      <c r="P988" s="5">
        <v>280.245</v>
      </c>
      <c r="Q988" s="5">
        <v>0.91249999999999998</v>
      </c>
      <c r="R988" s="25"/>
      <c r="S988" s="14"/>
      <c r="T988" s="14"/>
    </row>
    <row r="989" spans="1:20">
      <c r="A989" s="2">
        <v>10</v>
      </c>
      <c r="B989" s="2">
        <v>2</v>
      </c>
      <c r="C989" s="7">
        <v>39488</v>
      </c>
      <c r="D989" s="8">
        <v>0.91666666666669983</v>
      </c>
      <c r="E989" s="9">
        <v>1.6992738623997603</v>
      </c>
      <c r="F989" s="5">
        <v>233.99051064763975</v>
      </c>
      <c r="G989" s="5">
        <v>264.34796154712365</v>
      </c>
      <c r="H989" s="5">
        <v>30.357450899483894</v>
      </c>
      <c r="I989" s="10"/>
      <c r="J989" s="11">
        <v>50.31</v>
      </c>
      <c r="K989" s="5">
        <f t="shared" si="15"/>
        <v>65.403000000000006</v>
      </c>
      <c r="L989" s="5">
        <v>36.03</v>
      </c>
      <c r="M989" s="15">
        <v>3.8846549962250272</v>
      </c>
      <c r="N989" s="5">
        <v>79.027500000000003</v>
      </c>
      <c r="O989" s="2">
        <v>3.6047499999999997</v>
      </c>
      <c r="P989" s="5">
        <v>298.96999999999997</v>
      </c>
      <c r="Q989" s="5">
        <v>0.90000000000000013</v>
      </c>
      <c r="R989" s="25"/>
      <c r="S989" s="14"/>
      <c r="T989" s="14"/>
    </row>
    <row r="990" spans="1:20">
      <c r="A990" s="2">
        <v>10</v>
      </c>
      <c r="B990" s="2">
        <v>2</v>
      </c>
      <c r="C990" s="7">
        <v>39488</v>
      </c>
      <c r="D990" s="8">
        <v>0.95833333333339965</v>
      </c>
      <c r="E990" s="9">
        <v>1.3637544090090989</v>
      </c>
      <c r="F990" s="5">
        <v>173.86790000472695</v>
      </c>
      <c r="G990" s="5">
        <v>203.34138983056613</v>
      </c>
      <c r="H990" s="5">
        <v>29.473489825839177</v>
      </c>
      <c r="I990" s="10">
        <v>6.046620652956963</v>
      </c>
      <c r="J990" s="11">
        <v>45.125000000000007</v>
      </c>
      <c r="K990" s="5">
        <f t="shared" si="15"/>
        <v>58.662500000000009</v>
      </c>
      <c r="L990" s="5">
        <v>33.987499999999997</v>
      </c>
      <c r="M990" s="15">
        <v>4.161138696175029</v>
      </c>
      <c r="N990" s="5">
        <v>81.147499999999994</v>
      </c>
      <c r="O990" s="2">
        <v>2.7072499999999997</v>
      </c>
      <c r="P990" s="5">
        <v>171.05199999999999</v>
      </c>
      <c r="Q990" s="5">
        <v>0.5</v>
      </c>
      <c r="R990" s="25"/>
      <c r="S990" s="14"/>
      <c r="T990" s="14"/>
    </row>
    <row r="991" spans="1:20">
      <c r="A991" s="2">
        <v>11</v>
      </c>
      <c r="B991" s="2">
        <v>2</v>
      </c>
      <c r="C991" s="7">
        <v>39489</v>
      </c>
      <c r="D991" s="8">
        <v>0</v>
      </c>
      <c r="E991" s="9">
        <v>1.1775622366626386</v>
      </c>
      <c r="F991" s="5">
        <v>115.08653432148773</v>
      </c>
      <c r="G991" s="5">
        <v>147.15262691552689</v>
      </c>
      <c r="H991" s="5">
        <v>32.066092594039169</v>
      </c>
      <c r="I991" s="10">
        <v>6.4408583699844257</v>
      </c>
      <c r="J991" s="11">
        <v>36.53</v>
      </c>
      <c r="K991" s="5">
        <f t="shared" si="15"/>
        <v>47.489000000000004</v>
      </c>
      <c r="L991" s="5">
        <v>32.252499999999998</v>
      </c>
      <c r="M991" s="15">
        <v>3.9381281392250278</v>
      </c>
      <c r="N991" s="5">
        <v>78.290000000000006</v>
      </c>
      <c r="O991" s="2">
        <v>3.0375000000000001</v>
      </c>
      <c r="P991" s="5">
        <v>82.99199999999999</v>
      </c>
      <c r="Q991" s="5">
        <v>0.91249999999999998</v>
      </c>
      <c r="R991" s="25"/>
      <c r="S991" s="14"/>
      <c r="T991" s="14"/>
    </row>
    <row r="992" spans="1:20">
      <c r="A992" s="2">
        <v>11</v>
      </c>
      <c r="B992" s="2">
        <v>2</v>
      </c>
      <c r="C992" s="7">
        <v>39489</v>
      </c>
      <c r="D992" s="8">
        <v>4.1666666666699825E-2</v>
      </c>
      <c r="E992" s="9">
        <v>1.1693793446371545</v>
      </c>
      <c r="F992" s="5">
        <v>150.02979246569623</v>
      </c>
      <c r="G992" s="5">
        <v>177.16640979911969</v>
      </c>
      <c r="H992" s="5">
        <v>27.136617333423455</v>
      </c>
      <c r="I992" s="10">
        <v>6.4407688909644243</v>
      </c>
      <c r="J992" s="11">
        <v>36.207500000000003</v>
      </c>
      <c r="K992" s="5">
        <f t="shared" si="15"/>
        <v>47.069750000000006</v>
      </c>
      <c r="L992" s="5">
        <v>31.050000000000004</v>
      </c>
      <c r="M992" s="15">
        <v>4.2957664855750304</v>
      </c>
      <c r="N992" s="5">
        <v>80.61</v>
      </c>
      <c r="O992" s="2">
        <v>2.02475</v>
      </c>
      <c r="P992" s="5">
        <v>150.46499999999997</v>
      </c>
      <c r="Q992" s="5">
        <v>0.125</v>
      </c>
      <c r="R992" s="25"/>
      <c r="S992" s="14"/>
      <c r="T992" s="14"/>
    </row>
    <row r="993" spans="1:20">
      <c r="A993" s="2">
        <v>11</v>
      </c>
      <c r="B993" s="2">
        <v>2</v>
      </c>
      <c r="C993" s="7">
        <v>39489</v>
      </c>
      <c r="D993" s="8">
        <v>8.3333333333399651E-2</v>
      </c>
      <c r="E993" s="9">
        <v>1.1010439356229578</v>
      </c>
      <c r="F993" s="5">
        <v>150.06130199484738</v>
      </c>
      <c r="G993" s="5">
        <v>175.96323041208419</v>
      </c>
      <c r="H993" s="5">
        <v>25.901928417236828</v>
      </c>
      <c r="I993" s="10">
        <v>7.6803432884073999</v>
      </c>
      <c r="J993" s="11">
        <v>36.112500000000004</v>
      </c>
      <c r="K993" s="5">
        <f t="shared" si="15"/>
        <v>46.946250000000006</v>
      </c>
      <c r="L993" s="5">
        <v>31.122499999999999</v>
      </c>
      <c r="M993" s="15">
        <v>3.7569798523500264</v>
      </c>
      <c r="N993" s="5">
        <v>82.965000000000003</v>
      </c>
      <c r="O993" s="2">
        <v>1.61575</v>
      </c>
      <c r="P993" s="5">
        <v>287.63</v>
      </c>
      <c r="Q993" s="5">
        <v>0.1125</v>
      </c>
      <c r="R993" s="25"/>
      <c r="S993" s="14"/>
      <c r="T993" s="14"/>
    </row>
    <row r="994" spans="1:20">
      <c r="A994" s="2">
        <v>11</v>
      </c>
      <c r="B994" s="2">
        <v>2</v>
      </c>
      <c r="C994" s="7">
        <v>39489</v>
      </c>
      <c r="D994" s="8">
        <v>0.125</v>
      </c>
      <c r="E994" s="9">
        <v>1.0798154853366666</v>
      </c>
      <c r="F994" s="5">
        <v>112.59158039204738</v>
      </c>
      <c r="G994" s="5">
        <v>141.89977928079051</v>
      </c>
      <c r="H994" s="5">
        <v>29.308198888743149</v>
      </c>
      <c r="I994" s="10">
        <v>9.2600771806788718</v>
      </c>
      <c r="J994" s="11">
        <v>34.25</v>
      </c>
      <c r="K994" s="5">
        <f t="shared" si="15"/>
        <v>44.524999999999999</v>
      </c>
      <c r="L994" s="5">
        <v>30.6175</v>
      </c>
      <c r="M994" s="15">
        <v>2.9475706152000205</v>
      </c>
      <c r="N994" s="5">
        <v>84.66</v>
      </c>
      <c r="O994" s="2">
        <v>1.50475</v>
      </c>
      <c r="P994" s="5">
        <v>295.53999999999996</v>
      </c>
      <c r="Q994" s="5">
        <v>0.125</v>
      </c>
      <c r="R994" s="25"/>
      <c r="S994" s="14"/>
      <c r="T994" s="14"/>
    </row>
    <row r="995" spans="1:20">
      <c r="A995" s="2">
        <v>11</v>
      </c>
      <c r="B995" s="2">
        <v>2</v>
      </c>
      <c r="C995" s="7">
        <v>39489</v>
      </c>
      <c r="D995" s="8">
        <v>0.16666666666669983</v>
      </c>
      <c r="E995" s="9">
        <v>1.0585941469403755</v>
      </c>
      <c r="F995" s="5">
        <v>164.15383694253455</v>
      </c>
      <c r="G995" s="5">
        <v>193.75261387579764</v>
      </c>
      <c r="H995" s="5">
        <v>29.598776933263082</v>
      </c>
      <c r="I995" s="10">
        <v>7.2651840576369899</v>
      </c>
      <c r="J995" s="11">
        <v>35.114999999999995</v>
      </c>
      <c r="K995" s="5">
        <f t="shared" si="15"/>
        <v>45.649499999999996</v>
      </c>
      <c r="L995" s="5">
        <v>30.54</v>
      </c>
      <c r="M995" s="15">
        <v>4.1202077286000298</v>
      </c>
      <c r="N995" s="5">
        <v>84.872500000000002</v>
      </c>
      <c r="O995" s="2">
        <v>1.4624999999999999</v>
      </c>
      <c r="P995" s="5">
        <v>233.69499999999999</v>
      </c>
      <c r="Q995" s="5">
        <v>0.3</v>
      </c>
      <c r="R995" s="25"/>
      <c r="S995" s="14"/>
      <c r="T995" s="14"/>
    </row>
    <row r="996" spans="1:20">
      <c r="A996" s="2">
        <v>11</v>
      </c>
      <c r="B996" s="2">
        <v>2</v>
      </c>
      <c r="C996" s="7">
        <v>39489</v>
      </c>
      <c r="D996" s="8">
        <v>0.20833333333339965</v>
      </c>
      <c r="E996" s="9">
        <v>1.0818050390768283</v>
      </c>
      <c r="F996" s="5">
        <v>217.28333097241546</v>
      </c>
      <c r="G996" s="5">
        <v>250.76041200272118</v>
      </c>
      <c r="H996" s="5">
        <v>33.47708103030574</v>
      </c>
      <c r="I996" s="10"/>
      <c r="J996" s="11">
        <v>39.04</v>
      </c>
      <c r="K996" s="5">
        <f t="shared" si="15"/>
        <v>50.752000000000002</v>
      </c>
      <c r="L996" s="5">
        <v>33.505000000000003</v>
      </c>
      <c r="M996" s="15">
        <v>4.5438612310250317</v>
      </c>
      <c r="N996" s="5">
        <v>86.372500000000002</v>
      </c>
      <c r="O996" s="2">
        <v>1.5342499999999999</v>
      </c>
      <c r="P996" s="5">
        <v>330.12</v>
      </c>
      <c r="Q996" s="5">
        <v>0.6875</v>
      </c>
      <c r="R996" s="25"/>
      <c r="S996" s="14"/>
      <c r="T996" s="14"/>
    </row>
    <row r="997" spans="1:20">
      <c r="A997" s="2">
        <v>11</v>
      </c>
      <c r="B997" s="2">
        <v>2</v>
      </c>
      <c r="C997" s="7">
        <v>39489</v>
      </c>
      <c r="D997" s="8">
        <v>0.25</v>
      </c>
      <c r="E997" s="9">
        <v>1.1076197276634427</v>
      </c>
      <c r="F997" s="5">
        <v>279.32574545867726</v>
      </c>
      <c r="G997" s="5">
        <v>326.76297090119436</v>
      </c>
      <c r="H997" s="5">
        <v>47.437225442517104</v>
      </c>
      <c r="I997" s="10">
        <v>8.636006013822449</v>
      </c>
      <c r="J997" s="11">
        <v>47.7</v>
      </c>
      <c r="K997" s="5">
        <f t="shared" si="15"/>
        <v>62.010000000000005</v>
      </c>
      <c r="L997" s="5">
        <v>39.362499999999997</v>
      </c>
      <c r="M997" s="15">
        <v>3.9601403486000284</v>
      </c>
      <c r="N997" s="5">
        <v>87.547499999999985</v>
      </c>
      <c r="O997" s="2">
        <v>1.9289999999999998</v>
      </c>
      <c r="P997" s="5">
        <v>329.03499999999997</v>
      </c>
      <c r="Q997" s="5">
        <v>1.1875</v>
      </c>
      <c r="R997" s="25"/>
      <c r="S997" s="14"/>
      <c r="T997" s="14"/>
    </row>
    <row r="998" spans="1:20">
      <c r="A998" s="2">
        <v>11</v>
      </c>
      <c r="B998" s="2">
        <v>2</v>
      </c>
      <c r="C998" s="7">
        <v>39489</v>
      </c>
      <c r="D998" s="8">
        <v>0.29166666666669983</v>
      </c>
      <c r="E998" s="9">
        <v>1.0785690330366673</v>
      </c>
      <c r="F998" s="5">
        <v>242.34571883306944</v>
      </c>
      <c r="G998" s="5">
        <v>286.83513937781231</v>
      </c>
      <c r="H998" s="5">
        <v>44.489420544742877</v>
      </c>
      <c r="I998" s="10">
        <v>6.4788321353711726</v>
      </c>
      <c r="J998" s="11">
        <v>47.412500000000001</v>
      </c>
      <c r="K998" s="5">
        <f t="shared" si="15"/>
        <v>61.636250000000004</v>
      </c>
      <c r="L998" s="5">
        <v>37.947499999999998</v>
      </c>
      <c r="M998" s="15">
        <v>3.9297067690000285</v>
      </c>
      <c r="N998" s="5">
        <v>87.53</v>
      </c>
      <c r="O998" s="2">
        <v>1.962</v>
      </c>
      <c r="P998" s="5">
        <v>266.98</v>
      </c>
      <c r="Q998" s="5">
        <v>0.67500000000000004</v>
      </c>
      <c r="R998" s="25"/>
      <c r="S998" s="14"/>
      <c r="T998" s="14"/>
    </row>
    <row r="999" spans="1:20">
      <c r="A999" s="2">
        <v>11</v>
      </c>
      <c r="B999" s="2">
        <v>2</v>
      </c>
      <c r="C999" s="7">
        <v>39489</v>
      </c>
      <c r="D999" s="8">
        <v>0.33333333333339965</v>
      </c>
      <c r="E999" s="9">
        <v>1.2505775575673215</v>
      </c>
      <c r="F999" s="5">
        <v>314.16427596895858</v>
      </c>
      <c r="G999" s="5">
        <v>361.9749629085606</v>
      </c>
      <c r="H999" s="5">
        <v>47.81068693960205</v>
      </c>
      <c r="I999" s="10">
        <v>5.3809065458421532</v>
      </c>
      <c r="J999" s="11">
        <v>64.835000000000008</v>
      </c>
      <c r="K999" s="5">
        <f t="shared" si="15"/>
        <v>84.285500000000013</v>
      </c>
      <c r="L999" s="5">
        <v>43.92</v>
      </c>
      <c r="M999" s="15">
        <v>3.6918757708750265</v>
      </c>
      <c r="N999" s="5">
        <v>85.797500000000014</v>
      </c>
      <c r="O999" s="2">
        <v>1.6737500000000001</v>
      </c>
      <c r="P999" s="5">
        <v>297.39499999999998</v>
      </c>
      <c r="Q999" s="5">
        <v>1.95</v>
      </c>
      <c r="R999" s="25"/>
      <c r="S999" s="14"/>
      <c r="T999" s="14"/>
    </row>
    <row r="1000" spans="1:20">
      <c r="A1000" s="2">
        <v>11</v>
      </c>
      <c r="B1000" s="2">
        <v>2</v>
      </c>
      <c r="C1000" s="7">
        <v>39489</v>
      </c>
      <c r="D1000" s="8">
        <v>0.375</v>
      </c>
      <c r="E1000" s="9">
        <v>1.2554512659476442</v>
      </c>
      <c r="F1000" s="5">
        <v>314.78074388491018</v>
      </c>
      <c r="G1000" s="5">
        <v>363.50546625479683</v>
      </c>
      <c r="H1000" s="5">
        <v>48.724722369886614</v>
      </c>
      <c r="I1000" s="10">
        <v>5.5599183663733118</v>
      </c>
      <c r="J1000" s="11">
        <v>75.715000000000003</v>
      </c>
      <c r="K1000" s="5">
        <f t="shared" si="15"/>
        <v>98.429500000000004</v>
      </c>
      <c r="L1000" s="5">
        <v>48.837500000000006</v>
      </c>
      <c r="M1000" s="15">
        <v>4.0132001988250288</v>
      </c>
      <c r="N1000" s="5">
        <v>83.745000000000005</v>
      </c>
      <c r="O1000" s="2">
        <v>4.1859999999999999</v>
      </c>
      <c r="P1000" s="5">
        <v>263.16499999999996</v>
      </c>
      <c r="Q1000" s="5">
        <v>1.4875</v>
      </c>
      <c r="R1000" s="25"/>
      <c r="S1000" s="14"/>
      <c r="T1000" s="14"/>
    </row>
    <row r="1001" spans="1:20">
      <c r="A1001" s="2">
        <v>11</v>
      </c>
      <c r="B1001" s="2">
        <v>2</v>
      </c>
      <c r="C1001" s="7">
        <v>39489</v>
      </c>
      <c r="D1001" s="8">
        <v>0.41666666666669983</v>
      </c>
      <c r="E1001" s="9">
        <v>0.95240323520891945</v>
      </c>
      <c r="F1001" s="5">
        <v>137.66060435699256</v>
      </c>
      <c r="G1001" s="5">
        <v>176.05251835928448</v>
      </c>
      <c r="H1001" s="5">
        <v>38.391914002291898</v>
      </c>
      <c r="I1001" s="10">
        <v>2.9725483457419317</v>
      </c>
      <c r="J1001" s="11">
        <v>44.893333333333338</v>
      </c>
      <c r="K1001" s="5">
        <f t="shared" si="15"/>
        <v>58.361333333333341</v>
      </c>
      <c r="M1001" s="15">
        <v>5.0919520998250372</v>
      </c>
      <c r="N1001" s="5">
        <v>67.407499999999999</v>
      </c>
      <c r="O1001" s="2">
        <v>7.6677499999999998</v>
      </c>
      <c r="P1001" s="5">
        <v>53.847499999999997</v>
      </c>
      <c r="Q1001" s="5">
        <v>0.85</v>
      </c>
      <c r="R1001" s="25"/>
      <c r="S1001" s="14"/>
      <c r="T1001" s="14"/>
    </row>
    <row r="1002" spans="1:20">
      <c r="A1002" s="2">
        <v>11</v>
      </c>
      <c r="B1002" s="2">
        <v>2</v>
      </c>
      <c r="C1002" s="7">
        <v>39489</v>
      </c>
      <c r="D1002" s="8">
        <v>0.45833333333339965</v>
      </c>
      <c r="E1002" s="9">
        <v>0.99125094267134117</v>
      </c>
      <c r="F1002" s="5">
        <v>192.64825996936423</v>
      </c>
      <c r="G1002" s="5">
        <v>236.0295853061117</v>
      </c>
      <c r="H1002" s="5">
        <v>43.381325336747466</v>
      </c>
      <c r="I1002" s="10">
        <v>2.6954811867868091</v>
      </c>
      <c r="J1002" s="11">
        <v>62.184999999999995</v>
      </c>
      <c r="K1002" s="5">
        <f t="shared" si="15"/>
        <v>80.840499999999992</v>
      </c>
      <c r="L1002" s="5">
        <v>41.237500000000004</v>
      </c>
      <c r="M1002" s="15">
        <v>4.6977650469500336</v>
      </c>
      <c r="N1002" s="5">
        <v>52.6175</v>
      </c>
      <c r="O1002" s="2">
        <v>9.807500000000001</v>
      </c>
      <c r="P1002" s="5">
        <v>201.18</v>
      </c>
      <c r="Q1002" s="5">
        <v>1.3125</v>
      </c>
      <c r="R1002" s="25"/>
      <c r="S1002" s="14"/>
      <c r="T1002" s="14"/>
    </row>
    <row r="1003" spans="1:20">
      <c r="A1003" s="2">
        <v>11</v>
      </c>
      <c r="B1003" s="2">
        <v>2</v>
      </c>
      <c r="C1003" s="7">
        <v>39489</v>
      </c>
      <c r="D1003" s="8">
        <v>0.5</v>
      </c>
      <c r="E1003" s="9">
        <v>1.0092293502924712</v>
      </c>
      <c r="F1003" s="5">
        <v>203.3038522043087</v>
      </c>
      <c r="G1003" s="5">
        <v>247.9383259807822</v>
      </c>
      <c r="H1003" s="5">
        <v>44.634473776473492</v>
      </c>
      <c r="I1003" s="10">
        <v>2.4802684917080047</v>
      </c>
      <c r="J1003" s="11">
        <v>65.1875</v>
      </c>
      <c r="K1003" s="5">
        <f t="shared" si="15"/>
        <v>84.743750000000006</v>
      </c>
      <c r="L1003" s="5">
        <v>41.087499999999999</v>
      </c>
      <c r="M1003" s="15">
        <v>4.7905214374500353</v>
      </c>
      <c r="N1003" s="5">
        <v>43.199999999999996</v>
      </c>
      <c r="O1003" s="2">
        <v>11.825000000000001</v>
      </c>
      <c r="P1003" s="5">
        <v>175.56</v>
      </c>
      <c r="Q1003" s="5">
        <v>1.3374999999999999</v>
      </c>
      <c r="R1003" s="25"/>
      <c r="S1003" s="14"/>
      <c r="T1003" s="14"/>
    </row>
    <row r="1004" spans="1:20">
      <c r="A1004" s="2">
        <v>11</v>
      </c>
      <c r="B1004" s="2">
        <v>2</v>
      </c>
      <c r="C1004" s="7">
        <v>39489</v>
      </c>
      <c r="D1004" s="8">
        <v>0.54166666666669983</v>
      </c>
      <c r="E1004" s="9">
        <v>0.91248275528649869</v>
      </c>
      <c r="F1004" s="5">
        <v>139.02170296151689</v>
      </c>
      <c r="G1004" s="5">
        <v>180.73742072250192</v>
      </c>
      <c r="H1004" s="5">
        <v>41.715717760985022</v>
      </c>
      <c r="I1004" s="10">
        <v>2.2843892375375807</v>
      </c>
      <c r="J1004" s="11">
        <v>48.157499999999999</v>
      </c>
      <c r="K1004" s="5">
        <f t="shared" si="15"/>
        <v>62.604750000000003</v>
      </c>
      <c r="L1004" s="5">
        <v>30.885000000000002</v>
      </c>
      <c r="M1004" s="15">
        <v>4.5887626080500334</v>
      </c>
      <c r="N1004" s="5">
        <v>35.017500000000005</v>
      </c>
      <c r="O1004" s="2">
        <v>13.372499999999999</v>
      </c>
      <c r="P1004" s="5">
        <v>116.62</v>
      </c>
      <c r="Q1004" s="5">
        <v>1.375</v>
      </c>
      <c r="R1004" s="25"/>
      <c r="S1004" s="14"/>
      <c r="T1004" s="14"/>
    </row>
    <row r="1005" spans="1:20">
      <c r="A1005" s="2">
        <v>11</v>
      </c>
      <c r="B1005" s="2">
        <v>2</v>
      </c>
      <c r="C1005" s="7">
        <v>39489</v>
      </c>
      <c r="D1005" s="8">
        <v>0.58333333333339965</v>
      </c>
      <c r="E1005" s="9">
        <v>0.80535728254988037</v>
      </c>
      <c r="F1005" s="5">
        <v>130.02552444769194</v>
      </c>
      <c r="G1005" s="5">
        <v>175.02950431522356</v>
      </c>
      <c r="H1005" s="5">
        <v>45.003979867531605</v>
      </c>
      <c r="I1005" s="10">
        <v>1.9661161492315804</v>
      </c>
      <c r="J1005" s="11">
        <v>35.792500000000004</v>
      </c>
      <c r="K1005" s="5">
        <f t="shared" si="15"/>
        <v>46.530250000000009</v>
      </c>
      <c r="L1005" s="5">
        <v>23.552499999999998</v>
      </c>
      <c r="M1005" s="15">
        <v>4.9579516033500362</v>
      </c>
      <c r="N1005" s="5">
        <v>27.05575</v>
      </c>
      <c r="O1005" s="2">
        <v>13.52</v>
      </c>
      <c r="P1005" s="5">
        <v>158.51500000000001</v>
      </c>
      <c r="Q1005" s="5">
        <v>1.5750000000000002</v>
      </c>
      <c r="R1005" s="25"/>
      <c r="S1005" s="14"/>
      <c r="T1005" s="14"/>
    </row>
    <row r="1006" spans="1:20">
      <c r="A1006" s="2">
        <v>11</v>
      </c>
      <c r="B1006" s="2">
        <v>2</v>
      </c>
      <c r="C1006" s="7">
        <v>39489</v>
      </c>
      <c r="D1006" s="8">
        <v>0.625</v>
      </c>
      <c r="E1006" s="9">
        <v>0.75301185034665186</v>
      </c>
      <c r="F1006" s="5">
        <v>72.995728366458238</v>
      </c>
      <c r="G1006" s="5">
        <v>113.43171084289602</v>
      </c>
      <c r="H1006" s="5">
        <v>40.435982476437786</v>
      </c>
      <c r="I1006" s="10">
        <v>1.9647970423045211</v>
      </c>
      <c r="J1006" s="11">
        <v>32.657499999999999</v>
      </c>
      <c r="K1006" s="5">
        <f t="shared" si="15"/>
        <v>42.454749999999997</v>
      </c>
      <c r="L1006" s="5">
        <v>24.747499999999999</v>
      </c>
      <c r="M1006" s="15">
        <v>5.8499008663500423</v>
      </c>
      <c r="N1006" s="5">
        <v>28.27975</v>
      </c>
      <c r="O1006" s="2">
        <v>13.100000000000001</v>
      </c>
      <c r="P1006" s="5">
        <v>78.301999999999992</v>
      </c>
      <c r="Q1006" s="5">
        <v>1.6625000000000001</v>
      </c>
      <c r="R1006" s="25"/>
      <c r="S1006" s="14"/>
      <c r="T1006" s="14"/>
    </row>
    <row r="1007" spans="1:20">
      <c r="A1007" s="2">
        <v>11</v>
      </c>
      <c r="B1007" s="2">
        <v>2</v>
      </c>
      <c r="C1007" s="7">
        <v>39489</v>
      </c>
      <c r="D1007" s="8">
        <v>0.66666666666669983</v>
      </c>
      <c r="E1007" s="9">
        <v>0.81791530203568785</v>
      </c>
      <c r="F1007" s="5">
        <v>67.939233388074655</v>
      </c>
      <c r="G1007" s="5">
        <v>110.60765235506642</v>
      </c>
      <c r="H1007" s="5">
        <v>42.668418966991773</v>
      </c>
      <c r="I1007" s="10">
        <v>2.3113389610533113</v>
      </c>
      <c r="J1007" s="11">
        <v>42.852500000000006</v>
      </c>
      <c r="K1007" s="5">
        <f t="shared" si="15"/>
        <v>55.708250000000007</v>
      </c>
      <c r="L1007" s="5">
        <v>28.199999999999996</v>
      </c>
      <c r="M1007" s="15">
        <v>4.4403604798750322</v>
      </c>
      <c r="N1007" s="5">
        <v>36.282499999999999</v>
      </c>
      <c r="O1007" s="2">
        <v>12.1875</v>
      </c>
      <c r="P1007" s="5">
        <v>40.158999999999999</v>
      </c>
      <c r="Q1007" s="5">
        <v>1.8875000000000002</v>
      </c>
      <c r="R1007" s="25"/>
      <c r="S1007" s="14"/>
      <c r="T1007" s="14"/>
    </row>
    <row r="1008" spans="1:20">
      <c r="A1008" s="2">
        <v>11</v>
      </c>
      <c r="B1008" s="2">
        <v>2</v>
      </c>
      <c r="C1008" s="7">
        <v>39489</v>
      </c>
      <c r="D1008" s="8">
        <v>0.70833333333339965</v>
      </c>
      <c r="E1008" s="9">
        <v>0.91923671888698366</v>
      </c>
      <c r="F1008" s="5">
        <v>96.039786765955512</v>
      </c>
      <c r="G1008" s="5">
        <v>139.89968409034051</v>
      </c>
      <c r="H1008" s="5">
        <v>43.859897324384995</v>
      </c>
      <c r="I1008" s="10">
        <v>2.6140667622846054</v>
      </c>
      <c r="J1008" s="11">
        <v>45.957499999999996</v>
      </c>
      <c r="K1008" s="5">
        <f t="shared" si="15"/>
        <v>59.744749999999996</v>
      </c>
      <c r="L1008" s="5">
        <v>33.382499999999993</v>
      </c>
      <c r="M1008" s="15">
        <v>3.938288382550029</v>
      </c>
      <c r="N1008" s="5">
        <v>46.885000000000005</v>
      </c>
      <c r="O1008" s="2">
        <v>10.184999999999999</v>
      </c>
      <c r="P1008" s="5">
        <v>38.146499999999996</v>
      </c>
      <c r="Q1008" s="5">
        <v>1.7124999999999999</v>
      </c>
      <c r="R1008" s="25"/>
      <c r="S1008" s="14"/>
      <c r="T1008" s="14"/>
    </row>
    <row r="1009" spans="1:20">
      <c r="A1009" s="2">
        <v>11</v>
      </c>
      <c r="B1009" s="2">
        <v>2</v>
      </c>
      <c r="C1009" s="7">
        <v>39489</v>
      </c>
      <c r="D1009" s="8">
        <v>0.75</v>
      </c>
      <c r="E1009" s="9">
        <v>0.96583517747988945</v>
      </c>
      <c r="F1009" s="5">
        <v>99.645607349584381</v>
      </c>
      <c r="G1009" s="5">
        <v>141.99981017042475</v>
      </c>
      <c r="H1009" s="5">
        <v>42.354202820840378</v>
      </c>
      <c r="I1009" s="10">
        <v>2.5199781205643195</v>
      </c>
      <c r="J1009" s="11">
        <v>51.642499999999998</v>
      </c>
      <c r="K1009" s="5">
        <f t="shared" si="15"/>
        <v>67.135249999999999</v>
      </c>
      <c r="L1009" s="5">
        <v>33.414999999999999</v>
      </c>
      <c r="M1009" s="15">
        <v>3.781752246950028</v>
      </c>
      <c r="N1009" s="5">
        <v>50.952500000000001</v>
      </c>
      <c r="O1009" s="2">
        <v>9.0975000000000001</v>
      </c>
      <c r="P1009" s="5">
        <v>33.782000000000004</v>
      </c>
      <c r="Q1009" s="5">
        <v>1.65</v>
      </c>
      <c r="R1009" s="25"/>
      <c r="S1009" s="14"/>
      <c r="T1009" s="14"/>
    </row>
    <row r="1010" spans="1:20">
      <c r="A1010" s="2">
        <v>11</v>
      </c>
      <c r="B1010" s="2">
        <v>2</v>
      </c>
      <c r="C1010" s="7">
        <v>39489</v>
      </c>
      <c r="D1010" s="8">
        <v>0.79166666666669983</v>
      </c>
      <c r="E1010" s="9">
        <v>0.93172361947279114</v>
      </c>
      <c r="F1010" s="5">
        <v>96.089217165115969</v>
      </c>
      <c r="G1010" s="5">
        <v>134.12185124032248</v>
      </c>
      <c r="H1010" s="5">
        <v>38.032634075206502</v>
      </c>
      <c r="I1010" s="10">
        <v>2.7131862833706242</v>
      </c>
      <c r="J1010" s="11">
        <v>51.422499999999999</v>
      </c>
      <c r="K1010" s="5">
        <f t="shared" si="15"/>
        <v>66.849249999999998</v>
      </c>
      <c r="L1010" s="5">
        <v>33.214999999999996</v>
      </c>
      <c r="M1010" s="15">
        <v>3.9015655716000293</v>
      </c>
      <c r="N1010" s="5">
        <v>58.564999999999998</v>
      </c>
      <c r="O1010" s="2">
        <v>7.84</v>
      </c>
      <c r="P1010" s="5">
        <v>36.525999999999996</v>
      </c>
      <c r="Q1010" s="5">
        <v>1.2125000000000001</v>
      </c>
      <c r="R1010" s="25"/>
      <c r="S1010" s="14"/>
      <c r="T1010" s="14"/>
    </row>
    <row r="1011" spans="1:20">
      <c r="A1011" s="2">
        <v>11</v>
      </c>
      <c r="B1011" s="2">
        <v>2</v>
      </c>
      <c r="C1011" s="7">
        <v>39489</v>
      </c>
      <c r="D1011" s="8">
        <v>0.83333333333339965</v>
      </c>
      <c r="E1011" s="9">
        <v>0.87421495010424</v>
      </c>
      <c r="F1011" s="5">
        <v>89.82885970543289</v>
      </c>
      <c r="G1011" s="5">
        <v>124.57573949381236</v>
      </c>
      <c r="H1011" s="5">
        <v>34.746879788379481</v>
      </c>
      <c r="I1011" s="10">
        <v>2.9720904824269212</v>
      </c>
      <c r="J1011" s="11">
        <v>43.244999999999997</v>
      </c>
      <c r="K1011" s="5">
        <f t="shared" si="15"/>
        <v>56.218499999999999</v>
      </c>
      <c r="L1011" s="5">
        <v>29.634999999999998</v>
      </c>
      <c r="M1011" s="15">
        <v>3.5168119060250262</v>
      </c>
      <c r="N1011" s="5">
        <v>66.5625</v>
      </c>
      <c r="O1011" s="2">
        <v>6.9364999999999997</v>
      </c>
      <c r="P1011" s="5">
        <v>23.768499999999996</v>
      </c>
      <c r="Q1011" s="5">
        <v>1.1125</v>
      </c>
      <c r="R1011" s="25"/>
      <c r="S1011" s="14"/>
      <c r="T1011" s="14"/>
    </row>
    <row r="1012" spans="1:20">
      <c r="A1012" s="2">
        <v>11</v>
      </c>
      <c r="B1012" s="2">
        <v>2</v>
      </c>
      <c r="C1012" s="7">
        <v>39489</v>
      </c>
      <c r="D1012" s="8">
        <v>0.875</v>
      </c>
      <c r="E1012" s="9">
        <v>0.91557755539182284</v>
      </c>
      <c r="F1012" s="5">
        <v>97.734223172373532</v>
      </c>
      <c r="G1012" s="5">
        <v>131.8117134001975</v>
      </c>
      <c r="H1012" s="5">
        <v>34.077490227823979</v>
      </c>
      <c r="I1012" s="10">
        <v>3.3855826196727632</v>
      </c>
      <c r="J1012" s="11">
        <v>39.42</v>
      </c>
      <c r="K1012" s="5">
        <f t="shared" si="15"/>
        <v>51.246000000000002</v>
      </c>
      <c r="L1012" s="5">
        <v>28.077500000000001</v>
      </c>
      <c r="M1012" s="15">
        <v>3.9459176119250285</v>
      </c>
      <c r="N1012" s="5">
        <v>76.432500000000005</v>
      </c>
      <c r="O1012" s="2">
        <v>5.6914999999999996</v>
      </c>
      <c r="P1012" s="5">
        <v>13.849500000000001</v>
      </c>
      <c r="Q1012" s="5">
        <v>0.86249999999999993</v>
      </c>
      <c r="R1012" s="25"/>
      <c r="S1012" s="14"/>
      <c r="T1012" s="14"/>
    </row>
    <row r="1013" spans="1:20">
      <c r="A1013" s="2">
        <v>11</v>
      </c>
      <c r="B1013" s="2">
        <v>2</v>
      </c>
      <c r="C1013" s="7">
        <v>39489</v>
      </c>
      <c r="D1013" s="8">
        <v>0.91666666666669983</v>
      </c>
      <c r="E1013" s="9">
        <v>1.0843367858773159</v>
      </c>
      <c r="F1013" s="5">
        <v>134.98507300655425</v>
      </c>
      <c r="G1013" s="5">
        <v>172.01220490010019</v>
      </c>
      <c r="H1013" s="5">
        <v>37.027131893545942</v>
      </c>
      <c r="I1013" s="10">
        <v>2.9088767290985431</v>
      </c>
      <c r="J1013" s="11">
        <v>46.707499999999996</v>
      </c>
      <c r="K1013" s="5">
        <f t="shared" si="15"/>
        <v>60.719749999999998</v>
      </c>
      <c r="L1013" s="5">
        <v>35.145000000000003</v>
      </c>
      <c r="M1013" s="15">
        <v>3.9485662500000291</v>
      </c>
      <c r="N1013" s="5">
        <v>81.335000000000008</v>
      </c>
      <c r="O1013" s="2">
        <v>5.37575</v>
      </c>
      <c r="P1013" s="5">
        <v>27.460999999999999</v>
      </c>
      <c r="Q1013" s="5">
        <v>0.86249999999999993</v>
      </c>
      <c r="R1013" s="25"/>
      <c r="S1013" s="14"/>
      <c r="T1013" s="14"/>
    </row>
    <row r="1014" spans="1:20">
      <c r="A1014" s="2">
        <v>11</v>
      </c>
      <c r="B1014" s="2">
        <v>2</v>
      </c>
      <c r="C1014" s="7">
        <v>39489</v>
      </c>
      <c r="D1014" s="8">
        <v>0.95833333333339965</v>
      </c>
      <c r="E1014" s="9">
        <v>1.0528338903503789</v>
      </c>
      <c r="F1014" s="5">
        <v>114.67179886982764</v>
      </c>
      <c r="G1014" s="5">
        <v>152.13315255107889</v>
      </c>
      <c r="H1014" s="5">
        <v>37.461353681251261</v>
      </c>
      <c r="I1014" s="10">
        <v>2.7374951883347354</v>
      </c>
      <c r="J1014" s="11">
        <v>45.895000000000003</v>
      </c>
      <c r="K1014" s="5">
        <f t="shared" si="15"/>
        <v>59.663500000000006</v>
      </c>
      <c r="L1014" s="5">
        <v>36.302500000000002</v>
      </c>
      <c r="M1014" s="15">
        <v>4.1193697776000304</v>
      </c>
      <c r="N1014" s="5">
        <v>81.542500000000004</v>
      </c>
      <c r="O1014" s="2">
        <v>5.2852499999999996</v>
      </c>
      <c r="P1014" s="5">
        <v>22.984499999999997</v>
      </c>
      <c r="Q1014" s="5">
        <v>1.1500000000000001</v>
      </c>
      <c r="R1014" s="25"/>
      <c r="S1014" s="14"/>
      <c r="T1014" s="14"/>
    </row>
    <row r="1015" spans="1:20">
      <c r="A1015" s="2">
        <v>12</v>
      </c>
      <c r="B1015" s="2">
        <v>2</v>
      </c>
      <c r="C1015" s="7">
        <v>39490</v>
      </c>
      <c r="D1015" s="8">
        <v>0</v>
      </c>
      <c r="E1015" s="9">
        <v>1.0395343627545719</v>
      </c>
      <c r="F1015" s="5">
        <v>138.59431340064955</v>
      </c>
      <c r="G1015" s="5">
        <v>174.13115137679122</v>
      </c>
      <c r="H1015" s="5">
        <v>35.536837976141662</v>
      </c>
      <c r="I1015" s="10">
        <v>2.9525875335385372</v>
      </c>
      <c r="J1015" s="11">
        <v>39.96</v>
      </c>
      <c r="K1015" s="5">
        <f t="shared" si="15"/>
        <v>51.948</v>
      </c>
      <c r="L1015" s="5">
        <v>32.902500000000003</v>
      </c>
      <c r="M1015" s="15">
        <v>4.3952218810750328</v>
      </c>
      <c r="N1015" s="5">
        <v>83.892499999999998</v>
      </c>
      <c r="O1015" s="2">
        <v>4.6377499999999996</v>
      </c>
      <c r="P1015" s="5">
        <v>142.18399999999997</v>
      </c>
      <c r="Q1015" s="5">
        <v>0.4</v>
      </c>
      <c r="R1015" s="25"/>
      <c r="S1015" s="14"/>
      <c r="T1015" s="14"/>
    </row>
    <row r="1016" spans="1:20">
      <c r="A1016" s="2">
        <v>12</v>
      </c>
      <c r="B1016" s="2">
        <v>2</v>
      </c>
      <c r="C1016" s="7">
        <v>39490</v>
      </c>
      <c r="D1016" s="8">
        <v>4.1666666666699825E-2</v>
      </c>
      <c r="E1016" s="9">
        <v>1.0236460111086036</v>
      </c>
      <c r="F1016" s="5">
        <v>179.8209100868734</v>
      </c>
      <c r="G1016" s="5">
        <v>209.28818503029547</v>
      </c>
      <c r="H1016" s="5">
        <v>29.467274943422055</v>
      </c>
      <c r="I1016" s="10">
        <v>3.9792289652893191</v>
      </c>
      <c r="J1016" s="11">
        <v>40.67</v>
      </c>
      <c r="K1016" s="5">
        <f t="shared" si="15"/>
        <v>52.871000000000002</v>
      </c>
      <c r="L1016" s="5">
        <v>33.757499999999993</v>
      </c>
      <c r="M1016" s="15">
        <v>3.3341469979333582</v>
      </c>
      <c r="N1016" s="5">
        <v>84.467500000000001</v>
      </c>
      <c r="O1016" s="2">
        <v>3.5609999999999999</v>
      </c>
      <c r="P1016" s="5">
        <v>192.36</v>
      </c>
      <c r="Q1016" s="5">
        <v>0.26250000000000001</v>
      </c>
      <c r="R1016" s="25"/>
      <c r="S1016" s="14"/>
      <c r="T1016" s="14"/>
    </row>
    <row r="1017" spans="1:20">
      <c r="A1017" s="2">
        <v>12</v>
      </c>
      <c r="B1017" s="2">
        <v>2</v>
      </c>
      <c r="C1017" s="7">
        <v>39490</v>
      </c>
      <c r="D1017" s="8">
        <v>8.3333333333399651E-2</v>
      </c>
      <c r="E1017" s="9">
        <v>1.0051716427374737</v>
      </c>
      <c r="F1017" s="5">
        <v>237.65643004075648</v>
      </c>
      <c r="G1017" s="5">
        <v>256.24416818411669</v>
      </c>
      <c r="H1017" s="5">
        <v>18.58773814336022</v>
      </c>
      <c r="I1017" s="10"/>
      <c r="J1017" s="11">
        <v>40.064999999999998</v>
      </c>
      <c r="K1017" s="5">
        <f t="shared" si="15"/>
        <v>52.084499999999998</v>
      </c>
      <c r="L1017" s="5">
        <v>34.372500000000002</v>
      </c>
      <c r="M1017" s="15">
        <v>3.6200073961000272</v>
      </c>
      <c r="N1017" s="5">
        <v>86.4375</v>
      </c>
      <c r="O1017" s="2">
        <v>2.69625</v>
      </c>
      <c r="P1017" s="5">
        <v>282.23999999999995</v>
      </c>
      <c r="Q1017" s="5">
        <v>0.55000000000000004</v>
      </c>
      <c r="R1017" s="25"/>
      <c r="S1017" s="14"/>
      <c r="T1017" s="14"/>
    </row>
    <row r="1018" spans="1:20">
      <c r="A1018" s="2">
        <v>12</v>
      </c>
      <c r="B1018" s="2">
        <v>2</v>
      </c>
      <c r="C1018" s="7">
        <v>39490</v>
      </c>
      <c r="D1018" s="8">
        <v>0.125</v>
      </c>
      <c r="E1018" s="9">
        <v>0.99708981441198974</v>
      </c>
      <c r="F1018" s="5">
        <v>248.80086471032789</v>
      </c>
      <c r="G1018" s="5">
        <v>268.44662033534951</v>
      </c>
      <c r="H1018" s="5">
        <v>19.645755625021625</v>
      </c>
      <c r="I1018" s="10">
        <v>9.6985204408749333</v>
      </c>
      <c r="J1018" s="11">
        <v>42.104999999999997</v>
      </c>
      <c r="K1018" s="5">
        <f t="shared" si="15"/>
        <v>54.736499999999999</v>
      </c>
      <c r="L1018" s="5">
        <v>36.337499999999999</v>
      </c>
      <c r="M1018" s="15">
        <v>3.1574572749000236</v>
      </c>
      <c r="N1018" s="5">
        <v>87.749999999999986</v>
      </c>
      <c r="O1018" s="2">
        <v>1.9844999999999999</v>
      </c>
      <c r="P1018" s="5">
        <v>274.85500000000002</v>
      </c>
      <c r="Q1018" s="5">
        <v>0.48750000000000004</v>
      </c>
      <c r="R1018" s="25"/>
      <c r="S1018" s="14"/>
      <c r="T1018" s="14"/>
    </row>
    <row r="1019" spans="1:20">
      <c r="A1019" s="2">
        <v>12</v>
      </c>
      <c r="B1019" s="2">
        <v>2</v>
      </c>
      <c r="C1019" s="7">
        <v>39490</v>
      </c>
      <c r="D1019" s="8">
        <v>0.16666666666669983</v>
      </c>
      <c r="E1019" s="9">
        <v>0.99420902856182836</v>
      </c>
      <c r="F1019" s="5">
        <v>271.39800502060876</v>
      </c>
      <c r="G1019" s="5">
        <v>289.2860957109915</v>
      </c>
      <c r="H1019" s="5">
        <v>17.888090690382736</v>
      </c>
      <c r="I1019" s="10">
        <v>12.301685708735556</v>
      </c>
      <c r="J1019" s="11">
        <v>39.130000000000003</v>
      </c>
      <c r="K1019" s="5">
        <f t="shared" si="15"/>
        <v>50.869000000000007</v>
      </c>
      <c r="L1019" s="5">
        <v>35.17</v>
      </c>
      <c r="M1019" s="15">
        <v>3.4543302583000259</v>
      </c>
      <c r="N1019" s="5">
        <v>88.364999999999995</v>
      </c>
      <c r="O1019" s="2">
        <v>1.7115</v>
      </c>
      <c r="P1019" s="5">
        <v>297.67499999999995</v>
      </c>
      <c r="Q1019" s="5">
        <v>0.91249999999999987</v>
      </c>
      <c r="R1019" s="25"/>
      <c r="S1019" s="14"/>
      <c r="T1019" s="14"/>
    </row>
    <row r="1020" spans="1:20">
      <c r="A1020" s="2">
        <v>12</v>
      </c>
      <c r="B1020" s="2">
        <v>2</v>
      </c>
      <c r="C1020" s="7">
        <v>39490</v>
      </c>
      <c r="D1020" s="8">
        <v>0.20833333333339965</v>
      </c>
      <c r="E1020" s="9">
        <v>1.0328473095792501</v>
      </c>
      <c r="F1020" s="5">
        <v>288.60610284385587</v>
      </c>
      <c r="G1020" s="5">
        <v>307.64792301911092</v>
      </c>
      <c r="H1020" s="5">
        <v>19.041820175255058</v>
      </c>
      <c r="I1020" s="10">
        <v>6.8411848140162377</v>
      </c>
      <c r="J1020" s="11">
        <v>42.715000000000003</v>
      </c>
      <c r="K1020" s="5">
        <f t="shared" si="15"/>
        <v>55.529500000000006</v>
      </c>
      <c r="L1020" s="5">
        <v>36.899999999999991</v>
      </c>
      <c r="M1020" s="15">
        <v>3.7090981054750283</v>
      </c>
      <c r="N1020" s="5">
        <v>89.13</v>
      </c>
      <c r="O1020" s="2">
        <v>1.2922500000000001</v>
      </c>
      <c r="P1020" s="5">
        <v>323.57500000000005</v>
      </c>
      <c r="Q1020" s="5">
        <v>1.5250000000000001</v>
      </c>
      <c r="R1020" s="25"/>
      <c r="S1020" s="14"/>
      <c r="T1020" s="14"/>
    </row>
    <row r="1021" spans="1:20">
      <c r="A1021" s="2">
        <v>12</v>
      </c>
      <c r="B1021" s="2">
        <v>2</v>
      </c>
      <c r="C1021" s="7">
        <v>39490</v>
      </c>
      <c r="D1021" s="8">
        <v>0.25</v>
      </c>
      <c r="E1021" s="9">
        <v>1.0974065832232862</v>
      </c>
      <c r="F1021" s="5">
        <v>430.55524640966422</v>
      </c>
      <c r="G1021" s="5">
        <v>461.2660015738058</v>
      </c>
      <c r="H1021" s="5">
        <v>30.710755164141574</v>
      </c>
      <c r="I1021" s="10">
        <v>4.7298871561495321</v>
      </c>
      <c r="J1021" s="11">
        <v>51.269999999999996</v>
      </c>
      <c r="K1021" s="5">
        <f t="shared" si="15"/>
        <v>66.650999999999996</v>
      </c>
      <c r="L1021" s="5">
        <v>43.217500000000001</v>
      </c>
      <c r="M1021" s="15">
        <v>4.0718250128250304</v>
      </c>
      <c r="N1021" s="5">
        <v>89.652500000000003</v>
      </c>
      <c r="O1021" s="2">
        <v>1.4855</v>
      </c>
      <c r="P1021" s="5">
        <v>334.77499999999998</v>
      </c>
      <c r="Q1021" s="5">
        <v>2.0875000000000004</v>
      </c>
      <c r="R1021" s="25"/>
      <c r="S1021" s="14"/>
      <c r="T1021" s="14"/>
    </row>
    <row r="1022" spans="1:20">
      <c r="A1022" s="2">
        <v>12</v>
      </c>
      <c r="B1022" s="2">
        <v>2</v>
      </c>
      <c r="C1022" s="7">
        <v>39490</v>
      </c>
      <c r="D1022" s="8">
        <v>0.29166666666669983</v>
      </c>
      <c r="E1022" s="9">
        <v>1.0867125364726404</v>
      </c>
      <c r="F1022" s="5">
        <v>320.2680976561241</v>
      </c>
      <c r="G1022" s="5">
        <v>347.33877891855593</v>
      </c>
      <c r="H1022" s="5">
        <v>27.070681262431858</v>
      </c>
      <c r="I1022" s="10">
        <v>9.9800030539232747</v>
      </c>
      <c r="J1022" s="11">
        <v>46.837499999999999</v>
      </c>
      <c r="K1022" s="5">
        <f t="shared" si="15"/>
        <v>60.888750000000002</v>
      </c>
      <c r="L1022" s="5">
        <v>39.777500000000003</v>
      </c>
      <c r="M1022" s="15">
        <v>3.1923798684250246</v>
      </c>
      <c r="N1022" s="5">
        <v>89.567499999999995</v>
      </c>
      <c r="O1022" s="2">
        <v>0.9212499999999999</v>
      </c>
      <c r="P1022" s="5">
        <v>329.97999999999996</v>
      </c>
      <c r="Q1022" s="5">
        <v>1.25</v>
      </c>
      <c r="R1022" s="25"/>
      <c r="S1022" s="14"/>
      <c r="T1022" s="14"/>
    </row>
    <row r="1023" spans="1:20">
      <c r="A1023" s="2">
        <v>12</v>
      </c>
      <c r="B1023" s="2">
        <v>2</v>
      </c>
      <c r="C1023" s="7">
        <v>39490</v>
      </c>
      <c r="D1023" s="8">
        <v>0.33333333333339965</v>
      </c>
      <c r="E1023" s="9">
        <v>1.2290104578465195</v>
      </c>
      <c r="F1023" s="5">
        <v>396.1322655413793</v>
      </c>
      <c r="G1023" s="5">
        <v>434.19503259949767</v>
      </c>
      <c r="H1023" s="5">
        <v>38.062767058118368</v>
      </c>
      <c r="I1023" s="10">
        <v>6.0087854252663133</v>
      </c>
      <c r="J1023" s="11">
        <v>68.48</v>
      </c>
      <c r="K1023" s="5">
        <f t="shared" si="15"/>
        <v>89.024000000000015</v>
      </c>
      <c r="L1023" s="5">
        <v>49.254999999999995</v>
      </c>
      <c r="M1023" s="15">
        <v>4.113131278350032</v>
      </c>
      <c r="N1023" s="5">
        <v>88.534999999999997</v>
      </c>
      <c r="O1023" s="2">
        <v>1.2617499999999999</v>
      </c>
      <c r="P1023" s="5">
        <v>283.36</v>
      </c>
      <c r="Q1023" s="5">
        <v>1.65</v>
      </c>
      <c r="R1023" s="25"/>
      <c r="S1023" s="14"/>
      <c r="T1023" s="14"/>
    </row>
    <row r="1024" spans="1:20">
      <c r="A1024" s="2">
        <v>12</v>
      </c>
      <c r="B1024" s="2">
        <v>2</v>
      </c>
      <c r="C1024" s="7">
        <v>39490</v>
      </c>
      <c r="D1024" s="8">
        <v>0.375</v>
      </c>
      <c r="E1024" s="9">
        <v>1.2804947898947485</v>
      </c>
      <c r="F1024" s="5">
        <v>384.75774836379497</v>
      </c>
      <c r="G1024" s="5">
        <v>425.85332810772951</v>
      </c>
      <c r="H1024" s="5">
        <v>41.095579743934557</v>
      </c>
      <c r="I1024" s="10">
        <v>3.9156297612134323</v>
      </c>
      <c r="J1024" s="11">
        <v>80.925000000000011</v>
      </c>
      <c r="K1024" s="5">
        <f t="shared" si="15"/>
        <v>105.20250000000001</v>
      </c>
      <c r="L1024" s="5">
        <v>54.212499999999999</v>
      </c>
      <c r="M1024" s="15">
        <v>3.6808093053500279</v>
      </c>
      <c r="N1024" s="5">
        <v>86.484999999999999</v>
      </c>
      <c r="O1024" s="2">
        <v>2.0612500000000002</v>
      </c>
      <c r="P1024" s="5">
        <v>304.42999999999995</v>
      </c>
      <c r="Q1024" s="5">
        <v>2.0750000000000002</v>
      </c>
      <c r="R1024" s="25"/>
      <c r="S1024" s="14"/>
      <c r="T1024" s="14"/>
    </row>
    <row r="1025" spans="1:20">
      <c r="A1025" s="2">
        <v>12</v>
      </c>
      <c r="B1025" s="2">
        <v>2</v>
      </c>
      <c r="C1025" s="7">
        <v>39490</v>
      </c>
      <c r="D1025" s="8">
        <v>0.41666666666669983</v>
      </c>
      <c r="E1025" s="9">
        <v>1.2904924328903944</v>
      </c>
      <c r="F1025" s="5">
        <v>409.74341700231287</v>
      </c>
      <c r="G1025" s="5">
        <v>450.90570101094738</v>
      </c>
      <c r="H1025" s="5">
        <v>41.162284008634543</v>
      </c>
      <c r="I1025" s="10">
        <v>3.7223667761971271</v>
      </c>
      <c r="J1025" s="11">
        <v>104.47500000000001</v>
      </c>
      <c r="K1025" s="5">
        <f t="shared" si="15"/>
        <v>135.81750000000002</v>
      </c>
      <c r="L1025" s="5">
        <v>65.509999999999991</v>
      </c>
      <c r="M1025" s="15">
        <v>3.3565350537750258</v>
      </c>
      <c r="N1025" s="5">
        <v>84.842500000000001</v>
      </c>
      <c r="O1025" s="2">
        <v>3.9162499999999998</v>
      </c>
      <c r="P1025" s="5">
        <v>297.46499999999997</v>
      </c>
      <c r="Q1025" s="5">
        <v>1.9125000000000001</v>
      </c>
      <c r="R1025" s="25"/>
      <c r="S1025" s="14"/>
      <c r="T1025" s="14"/>
    </row>
    <row r="1026" spans="1:20">
      <c r="A1026" s="2">
        <v>12</v>
      </c>
      <c r="B1026" s="2">
        <v>2</v>
      </c>
      <c r="C1026" s="7">
        <v>39490</v>
      </c>
      <c r="D1026" s="8">
        <v>0.45833333333339965</v>
      </c>
      <c r="E1026" s="9">
        <v>1.036249605349574</v>
      </c>
      <c r="F1026" s="5">
        <v>255.35423277855611</v>
      </c>
      <c r="G1026" s="5">
        <v>296.74122988043081</v>
      </c>
      <c r="H1026" s="5">
        <v>41.386997101874719</v>
      </c>
      <c r="I1026" s="10">
        <v>2.9443610647086746</v>
      </c>
      <c r="J1026" s="11">
        <v>81.692499999999995</v>
      </c>
      <c r="K1026" s="5">
        <f t="shared" si="15"/>
        <v>106.20025</v>
      </c>
      <c r="L1026" s="5">
        <v>62.390000000000008</v>
      </c>
      <c r="M1026" s="15">
        <v>4.3369980056000337</v>
      </c>
      <c r="N1026" s="5">
        <v>80.432500000000005</v>
      </c>
      <c r="O1026" s="2">
        <v>7.5057500000000008</v>
      </c>
      <c r="P1026" s="5">
        <v>160.68499999999997</v>
      </c>
      <c r="Q1026" s="5">
        <v>1.0375000000000001</v>
      </c>
      <c r="R1026" s="25"/>
      <c r="S1026" s="14"/>
      <c r="T1026" s="14"/>
    </row>
    <row r="1027" spans="1:20">
      <c r="A1027" s="2">
        <v>12</v>
      </c>
      <c r="B1027" s="2">
        <v>2</v>
      </c>
      <c r="C1027" s="7">
        <v>39490</v>
      </c>
      <c r="D1027" s="8">
        <v>0.5</v>
      </c>
      <c r="E1027" s="9">
        <v>0.94788971416408541</v>
      </c>
      <c r="F1027" s="5">
        <v>167.57830636474631</v>
      </c>
      <c r="G1027" s="5">
        <v>207.02771655675377</v>
      </c>
      <c r="H1027" s="5">
        <v>39.449410192007491</v>
      </c>
      <c r="I1027" s="10">
        <v>2.5501939908337135</v>
      </c>
      <c r="J1027" s="11">
        <v>54.807499999999997</v>
      </c>
      <c r="K1027" s="5">
        <f t="shared" si="15"/>
        <v>71.249750000000006</v>
      </c>
      <c r="L1027" s="5">
        <v>37.376666666666665</v>
      </c>
      <c r="M1027" s="15">
        <v>4.1866555442250322</v>
      </c>
      <c r="N1027" s="5">
        <v>57.569999999999993</v>
      </c>
      <c r="O1027" s="2">
        <v>11.2775</v>
      </c>
      <c r="P1027" s="5">
        <v>89.057500000000005</v>
      </c>
      <c r="Q1027" s="5">
        <v>0.92500000000000004</v>
      </c>
      <c r="R1027" s="25"/>
      <c r="S1027" s="14"/>
      <c r="T1027" s="14"/>
    </row>
    <row r="1028" spans="1:20">
      <c r="A1028" s="2">
        <v>12</v>
      </c>
      <c r="B1028" s="2">
        <v>2</v>
      </c>
      <c r="C1028" s="7">
        <v>39490</v>
      </c>
      <c r="D1028" s="8">
        <v>0.54166666666669983</v>
      </c>
      <c r="E1028" s="9">
        <v>0.71977524698987927</v>
      </c>
      <c r="F1028" s="5">
        <v>91.994014389761574</v>
      </c>
      <c r="G1028" s="5">
        <v>127.35645710694011</v>
      </c>
      <c r="H1028" s="5">
        <v>35.362442717178546</v>
      </c>
      <c r="I1028" s="10">
        <v>2.1534643381821348</v>
      </c>
      <c r="J1028" s="11">
        <v>33.395000000000003</v>
      </c>
      <c r="K1028" s="5">
        <f t="shared" si="15"/>
        <v>43.413500000000006</v>
      </c>
      <c r="L1028" s="5">
        <v>18.850000000000001</v>
      </c>
      <c r="M1028" s="15">
        <v>5.2298687855250412</v>
      </c>
      <c r="N1028" s="5">
        <v>41.772499999999994</v>
      </c>
      <c r="O1028" s="2">
        <v>12.927499999999998</v>
      </c>
      <c r="P1028" s="5">
        <v>32.556999999999995</v>
      </c>
      <c r="Q1028" s="5">
        <v>2.5</v>
      </c>
      <c r="R1028" s="25"/>
      <c r="S1028" s="14"/>
      <c r="T1028" s="14"/>
    </row>
    <row r="1029" spans="1:20">
      <c r="A1029" s="2">
        <v>12</v>
      </c>
      <c r="B1029" s="2">
        <v>2</v>
      </c>
      <c r="C1029" s="7">
        <v>39490</v>
      </c>
      <c r="D1029" s="8">
        <v>0.58333333333339965</v>
      </c>
      <c r="E1029" s="9">
        <v>0.63155927799939049</v>
      </c>
      <c r="F1029" s="5">
        <v>64.529172658147473</v>
      </c>
      <c r="G1029" s="5">
        <v>101.03468467882996</v>
      </c>
      <c r="H1029" s="5">
        <v>36.505512020682495</v>
      </c>
      <c r="I1029" s="10">
        <v>1.9756954853655346</v>
      </c>
      <c r="J1029" s="11">
        <v>23.699999999999996</v>
      </c>
      <c r="K1029" s="5">
        <f t="shared" si="15"/>
        <v>30.809999999999995</v>
      </c>
      <c r="L1029" s="5">
        <v>16.267499999999998</v>
      </c>
      <c r="M1029" s="15">
        <v>6.2189388018000482</v>
      </c>
      <c r="N1029" s="5">
        <v>36.090000000000003</v>
      </c>
      <c r="O1029" s="2">
        <v>13.0275</v>
      </c>
      <c r="P1029" s="5">
        <v>36.452499999999993</v>
      </c>
      <c r="Q1029" s="5">
        <v>2.7875000000000001</v>
      </c>
      <c r="R1029" s="25"/>
      <c r="S1029" s="14"/>
      <c r="T1029" s="14"/>
    </row>
    <row r="1030" spans="1:20">
      <c r="A1030" s="2">
        <v>12</v>
      </c>
      <c r="B1030" s="2">
        <v>2</v>
      </c>
      <c r="C1030" s="7">
        <v>39490</v>
      </c>
      <c r="D1030" s="8">
        <v>0.625</v>
      </c>
      <c r="E1030" s="9">
        <v>0.87201691071940424</v>
      </c>
      <c r="F1030" s="5">
        <v>102.333864398027</v>
      </c>
      <c r="G1030" s="5">
        <v>147.72825082096344</v>
      </c>
      <c r="H1030" s="5">
        <v>45.394386422936435</v>
      </c>
      <c r="I1030" s="10">
        <v>2.0864258812325813</v>
      </c>
      <c r="J1030" s="11">
        <v>47.882500000000007</v>
      </c>
      <c r="K1030" s="5">
        <f t="shared" si="15"/>
        <v>62.247250000000008</v>
      </c>
      <c r="L1030" s="5">
        <v>35.405000000000001</v>
      </c>
      <c r="M1030" s="15">
        <v>3.8137989632250298</v>
      </c>
      <c r="N1030" s="5">
        <v>42.597499999999997</v>
      </c>
      <c r="O1030" s="2">
        <v>12.7425</v>
      </c>
      <c r="P1030" s="5">
        <v>43.098999999999997</v>
      </c>
      <c r="Q1030" s="5">
        <v>2.375</v>
      </c>
      <c r="R1030" s="25"/>
      <c r="S1030" s="14"/>
      <c r="T1030" s="14"/>
    </row>
    <row r="1031" spans="1:20">
      <c r="A1031" s="2">
        <v>12</v>
      </c>
      <c r="B1031" s="2">
        <v>2</v>
      </c>
      <c r="C1031" s="7">
        <v>39490</v>
      </c>
      <c r="D1031" s="8">
        <v>0.66666666666669983</v>
      </c>
      <c r="E1031" s="9">
        <v>0.9907657508718305</v>
      </c>
      <c r="F1031" s="5">
        <v>115.62470225895113</v>
      </c>
      <c r="G1031" s="5">
        <v>161.8670895076645</v>
      </c>
      <c r="H1031" s="5">
        <v>46.242387248713364</v>
      </c>
      <c r="I1031" s="10">
        <v>2.4431409676053386</v>
      </c>
      <c r="J1031" s="11">
        <v>60.042499999999997</v>
      </c>
      <c r="K1031" s="5">
        <f t="shared" ref="K1031:K1094" si="16">J1031*1.3</f>
        <v>78.055250000000001</v>
      </c>
      <c r="L1031" s="5">
        <v>38.587500000000006</v>
      </c>
      <c r="M1031" s="15">
        <v>3.4686672311250271</v>
      </c>
      <c r="N1031" s="5">
        <v>46.477499999999999</v>
      </c>
      <c r="O1031" s="2">
        <v>12.537500000000001</v>
      </c>
      <c r="P1031" s="5">
        <v>48.317499999999995</v>
      </c>
      <c r="Q1031" s="5">
        <v>1.2875000000000001</v>
      </c>
      <c r="R1031" s="25"/>
      <c r="S1031" s="14"/>
      <c r="T1031" s="14"/>
    </row>
    <row r="1032" spans="1:20">
      <c r="A1032" s="2">
        <v>12</v>
      </c>
      <c r="B1032" s="2">
        <v>2</v>
      </c>
      <c r="C1032" s="7">
        <v>39490</v>
      </c>
      <c r="D1032" s="8">
        <v>0.70833333333339965</v>
      </c>
      <c r="E1032" s="9">
        <v>1.0422023583950595</v>
      </c>
      <c r="F1032" s="5">
        <v>126.58917987104118</v>
      </c>
      <c r="G1032" s="5">
        <v>170.85617327123236</v>
      </c>
      <c r="H1032" s="5">
        <v>44.266993400191183</v>
      </c>
      <c r="I1032" s="10">
        <v>4.0130218408498832</v>
      </c>
      <c r="J1032" s="11">
        <v>57.247499999999995</v>
      </c>
      <c r="K1032" s="5">
        <f t="shared" si="16"/>
        <v>74.421750000000003</v>
      </c>
      <c r="L1032" s="5">
        <v>37.042500000000004</v>
      </c>
      <c r="M1032" s="15">
        <v>3.5283197968750275</v>
      </c>
      <c r="N1032" s="5">
        <v>49.182499999999997</v>
      </c>
      <c r="O1032" s="2">
        <v>11.14</v>
      </c>
      <c r="P1032" s="5">
        <v>120.85499999999999</v>
      </c>
      <c r="Q1032" s="5">
        <v>0.32500000000000001</v>
      </c>
      <c r="R1032" s="25"/>
      <c r="S1032" s="14"/>
      <c r="T1032" s="14"/>
    </row>
    <row r="1033" spans="1:20">
      <c r="A1033" s="2">
        <v>12</v>
      </c>
      <c r="B1033" s="2">
        <v>2</v>
      </c>
      <c r="C1033" s="7">
        <v>39490</v>
      </c>
      <c r="D1033" s="8">
        <v>0.75</v>
      </c>
      <c r="E1033" s="9">
        <v>1.3262809047228179</v>
      </c>
      <c r="F1033" s="5">
        <v>211.2716076018846</v>
      </c>
      <c r="G1033" s="5">
        <v>258.24943026686685</v>
      </c>
      <c r="H1033" s="5">
        <v>46.977822664982241</v>
      </c>
      <c r="I1033" s="10">
        <v>11.978367226202884</v>
      </c>
      <c r="J1033" s="11">
        <v>71.655000000000001</v>
      </c>
      <c r="K1033" s="5">
        <f t="shared" si="16"/>
        <v>93.151499999999999</v>
      </c>
      <c r="L1033" s="5">
        <v>41.17</v>
      </c>
      <c r="M1033" s="15">
        <v>3.611950684475028</v>
      </c>
      <c r="N1033" s="5">
        <v>59.457500000000003</v>
      </c>
      <c r="O1033" s="2">
        <v>9.3275000000000006</v>
      </c>
      <c r="P1033" s="5">
        <v>289.17</v>
      </c>
      <c r="Q1033" s="5">
        <v>0.63750000000000007</v>
      </c>
      <c r="R1033" s="25"/>
      <c r="S1033" s="14"/>
      <c r="T1033" s="14"/>
    </row>
    <row r="1034" spans="1:20">
      <c r="A1034" s="2">
        <v>12</v>
      </c>
      <c r="B1034" s="2">
        <v>2</v>
      </c>
      <c r="C1034" s="7">
        <v>39490</v>
      </c>
      <c r="D1034" s="8">
        <v>0.79166666666669983</v>
      </c>
      <c r="E1034" s="9">
        <v>1.4758150881321814</v>
      </c>
      <c r="F1034" s="5">
        <v>316.58281249472532</v>
      </c>
      <c r="G1034" s="5">
        <v>368.86619897354853</v>
      </c>
      <c r="H1034" s="5">
        <v>52.283386478823239</v>
      </c>
      <c r="I1034" s="10">
        <v>8.9350133364531974</v>
      </c>
      <c r="J1034" s="11">
        <v>89.875</v>
      </c>
      <c r="K1034" s="5">
        <f t="shared" si="16"/>
        <v>116.83750000000001</v>
      </c>
      <c r="L1034" s="5">
        <v>50.53</v>
      </c>
      <c r="M1034" s="15">
        <v>3.3538582064500257</v>
      </c>
      <c r="N1034" s="5">
        <v>65.83250000000001</v>
      </c>
      <c r="O1034" s="2">
        <v>7.8305000000000007</v>
      </c>
      <c r="P1034" s="5">
        <v>312.16500000000002</v>
      </c>
      <c r="Q1034" s="5">
        <v>1.0374999999999999</v>
      </c>
      <c r="R1034" s="25"/>
      <c r="S1034" s="14"/>
      <c r="T1034" s="14"/>
    </row>
    <row r="1035" spans="1:20">
      <c r="A1035" s="2">
        <v>12</v>
      </c>
      <c r="B1035" s="2">
        <v>2</v>
      </c>
      <c r="C1035" s="7">
        <v>39490</v>
      </c>
      <c r="D1035" s="8">
        <v>0.83333333333339965</v>
      </c>
      <c r="E1035" s="9">
        <v>1.5503255903318636</v>
      </c>
      <c r="F1035" s="5">
        <v>329.78251949634904</v>
      </c>
      <c r="G1035" s="5">
        <v>369.52401212428873</v>
      </c>
      <c r="H1035" s="5">
        <v>39.741492627939671</v>
      </c>
      <c r="I1035" s="10">
        <v>7.9973589942494669</v>
      </c>
      <c r="J1035" s="11">
        <v>77.349999999999994</v>
      </c>
      <c r="K1035" s="5">
        <f t="shared" si="16"/>
        <v>100.55499999999999</v>
      </c>
      <c r="L1035" s="5">
        <v>51.587499999999999</v>
      </c>
      <c r="M1035" s="15">
        <v>3.449490273500027</v>
      </c>
      <c r="N1035" s="5">
        <v>80.737500000000011</v>
      </c>
      <c r="O1035" s="2">
        <v>6.0980000000000008</v>
      </c>
      <c r="P1035" s="5">
        <v>321.02</v>
      </c>
      <c r="Q1035" s="5">
        <v>0.76249999999999996</v>
      </c>
      <c r="R1035" s="25"/>
      <c r="S1035" s="14"/>
      <c r="T1035" s="14"/>
    </row>
    <row r="1036" spans="1:20">
      <c r="A1036" s="2">
        <v>12</v>
      </c>
      <c r="B1036" s="2">
        <v>2</v>
      </c>
      <c r="C1036" s="7">
        <v>39490</v>
      </c>
      <c r="D1036" s="8">
        <v>0.875</v>
      </c>
      <c r="E1036" s="9">
        <v>1.5188687349349266</v>
      </c>
      <c r="F1036" s="5">
        <v>349.83675838869141</v>
      </c>
      <c r="G1036" s="5">
        <v>385.48726877887907</v>
      </c>
      <c r="H1036" s="5">
        <v>35.650510390187634</v>
      </c>
      <c r="I1036" s="10">
        <v>7.493705520262016</v>
      </c>
      <c r="J1036" s="11">
        <v>68.790000000000006</v>
      </c>
      <c r="K1036" s="5">
        <f t="shared" si="16"/>
        <v>89.427000000000007</v>
      </c>
      <c r="L1036" s="5">
        <v>47.477500000000006</v>
      </c>
      <c r="M1036" s="15">
        <v>3.3982320508750266</v>
      </c>
      <c r="N1036" s="5">
        <v>84.077500000000015</v>
      </c>
      <c r="O1036" s="2">
        <v>4.6467499999999999</v>
      </c>
      <c r="P1036" s="5">
        <v>302.04999999999995</v>
      </c>
      <c r="Q1036" s="5">
        <v>1.2874999999999999</v>
      </c>
      <c r="R1036" s="25"/>
      <c r="S1036" s="14"/>
      <c r="T1036" s="14"/>
    </row>
    <row r="1037" spans="1:20">
      <c r="A1037" s="2">
        <v>12</v>
      </c>
      <c r="B1037" s="2">
        <v>2</v>
      </c>
      <c r="C1037" s="7">
        <v>39490</v>
      </c>
      <c r="D1037" s="8">
        <v>0.91666666666669983</v>
      </c>
      <c r="E1037" s="9">
        <v>1.3970629960773391</v>
      </c>
      <c r="F1037" s="5">
        <v>322.95517426696449</v>
      </c>
      <c r="G1037" s="5">
        <v>354.54479797770574</v>
      </c>
      <c r="H1037" s="5">
        <v>31.589623710741279</v>
      </c>
      <c r="I1037" s="10">
        <v>5.2000556439329886</v>
      </c>
      <c r="J1037" s="11">
        <v>57.899999999999991</v>
      </c>
      <c r="K1037" s="5">
        <f t="shared" si="16"/>
        <v>75.27</v>
      </c>
      <c r="L1037" s="5">
        <v>46.157500000000006</v>
      </c>
      <c r="M1037" s="15">
        <v>3.4668595267500275</v>
      </c>
      <c r="N1037" s="5">
        <v>85.664999999999992</v>
      </c>
      <c r="O1037" s="2">
        <v>3.69625</v>
      </c>
      <c r="P1037" s="5">
        <v>272.54499999999996</v>
      </c>
      <c r="Q1037" s="5">
        <v>0.58750000000000002</v>
      </c>
      <c r="R1037" s="25"/>
      <c r="S1037" s="14"/>
      <c r="T1037" s="14"/>
    </row>
    <row r="1038" spans="1:20">
      <c r="A1038" s="2">
        <v>12</v>
      </c>
      <c r="B1038" s="2">
        <v>2</v>
      </c>
      <c r="C1038" s="7">
        <v>39490</v>
      </c>
      <c r="D1038" s="8">
        <v>0.95833333333339965</v>
      </c>
      <c r="E1038" s="9">
        <v>1.412149014238308</v>
      </c>
      <c r="F1038" s="5">
        <v>353.82083824745104</v>
      </c>
      <c r="G1038" s="5">
        <v>382.71069811797821</v>
      </c>
      <c r="H1038" s="5">
        <v>28.889859870527175</v>
      </c>
      <c r="I1038" s="10">
        <v>4.2071075031507377</v>
      </c>
      <c r="J1038" s="11">
        <v>54.832500000000003</v>
      </c>
      <c r="K1038" s="5">
        <f t="shared" si="16"/>
        <v>71.282250000000005</v>
      </c>
      <c r="L1038" s="5">
        <v>44.9925</v>
      </c>
      <c r="M1038" s="15">
        <v>3.5234944266000281</v>
      </c>
      <c r="N1038" s="5">
        <v>86.607500000000016</v>
      </c>
      <c r="O1038" s="2">
        <v>3.2457500000000001</v>
      </c>
      <c r="P1038" s="5">
        <v>296.38</v>
      </c>
      <c r="Q1038" s="5">
        <v>0.42499999999999999</v>
      </c>
      <c r="R1038" s="25"/>
      <c r="S1038" s="14"/>
      <c r="T1038" s="14"/>
    </row>
    <row r="1039" spans="1:20">
      <c r="A1039" s="2">
        <v>13</v>
      </c>
      <c r="B1039" s="2">
        <v>2</v>
      </c>
      <c r="C1039" s="7">
        <v>39491</v>
      </c>
      <c r="D1039" s="8">
        <v>0</v>
      </c>
      <c r="E1039" s="9">
        <v>1.2775318480249134</v>
      </c>
      <c r="F1039" s="5">
        <v>301.49089331016324</v>
      </c>
      <c r="G1039" s="5">
        <v>317.39966619183627</v>
      </c>
      <c r="H1039" s="5">
        <v>15.908772881673022</v>
      </c>
      <c r="I1039" s="10"/>
      <c r="J1039" s="11">
        <v>49.330000000000005</v>
      </c>
      <c r="K1039" s="5">
        <f t="shared" si="16"/>
        <v>64.129000000000005</v>
      </c>
      <c r="L1039" s="5">
        <v>45.697500000000005</v>
      </c>
      <c r="M1039" s="15">
        <v>4.1672838912250327</v>
      </c>
      <c r="N1039" s="5">
        <v>88.08250000000001</v>
      </c>
      <c r="O1039" s="2">
        <v>2.3739999999999997</v>
      </c>
      <c r="P1039" s="5">
        <v>294.97999999999996</v>
      </c>
      <c r="Q1039" s="5">
        <v>0.22500000000000001</v>
      </c>
      <c r="R1039" s="25"/>
      <c r="S1039" s="14"/>
      <c r="T1039" s="14"/>
    </row>
    <row r="1040" spans="1:20">
      <c r="A1040" s="2">
        <v>13</v>
      </c>
      <c r="B1040" s="2">
        <v>2</v>
      </c>
      <c r="C1040" s="7">
        <v>39491</v>
      </c>
      <c r="D1040" s="8">
        <v>4.1666666666699825E-2</v>
      </c>
      <c r="E1040" s="9">
        <v>1.210077751905716</v>
      </c>
      <c r="F1040" s="5">
        <v>313.97839397962275</v>
      </c>
      <c r="G1040" s="5">
        <v>329.5896040388489</v>
      </c>
      <c r="H1040" s="5">
        <v>15.611210059226119</v>
      </c>
      <c r="I1040" s="10">
        <v>9.8819570234883738</v>
      </c>
      <c r="J1040" s="11">
        <v>40.407499999999999</v>
      </c>
      <c r="K1040" s="5">
        <f t="shared" si="16"/>
        <v>52.52975</v>
      </c>
      <c r="L1040" s="5">
        <v>38.392499999999998</v>
      </c>
      <c r="M1040" s="15">
        <v>3.2472785493000256</v>
      </c>
      <c r="N1040" s="5">
        <v>88.844999999999999</v>
      </c>
      <c r="O1040" s="2">
        <v>1.4095</v>
      </c>
      <c r="P1040" s="5">
        <v>271.77499999999998</v>
      </c>
      <c r="Q1040" s="5">
        <v>0.22500000000000001</v>
      </c>
      <c r="R1040" s="25"/>
      <c r="S1040" s="14"/>
      <c r="T1040" s="14"/>
    </row>
    <row r="1041" spans="1:20">
      <c r="A1041" s="2">
        <v>13</v>
      </c>
      <c r="B1041" s="2">
        <v>2</v>
      </c>
      <c r="C1041" s="7">
        <v>39491</v>
      </c>
      <c r="D1041" s="8">
        <v>8.3333333333399651E-2</v>
      </c>
      <c r="E1041" s="9">
        <v>1.096236308033613</v>
      </c>
      <c r="F1041" s="5">
        <v>256.62148459824891</v>
      </c>
      <c r="G1041" s="5">
        <v>270.21944065886032</v>
      </c>
      <c r="H1041" s="5">
        <v>13.597956060611418</v>
      </c>
      <c r="I1041" s="10">
        <v>9.3487068490785727</v>
      </c>
      <c r="J1041" s="11">
        <v>40.274999999999999</v>
      </c>
      <c r="K1041" s="5">
        <f t="shared" si="16"/>
        <v>52.357500000000002</v>
      </c>
      <c r="L1041" s="5">
        <v>37.519999999999996</v>
      </c>
      <c r="M1041" s="15">
        <v>3.7142554245250294</v>
      </c>
      <c r="N1041" s="5">
        <v>90.182500000000005</v>
      </c>
      <c r="O1041" s="2">
        <v>1.3587500000000001</v>
      </c>
      <c r="P1041" s="5">
        <v>296.69499999999999</v>
      </c>
      <c r="Q1041" s="5">
        <v>0.1875</v>
      </c>
      <c r="R1041" s="25"/>
      <c r="S1041" s="14"/>
      <c r="T1041" s="14"/>
    </row>
    <row r="1042" spans="1:20">
      <c r="A1042" s="2">
        <v>13</v>
      </c>
      <c r="B1042" s="2">
        <v>2</v>
      </c>
      <c r="C1042" s="7">
        <v>39491</v>
      </c>
      <c r="D1042" s="8">
        <v>0.125</v>
      </c>
      <c r="E1042" s="9">
        <v>1.0443441652403842</v>
      </c>
      <c r="F1042" s="5">
        <v>280.58430207145904</v>
      </c>
      <c r="G1042" s="5">
        <v>294.29460768003128</v>
      </c>
      <c r="H1042" s="5">
        <v>13.71030560857225</v>
      </c>
      <c r="I1042" s="10">
        <v>6.2941823130228638</v>
      </c>
      <c r="J1042" s="11">
        <v>38.917499999999997</v>
      </c>
      <c r="K1042" s="5">
        <f t="shared" si="16"/>
        <v>50.592749999999995</v>
      </c>
      <c r="L1042" s="5">
        <v>35.414999999999999</v>
      </c>
      <c r="M1042" s="15">
        <v>3.5911235111250281</v>
      </c>
      <c r="N1042" s="5">
        <v>90.424999999999997</v>
      </c>
      <c r="O1042" s="2">
        <v>0.86324999999999996</v>
      </c>
      <c r="P1042" s="5">
        <v>297.35999999999996</v>
      </c>
      <c r="Q1042" s="5">
        <v>0.375</v>
      </c>
      <c r="R1042" s="25"/>
      <c r="S1042" s="14"/>
      <c r="T1042" s="14"/>
    </row>
    <row r="1043" spans="1:20">
      <c r="A1043" s="2">
        <v>13</v>
      </c>
      <c r="B1043" s="2">
        <v>2</v>
      </c>
      <c r="C1043" s="7">
        <v>39491</v>
      </c>
      <c r="D1043" s="8">
        <v>0.16666666666669983</v>
      </c>
      <c r="E1043" s="9">
        <v>0.98217196255650974</v>
      </c>
      <c r="F1043" s="5">
        <v>252.10979510861256</v>
      </c>
      <c r="G1043" s="5">
        <v>266.26662883776999</v>
      </c>
      <c r="H1043" s="5">
        <v>14.1568337291574</v>
      </c>
      <c r="I1043" s="10">
        <v>5.9399783688292231</v>
      </c>
      <c r="J1043" s="11">
        <v>34.857500000000002</v>
      </c>
      <c r="K1043" s="5">
        <f t="shared" si="16"/>
        <v>45.314750000000004</v>
      </c>
      <c r="L1043" s="5">
        <v>33.272500000000001</v>
      </c>
      <c r="M1043" s="15">
        <v>4.2886153901750346</v>
      </c>
      <c r="N1043" s="5">
        <v>90.525000000000006</v>
      </c>
      <c r="O1043" s="2">
        <v>0.39649999999999996</v>
      </c>
      <c r="P1043" s="5">
        <v>298.75999999999993</v>
      </c>
      <c r="Q1043" s="5">
        <v>0.63749999999999996</v>
      </c>
      <c r="R1043" s="25"/>
      <c r="S1043" s="14"/>
      <c r="T1043" s="14"/>
    </row>
    <row r="1044" spans="1:20">
      <c r="A1044" s="2">
        <v>13</v>
      </c>
      <c r="B1044" s="2">
        <v>2</v>
      </c>
      <c r="C1044" s="7">
        <v>39491</v>
      </c>
      <c r="D1044" s="8">
        <v>0.20833333333339965</v>
      </c>
      <c r="E1044" s="9">
        <v>1.0128070203484472</v>
      </c>
      <c r="F1044" s="5">
        <v>265.61339840398637</v>
      </c>
      <c r="G1044" s="5">
        <v>280.28873877138159</v>
      </c>
      <c r="H1044" s="5">
        <v>14.675340367395224</v>
      </c>
      <c r="I1044" s="10">
        <v>4.0509191902441275</v>
      </c>
      <c r="J1044" s="11">
        <v>36.150000000000006</v>
      </c>
      <c r="K1044" s="5">
        <f t="shared" si="16"/>
        <v>46.995000000000012</v>
      </c>
      <c r="L1044" s="5">
        <v>35.327500000000001</v>
      </c>
      <c r="M1044" s="15">
        <v>4.0636398719000324</v>
      </c>
      <c r="N1044" s="5">
        <v>90.425000000000011</v>
      </c>
      <c r="O1044" s="2">
        <v>-0.28300000000000003</v>
      </c>
      <c r="P1044" s="5">
        <v>299.21499999999997</v>
      </c>
      <c r="Q1044" s="5">
        <v>1.5750000000000002</v>
      </c>
      <c r="R1044" s="25"/>
      <c r="S1044" s="14"/>
      <c r="T1044" s="14"/>
    </row>
    <row r="1045" spans="1:20">
      <c r="A1045" s="2">
        <v>13</v>
      </c>
      <c r="B1045" s="2">
        <v>2</v>
      </c>
      <c r="C1045" s="7">
        <v>39491</v>
      </c>
      <c r="D1045" s="8">
        <v>0.25</v>
      </c>
      <c r="E1045" s="9">
        <v>1.1129939035897438</v>
      </c>
      <c r="F1045" s="5">
        <v>340.55697208674184</v>
      </c>
      <c r="G1045" s="5">
        <v>363.16329636952543</v>
      </c>
      <c r="H1045" s="5">
        <v>22.606324282783575</v>
      </c>
      <c r="I1045" s="10">
        <v>3.2280654958711259</v>
      </c>
      <c r="J1045" s="11">
        <v>43.122500000000002</v>
      </c>
      <c r="K1045" s="5">
        <f t="shared" si="16"/>
        <v>56.059250000000006</v>
      </c>
      <c r="L1045" s="5">
        <v>41.314999999999998</v>
      </c>
      <c r="M1045" s="15">
        <v>4.0153803351000326</v>
      </c>
      <c r="N1045" s="5">
        <v>90.5</v>
      </c>
      <c r="O1045" s="2">
        <v>-0.39500000000000002</v>
      </c>
      <c r="P1045" s="5">
        <v>302.78499999999997</v>
      </c>
      <c r="Q1045" s="5">
        <v>2.125</v>
      </c>
      <c r="R1045" s="25"/>
      <c r="S1045" s="14"/>
      <c r="T1045" s="14"/>
    </row>
    <row r="1046" spans="1:20">
      <c r="A1046" s="2">
        <v>13</v>
      </c>
      <c r="B1046" s="2">
        <v>2</v>
      </c>
      <c r="C1046" s="7">
        <v>39491</v>
      </c>
      <c r="D1046" s="8">
        <v>0.29166666666669983</v>
      </c>
      <c r="E1046" s="9">
        <v>1.2002415326102331</v>
      </c>
      <c r="F1046" s="5">
        <v>364.57063060877658</v>
      </c>
      <c r="G1046" s="5">
        <v>395.60207887476912</v>
      </c>
      <c r="H1046" s="5">
        <v>31.031448265992569</v>
      </c>
      <c r="I1046" s="10">
        <v>2.9280047282114516</v>
      </c>
      <c r="J1046" s="11">
        <v>49.8675</v>
      </c>
      <c r="K1046" s="5">
        <f t="shared" si="16"/>
        <v>64.827750000000009</v>
      </c>
      <c r="L1046" s="5">
        <v>45.475000000000001</v>
      </c>
      <c r="M1046" s="15">
        <v>3.8174278626750309</v>
      </c>
      <c r="N1046" s="5">
        <v>89.125</v>
      </c>
      <c r="O1046" s="2">
        <v>-0.72375</v>
      </c>
      <c r="P1046" s="5">
        <v>284.2</v>
      </c>
      <c r="Q1046" s="5">
        <v>1.95</v>
      </c>
      <c r="R1046" s="25"/>
      <c r="S1046" s="14"/>
      <c r="T1046" s="14"/>
    </row>
    <row r="1047" spans="1:20">
      <c r="A1047" s="2">
        <v>13</v>
      </c>
      <c r="B1047" s="2">
        <v>2</v>
      </c>
      <c r="C1047" s="7">
        <v>39491</v>
      </c>
      <c r="D1047" s="8">
        <v>0.33333333333339965</v>
      </c>
      <c r="E1047" s="9">
        <v>1.2488166312483009</v>
      </c>
      <c r="F1047" s="5">
        <v>355.05765412295528</v>
      </c>
      <c r="G1047" s="5">
        <v>392.73940204175227</v>
      </c>
      <c r="H1047" s="5">
        <v>37.681747918796972</v>
      </c>
      <c r="I1047" s="10">
        <v>2.9331095869171846</v>
      </c>
      <c r="J1047" s="11">
        <v>57.924999999999997</v>
      </c>
      <c r="K1047" s="5">
        <f t="shared" si="16"/>
        <v>75.302499999999995</v>
      </c>
      <c r="L1047" s="5">
        <v>45.924999999999997</v>
      </c>
      <c r="M1047" s="15">
        <v>4.3020861444250347</v>
      </c>
      <c r="N1047" s="5">
        <v>87.937499999999986</v>
      </c>
      <c r="O1047" s="2">
        <v>3.3000000000000002E-2</v>
      </c>
      <c r="P1047" s="5">
        <v>300.64999999999998</v>
      </c>
      <c r="Q1047" s="5">
        <v>1.9249999999999998</v>
      </c>
      <c r="R1047" s="25"/>
      <c r="S1047" s="14"/>
      <c r="T1047" s="14"/>
    </row>
    <row r="1048" spans="1:20">
      <c r="A1048" s="2">
        <v>13</v>
      </c>
      <c r="B1048" s="2">
        <v>2</v>
      </c>
      <c r="C1048" s="7">
        <v>39491</v>
      </c>
      <c r="D1048" s="8">
        <v>0.375</v>
      </c>
      <c r="E1048" s="9">
        <v>1.1635093342029732</v>
      </c>
      <c r="F1048" s="5">
        <v>371.44197430143555</v>
      </c>
      <c r="G1048" s="5">
        <v>408.93303886904289</v>
      </c>
      <c r="H1048" s="5">
        <v>37.491064567607353</v>
      </c>
      <c r="I1048" s="10">
        <v>3.8858635064881106</v>
      </c>
      <c r="J1048" s="11">
        <v>68.612500000000011</v>
      </c>
      <c r="K1048" s="5">
        <f t="shared" si="16"/>
        <v>89.19625000000002</v>
      </c>
      <c r="L1048" s="5">
        <v>44.055</v>
      </c>
      <c r="M1048" s="15">
        <v>4.5471799711000367</v>
      </c>
      <c r="N1048" s="5">
        <v>86.387500000000003</v>
      </c>
      <c r="O1048" s="2">
        <v>2.1197499999999998</v>
      </c>
      <c r="P1048" s="5">
        <v>307.54499999999996</v>
      </c>
      <c r="Q1048" s="5">
        <v>1.5874999999999999</v>
      </c>
      <c r="R1048" s="25"/>
      <c r="S1048" s="14"/>
      <c r="T1048" s="14"/>
    </row>
    <row r="1049" spans="1:20">
      <c r="A1049" s="2">
        <v>13</v>
      </c>
      <c r="B1049" s="2">
        <v>2</v>
      </c>
      <c r="C1049" s="7">
        <v>39491</v>
      </c>
      <c r="D1049" s="8">
        <v>0.41666666666669983</v>
      </c>
      <c r="E1049" s="9">
        <v>1.0242097320192554</v>
      </c>
      <c r="F1049" s="5">
        <v>315.64615413652626</v>
      </c>
      <c r="G1049" s="5">
        <v>355.45711056958169</v>
      </c>
      <c r="H1049" s="5">
        <v>39.810956433055381</v>
      </c>
      <c r="I1049" s="10">
        <v>2.8815178537073356</v>
      </c>
      <c r="J1049" s="11">
        <v>77.892500000000013</v>
      </c>
      <c r="K1049" s="5">
        <f t="shared" si="16"/>
        <v>101.26025000000001</v>
      </c>
      <c r="L1049" s="5">
        <v>47.537499999999994</v>
      </c>
      <c r="M1049" s="15">
        <v>2.7717695101250222</v>
      </c>
      <c r="N1049" s="5">
        <v>78.132499999999993</v>
      </c>
      <c r="O1049" s="2">
        <v>5.1012500000000003</v>
      </c>
      <c r="P1049" s="5">
        <v>324.90499999999997</v>
      </c>
      <c r="Q1049" s="5">
        <v>1.2375</v>
      </c>
      <c r="R1049" s="25"/>
      <c r="S1049" s="14"/>
      <c r="T1049" s="14"/>
    </row>
    <row r="1050" spans="1:20">
      <c r="A1050" s="2">
        <v>13</v>
      </c>
      <c r="B1050" s="2">
        <v>2</v>
      </c>
      <c r="C1050" s="7">
        <v>39491</v>
      </c>
      <c r="D1050" s="8">
        <v>0.45833333333339965</v>
      </c>
      <c r="E1050" s="9">
        <v>1.124231357395552</v>
      </c>
      <c r="F1050" s="5">
        <v>250.58040762790381</v>
      </c>
      <c r="G1050" s="5">
        <v>288.22198156817564</v>
      </c>
      <c r="H1050" s="5">
        <v>37.641573940271805</v>
      </c>
      <c r="I1050" s="10">
        <v>5.9689522499990586</v>
      </c>
      <c r="J1050" s="11">
        <v>66.676666666666662</v>
      </c>
      <c r="K1050" s="5">
        <f t="shared" si="16"/>
        <v>86.679666666666662</v>
      </c>
      <c r="L1050" s="5">
        <v>47.650000000000006</v>
      </c>
      <c r="M1050" s="15">
        <v>4.5433814294500365</v>
      </c>
      <c r="N1050" s="5">
        <v>62.387500000000003</v>
      </c>
      <c r="O1050" s="2">
        <v>8.6724999999999994</v>
      </c>
      <c r="P1050" s="5">
        <v>210.80499999999998</v>
      </c>
      <c r="Q1050" s="5">
        <v>1.1000000000000001</v>
      </c>
      <c r="R1050" s="25"/>
      <c r="S1050" s="14"/>
      <c r="T1050" s="14"/>
    </row>
    <row r="1051" spans="1:20">
      <c r="A1051" s="2">
        <v>13</v>
      </c>
      <c r="B1051" s="2">
        <v>2</v>
      </c>
      <c r="C1051" s="7">
        <v>39491</v>
      </c>
      <c r="D1051" s="8">
        <v>0.5</v>
      </c>
      <c r="E1051" s="9">
        <v>1.0493401819258703</v>
      </c>
      <c r="F1051" s="5">
        <v>235.75920408119603</v>
      </c>
      <c r="G1051" s="5">
        <v>278.65837529194675</v>
      </c>
      <c r="H1051" s="5">
        <v>42.899171210750737</v>
      </c>
      <c r="I1051" s="10">
        <v>2.9046055577268901</v>
      </c>
      <c r="J1051" s="11">
        <v>78.484999999999999</v>
      </c>
      <c r="K1051" s="5">
        <f t="shared" si="16"/>
        <v>102.0305</v>
      </c>
      <c r="L1051" s="5">
        <v>37.65</v>
      </c>
      <c r="M1051" s="15">
        <v>4.2317202513000343</v>
      </c>
      <c r="N1051" s="5">
        <v>43.82</v>
      </c>
      <c r="O1051" s="2">
        <v>12.025</v>
      </c>
      <c r="P1051" s="5">
        <v>224.03499999999997</v>
      </c>
      <c r="Q1051" s="5">
        <v>1.5499999999999998</v>
      </c>
      <c r="R1051" s="25"/>
      <c r="S1051" s="14"/>
      <c r="T1051" s="14"/>
    </row>
    <row r="1052" spans="1:20">
      <c r="A1052" s="2">
        <v>13</v>
      </c>
      <c r="B1052" s="2">
        <v>2</v>
      </c>
      <c r="C1052" s="7">
        <v>39491</v>
      </c>
      <c r="D1052" s="8">
        <v>0.54166666666669983</v>
      </c>
      <c r="E1052" s="9">
        <v>0.62735933264439314</v>
      </c>
      <c r="F1052" s="5">
        <v>67.319954345744833</v>
      </c>
      <c r="G1052" s="5">
        <v>98.545424963677348</v>
      </c>
      <c r="H1052" s="5">
        <v>31.225470617932512</v>
      </c>
      <c r="I1052" s="10">
        <v>2.0110476931231633</v>
      </c>
      <c r="J1052" s="11">
        <v>21.63</v>
      </c>
      <c r="K1052" s="5">
        <f t="shared" si="16"/>
        <v>28.119</v>
      </c>
      <c r="L1052" s="5">
        <v>8.2774999999999999</v>
      </c>
      <c r="M1052" s="15">
        <v>7.5499997673000614</v>
      </c>
      <c r="N1052" s="5">
        <v>31.362500000000001</v>
      </c>
      <c r="O1052" s="2">
        <v>13.7675</v>
      </c>
      <c r="P1052" s="5">
        <v>29.165499999999994</v>
      </c>
      <c r="Q1052" s="5">
        <v>1.9375</v>
      </c>
      <c r="R1052" s="25"/>
      <c r="S1052" s="14"/>
      <c r="T1052" s="14"/>
    </row>
    <row r="1053" spans="1:20">
      <c r="A1053" s="2">
        <v>13</v>
      </c>
      <c r="B1053" s="2">
        <v>2</v>
      </c>
      <c r="C1053" s="7">
        <v>39491</v>
      </c>
      <c r="D1053" s="8">
        <v>0.58333333333339965</v>
      </c>
      <c r="E1053" s="9">
        <v>0.55263397650471136</v>
      </c>
      <c r="F1053" s="5">
        <v>42.299936861965655</v>
      </c>
      <c r="G1053" s="5">
        <v>73.911854952971325</v>
      </c>
      <c r="H1053" s="5">
        <v>31.611918091005673</v>
      </c>
      <c r="I1053" s="10">
        <v>1.9350559745592002</v>
      </c>
      <c r="J1053" s="11">
        <v>16.744999999999997</v>
      </c>
      <c r="K1053" s="5">
        <f t="shared" si="16"/>
        <v>21.768499999999996</v>
      </c>
      <c r="L1053" s="5">
        <v>10.0375</v>
      </c>
      <c r="M1053" s="15">
        <v>8.9377598701500727</v>
      </c>
      <c r="N1053" s="5">
        <v>31.732500000000002</v>
      </c>
      <c r="O1053" s="2">
        <v>13.425000000000001</v>
      </c>
      <c r="P1053" s="5">
        <v>31.15349999999999</v>
      </c>
      <c r="Q1053" s="5">
        <v>1.7749999999999999</v>
      </c>
      <c r="R1053" s="25"/>
      <c r="S1053" s="14"/>
      <c r="T1053" s="14"/>
    </row>
    <row r="1054" spans="1:20">
      <c r="A1054" s="2">
        <v>13</v>
      </c>
      <c r="B1054" s="2">
        <v>2</v>
      </c>
      <c r="C1054" s="7">
        <v>39491</v>
      </c>
      <c r="D1054" s="8">
        <v>0.625</v>
      </c>
      <c r="E1054" s="9">
        <v>0.6089981930482633</v>
      </c>
      <c r="F1054" s="5">
        <v>80.092278325250149</v>
      </c>
      <c r="G1054" s="5">
        <v>115.05273400848732</v>
      </c>
      <c r="H1054" s="5">
        <v>34.960455683237178</v>
      </c>
      <c r="I1054" s="10">
        <v>1.9633497053169906</v>
      </c>
      <c r="J1054" s="11">
        <v>36.472499999999997</v>
      </c>
      <c r="K1054" s="5">
        <f t="shared" si="16"/>
        <v>47.414249999999996</v>
      </c>
      <c r="L1054" s="5">
        <v>22.85</v>
      </c>
      <c r="M1054" s="15">
        <v>8.9818915708500739</v>
      </c>
      <c r="N1054" s="5">
        <v>34.244999999999997</v>
      </c>
      <c r="O1054" s="2">
        <v>12.995000000000001</v>
      </c>
      <c r="P1054" s="5">
        <v>126.67899999999999</v>
      </c>
      <c r="Q1054" s="5">
        <v>1.625</v>
      </c>
      <c r="R1054" s="25"/>
      <c r="S1054" s="14"/>
      <c r="T1054" s="14"/>
    </row>
    <row r="1055" spans="1:20">
      <c r="A1055" s="2">
        <v>13</v>
      </c>
      <c r="B1055" s="2">
        <v>2</v>
      </c>
      <c r="C1055" s="7">
        <v>39491</v>
      </c>
      <c r="D1055" s="8">
        <v>0.66666666666669983</v>
      </c>
      <c r="E1055" s="9">
        <v>0.88112557249037682</v>
      </c>
      <c r="F1055" s="5">
        <v>214.51840766801419</v>
      </c>
      <c r="G1055" s="5">
        <v>261.03582407772365</v>
      </c>
      <c r="H1055" s="5">
        <v>46.517416409709462</v>
      </c>
      <c r="I1055" s="10">
        <v>2.4744261063692865</v>
      </c>
      <c r="J1055" s="11">
        <v>75.397500000000008</v>
      </c>
      <c r="K1055" s="5">
        <f t="shared" si="16"/>
        <v>98.016750000000016</v>
      </c>
      <c r="L1055" s="5">
        <v>39.83</v>
      </c>
      <c r="M1055" s="15">
        <v>4.9123762547750403</v>
      </c>
      <c r="N1055" s="5">
        <v>45.39</v>
      </c>
      <c r="O1055" s="2">
        <v>12.467499999999999</v>
      </c>
      <c r="P1055" s="5">
        <v>282.27499999999998</v>
      </c>
      <c r="Q1055" s="5">
        <v>2.35</v>
      </c>
      <c r="R1055" s="25"/>
      <c r="S1055" s="14"/>
      <c r="T1055" s="14"/>
    </row>
    <row r="1056" spans="1:20">
      <c r="A1056" s="2">
        <v>13</v>
      </c>
      <c r="B1056" s="2">
        <v>2</v>
      </c>
      <c r="C1056" s="7">
        <v>39491</v>
      </c>
      <c r="D1056" s="8">
        <v>0.70833333333339965</v>
      </c>
      <c r="E1056" s="9">
        <v>0.8808760948753771</v>
      </c>
      <c r="F1056" s="5">
        <v>173.03652194646367</v>
      </c>
      <c r="G1056" s="5">
        <v>215.84118915384846</v>
      </c>
      <c r="H1056" s="5">
        <v>42.80466720738481</v>
      </c>
      <c r="I1056" s="10">
        <v>2.6687861713276466</v>
      </c>
      <c r="J1056" s="11">
        <v>53.49</v>
      </c>
      <c r="K1056" s="5">
        <f t="shared" si="16"/>
        <v>69.537000000000006</v>
      </c>
      <c r="L1056" s="5">
        <v>30.59</v>
      </c>
      <c r="M1056" s="15">
        <v>4.5828744739000378</v>
      </c>
      <c r="N1056" s="5">
        <v>51.42</v>
      </c>
      <c r="O1056" s="2">
        <v>10.352499999999999</v>
      </c>
      <c r="P1056" s="5">
        <v>207.767</v>
      </c>
      <c r="Q1056" s="5">
        <v>1.0499999999999998</v>
      </c>
      <c r="R1056" s="25"/>
      <c r="S1056" s="14"/>
      <c r="T1056" s="14"/>
    </row>
    <row r="1057" spans="1:20">
      <c r="A1057" s="2">
        <v>13</v>
      </c>
      <c r="B1057" s="2">
        <v>2</v>
      </c>
      <c r="C1057" s="7">
        <v>39491</v>
      </c>
      <c r="D1057" s="8">
        <v>0.75</v>
      </c>
      <c r="E1057" s="9">
        <v>0.78306000010924215</v>
      </c>
      <c r="F1057" s="5">
        <v>53.513386957855225</v>
      </c>
      <c r="G1057" s="5">
        <v>89.869864778593282</v>
      </c>
      <c r="H1057" s="5">
        <v>36.356477820738057</v>
      </c>
      <c r="I1057" s="10">
        <v>2.0636763560500655</v>
      </c>
      <c r="J1057" s="11">
        <v>37.307500000000005</v>
      </c>
      <c r="K1057" s="5">
        <f t="shared" si="16"/>
        <v>48.499750000000006</v>
      </c>
      <c r="L1057" s="5">
        <v>23.28</v>
      </c>
      <c r="M1057" s="15">
        <v>3.7658702587250312</v>
      </c>
      <c r="N1057" s="5">
        <v>59.397499999999994</v>
      </c>
      <c r="O1057" s="2">
        <v>8.6649999999999991</v>
      </c>
      <c r="P1057" s="5">
        <v>24.230499999999999</v>
      </c>
      <c r="Q1057" s="5">
        <v>2.0249999999999999</v>
      </c>
      <c r="R1057" s="25"/>
      <c r="S1057" s="14"/>
      <c r="T1057" s="14"/>
    </row>
    <row r="1058" spans="1:20">
      <c r="A1058" s="2">
        <v>13</v>
      </c>
      <c r="B1058" s="2">
        <v>2</v>
      </c>
      <c r="C1058" s="7">
        <v>39491</v>
      </c>
      <c r="D1058" s="8">
        <v>0.79166666666669983</v>
      </c>
      <c r="E1058" s="9">
        <v>0.76999329333343502</v>
      </c>
      <c r="F1058" s="5">
        <v>47.832617581104969</v>
      </c>
      <c r="G1058" s="5">
        <v>84.727764850342965</v>
      </c>
      <c r="H1058" s="5">
        <v>36.895147269237988</v>
      </c>
      <c r="I1058" s="10">
        <v>2.0739428973840344</v>
      </c>
      <c r="J1058" s="11">
        <v>34.344999999999999</v>
      </c>
      <c r="K1058" s="5">
        <f t="shared" si="16"/>
        <v>44.648499999999999</v>
      </c>
      <c r="L1058" s="5">
        <v>26.5975</v>
      </c>
      <c r="M1058" s="15">
        <v>3.3198993552000275</v>
      </c>
      <c r="N1058" s="5">
        <v>75.7</v>
      </c>
      <c r="O1058" s="2">
        <v>7.2714999999999996</v>
      </c>
      <c r="P1058" s="5">
        <v>29.273999999999994</v>
      </c>
      <c r="Q1058" s="5">
        <v>1.2625</v>
      </c>
      <c r="R1058" s="25"/>
      <c r="S1058" s="14"/>
      <c r="T1058" s="14"/>
    </row>
    <row r="1059" spans="1:20">
      <c r="A1059" s="2">
        <v>13</v>
      </c>
      <c r="B1059" s="2">
        <v>2</v>
      </c>
      <c r="C1059" s="7">
        <v>39491</v>
      </c>
      <c r="D1059" s="8">
        <v>0.83333333333339965</v>
      </c>
      <c r="E1059" s="9">
        <v>0.74154542496165921</v>
      </c>
      <c r="F1059" s="5">
        <v>42.027535335261398</v>
      </c>
      <c r="G1059" s="5">
        <v>78.030846470657195</v>
      </c>
      <c r="H1059" s="5">
        <v>36.003311135395791</v>
      </c>
      <c r="I1059" s="10">
        <v>2.2129444170138712</v>
      </c>
      <c r="J1059" s="11">
        <v>33.97</v>
      </c>
      <c r="K1059" s="5">
        <f t="shared" si="16"/>
        <v>44.161000000000001</v>
      </c>
      <c r="L1059" s="5">
        <v>30.375</v>
      </c>
      <c r="M1059" s="15">
        <v>3.3495217828750272</v>
      </c>
      <c r="N1059" s="5">
        <v>83.59</v>
      </c>
      <c r="O1059" s="2">
        <v>6.1692499999999999</v>
      </c>
      <c r="P1059" s="5">
        <v>21.335999999999999</v>
      </c>
      <c r="Q1059" s="5">
        <v>2.0374999999999996</v>
      </c>
      <c r="R1059" s="25"/>
      <c r="S1059" s="14"/>
      <c r="T1059" s="14"/>
    </row>
    <row r="1060" spans="1:20">
      <c r="A1060" s="2">
        <v>13</v>
      </c>
      <c r="B1060" s="2">
        <v>2</v>
      </c>
      <c r="C1060" s="7">
        <v>39491</v>
      </c>
      <c r="D1060" s="8">
        <v>0.875</v>
      </c>
      <c r="E1060" s="9">
        <v>0.71567739720004486</v>
      </c>
      <c r="F1060" s="5">
        <v>54.82061935513611</v>
      </c>
      <c r="G1060" s="5">
        <v>86.960743658518638</v>
      </c>
      <c r="H1060" s="5">
        <v>32.140124303382528</v>
      </c>
      <c r="I1060" s="10">
        <v>2.0005020636416884</v>
      </c>
      <c r="J1060" s="11">
        <v>32.722499999999997</v>
      </c>
      <c r="K1060" s="5">
        <f t="shared" si="16"/>
        <v>42.539249999999996</v>
      </c>
      <c r="L1060" s="5">
        <v>31.17</v>
      </c>
      <c r="M1060" s="15">
        <v>4.4855653300500373</v>
      </c>
      <c r="N1060" s="5">
        <v>89.5625</v>
      </c>
      <c r="O1060" s="2">
        <v>5.23475</v>
      </c>
      <c r="P1060" s="5">
        <v>26.677</v>
      </c>
      <c r="Q1060" s="5">
        <v>2.65</v>
      </c>
      <c r="R1060" s="25"/>
      <c r="S1060" s="14"/>
      <c r="T1060" s="14"/>
    </row>
    <row r="1061" spans="1:20">
      <c r="A1061" s="2">
        <v>13</v>
      </c>
      <c r="B1061" s="2">
        <v>2</v>
      </c>
      <c r="C1061" s="7">
        <v>39491</v>
      </c>
      <c r="D1061" s="8">
        <v>0.91666666666669983</v>
      </c>
      <c r="E1061" s="9">
        <v>0.64623037855068577</v>
      </c>
      <c r="F1061" s="5">
        <v>40.872359666329444</v>
      </c>
      <c r="G1061" s="5">
        <v>71.138629633892066</v>
      </c>
      <c r="H1061" s="5">
        <v>30.266269967562629</v>
      </c>
      <c r="I1061" s="10">
        <v>1.8961994836149347</v>
      </c>
      <c r="J1061" s="11">
        <v>27.835000000000001</v>
      </c>
      <c r="K1061" s="5">
        <f t="shared" si="16"/>
        <v>36.185500000000005</v>
      </c>
      <c r="L1061" s="5">
        <v>25.684999999999999</v>
      </c>
      <c r="M1061" s="15">
        <v>4.126362639875035</v>
      </c>
      <c r="N1061" s="5">
        <v>93.200000000000017</v>
      </c>
      <c r="O1061" s="2">
        <v>5.2615000000000007</v>
      </c>
      <c r="P1061" s="5">
        <v>11.599</v>
      </c>
      <c r="Q1061" s="5">
        <v>3.2124999999999999</v>
      </c>
      <c r="R1061" s="25"/>
      <c r="S1061" s="14"/>
      <c r="T1061" s="14"/>
    </row>
    <row r="1062" spans="1:20">
      <c r="A1062" s="2">
        <v>13</v>
      </c>
      <c r="B1062" s="2">
        <v>2</v>
      </c>
      <c r="C1062" s="7">
        <v>39491</v>
      </c>
      <c r="D1062" s="8">
        <v>0.95833333333339965</v>
      </c>
      <c r="E1062" s="9">
        <v>0.61783959245390996</v>
      </c>
      <c r="F1062" s="5">
        <v>33.217845630355193</v>
      </c>
      <c r="G1062" s="5">
        <v>62.468501097877734</v>
      </c>
      <c r="H1062" s="5">
        <v>29.250655467522538</v>
      </c>
      <c r="I1062" s="10">
        <v>1.8794356151206715</v>
      </c>
      <c r="J1062" s="11">
        <v>21.002499999999998</v>
      </c>
      <c r="K1062" s="5">
        <f t="shared" si="16"/>
        <v>27.303249999999998</v>
      </c>
      <c r="L1062" s="5">
        <v>20.727499999999999</v>
      </c>
      <c r="M1062" s="15">
        <v>3.6356649544750304</v>
      </c>
      <c r="N1062" s="5">
        <v>93.574999999999989</v>
      </c>
      <c r="O1062" s="2">
        <v>5.0359999999999996</v>
      </c>
      <c r="P1062" s="5">
        <v>5.726</v>
      </c>
      <c r="Q1062" s="5">
        <v>3.5249999999999999</v>
      </c>
      <c r="R1062" s="25"/>
      <c r="S1062" s="14"/>
      <c r="T1062" s="14"/>
    </row>
    <row r="1063" spans="1:20">
      <c r="A1063" s="2">
        <v>14</v>
      </c>
      <c r="B1063" s="2">
        <v>2</v>
      </c>
      <c r="C1063" s="7">
        <v>39492</v>
      </c>
      <c r="D1063" s="8">
        <v>0</v>
      </c>
      <c r="E1063" s="9">
        <v>0.59715782192261857</v>
      </c>
      <c r="F1063" s="5">
        <v>26.575579987690691</v>
      </c>
      <c r="G1063" s="5">
        <v>55.486509589936375</v>
      </c>
      <c r="H1063" s="5">
        <v>28.910929602245687</v>
      </c>
      <c r="I1063" s="10">
        <v>1.8047453587587674</v>
      </c>
      <c r="J1063" s="11">
        <v>20.324999999999999</v>
      </c>
      <c r="K1063" s="5">
        <f t="shared" si="16"/>
        <v>26.422499999999999</v>
      </c>
      <c r="L1063" s="5">
        <v>19.325000000000003</v>
      </c>
      <c r="M1063" s="15">
        <v>4.0837908171000343</v>
      </c>
      <c r="N1063" s="5">
        <v>93.3</v>
      </c>
      <c r="O1063" s="2">
        <v>4.9325000000000001</v>
      </c>
      <c r="P1063" s="5">
        <v>13.100499999999997</v>
      </c>
      <c r="Q1063" s="5">
        <v>3.5874999999999995</v>
      </c>
      <c r="R1063" s="25"/>
      <c r="S1063" s="14"/>
      <c r="T1063" s="14"/>
    </row>
    <row r="1064" spans="1:20">
      <c r="A1064" s="2">
        <v>14</v>
      </c>
      <c r="B1064" s="2">
        <v>2</v>
      </c>
      <c r="C1064" s="7">
        <v>39492</v>
      </c>
      <c r="D1064" s="8">
        <v>4.1666666666699825E-2</v>
      </c>
      <c r="E1064" s="9">
        <v>0.51499426350245203</v>
      </c>
      <c r="F1064" s="5">
        <v>2.4953923466885568</v>
      </c>
      <c r="G1064" s="5">
        <v>29.25401400343517</v>
      </c>
      <c r="H1064" s="5">
        <v>26.758621656746612</v>
      </c>
      <c r="I1064" s="10">
        <v>1.6348014263020212</v>
      </c>
      <c r="J1064" s="11">
        <v>14.6075</v>
      </c>
      <c r="K1064" s="5">
        <f t="shared" si="16"/>
        <v>18.989750000000001</v>
      </c>
      <c r="L1064" s="5">
        <v>14.017499999999998</v>
      </c>
      <c r="M1064" s="15">
        <v>5.584042667925047</v>
      </c>
      <c r="N1064" s="5">
        <v>87.184999999999988</v>
      </c>
      <c r="O1064" s="2">
        <v>5.0212500000000002</v>
      </c>
      <c r="P1064" s="5">
        <v>27.985999999999997</v>
      </c>
      <c r="Q1064" s="5">
        <v>4.6624999999999996</v>
      </c>
      <c r="R1064" s="25"/>
      <c r="S1064" s="14"/>
      <c r="T1064" s="14"/>
    </row>
    <row r="1065" spans="1:20">
      <c r="A1065" s="2">
        <v>14</v>
      </c>
      <c r="B1065" s="2">
        <v>2</v>
      </c>
      <c r="C1065" s="7">
        <v>39492</v>
      </c>
      <c r="D1065" s="8">
        <v>8.3333333333399651E-2</v>
      </c>
      <c r="E1065" s="9">
        <v>0.45337023781357727</v>
      </c>
      <c r="F1065" s="5">
        <v>1.096452193943152</v>
      </c>
      <c r="G1065" s="5">
        <v>19.13421322266279</v>
      </c>
      <c r="H1065" s="5">
        <v>18.03776102871964</v>
      </c>
      <c r="I1065" s="10"/>
      <c r="J1065" s="11">
        <v>13.44</v>
      </c>
      <c r="K1065" s="5">
        <f t="shared" si="16"/>
        <v>17.472000000000001</v>
      </c>
      <c r="L1065" s="5">
        <v>12.567499999999999</v>
      </c>
      <c r="M1065" s="15">
        <v>8.904386608200074</v>
      </c>
      <c r="N1065" s="5">
        <v>84.284999999999997</v>
      </c>
      <c r="O1065" s="2">
        <v>4.9512499999999999</v>
      </c>
      <c r="P1065" s="5">
        <v>21.5075</v>
      </c>
      <c r="Q1065" s="5">
        <v>4.2</v>
      </c>
      <c r="R1065" s="25"/>
      <c r="S1065" s="14"/>
      <c r="T1065" s="14"/>
    </row>
    <row r="1066" spans="1:20">
      <c r="A1066" s="2">
        <v>14</v>
      </c>
      <c r="B1066" s="2">
        <v>2</v>
      </c>
      <c r="C1066" s="7">
        <v>39492</v>
      </c>
      <c r="D1066" s="8">
        <v>0.125</v>
      </c>
      <c r="E1066" s="9">
        <v>0.42763078553696277</v>
      </c>
      <c r="F1066" s="5">
        <v>0.89782045677336586</v>
      </c>
      <c r="G1066" s="5">
        <v>13.449137016923819</v>
      </c>
      <c r="H1066" s="5">
        <v>12.551316560150454</v>
      </c>
      <c r="I1066" s="10"/>
      <c r="J1066" s="11">
        <v>12.629999999999999</v>
      </c>
      <c r="K1066" s="5">
        <f t="shared" si="16"/>
        <v>16.419</v>
      </c>
      <c r="L1066" s="5">
        <v>12.342499999999999</v>
      </c>
      <c r="M1066" s="15">
        <v>11.7937827591751</v>
      </c>
      <c r="N1066" s="5">
        <v>84.182500000000005</v>
      </c>
      <c r="O1066" s="2">
        <v>4.7517499999999995</v>
      </c>
      <c r="P1066" s="5">
        <v>16.124499999999998</v>
      </c>
      <c r="Q1066" s="5">
        <v>4.0500000000000007</v>
      </c>
      <c r="R1066" s="25"/>
      <c r="S1066" s="14"/>
      <c r="T1066" s="14"/>
    </row>
    <row r="1067" spans="1:20">
      <c r="A1067" s="2">
        <v>14</v>
      </c>
      <c r="B1067" s="2">
        <v>2</v>
      </c>
      <c r="C1067" s="7">
        <v>39492</v>
      </c>
      <c r="D1067" s="8">
        <v>0.16666666666669983</v>
      </c>
      <c r="E1067" s="9">
        <v>0.4044659335305098</v>
      </c>
      <c r="F1067" s="5">
        <v>0.99037939349072146</v>
      </c>
      <c r="G1067" s="5">
        <v>9.8667104579127791</v>
      </c>
      <c r="H1067" s="5">
        <v>8.8763310644220574</v>
      </c>
      <c r="I1067" s="10"/>
      <c r="J1067" s="11">
        <v>9.8574999999999999</v>
      </c>
      <c r="K1067" s="5">
        <f t="shared" si="16"/>
        <v>12.81475</v>
      </c>
      <c r="L1067" s="5">
        <v>10.442500000000001</v>
      </c>
      <c r="M1067" s="15">
        <v>14.055095120025117</v>
      </c>
      <c r="N1067" s="5">
        <v>83.965000000000003</v>
      </c>
      <c r="O1067" s="2">
        <v>4.53925</v>
      </c>
      <c r="P1067" s="5">
        <v>11.508000000000001</v>
      </c>
      <c r="Q1067" s="5">
        <v>3.9375</v>
      </c>
      <c r="R1067" s="25"/>
      <c r="S1067" s="14"/>
      <c r="T1067" s="14"/>
    </row>
    <row r="1068" spans="1:20">
      <c r="A1068" s="2">
        <v>14</v>
      </c>
      <c r="B1068" s="2">
        <v>2</v>
      </c>
      <c r="C1068" s="7">
        <v>39492</v>
      </c>
      <c r="D1068" s="8">
        <v>0.20833333333339965</v>
      </c>
      <c r="E1068" s="9">
        <v>0.39155175807970261</v>
      </c>
      <c r="F1068" s="5">
        <v>1.7577805476120292</v>
      </c>
      <c r="G1068" s="5">
        <v>9.0503323572713104</v>
      </c>
      <c r="H1068" s="5">
        <v>7.2925518096592805</v>
      </c>
      <c r="I1068" s="10"/>
      <c r="J1068" s="11">
        <v>10.08</v>
      </c>
      <c r="K1068" s="5">
        <f t="shared" si="16"/>
        <v>13.104000000000001</v>
      </c>
      <c r="L1068" s="5">
        <v>10.437499999999998</v>
      </c>
      <c r="M1068" s="15">
        <v>15.625683997975131</v>
      </c>
      <c r="N1068" s="5">
        <v>84.282499999999999</v>
      </c>
      <c r="O1068" s="2">
        <v>4.3247499999999999</v>
      </c>
      <c r="P1068" s="5">
        <v>8.9179999999999993</v>
      </c>
      <c r="Q1068" s="5">
        <v>4.0374999999999996</v>
      </c>
      <c r="R1068" s="25"/>
      <c r="S1068" s="14"/>
      <c r="T1068" s="14"/>
    </row>
    <row r="1069" spans="1:20">
      <c r="A1069" s="2">
        <v>14</v>
      </c>
      <c r="B1069" s="2">
        <v>2</v>
      </c>
      <c r="C1069" s="7">
        <v>39492</v>
      </c>
      <c r="D1069" s="8">
        <v>0.25</v>
      </c>
      <c r="E1069" s="9">
        <v>0.39655348048002559</v>
      </c>
      <c r="F1069" s="5">
        <v>4.026914202842554</v>
      </c>
      <c r="G1069" s="5">
        <v>12.764131496168835</v>
      </c>
      <c r="H1069" s="5">
        <v>8.7372172933262799</v>
      </c>
      <c r="I1069" s="10"/>
      <c r="J1069" s="11">
        <v>12.5</v>
      </c>
      <c r="K1069" s="5">
        <f t="shared" si="16"/>
        <v>16.25</v>
      </c>
      <c r="L1069" s="5">
        <v>11.4125</v>
      </c>
      <c r="M1069" s="15">
        <v>16.003822124125136</v>
      </c>
      <c r="N1069" s="5">
        <v>83.24499999999999</v>
      </c>
      <c r="O1069" s="2">
        <v>4.2605000000000004</v>
      </c>
      <c r="P1069" s="5">
        <v>16.936500000000002</v>
      </c>
      <c r="Q1069" s="5">
        <v>3.8125</v>
      </c>
      <c r="R1069" s="25"/>
      <c r="S1069" s="14"/>
      <c r="T1069" s="14"/>
    </row>
    <row r="1070" spans="1:20">
      <c r="A1070" s="2">
        <v>14</v>
      </c>
      <c r="B1070" s="2">
        <v>2</v>
      </c>
      <c r="C1070" s="7">
        <v>39492</v>
      </c>
      <c r="D1070" s="8">
        <v>0.29166666666669983</v>
      </c>
      <c r="E1070" s="9">
        <v>0.4066682825056715</v>
      </c>
      <c r="F1070" s="5">
        <v>5.6451272021159591</v>
      </c>
      <c r="G1070" s="5">
        <v>17.739813509032292</v>
      </c>
      <c r="H1070" s="5">
        <v>12.094686306916334</v>
      </c>
      <c r="I1070" s="10"/>
      <c r="J1070" s="11">
        <v>13.4575</v>
      </c>
      <c r="K1070" s="5">
        <f t="shared" si="16"/>
        <v>17.49475</v>
      </c>
      <c r="L1070" s="5">
        <v>12.9725</v>
      </c>
      <c r="M1070" s="15">
        <v>14.132079600950121</v>
      </c>
      <c r="N1070" s="5">
        <v>82.390000000000015</v>
      </c>
      <c r="O1070" s="2">
        <v>4.1945000000000006</v>
      </c>
      <c r="P1070" s="5">
        <v>15.6205</v>
      </c>
      <c r="Q1070" s="5">
        <v>4.1500000000000004</v>
      </c>
      <c r="R1070" s="25"/>
      <c r="S1070" s="14"/>
      <c r="T1070" s="14"/>
    </row>
    <row r="1071" spans="1:20">
      <c r="A1071" s="2">
        <v>14</v>
      </c>
      <c r="B1071" s="2">
        <v>2</v>
      </c>
      <c r="C1071" s="7">
        <v>39492</v>
      </c>
      <c r="D1071" s="8">
        <v>0.33333333333339965</v>
      </c>
      <c r="E1071" s="9">
        <v>0.43467483938744755</v>
      </c>
      <c r="F1071" s="5">
        <v>8.0105165007970491</v>
      </c>
      <c r="G1071" s="5">
        <v>24.918118617382426</v>
      </c>
      <c r="H1071" s="5">
        <v>16.907602116585377</v>
      </c>
      <c r="I1071" s="10"/>
      <c r="J1071" s="11">
        <v>18.685000000000002</v>
      </c>
      <c r="K1071" s="5">
        <f t="shared" si="16"/>
        <v>24.290500000000005</v>
      </c>
      <c r="L1071" s="5">
        <v>14.635</v>
      </c>
      <c r="M1071" s="15">
        <v>11.092520215675094</v>
      </c>
      <c r="N1071" s="5">
        <v>81.922499999999985</v>
      </c>
      <c r="O1071" s="2">
        <v>4.2415000000000003</v>
      </c>
      <c r="P1071" s="5">
        <v>19.900999999999996</v>
      </c>
      <c r="Q1071" s="5">
        <v>3.4000000000000004</v>
      </c>
      <c r="R1071" s="25"/>
      <c r="S1071" s="14"/>
      <c r="T1071" s="14"/>
    </row>
    <row r="1072" spans="1:20">
      <c r="A1072" s="2">
        <v>14</v>
      </c>
      <c r="B1072" s="2">
        <v>2</v>
      </c>
      <c r="C1072" s="7">
        <v>39492</v>
      </c>
      <c r="D1072" s="8">
        <v>0.375</v>
      </c>
      <c r="E1072" s="9">
        <v>0.44221691269293206</v>
      </c>
      <c r="F1072" s="5">
        <v>7.9149739569752189</v>
      </c>
      <c r="G1072" s="5">
        <v>24.627787892615693</v>
      </c>
      <c r="H1072" s="5">
        <v>16.712813935640476</v>
      </c>
      <c r="I1072" s="10"/>
      <c r="J1072" s="11">
        <v>19.367500000000003</v>
      </c>
      <c r="K1072" s="5">
        <f t="shared" si="16"/>
        <v>25.177750000000007</v>
      </c>
      <c r="L1072" s="5">
        <v>14.827500000000001</v>
      </c>
      <c r="M1072" s="15">
        <v>11.596414133825096</v>
      </c>
      <c r="N1072" s="5">
        <v>80.405000000000001</v>
      </c>
      <c r="O1072" s="2">
        <v>4.3607500000000003</v>
      </c>
      <c r="P1072" s="5">
        <v>15.935499999999998</v>
      </c>
      <c r="Q1072" s="5">
        <v>4.0874999999999995</v>
      </c>
      <c r="R1072" s="25"/>
      <c r="S1072" s="14"/>
      <c r="T1072" s="14"/>
    </row>
    <row r="1073" spans="1:20">
      <c r="A1073" s="2">
        <v>14</v>
      </c>
      <c r="B1073" s="2">
        <v>2</v>
      </c>
      <c r="C1073" s="7">
        <v>39492</v>
      </c>
      <c r="D1073" s="8">
        <v>0.41666666666669983</v>
      </c>
      <c r="E1073" s="9">
        <v>0.43442049574244773</v>
      </c>
      <c r="F1073" s="5">
        <v>7.1757235064835756</v>
      </c>
      <c r="G1073" s="5">
        <v>23.201273222747112</v>
      </c>
      <c r="H1073" s="5">
        <v>16.025549716263537</v>
      </c>
      <c r="I1073" s="10"/>
      <c r="J1073" s="11">
        <v>17.010000000000002</v>
      </c>
      <c r="K1073" s="5">
        <f t="shared" si="16"/>
        <v>22.113000000000003</v>
      </c>
      <c r="L1073" s="5">
        <v>14.42</v>
      </c>
      <c r="M1073" s="15">
        <v>12.291379824000105</v>
      </c>
      <c r="N1073" s="5">
        <v>80.147499999999994</v>
      </c>
      <c r="O1073" s="2">
        <v>4.1950000000000003</v>
      </c>
      <c r="P1073" s="5">
        <v>23.421999999999997</v>
      </c>
      <c r="Q1073" s="5">
        <v>4.4625000000000004</v>
      </c>
      <c r="R1073" s="25"/>
      <c r="S1073" s="14"/>
      <c r="T1073" s="14"/>
    </row>
    <row r="1074" spans="1:20">
      <c r="A1074" s="2">
        <v>14</v>
      </c>
      <c r="B1074" s="2">
        <v>2</v>
      </c>
      <c r="C1074" s="7">
        <v>39492</v>
      </c>
      <c r="D1074" s="8">
        <v>0.45833333333339965</v>
      </c>
      <c r="E1074" s="9">
        <v>0.44706666523325511</v>
      </c>
      <c r="F1074" s="5">
        <v>9.2141128372467431</v>
      </c>
      <c r="G1074" s="5">
        <v>25.725268792276712</v>
      </c>
      <c r="H1074" s="5">
        <v>16.511155955029967</v>
      </c>
      <c r="I1074" s="10"/>
      <c r="J1074" s="11">
        <v>20.475000000000001</v>
      </c>
      <c r="K1074" s="5">
        <f t="shared" si="16"/>
        <v>26.617500000000003</v>
      </c>
      <c r="L1074" s="5">
        <v>15.535</v>
      </c>
      <c r="M1074" s="15">
        <v>10.546032701650089</v>
      </c>
      <c r="N1074" s="5">
        <v>79.877499999999998</v>
      </c>
      <c r="O1074" s="2">
        <v>4.4112500000000008</v>
      </c>
      <c r="P1074" s="5">
        <v>16.120999999999999</v>
      </c>
      <c r="Q1074" s="5">
        <v>3.7374999999999998</v>
      </c>
      <c r="R1074" s="25"/>
      <c r="S1074" s="14"/>
      <c r="T1074" s="14"/>
    </row>
    <row r="1075" spans="1:20">
      <c r="A1075" s="2">
        <v>14</v>
      </c>
      <c r="B1075" s="2">
        <v>2</v>
      </c>
      <c r="C1075" s="7">
        <v>39492</v>
      </c>
      <c r="D1075" s="8">
        <v>0.5</v>
      </c>
      <c r="E1075" s="9">
        <v>0.45204405748357807</v>
      </c>
      <c r="F1075" s="5">
        <v>10.183099050831682</v>
      </c>
      <c r="G1075" s="5">
        <v>26.850229578871012</v>
      </c>
      <c r="H1075" s="5">
        <v>16.66713052803933</v>
      </c>
      <c r="I1075" s="10"/>
      <c r="J1075" s="11">
        <v>21.094999999999999</v>
      </c>
      <c r="K1075" s="5">
        <f t="shared" si="16"/>
        <v>27.423500000000001</v>
      </c>
      <c r="L1075" s="5">
        <v>15.795</v>
      </c>
      <c r="M1075" s="15">
        <v>12.124890811850104</v>
      </c>
      <c r="N1075" s="5">
        <v>78.592500000000001</v>
      </c>
      <c r="O1075" s="2">
        <v>4.7307499999999996</v>
      </c>
      <c r="P1075" s="5">
        <v>15.218</v>
      </c>
      <c r="Q1075" s="5">
        <v>3.7874999999999996</v>
      </c>
      <c r="R1075" s="25"/>
      <c r="S1075" s="14"/>
      <c r="T1075" s="14"/>
    </row>
    <row r="1076" spans="1:20">
      <c r="A1076" s="2">
        <v>14</v>
      </c>
      <c r="B1076" s="2">
        <v>2</v>
      </c>
      <c r="C1076" s="7">
        <v>39492</v>
      </c>
      <c r="D1076" s="8">
        <v>0.54166666666669983</v>
      </c>
      <c r="E1076" s="9">
        <v>0.46722851917454694</v>
      </c>
      <c r="F1076" s="5">
        <v>9.7193450955443463</v>
      </c>
      <c r="G1076" s="5">
        <v>24.844464528217376</v>
      </c>
      <c r="H1076" s="5">
        <v>15.12511943267303</v>
      </c>
      <c r="I1076" s="10"/>
      <c r="J1076" s="11">
        <v>22.115000000000002</v>
      </c>
      <c r="K1076" s="5">
        <f t="shared" si="16"/>
        <v>28.749500000000005</v>
      </c>
      <c r="L1076" s="5">
        <v>14.08</v>
      </c>
      <c r="M1076" s="15">
        <v>12.189552209150104</v>
      </c>
      <c r="N1076" s="5">
        <v>75.425000000000011</v>
      </c>
      <c r="O1076" s="2">
        <v>5.0387500000000003</v>
      </c>
      <c r="P1076" s="5">
        <v>21.329000000000001</v>
      </c>
      <c r="Q1076" s="5">
        <v>4.0999999999999996</v>
      </c>
      <c r="R1076" s="25"/>
      <c r="S1076" s="14"/>
      <c r="T1076" s="14"/>
    </row>
    <row r="1077" spans="1:20">
      <c r="A1077" s="2">
        <v>14</v>
      </c>
      <c r="B1077" s="2">
        <v>2</v>
      </c>
      <c r="C1077" s="7">
        <v>39492</v>
      </c>
      <c r="D1077" s="8">
        <v>0.58333333333339965</v>
      </c>
      <c r="E1077" s="9">
        <v>0.467094516194547</v>
      </c>
      <c r="F1077" s="5">
        <v>10.004974590875518</v>
      </c>
      <c r="G1077" s="5">
        <v>26.536117983438658</v>
      </c>
      <c r="H1077" s="5">
        <v>16.531143392563138</v>
      </c>
      <c r="I1077" s="10"/>
      <c r="J1077" s="11">
        <v>23.8825</v>
      </c>
      <c r="K1077" s="5">
        <f t="shared" si="16"/>
        <v>31.047250000000002</v>
      </c>
      <c r="L1077" s="5">
        <v>17.095000000000002</v>
      </c>
      <c r="M1077" s="15">
        <v>10.737352559150091</v>
      </c>
      <c r="N1077" s="5">
        <v>74.492500000000007</v>
      </c>
      <c r="O1077" s="2">
        <v>5.2367499999999998</v>
      </c>
      <c r="P1077" s="5">
        <v>19.0015</v>
      </c>
      <c r="Q1077" s="5">
        <v>3.6124999999999998</v>
      </c>
      <c r="R1077" s="25"/>
      <c r="S1077" s="14"/>
      <c r="T1077" s="14"/>
    </row>
    <row r="1078" spans="1:20">
      <c r="A1078" s="2">
        <v>14</v>
      </c>
      <c r="B1078" s="2">
        <v>2</v>
      </c>
      <c r="C1078" s="7">
        <v>39492</v>
      </c>
      <c r="D1078" s="8">
        <v>0.625</v>
      </c>
      <c r="E1078" s="9">
        <v>0.43633649756760962</v>
      </c>
      <c r="F1078" s="5">
        <v>9.6691404812644972</v>
      </c>
      <c r="G1078" s="5">
        <v>27.564091715708503</v>
      </c>
      <c r="H1078" s="5">
        <v>17.894951234444008</v>
      </c>
      <c r="I1078" s="10"/>
      <c r="J1078" s="11">
        <v>22.202499999999997</v>
      </c>
      <c r="K1078" s="5">
        <f t="shared" si="16"/>
        <v>28.863249999999997</v>
      </c>
      <c r="L1078" s="5">
        <v>16.8825</v>
      </c>
      <c r="M1078" s="15">
        <v>9.9541616557500845</v>
      </c>
      <c r="N1078" s="5">
        <v>73.507499999999993</v>
      </c>
      <c r="O1078" s="2">
        <v>5.2204999999999995</v>
      </c>
      <c r="P1078" s="5">
        <v>25.476499999999998</v>
      </c>
      <c r="Q1078" s="5">
        <v>3.6875</v>
      </c>
      <c r="R1078" s="25"/>
      <c r="S1078" s="14"/>
      <c r="T1078" s="14"/>
    </row>
    <row r="1079" spans="1:20">
      <c r="A1079" s="2">
        <v>14</v>
      </c>
      <c r="B1079" s="2">
        <v>2</v>
      </c>
      <c r="C1079" s="7">
        <v>39492</v>
      </c>
      <c r="D1079" s="8">
        <v>0.66666666666669983</v>
      </c>
      <c r="E1079" s="9">
        <v>0.45406393033373987</v>
      </c>
      <c r="F1079" s="5">
        <v>9.306851184382948</v>
      </c>
      <c r="G1079" s="5">
        <v>28.507781519993443</v>
      </c>
      <c r="H1079" s="5">
        <v>19.200930335610494</v>
      </c>
      <c r="I1079" s="10"/>
      <c r="J1079" s="11">
        <v>19.954999999999998</v>
      </c>
      <c r="K1079" s="5">
        <f t="shared" si="16"/>
        <v>25.941499999999998</v>
      </c>
      <c r="L1079" s="5">
        <v>14.280000000000001</v>
      </c>
      <c r="M1079" s="15">
        <v>9.7890906325250846</v>
      </c>
      <c r="N1079" s="5">
        <v>73.824999999999989</v>
      </c>
      <c r="O1079" s="2">
        <v>5.1684999999999999</v>
      </c>
      <c r="P1079" s="5">
        <v>25.466000000000001</v>
      </c>
      <c r="Q1079" s="5">
        <v>3.6499999999999995</v>
      </c>
      <c r="R1079" s="25"/>
      <c r="S1079" s="14"/>
      <c r="T1079" s="14"/>
    </row>
    <row r="1080" spans="1:20">
      <c r="A1080" s="2">
        <v>14</v>
      </c>
      <c r="B1080" s="2">
        <v>2</v>
      </c>
      <c r="C1080" s="7">
        <v>39492</v>
      </c>
      <c r="D1080" s="8">
        <v>0.70833333333339965</v>
      </c>
      <c r="E1080" s="9">
        <v>0.49473387496632337</v>
      </c>
      <c r="F1080" s="5">
        <v>8.739902935364265</v>
      </c>
      <c r="G1080" s="5">
        <v>29.762163589132616</v>
      </c>
      <c r="H1080" s="5">
        <v>21.022260653768353</v>
      </c>
      <c r="I1080" s="10"/>
      <c r="J1080" s="11">
        <v>20.522500000000001</v>
      </c>
      <c r="K1080" s="5">
        <f t="shared" si="16"/>
        <v>26.679250000000003</v>
      </c>
      <c r="L1080" s="5">
        <v>15.66</v>
      </c>
      <c r="M1080" s="15">
        <v>8.4986254877250733</v>
      </c>
      <c r="N1080" s="5">
        <v>73.959999999999994</v>
      </c>
      <c r="O1080" s="2">
        <v>5.2657499999999997</v>
      </c>
      <c r="P1080" s="5">
        <v>25.802</v>
      </c>
      <c r="Q1080" s="5">
        <v>3.2749999999999999</v>
      </c>
      <c r="R1080" s="25"/>
      <c r="S1080" s="14"/>
      <c r="T1080" s="14"/>
    </row>
    <row r="1081" spans="1:20">
      <c r="A1081" s="2">
        <v>14</v>
      </c>
      <c r="B1081" s="2">
        <v>2</v>
      </c>
      <c r="C1081" s="7">
        <v>39492</v>
      </c>
      <c r="D1081" s="8">
        <v>0.75</v>
      </c>
      <c r="E1081" s="9">
        <v>0.47164613081987022</v>
      </c>
      <c r="F1081" s="5">
        <v>3.0753229582977357</v>
      </c>
      <c r="G1081" s="5">
        <v>20.2801062717928</v>
      </c>
      <c r="H1081" s="5">
        <v>17.204783313495064</v>
      </c>
      <c r="I1081" s="10"/>
      <c r="J1081" s="11">
        <v>16.740000000000002</v>
      </c>
      <c r="K1081" s="5">
        <f t="shared" si="16"/>
        <v>21.762000000000004</v>
      </c>
      <c r="L1081" s="5">
        <v>14.0075</v>
      </c>
      <c r="M1081" s="15">
        <v>10.109679597150087</v>
      </c>
      <c r="N1081" s="5">
        <v>74.802500000000009</v>
      </c>
      <c r="O1081" s="2">
        <v>5.2360000000000007</v>
      </c>
      <c r="P1081" s="5">
        <v>21.335999999999999</v>
      </c>
      <c r="Q1081" s="5">
        <v>4.0125000000000002</v>
      </c>
      <c r="R1081" s="25"/>
      <c r="S1081" s="14"/>
      <c r="T1081" s="14"/>
    </row>
    <row r="1082" spans="1:20">
      <c r="A1082" s="2">
        <v>14</v>
      </c>
      <c r="B1082" s="2">
        <v>2</v>
      </c>
      <c r="C1082" s="7">
        <v>39492</v>
      </c>
      <c r="D1082" s="8">
        <v>0.79166666666669983</v>
      </c>
      <c r="E1082" s="9">
        <v>0.43582593872760989</v>
      </c>
      <c r="F1082" s="5">
        <v>2.4362488826624413</v>
      </c>
      <c r="G1082" s="5">
        <v>17.180954515425377</v>
      </c>
      <c r="H1082" s="5">
        <v>14.744705632762937</v>
      </c>
      <c r="I1082" s="10"/>
      <c r="J1082" s="11">
        <v>15.572499999999998</v>
      </c>
      <c r="K1082" s="5">
        <f t="shared" si="16"/>
        <v>20.244249999999997</v>
      </c>
      <c r="L1082" s="5">
        <v>14.1325</v>
      </c>
      <c r="M1082" s="15">
        <v>12.012943471275104</v>
      </c>
      <c r="N1082" s="5">
        <v>77.825000000000003</v>
      </c>
      <c r="O1082" s="2">
        <v>4.7610000000000001</v>
      </c>
      <c r="P1082" s="5">
        <v>20.016499999999997</v>
      </c>
      <c r="Q1082" s="5">
        <v>4.3624999999999998</v>
      </c>
      <c r="R1082" s="25"/>
      <c r="S1082" s="14"/>
      <c r="T1082" s="14"/>
    </row>
    <row r="1083" spans="1:20">
      <c r="A1083" s="2">
        <v>14</v>
      </c>
      <c r="B1083" s="2">
        <v>2</v>
      </c>
      <c r="C1083" s="7">
        <v>39492</v>
      </c>
      <c r="D1083" s="8">
        <v>0.83333333333339965</v>
      </c>
      <c r="E1083" s="9">
        <v>0.4204082819066412</v>
      </c>
      <c r="F1083" s="5">
        <v>2.5130921417575958</v>
      </c>
      <c r="G1083" s="5">
        <v>13.939665360989798</v>
      </c>
      <c r="H1083" s="5">
        <v>11.426573219232202</v>
      </c>
      <c r="I1083" s="10"/>
      <c r="J1083" s="11">
        <v>12.505000000000001</v>
      </c>
      <c r="K1083" s="5">
        <f t="shared" si="16"/>
        <v>16.256500000000003</v>
      </c>
      <c r="L1083" s="5">
        <v>10.577500000000001</v>
      </c>
      <c r="M1083" s="15">
        <v>14.285991387200124</v>
      </c>
      <c r="N1083" s="5">
        <v>81.795000000000002</v>
      </c>
      <c r="O1083" s="2">
        <v>4.2067500000000004</v>
      </c>
      <c r="P1083" s="5">
        <v>18.010999999999999</v>
      </c>
      <c r="Q1083" s="5">
        <v>4.1999999999999993</v>
      </c>
      <c r="R1083" s="25"/>
      <c r="S1083" s="14"/>
      <c r="T1083" s="14"/>
    </row>
    <row r="1084" spans="1:20">
      <c r="A1084" s="2">
        <v>14</v>
      </c>
      <c r="B1084" s="2">
        <v>2</v>
      </c>
      <c r="C1084" s="7">
        <v>39492</v>
      </c>
      <c r="D1084" s="8">
        <v>0.875</v>
      </c>
      <c r="E1084" s="9">
        <v>0.42537893657696424</v>
      </c>
      <c r="F1084" s="5">
        <v>1.9931173877631647</v>
      </c>
      <c r="G1084" s="5">
        <v>13.373875364457763</v>
      </c>
      <c r="H1084" s="5">
        <v>11.380757976694598</v>
      </c>
      <c r="I1084" s="10"/>
      <c r="J1084" s="11">
        <v>10.6325</v>
      </c>
      <c r="K1084" s="5">
        <f t="shared" si="16"/>
        <v>13.82225</v>
      </c>
      <c r="L1084" s="5">
        <v>8.5500000000000007</v>
      </c>
      <c r="M1084" s="15">
        <v>15.594797346525134</v>
      </c>
      <c r="N1084" s="5">
        <v>82.800000000000011</v>
      </c>
      <c r="O1084" s="2">
        <v>4.5307500000000003</v>
      </c>
      <c r="P1084" s="5">
        <v>17.972499999999997</v>
      </c>
      <c r="Q1084" s="5">
        <v>3.1500000000000004</v>
      </c>
      <c r="R1084" s="25"/>
      <c r="S1084" s="14"/>
      <c r="T1084" s="14"/>
    </row>
    <row r="1085" spans="1:20">
      <c r="A1085" s="2">
        <v>14</v>
      </c>
      <c r="B1085" s="2">
        <v>2</v>
      </c>
      <c r="C1085" s="7">
        <v>39492</v>
      </c>
      <c r="D1085" s="8">
        <v>0.91666666666669983</v>
      </c>
      <c r="E1085" s="9">
        <v>0.40997662646599548</v>
      </c>
      <c r="F1085" s="5">
        <v>1.0504150183937127</v>
      </c>
      <c r="G1085" s="5">
        <v>10.695945930995473</v>
      </c>
      <c r="H1085" s="5">
        <v>9.6455309126017603</v>
      </c>
      <c r="I1085" s="10"/>
      <c r="J1085" s="11">
        <v>8.1369999999999987</v>
      </c>
      <c r="K1085" s="5">
        <f t="shared" si="16"/>
        <v>10.578099999999999</v>
      </c>
      <c r="L1085" s="5">
        <v>7.5600000000000005</v>
      </c>
      <c r="M1085" s="15">
        <v>18.060976633475157</v>
      </c>
      <c r="N1085" s="5">
        <v>80.800000000000011</v>
      </c>
      <c r="O1085" s="2">
        <v>5.1125000000000007</v>
      </c>
      <c r="P1085" s="5">
        <v>26.897500000000001</v>
      </c>
      <c r="Q1085" s="5">
        <v>4.2374999999999998</v>
      </c>
      <c r="R1085" s="25"/>
      <c r="S1085" s="14"/>
      <c r="T1085" s="14"/>
    </row>
    <row r="1086" spans="1:20">
      <c r="A1086" s="2">
        <v>14</v>
      </c>
      <c r="B1086" s="2">
        <v>2</v>
      </c>
      <c r="C1086" s="7">
        <v>39492</v>
      </c>
      <c r="D1086" s="8">
        <v>0.95833333333339965</v>
      </c>
      <c r="E1086" s="9">
        <v>0.39203564984486539</v>
      </c>
      <c r="F1086" s="5">
        <v>0.64957151021925097</v>
      </c>
      <c r="G1086" s="5">
        <v>6.7977887310355696</v>
      </c>
      <c r="H1086" s="5">
        <v>6.1482172208163179</v>
      </c>
      <c r="I1086" s="10"/>
      <c r="J1086" s="11">
        <v>5.2389999999999999</v>
      </c>
      <c r="K1086" s="5">
        <f t="shared" si="16"/>
        <v>6.8106999999999998</v>
      </c>
      <c r="L1086" s="5">
        <v>4.3699999999999992</v>
      </c>
      <c r="M1086" s="15">
        <v>22.00960837775019</v>
      </c>
      <c r="N1086" s="5">
        <v>79.082499999999996</v>
      </c>
      <c r="O1086" s="2">
        <v>5.5047500000000005</v>
      </c>
      <c r="P1086" s="5">
        <v>18.784499999999998</v>
      </c>
      <c r="Q1086" s="5">
        <v>4.3875000000000002</v>
      </c>
      <c r="R1086" s="25"/>
      <c r="S1086" s="14"/>
      <c r="T1086" s="14"/>
    </row>
    <row r="1087" spans="1:20">
      <c r="A1087" s="2">
        <v>15</v>
      </c>
      <c r="B1087" s="2">
        <v>2</v>
      </c>
      <c r="C1087" s="7">
        <v>39493</v>
      </c>
      <c r="D1087" s="8">
        <v>0</v>
      </c>
      <c r="E1087" s="9">
        <v>0.39446501783502685</v>
      </c>
      <c r="F1087" s="5">
        <v>0.59887028215021854</v>
      </c>
      <c r="G1087" s="5">
        <v>6.1616392934090545</v>
      </c>
      <c r="H1087" s="5">
        <v>5.5627690112588359</v>
      </c>
      <c r="I1087" s="10"/>
      <c r="J1087" s="11">
        <v>5.8042499999999997</v>
      </c>
      <c r="K1087" s="5">
        <f t="shared" si="16"/>
        <v>7.5455249999999996</v>
      </c>
      <c r="L1087" s="5">
        <v>4.5475000000000003</v>
      </c>
      <c r="M1087" s="15">
        <v>21.297658583525187</v>
      </c>
      <c r="N1087" s="5">
        <v>79.712500000000006</v>
      </c>
      <c r="O1087" s="2">
        <v>5.7392500000000002</v>
      </c>
      <c r="P1087" s="5">
        <v>11.000499999999995</v>
      </c>
      <c r="Q1087" s="5">
        <v>4.0999999999999996</v>
      </c>
      <c r="R1087" s="25"/>
      <c r="S1087" s="14"/>
      <c r="T1087" s="14"/>
    </row>
    <row r="1088" spans="1:20">
      <c r="A1088" s="2">
        <v>15</v>
      </c>
      <c r="B1088" s="2">
        <v>2</v>
      </c>
      <c r="C1088" s="7">
        <v>39493</v>
      </c>
      <c r="D1088" s="8">
        <v>4.1666666666699825E-2</v>
      </c>
      <c r="E1088" s="9">
        <v>0.37908460485905815</v>
      </c>
      <c r="F1088" s="5">
        <v>0.66266262798884146</v>
      </c>
      <c r="G1088" s="5">
        <v>5.3683403241290213</v>
      </c>
      <c r="H1088" s="5">
        <v>4.7056776961401798</v>
      </c>
      <c r="I1088" s="10"/>
      <c r="J1088" s="11">
        <v>5.1657500000000001</v>
      </c>
      <c r="K1088" s="5">
        <f t="shared" si="16"/>
        <v>6.7154750000000005</v>
      </c>
      <c r="L1088" s="5">
        <v>3.11</v>
      </c>
      <c r="M1088" s="15">
        <v>23.550947924025209</v>
      </c>
      <c r="N1088" s="5">
        <v>82.682500000000005</v>
      </c>
      <c r="O1088" s="2">
        <v>5.7142500000000007</v>
      </c>
      <c r="P1088" s="5">
        <v>6.3734999999999982</v>
      </c>
      <c r="Q1088" s="5">
        <v>3.8875000000000002</v>
      </c>
      <c r="R1088" s="25"/>
      <c r="S1088" s="14"/>
      <c r="T1088" s="14"/>
    </row>
    <row r="1089" spans="1:20">
      <c r="A1089" s="2">
        <v>15</v>
      </c>
      <c r="B1089" s="2">
        <v>2</v>
      </c>
      <c r="C1089" s="7">
        <v>39493</v>
      </c>
      <c r="D1089" s="8">
        <v>8.3333333333399651E-2</v>
      </c>
      <c r="E1089" s="9">
        <v>0.38151565724421965</v>
      </c>
      <c r="F1089" s="5">
        <v>1.0566425077034152</v>
      </c>
      <c r="G1089" s="5">
        <v>6.2505233467427637</v>
      </c>
      <c r="H1089" s="5">
        <v>5.1938808390393483</v>
      </c>
      <c r="I1089" s="10"/>
      <c r="J1089" s="11">
        <v>7.8772500000000001</v>
      </c>
      <c r="K1089" s="5">
        <f t="shared" si="16"/>
        <v>10.240425</v>
      </c>
      <c r="L1089" s="5">
        <v>4.9074999999999998</v>
      </c>
      <c r="M1089" s="15">
        <v>23.000064523225202</v>
      </c>
      <c r="N1089" s="5">
        <v>84.415000000000006</v>
      </c>
      <c r="O1089" s="2">
        <v>5.5597499999999993</v>
      </c>
      <c r="P1089" s="5">
        <v>5.442499999999999</v>
      </c>
      <c r="Q1089" s="5">
        <v>3.5999999999999996</v>
      </c>
      <c r="R1089" s="25"/>
      <c r="S1089" s="14"/>
      <c r="T1089" s="14"/>
    </row>
    <row r="1090" spans="1:20">
      <c r="A1090" s="2">
        <v>15</v>
      </c>
      <c r="B1090" s="2">
        <v>2</v>
      </c>
      <c r="C1090" s="7">
        <v>39493</v>
      </c>
      <c r="D1090" s="8">
        <v>0.125</v>
      </c>
      <c r="E1090" s="9">
        <v>0.3686903804184124</v>
      </c>
      <c r="F1090" s="5">
        <v>1.1688060223106971</v>
      </c>
      <c r="G1090" s="5">
        <v>4.9500243492307145</v>
      </c>
      <c r="H1090" s="5">
        <v>3.7812183269200177</v>
      </c>
      <c r="I1090" s="10"/>
      <c r="J1090" s="11">
        <v>5.1899999999999995</v>
      </c>
      <c r="K1090" s="5">
        <f t="shared" si="16"/>
        <v>6.7469999999999999</v>
      </c>
      <c r="L1090" s="5">
        <v>3.7250000000000001</v>
      </c>
      <c r="M1090" s="15">
        <v>23.892789106925214</v>
      </c>
      <c r="N1090" s="5">
        <v>87.545000000000002</v>
      </c>
      <c r="O1090" s="2">
        <v>5.194</v>
      </c>
      <c r="P1090" s="5">
        <v>6.5345000000000004</v>
      </c>
      <c r="Q1090" s="5">
        <v>3.7125000000000004</v>
      </c>
      <c r="R1090" s="25"/>
      <c r="S1090" s="14"/>
      <c r="T1090" s="14"/>
    </row>
    <row r="1091" spans="1:20">
      <c r="A1091" s="2">
        <v>15</v>
      </c>
      <c r="B1091" s="2">
        <v>2</v>
      </c>
      <c r="C1091" s="7">
        <v>39493</v>
      </c>
      <c r="D1091" s="8">
        <v>0.16666666666669983</v>
      </c>
      <c r="E1091" s="9">
        <v>0.35841368931776663</v>
      </c>
      <c r="F1091" s="5">
        <v>0.74391061225190569</v>
      </c>
      <c r="G1091" s="5">
        <v>3.7063529411010325</v>
      </c>
      <c r="H1091" s="5">
        <v>2.9624423288491264</v>
      </c>
      <c r="I1091" s="10"/>
      <c r="J1091" s="11">
        <v>3.3772500000000001</v>
      </c>
      <c r="K1091" s="5">
        <f t="shared" si="16"/>
        <v>4.3904250000000005</v>
      </c>
      <c r="L1091" s="5">
        <v>1.9825000000000004</v>
      </c>
      <c r="M1091" s="15">
        <v>24.675009496175214</v>
      </c>
      <c r="N1091" s="5">
        <v>90.017500000000013</v>
      </c>
      <c r="O1091" s="2">
        <v>4.5352499999999996</v>
      </c>
      <c r="P1091" s="5">
        <v>9.7789999999999981</v>
      </c>
      <c r="Q1091" s="5">
        <v>4.7249999999999996</v>
      </c>
      <c r="R1091" s="25"/>
      <c r="S1091" s="14"/>
      <c r="T1091" s="14"/>
    </row>
    <row r="1092" spans="1:20">
      <c r="A1092" s="2">
        <v>15</v>
      </c>
      <c r="B1092" s="2">
        <v>2</v>
      </c>
      <c r="C1092" s="7">
        <v>39493</v>
      </c>
      <c r="D1092" s="8">
        <v>0.20833333333339965</v>
      </c>
      <c r="E1092" s="9">
        <v>0.36339033294808959</v>
      </c>
      <c r="F1092" s="5">
        <v>2.2359416249049717</v>
      </c>
      <c r="G1092" s="5">
        <v>6.8229081530727385</v>
      </c>
      <c r="H1092" s="5">
        <v>4.5869665281677667</v>
      </c>
      <c r="I1092" s="10"/>
      <c r="J1092" s="11">
        <v>10.161000000000001</v>
      </c>
      <c r="K1092" s="5">
        <f t="shared" si="16"/>
        <v>13.209300000000002</v>
      </c>
      <c r="L1092" s="5">
        <v>4.5175000000000001</v>
      </c>
      <c r="M1092" s="15">
        <v>22.7942207088252</v>
      </c>
      <c r="N1092" s="5">
        <v>90.675000000000011</v>
      </c>
      <c r="O1092" s="2">
        <v>4.2082500000000005</v>
      </c>
      <c r="P1092" s="5">
        <v>12.802999999999997</v>
      </c>
      <c r="Q1092" s="5">
        <v>3.8</v>
      </c>
      <c r="R1092" s="25"/>
      <c r="S1092" s="14"/>
      <c r="T1092" s="14"/>
    </row>
    <row r="1093" spans="1:20">
      <c r="A1093" s="2">
        <v>15</v>
      </c>
      <c r="B1093" s="2">
        <v>2</v>
      </c>
      <c r="C1093" s="7">
        <v>39493</v>
      </c>
      <c r="D1093" s="8">
        <v>0.25</v>
      </c>
      <c r="E1093" s="9">
        <v>0.37344487106373553</v>
      </c>
      <c r="F1093" s="5">
        <v>4.8565592534648161</v>
      </c>
      <c r="G1093" s="5">
        <v>12.619484610070751</v>
      </c>
      <c r="H1093" s="5">
        <v>7.762925356605936</v>
      </c>
      <c r="I1093" s="10"/>
      <c r="J1093" s="11">
        <v>12.975</v>
      </c>
      <c r="K1093" s="5">
        <f t="shared" si="16"/>
        <v>16.8675</v>
      </c>
      <c r="L1093" s="5">
        <v>6.7124999999999995</v>
      </c>
      <c r="M1093" s="15">
        <v>22.908470804575206</v>
      </c>
      <c r="N1093" s="5">
        <v>87.662499999999994</v>
      </c>
      <c r="O1093" s="2">
        <v>4.2045000000000003</v>
      </c>
      <c r="P1093" s="5">
        <v>8.5749999999999993</v>
      </c>
      <c r="Q1093" s="5">
        <v>3.5875000000000004</v>
      </c>
      <c r="R1093" s="25"/>
      <c r="S1093" s="14"/>
      <c r="T1093" s="14"/>
    </row>
    <row r="1094" spans="1:20">
      <c r="A1094" s="2">
        <v>15</v>
      </c>
      <c r="B1094" s="2">
        <v>2</v>
      </c>
      <c r="C1094" s="7">
        <v>39493</v>
      </c>
      <c r="D1094" s="8">
        <v>0.29166666666669983</v>
      </c>
      <c r="E1094" s="9">
        <v>0.38349342021938149</v>
      </c>
      <c r="F1094" s="5">
        <v>5.5866451901691478</v>
      </c>
      <c r="G1094" s="5">
        <v>17.83231895252862</v>
      </c>
      <c r="H1094" s="5">
        <v>12.245673762359473</v>
      </c>
      <c r="I1094" s="10"/>
      <c r="J1094" s="11">
        <v>12.935</v>
      </c>
      <c r="K1094" s="5">
        <f t="shared" si="16"/>
        <v>16.8155</v>
      </c>
      <c r="L1094" s="5">
        <v>8.4774999999999991</v>
      </c>
      <c r="M1094" s="15">
        <v>19.784911704575176</v>
      </c>
      <c r="N1094" s="5">
        <v>81.552500000000009</v>
      </c>
      <c r="O1094" s="2">
        <v>4.7014999999999993</v>
      </c>
      <c r="P1094" s="5">
        <v>15.578499999999998</v>
      </c>
      <c r="Q1094" s="5">
        <v>3.4249999999999998</v>
      </c>
      <c r="R1094" s="25"/>
      <c r="S1094" s="14"/>
      <c r="T1094" s="14"/>
    </row>
    <row r="1095" spans="1:20">
      <c r="A1095" s="2">
        <v>15</v>
      </c>
      <c r="B1095" s="2">
        <v>2</v>
      </c>
      <c r="C1095" s="7">
        <v>39493</v>
      </c>
      <c r="D1095" s="8">
        <v>0.33333333333339965</v>
      </c>
      <c r="E1095" s="9">
        <v>0.4036917693856733</v>
      </c>
      <c r="F1095" s="5">
        <v>6.2989595388389628</v>
      </c>
      <c r="G1095" s="5">
        <v>23.729259611738179</v>
      </c>
      <c r="H1095" s="5">
        <v>17.430300072899218</v>
      </c>
      <c r="I1095" s="10"/>
      <c r="J1095" s="11">
        <v>16.18</v>
      </c>
      <c r="K1095" s="5">
        <f t="shared" ref="K1095:K1158" si="17">J1095*1.3</f>
        <v>21.033999999999999</v>
      </c>
      <c r="L1095" s="5">
        <v>9.9649999999999999</v>
      </c>
      <c r="M1095" s="15">
        <v>16.226623186775146</v>
      </c>
      <c r="N1095" s="5">
        <v>78.132499999999993</v>
      </c>
      <c r="O1095" s="2">
        <v>5.1917499999999999</v>
      </c>
      <c r="P1095" s="5">
        <v>25.602499999999999</v>
      </c>
      <c r="Q1095" s="5">
        <v>3.7625000000000002</v>
      </c>
      <c r="R1095" s="25"/>
      <c r="S1095" s="14"/>
      <c r="T1095" s="14"/>
    </row>
    <row r="1096" spans="1:20">
      <c r="A1096" s="2">
        <v>15</v>
      </c>
      <c r="B1096" s="2">
        <v>2</v>
      </c>
      <c r="C1096" s="7">
        <v>39493</v>
      </c>
      <c r="D1096" s="8">
        <v>0.375</v>
      </c>
      <c r="E1096" s="9">
        <v>0.42641830438212658</v>
      </c>
      <c r="F1096" s="5">
        <v>6.9497024103016871</v>
      </c>
      <c r="G1096" s="5">
        <v>25.317412439669614</v>
      </c>
      <c r="H1096" s="5">
        <v>18.367710029367924</v>
      </c>
      <c r="I1096" s="10"/>
      <c r="J1096" s="11">
        <v>18.8675</v>
      </c>
      <c r="K1096" s="5">
        <f t="shared" si="17"/>
        <v>24.527750000000001</v>
      </c>
      <c r="L1096" s="5">
        <v>12.207500000000001</v>
      </c>
      <c r="M1096" s="15">
        <v>16.064129150200145</v>
      </c>
      <c r="N1096" s="5">
        <v>73.819999999999993</v>
      </c>
      <c r="O1096" s="2">
        <v>5.7844999999999995</v>
      </c>
      <c r="P1096" s="5">
        <v>33.715499999999999</v>
      </c>
      <c r="Q1096" s="5">
        <v>4.6500000000000004</v>
      </c>
      <c r="R1096" s="25"/>
      <c r="S1096" s="14"/>
      <c r="T1096" s="14"/>
    </row>
    <row r="1097" spans="1:20">
      <c r="A1097" s="2">
        <v>15</v>
      </c>
      <c r="B1097" s="2">
        <v>2</v>
      </c>
      <c r="C1097" s="7">
        <v>39493</v>
      </c>
      <c r="D1097" s="8">
        <v>0.41666666666669983</v>
      </c>
      <c r="E1097" s="9">
        <v>0.41867915686164225</v>
      </c>
      <c r="F1097" s="5">
        <v>4.4808651837539761</v>
      </c>
      <c r="G1097" s="5">
        <v>18.987537124951039</v>
      </c>
      <c r="H1097" s="5">
        <v>14.506671941197064</v>
      </c>
      <c r="I1097" s="10"/>
      <c r="J1097" s="11">
        <v>16.945</v>
      </c>
      <c r="K1097" s="5">
        <f t="shared" si="17"/>
        <v>22.028500000000001</v>
      </c>
      <c r="L1097" s="5">
        <v>11.937499999999998</v>
      </c>
      <c r="M1097" s="15">
        <v>17.997222556275162</v>
      </c>
      <c r="N1097" s="5">
        <v>67.647499999999994</v>
      </c>
      <c r="O1097" s="2">
        <v>6.3099999999999987</v>
      </c>
      <c r="P1097" s="5">
        <v>33.827499999999993</v>
      </c>
      <c r="Q1097" s="5">
        <v>5.7624999999999993</v>
      </c>
      <c r="R1097" s="25"/>
      <c r="S1097" s="14"/>
      <c r="T1097" s="14"/>
    </row>
    <row r="1098" spans="1:20">
      <c r="A1098" s="2">
        <v>15</v>
      </c>
      <c r="B1098" s="2">
        <v>2</v>
      </c>
      <c r="C1098" s="7">
        <v>39493</v>
      </c>
      <c r="D1098" s="8">
        <v>0.45833333333339965</v>
      </c>
      <c r="E1098" s="9">
        <v>0.41855582171664241</v>
      </c>
      <c r="F1098" s="5">
        <v>5.3800755260310806</v>
      </c>
      <c r="G1098" s="5">
        <v>20.764095626848505</v>
      </c>
      <c r="H1098" s="5">
        <v>15.384020100817425</v>
      </c>
      <c r="I1098" s="10"/>
      <c r="J1098" s="11">
        <v>18.987500000000001</v>
      </c>
      <c r="K1098" s="5">
        <f t="shared" si="17"/>
        <v>24.683750000000003</v>
      </c>
      <c r="L1098" s="5">
        <v>13.1675</v>
      </c>
      <c r="M1098" s="15">
        <v>17.781069056725158</v>
      </c>
      <c r="N1098" s="5">
        <v>64.36</v>
      </c>
      <c r="O1098" s="2">
        <v>6.7402499999999996</v>
      </c>
      <c r="P1098" s="5">
        <v>32.875499999999995</v>
      </c>
      <c r="Q1098" s="5">
        <v>5.8374999999999995</v>
      </c>
      <c r="R1098" s="25"/>
      <c r="S1098" s="14"/>
      <c r="T1098" s="14"/>
    </row>
    <row r="1099" spans="1:20">
      <c r="A1099" s="2">
        <v>15</v>
      </c>
      <c r="B1099" s="2">
        <v>2</v>
      </c>
      <c r="C1099" s="7">
        <v>39493</v>
      </c>
      <c r="D1099" s="8">
        <v>0.5</v>
      </c>
      <c r="E1099" s="9">
        <v>0.42099903917680392</v>
      </c>
      <c r="F1099" s="5">
        <v>9.8664830762822593</v>
      </c>
      <c r="G1099" s="5">
        <v>27.561875003153528</v>
      </c>
      <c r="H1099" s="5">
        <v>17.695391926871267</v>
      </c>
      <c r="I1099" s="10"/>
      <c r="J1099" s="11">
        <v>22.106666666666666</v>
      </c>
      <c r="K1099" s="5">
        <f t="shared" si="17"/>
        <v>28.738666666666667</v>
      </c>
      <c r="L1099" s="5">
        <v>14.783333333333331</v>
      </c>
      <c r="M1099" s="15">
        <v>16.65892417110015</v>
      </c>
      <c r="N1099" s="5">
        <v>59.195</v>
      </c>
      <c r="O1099" s="2">
        <v>7.0054999999999996</v>
      </c>
      <c r="P1099" s="5">
        <v>40.004999999999995</v>
      </c>
      <c r="Q1099" s="5">
        <v>5.4</v>
      </c>
      <c r="R1099" s="25"/>
      <c r="S1099" s="14"/>
      <c r="T1099" s="14"/>
    </row>
    <row r="1100" spans="1:20">
      <c r="A1100" s="2">
        <v>15</v>
      </c>
      <c r="B1100" s="2">
        <v>2</v>
      </c>
      <c r="C1100" s="7">
        <v>39493</v>
      </c>
      <c r="D1100" s="8">
        <v>0.54166666666669983</v>
      </c>
      <c r="E1100" s="9"/>
      <c r="I1100" s="10"/>
      <c r="J1100" s="11">
        <v>14.94</v>
      </c>
      <c r="K1100" s="5">
        <f t="shared" si="17"/>
        <v>19.422000000000001</v>
      </c>
      <c r="M1100" s="15">
        <v>8.6744063465250782</v>
      </c>
      <c r="N1100" s="5">
        <v>53.667500000000004</v>
      </c>
      <c r="O1100" s="2">
        <v>7.6074999999999999</v>
      </c>
      <c r="P1100" s="5">
        <v>52.117500000000007</v>
      </c>
      <c r="Q1100" s="5">
        <v>5.125</v>
      </c>
      <c r="R1100" s="25"/>
      <c r="S1100" s="14"/>
      <c r="T1100" s="14"/>
    </row>
    <row r="1101" spans="1:20">
      <c r="A1101" s="2">
        <v>15</v>
      </c>
      <c r="B1101" s="2">
        <v>2</v>
      </c>
      <c r="C1101" s="7">
        <v>39493</v>
      </c>
      <c r="D1101" s="8">
        <v>0.58333333333339965</v>
      </c>
      <c r="E1101" s="9">
        <v>0.52374100719424455</v>
      </c>
      <c r="F1101" s="5">
        <v>8.8943070035820906</v>
      </c>
      <c r="G1101" s="5">
        <v>23.200409785805125</v>
      </c>
      <c r="H1101" s="5">
        <v>14.306102782223034</v>
      </c>
      <c r="I1101" s="10">
        <v>2.0330654783870847</v>
      </c>
      <c r="J1101" s="11">
        <v>26.704999999999998</v>
      </c>
      <c r="K1101" s="5">
        <f t="shared" si="17"/>
        <v>34.716499999999996</v>
      </c>
      <c r="L1101" s="5">
        <v>24.92</v>
      </c>
      <c r="M1101" s="15">
        <v>10.470346334400094</v>
      </c>
      <c r="N1101" s="5">
        <v>52.3825</v>
      </c>
      <c r="O1101" s="2">
        <v>7.335</v>
      </c>
      <c r="P1101" s="5">
        <v>179.19</v>
      </c>
      <c r="Q1101" s="5">
        <v>4</v>
      </c>
      <c r="R1101" s="25"/>
      <c r="S1101" s="14"/>
      <c r="T1101" s="14"/>
    </row>
    <row r="1102" spans="1:20">
      <c r="A1102" s="2">
        <v>15</v>
      </c>
      <c r="B1102" s="2">
        <v>2</v>
      </c>
      <c r="C1102" s="7">
        <v>39493</v>
      </c>
      <c r="D1102" s="8">
        <v>0.625</v>
      </c>
      <c r="E1102" s="9">
        <v>0.38776438831266191</v>
      </c>
      <c r="F1102" s="5">
        <v>6.7017785449253724</v>
      </c>
      <c r="G1102" s="5">
        <v>23.479049240015701</v>
      </c>
      <c r="H1102" s="5">
        <v>16.77727069509033</v>
      </c>
      <c r="I1102" s="10">
        <v>2.0096018659235444</v>
      </c>
      <c r="J1102" s="11">
        <v>45.094999999999999</v>
      </c>
      <c r="K1102" s="5">
        <f t="shared" si="17"/>
        <v>58.6235</v>
      </c>
      <c r="L1102" s="5">
        <v>25.8675</v>
      </c>
      <c r="M1102" s="15">
        <v>9.9092884386000897</v>
      </c>
      <c r="N1102" s="5">
        <v>51.984999999999999</v>
      </c>
      <c r="O1102" s="2">
        <v>6.9482500000000007</v>
      </c>
      <c r="P1102" s="5">
        <v>62.557499999999997</v>
      </c>
      <c r="Q1102" s="5">
        <v>4.125</v>
      </c>
      <c r="R1102" s="25"/>
      <c r="S1102" s="14"/>
      <c r="T1102" s="14"/>
    </row>
    <row r="1103" spans="1:20">
      <c r="A1103" s="2">
        <v>15</v>
      </c>
      <c r="B1103" s="2">
        <v>2</v>
      </c>
      <c r="C1103" s="7">
        <v>39493</v>
      </c>
      <c r="D1103" s="8">
        <v>0.66666666666669983</v>
      </c>
      <c r="E1103" s="9">
        <v>0.34495104680197841</v>
      </c>
      <c r="F1103" s="5">
        <v>6.1544628566753721</v>
      </c>
      <c r="G1103" s="5">
        <v>25.390274617347437</v>
      </c>
      <c r="H1103" s="5">
        <v>19.235811760672064</v>
      </c>
      <c r="I1103" s="10">
        <v>2.004826523185232</v>
      </c>
      <c r="J1103" s="11">
        <v>32.502499999999998</v>
      </c>
      <c r="K1103" s="5">
        <f t="shared" si="17"/>
        <v>42.253250000000001</v>
      </c>
      <c r="L1103" s="5">
        <v>22.189999999999998</v>
      </c>
      <c r="M1103" s="15">
        <v>8.9641114637500809</v>
      </c>
      <c r="N1103" s="5">
        <v>52.914999999999992</v>
      </c>
      <c r="O1103" s="2">
        <v>6.4552499999999995</v>
      </c>
      <c r="P1103" s="5">
        <v>63.165000000000006</v>
      </c>
      <c r="Q1103" s="5">
        <v>3.875</v>
      </c>
      <c r="R1103" s="25"/>
      <c r="S1103" s="14"/>
      <c r="T1103" s="14"/>
    </row>
    <row r="1104" spans="1:20">
      <c r="A1104" s="2">
        <v>15</v>
      </c>
      <c r="B1104" s="2">
        <v>2</v>
      </c>
      <c r="C1104" s="7">
        <v>39493</v>
      </c>
      <c r="D1104" s="8">
        <v>0.70833333333339965</v>
      </c>
      <c r="E1104" s="9">
        <v>0.36508576453406472</v>
      </c>
      <c r="F1104" s="5">
        <v>4.3774061261417891</v>
      </c>
      <c r="G1104" s="5">
        <v>27.45323491894899</v>
      </c>
      <c r="H1104" s="5">
        <v>23.075828792807201</v>
      </c>
      <c r="I1104" s="10">
        <v>2.0115016286231215</v>
      </c>
      <c r="J1104" s="11">
        <v>25.615000000000002</v>
      </c>
      <c r="K1104" s="5">
        <f t="shared" si="17"/>
        <v>33.299500000000002</v>
      </c>
      <c r="L1104" s="5">
        <v>18.372500000000002</v>
      </c>
      <c r="M1104" s="15">
        <v>7.2593812858000657</v>
      </c>
      <c r="N1104" s="5">
        <v>57.42</v>
      </c>
      <c r="O1104" s="2">
        <v>5.3547500000000001</v>
      </c>
      <c r="P1104" s="5">
        <v>63.375</v>
      </c>
      <c r="Q1104" s="5">
        <v>3.375</v>
      </c>
      <c r="R1104" s="25"/>
      <c r="S1104" s="14"/>
      <c r="T1104" s="14"/>
    </row>
    <row r="1105" spans="1:20">
      <c r="A1105" s="2">
        <v>15</v>
      </c>
      <c r="B1105" s="2">
        <v>2</v>
      </c>
      <c r="C1105" s="7">
        <v>39493</v>
      </c>
      <c r="D1105" s="8">
        <v>0.75</v>
      </c>
      <c r="E1105" s="9">
        <v>0.40787933572974822</v>
      </c>
      <c r="F1105" s="5">
        <v>5.0442395720652957</v>
      </c>
      <c r="G1105" s="5">
        <v>29.278428965730299</v>
      </c>
      <c r="H1105" s="5">
        <v>24.234189393665005</v>
      </c>
      <c r="I1105" s="10">
        <v>1.9710945774868742</v>
      </c>
      <c r="J1105" s="11">
        <v>15.462499999999999</v>
      </c>
      <c r="K1105" s="5">
        <f t="shared" si="17"/>
        <v>20.10125</v>
      </c>
      <c r="L1105" s="5">
        <v>11.602500000000001</v>
      </c>
      <c r="M1105" s="15">
        <v>6.6958313211250609</v>
      </c>
      <c r="N1105" s="5">
        <v>61.122500000000002</v>
      </c>
      <c r="O1105" s="2">
        <v>4.4104999999999999</v>
      </c>
      <c r="P1105" s="5">
        <v>58.087499999999999</v>
      </c>
      <c r="Q1105" s="5">
        <v>2.2250000000000001</v>
      </c>
      <c r="R1105" s="25"/>
      <c r="S1105" s="14"/>
      <c r="T1105" s="14"/>
    </row>
    <row r="1106" spans="1:20">
      <c r="A1106" s="2">
        <v>15</v>
      </c>
      <c r="B1106" s="2">
        <v>2</v>
      </c>
      <c r="C1106" s="7">
        <v>39493</v>
      </c>
      <c r="D1106" s="8">
        <v>0.79166666666669983</v>
      </c>
      <c r="E1106" s="9">
        <v>0.41794119720079137</v>
      </c>
      <c r="F1106" s="5">
        <v>5.4580362603917871</v>
      </c>
      <c r="G1106" s="5">
        <v>34.345404829014804</v>
      </c>
      <c r="H1106" s="5">
        <v>28.887368568623014</v>
      </c>
      <c r="I1106" s="10">
        <v>2.0032228676633248</v>
      </c>
      <c r="J1106" s="11">
        <v>15.242500000000001</v>
      </c>
      <c r="K1106" s="5">
        <f t="shared" si="17"/>
        <v>19.815250000000002</v>
      </c>
      <c r="L1106" s="5">
        <v>12.467499999999999</v>
      </c>
      <c r="M1106" s="15">
        <v>5.3489949306000488</v>
      </c>
      <c r="N1106" s="5">
        <v>63.540000000000006</v>
      </c>
      <c r="O1106" s="2">
        <v>3.7352499999999997</v>
      </c>
      <c r="P1106" s="5">
        <v>56.494999999999997</v>
      </c>
      <c r="Q1106" s="5">
        <v>2.3499999999999996</v>
      </c>
      <c r="R1106" s="25"/>
      <c r="S1106" s="14"/>
      <c r="T1106" s="14"/>
    </row>
    <row r="1107" spans="1:20">
      <c r="A1107" s="2">
        <v>15</v>
      </c>
      <c r="B1107" s="2">
        <v>2</v>
      </c>
      <c r="C1107" s="7">
        <v>39493</v>
      </c>
      <c r="D1107" s="8">
        <v>0.83333333333339965</v>
      </c>
      <c r="E1107" s="9">
        <v>0.40534320436323745</v>
      </c>
      <c r="F1107" s="5">
        <v>2.8952831802817136</v>
      </c>
      <c r="G1107" s="5">
        <v>31.614556842568128</v>
      </c>
      <c r="H1107" s="5">
        <v>28.719273662286412</v>
      </c>
      <c r="I1107" s="10">
        <v>2.0226252604759951</v>
      </c>
      <c r="J1107" s="11">
        <v>15.612500000000001</v>
      </c>
      <c r="K1107" s="5">
        <f t="shared" si="17"/>
        <v>20.296250000000001</v>
      </c>
      <c r="L1107" s="5">
        <v>10.205</v>
      </c>
      <c r="M1107" s="15">
        <v>6.7005492124250612</v>
      </c>
      <c r="N1107" s="5">
        <v>62.019999999999996</v>
      </c>
      <c r="O1107" s="2">
        <v>3.0647500000000001</v>
      </c>
      <c r="P1107" s="5">
        <v>57.462500000000006</v>
      </c>
      <c r="Q1107" s="5">
        <v>1.9</v>
      </c>
      <c r="R1107" s="25"/>
      <c r="S1107" s="14"/>
      <c r="T1107" s="14"/>
    </row>
    <row r="1108" spans="1:20">
      <c r="A1108" s="2">
        <v>15</v>
      </c>
      <c r="B1108" s="2">
        <v>2</v>
      </c>
      <c r="C1108" s="7">
        <v>39493</v>
      </c>
      <c r="D1108" s="8">
        <v>0.875</v>
      </c>
      <c r="E1108" s="9">
        <v>0.37260495288359713</v>
      </c>
      <c r="F1108" s="5">
        <v>1.8261556528320875</v>
      </c>
      <c r="G1108" s="5">
        <v>27.5373851710251</v>
      </c>
      <c r="H1108" s="5">
        <v>25.711229518193012</v>
      </c>
      <c r="I1108" s="10">
        <v>1.9274589828043924</v>
      </c>
      <c r="J1108" s="11">
        <v>15.022499999999999</v>
      </c>
      <c r="K1108" s="5">
        <f t="shared" si="17"/>
        <v>19.529250000000001</v>
      </c>
      <c r="L1108" s="5">
        <v>8.8574999999999999</v>
      </c>
      <c r="M1108" s="15">
        <v>7.0930546879250649</v>
      </c>
      <c r="N1108" s="5">
        <v>62.53</v>
      </c>
      <c r="O1108" s="2">
        <v>2.5532499999999998</v>
      </c>
      <c r="P1108" s="5">
        <v>51.267499999999998</v>
      </c>
      <c r="Q1108" s="5">
        <v>1.95</v>
      </c>
      <c r="R1108" s="25"/>
      <c r="S1108" s="14"/>
      <c r="T1108" s="14"/>
    </row>
    <row r="1109" spans="1:20">
      <c r="A1109" s="2">
        <v>15</v>
      </c>
      <c r="B1109" s="2">
        <v>2</v>
      </c>
      <c r="C1109" s="7">
        <v>39493</v>
      </c>
      <c r="D1109" s="8">
        <v>0.91666666666669983</v>
      </c>
      <c r="E1109" s="9">
        <v>0.39021914662917268</v>
      </c>
      <c r="F1109" s="5">
        <v>2.3411094360895492</v>
      </c>
      <c r="G1109" s="5">
        <v>29.430178821229358</v>
      </c>
      <c r="H1109" s="5">
        <v>27.089069385139808</v>
      </c>
      <c r="I1109" s="10">
        <v>1.9494075082402185</v>
      </c>
      <c r="J1109" s="11">
        <v>14.637499999999999</v>
      </c>
      <c r="K1109" s="5">
        <f t="shared" si="17"/>
        <v>19.028749999999999</v>
      </c>
      <c r="L1109" s="5">
        <v>10.290000000000001</v>
      </c>
      <c r="M1109" s="15">
        <v>6.0175334095250541</v>
      </c>
      <c r="N1109" s="5">
        <v>67.06</v>
      </c>
      <c r="O1109" s="2">
        <v>1.9345000000000001</v>
      </c>
      <c r="P1109" s="5">
        <v>51.505000000000003</v>
      </c>
      <c r="Q1109" s="5">
        <v>1.75</v>
      </c>
      <c r="R1109" s="25"/>
      <c r="S1109" s="14"/>
      <c r="T1109" s="14"/>
    </row>
    <row r="1110" spans="1:20">
      <c r="A1110" s="2">
        <v>15</v>
      </c>
      <c r="B1110" s="2">
        <v>2</v>
      </c>
      <c r="C1110" s="7">
        <v>39493</v>
      </c>
      <c r="D1110" s="8">
        <v>0.95833333333339965</v>
      </c>
      <c r="E1110" s="9">
        <v>0.3902102260541726</v>
      </c>
      <c r="F1110" s="5">
        <v>1.0496049947686552</v>
      </c>
      <c r="G1110" s="5">
        <v>26.6651232517303</v>
      </c>
      <c r="H1110" s="5">
        <v>25.615518256961646</v>
      </c>
      <c r="I1110" s="10">
        <v>1.9955562576192776</v>
      </c>
      <c r="J1110" s="11">
        <v>15.245000000000001</v>
      </c>
      <c r="K1110" s="5">
        <f t="shared" si="17"/>
        <v>19.8185</v>
      </c>
      <c r="L1110" s="5">
        <v>11.015000000000001</v>
      </c>
      <c r="M1110" s="15">
        <v>6.3058013954000582</v>
      </c>
      <c r="N1110" s="5">
        <v>74.19</v>
      </c>
      <c r="O1110" s="2">
        <v>1.5177499999999999</v>
      </c>
      <c r="P1110" s="5">
        <v>48.392499999999998</v>
      </c>
      <c r="Q1110" s="5">
        <v>1.9249999999999998</v>
      </c>
      <c r="R1110" s="25"/>
      <c r="S1110" s="14"/>
      <c r="T1110" s="14"/>
    </row>
    <row r="1111" spans="1:20">
      <c r="A1111" s="2">
        <v>16</v>
      </c>
      <c r="B1111" s="2">
        <v>2</v>
      </c>
      <c r="C1111" s="7">
        <v>39494</v>
      </c>
      <c r="D1111" s="8">
        <v>0</v>
      </c>
      <c r="E1111" s="9">
        <v>0.38516634960615104</v>
      </c>
      <c r="F1111" s="5">
        <v>1.1552834964570875</v>
      </c>
      <c r="G1111" s="5">
        <v>25.783345229189454</v>
      </c>
      <c r="H1111" s="5">
        <v>24.628061732732366</v>
      </c>
      <c r="I1111" s="10">
        <v>2.0353519869664463</v>
      </c>
      <c r="J1111" s="11">
        <v>15.0975</v>
      </c>
      <c r="K1111" s="5">
        <f t="shared" si="17"/>
        <v>19.626750000000001</v>
      </c>
      <c r="L1111" s="5">
        <v>10.732500000000002</v>
      </c>
      <c r="M1111" s="15">
        <v>5.8527481382250537</v>
      </c>
      <c r="N1111" s="5">
        <v>78.355000000000004</v>
      </c>
      <c r="O1111" s="2">
        <v>1.1764999999999999</v>
      </c>
      <c r="P1111" s="5">
        <v>48.627500000000005</v>
      </c>
      <c r="Q1111" s="5">
        <v>1.85</v>
      </c>
      <c r="R1111" s="25"/>
      <c r="S1111" s="14"/>
      <c r="T1111" s="14"/>
    </row>
    <row r="1112" spans="1:20">
      <c r="A1112" s="2">
        <v>16</v>
      </c>
      <c r="B1112" s="2">
        <v>2</v>
      </c>
      <c r="C1112" s="7">
        <v>39494</v>
      </c>
      <c r="D1112" s="8">
        <v>4.1666666666699825E-2</v>
      </c>
      <c r="E1112" s="9">
        <v>0.3826401251546403</v>
      </c>
      <c r="F1112" s="5">
        <v>1.2367746187444006</v>
      </c>
      <c r="G1112" s="5">
        <v>25.373470014950172</v>
      </c>
      <c r="H1112" s="5">
        <v>24.13669539620577</v>
      </c>
      <c r="I1112" s="10">
        <v>2.0878985345888954</v>
      </c>
      <c r="J1112" s="11">
        <v>14.649999999999999</v>
      </c>
      <c r="K1112" s="5">
        <f t="shared" si="17"/>
        <v>19.044999999999998</v>
      </c>
      <c r="L1112" s="5">
        <v>9.8099999999999987</v>
      </c>
      <c r="M1112" s="15">
        <v>6.3820818750000594</v>
      </c>
      <c r="N1112" s="5">
        <v>80.06</v>
      </c>
      <c r="O1112" s="2">
        <v>1.0619999999999998</v>
      </c>
      <c r="P1112" s="5">
        <v>49.414999999999992</v>
      </c>
      <c r="Q1112" s="5">
        <v>2.15</v>
      </c>
      <c r="R1112" s="25"/>
      <c r="S1112" s="14"/>
      <c r="T1112" s="14"/>
    </row>
    <row r="1113" spans="1:20">
      <c r="A1113" s="2">
        <v>16</v>
      </c>
      <c r="B1113" s="2">
        <v>2</v>
      </c>
      <c r="C1113" s="7">
        <v>39494</v>
      </c>
      <c r="D1113" s="8">
        <v>8.3333333333399651E-2</v>
      </c>
      <c r="E1113" s="9">
        <v>0.3750793654751079</v>
      </c>
      <c r="F1113" s="5">
        <v>2.5066983064757413</v>
      </c>
      <c r="G1113" s="5">
        <v>27.786914964478733</v>
      </c>
      <c r="H1113" s="5">
        <v>25.280216658002988</v>
      </c>
      <c r="I1113" s="10">
        <v>2.1086101339991434</v>
      </c>
      <c r="J1113" s="11">
        <v>15.3125</v>
      </c>
      <c r="K1113" s="5">
        <f t="shared" si="17"/>
        <v>19.90625</v>
      </c>
      <c r="L1113" s="5">
        <v>10.335000000000001</v>
      </c>
      <c r="M1113" s="15">
        <v>5.5510923766250517</v>
      </c>
      <c r="N1113" s="5">
        <v>80.872500000000002</v>
      </c>
      <c r="O1113" s="2">
        <v>0.88125000000000009</v>
      </c>
      <c r="P1113" s="5">
        <v>48.147499999999994</v>
      </c>
      <c r="Q1113" s="5">
        <v>1.7749999999999999</v>
      </c>
      <c r="R1113" s="25"/>
      <c r="S1113" s="14"/>
      <c r="T1113" s="14"/>
    </row>
    <row r="1114" spans="1:20">
      <c r="A1114" s="2">
        <v>16</v>
      </c>
      <c r="B1114" s="2">
        <v>2</v>
      </c>
      <c r="C1114" s="7">
        <v>39494</v>
      </c>
      <c r="D1114" s="8">
        <v>0.125</v>
      </c>
      <c r="E1114" s="9">
        <v>0.37003622878208631</v>
      </c>
      <c r="F1114" s="5">
        <v>2.8677832180410392</v>
      </c>
      <c r="G1114" s="5">
        <v>27.40234927150032</v>
      </c>
      <c r="H1114" s="5">
        <v>24.53456605345928</v>
      </c>
      <c r="I1114" s="10">
        <v>2.3192021232230187</v>
      </c>
      <c r="J1114" s="11">
        <v>15.35</v>
      </c>
      <c r="K1114" s="5">
        <f t="shared" si="17"/>
        <v>19.955000000000002</v>
      </c>
      <c r="L1114" s="5">
        <v>9.8925000000000001</v>
      </c>
      <c r="M1114" s="15">
        <v>5.3452363503500493</v>
      </c>
      <c r="N1114" s="5">
        <v>81.475000000000009</v>
      </c>
      <c r="O1114" s="2">
        <v>0.64249999999999996</v>
      </c>
      <c r="P1114" s="5">
        <v>53.037499999999994</v>
      </c>
      <c r="Q1114" s="5">
        <v>1.825</v>
      </c>
      <c r="R1114" s="25"/>
      <c r="S1114" s="14"/>
      <c r="T1114" s="14"/>
    </row>
    <row r="1115" spans="1:20">
      <c r="A1115" s="2">
        <v>16</v>
      </c>
      <c r="B1115" s="2">
        <v>2</v>
      </c>
      <c r="C1115" s="7">
        <v>39494</v>
      </c>
      <c r="D1115" s="8">
        <v>0.16666666666669983</v>
      </c>
      <c r="E1115" s="9">
        <v>0.36499333867406475</v>
      </c>
      <c r="F1115" s="5">
        <v>4.5318865755503639</v>
      </c>
      <c r="G1115" s="5">
        <v>29.251315905975318</v>
      </c>
      <c r="H1115" s="5">
        <v>24.719429330424955</v>
      </c>
      <c r="I1115" s="10">
        <v>2.5017984190424269</v>
      </c>
      <c r="J1115" s="11">
        <v>14.35</v>
      </c>
      <c r="K1115" s="5">
        <f t="shared" si="17"/>
        <v>18.655000000000001</v>
      </c>
      <c r="L1115" s="5">
        <v>9.2175000000000011</v>
      </c>
      <c r="M1115" s="15">
        <v>5.6988987978750529</v>
      </c>
      <c r="N1115" s="5">
        <v>81.552500000000009</v>
      </c>
      <c r="O1115" s="2">
        <v>0.28525</v>
      </c>
      <c r="P1115" s="5">
        <v>52.644999999999996</v>
      </c>
      <c r="Q1115" s="5">
        <v>1.7</v>
      </c>
      <c r="R1115" s="25"/>
      <c r="S1115" s="14"/>
      <c r="T1115" s="14"/>
    </row>
    <row r="1116" spans="1:20">
      <c r="A1116" s="2">
        <v>16</v>
      </c>
      <c r="B1116" s="2">
        <v>2</v>
      </c>
      <c r="C1116" s="7">
        <v>39494</v>
      </c>
      <c r="D1116" s="8">
        <v>0.20833333333339965</v>
      </c>
      <c r="E1116" s="9">
        <v>0.33981352607395682</v>
      </c>
      <c r="F1116" s="5">
        <v>2.8328578680223822</v>
      </c>
      <c r="G1116" s="5">
        <v>25.26554050384339</v>
      </c>
      <c r="H1116" s="5">
        <v>22.432682635821006</v>
      </c>
      <c r="I1116" s="10">
        <v>2.1401866742865154</v>
      </c>
      <c r="J1116" s="11">
        <v>14.13</v>
      </c>
      <c r="K1116" s="5">
        <f t="shared" si="17"/>
        <v>18.369000000000003</v>
      </c>
      <c r="L1116" s="5">
        <v>9.3674999999999997</v>
      </c>
      <c r="M1116" s="15">
        <v>7.1147995653750673</v>
      </c>
      <c r="N1116" s="5">
        <v>81.685000000000002</v>
      </c>
      <c r="O1116" s="2">
        <v>0.15775</v>
      </c>
      <c r="P1116" s="5">
        <v>48.597500000000004</v>
      </c>
      <c r="Q1116" s="5">
        <v>1.7749999999999999</v>
      </c>
      <c r="R1116" s="25"/>
      <c r="S1116" s="14"/>
      <c r="T1116" s="14"/>
    </row>
    <row r="1117" spans="1:20">
      <c r="A1117" s="2">
        <v>16</v>
      </c>
      <c r="B1117" s="2">
        <v>2</v>
      </c>
      <c r="C1117" s="7">
        <v>39494</v>
      </c>
      <c r="D1117" s="8">
        <v>0.25</v>
      </c>
      <c r="E1117" s="9">
        <v>0.35994225324104318</v>
      </c>
      <c r="F1117" s="5">
        <v>6.7622880159402836</v>
      </c>
      <c r="G1117" s="5">
        <v>29.192407206140309</v>
      </c>
      <c r="H1117" s="5">
        <v>22.430119190200028</v>
      </c>
      <c r="I1117" s="10">
        <v>2.1621941262600917</v>
      </c>
      <c r="J1117" s="11">
        <v>13.297499999999999</v>
      </c>
      <c r="K1117" s="5">
        <f t="shared" si="17"/>
        <v>17.286750000000001</v>
      </c>
      <c r="L1117" s="5">
        <v>8.8475000000000001</v>
      </c>
      <c r="M1117" s="15">
        <v>6.9951876002750648</v>
      </c>
      <c r="N1117" s="5">
        <v>81.080000000000013</v>
      </c>
      <c r="O1117" s="2">
        <v>-5.3749999999999999E-2</v>
      </c>
      <c r="P1117" s="5">
        <v>54.0625</v>
      </c>
      <c r="Q1117" s="5">
        <v>1.4</v>
      </c>
      <c r="R1117" s="25"/>
      <c r="S1117" s="14"/>
      <c r="T1117" s="14"/>
    </row>
    <row r="1118" spans="1:20">
      <c r="A1118" s="2">
        <v>16</v>
      </c>
      <c r="B1118" s="2">
        <v>2</v>
      </c>
      <c r="C1118" s="7">
        <v>39494</v>
      </c>
      <c r="D1118" s="8">
        <v>0.29166666666669983</v>
      </c>
      <c r="E1118" s="9">
        <v>0.36245105718755394</v>
      </c>
      <c r="F1118" s="5">
        <v>7.0356180430634154</v>
      </c>
      <c r="G1118" s="5">
        <v>30.285099129219763</v>
      </c>
      <c r="H1118" s="5">
        <v>23.249481086156351</v>
      </c>
      <c r="I1118" s="10">
        <v>2.1536040524795452</v>
      </c>
      <c r="J1118" s="11">
        <v>13.302499999999998</v>
      </c>
      <c r="K1118" s="5">
        <f t="shared" si="17"/>
        <v>17.293249999999997</v>
      </c>
      <c r="L1118" s="5">
        <v>8.8275000000000006</v>
      </c>
      <c r="M1118" s="15">
        <v>6.1228360783000575</v>
      </c>
      <c r="N1118" s="5">
        <v>80.965000000000003</v>
      </c>
      <c r="O1118" s="2">
        <v>-0.1275</v>
      </c>
      <c r="P1118" s="5">
        <v>53.317500000000003</v>
      </c>
      <c r="Q1118" s="5">
        <v>1.575</v>
      </c>
      <c r="R1118" s="25"/>
      <c r="S1118" s="14"/>
      <c r="T1118" s="14"/>
    </row>
    <row r="1119" spans="1:20">
      <c r="A1119" s="2">
        <v>16</v>
      </c>
      <c r="B1119" s="2">
        <v>2</v>
      </c>
      <c r="C1119" s="7">
        <v>39494</v>
      </c>
      <c r="D1119" s="8">
        <v>0.33333333333339965</v>
      </c>
      <c r="E1119" s="9">
        <v>0.35992570303604321</v>
      </c>
      <c r="F1119" s="5">
        <v>10.195174562865645</v>
      </c>
      <c r="G1119" s="5">
        <v>32.928995337686153</v>
      </c>
      <c r="H1119" s="5">
        <v>22.733820774820508</v>
      </c>
      <c r="I1119" s="10">
        <v>2.1348120234256243</v>
      </c>
      <c r="J1119" s="11">
        <v>18.212499999999999</v>
      </c>
      <c r="K1119" s="5">
        <f t="shared" si="17"/>
        <v>23.67625</v>
      </c>
      <c r="L1119" s="5">
        <v>9.7550000000000008</v>
      </c>
      <c r="M1119" s="15">
        <v>7.5740320792750708</v>
      </c>
      <c r="N1119" s="5">
        <v>77.765000000000001</v>
      </c>
      <c r="O1119" s="2">
        <v>0.84050000000000002</v>
      </c>
      <c r="P1119" s="5">
        <v>55.502499999999998</v>
      </c>
      <c r="Q1119" s="5">
        <v>1.8250000000000002</v>
      </c>
      <c r="R1119" s="25"/>
      <c r="S1119" s="14"/>
      <c r="T1119" s="14"/>
    </row>
    <row r="1120" spans="1:20">
      <c r="A1120" s="2">
        <v>16</v>
      </c>
      <c r="B1120" s="2">
        <v>2</v>
      </c>
      <c r="C1120" s="7">
        <v>39494</v>
      </c>
      <c r="D1120" s="8">
        <v>0.375</v>
      </c>
      <c r="E1120" s="9">
        <v>0.37753567582661873</v>
      </c>
      <c r="F1120" s="5">
        <v>15.415734356882419</v>
      </c>
      <c r="G1120" s="5">
        <v>37.581522404711599</v>
      </c>
      <c r="H1120" s="5">
        <v>22.165788047829182</v>
      </c>
      <c r="I1120" s="10">
        <v>2.1632031253163406</v>
      </c>
      <c r="J1120" s="11">
        <v>29.685000000000002</v>
      </c>
      <c r="K1120" s="5">
        <f t="shared" si="17"/>
        <v>38.590500000000006</v>
      </c>
      <c r="L1120" s="5">
        <v>12.8225</v>
      </c>
      <c r="M1120" s="15">
        <v>7.9571025256000745</v>
      </c>
      <c r="N1120" s="5">
        <v>68.045000000000002</v>
      </c>
      <c r="O1120" s="2">
        <v>2.5489999999999999</v>
      </c>
      <c r="P1120" s="5">
        <v>62.3</v>
      </c>
      <c r="Q1120" s="5">
        <v>2.4</v>
      </c>
      <c r="R1120" s="25"/>
      <c r="S1120" s="14"/>
      <c r="T1120" s="14"/>
    </row>
    <row r="1121" spans="1:20">
      <c r="A1121" s="2">
        <v>16</v>
      </c>
      <c r="B1121" s="2">
        <v>2</v>
      </c>
      <c r="C1121" s="7">
        <v>39494</v>
      </c>
      <c r="D1121" s="8">
        <v>0.41666666666669983</v>
      </c>
      <c r="E1121" s="9">
        <v>0.42786398473183457</v>
      </c>
      <c r="F1121" s="5">
        <v>23.822770379317095</v>
      </c>
      <c r="G1121" s="5">
        <v>49.039876692480675</v>
      </c>
      <c r="H1121" s="5">
        <v>25.21710631316358</v>
      </c>
      <c r="I1121" s="10">
        <v>2.0908275359821427</v>
      </c>
      <c r="J1121" s="11">
        <v>35.879999999999995</v>
      </c>
      <c r="K1121" s="5">
        <f t="shared" si="17"/>
        <v>46.643999999999998</v>
      </c>
      <c r="L1121" s="5">
        <v>19.884999999999998</v>
      </c>
      <c r="M1121" s="15">
        <v>7.2544470537000683</v>
      </c>
      <c r="N1121" s="5">
        <v>56.997500000000002</v>
      </c>
      <c r="O1121" s="2">
        <v>4.1192500000000001</v>
      </c>
      <c r="P1121" s="5">
        <v>73.947499999999991</v>
      </c>
      <c r="Q1121" s="5">
        <v>2.5250000000000004</v>
      </c>
      <c r="R1121" s="25"/>
      <c r="S1121" s="14"/>
      <c r="T1121" s="14"/>
    </row>
    <row r="1122" spans="1:20">
      <c r="A1122" s="2">
        <v>16</v>
      </c>
      <c r="B1122" s="2">
        <v>2</v>
      </c>
      <c r="C1122" s="7">
        <v>39494</v>
      </c>
      <c r="D1122" s="8">
        <v>0.45833333333339965</v>
      </c>
      <c r="E1122" s="9">
        <v>0.41778692202079137</v>
      </c>
      <c r="F1122" s="5">
        <v>22.282773204246205</v>
      </c>
      <c r="G1122" s="5">
        <v>48.082707741952639</v>
      </c>
      <c r="H1122" s="5">
        <v>25.799934537706434</v>
      </c>
      <c r="I1122" s="10">
        <v>2.0911521035506424</v>
      </c>
      <c r="J1122" s="11">
        <v>22.282499999999999</v>
      </c>
      <c r="K1122" s="5">
        <f t="shared" si="17"/>
        <v>28.96725</v>
      </c>
      <c r="L1122" s="5">
        <v>21.705000000000002</v>
      </c>
      <c r="M1122" s="15">
        <v>7.0872577837000659</v>
      </c>
      <c r="N1122" s="5">
        <v>51.655000000000001</v>
      </c>
      <c r="O1122" s="2">
        <v>5.1745000000000001</v>
      </c>
      <c r="P1122" s="5">
        <v>65.222499999999997</v>
      </c>
      <c r="Q1122" s="5">
        <v>3.375</v>
      </c>
      <c r="R1122" s="25"/>
      <c r="S1122" s="14"/>
      <c r="T1122" s="14"/>
    </row>
    <row r="1123" spans="1:20">
      <c r="A1123" s="2">
        <v>16</v>
      </c>
      <c r="B1123" s="2">
        <v>2</v>
      </c>
      <c r="C1123" s="7">
        <v>39494</v>
      </c>
      <c r="D1123" s="8">
        <v>0.5</v>
      </c>
      <c r="E1123" s="9">
        <v>0.40771042500474824</v>
      </c>
      <c r="F1123" s="5">
        <v>16.349642900054054</v>
      </c>
      <c r="G1123" s="5">
        <v>41.040317768275116</v>
      </c>
      <c r="H1123" s="5">
        <v>24.690674868221063</v>
      </c>
      <c r="I1123" s="10">
        <v>2.073613233865049</v>
      </c>
      <c r="J1123" s="11">
        <v>23.2425</v>
      </c>
      <c r="K1123" s="5">
        <f t="shared" si="17"/>
        <v>30.215250000000001</v>
      </c>
      <c r="L1123" s="5">
        <v>12.592499999999999</v>
      </c>
      <c r="M1123" s="15">
        <v>8.3029256147500767</v>
      </c>
      <c r="N1123" s="5">
        <v>43.582500000000003</v>
      </c>
      <c r="O1123" s="2">
        <v>5.8979999999999997</v>
      </c>
      <c r="P1123" s="5">
        <v>61</v>
      </c>
      <c r="Q1123" s="5">
        <v>3.6749999999999998</v>
      </c>
      <c r="R1123" s="25"/>
      <c r="S1123" s="14"/>
      <c r="T1123" s="14"/>
    </row>
    <row r="1124" spans="1:20">
      <c r="A1124" s="2">
        <v>16</v>
      </c>
      <c r="B1124" s="2">
        <v>2</v>
      </c>
      <c r="C1124" s="7">
        <v>39494</v>
      </c>
      <c r="D1124" s="8">
        <v>0.54166666666669983</v>
      </c>
      <c r="E1124" s="9">
        <v>0.40015102879521586</v>
      </c>
      <c r="F1124" s="5">
        <v>15.584237588054053</v>
      </c>
      <c r="G1124" s="5">
        <v>38.162563217305653</v>
      </c>
      <c r="H1124" s="5">
        <v>22.578325629251601</v>
      </c>
      <c r="I1124" s="10">
        <v>1.9144014092962955</v>
      </c>
      <c r="J1124" s="11">
        <v>20.112500000000001</v>
      </c>
      <c r="K1124" s="5">
        <f t="shared" si="17"/>
        <v>26.146250000000002</v>
      </c>
      <c r="L1124" s="5">
        <v>6.2874999999999996</v>
      </c>
      <c r="M1124" s="15">
        <v>10.5383131397501</v>
      </c>
      <c r="N1124" s="5">
        <v>28.84075</v>
      </c>
      <c r="O1124" s="2">
        <v>6.7007500000000002</v>
      </c>
      <c r="P1124" s="5">
        <v>79.650000000000006</v>
      </c>
      <c r="Q1124" s="5">
        <v>3.0750000000000002</v>
      </c>
      <c r="R1124" s="25"/>
      <c r="S1124" s="14"/>
      <c r="T1124" s="14"/>
    </row>
    <row r="1125" spans="1:20">
      <c r="A1125" s="2">
        <v>16</v>
      </c>
      <c r="B1125" s="2">
        <v>2</v>
      </c>
      <c r="C1125" s="7">
        <v>39494</v>
      </c>
      <c r="D1125" s="8">
        <v>0.58333333333339965</v>
      </c>
      <c r="E1125" s="9">
        <v>0.3774922623616187</v>
      </c>
      <c r="F1125" s="5">
        <v>11.447046090330184</v>
      </c>
      <c r="G1125" s="5">
        <v>33.254558257855223</v>
      </c>
      <c r="H1125" s="5">
        <v>21.80751216752504</v>
      </c>
      <c r="I1125" s="10">
        <v>1.9466131001327458</v>
      </c>
      <c r="J1125" s="11">
        <v>16.557499999999997</v>
      </c>
      <c r="K1125" s="5">
        <f t="shared" si="17"/>
        <v>21.524749999999997</v>
      </c>
      <c r="L1125" s="5">
        <v>8.8324999999999996</v>
      </c>
      <c r="M1125" s="15">
        <v>9.7643107562500937</v>
      </c>
      <c r="N1125" s="5">
        <v>31.487499999999997</v>
      </c>
      <c r="O1125" s="2">
        <v>6.86625</v>
      </c>
      <c r="P1125" s="5">
        <v>69.050000000000011</v>
      </c>
      <c r="Q1125" s="5">
        <v>3.15</v>
      </c>
      <c r="R1125" s="25"/>
      <c r="S1125" s="14"/>
      <c r="T1125" s="14"/>
    </row>
    <row r="1126" spans="1:20">
      <c r="A1126" s="2">
        <v>16</v>
      </c>
      <c r="B1126" s="2">
        <v>2</v>
      </c>
      <c r="C1126" s="7">
        <v>39494</v>
      </c>
      <c r="D1126" s="8">
        <v>0.625</v>
      </c>
      <c r="E1126" s="9">
        <v>0.36741736089557558</v>
      </c>
      <c r="F1126" s="5">
        <v>6.2413970729160226</v>
      </c>
      <c r="G1126" s="5">
        <v>27.528396384537878</v>
      </c>
      <c r="H1126" s="5">
        <v>21.286999311621855</v>
      </c>
      <c r="I1126" s="10">
        <v>2.0171321015862871</v>
      </c>
      <c r="J1126" s="11">
        <v>16.47</v>
      </c>
      <c r="K1126" s="5">
        <f t="shared" si="17"/>
        <v>21.410999999999998</v>
      </c>
      <c r="L1126" s="5">
        <v>11.2225</v>
      </c>
      <c r="M1126" s="15">
        <v>11.136994772475106</v>
      </c>
      <c r="N1126" s="5">
        <v>31.762500000000003</v>
      </c>
      <c r="O1126" s="2">
        <v>6.3207500000000003</v>
      </c>
      <c r="P1126" s="5">
        <v>61.804999999999993</v>
      </c>
      <c r="Q1126" s="5">
        <v>3.5250000000000004</v>
      </c>
      <c r="R1126" s="25"/>
      <c r="S1126" s="14"/>
      <c r="T1126" s="14"/>
    </row>
    <row r="1127" spans="1:20">
      <c r="A1127" s="2">
        <v>16</v>
      </c>
      <c r="B1127" s="2">
        <v>2</v>
      </c>
      <c r="C1127" s="7">
        <v>39494</v>
      </c>
      <c r="D1127" s="8">
        <v>0.66666666666669983</v>
      </c>
      <c r="E1127" s="9">
        <v>0.37244177163359715</v>
      </c>
      <c r="F1127" s="5">
        <v>4.8806180486361761</v>
      </c>
      <c r="G1127" s="5">
        <v>29.757665794426053</v>
      </c>
      <c r="H1127" s="5">
        <v>24.877047745789881</v>
      </c>
      <c r="I1127" s="10">
        <v>2.0761822868611262</v>
      </c>
      <c r="J1127" s="11">
        <v>19.649999999999999</v>
      </c>
      <c r="K1127" s="5">
        <f t="shared" si="17"/>
        <v>25.544999999999998</v>
      </c>
      <c r="L1127" s="5">
        <v>16.137499999999999</v>
      </c>
      <c r="M1127" s="15">
        <v>10.074766500775096</v>
      </c>
      <c r="N1127" s="5">
        <v>32.414999999999999</v>
      </c>
      <c r="O1127" s="2">
        <v>5.7434999999999992</v>
      </c>
      <c r="P1127" s="5">
        <v>64.537499999999994</v>
      </c>
      <c r="Q1127" s="5">
        <v>3.2</v>
      </c>
      <c r="R1127" s="25"/>
      <c r="S1127" s="14"/>
      <c r="T1127" s="14"/>
    </row>
    <row r="1128" spans="1:20">
      <c r="A1128" s="2">
        <v>16</v>
      </c>
      <c r="B1128" s="2">
        <v>2</v>
      </c>
      <c r="C1128" s="7">
        <v>39494</v>
      </c>
      <c r="D1128" s="8">
        <v>0.70833333333339965</v>
      </c>
      <c r="E1128" s="9">
        <v>0.41017978985625902</v>
      </c>
      <c r="F1128" s="5">
        <v>3.6408505577574481</v>
      </c>
      <c r="G1128" s="5">
        <v>35.176752099024895</v>
      </c>
      <c r="H1128" s="5">
        <v>31.535901541267446</v>
      </c>
      <c r="I1128" s="10">
        <v>2.1275861809897472</v>
      </c>
      <c r="J1128" s="11">
        <v>20.099999999999998</v>
      </c>
      <c r="K1128" s="5">
        <f t="shared" si="17"/>
        <v>26.13</v>
      </c>
      <c r="L1128" s="5">
        <v>7.7975000000000003</v>
      </c>
      <c r="M1128" s="15">
        <v>6.3701220324500598</v>
      </c>
      <c r="N1128" s="5">
        <v>38.747500000000002</v>
      </c>
      <c r="O1128" s="2">
        <v>4.5315000000000003</v>
      </c>
      <c r="P1128" s="5">
        <v>68.599999999999994</v>
      </c>
      <c r="Q1128" s="5">
        <v>2.5749999999999997</v>
      </c>
      <c r="R1128" s="25"/>
      <c r="S1128" s="14"/>
      <c r="T1128" s="14"/>
    </row>
    <row r="1129" spans="1:20">
      <c r="A1129" s="2">
        <v>16</v>
      </c>
      <c r="B1129" s="2">
        <v>2</v>
      </c>
      <c r="C1129" s="7">
        <v>39494</v>
      </c>
      <c r="D1129" s="8">
        <v>0.75</v>
      </c>
      <c r="E1129" s="9">
        <v>0.45798167123996403</v>
      </c>
      <c r="F1129" s="5">
        <v>7.4252356126007166</v>
      </c>
      <c r="G1129" s="5">
        <v>43.880811916403609</v>
      </c>
      <c r="H1129" s="5">
        <v>36.455576303802893</v>
      </c>
      <c r="I1129" s="10">
        <v>2.1662376682590878</v>
      </c>
      <c r="J1129" s="11">
        <v>20.892499999999998</v>
      </c>
      <c r="K1129" s="5">
        <f t="shared" si="17"/>
        <v>27.160249999999998</v>
      </c>
      <c r="L1129" s="5">
        <v>12.260000000000002</v>
      </c>
      <c r="M1129" s="15">
        <v>4.9488007825000473</v>
      </c>
      <c r="N1129" s="5">
        <v>45.245000000000005</v>
      </c>
      <c r="O1129" s="2">
        <v>3.3395000000000001</v>
      </c>
      <c r="P1129" s="5">
        <v>73.39500000000001</v>
      </c>
      <c r="Q1129" s="5">
        <v>1.65</v>
      </c>
      <c r="R1129" s="25"/>
      <c r="S1129" s="14"/>
      <c r="T1129" s="14"/>
    </row>
    <row r="1130" spans="1:20">
      <c r="A1130" s="2">
        <v>16</v>
      </c>
      <c r="B1130" s="2">
        <v>2</v>
      </c>
      <c r="C1130" s="7">
        <v>39494</v>
      </c>
      <c r="D1130" s="8">
        <v>0.79166666666669983</v>
      </c>
      <c r="E1130" s="9">
        <v>0.45293854905194253</v>
      </c>
      <c r="F1130" s="5">
        <v>4.696386718186548</v>
      </c>
      <c r="G1130" s="5">
        <v>39.518249475106536</v>
      </c>
      <c r="H1130" s="5">
        <v>34.821862756919991</v>
      </c>
      <c r="I1130" s="10">
        <v>2.2636593032300176</v>
      </c>
      <c r="J1130" s="11">
        <v>20.585000000000001</v>
      </c>
      <c r="K1130" s="5">
        <f t="shared" si="17"/>
        <v>26.7605</v>
      </c>
      <c r="L1130" s="5">
        <v>16.919999999999998</v>
      </c>
      <c r="M1130" s="15">
        <v>4.8740677025750463</v>
      </c>
      <c r="N1130" s="5">
        <v>49.405000000000001</v>
      </c>
      <c r="O1130" s="2">
        <v>2.2137500000000001</v>
      </c>
      <c r="P1130" s="5">
        <v>68.125</v>
      </c>
      <c r="Q1130" s="5">
        <v>1.2749999999999999</v>
      </c>
      <c r="R1130" s="25"/>
      <c r="S1130" s="14"/>
      <c r="T1130" s="14"/>
    </row>
    <row r="1131" spans="1:20">
      <c r="A1131" s="2">
        <v>16</v>
      </c>
      <c r="B1131" s="2">
        <v>2</v>
      </c>
      <c r="C1131" s="7">
        <v>39494</v>
      </c>
      <c r="D1131" s="8">
        <v>0.83333333333339965</v>
      </c>
      <c r="E1131" s="9">
        <v>0.48563936312658273</v>
      </c>
      <c r="F1131" s="5">
        <v>8.8403930848264558</v>
      </c>
      <c r="G1131" s="5">
        <v>42.838362994802424</v>
      </c>
      <c r="H1131" s="5">
        <v>33.997969909975964</v>
      </c>
      <c r="I1131" s="10">
        <v>3.3602693102437162</v>
      </c>
      <c r="J1131" s="11">
        <v>22.959999999999997</v>
      </c>
      <c r="K1131" s="5">
        <f t="shared" si="17"/>
        <v>29.847999999999999</v>
      </c>
      <c r="L1131" s="5">
        <v>17.02</v>
      </c>
      <c r="M1131" s="15">
        <v>4.5437715515750439</v>
      </c>
      <c r="N1131" s="5">
        <v>55.247499999999995</v>
      </c>
      <c r="O1131" s="2">
        <v>1.0467500000000001</v>
      </c>
      <c r="P1131" s="5">
        <v>61.83</v>
      </c>
      <c r="Q1131" s="5">
        <v>1.0249999999999999</v>
      </c>
      <c r="R1131" s="25"/>
      <c r="S1131" s="14"/>
      <c r="T1131" s="14"/>
    </row>
    <row r="1132" spans="1:20">
      <c r="A1132" s="2">
        <v>16</v>
      </c>
      <c r="B1132" s="2">
        <v>2</v>
      </c>
      <c r="C1132" s="7">
        <v>39494</v>
      </c>
      <c r="D1132" s="8">
        <v>0.875</v>
      </c>
      <c r="E1132" s="9">
        <v>0.55859815371539578</v>
      </c>
      <c r="F1132" s="5">
        <v>24.568434592203253</v>
      </c>
      <c r="G1132" s="5">
        <v>59.990279207657572</v>
      </c>
      <c r="H1132" s="5">
        <v>35.421844615454312</v>
      </c>
      <c r="I1132" s="10">
        <v>3.6866190250758626</v>
      </c>
      <c r="J1132" s="11">
        <v>25.602499999999999</v>
      </c>
      <c r="K1132" s="5">
        <f t="shared" si="17"/>
        <v>33.283250000000002</v>
      </c>
      <c r="L1132" s="5">
        <v>19.535</v>
      </c>
      <c r="M1132" s="15">
        <v>4.4037182227500429</v>
      </c>
      <c r="N1132" s="5">
        <v>65.16749999999999</v>
      </c>
      <c r="O1132" s="2">
        <v>9.2999999999999985E-2</v>
      </c>
      <c r="P1132" s="5">
        <v>63.597500000000011</v>
      </c>
      <c r="Q1132" s="5">
        <v>0.82499999999999996</v>
      </c>
      <c r="R1132" s="25"/>
      <c r="S1132" s="14"/>
      <c r="T1132" s="14"/>
    </row>
    <row r="1133" spans="1:20">
      <c r="A1133" s="2">
        <v>16</v>
      </c>
      <c r="B1133" s="2">
        <v>2</v>
      </c>
      <c r="C1133" s="7">
        <v>39494</v>
      </c>
      <c r="D1133" s="8">
        <v>0.91666666666669983</v>
      </c>
      <c r="E1133" s="9">
        <v>0.56613406632992813</v>
      </c>
      <c r="F1133" s="5">
        <v>21.350832756811471</v>
      </c>
      <c r="G1133" s="5">
        <v>57.45795503963982</v>
      </c>
      <c r="H1133" s="5">
        <v>36.10712228282835</v>
      </c>
      <c r="I1133" s="10">
        <v>3.1094990756228436</v>
      </c>
      <c r="J1133" s="11">
        <v>25.407499999999999</v>
      </c>
      <c r="K1133" s="5">
        <f t="shared" si="17"/>
        <v>33.02975</v>
      </c>
      <c r="L1133" s="5">
        <v>19.552500000000002</v>
      </c>
      <c r="M1133" s="15">
        <v>4.7152827583000452</v>
      </c>
      <c r="N1133" s="5">
        <v>72.762500000000003</v>
      </c>
      <c r="O1133" s="2">
        <v>-0.17299999999999999</v>
      </c>
      <c r="P1133" s="5">
        <v>54.712499999999999</v>
      </c>
      <c r="Q1133" s="5">
        <v>0.92499999999999993</v>
      </c>
      <c r="R1133" s="25"/>
      <c r="S1133" s="14"/>
      <c r="T1133" s="14"/>
    </row>
    <row r="1134" spans="1:20">
      <c r="A1134" s="2">
        <v>16</v>
      </c>
      <c r="B1134" s="2">
        <v>2</v>
      </c>
      <c r="C1134" s="7">
        <v>39494</v>
      </c>
      <c r="D1134" s="8">
        <v>0.95833333333339965</v>
      </c>
      <c r="E1134" s="9">
        <v>0.51831511256122309</v>
      </c>
      <c r="F1134" s="5">
        <v>12.88918789595143</v>
      </c>
      <c r="G1134" s="5">
        <v>46.3138841516772</v>
      </c>
      <c r="H1134" s="5">
        <v>33.42469625572577</v>
      </c>
      <c r="I1134" s="10">
        <v>3.1866992389907747</v>
      </c>
      <c r="J1134" s="11">
        <v>21.887499999999999</v>
      </c>
      <c r="K1134" s="5">
        <f t="shared" si="17"/>
        <v>28.453749999999999</v>
      </c>
      <c r="L1134" s="5">
        <v>17.045000000000002</v>
      </c>
      <c r="M1134" s="15">
        <v>4.099881494750039</v>
      </c>
      <c r="N1134" s="5">
        <v>78.155000000000001</v>
      </c>
      <c r="O1134" s="2">
        <v>-0.83450000000000002</v>
      </c>
      <c r="P1134" s="5">
        <v>54.930000000000007</v>
      </c>
      <c r="Q1134" s="5">
        <v>0.47499999999999998</v>
      </c>
      <c r="R1134" s="25"/>
      <c r="S1134" s="14"/>
      <c r="T1134" s="14"/>
    </row>
    <row r="1135" spans="1:20">
      <c r="A1135" s="2">
        <v>17</v>
      </c>
      <c r="B1135" s="2">
        <v>2</v>
      </c>
      <c r="C1135" s="7">
        <v>39495</v>
      </c>
      <c r="D1135" s="8">
        <v>0</v>
      </c>
      <c r="E1135" s="9">
        <v>0.51578713300471224</v>
      </c>
      <c r="F1135" s="5">
        <v>12.004130700985016</v>
      </c>
      <c r="G1135" s="5">
        <v>44.204797876642822</v>
      </c>
      <c r="H1135" s="5">
        <v>32.200667175657806</v>
      </c>
      <c r="I1135" s="10">
        <v>3.2038068925982888</v>
      </c>
      <c r="J1135" s="11">
        <v>19.835000000000001</v>
      </c>
      <c r="K1135" s="5">
        <f t="shared" si="17"/>
        <v>25.785500000000003</v>
      </c>
      <c r="L1135" s="5">
        <v>15.709999999999999</v>
      </c>
      <c r="M1135" s="15">
        <v>4.1589557264500403</v>
      </c>
      <c r="N1135" s="5">
        <v>81.077499999999986</v>
      </c>
      <c r="O1135" s="2">
        <v>-1.06</v>
      </c>
      <c r="P1135" s="5">
        <v>56.394999999999996</v>
      </c>
      <c r="Q1135" s="5">
        <v>0.65</v>
      </c>
      <c r="R1135" s="25"/>
      <c r="S1135" s="14"/>
      <c r="T1135" s="14"/>
    </row>
    <row r="1136" spans="1:20">
      <c r="A1136" s="2">
        <v>17</v>
      </c>
      <c r="B1136" s="2">
        <v>2</v>
      </c>
      <c r="C1136" s="7">
        <v>39495</v>
      </c>
      <c r="D1136" s="8">
        <v>4.1666666666699825E-2</v>
      </c>
      <c r="E1136" s="9">
        <v>0.55854647240039568</v>
      </c>
      <c r="F1136" s="5">
        <v>25.272357414503606</v>
      </c>
      <c r="G1136" s="5">
        <v>55.549710669695429</v>
      </c>
      <c r="H1136" s="5">
        <v>30.277353255191819</v>
      </c>
      <c r="I1136" s="10">
        <v>9.2537765652911883</v>
      </c>
      <c r="J1136" s="11">
        <v>19.587499999999999</v>
      </c>
      <c r="K1136" s="5">
        <f t="shared" si="17"/>
        <v>25.463749999999997</v>
      </c>
      <c r="L1136" s="5">
        <v>15.969999999999999</v>
      </c>
      <c r="M1136" s="15">
        <v>4.3338517880000413</v>
      </c>
      <c r="N1136" s="5">
        <v>82.814999999999998</v>
      </c>
      <c r="O1136" s="2">
        <v>-1.1239999999999999</v>
      </c>
      <c r="P1136" s="5">
        <v>183.6225</v>
      </c>
      <c r="Q1136" s="5">
        <v>0.35000000000000003</v>
      </c>
      <c r="R1136" s="25"/>
      <c r="S1136" s="14"/>
      <c r="T1136" s="14"/>
    </row>
    <row r="1137" spans="1:20">
      <c r="A1137" s="2">
        <v>17</v>
      </c>
      <c r="B1137" s="2">
        <v>2</v>
      </c>
      <c r="C1137" s="7">
        <v>39495</v>
      </c>
      <c r="D1137" s="8">
        <v>8.3333333333399651E-2</v>
      </c>
      <c r="E1137" s="9">
        <v>0.57362974207446049</v>
      </c>
      <c r="F1137" s="5">
        <v>54.518012654244124</v>
      </c>
      <c r="G1137" s="5">
        <v>83.173508902876563</v>
      </c>
      <c r="H1137" s="5">
        <v>28.655496248632442</v>
      </c>
      <c r="I1137" s="10">
        <v>11.152846363109481</v>
      </c>
      <c r="J1137" s="11">
        <v>21.27</v>
      </c>
      <c r="K1137" s="5">
        <f t="shared" si="17"/>
        <v>27.651</v>
      </c>
      <c r="L1137" s="5">
        <v>16.355</v>
      </c>
      <c r="M1137" s="15">
        <v>3.7661648274000363</v>
      </c>
      <c r="N1137" s="5">
        <v>83.987499999999997</v>
      </c>
      <c r="O1137" s="2">
        <v>-1.6812499999999999</v>
      </c>
      <c r="P1137" s="5">
        <v>260.2</v>
      </c>
      <c r="Q1137" s="5">
        <v>0.25</v>
      </c>
      <c r="R1137" s="25"/>
      <c r="S1137" s="14"/>
      <c r="T1137" s="14"/>
    </row>
    <row r="1138" spans="1:20">
      <c r="A1138" s="2">
        <v>17</v>
      </c>
      <c r="B1138" s="2">
        <v>2</v>
      </c>
      <c r="C1138" s="7">
        <v>39495</v>
      </c>
      <c r="D1138" s="8">
        <v>0.125</v>
      </c>
      <c r="E1138" s="9">
        <v>0.55348930937237406</v>
      </c>
      <c r="F1138" s="5">
        <v>50.413301414361676</v>
      </c>
      <c r="G1138" s="5">
        <v>78.769016688349254</v>
      </c>
      <c r="H1138" s="5">
        <v>28.355715273987578</v>
      </c>
      <c r="I1138" s="10">
        <v>8.5708183954368629</v>
      </c>
      <c r="J1138" s="11">
        <v>19.4375</v>
      </c>
      <c r="K1138" s="5">
        <f t="shared" si="17"/>
        <v>25.268750000000001</v>
      </c>
      <c r="L1138" s="5">
        <v>15.0875</v>
      </c>
      <c r="M1138" s="15">
        <v>3.8608495325750374</v>
      </c>
      <c r="N1138" s="5">
        <v>84.625</v>
      </c>
      <c r="O1138" s="2">
        <v>-2.49275</v>
      </c>
      <c r="P1138" s="5">
        <v>262.32499999999999</v>
      </c>
      <c r="Q1138" s="5">
        <v>0.42500000000000004</v>
      </c>
      <c r="R1138" s="25"/>
      <c r="S1138" s="14"/>
      <c r="T1138" s="14"/>
    </row>
    <row r="1139" spans="1:20">
      <c r="A1139" s="2">
        <v>17</v>
      </c>
      <c r="B1139" s="2">
        <v>2</v>
      </c>
      <c r="C1139" s="7">
        <v>39495</v>
      </c>
      <c r="D1139" s="8">
        <v>0.16666666666669983</v>
      </c>
      <c r="E1139" s="9">
        <v>0.56102393104190662</v>
      </c>
      <c r="F1139" s="5">
        <v>58.303724807613492</v>
      </c>
      <c r="G1139" s="5">
        <v>83.981232828183167</v>
      </c>
      <c r="H1139" s="5">
        <v>25.677508020569672</v>
      </c>
      <c r="I1139" s="10">
        <v>5.7259264328990014</v>
      </c>
      <c r="J1139" s="11">
        <v>20.9375</v>
      </c>
      <c r="K1139" s="5">
        <f t="shared" si="17"/>
        <v>27.21875</v>
      </c>
      <c r="L1139" s="5">
        <v>16.77</v>
      </c>
      <c r="M1139" s="15">
        <v>4.7454482178750457</v>
      </c>
      <c r="N1139" s="5">
        <v>85.474999999999994</v>
      </c>
      <c r="O1139" s="2">
        <v>-2.8580000000000001</v>
      </c>
      <c r="P1139" s="5">
        <v>254.97499999999997</v>
      </c>
      <c r="Q1139" s="5">
        <v>0.39999999999999997</v>
      </c>
      <c r="R1139" s="25"/>
      <c r="S1139" s="14"/>
      <c r="T1139" s="14"/>
    </row>
    <row r="1140" spans="1:20">
      <c r="A1140" s="2">
        <v>17</v>
      </c>
      <c r="B1140" s="2">
        <v>2</v>
      </c>
      <c r="C1140" s="7">
        <v>39495</v>
      </c>
      <c r="D1140" s="8">
        <v>0.20833333333339965</v>
      </c>
      <c r="E1140" s="9">
        <v>0.56101087654190651</v>
      </c>
      <c r="F1140" s="5">
        <v>78.969306227126424</v>
      </c>
      <c r="G1140" s="5">
        <v>105.07529644740045</v>
      </c>
      <c r="H1140" s="5">
        <v>26.10599022027402</v>
      </c>
      <c r="I1140" s="10">
        <v>6.022326913178774</v>
      </c>
      <c r="J1140" s="11">
        <v>22.385000000000002</v>
      </c>
      <c r="K1140" s="5">
        <f t="shared" si="17"/>
        <v>29.100500000000004</v>
      </c>
      <c r="L1140" s="5">
        <v>18.12</v>
      </c>
      <c r="M1140" s="15">
        <v>4.0769404748500397</v>
      </c>
      <c r="N1140" s="5">
        <v>85.84</v>
      </c>
      <c r="O1140" s="2">
        <v>-3.1547499999999999</v>
      </c>
      <c r="P1140" s="5">
        <v>255.20000000000002</v>
      </c>
      <c r="Q1140" s="5">
        <v>0.625</v>
      </c>
      <c r="R1140" s="25"/>
      <c r="S1140" s="14"/>
      <c r="T1140" s="14"/>
    </row>
    <row r="1141" spans="1:20">
      <c r="A1141" s="2">
        <v>17</v>
      </c>
      <c r="B1141" s="2">
        <v>2</v>
      </c>
      <c r="C1141" s="7">
        <v>39495</v>
      </c>
      <c r="D1141" s="8">
        <v>0.25</v>
      </c>
      <c r="E1141" s="9">
        <v>0.59118642349503603</v>
      </c>
      <c r="F1141" s="5">
        <v>95.746718783506893</v>
      </c>
      <c r="G1141" s="5">
        <v>123.04925254785169</v>
      </c>
      <c r="H1141" s="5">
        <v>27.302533764344798</v>
      </c>
      <c r="I1141" s="10">
        <v>5.9106906990891579</v>
      </c>
      <c r="J1141" s="11">
        <v>22.8125</v>
      </c>
      <c r="K1141" s="5">
        <f t="shared" si="17"/>
        <v>29.65625</v>
      </c>
      <c r="L1141" s="5">
        <v>19.807499999999997</v>
      </c>
      <c r="M1141" s="15">
        <v>4.3615891461500427</v>
      </c>
      <c r="N1141" s="5">
        <v>85.92</v>
      </c>
      <c r="O1141" s="2">
        <v>-3.2552499999999993</v>
      </c>
      <c r="P1141" s="5">
        <v>269.75</v>
      </c>
      <c r="Q1141" s="5">
        <v>0.52500000000000002</v>
      </c>
      <c r="R1141" s="25"/>
      <c r="S1141" s="14"/>
      <c r="T1141" s="14"/>
    </row>
    <row r="1142" spans="1:20">
      <c r="A1142" s="2">
        <v>17</v>
      </c>
      <c r="B1142" s="2">
        <v>2</v>
      </c>
      <c r="C1142" s="7">
        <v>39495</v>
      </c>
      <c r="D1142" s="8">
        <v>0.29166666666669983</v>
      </c>
      <c r="E1142" s="9">
        <v>0.54840689313935254</v>
      </c>
      <c r="F1142" s="5">
        <v>78.071843889245827</v>
      </c>
      <c r="G1142" s="5">
        <v>103.10037489855583</v>
      </c>
      <c r="H1142" s="5">
        <v>25.028531009310001</v>
      </c>
      <c r="I1142" s="10">
        <v>12.754920240325365</v>
      </c>
      <c r="J1142" s="11">
        <v>21.987499999999997</v>
      </c>
      <c r="K1142" s="5">
        <f t="shared" si="17"/>
        <v>28.583749999999998</v>
      </c>
      <c r="L1142" s="5">
        <v>18.37</v>
      </c>
      <c r="M1142" s="15">
        <v>3.2865069398000317</v>
      </c>
      <c r="N1142" s="5">
        <v>86.175000000000011</v>
      </c>
      <c r="O1142" s="2">
        <v>-3.5242499999999999</v>
      </c>
      <c r="P1142" s="5">
        <v>274.14999999999998</v>
      </c>
      <c r="Q1142" s="5">
        <v>0.35</v>
      </c>
      <c r="R1142" s="25"/>
      <c r="S1142" s="14"/>
      <c r="T1142" s="14"/>
    </row>
    <row r="1143" spans="1:20">
      <c r="A1143" s="2">
        <v>17</v>
      </c>
      <c r="B1143" s="2">
        <v>2</v>
      </c>
      <c r="C1143" s="7">
        <v>39495</v>
      </c>
      <c r="D1143" s="8">
        <v>0.33333333333339965</v>
      </c>
      <c r="E1143" s="9">
        <v>0.6263773445711871</v>
      </c>
      <c r="F1143" s="5">
        <v>86.939343427270018</v>
      </c>
      <c r="G1143" s="5">
        <v>117.67936541991493</v>
      </c>
      <c r="H1143" s="5">
        <v>30.740021992644909</v>
      </c>
      <c r="I1143" s="10">
        <v>12.653248920181795</v>
      </c>
      <c r="J1143" s="11">
        <v>30.5</v>
      </c>
      <c r="K1143" s="5">
        <f t="shared" si="17"/>
        <v>39.65</v>
      </c>
      <c r="L1143" s="5">
        <v>21.747499999999995</v>
      </c>
      <c r="M1143" s="15">
        <v>4.7556570609000461</v>
      </c>
      <c r="N1143" s="5">
        <v>87.947500000000019</v>
      </c>
      <c r="O1143" s="2">
        <v>-1.9475000000000002</v>
      </c>
      <c r="P1143" s="5">
        <v>247.90000000000003</v>
      </c>
      <c r="Q1143" s="5">
        <v>0.42500000000000004</v>
      </c>
      <c r="R1143" s="25"/>
      <c r="S1143" s="14"/>
      <c r="T1143" s="14"/>
    </row>
    <row r="1144" spans="1:20">
      <c r="A1144" s="2">
        <v>17</v>
      </c>
      <c r="B1144" s="2">
        <v>2</v>
      </c>
      <c r="C1144" s="7">
        <v>39495</v>
      </c>
      <c r="D1144" s="8">
        <v>0.375</v>
      </c>
      <c r="E1144" s="9">
        <v>0.58863014468352526</v>
      </c>
      <c r="F1144" s="5">
        <v>53.094589358160135</v>
      </c>
      <c r="G1144" s="5">
        <v>82.553786883722125</v>
      </c>
      <c r="H1144" s="5">
        <v>29.45919752556199</v>
      </c>
      <c r="I1144" s="10">
        <v>8.6645199298350839</v>
      </c>
      <c r="J1144" s="11">
        <v>39.107500000000002</v>
      </c>
      <c r="K1144" s="5">
        <f t="shared" si="17"/>
        <v>50.839750000000002</v>
      </c>
      <c r="L1144" s="5">
        <v>22.855</v>
      </c>
      <c r="M1144" s="15">
        <v>5.5477607422000537</v>
      </c>
      <c r="N1144" s="5">
        <v>83.977499999999992</v>
      </c>
      <c r="O1144" s="2">
        <v>0.93425000000000002</v>
      </c>
      <c r="P1144" s="5">
        <v>95.887499999999989</v>
      </c>
      <c r="Q1144" s="5">
        <v>0.65</v>
      </c>
      <c r="R1144" s="25"/>
      <c r="S1144" s="14"/>
      <c r="T1144" s="14"/>
    </row>
    <row r="1145" spans="1:20">
      <c r="A1145" s="2">
        <v>17</v>
      </c>
      <c r="B1145" s="2">
        <v>2</v>
      </c>
      <c r="C1145" s="7">
        <v>39495</v>
      </c>
      <c r="D1145" s="8">
        <v>0.41666666666669983</v>
      </c>
      <c r="E1145" s="9">
        <v>0.53076094794877704</v>
      </c>
      <c r="F1145" s="5">
        <v>30.511544197085634</v>
      </c>
      <c r="G1145" s="5">
        <v>59.280844409616684</v>
      </c>
      <c r="H1145" s="5">
        <v>28.769300212531054</v>
      </c>
      <c r="I1145" s="10">
        <v>3.7017290795730737</v>
      </c>
      <c r="J1145" s="11">
        <v>45.385000000000005</v>
      </c>
      <c r="K1145" s="5">
        <f t="shared" si="17"/>
        <v>59.000500000000009</v>
      </c>
      <c r="L1145" s="5">
        <v>28.127499999999998</v>
      </c>
      <c r="M1145" s="15">
        <v>6.5237702029250642</v>
      </c>
      <c r="N1145" s="5">
        <v>65.16749999999999</v>
      </c>
      <c r="O1145" s="2">
        <v>3.7344999999999997</v>
      </c>
      <c r="P1145" s="5">
        <v>56.3125</v>
      </c>
      <c r="Q1145" s="5">
        <v>1.2</v>
      </c>
      <c r="R1145" s="25"/>
      <c r="S1145" s="14"/>
      <c r="T1145" s="14"/>
    </row>
    <row r="1146" spans="1:20">
      <c r="A1146" s="2">
        <v>17</v>
      </c>
      <c r="B1146" s="2">
        <v>2</v>
      </c>
      <c r="C1146" s="7">
        <v>39495</v>
      </c>
      <c r="D1146" s="8">
        <v>0.45833333333339965</v>
      </c>
      <c r="E1146" s="9">
        <v>0.50056387557564752</v>
      </c>
      <c r="F1146" s="5">
        <v>26.436683710550209</v>
      </c>
      <c r="G1146" s="5">
        <v>54.726384590022121</v>
      </c>
      <c r="H1146" s="5">
        <v>28.289700879471912</v>
      </c>
      <c r="I1146" s="10">
        <v>2.7597670990866465</v>
      </c>
      <c r="J1146" s="11">
        <v>29.872499999999999</v>
      </c>
      <c r="K1146" s="5">
        <f t="shared" si="17"/>
        <v>38.834249999999997</v>
      </c>
      <c r="L1146" s="5">
        <v>27.6675</v>
      </c>
      <c r="M1146" s="15">
        <v>6.635963655050066</v>
      </c>
      <c r="N1146" s="5">
        <v>46.260000000000005</v>
      </c>
      <c r="O1146" s="2">
        <v>5.9157499999999992</v>
      </c>
      <c r="P1146" s="5">
        <v>51.2575</v>
      </c>
      <c r="Q1146" s="5">
        <v>1.375</v>
      </c>
      <c r="R1146" s="25"/>
      <c r="S1146" s="14"/>
      <c r="T1146" s="14"/>
    </row>
    <row r="1147" spans="1:20">
      <c r="A1147" s="2">
        <v>17</v>
      </c>
      <c r="B1147" s="2">
        <v>2</v>
      </c>
      <c r="C1147" s="7">
        <v>39495</v>
      </c>
      <c r="D1147" s="8">
        <v>0.5</v>
      </c>
      <c r="E1147" s="9">
        <v>0.47791439234205035</v>
      </c>
      <c r="F1147" s="5">
        <v>23.94664083378343</v>
      </c>
      <c r="G1147" s="5">
        <v>53.352918031279515</v>
      </c>
      <c r="H1147" s="5">
        <v>29.406277197496085</v>
      </c>
      <c r="I1147" s="10">
        <v>2.4796941635753083</v>
      </c>
      <c r="J1147" s="11">
        <v>27.949999999999996</v>
      </c>
      <c r="K1147" s="5">
        <f t="shared" si="17"/>
        <v>36.334999999999994</v>
      </c>
      <c r="L1147" s="5">
        <v>16.57</v>
      </c>
      <c r="M1147" s="15">
        <v>7.6710376275750756</v>
      </c>
      <c r="N1147" s="5">
        <v>26.657499999999999</v>
      </c>
      <c r="O1147" s="2">
        <v>7.7949999999999999</v>
      </c>
      <c r="P1147" s="5">
        <v>65.547499999999999</v>
      </c>
      <c r="Q1147" s="5">
        <v>1.45</v>
      </c>
      <c r="R1147" s="25"/>
      <c r="S1147" s="14"/>
      <c r="T1147" s="14"/>
    </row>
    <row r="1148" spans="1:20">
      <c r="A1148" s="2">
        <v>17</v>
      </c>
      <c r="B1148" s="2">
        <v>2</v>
      </c>
      <c r="C1148" s="7">
        <v>39495</v>
      </c>
      <c r="D1148" s="8">
        <v>0.54166666666669983</v>
      </c>
      <c r="E1148" s="9">
        <v>0.50054075460564751</v>
      </c>
      <c r="F1148" s="5">
        <v>23.396723459770367</v>
      </c>
      <c r="G1148" s="5">
        <v>54.643964978358049</v>
      </c>
      <c r="H1148" s="5">
        <v>31.247241518587682</v>
      </c>
      <c r="I1148" s="10">
        <v>2.3711939580139259</v>
      </c>
      <c r="J1148" s="11">
        <v>27.497499999999999</v>
      </c>
      <c r="K1148" s="5">
        <f t="shared" si="17"/>
        <v>35.746749999999999</v>
      </c>
      <c r="L1148" s="5">
        <v>12.2925</v>
      </c>
      <c r="M1148" s="15">
        <v>7.8543365043250768</v>
      </c>
      <c r="N1148" s="5">
        <v>21.53725</v>
      </c>
      <c r="O1148" s="2">
        <v>8.8049999999999997</v>
      </c>
      <c r="P1148" s="5">
        <v>52.872500000000002</v>
      </c>
      <c r="Q1148" s="5">
        <v>2</v>
      </c>
      <c r="R1148" s="25"/>
      <c r="S1148" s="14"/>
      <c r="T1148" s="14"/>
    </row>
    <row r="1149" spans="1:20">
      <c r="A1149" s="2">
        <v>17</v>
      </c>
      <c r="B1149" s="2">
        <v>2</v>
      </c>
      <c r="C1149" s="7">
        <v>39495</v>
      </c>
      <c r="D1149" s="8">
        <v>0.58333333333339965</v>
      </c>
      <c r="E1149" s="9">
        <v>0.55334885745737417</v>
      </c>
      <c r="F1149" s="5">
        <v>32.381463178550156</v>
      </c>
      <c r="G1149" s="5">
        <v>69.644601052179752</v>
      </c>
      <c r="H1149" s="5">
        <v>37.263137873629596</v>
      </c>
      <c r="I1149" s="10">
        <v>2.3766863478552374</v>
      </c>
      <c r="J1149" s="11">
        <v>21.38</v>
      </c>
      <c r="K1149" s="5">
        <f t="shared" si="17"/>
        <v>27.794</v>
      </c>
      <c r="L1149" s="5">
        <v>18.495000000000001</v>
      </c>
      <c r="M1149" s="15">
        <v>6.8033290964000672</v>
      </c>
      <c r="N1149" s="5">
        <v>19.79975</v>
      </c>
      <c r="O1149" s="2">
        <v>8.8125</v>
      </c>
      <c r="P1149" s="5">
        <v>63.2</v>
      </c>
      <c r="Q1149" s="5">
        <v>2.1</v>
      </c>
      <c r="R1149" s="25"/>
      <c r="S1149" s="14"/>
      <c r="T1149" s="14"/>
    </row>
    <row r="1150" spans="1:20">
      <c r="A1150" s="2">
        <v>17</v>
      </c>
      <c r="B1150" s="2">
        <v>2</v>
      </c>
      <c r="C1150" s="7">
        <v>39495</v>
      </c>
      <c r="D1150" s="8">
        <v>0.625</v>
      </c>
      <c r="E1150" s="9">
        <v>0.555851279203885</v>
      </c>
      <c r="F1150" s="5">
        <v>34.68321553375722</v>
      </c>
      <c r="G1150" s="5">
        <v>75.765826889316401</v>
      </c>
      <c r="H1150" s="5">
        <v>41.08261135555918</v>
      </c>
      <c r="I1150" s="10">
        <v>2.4347219095779984</v>
      </c>
      <c r="J1150" s="11">
        <v>27.287499999999998</v>
      </c>
      <c r="K1150" s="5">
        <f t="shared" si="17"/>
        <v>35.473749999999995</v>
      </c>
      <c r="L1150" s="5">
        <v>20.107500000000002</v>
      </c>
      <c r="M1150" s="15">
        <v>5.5211112867500542</v>
      </c>
      <c r="N1150" s="5">
        <v>15.830499999999999</v>
      </c>
      <c r="O1150" s="2">
        <v>8.8425000000000011</v>
      </c>
      <c r="P1150" s="5">
        <v>60.002499999999998</v>
      </c>
      <c r="Q1150" s="5">
        <v>1.925</v>
      </c>
      <c r="R1150" s="25"/>
      <c r="S1150" s="14"/>
      <c r="T1150" s="14"/>
    </row>
    <row r="1151" spans="1:20">
      <c r="A1151" s="2">
        <v>17</v>
      </c>
      <c r="B1151" s="2">
        <v>2</v>
      </c>
      <c r="C1151" s="7">
        <v>39495</v>
      </c>
      <c r="D1151" s="8">
        <v>0.66666666666669983</v>
      </c>
      <c r="E1151" s="9">
        <v>0.62374655357467634</v>
      </c>
      <c r="F1151" s="5">
        <v>39.168370338061301</v>
      </c>
      <c r="G1151" s="5">
        <v>83.46990537093977</v>
      </c>
      <c r="H1151" s="5">
        <v>44.301535032878469</v>
      </c>
      <c r="I1151" s="10">
        <v>2.6170890373468274</v>
      </c>
      <c r="J1151" s="11">
        <v>35.462499999999999</v>
      </c>
      <c r="K1151" s="5">
        <f t="shared" si="17"/>
        <v>46.10125</v>
      </c>
      <c r="L1151" s="5">
        <v>19.357500000000002</v>
      </c>
      <c r="M1151" s="15">
        <v>4.4941971976000445</v>
      </c>
      <c r="N1151" s="5">
        <v>11.587249999999999</v>
      </c>
      <c r="O1151" s="2">
        <v>8.682500000000001</v>
      </c>
      <c r="P1151" s="5">
        <v>59.314999999999998</v>
      </c>
      <c r="Q1151" s="5">
        <v>1.85</v>
      </c>
      <c r="R1151" s="25"/>
      <c r="S1151" s="14"/>
      <c r="T1151" s="14"/>
    </row>
    <row r="1152" spans="1:20">
      <c r="A1152" s="2">
        <v>17</v>
      </c>
      <c r="B1152" s="2">
        <v>2</v>
      </c>
      <c r="C1152" s="7">
        <v>39495</v>
      </c>
      <c r="D1152" s="8">
        <v>0.70833333333339965</v>
      </c>
      <c r="E1152" s="9">
        <v>0.59606664002805765</v>
      </c>
      <c r="F1152" s="5">
        <v>29.740129867578148</v>
      </c>
      <c r="G1152" s="5">
        <v>72.922842056558409</v>
      </c>
      <c r="H1152" s="5">
        <v>43.182712188980261</v>
      </c>
      <c r="I1152" s="10">
        <v>3.393011420024282</v>
      </c>
      <c r="J1152" s="11">
        <v>38.555</v>
      </c>
      <c r="K1152" s="5">
        <f t="shared" si="17"/>
        <v>50.121500000000005</v>
      </c>
      <c r="L1152" s="5">
        <v>17.147500000000001</v>
      </c>
      <c r="M1152" s="15">
        <v>3.9183765579500385</v>
      </c>
      <c r="N1152" s="5">
        <v>13.75225</v>
      </c>
      <c r="O1152" s="2">
        <v>6.9267500000000002</v>
      </c>
      <c r="P1152" s="5">
        <v>69.164999999999992</v>
      </c>
      <c r="Q1152" s="5">
        <v>1</v>
      </c>
      <c r="R1152" s="25"/>
      <c r="S1152" s="14"/>
      <c r="T1152" s="14"/>
    </row>
    <row r="1153" spans="1:20">
      <c r="A1153" s="2">
        <v>17</v>
      </c>
      <c r="B1153" s="2">
        <v>2</v>
      </c>
      <c r="C1153" s="7">
        <v>39495</v>
      </c>
      <c r="D1153" s="8">
        <v>0.75</v>
      </c>
      <c r="E1153" s="9">
        <v>0.66144220269233833</v>
      </c>
      <c r="F1153" s="5">
        <v>43.096451696255279</v>
      </c>
      <c r="G1153" s="5">
        <v>87.316640413233642</v>
      </c>
      <c r="H1153" s="5">
        <v>44.22018871697837</v>
      </c>
      <c r="I1153" s="10">
        <v>4.6025053797906095</v>
      </c>
      <c r="J1153" s="11">
        <v>47.81</v>
      </c>
      <c r="K1153" s="5">
        <f t="shared" si="17"/>
        <v>62.153000000000006</v>
      </c>
      <c r="L1153" s="5">
        <v>22.765000000000001</v>
      </c>
      <c r="M1153" s="15">
        <v>3.8735194768750385</v>
      </c>
      <c r="N1153" s="5">
        <v>18.682000000000002</v>
      </c>
      <c r="O1153" s="2">
        <v>5.7454999999999998</v>
      </c>
      <c r="P1153" s="5">
        <v>80.45</v>
      </c>
      <c r="Q1153" s="5">
        <v>0.45</v>
      </c>
      <c r="R1153" s="25"/>
      <c r="S1153" s="14"/>
      <c r="T1153" s="14"/>
    </row>
    <row r="1154" spans="1:20">
      <c r="A1154" s="2">
        <v>17</v>
      </c>
      <c r="B1154" s="2">
        <v>2</v>
      </c>
      <c r="C1154" s="7">
        <v>39495</v>
      </c>
      <c r="D1154" s="8">
        <v>0.79166666666669983</v>
      </c>
      <c r="E1154" s="9">
        <v>0.7293303551081296</v>
      </c>
      <c r="F1154" s="5">
        <v>54.519607557430561</v>
      </c>
      <c r="G1154" s="5">
        <v>99.580024657269774</v>
      </c>
      <c r="H1154" s="5">
        <v>45.060417099839214</v>
      </c>
      <c r="I1154" s="10">
        <v>4.6173372579144667</v>
      </c>
      <c r="J1154" s="11">
        <v>48.637500000000003</v>
      </c>
      <c r="K1154" s="5">
        <f t="shared" si="17"/>
        <v>63.228750000000005</v>
      </c>
      <c r="L1154" s="5">
        <v>29.772499999999997</v>
      </c>
      <c r="M1154" s="15">
        <v>3.7545423920000367</v>
      </c>
      <c r="N1154" s="5">
        <v>24.992249999999999</v>
      </c>
      <c r="O1154" s="2">
        <v>4.7329999999999997</v>
      </c>
      <c r="P1154" s="5">
        <v>74.107499999999987</v>
      </c>
      <c r="Q1154" s="5">
        <v>0.77500000000000013</v>
      </c>
      <c r="R1154" s="25"/>
      <c r="S1154" s="14"/>
      <c r="T1154" s="14"/>
    </row>
    <row r="1155" spans="1:20">
      <c r="A1155" s="2">
        <v>17</v>
      </c>
      <c r="B1155" s="2">
        <v>2</v>
      </c>
      <c r="C1155" s="7">
        <v>39495</v>
      </c>
      <c r="D1155" s="8">
        <v>0.83333333333339965</v>
      </c>
      <c r="E1155" s="9">
        <v>0.78715550015787772</v>
      </c>
      <c r="F1155" s="5">
        <v>67.234535473085316</v>
      </c>
      <c r="G1155" s="5">
        <v>111.0214249605546</v>
      </c>
      <c r="H1155" s="5">
        <v>43.786889487469281</v>
      </c>
      <c r="I1155" s="10">
        <v>5.6631714127728063</v>
      </c>
      <c r="J1155" s="11">
        <v>50.687500000000007</v>
      </c>
      <c r="K1155" s="5">
        <f t="shared" si="17"/>
        <v>65.893750000000011</v>
      </c>
      <c r="L1155" s="5">
        <v>34.227499999999999</v>
      </c>
      <c r="M1155" s="15">
        <v>3.1937883434250316</v>
      </c>
      <c r="N1155" s="5">
        <v>34.74</v>
      </c>
      <c r="O1155" s="2">
        <v>3.2800000000000002</v>
      </c>
      <c r="P1155" s="5">
        <v>93.627499999999998</v>
      </c>
      <c r="Q1155" s="5">
        <v>0.5</v>
      </c>
      <c r="R1155" s="25"/>
      <c r="S1155" s="14"/>
      <c r="T1155" s="14"/>
    </row>
    <row r="1156" spans="1:20">
      <c r="A1156" s="2">
        <v>17</v>
      </c>
      <c r="B1156" s="2">
        <v>2</v>
      </c>
      <c r="C1156" s="7">
        <v>39495</v>
      </c>
      <c r="D1156" s="8">
        <v>0.875</v>
      </c>
      <c r="E1156" s="9">
        <v>0.83491911735158275</v>
      </c>
      <c r="F1156" s="5">
        <v>84.662466461193375</v>
      </c>
      <c r="G1156" s="5">
        <v>128.87902378106509</v>
      </c>
      <c r="H1156" s="5">
        <v>44.216557319871697</v>
      </c>
      <c r="I1156" s="10">
        <v>4.7893290117290928</v>
      </c>
      <c r="J1156" s="11">
        <v>50.3125</v>
      </c>
      <c r="K1156" s="5">
        <f t="shared" si="17"/>
        <v>65.40625</v>
      </c>
      <c r="L1156" s="5">
        <v>34.895000000000003</v>
      </c>
      <c r="M1156" s="15">
        <v>4.1423371657750412</v>
      </c>
      <c r="N1156" s="5">
        <v>40.762500000000003</v>
      </c>
      <c r="O1156" s="2">
        <v>2.4472499999999999</v>
      </c>
      <c r="P1156" s="5">
        <v>172.67500000000001</v>
      </c>
      <c r="Q1156" s="5">
        <v>0.42500000000000004</v>
      </c>
      <c r="R1156" s="25"/>
      <c r="S1156" s="14"/>
      <c r="T1156" s="14"/>
    </row>
    <row r="1157" spans="1:20">
      <c r="A1157" s="2">
        <v>17</v>
      </c>
      <c r="B1157" s="2">
        <v>2</v>
      </c>
      <c r="C1157" s="7">
        <v>39495</v>
      </c>
      <c r="D1157" s="8">
        <v>0.91666666666669983</v>
      </c>
      <c r="E1157" s="9">
        <v>0.87262087307424474</v>
      </c>
      <c r="F1157" s="5">
        <v>82.836142608637402</v>
      </c>
      <c r="G1157" s="5">
        <v>123.69222973894853</v>
      </c>
      <c r="H1157" s="5">
        <v>40.856087130311138</v>
      </c>
      <c r="I1157" s="10">
        <v>5.8817468901229901</v>
      </c>
      <c r="J1157" s="11">
        <v>43.875</v>
      </c>
      <c r="K1157" s="5">
        <f t="shared" si="17"/>
        <v>57.037500000000001</v>
      </c>
      <c r="L1157" s="5">
        <v>32.305</v>
      </c>
      <c r="M1157" s="15">
        <v>3.5371087900250355</v>
      </c>
      <c r="N1157" s="5">
        <v>47.955000000000005</v>
      </c>
      <c r="O1157" s="2">
        <v>1.56925</v>
      </c>
      <c r="P1157" s="5">
        <v>159.54250000000002</v>
      </c>
      <c r="Q1157" s="5">
        <v>0.52500000000000002</v>
      </c>
      <c r="R1157" s="25"/>
      <c r="S1157" s="14"/>
      <c r="T1157" s="14"/>
    </row>
    <row r="1158" spans="1:20">
      <c r="A1158" s="2">
        <v>17</v>
      </c>
      <c r="B1158" s="2">
        <v>2</v>
      </c>
      <c r="C1158" s="7">
        <v>39495</v>
      </c>
      <c r="D1158" s="8">
        <v>0.95833333333339965</v>
      </c>
      <c r="E1158" s="9">
        <v>0.88517461115679863</v>
      </c>
      <c r="F1158" s="5">
        <v>84.053862641417226</v>
      </c>
      <c r="G1158" s="5">
        <v>124.58314757944291</v>
      </c>
      <c r="H1158" s="5">
        <v>40.529284938025683</v>
      </c>
      <c r="I1158" s="10">
        <v>4.3725021812816562</v>
      </c>
      <c r="J1158" s="11">
        <v>39.892499999999998</v>
      </c>
      <c r="K1158" s="5">
        <f t="shared" si="17"/>
        <v>51.860250000000001</v>
      </c>
      <c r="L1158" s="5">
        <v>30.115000000000002</v>
      </c>
      <c r="M1158" s="15">
        <v>3.596101059325036</v>
      </c>
      <c r="N1158" s="5">
        <v>53.287500000000001</v>
      </c>
      <c r="O1158" s="2">
        <v>1.022</v>
      </c>
      <c r="P1158" s="5">
        <v>167.1875</v>
      </c>
      <c r="Q1158" s="5">
        <v>0.4</v>
      </c>
      <c r="R1158" s="25"/>
      <c r="S1158" s="14"/>
      <c r="T1158" s="14"/>
    </row>
    <row r="1159" spans="1:20">
      <c r="A1159" s="2">
        <v>18</v>
      </c>
      <c r="B1159" s="2">
        <v>2</v>
      </c>
      <c r="C1159" s="7">
        <v>39496</v>
      </c>
      <c r="D1159" s="8">
        <v>0</v>
      </c>
      <c r="E1159" s="9">
        <v>0.89772730487935271</v>
      </c>
      <c r="F1159" s="5">
        <v>95.773848985577587</v>
      </c>
      <c r="G1159" s="5">
        <v>134.21217351721324</v>
      </c>
      <c r="H1159" s="5">
        <v>38.438324531635665</v>
      </c>
      <c r="I1159" s="10">
        <v>4.7531061218929995</v>
      </c>
      <c r="J1159" s="11">
        <v>39.195</v>
      </c>
      <c r="K1159" s="5">
        <f t="shared" ref="K1159:K1222" si="18">J1159*1.3</f>
        <v>50.953500000000005</v>
      </c>
      <c r="L1159" s="5">
        <v>29.892500000000002</v>
      </c>
      <c r="M1159" s="15">
        <v>4.7044470400500469</v>
      </c>
      <c r="N1159" s="5">
        <v>57.207500000000003</v>
      </c>
      <c r="O1159" s="2">
        <v>0.66949999999999998</v>
      </c>
      <c r="P1159" s="5">
        <v>255.65000000000003</v>
      </c>
      <c r="Q1159" s="5">
        <v>0.25</v>
      </c>
      <c r="R1159" s="25"/>
      <c r="S1159" s="14"/>
      <c r="T1159" s="14"/>
    </row>
    <row r="1160" spans="1:20">
      <c r="A1160" s="2">
        <v>18</v>
      </c>
      <c r="B1160" s="2">
        <v>2</v>
      </c>
      <c r="C1160" s="7">
        <v>39496</v>
      </c>
      <c r="D1160" s="8">
        <v>4.1666666666699825E-2</v>
      </c>
      <c r="E1160" s="9">
        <v>0.905250583638885</v>
      </c>
      <c r="F1160" s="5">
        <v>140.67880205373018</v>
      </c>
      <c r="G1160" s="5">
        <v>171.36479241529005</v>
      </c>
      <c r="H1160" s="5">
        <v>30.685990361559892</v>
      </c>
      <c r="I1160" s="10">
        <v>11.439154885281175</v>
      </c>
      <c r="J1160" s="11">
        <v>38.185000000000002</v>
      </c>
      <c r="K1160" s="5">
        <f t="shared" si="18"/>
        <v>49.640500000000003</v>
      </c>
      <c r="L1160" s="5">
        <v>27.8</v>
      </c>
      <c r="M1160" s="15">
        <v>3.6488200563000364</v>
      </c>
      <c r="N1160" s="5">
        <v>70.847499999999997</v>
      </c>
      <c r="O1160" s="2">
        <v>-0.25674999999999998</v>
      </c>
      <c r="P1160" s="5">
        <v>243.2</v>
      </c>
      <c r="Q1160" s="5">
        <v>0.47499999999999998</v>
      </c>
      <c r="R1160" s="25"/>
      <c r="S1160" s="14"/>
      <c r="T1160" s="14"/>
    </row>
    <row r="1161" spans="1:20">
      <c r="A1161" s="2">
        <v>18</v>
      </c>
      <c r="B1161" s="2">
        <v>2</v>
      </c>
      <c r="C1161" s="7">
        <v>39496</v>
      </c>
      <c r="D1161" s="8">
        <v>8.3333333333399651E-2</v>
      </c>
      <c r="E1161" s="9">
        <v>0.82979357775356122</v>
      </c>
      <c r="F1161" s="5">
        <v>144.06217255768539</v>
      </c>
      <c r="G1161" s="5">
        <v>169.72468553174201</v>
      </c>
      <c r="H1161" s="5">
        <v>25.662512974056625</v>
      </c>
      <c r="I1161" s="10">
        <v>9.1611513043023525</v>
      </c>
      <c r="J1161" s="11">
        <v>36.67</v>
      </c>
      <c r="K1161" s="5">
        <f t="shared" si="18"/>
        <v>47.671000000000006</v>
      </c>
      <c r="L1161" s="5">
        <v>27.53</v>
      </c>
      <c r="M1161" s="15">
        <v>3.7492596610250377</v>
      </c>
      <c r="N1161" s="5">
        <v>79.169999999999987</v>
      </c>
      <c r="O1161" s="2">
        <v>-1.5267499999999998</v>
      </c>
      <c r="P1161" s="5">
        <v>237.55</v>
      </c>
      <c r="Q1161" s="5">
        <v>0.42500000000000004</v>
      </c>
      <c r="R1161" s="25"/>
      <c r="S1161" s="14"/>
      <c r="T1161" s="14"/>
    </row>
    <row r="1162" spans="1:20">
      <c r="A1162" s="2">
        <v>18</v>
      </c>
      <c r="B1162" s="2">
        <v>2</v>
      </c>
      <c r="C1162" s="7">
        <v>39496</v>
      </c>
      <c r="D1162" s="8">
        <v>0.125</v>
      </c>
      <c r="E1162" s="9">
        <v>0.84737586049913682</v>
      </c>
      <c r="F1162" s="5">
        <v>158.21438138882326</v>
      </c>
      <c r="G1162" s="5">
        <v>182.71255751862421</v>
      </c>
      <c r="H1162" s="5">
        <v>24.498176129800942</v>
      </c>
      <c r="I1162" s="10">
        <v>7.2484098503470182</v>
      </c>
      <c r="J1162" s="11">
        <v>36.450000000000003</v>
      </c>
      <c r="K1162" s="5">
        <f t="shared" si="18"/>
        <v>47.385000000000005</v>
      </c>
      <c r="L1162" s="5">
        <v>29.485000000000003</v>
      </c>
      <c r="M1162" s="15">
        <v>3.8289307748500381</v>
      </c>
      <c r="N1162" s="5">
        <v>82.045000000000002</v>
      </c>
      <c r="O1162" s="2">
        <v>-2.1259999999999999</v>
      </c>
      <c r="P1162" s="5">
        <v>267.47500000000002</v>
      </c>
      <c r="Q1162" s="5">
        <v>0.44999999999999996</v>
      </c>
      <c r="R1162" s="25"/>
      <c r="S1162" s="14"/>
      <c r="T1162" s="14"/>
    </row>
    <row r="1163" spans="1:20">
      <c r="A1163" s="2">
        <v>18</v>
      </c>
      <c r="B1163" s="2">
        <v>2</v>
      </c>
      <c r="C1163" s="7">
        <v>39496</v>
      </c>
      <c r="D1163" s="8">
        <v>0.16666666666669983</v>
      </c>
      <c r="E1163" s="9">
        <v>0.86998599166773394</v>
      </c>
      <c r="F1163" s="5">
        <v>179.05447149884174</v>
      </c>
      <c r="G1163" s="5">
        <v>204.16604964063794</v>
      </c>
      <c r="H1163" s="5">
        <v>25.111578141796208</v>
      </c>
      <c r="I1163" s="10">
        <v>6.2145724179878812</v>
      </c>
      <c r="J1163" s="11">
        <v>35.950000000000003</v>
      </c>
      <c r="K1163" s="5">
        <f t="shared" si="18"/>
        <v>46.735000000000007</v>
      </c>
      <c r="L1163" s="5">
        <v>29.157499999999999</v>
      </c>
      <c r="M1163" s="15">
        <v>3.6241644281750363</v>
      </c>
      <c r="N1163" s="5">
        <v>83.685000000000002</v>
      </c>
      <c r="O1163" s="2">
        <v>-2.2802500000000001</v>
      </c>
      <c r="P1163" s="5">
        <v>243.1</v>
      </c>
      <c r="Q1163" s="5">
        <v>0.67500000000000004</v>
      </c>
      <c r="R1163" s="25"/>
      <c r="S1163" s="14"/>
      <c r="T1163" s="14"/>
    </row>
    <row r="1164" spans="1:20">
      <c r="A1164" s="2">
        <v>18</v>
      </c>
      <c r="B1164" s="2">
        <v>2</v>
      </c>
      <c r="C1164" s="7">
        <v>39496</v>
      </c>
      <c r="D1164" s="8">
        <v>0.20833333333339965</v>
      </c>
      <c r="E1164" s="9">
        <v>0.92276727477446063</v>
      </c>
      <c r="F1164" s="5">
        <v>251.55944704818813</v>
      </c>
      <c r="G1164" s="5">
        <v>282.76538460069634</v>
      </c>
      <c r="H1164" s="5">
        <v>31.205937552508225</v>
      </c>
      <c r="I1164" s="10">
        <v>5.3307555418508725</v>
      </c>
      <c r="J1164" s="11">
        <v>40.322499999999998</v>
      </c>
      <c r="K1164" s="5">
        <f t="shared" si="18"/>
        <v>52.419249999999998</v>
      </c>
      <c r="L1164" s="5">
        <v>32.81</v>
      </c>
      <c r="M1164" s="15">
        <v>3.7127173249750376</v>
      </c>
      <c r="N1164" s="5">
        <v>84.352500000000006</v>
      </c>
      <c r="O1164" s="2">
        <v>-2.2210000000000001</v>
      </c>
      <c r="P1164" s="5">
        <v>258.15000000000003</v>
      </c>
      <c r="Q1164" s="5">
        <v>1.0750000000000002</v>
      </c>
      <c r="R1164" s="25"/>
      <c r="S1164" s="14"/>
      <c r="T1164" s="14"/>
    </row>
    <row r="1165" spans="1:20">
      <c r="A1165" s="2">
        <v>18</v>
      </c>
      <c r="B1165" s="2">
        <v>2</v>
      </c>
      <c r="C1165" s="7">
        <v>39496</v>
      </c>
      <c r="D1165" s="8">
        <v>0.25</v>
      </c>
      <c r="E1165" s="9">
        <v>0.97303206628467642</v>
      </c>
      <c r="F1165" s="5">
        <v>358.30196719975419</v>
      </c>
      <c r="G1165" s="5">
        <v>398.96806493794247</v>
      </c>
      <c r="H1165" s="5">
        <v>40.666097738188263</v>
      </c>
      <c r="I1165" s="10">
        <v>8.0610805226189193</v>
      </c>
      <c r="J1165" s="11">
        <v>47.25</v>
      </c>
      <c r="K1165" s="5">
        <f t="shared" si="18"/>
        <v>61.425000000000004</v>
      </c>
      <c r="L1165" s="5">
        <v>38.474999999999994</v>
      </c>
      <c r="M1165" s="15">
        <v>4.1419792680250422</v>
      </c>
      <c r="N1165" s="5">
        <v>84.425000000000011</v>
      </c>
      <c r="O1165" s="2">
        <v>-2.10825</v>
      </c>
      <c r="P1165" s="5">
        <v>277.72500000000002</v>
      </c>
      <c r="Q1165" s="5">
        <v>1.3</v>
      </c>
      <c r="R1165" s="25"/>
      <c r="S1165" s="14"/>
      <c r="T1165" s="14"/>
    </row>
    <row r="1166" spans="1:20">
      <c r="A1166" s="2">
        <v>18</v>
      </c>
      <c r="B1166" s="2">
        <v>2</v>
      </c>
      <c r="C1166" s="7">
        <v>39496</v>
      </c>
      <c r="D1166" s="8">
        <v>0.29166666666669983</v>
      </c>
      <c r="E1166" s="9">
        <v>1.0182652960918708</v>
      </c>
      <c r="F1166" s="5">
        <v>419.74509587954839</v>
      </c>
      <c r="G1166" s="5">
        <v>468.67167971284925</v>
      </c>
      <c r="H1166" s="5">
        <v>48.926583833300839</v>
      </c>
      <c r="I1166" s="10">
        <v>6.3343744450524788</v>
      </c>
      <c r="J1166" s="11">
        <v>67.442499999999995</v>
      </c>
      <c r="K1166" s="5">
        <f t="shared" si="18"/>
        <v>87.675249999999991</v>
      </c>
      <c r="L1166" s="5">
        <v>45.1</v>
      </c>
      <c r="M1166" s="15">
        <v>4.4526917361250451</v>
      </c>
      <c r="N1166" s="5">
        <v>83.825000000000003</v>
      </c>
      <c r="O1166" s="2">
        <v>-2.1150000000000002</v>
      </c>
      <c r="P1166" s="5">
        <v>260.75</v>
      </c>
      <c r="Q1166" s="5">
        <v>1.45</v>
      </c>
      <c r="R1166" s="25"/>
      <c r="S1166" s="14"/>
      <c r="T1166" s="14"/>
    </row>
    <row r="1167" spans="1:20">
      <c r="A1167" s="2">
        <v>18</v>
      </c>
      <c r="B1167" s="2">
        <v>2</v>
      </c>
      <c r="C1167" s="7">
        <v>39496</v>
      </c>
      <c r="D1167" s="8">
        <v>0.33333333333339965</v>
      </c>
      <c r="E1167" s="9">
        <v>1.0559546790495327</v>
      </c>
      <c r="F1167" s="5">
        <v>375.40263763818683</v>
      </c>
      <c r="G1167" s="5">
        <v>421.48224773629045</v>
      </c>
      <c r="H1167" s="5">
        <v>46.079610098103586</v>
      </c>
      <c r="I1167" s="10">
        <v>4.5700531482257754</v>
      </c>
      <c r="J1167" s="11">
        <v>66.765000000000001</v>
      </c>
      <c r="K1167" s="5">
        <f t="shared" si="18"/>
        <v>86.794499999999999</v>
      </c>
      <c r="L1167" s="5">
        <v>45.629999999999995</v>
      </c>
      <c r="M1167" s="15">
        <v>4.1442133655000424</v>
      </c>
      <c r="N1167" s="5">
        <v>81.752499999999998</v>
      </c>
      <c r="O1167" s="2">
        <v>-1.4279999999999999</v>
      </c>
      <c r="P1167" s="5">
        <v>241.00000000000003</v>
      </c>
      <c r="Q1167" s="5">
        <v>1.4</v>
      </c>
      <c r="R1167" s="25"/>
      <c r="S1167" s="14"/>
      <c r="T1167" s="14"/>
    </row>
    <row r="1168" spans="1:20">
      <c r="A1168" s="2">
        <v>18</v>
      </c>
      <c r="B1168" s="2">
        <v>2</v>
      </c>
      <c r="C1168" s="7">
        <v>39496</v>
      </c>
      <c r="D1168" s="8">
        <v>0.375</v>
      </c>
      <c r="E1168" s="9">
        <v>1.0182187205368707</v>
      </c>
      <c r="F1168" s="5">
        <v>271.69930815828104</v>
      </c>
      <c r="G1168" s="5">
        <v>312.30121514690268</v>
      </c>
      <c r="H1168" s="5">
        <v>40.601906988621622</v>
      </c>
      <c r="I1168" s="10">
        <v>7.4016747471039066</v>
      </c>
      <c r="J1168" s="11">
        <v>93.1</v>
      </c>
      <c r="K1168" s="5">
        <f t="shared" si="18"/>
        <v>121.03</v>
      </c>
      <c r="L1168" s="5">
        <v>48.747500000000002</v>
      </c>
      <c r="M1168" s="15">
        <v>4.7628965364750488</v>
      </c>
      <c r="N1168" s="5">
        <v>79.772499999999994</v>
      </c>
      <c r="O1168" s="2">
        <v>1.4362499999999998</v>
      </c>
      <c r="P1168" s="5">
        <v>196.24999999999997</v>
      </c>
      <c r="Q1168" s="5">
        <v>0.85000000000000009</v>
      </c>
      <c r="R1168" s="25"/>
      <c r="S1168" s="14"/>
      <c r="T1168" s="14"/>
    </row>
    <row r="1169" spans="1:20">
      <c r="A1169" s="2">
        <v>18</v>
      </c>
      <c r="B1169" s="2">
        <v>2</v>
      </c>
      <c r="C1169" s="7">
        <v>39496</v>
      </c>
      <c r="D1169" s="8">
        <v>0.41666666666669983</v>
      </c>
      <c r="E1169" s="9">
        <v>0.74416260125219424</v>
      </c>
      <c r="F1169" s="5">
        <v>110.72548418104371</v>
      </c>
      <c r="G1169" s="5">
        <v>149.16798582115132</v>
      </c>
      <c r="H1169" s="5">
        <v>38.442501640107615</v>
      </c>
      <c r="I1169" s="10">
        <v>3.5715718545838229</v>
      </c>
      <c r="J1169" s="11">
        <v>70.172499999999985</v>
      </c>
      <c r="K1169" s="5">
        <f t="shared" si="18"/>
        <v>91.224249999999984</v>
      </c>
      <c r="L1169" s="5">
        <v>41.417500000000004</v>
      </c>
      <c r="M1169" s="15">
        <v>4.2323423301750438</v>
      </c>
      <c r="N1169" s="5">
        <v>66.945000000000007</v>
      </c>
      <c r="O1169" s="2">
        <v>4.9707499999999998</v>
      </c>
      <c r="P1169" s="5">
        <v>76.754999999999995</v>
      </c>
      <c r="Q1169" s="5">
        <v>1.0750000000000002</v>
      </c>
      <c r="R1169" s="25"/>
      <c r="S1169" s="14"/>
      <c r="T1169" s="14"/>
    </row>
    <row r="1170" spans="1:20">
      <c r="A1170" s="2">
        <v>18</v>
      </c>
      <c r="B1170" s="2">
        <v>2</v>
      </c>
      <c r="C1170" s="7">
        <v>39496</v>
      </c>
      <c r="D1170" s="8">
        <v>0.45833333333339965</v>
      </c>
      <c r="E1170" s="9">
        <v>0.6838090850109354</v>
      </c>
      <c r="F1170" s="5">
        <v>90.112836016342413</v>
      </c>
      <c r="G1170" s="5">
        <v>127.91131249473048</v>
      </c>
      <c r="H1170" s="5">
        <v>37.798476478388075</v>
      </c>
      <c r="I1170" s="10">
        <v>2.9988416487202745</v>
      </c>
      <c r="J1170" s="11">
        <v>55.422499999999999</v>
      </c>
      <c r="K1170" s="5">
        <f t="shared" si="18"/>
        <v>72.049250000000001</v>
      </c>
      <c r="L1170" s="5">
        <v>41.667499999999997</v>
      </c>
      <c r="M1170" s="15">
        <v>5.2418360362500538</v>
      </c>
      <c r="N1170" s="5">
        <v>50.854999999999997</v>
      </c>
      <c r="O1170" s="2">
        <v>7.3622500000000004</v>
      </c>
      <c r="P1170" s="5">
        <v>66.047499999999999</v>
      </c>
      <c r="Q1170" s="5">
        <v>1.4</v>
      </c>
      <c r="R1170" s="25"/>
      <c r="S1170" s="14"/>
      <c r="T1170" s="14"/>
    </row>
    <row r="1171" spans="1:20">
      <c r="A1171" s="2">
        <v>18</v>
      </c>
      <c r="B1171" s="2">
        <v>2</v>
      </c>
      <c r="C1171" s="7">
        <v>39496</v>
      </c>
      <c r="D1171" s="8">
        <v>0.5</v>
      </c>
      <c r="E1171" s="9">
        <v>0.70139068602151089</v>
      </c>
      <c r="F1171" s="5">
        <v>84.112974785708118</v>
      </c>
      <c r="G1171" s="5">
        <v>125.44573051111297</v>
      </c>
      <c r="H1171" s="5">
        <v>41.332755725404851</v>
      </c>
      <c r="I1171" s="10">
        <v>2.765326934922574</v>
      </c>
      <c r="J1171" s="11">
        <v>46.732500000000002</v>
      </c>
      <c r="K1171" s="5">
        <f t="shared" si="18"/>
        <v>60.752250000000004</v>
      </c>
      <c r="L1171" s="5">
        <v>34.33</v>
      </c>
      <c r="M1171" s="15">
        <v>5.5907959914250576</v>
      </c>
      <c r="N1171" s="5">
        <v>38.520000000000003</v>
      </c>
      <c r="O1171" s="2">
        <v>9.0450000000000017</v>
      </c>
      <c r="P1171" s="5">
        <v>65.427500000000009</v>
      </c>
      <c r="Q1171" s="5">
        <v>1.875</v>
      </c>
      <c r="R1171" s="25"/>
      <c r="S1171" s="14"/>
      <c r="T1171" s="14"/>
    </row>
    <row r="1172" spans="1:20">
      <c r="A1172" s="2">
        <v>18</v>
      </c>
      <c r="B1172" s="2">
        <v>2</v>
      </c>
      <c r="C1172" s="7">
        <v>39496</v>
      </c>
      <c r="D1172" s="8">
        <v>0.54166666666669983</v>
      </c>
      <c r="E1172" s="9">
        <v>0.84466632185762602</v>
      </c>
      <c r="F1172" s="5">
        <v>119.50858487423389</v>
      </c>
      <c r="G1172" s="5">
        <v>172.47570639571506</v>
      </c>
      <c r="H1172" s="5">
        <v>52.967121521481189</v>
      </c>
      <c r="I1172" s="10">
        <v>2.8776193186821115</v>
      </c>
      <c r="J1172" s="11">
        <v>59.860000000000007</v>
      </c>
      <c r="K1172" s="5">
        <f t="shared" si="18"/>
        <v>77.818000000000012</v>
      </c>
      <c r="L1172" s="5">
        <v>35.212499999999999</v>
      </c>
      <c r="M1172" s="15">
        <v>4.8618867596250501</v>
      </c>
      <c r="N1172" s="5">
        <v>30.525500000000001</v>
      </c>
      <c r="O1172" s="2">
        <v>10.360000000000001</v>
      </c>
      <c r="P1172" s="5">
        <v>63.17</v>
      </c>
      <c r="Q1172" s="5">
        <v>1.85</v>
      </c>
      <c r="R1172" s="25"/>
      <c r="S1172" s="14"/>
      <c r="T1172" s="14"/>
    </row>
    <row r="1173" spans="1:20">
      <c r="A1173" s="2">
        <v>18</v>
      </c>
      <c r="B1173" s="2">
        <v>2</v>
      </c>
      <c r="C1173" s="7">
        <v>39496</v>
      </c>
      <c r="D1173" s="8">
        <v>0.58333333333339965</v>
      </c>
      <c r="E1173" s="9">
        <v>0.74912176850021595</v>
      </c>
      <c r="F1173" s="5">
        <v>111.03639765850635</v>
      </c>
      <c r="G1173" s="5">
        <v>163.90850266086019</v>
      </c>
      <c r="H1173" s="5">
        <v>52.872105002353841</v>
      </c>
      <c r="I1173" s="10">
        <v>2.65815435360452</v>
      </c>
      <c r="J1173" s="11">
        <v>46.42</v>
      </c>
      <c r="K1173" s="5">
        <f t="shared" si="18"/>
        <v>60.346000000000004</v>
      </c>
      <c r="L1173" s="5">
        <v>30.857499999999998</v>
      </c>
      <c r="M1173" s="15">
        <v>5.0005986109000515</v>
      </c>
      <c r="N1173" s="5">
        <v>21.523</v>
      </c>
      <c r="O1173" s="2">
        <v>11.157499999999999</v>
      </c>
      <c r="P1173" s="5">
        <v>78.38</v>
      </c>
      <c r="Q1173" s="5">
        <v>1.325</v>
      </c>
      <c r="R1173" s="25"/>
      <c r="S1173" s="14"/>
      <c r="T1173" s="14"/>
    </row>
    <row r="1174" spans="1:20">
      <c r="A1174" s="2">
        <v>18</v>
      </c>
      <c r="B1174" s="2">
        <v>2</v>
      </c>
      <c r="C1174" s="7">
        <v>39496</v>
      </c>
      <c r="D1174" s="8">
        <v>0.625</v>
      </c>
      <c r="E1174" s="9">
        <v>0.59073639136503608</v>
      </c>
      <c r="F1174" s="5">
        <v>60.884596776038556</v>
      </c>
      <c r="G1174" s="5">
        <v>107.44627775817155</v>
      </c>
      <c r="H1174" s="5">
        <v>46.561680982132998</v>
      </c>
      <c r="I1174" s="10">
        <v>2.5762513266432761</v>
      </c>
      <c r="J1174" s="11">
        <v>39.587499999999999</v>
      </c>
      <c r="K1174" s="5">
        <f t="shared" si="18"/>
        <v>51.463749999999997</v>
      </c>
      <c r="L1174" s="5">
        <v>24.619999999999997</v>
      </c>
      <c r="M1174" s="15">
        <v>5.6307432441750578</v>
      </c>
      <c r="N1174" s="5">
        <v>16.591999999999999</v>
      </c>
      <c r="O1174" s="2">
        <v>10.59</v>
      </c>
      <c r="P1174" s="5">
        <v>58.392499999999998</v>
      </c>
      <c r="Q1174" s="5">
        <v>2.0750000000000002</v>
      </c>
      <c r="R1174" s="25"/>
      <c r="S1174" s="14"/>
      <c r="T1174" s="14"/>
    </row>
    <row r="1175" spans="1:20">
      <c r="A1175" s="2">
        <v>18</v>
      </c>
      <c r="B1175" s="2">
        <v>2</v>
      </c>
      <c r="C1175" s="7">
        <v>39496</v>
      </c>
      <c r="D1175" s="8">
        <v>0.66666666666669983</v>
      </c>
      <c r="E1175" s="9">
        <v>0.6183735441716548</v>
      </c>
      <c r="F1175" s="5">
        <v>66.85880134826796</v>
      </c>
      <c r="G1175" s="5">
        <v>115.93987403011143</v>
      </c>
      <c r="H1175" s="5">
        <v>49.081072681843459</v>
      </c>
      <c r="I1175" s="10">
        <v>2.96386367747301</v>
      </c>
      <c r="J1175" s="11">
        <v>50.037499999999994</v>
      </c>
      <c r="K1175" s="5">
        <f t="shared" si="18"/>
        <v>65.048749999999998</v>
      </c>
      <c r="L1175" s="5">
        <v>29.72</v>
      </c>
      <c r="M1175" s="15">
        <v>4.3899372744500447</v>
      </c>
      <c r="N1175" s="5">
        <v>18.073249999999998</v>
      </c>
      <c r="O1175" s="2">
        <v>9.83</v>
      </c>
      <c r="P1175" s="5">
        <v>61.75</v>
      </c>
      <c r="Q1175" s="5">
        <v>2.125</v>
      </c>
      <c r="R1175" s="25"/>
      <c r="S1175" s="14"/>
      <c r="T1175" s="14"/>
    </row>
    <row r="1176" spans="1:20">
      <c r="A1176" s="2">
        <v>18</v>
      </c>
      <c r="B1176" s="2">
        <v>2</v>
      </c>
      <c r="C1176" s="7">
        <v>39496</v>
      </c>
      <c r="D1176" s="8">
        <v>0.70833333333339965</v>
      </c>
      <c r="E1176" s="9">
        <v>0.69879607049500014</v>
      </c>
      <c r="F1176" s="5">
        <v>74.838743983096222</v>
      </c>
      <c r="G1176" s="5">
        <v>122.53335104930352</v>
      </c>
      <c r="H1176" s="5">
        <v>47.694607066207311</v>
      </c>
      <c r="I1176" s="10">
        <v>3.6050560212303635</v>
      </c>
      <c r="J1176" s="11">
        <v>54.497500000000002</v>
      </c>
      <c r="K1176" s="5">
        <f t="shared" si="18"/>
        <v>70.84675</v>
      </c>
      <c r="L1176" s="5">
        <v>26.849999999999998</v>
      </c>
      <c r="M1176" s="15">
        <v>4.0698529565250423</v>
      </c>
      <c r="N1176" s="5">
        <v>23.902750000000001</v>
      </c>
      <c r="O1176" s="2">
        <v>7.9384999999999994</v>
      </c>
      <c r="P1176" s="5">
        <v>61.305000000000007</v>
      </c>
      <c r="Q1176" s="5">
        <v>1.25</v>
      </c>
      <c r="R1176" s="25"/>
      <c r="S1176" s="14"/>
      <c r="T1176" s="14"/>
    </row>
    <row r="1177" spans="1:20">
      <c r="A1177" s="2">
        <v>18</v>
      </c>
      <c r="B1177" s="2">
        <v>2</v>
      </c>
      <c r="C1177" s="7">
        <v>39496</v>
      </c>
      <c r="D1177" s="8">
        <v>0.75</v>
      </c>
      <c r="E1177" s="9">
        <v>0.91494960253492819</v>
      </c>
      <c r="F1177" s="5">
        <v>105.53959038016676</v>
      </c>
      <c r="G1177" s="5">
        <v>153.35191659217048</v>
      </c>
      <c r="H1177" s="5">
        <v>47.812326212003711</v>
      </c>
      <c r="I1177" s="10">
        <v>4.5088995740748841</v>
      </c>
      <c r="J1177" s="11">
        <v>59.327500000000001</v>
      </c>
      <c r="K1177" s="5">
        <f t="shared" si="18"/>
        <v>77.125749999999996</v>
      </c>
      <c r="L1177" s="5">
        <v>33.984999999999999</v>
      </c>
      <c r="M1177" s="15">
        <v>4.3033023813500444</v>
      </c>
      <c r="N1177" s="5">
        <v>36.69</v>
      </c>
      <c r="O1177" s="2">
        <v>5.9995000000000003</v>
      </c>
      <c r="P1177" s="5">
        <v>57.23</v>
      </c>
      <c r="Q1177" s="5">
        <v>1.1000000000000001</v>
      </c>
      <c r="R1177" s="25"/>
      <c r="S1177" s="14"/>
      <c r="T1177" s="14"/>
    </row>
    <row r="1178" spans="1:20">
      <c r="A1178" s="2">
        <v>18</v>
      </c>
      <c r="B1178" s="2">
        <v>2</v>
      </c>
      <c r="C1178" s="7">
        <v>39496</v>
      </c>
      <c r="D1178" s="8">
        <v>0.79166666666669983</v>
      </c>
      <c r="E1178" s="9">
        <v>0.88727956689330956</v>
      </c>
      <c r="F1178" s="5">
        <v>111.57452750557717</v>
      </c>
      <c r="G1178" s="5">
        <v>158.61664041857557</v>
      </c>
      <c r="H1178" s="5">
        <v>47.042112912998398</v>
      </c>
      <c r="I1178" s="10">
        <v>3.2728114090859055</v>
      </c>
      <c r="J1178" s="11">
        <v>62.709999999999994</v>
      </c>
      <c r="K1178" s="5">
        <f t="shared" si="18"/>
        <v>81.522999999999996</v>
      </c>
      <c r="L1178" s="5">
        <v>38.72</v>
      </c>
      <c r="M1178" s="15">
        <v>3.8087255090750398</v>
      </c>
      <c r="N1178" s="5">
        <v>47.517500000000005</v>
      </c>
      <c r="O1178" s="2">
        <v>5.1295000000000002</v>
      </c>
      <c r="P1178" s="5">
        <v>58.400000000000006</v>
      </c>
      <c r="Q1178" s="5">
        <v>1.125</v>
      </c>
      <c r="R1178" s="25"/>
      <c r="S1178" s="14"/>
      <c r="T1178" s="14"/>
    </row>
    <row r="1179" spans="1:20">
      <c r="A1179" s="2">
        <v>18</v>
      </c>
      <c r="B1179" s="2">
        <v>2</v>
      </c>
      <c r="C1179" s="7">
        <v>39496</v>
      </c>
      <c r="D1179" s="8">
        <v>0.83333333333339965</v>
      </c>
      <c r="E1179" s="9">
        <v>0.96014992049712244</v>
      </c>
      <c r="F1179" s="5">
        <v>133.02638092085675</v>
      </c>
      <c r="G1179" s="5">
        <v>179.36379135115226</v>
      </c>
      <c r="H1179" s="5">
        <v>46.337410430295506</v>
      </c>
      <c r="I1179" s="10">
        <v>3.5243410565281188</v>
      </c>
      <c r="J1179" s="11">
        <v>66.185000000000002</v>
      </c>
      <c r="K1179" s="5">
        <f t="shared" si="18"/>
        <v>86.040500000000009</v>
      </c>
      <c r="L1179" s="5">
        <v>41.625</v>
      </c>
      <c r="M1179" s="15">
        <v>4.0510124519250423</v>
      </c>
      <c r="N1179" s="5">
        <v>52.734999999999999</v>
      </c>
      <c r="O1179" s="2">
        <v>4.0649999999999995</v>
      </c>
      <c r="P1179" s="5">
        <v>90.289999999999992</v>
      </c>
      <c r="Q1179" s="5">
        <v>0.85000000000000009</v>
      </c>
      <c r="R1179" s="25"/>
      <c r="S1179" s="14"/>
      <c r="T1179" s="14"/>
    </row>
    <row r="1180" spans="1:20">
      <c r="A1180" s="2">
        <v>18</v>
      </c>
      <c r="B1180" s="2">
        <v>2</v>
      </c>
      <c r="C1180" s="7">
        <v>39496</v>
      </c>
      <c r="D1180" s="8">
        <v>0.875</v>
      </c>
      <c r="E1180" s="9">
        <v>1.0154232252653599</v>
      </c>
      <c r="F1180" s="5">
        <v>130.22831731925228</v>
      </c>
      <c r="G1180" s="5">
        <v>172.20990938904484</v>
      </c>
      <c r="H1180" s="5">
        <v>41.981592069792569</v>
      </c>
      <c r="I1180" s="10">
        <v>4.8045257738019203</v>
      </c>
      <c r="J1180" s="11">
        <v>59.19</v>
      </c>
      <c r="K1180" s="5">
        <f t="shared" si="18"/>
        <v>76.947000000000003</v>
      </c>
      <c r="L1180" s="5">
        <v>43.599999999999994</v>
      </c>
      <c r="M1180" s="15">
        <v>3.5092100300500366</v>
      </c>
      <c r="N1180" s="5">
        <v>68.9375</v>
      </c>
      <c r="O1180" s="2">
        <v>2.8307500000000001</v>
      </c>
      <c r="P1180" s="5">
        <v>58.915000000000006</v>
      </c>
      <c r="Q1180" s="5">
        <v>1.7249999999999999</v>
      </c>
      <c r="R1180" s="25"/>
      <c r="S1180" s="14"/>
      <c r="T1180" s="14"/>
    </row>
    <row r="1181" spans="1:20">
      <c r="A1181" s="2">
        <v>18</v>
      </c>
      <c r="B1181" s="2">
        <v>2</v>
      </c>
      <c r="C1181" s="7">
        <v>39496</v>
      </c>
      <c r="D1181" s="8">
        <v>0.91666666666669983</v>
      </c>
      <c r="E1181" s="9">
        <v>0.91989211804294979</v>
      </c>
      <c r="F1181" s="5">
        <v>95.798881092592225</v>
      </c>
      <c r="G1181" s="5">
        <v>134.13136938389263</v>
      </c>
      <c r="H1181" s="5">
        <v>38.332488291300422</v>
      </c>
      <c r="I1181" s="10">
        <v>3.7043853818469623</v>
      </c>
      <c r="J1181" s="11">
        <v>44.602499999999999</v>
      </c>
      <c r="K1181" s="5">
        <f t="shared" si="18"/>
        <v>57.983249999999998</v>
      </c>
      <c r="L1181" s="5">
        <v>38.832499999999996</v>
      </c>
      <c r="M1181" s="15">
        <v>3.5502752683250369</v>
      </c>
      <c r="N1181" s="5">
        <v>82.775000000000006</v>
      </c>
      <c r="O1181" s="2">
        <v>2.60175</v>
      </c>
      <c r="P1181" s="5">
        <v>60.232500000000002</v>
      </c>
      <c r="Q1181" s="5">
        <v>1.55</v>
      </c>
      <c r="R1181" s="25"/>
      <c r="S1181" s="14"/>
      <c r="T1181" s="14"/>
    </row>
    <row r="1182" spans="1:20">
      <c r="A1182" s="2">
        <v>18</v>
      </c>
      <c r="B1182" s="2">
        <v>2</v>
      </c>
      <c r="C1182" s="7">
        <v>39496</v>
      </c>
      <c r="D1182" s="8">
        <v>0.95833333333339965</v>
      </c>
      <c r="E1182" s="9">
        <v>0.80174528072194251</v>
      </c>
      <c r="F1182" s="5">
        <v>78.529841335633421</v>
      </c>
      <c r="G1182" s="5">
        <v>115.75870068430098</v>
      </c>
      <c r="H1182" s="5">
        <v>37.228859348667555</v>
      </c>
      <c r="I1182" s="10">
        <v>3.8272865969568741</v>
      </c>
      <c r="J1182" s="11">
        <v>35.382499999999993</v>
      </c>
      <c r="K1182" s="5">
        <f t="shared" si="18"/>
        <v>45.997249999999994</v>
      </c>
      <c r="L1182" s="5">
        <v>31.462499999999999</v>
      </c>
      <c r="M1182" s="15">
        <v>3.2423393732000343</v>
      </c>
      <c r="N1182" s="5">
        <v>86.38000000000001</v>
      </c>
      <c r="O1182" s="2">
        <v>1.877</v>
      </c>
      <c r="P1182" s="5">
        <v>56.13</v>
      </c>
      <c r="Q1182" s="5">
        <v>1.0249999999999999</v>
      </c>
      <c r="R1182" s="25"/>
      <c r="S1182" s="14"/>
      <c r="T1182" s="14"/>
    </row>
    <row r="1183" spans="1:20">
      <c r="A1183" s="2">
        <v>19</v>
      </c>
      <c r="B1183" s="2">
        <v>2</v>
      </c>
      <c r="C1183" s="7">
        <v>39497</v>
      </c>
      <c r="D1183" s="8">
        <v>0</v>
      </c>
      <c r="E1183" s="9">
        <v>0.75397499122823752</v>
      </c>
      <c r="F1183" s="5">
        <v>73.939049907256603</v>
      </c>
      <c r="G1183" s="5">
        <v>110.52403504924965</v>
      </c>
      <c r="H1183" s="5">
        <v>36.584985141993037</v>
      </c>
      <c r="I1183" s="10">
        <v>3.3732338295895818</v>
      </c>
      <c r="J1183" s="11">
        <v>31.315000000000001</v>
      </c>
      <c r="K1183" s="5">
        <f t="shared" si="18"/>
        <v>40.709500000000006</v>
      </c>
      <c r="L1183" s="5">
        <v>28.695</v>
      </c>
      <c r="M1183" s="15">
        <v>4.1235648591500436</v>
      </c>
      <c r="N1183" s="5">
        <v>88.892499999999984</v>
      </c>
      <c r="O1183" s="2">
        <v>1.5607500000000001</v>
      </c>
      <c r="P1183" s="5">
        <v>87.815000000000012</v>
      </c>
      <c r="Q1183" s="5">
        <v>1.2250000000000001</v>
      </c>
      <c r="R1183" s="25"/>
      <c r="S1183" s="14"/>
      <c r="T1183" s="14"/>
    </row>
    <row r="1184" spans="1:20">
      <c r="A1184" s="2">
        <v>19</v>
      </c>
      <c r="B1184" s="2">
        <v>2</v>
      </c>
      <c r="C1184" s="7">
        <v>39497</v>
      </c>
      <c r="D1184" s="8">
        <v>4.1666666666699825E-2</v>
      </c>
      <c r="E1184" s="9">
        <v>0.74893125983021591</v>
      </c>
      <c r="F1184" s="5">
        <v>74.870920959290174</v>
      </c>
      <c r="G1184" s="5">
        <v>113.25332191797592</v>
      </c>
      <c r="H1184" s="5">
        <v>38.38240095868575</v>
      </c>
      <c r="I1184" s="10">
        <v>3.0388187501032968</v>
      </c>
      <c r="J1184" s="11">
        <v>29.1875</v>
      </c>
      <c r="K1184" s="5">
        <f t="shared" si="18"/>
        <v>37.943750000000001</v>
      </c>
      <c r="L1184" s="5">
        <v>27.770000000000003</v>
      </c>
      <c r="M1184" s="15">
        <v>3.4635873098250367</v>
      </c>
      <c r="N1184" s="5">
        <v>91.55</v>
      </c>
      <c r="O1184" s="2">
        <v>1.4315</v>
      </c>
      <c r="P1184" s="5">
        <v>61.144999999999996</v>
      </c>
      <c r="Q1184" s="5">
        <v>1.6749999999999998</v>
      </c>
      <c r="R1184" s="25"/>
      <c r="S1184" s="14"/>
      <c r="T1184" s="14"/>
    </row>
    <row r="1185" spans="1:20">
      <c r="A1185" s="2">
        <v>19</v>
      </c>
      <c r="B1185" s="2">
        <v>2</v>
      </c>
      <c r="C1185" s="7">
        <v>39497</v>
      </c>
      <c r="D1185" s="8">
        <v>8.3333333333399651E-2</v>
      </c>
      <c r="E1185" s="9">
        <v>0.68105936751942464</v>
      </c>
      <c r="F1185" s="5">
        <v>54.511283294865031</v>
      </c>
      <c r="G1185" s="5">
        <v>92.405920370221295</v>
      </c>
      <c r="H1185" s="5">
        <v>37.894637075356272</v>
      </c>
      <c r="I1185" s="10">
        <v>2.9787360697063798</v>
      </c>
      <c r="J1185" s="11">
        <v>29.914999999999999</v>
      </c>
      <c r="K1185" s="5">
        <f t="shared" si="18"/>
        <v>38.889499999999998</v>
      </c>
      <c r="L1185" s="5">
        <v>26.3675</v>
      </c>
      <c r="M1185" s="15">
        <v>3.7560913952000394</v>
      </c>
      <c r="N1185" s="5">
        <v>92.924999999999983</v>
      </c>
      <c r="O1185" s="2">
        <v>1.3015000000000001</v>
      </c>
      <c r="P1185" s="5">
        <v>60.8</v>
      </c>
      <c r="Q1185" s="5">
        <v>1.7749999999999999</v>
      </c>
      <c r="R1185" s="25"/>
      <c r="S1185" s="14"/>
      <c r="T1185" s="14"/>
    </row>
    <row r="1186" spans="1:20">
      <c r="A1186" s="2">
        <v>19</v>
      </c>
      <c r="B1186" s="2">
        <v>2</v>
      </c>
      <c r="C1186" s="7">
        <v>39497</v>
      </c>
      <c r="D1186" s="8">
        <v>0.125</v>
      </c>
      <c r="E1186" s="9">
        <v>0.63078213071920874</v>
      </c>
      <c r="F1186" s="5">
        <v>35.853055821979055</v>
      </c>
      <c r="G1186" s="5">
        <v>73.817623061637462</v>
      </c>
      <c r="H1186" s="5">
        <v>37.964567239658408</v>
      </c>
      <c r="I1186" s="10">
        <v>2.7433835479851014</v>
      </c>
      <c r="J1186" s="11">
        <v>35.732500000000002</v>
      </c>
      <c r="K1186" s="5">
        <f t="shared" si="18"/>
        <v>46.452250000000006</v>
      </c>
      <c r="L1186" s="5">
        <v>29.452499999999997</v>
      </c>
      <c r="M1186" s="15">
        <v>3.4304493997500365</v>
      </c>
      <c r="N1186" s="5">
        <v>93.600000000000009</v>
      </c>
      <c r="O1186" s="2">
        <v>1.5892499999999998</v>
      </c>
      <c r="P1186" s="5">
        <v>65.759999999999991</v>
      </c>
      <c r="Q1186" s="5">
        <v>2.0999999999999996</v>
      </c>
      <c r="R1186" s="25"/>
      <c r="S1186" s="14"/>
      <c r="T1186" s="14"/>
    </row>
    <row r="1187" spans="1:20">
      <c r="A1187" s="2">
        <v>19</v>
      </c>
      <c r="B1187" s="2">
        <v>2</v>
      </c>
      <c r="C1187" s="7">
        <v>39497</v>
      </c>
      <c r="D1187" s="8">
        <v>0.16666666666669983</v>
      </c>
      <c r="E1187" s="9">
        <v>0.55035103194086343</v>
      </c>
      <c r="F1187" s="5">
        <v>36.690243440020083</v>
      </c>
      <c r="G1187" s="5">
        <v>73.5245938933666</v>
      </c>
      <c r="H1187" s="5">
        <v>36.834350453346516</v>
      </c>
      <c r="I1187" s="10">
        <v>2.7463829731240077</v>
      </c>
      <c r="J1187" s="11">
        <v>31.332500000000003</v>
      </c>
      <c r="K1187" s="5">
        <f t="shared" si="18"/>
        <v>40.732250000000008</v>
      </c>
      <c r="L1187" s="5">
        <v>27.555</v>
      </c>
      <c r="M1187" s="15">
        <v>3.7997599558000399</v>
      </c>
      <c r="N1187" s="5">
        <v>93.424999999999997</v>
      </c>
      <c r="O1187" s="2">
        <v>1.6375</v>
      </c>
      <c r="P1187" s="5">
        <v>62.505000000000003</v>
      </c>
      <c r="Q1187" s="5">
        <v>1.9750000000000001</v>
      </c>
      <c r="R1187" s="25"/>
      <c r="S1187" s="14"/>
      <c r="T1187" s="14"/>
    </row>
    <row r="1188" spans="1:20">
      <c r="A1188" s="2">
        <v>19</v>
      </c>
      <c r="B1188" s="2">
        <v>2</v>
      </c>
      <c r="C1188" s="7">
        <v>39497</v>
      </c>
      <c r="D1188" s="8">
        <v>0.20833333333339965</v>
      </c>
      <c r="E1188" s="9">
        <v>0.482488335800072</v>
      </c>
      <c r="F1188" s="5">
        <v>29.890725693117179</v>
      </c>
      <c r="G1188" s="5">
        <v>66.280228281298747</v>
      </c>
      <c r="H1188" s="5">
        <v>36.389502588181564</v>
      </c>
      <c r="I1188" s="10">
        <v>2.4825674660860133</v>
      </c>
      <c r="J1188" s="11">
        <v>21.580000000000002</v>
      </c>
      <c r="K1188" s="5">
        <f t="shared" si="18"/>
        <v>28.054000000000002</v>
      </c>
      <c r="L1188" s="5">
        <v>18.36</v>
      </c>
      <c r="M1188" s="15">
        <v>3.6013328191500378</v>
      </c>
      <c r="N1188" s="5">
        <v>94.05</v>
      </c>
      <c r="O1188" s="2">
        <v>2.0982500000000002</v>
      </c>
      <c r="P1188" s="5">
        <v>72.5</v>
      </c>
      <c r="Q1188" s="5">
        <v>1.825</v>
      </c>
      <c r="R1188" s="25"/>
      <c r="S1188" s="14"/>
      <c r="T1188" s="14"/>
    </row>
    <row r="1189" spans="1:20">
      <c r="A1189" s="2">
        <v>19</v>
      </c>
      <c r="B1189" s="2">
        <v>2</v>
      </c>
      <c r="C1189" s="7">
        <v>39497</v>
      </c>
      <c r="D1189" s="8">
        <v>0.25</v>
      </c>
      <c r="E1189" s="9">
        <v>0.40709017669974834</v>
      </c>
      <c r="F1189" s="5">
        <v>18.423304392884102</v>
      </c>
      <c r="G1189" s="5">
        <v>53.869180515349584</v>
      </c>
      <c r="H1189" s="5">
        <v>35.445876122465478</v>
      </c>
      <c r="I1189" s="10">
        <v>2.4416980873625165</v>
      </c>
      <c r="J1189" s="11">
        <v>17.772500000000001</v>
      </c>
      <c r="K1189" s="5">
        <f t="shared" si="18"/>
        <v>23.10425</v>
      </c>
      <c r="L1189" s="5">
        <v>15.55</v>
      </c>
      <c r="M1189" s="15">
        <v>4.479069880800048</v>
      </c>
      <c r="N1189" s="5">
        <v>93.299999999999983</v>
      </c>
      <c r="O1189" s="2">
        <v>2.246</v>
      </c>
      <c r="P1189" s="5">
        <v>68.822499999999991</v>
      </c>
      <c r="Q1189" s="5">
        <v>2.1</v>
      </c>
      <c r="R1189" s="25"/>
      <c r="S1189" s="14"/>
      <c r="T1189" s="14"/>
    </row>
    <row r="1190" spans="1:20">
      <c r="A1190" s="2">
        <v>19</v>
      </c>
      <c r="B1190" s="2">
        <v>2</v>
      </c>
      <c r="C1190" s="7">
        <v>39497</v>
      </c>
      <c r="D1190" s="8">
        <v>0.29166666666669983</v>
      </c>
      <c r="E1190" s="9">
        <v>0.38195221102464039</v>
      </c>
      <c r="F1190" s="5">
        <v>14.590095631455045</v>
      </c>
      <c r="G1190" s="5">
        <v>46.477793923599847</v>
      </c>
      <c r="H1190" s="5">
        <v>31.887698292144801</v>
      </c>
      <c r="I1190" s="10">
        <v>2.3737382250636307</v>
      </c>
      <c r="J1190" s="11">
        <v>15.2475</v>
      </c>
      <c r="K1190" s="5">
        <f t="shared" si="18"/>
        <v>19.821750000000002</v>
      </c>
      <c r="L1190" s="5">
        <v>14.379999999999999</v>
      </c>
      <c r="M1190" s="15">
        <v>4.4402669145750471</v>
      </c>
      <c r="N1190" s="5">
        <v>91.600000000000009</v>
      </c>
      <c r="O1190" s="2">
        <v>2.0517499999999997</v>
      </c>
      <c r="P1190" s="5">
        <v>65.23</v>
      </c>
      <c r="Q1190" s="5">
        <v>1.9249999999999998</v>
      </c>
      <c r="R1190" s="25"/>
      <c r="S1190" s="14"/>
      <c r="T1190" s="14"/>
    </row>
    <row r="1191" spans="1:20">
      <c r="A1191" s="2">
        <v>19</v>
      </c>
      <c r="B1191" s="2">
        <v>2</v>
      </c>
      <c r="C1191" s="7">
        <v>39497</v>
      </c>
      <c r="D1191" s="8">
        <v>0.33333333333339965</v>
      </c>
      <c r="E1191" s="9">
        <v>0.41209677529776989</v>
      </c>
      <c r="F1191" s="5">
        <v>24.677678287320585</v>
      </c>
      <c r="G1191" s="5">
        <v>55.967328023734709</v>
      </c>
      <c r="H1191" s="5">
        <v>31.28964973641412</v>
      </c>
      <c r="I1191" s="10">
        <v>2.2851228602269975</v>
      </c>
      <c r="J1191" s="11">
        <v>19.105</v>
      </c>
      <c r="K1191" s="5">
        <f t="shared" si="18"/>
        <v>24.836500000000001</v>
      </c>
      <c r="L1191" s="5">
        <v>15.594999999999999</v>
      </c>
      <c r="M1191" s="15">
        <v>5.4773877761500582</v>
      </c>
      <c r="N1191" s="5">
        <v>90.38</v>
      </c>
      <c r="O1191" s="2">
        <v>2.4977500000000004</v>
      </c>
      <c r="P1191" s="5">
        <v>68.542500000000004</v>
      </c>
      <c r="Q1191" s="5">
        <v>1.65</v>
      </c>
      <c r="R1191" s="25"/>
      <c r="S1191" s="14"/>
      <c r="T1191" s="14"/>
    </row>
    <row r="1192" spans="1:20">
      <c r="A1192" s="2">
        <v>19</v>
      </c>
      <c r="B1192" s="2">
        <v>2</v>
      </c>
      <c r="C1192" s="7">
        <v>39497</v>
      </c>
      <c r="D1192" s="8">
        <v>0.375</v>
      </c>
      <c r="E1192" s="9">
        <v>0.45480366461345328</v>
      </c>
      <c r="F1192" s="5">
        <v>38.903688897318531</v>
      </c>
      <c r="G1192" s="5">
        <v>71.255996447842008</v>
      </c>
      <c r="H1192" s="5">
        <v>32.352307550523477</v>
      </c>
      <c r="I1192" s="10">
        <v>2.360280621029522</v>
      </c>
      <c r="J1192" s="11">
        <v>24.615000000000002</v>
      </c>
      <c r="K1192" s="5">
        <f t="shared" si="18"/>
        <v>31.999500000000005</v>
      </c>
      <c r="L1192" s="5">
        <v>17.830000000000002</v>
      </c>
      <c r="M1192" s="15">
        <v>5.0424257721750543</v>
      </c>
      <c r="N1192" s="5">
        <v>88.014999999999986</v>
      </c>
      <c r="O1192" s="2">
        <v>3.3077500000000004</v>
      </c>
      <c r="P1192" s="5">
        <v>65.614999999999995</v>
      </c>
      <c r="Q1192" s="5">
        <v>1.825</v>
      </c>
      <c r="R1192" s="25"/>
      <c r="S1192" s="14"/>
      <c r="T1192" s="14"/>
    </row>
    <row r="1193" spans="1:20">
      <c r="A1193" s="2">
        <v>19</v>
      </c>
      <c r="B1193" s="2">
        <v>2</v>
      </c>
      <c r="C1193" s="7">
        <v>39497</v>
      </c>
      <c r="D1193" s="8">
        <v>0.41666666666669983</v>
      </c>
      <c r="E1193" s="9">
        <v>0.43971720383938862</v>
      </c>
      <c r="F1193" s="5">
        <v>37.926642297318544</v>
      </c>
      <c r="G1193" s="5">
        <v>69.229941681517147</v>
      </c>
      <c r="H1193" s="5">
        <v>31.303299384198596</v>
      </c>
      <c r="I1193" s="10">
        <v>2.3116251557678069</v>
      </c>
      <c r="J1193" s="11">
        <v>39.157499999999999</v>
      </c>
      <c r="K1193" s="5">
        <f t="shared" si="18"/>
        <v>50.90475</v>
      </c>
      <c r="L1193" s="5">
        <v>21.549999999999997</v>
      </c>
      <c r="M1193" s="15">
        <v>6.1088940802000646</v>
      </c>
      <c r="N1193" s="5">
        <v>78.572500000000005</v>
      </c>
      <c r="O1193" s="2">
        <v>5.3337500000000002</v>
      </c>
      <c r="P1193" s="5">
        <v>59.467500000000001</v>
      </c>
      <c r="Q1193" s="5">
        <v>2.4</v>
      </c>
      <c r="R1193" s="25"/>
      <c r="S1193" s="14"/>
      <c r="T1193" s="14"/>
    </row>
    <row r="1194" spans="1:20">
      <c r="A1194" s="2">
        <v>19</v>
      </c>
      <c r="B1194" s="2">
        <v>2</v>
      </c>
      <c r="C1194" s="7">
        <v>39497</v>
      </c>
      <c r="D1194" s="8">
        <v>0.45833333333339965</v>
      </c>
      <c r="E1194" s="9">
        <v>0.45729526562996414</v>
      </c>
      <c r="F1194" s="5">
        <v>42.544073463346464</v>
      </c>
      <c r="G1194" s="5">
        <v>73.924091763643347</v>
      </c>
      <c r="H1194" s="5">
        <v>31.380018300296889</v>
      </c>
      <c r="I1194" s="10">
        <v>2.1984455826789415</v>
      </c>
      <c r="J1194" s="11">
        <v>36.195</v>
      </c>
      <c r="K1194" s="5">
        <f t="shared" si="18"/>
        <v>47.0535</v>
      </c>
      <c r="L1194" s="5">
        <v>24.012499999999999</v>
      </c>
      <c r="M1194" s="15">
        <v>5.9044428421750634</v>
      </c>
      <c r="N1194" s="5">
        <v>66.277500000000003</v>
      </c>
      <c r="O1194" s="2">
        <v>7.2132500000000004</v>
      </c>
      <c r="P1194" s="5">
        <v>59.905000000000001</v>
      </c>
      <c r="Q1194" s="5">
        <v>2.5749999999999997</v>
      </c>
      <c r="R1194" s="25"/>
      <c r="S1194" s="14"/>
      <c r="T1194" s="14"/>
    </row>
    <row r="1195" spans="1:20">
      <c r="A1195" s="2">
        <v>19</v>
      </c>
      <c r="B1195" s="2">
        <v>2</v>
      </c>
      <c r="C1195" s="7">
        <v>39497</v>
      </c>
      <c r="D1195" s="8">
        <v>0.5</v>
      </c>
      <c r="E1195" s="9">
        <v>0.51507339997471235</v>
      </c>
      <c r="F1195" s="5">
        <v>51.255928708779173</v>
      </c>
      <c r="G1195" s="5">
        <v>85.31809823468501</v>
      </c>
      <c r="H1195" s="5">
        <v>34.062169525905837</v>
      </c>
      <c r="I1195" s="10">
        <v>2.1923315948958013</v>
      </c>
      <c r="J1195" s="11">
        <v>34.28</v>
      </c>
      <c r="K1195" s="5">
        <f t="shared" si="18"/>
        <v>44.564</v>
      </c>
      <c r="L1195" s="5">
        <v>19.702500000000001</v>
      </c>
      <c r="M1195" s="15">
        <v>5.8300498930750617</v>
      </c>
      <c r="N1195" s="5">
        <v>58.435000000000002</v>
      </c>
      <c r="O1195" s="2">
        <v>8.09</v>
      </c>
      <c r="P1195" s="5">
        <v>54.795000000000002</v>
      </c>
      <c r="Q1195" s="5">
        <v>2.3250000000000002</v>
      </c>
      <c r="R1195" s="25"/>
      <c r="S1195" s="14"/>
      <c r="T1195" s="14"/>
    </row>
    <row r="1196" spans="1:20">
      <c r="A1196" s="2">
        <v>19</v>
      </c>
      <c r="B1196" s="2">
        <v>2</v>
      </c>
      <c r="C1196" s="7">
        <v>39497</v>
      </c>
      <c r="D1196" s="8">
        <v>0.54166666666669983</v>
      </c>
      <c r="E1196" s="9">
        <v>0.49244911192611523</v>
      </c>
      <c r="F1196" s="5">
        <v>53.716903781406003</v>
      </c>
      <c r="G1196" s="5">
        <v>89.844072933026567</v>
      </c>
      <c r="H1196" s="5">
        <v>36.127169151620571</v>
      </c>
      <c r="I1196" s="10">
        <v>2.1475007396830703</v>
      </c>
      <c r="J1196" s="11">
        <v>29.997500000000002</v>
      </c>
      <c r="K1196" s="5">
        <f t="shared" si="18"/>
        <v>38.996750000000006</v>
      </c>
      <c r="L1196" s="5">
        <v>16.802499999999998</v>
      </c>
      <c r="M1196" s="15">
        <v>5.5783716606000597</v>
      </c>
      <c r="N1196" s="5">
        <v>42.35</v>
      </c>
      <c r="O1196" s="2">
        <v>9.1950000000000003</v>
      </c>
      <c r="P1196" s="5">
        <v>56.944999999999993</v>
      </c>
      <c r="Q1196" s="5">
        <v>2.125</v>
      </c>
      <c r="R1196" s="25"/>
      <c r="S1196" s="14"/>
      <c r="T1196" s="14"/>
    </row>
    <row r="1197" spans="1:20">
      <c r="A1197" s="2">
        <v>19</v>
      </c>
      <c r="B1197" s="2">
        <v>2</v>
      </c>
      <c r="C1197" s="7">
        <v>39497</v>
      </c>
      <c r="D1197" s="8">
        <v>0.58333333333339965</v>
      </c>
      <c r="E1197" s="9">
        <v>0.47987558902356131</v>
      </c>
      <c r="F1197" s="5">
        <v>48.847205993198976</v>
      </c>
      <c r="G1197" s="5">
        <v>86.69817876131593</v>
      </c>
      <c r="H1197" s="5">
        <v>37.850972768116961</v>
      </c>
      <c r="I1197" s="10">
        <v>2.2278599312386569</v>
      </c>
      <c r="J1197" s="11">
        <v>36.677500000000002</v>
      </c>
      <c r="K1197" s="5">
        <f t="shared" si="18"/>
        <v>47.680750000000003</v>
      </c>
      <c r="L1197" s="5">
        <v>20.635000000000002</v>
      </c>
      <c r="M1197" s="15">
        <v>5.1258592060500545</v>
      </c>
      <c r="N1197" s="5">
        <v>30.667500000000004</v>
      </c>
      <c r="O1197" s="2">
        <v>9.5150000000000006</v>
      </c>
      <c r="P1197" s="5">
        <v>59.617500000000007</v>
      </c>
      <c r="Q1197" s="5">
        <v>2.95</v>
      </c>
      <c r="R1197" s="25"/>
      <c r="S1197" s="14"/>
      <c r="T1197" s="14"/>
    </row>
    <row r="1198" spans="1:20">
      <c r="A1198" s="2">
        <v>19</v>
      </c>
      <c r="B1198" s="2">
        <v>2</v>
      </c>
      <c r="C1198" s="7">
        <v>39497</v>
      </c>
      <c r="D1198" s="8">
        <v>0.625</v>
      </c>
      <c r="E1198" s="9">
        <v>0.48740152219809363</v>
      </c>
      <c r="F1198" s="5">
        <v>55.93361215946566</v>
      </c>
      <c r="G1198" s="5">
        <v>96.846883080667411</v>
      </c>
      <c r="H1198" s="5">
        <v>40.913270921201757</v>
      </c>
      <c r="I1198" s="10">
        <v>2.290169622639151</v>
      </c>
      <c r="J1198" s="11">
        <v>39.587499999999999</v>
      </c>
      <c r="K1198" s="5">
        <f t="shared" si="18"/>
        <v>51.463749999999997</v>
      </c>
      <c r="L1198" s="5">
        <v>24.087499999999999</v>
      </c>
      <c r="M1198" s="15">
        <v>4.3159847692250466</v>
      </c>
      <c r="N1198" s="5">
        <v>35.597499999999997</v>
      </c>
      <c r="O1198" s="2">
        <v>8.75</v>
      </c>
      <c r="P1198" s="5">
        <v>68.084999999999994</v>
      </c>
      <c r="Q1198" s="5">
        <v>2.5499999999999998</v>
      </c>
      <c r="R1198" s="25"/>
      <c r="S1198" s="14"/>
      <c r="T1198" s="14"/>
    </row>
    <row r="1199" spans="1:20">
      <c r="A1199" s="2">
        <v>19</v>
      </c>
      <c r="B1199" s="2">
        <v>2</v>
      </c>
      <c r="C1199" s="7">
        <v>39497</v>
      </c>
      <c r="D1199" s="8">
        <v>0.66666666666669983</v>
      </c>
      <c r="E1199" s="9">
        <v>0.53009975202877713</v>
      </c>
      <c r="F1199" s="5">
        <v>53.513231112760465</v>
      </c>
      <c r="G1199" s="5">
        <v>95.983759784254062</v>
      </c>
      <c r="H1199" s="5">
        <v>42.470528671493597</v>
      </c>
      <c r="I1199" s="10">
        <v>2.458373303836793</v>
      </c>
      <c r="J1199" s="11">
        <v>43.95</v>
      </c>
      <c r="K1199" s="5">
        <f t="shared" si="18"/>
        <v>57.135000000000005</v>
      </c>
      <c r="L1199" s="5">
        <v>28.450000000000003</v>
      </c>
      <c r="M1199" s="15">
        <v>4.8325190779250526</v>
      </c>
      <c r="N1199" s="5">
        <v>41.594999999999999</v>
      </c>
      <c r="O1199" s="2">
        <v>8.0449999999999999</v>
      </c>
      <c r="P1199" s="5">
        <v>61.839999999999996</v>
      </c>
      <c r="Q1199" s="5">
        <v>2.4749999999999996</v>
      </c>
      <c r="R1199" s="25"/>
      <c r="S1199" s="14"/>
      <c r="T1199" s="14"/>
    </row>
    <row r="1200" spans="1:20">
      <c r="A1200" s="2">
        <v>19</v>
      </c>
      <c r="B1200" s="2">
        <v>2</v>
      </c>
      <c r="C1200" s="7">
        <v>39497</v>
      </c>
      <c r="D1200" s="8">
        <v>0.70833333333339965</v>
      </c>
      <c r="E1200" s="9">
        <v>0.6481637657997843</v>
      </c>
      <c r="F1200" s="5">
        <v>53.036381011790311</v>
      </c>
      <c r="G1200" s="5">
        <v>94.380880381140841</v>
      </c>
      <c r="H1200" s="5">
        <v>41.344499369350522</v>
      </c>
      <c r="I1200" s="10">
        <v>2.6356703420834808</v>
      </c>
      <c r="J1200" s="11">
        <v>42.715000000000003</v>
      </c>
      <c r="K1200" s="5">
        <f t="shared" si="18"/>
        <v>55.529500000000006</v>
      </c>
      <c r="L1200" s="5">
        <v>27.292500000000004</v>
      </c>
      <c r="M1200" s="15">
        <v>4.2265998358500454</v>
      </c>
      <c r="N1200" s="5">
        <v>51.307499999999997</v>
      </c>
      <c r="O1200" s="2">
        <v>6.6967499999999998</v>
      </c>
      <c r="P1200" s="5">
        <v>64.5625</v>
      </c>
      <c r="Q1200" s="5">
        <v>1.75</v>
      </c>
      <c r="R1200" s="25"/>
      <c r="S1200" s="14"/>
      <c r="T1200" s="14"/>
    </row>
    <row r="1201" spans="1:20">
      <c r="A1201" s="2">
        <v>19</v>
      </c>
      <c r="B1201" s="2">
        <v>2</v>
      </c>
      <c r="C1201" s="7">
        <v>39497</v>
      </c>
      <c r="D1201" s="8">
        <v>0.75</v>
      </c>
      <c r="E1201" s="9">
        <v>0.76371022910928077</v>
      </c>
      <c r="F1201" s="5">
        <v>55.378785953036534</v>
      </c>
      <c r="G1201" s="5">
        <v>94.976299744500693</v>
      </c>
      <c r="H1201" s="5">
        <v>39.597513791464159</v>
      </c>
      <c r="I1201" s="10">
        <v>2.9124616357971758</v>
      </c>
      <c r="J1201" s="11">
        <v>50.4375</v>
      </c>
      <c r="K1201" s="5">
        <f t="shared" si="18"/>
        <v>65.568750000000009</v>
      </c>
      <c r="L1201" s="5">
        <v>38.18</v>
      </c>
      <c r="M1201" s="15">
        <v>4.5274814515500488</v>
      </c>
      <c r="N1201" s="5">
        <v>62.077499999999993</v>
      </c>
      <c r="O1201" s="2">
        <v>5.2962500000000006</v>
      </c>
      <c r="P1201" s="5">
        <v>62.699999999999996</v>
      </c>
      <c r="Q1201" s="5">
        <v>1.3499999999999999</v>
      </c>
      <c r="R1201" s="25"/>
      <c r="S1201" s="14"/>
      <c r="T1201" s="14"/>
    </row>
    <row r="1202" spans="1:20">
      <c r="A1202" s="2">
        <v>19</v>
      </c>
      <c r="B1202" s="2">
        <v>2</v>
      </c>
      <c r="C1202" s="7">
        <v>39497</v>
      </c>
      <c r="D1202" s="8">
        <v>0.79166666666669983</v>
      </c>
      <c r="E1202" s="9">
        <v>0.81393604568449662</v>
      </c>
      <c r="F1202" s="5">
        <v>66.549119450965463</v>
      </c>
      <c r="G1202" s="5">
        <v>106.50077000207402</v>
      </c>
      <c r="H1202" s="5">
        <v>39.951650551108557</v>
      </c>
      <c r="I1202" s="10">
        <v>3.2591012854915835</v>
      </c>
      <c r="J1202" s="11">
        <v>53.302500000000002</v>
      </c>
      <c r="K1202" s="5">
        <f t="shared" si="18"/>
        <v>69.29325</v>
      </c>
      <c r="L1202" s="5">
        <v>43.787499999999994</v>
      </c>
      <c r="M1202" s="15">
        <v>3.5437056010500383</v>
      </c>
      <c r="N1202" s="5">
        <v>70.35499999999999</v>
      </c>
      <c r="O1202" s="2">
        <v>3.7915000000000001</v>
      </c>
      <c r="P1202" s="5">
        <v>56.105000000000004</v>
      </c>
      <c r="Q1202" s="5">
        <v>1.3499999999999999</v>
      </c>
      <c r="R1202" s="25"/>
      <c r="S1202" s="14"/>
      <c r="T1202" s="14"/>
    </row>
    <row r="1203" spans="1:20">
      <c r="A1203" s="2">
        <v>19</v>
      </c>
      <c r="B1203" s="2">
        <v>2</v>
      </c>
      <c r="C1203" s="7">
        <v>39497</v>
      </c>
      <c r="D1203" s="8">
        <v>0.83333333333339965</v>
      </c>
      <c r="E1203" s="9">
        <v>0.6958488529234893</v>
      </c>
      <c r="F1203" s="5">
        <v>50.369016439672777</v>
      </c>
      <c r="G1203" s="5">
        <v>89.021725321148722</v>
      </c>
      <c r="H1203" s="5">
        <v>38.652708881475938</v>
      </c>
      <c r="I1203" s="10">
        <v>2.5154322042851458</v>
      </c>
      <c r="J1203" s="11">
        <v>45.647500000000001</v>
      </c>
      <c r="K1203" s="5">
        <f t="shared" si="18"/>
        <v>59.341750000000005</v>
      </c>
      <c r="L1203" s="5">
        <v>38.634999999999998</v>
      </c>
      <c r="M1203" s="15">
        <v>3.2746695427750359</v>
      </c>
      <c r="N1203" s="5">
        <v>80.400000000000006</v>
      </c>
      <c r="O1203" s="2">
        <v>3.1989999999999998</v>
      </c>
      <c r="P1203" s="5">
        <v>75.607500000000002</v>
      </c>
      <c r="Q1203" s="5">
        <v>1.175</v>
      </c>
      <c r="R1203" s="25"/>
      <c r="S1203" s="14"/>
      <c r="T1203" s="14"/>
    </row>
    <row r="1204" spans="1:20">
      <c r="A1204" s="2">
        <v>19</v>
      </c>
      <c r="B1204" s="2">
        <v>2</v>
      </c>
      <c r="C1204" s="7">
        <v>39497</v>
      </c>
      <c r="D1204" s="8">
        <v>0.875</v>
      </c>
      <c r="E1204" s="9">
        <v>0.6380561410537412</v>
      </c>
      <c r="F1204" s="5">
        <v>40.819696302296052</v>
      </c>
      <c r="G1204" s="5">
        <v>77.355114261599041</v>
      </c>
      <c r="H1204" s="5">
        <v>36.535417959302983</v>
      </c>
      <c r="I1204" s="10">
        <v>2.9448267094675469</v>
      </c>
      <c r="J1204" s="11">
        <v>35.222499999999997</v>
      </c>
      <c r="K1204" s="5">
        <f t="shared" si="18"/>
        <v>45.789249999999996</v>
      </c>
      <c r="L1204" s="5">
        <v>31.19</v>
      </c>
      <c r="M1204" s="15">
        <v>3.578490933825039</v>
      </c>
      <c r="N1204" s="5">
        <v>84.5</v>
      </c>
      <c r="O1204" s="2">
        <v>2.1262500000000002</v>
      </c>
      <c r="P1204" s="5">
        <v>65.342500000000001</v>
      </c>
      <c r="Q1204" s="5">
        <v>1.125</v>
      </c>
      <c r="R1204" s="25"/>
      <c r="S1204" s="14"/>
      <c r="T1204" s="14"/>
    </row>
    <row r="1205" spans="1:20">
      <c r="A1205" s="2">
        <v>19</v>
      </c>
      <c r="B1205" s="2">
        <v>2</v>
      </c>
      <c r="C1205" s="7">
        <v>39497</v>
      </c>
      <c r="D1205" s="8">
        <v>0.91666666666669983</v>
      </c>
      <c r="E1205" s="9">
        <v>0.58277791909050369</v>
      </c>
      <c r="F1205" s="5">
        <v>29.166071843479052</v>
      </c>
      <c r="G1205" s="5">
        <v>63.343053112235296</v>
      </c>
      <c r="H1205" s="5">
        <v>34.176981268756244</v>
      </c>
      <c r="I1205" s="10">
        <v>4.1536394950184903</v>
      </c>
      <c r="J1205" s="11">
        <v>28.2425</v>
      </c>
      <c r="K1205" s="5">
        <f t="shared" si="18"/>
        <v>36.715249999999997</v>
      </c>
      <c r="L1205" s="5">
        <v>25.015000000000001</v>
      </c>
      <c r="M1205" s="15">
        <v>4.026903398475044</v>
      </c>
      <c r="N1205" s="5">
        <v>86.54249999999999</v>
      </c>
      <c r="O1205" s="2">
        <v>1.3895</v>
      </c>
      <c r="P1205" s="5">
        <v>95.69250000000001</v>
      </c>
      <c r="Q1205" s="5">
        <v>0.52500000000000002</v>
      </c>
      <c r="R1205" s="25"/>
      <c r="S1205" s="14"/>
      <c r="T1205" s="14"/>
    </row>
    <row r="1206" spans="1:20">
      <c r="A1206" s="2">
        <v>19</v>
      </c>
      <c r="B1206" s="2">
        <v>2</v>
      </c>
      <c r="C1206" s="7">
        <v>39497</v>
      </c>
      <c r="D1206" s="8">
        <v>0.95833333333339965</v>
      </c>
      <c r="E1206" s="9">
        <v>0.52750232253226637</v>
      </c>
      <c r="F1206" s="5">
        <v>19.572651179316878</v>
      </c>
      <c r="G1206" s="5">
        <v>53.725514202432407</v>
      </c>
      <c r="H1206" s="5">
        <v>34.152863023115529</v>
      </c>
      <c r="I1206" s="10">
        <v>3.1499408595398726</v>
      </c>
      <c r="J1206" s="11">
        <v>21.907499999999999</v>
      </c>
      <c r="K1206" s="5">
        <f t="shared" si="18"/>
        <v>28.479749999999999</v>
      </c>
      <c r="L1206" s="5">
        <v>18.560000000000002</v>
      </c>
      <c r="M1206" s="15">
        <v>4.1741678696250455</v>
      </c>
      <c r="N1206" s="5">
        <v>88.31</v>
      </c>
      <c r="O1206" s="2">
        <v>0.98199999999999987</v>
      </c>
      <c r="P1206" s="5">
        <v>56.337500000000006</v>
      </c>
      <c r="Q1206" s="5">
        <v>0.5</v>
      </c>
      <c r="R1206" s="25"/>
      <c r="S1206" s="14"/>
      <c r="T1206" s="14"/>
    </row>
    <row r="1207" spans="1:20">
      <c r="A1207" s="2">
        <v>20</v>
      </c>
      <c r="B1207" s="2">
        <v>2</v>
      </c>
      <c r="C1207" s="7">
        <v>39498</v>
      </c>
      <c r="D1207" s="8">
        <v>0</v>
      </c>
      <c r="E1207" s="9">
        <v>0.50739517880518004</v>
      </c>
      <c r="F1207" s="5">
        <v>39.565456092128144</v>
      </c>
      <c r="G1207" s="5">
        <v>72.124344905227574</v>
      </c>
      <c r="H1207" s="5">
        <v>32.558888813099422</v>
      </c>
      <c r="I1207" s="10">
        <v>5.8458855101827822</v>
      </c>
      <c r="J1207" s="11">
        <v>21.68</v>
      </c>
      <c r="K1207" s="5">
        <f t="shared" si="18"/>
        <v>28.184000000000001</v>
      </c>
      <c r="L1207" s="5">
        <v>17.762499999999999</v>
      </c>
      <c r="M1207" s="15">
        <v>3.1377243800000345</v>
      </c>
      <c r="N1207" s="5">
        <v>89.110000000000014</v>
      </c>
      <c r="O1207" s="2">
        <v>0.64000000000000012</v>
      </c>
      <c r="P1207" s="5">
        <v>133.47</v>
      </c>
      <c r="Q1207" s="5">
        <v>0.65</v>
      </c>
      <c r="R1207" s="25"/>
      <c r="S1207" s="14"/>
      <c r="T1207" s="14"/>
    </row>
    <row r="1208" spans="1:20">
      <c r="A1208" s="2">
        <v>20</v>
      </c>
      <c r="B1208" s="2">
        <v>2</v>
      </c>
      <c r="C1208" s="7">
        <v>39498</v>
      </c>
      <c r="D1208" s="8">
        <v>4.1666666666699825E-2</v>
      </c>
      <c r="E1208" s="9">
        <v>0.4898008569096044</v>
      </c>
      <c r="F1208" s="5">
        <v>87.203144993965097</v>
      </c>
      <c r="G1208" s="5">
        <v>116.73731538980489</v>
      </c>
      <c r="H1208" s="5">
        <v>29.534170395839787</v>
      </c>
      <c r="I1208" s="10">
        <v>7.947821409610806</v>
      </c>
      <c r="J1208" s="11">
        <v>21.627500000000001</v>
      </c>
      <c r="K1208" s="5">
        <f t="shared" si="18"/>
        <v>28.115750000000002</v>
      </c>
      <c r="L1208" s="5">
        <v>18.727499999999999</v>
      </c>
      <c r="M1208" s="15">
        <v>4.5423631985000492</v>
      </c>
      <c r="N1208" s="5">
        <v>89.922500000000014</v>
      </c>
      <c r="O1208" s="2">
        <v>0.30649999999999999</v>
      </c>
      <c r="P1208" s="5">
        <v>229.72499999999997</v>
      </c>
      <c r="Q1208" s="5">
        <v>0.625</v>
      </c>
      <c r="R1208" s="25"/>
      <c r="S1208" s="14"/>
      <c r="T1208" s="14"/>
    </row>
    <row r="1209" spans="1:20">
      <c r="A1209" s="2">
        <v>20</v>
      </c>
      <c r="B1209" s="2">
        <v>2</v>
      </c>
      <c r="C1209" s="7">
        <v>39498</v>
      </c>
      <c r="D1209" s="8">
        <v>8.3333333333399651E-2</v>
      </c>
      <c r="E1209" s="9">
        <v>0.5023481837821584</v>
      </c>
      <c r="F1209" s="5">
        <v>128.61778556126671</v>
      </c>
      <c r="G1209" s="5">
        <v>154.2102712523085</v>
      </c>
      <c r="H1209" s="5">
        <v>25.592485691041805</v>
      </c>
      <c r="I1209" s="10">
        <v>8.9937916322438411</v>
      </c>
      <c r="J1209" s="11">
        <v>25.53</v>
      </c>
      <c r="K1209" s="5">
        <f t="shared" si="18"/>
        <v>33.189</v>
      </c>
      <c r="L1209" s="5">
        <v>21.745000000000001</v>
      </c>
      <c r="M1209" s="15">
        <v>3.5857426633000395</v>
      </c>
      <c r="N1209" s="5">
        <v>90.500000000000014</v>
      </c>
      <c r="O1209" s="2">
        <v>0.22050000000000003</v>
      </c>
      <c r="P1209" s="5">
        <v>259.92500000000001</v>
      </c>
      <c r="Q1209" s="5">
        <v>0.7</v>
      </c>
      <c r="R1209" s="25"/>
      <c r="S1209" s="14"/>
      <c r="T1209" s="14"/>
    </row>
    <row r="1210" spans="1:20">
      <c r="A1210" s="2">
        <v>20</v>
      </c>
      <c r="B1210" s="2">
        <v>2</v>
      </c>
      <c r="C1210" s="7">
        <v>39498</v>
      </c>
      <c r="D1210" s="8">
        <v>0.125</v>
      </c>
      <c r="E1210" s="9">
        <v>0.47973148184856124</v>
      </c>
      <c r="F1210" s="5">
        <v>82.832015797526708</v>
      </c>
      <c r="G1210" s="5">
        <v>108.94310920344832</v>
      </c>
      <c r="H1210" s="5">
        <v>26.111093405921601</v>
      </c>
      <c r="I1210" s="10">
        <v>7.908936122660057</v>
      </c>
      <c r="J1210" s="11">
        <v>25.23</v>
      </c>
      <c r="K1210" s="5">
        <f t="shared" si="18"/>
        <v>32.798999999999999</v>
      </c>
      <c r="L1210" s="5">
        <v>20.932499999999997</v>
      </c>
      <c r="M1210" s="15">
        <v>3.6739612086750402</v>
      </c>
      <c r="N1210" s="5">
        <v>91.324999999999989</v>
      </c>
      <c r="O1210" s="2">
        <v>0.74499999999999988</v>
      </c>
      <c r="P1210" s="5">
        <v>243.67500000000001</v>
      </c>
      <c r="Q1210" s="5">
        <v>0.47499999999999998</v>
      </c>
      <c r="R1210" s="25"/>
      <c r="S1210" s="14"/>
      <c r="T1210" s="14"/>
    </row>
    <row r="1211" spans="1:20">
      <c r="A1211" s="2">
        <v>20</v>
      </c>
      <c r="B1211" s="2">
        <v>2</v>
      </c>
      <c r="C1211" s="7">
        <v>39498</v>
      </c>
      <c r="D1211" s="8">
        <v>0.16666666666669983</v>
      </c>
      <c r="E1211" s="9">
        <v>0.48474369388158284</v>
      </c>
      <c r="F1211" s="5">
        <v>130.29114001494202</v>
      </c>
      <c r="G1211" s="5">
        <v>156.9497069628529</v>
      </c>
      <c r="H1211" s="5">
        <v>26.658566947910874</v>
      </c>
      <c r="I1211" s="10">
        <v>6.0433881890532311</v>
      </c>
      <c r="J1211" s="11">
        <v>33.28</v>
      </c>
      <c r="K1211" s="5">
        <f t="shared" si="18"/>
        <v>43.264000000000003</v>
      </c>
      <c r="L1211" s="5">
        <v>23.900000000000002</v>
      </c>
      <c r="M1211" s="15">
        <v>4.0188768006750442</v>
      </c>
      <c r="N1211" s="5">
        <v>91.649999999999991</v>
      </c>
      <c r="O1211" s="2">
        <v>1.2717500000000002</v>
      </c>
      <c r="P1211" s="5">
        <v>242.67500000000001</v>
      </c>
      <c r="Q1211" s="5">
        <v>0.85000000000000009</v>
      </c>
      <c r="R1211" s="25"/>
      <c r="S1211" s="14"/>
      <c r="T1211" s="14"/>
    </row>
    <row r="1212" spans="1:20">
      <c r="A1212" s="2">
        <v>20</v>
      </c>
      <c r="B1212" s="2">
        <v>2</v>
      </c>
      <c r="C1212" s="7">
        <v>39498</v>
      </c>
      <c r="D1212" s="8">
        <v>0.20833333333339965</v>
      </c>
      <c r="E1212" s="9">
        <v>0.45208211583194258</v>
      </c>
      <c r="F1212" s="5">
        <v>81.311860353692765</v>
      </c>
      <c r="G1212" s="5">
        <v>114.40707436635537</v>
      </c>
      <c r="H1212" s="5">
        <v>33.095214012662616</v>
      </c>
      <c r="I1212" s="10">
        <v>3.108852871969467</v>
      </c>
      <c r="J1212" s="11">
        <v>37.017499999999998</v>
      </c>
      <c r="K1212" s="5">
        <f t="shared" si="18"/>
        <v>48.122749999999996</v>
      </c>
      <c r="L1212" s="5">
        <v>30.5</v>
      </c>
      <c r="M1212" s="15">
        <v>4.4286317692250492</v>
      </c>
      <c r="N1212" s="5">
        <v>92.5</v>
      </c>
      <c r="O1212" s="2">
        <v>1.8187500000000001</v>
      </c>
      <c r="P1212" s="5">
        <v>156.625</v>
      </c>
      <c r="Q1212" s="5">
        <v>0.67499999999999993</v>
      </c>
      <c r="R1212" s="25"/>
      <c r="S1212" s="14"/>
      <c r="T1212" s="14"/>
    </row>
    <row r="1213" spans="1:20">
      <c r="A1213" s="2">
        <v>20</v>
      </c>
      <c r="B1213" s="2">
        <v>2</v>
      </c>
      <c r="C1213" s="7">
        <v>39498</v>
      </c>
      <c r="D1213" s="8">
        <v>0.25</v>
      </c>
      <c r="E1213" s="9">
        <v>0.47969814935856125</v>
      </c>
      <c r="F1213" s="5">
        <v>70.974255531877603</v>
      </c>
      <c r="G1213" s="5">
        <v>106.94609664847718</v>
      </c>
      <c r="H1213" s="5">
        <v>35.971841116599578</v>
      </c>
      <c r="I1213" s="10">
        <v>2.7082163819385325</v>
      </c>
      <c r="J1213" s="11">
        <v>33.462499999999999</v>
      </c>
      <c r="K1213" s="5">
        <f t="shared" si="18"/>
        <v>43.501249999999999</v>
      </c>
      <c r="L1213" s="5">
        <v>31.797500000000003</v>
      </c>
      <c r="M1213" s="15">
        <v>4.4665786618250483</v>
      </c>
      <c r="N1213" s="5">
        <v>93.275000000000006</v>
      </c>
      <c r="O1213" s="2">
        <v>1.827</v>
      </c>
      <c r="P1213" s="5">
        <v>158.57499999999999</v>
      </c>
      <c r="Q1213" s="5">
        <v>0.85</v>
      </c>
      <c r="R1213" s="25"/>
      <c r="S1213" s="14"/>
      <c r="T1213" s="14"/>
    </row>
    <row r="1214" spans="1:20">
      <c r="A1214" s="2">
        <v>20</v>
      </c>
      <c r="B1214" s="2">
        <v>2</v>
      </c>
      <c r="C1214" s="7">
        <v>39498</v>
      </c>
      <c r="D1214" s="8">
        <v>0.29166666666669983</v>
      </c>
      <c r="E1214" s="9">
        <v>0.5349389339167987</v>
      </c>
      <c r="F1214" s="5">
        <v>120.68680775031527</v>
      </c>
      <c r="G1214" s="5">
        <v>161.8316471828546</v>
      </c>
      <c r="H1214" s="5">
        <v>41.144839432539342</v>
      </c>
      <c r="I1214" s="10">
        <v>2.5015721476407999</v>
      </c>
      <c r="J1214" s="11">
        <v>36.680000000000007</v>
      </c>
      <c r="K1214" s="5">
        <f t="shared" si="18"/>
        <v>47.684000000000012</v>
      </c>
      <c r="L1214" s="5">
        <v>35.734999999999999</v>
      </c>
      <c r="M1214" s="15">
        <v>3.1210082299500344</v>
      </c>
      <c r="N1214" s="5">
        <v>94.125</v>
      </c>
      <c r="O1214" s="2">
        <v>1.8239999999999998</v>
      </c>
      <c r="P1214" s="5">
        <v>212.14999999999998</v>
      </c>
      <c r="Q1214" s="5">
        <v>1.0250000000000001</v>
      </c>
      <c r="R1214" s="25"/>
      <c r="S1214" s="14"/>
      <c r="T1214" s="14"/>
    </row>
    <row r="1215" spans="1:20">
      <c r="A1215" s="2">
        <v>20</v>
      </c>
      <c r="B1215" s="2">
        <v>2</v>
      </c>
      <c r="C1215" s="7">
        <v>39498</v>
      </c>
      <c r="D1215" s="8">
        <v>0.33333333333339965</v>
      </c>
      <c r="E1215" s="9">
        <v>0.54999500671586354</v>
      </c>
      <c r="F1215" s="5">
        <v>99.891530379345426</v>
      </c>
      <c r="G1215" s="5">
        <v>137.47298714832016</v>
      </c>
      <c r="H1215" s="5">
        <v>37.581456768974739</v>
      </c>
      <c r="I1215" s="10">
        <v>2.5705584337766845</v>
      </c>
      <c r="J1215" s="11">
        <v>37.732500000000002</v>
      </c>
      <c r="K1215" s="5">
        <f t="shared" si="18"/>
        <v>49.052250000000001</v>
      </c>
      <c r="L1215" s="5">
        <v>35.3825</v>
      </c>
      <c r="M1215" s="15">
        <v>3.533682548925039</v>
      </c>
      <c r="N1215" s="5">
        <v>94.625</v>
      </c>
      <c r="O1215" s="2">
        <v>1.8584999999999998</v>
      </c>
      <c r="P1215" s="5">
        <v>202.64999999999998</v>
      </c>
      <c r="Q1215" s="5">
        <v>0.77499999999999991</v>
      </c>
      <c r="R1215" s="25"/>
      <c r="S1215" s="14"/>
      <c r="T1215" s="14"/>
    </row>
    <row r="1216" spans="1:20">
      <c r="A1216" s="2">
        <v>20</v>
      </c>
      <c r="B1216" s="2">
        <v>2</v>
      </c>
      <c r="C1216" s="7">
        <v>39498</v>
      </c>
      <c r="D1216" s="8">
        <v>0.375</v>
      </c>
      <c r="E1216" s="9">
        <v>0.58262961997050378</v>
      </c>
      <c r="F1216" s="5">
        <v>92.372582431005981</v>
      </c>
      <c r="G1216" s="5">
        <v>129.14481419107406</v>
      </c>
      <c r="H1216" s="5">
        <v>36.772231760068067</v>
      </c>
      <c r="I1216" s="10">
        <v>2.7042847758772193</v>
      </c>
      <c r="J1216" s="11">
        <v>38.392500000000005</v>
      </c>
      <c r="K1216" s="5">
        <f t="shared" si="18"/>
        <v>49.910250000000012</v>
      </c>
      <c r="L1216" s="5">
        <v>34.995000000000005</v>
      </c>
      <c r="M1216" s="15">
        <v>3.8902453978000433</v>
      </c>
      <c r="N1216" s="5">
        <v>94.974999999999994</v>
      </c>
      <c r="O1216" s="2">
        <v>1.9817500000000001</v>
      </c>
      <c r="P1216" s="5">
        <v>227.1</v>
      </c>
      <c r="Q1216" s="5">
        <v>0.67500000000000004</v>
      </c>
      <c r="R1216" s="25"/>
      <c r="S1216" s="14"/>
      <c r="T1216" s="14"/>
    </row>
    <row r="1217" spans="1:20">
      <c r="A1217" s="2">
        <v>20</v>
      </c>
      <c r="B1217" s="2">
        <v>2</v>
      </c>
      <c r="C1217" s="7">
        <v>39498</v>
      </c>
      <c r="D1217" s="8">
        <v>0.41666666666669983</v>
      </c>
      <c r="E1217" s="9">
        <v>0.7232475580351081</v>
      </c>
      <c r="F1217" s="5">
        <v>214.36768619070548</v>
      </c>
      <c r="G1217" s="5">
        <v>260.62618063697107</v>
      </c>
      <c r="H1217" s="5">
        <v>46.258494446265559</v>
      </c>
      <c r="I1217" s="10">
        <v>2.923499509357653</v>
      </c>
      <c r="J1217" s="11">
        <v>50.21</v>
      </c>
      <c r="K1217" s="5">
        <f t="shared" si="18"/>
        <v>65.27300000000001</v>
      </c>
      <c r="L1217" s="5">
        <v>42.445</v>
      </c>
      <c r="M1217" s="15">
        <v>4.2231610581750472</v>
      </c>
      <c r="N1217" s="5">
        <v>95.474999999999994</v>
      </c>
      <c r="O1217" s="2">
        <v>2.5655000000000001</v>
      </c>
      <c r="P1217" s="5">
        <v>260.25</v>
      </c>
      <c r="Q1217" s="5">
        <v>1.7749999999999999</v>
      </c>
      <c r="R1217" s="25"/>
      <c r="S1217" s="14"/>
      <c r="T1217" s="14"/>
    </row>
    <row r="1218" spans="1:20">
      <c r="A1218" s="2">
        <v>20</v>
      </c>
      <c r="B1218" s="2">
        <v>2</v>
      </c>
      <c r="C1218" s="7">
        <v>39498</v>
      </c>
      <c r="D1218" s="8">
        <v>0.45833333333339965</v>
      </c>
      <c r="E1218" s="9">
        <v>0.71067507949255415</v>
      </c>
      <c r="F1218" s="5">
        <v>239.54322044714161</v>
      </c>
      <c r="G1218" s="5">
        <v>287.15970713436201</v>
      </c>
      <c r="H1218" s="5">
        <v>47.616486687220416</v>
      </c>
      <c r="I1218" s="10">
        <v>2.551018464709685</v>
      </c>
      <c r="J1218" s="11">
        <v>52.545000000000002</v>
      </c>
      <c r="K1218" s="5">
        <f t="shared" si="18"/>
        <v>68.308500000000009</v>
      </c>
      <c r="L1218" s="5">
        <v>44.092500000000001</v>
      </c>
      <c r="M1218" s="15">
        <v>3.7391861284750414</v>
      </c>
      <c r="N1218" s="5">
        <v>95.100000000000009</v>
      </c>
      <c r="O1218" s="2">
        <v>3.0617499999999995</v>
      </c>
      <c r="P1218" s="5">
        <v>262</v>
      </c>
      <c r="Q1218" s="5">
        <v>1.9249999999999998</v>
      </c>
      <c r="R1218" s="25"/>
      <c r="S1218" s="14"/>
      <c r="T1218" s="14"/>
    </row>
    <row r="1219" spans="1:20">
      <c r="A1219" s="2">
        <v>20</v>
      </c>
      <c r="B1219" s="2">
        <v>2</v>
      </c>
      <c r="C1219" s="7">
        <v>39498</v>
      </c>
      <c r="D1219" s="8">
        <v>0.5</v>
      </c>
      <c r="E1219" s="9">
        <v>0.65792405381582753</v>
      </c>
      <c r="F1219" s="5">
        <v>219.08244451729118</v>
      </c>
      <c r="G1219" s="5">
        <v>265.19278249734811</v>
      </c>
      <c r="H1219" s="5">
        <v>46.110337980056947</v>
      </c>
      <c r="I1219" s="10">
        <v>2.3273530057026885</v>
      </c>
      <c r="J1219" s="11">
        <v>56.902499999999996</v>
      </c>
      <c r="K1219" s="5">
        <f t="shared" si="18"/>
        <v>73.973249999999993</v>
      </c>
      <c r="L1219" s="5">
        <v>43.564999999999998</v>
      </c>
      <c r="M1219" s="15">
        <v>3.856779112725043</v>
      </c>
      <c r="N1219" s="5">
        <v>93.3</v>
      </c>
      <c r="O1219" s="2">
        <v>3.7887499999999998</v>
      </c>
      <c r="P1219" s="5">
        <v>262.22500000000002</v>
      </c>
      <c r="Q1219" s="5">
        <v>1.7</v>
      </c>
      <c r="R1219" s="25"/>
      <c r="S1219" s="14"/>
      <c r="T1219" s="14"/>
    </row>
    <row r="1220" spans="1:20">
      <c r="A1220" s="2">
        <v>20</v>
      </c>
      <c r="B1220" s="2">
        <v>2</v>
      </c>
      <c r="C1220" s="7">
        <v>39498</v>
      </c>
      <c r="D1220" s="8">
        <v>0.54166666666669983</v>
      </c>
      <c r="E1220" s="9">
        <v>0.65539787287931683</v>
      </c>
      <c r="F1220" s="5">
        <v>203.33399206818692</v>
      </c>
      <c r="G1220" s="5">
        <v>249.31628632158154</v>
      </c>
      <c r="H1220" s="5">
        <v>45.982294253394628</v>
      </c>
      <c r="I1220" s="10">
        <v>2.2888490581723477</v>
      </c>
      <c r="J1220" s="11">
        <v>98.675000000000011</v>
      </c>
      <c r="K1220" s="5">
        <f t="shared" si="18"/>
        <v>128.27750000000003</v>
      </c>
      <c r="L1220" s="5">
        <v>42.322500000000005</v>
      </c>
      <c r="M1220" s="15">
        <v>4.0716523748250451</v>
      </c>
      <c r="N1220" s="5">
        <v>87.077500000000015</v>
      </c>
      <c r="O1220" s="2">
        <v>5.1672499999999992</v>
      </c>
      <c r="P1220" s="5">
        <v>262.7</v>
      </c>
      <c r="Q1220" s="5">
        <v>1.625</v>
      </c>
      <c r="R1220" s="25"/>
      <c r="S1220" s="14"/>
      <c r="T1220" s="14"/>
    </row>
    <row r="1221" spans="1:20">
      <c r="A1221" s="2">
        <v>20</v>
      </c>
      <c r="B1221" s="2">
        <v>2</v>
      </c>
      <c r="C1221" s="7">
        <v>39498</v>
      </c>
      <c r="D1221" s="8">
        <v>0.58333333333339965</v>
      </c>
      <c r="E1221" s="9">
        <v>0.55242982065737434</v>
      </c>
      <c r="F1221" s="5">
        <v>116.0832086749794</v>
      </c>
      <c r="G1221" s="5">
        <v>157.66356244254663</v>
      </c>
      <c r="H1221" s="5">
        <v>41.580353767567246</v>
      </c>
      <c r="I1221" s="10">
        <v>2.1130083194729878</v>
      </c>
      <c r="J1221" s="11">
        <v>67.265000000000001</v>
      </c>
      <c r="K1221" s="5">
        <f t="shared" si="18"/>
        <v>87.444500000000005</v>
      </c>
      <c r="L1221" s="5">
        <v>33.42</v>
      </c>
      <c r="M1221" s="15">
        <v>4.914445463900055</v>
      </c>
      <c r="N1221" s="5">
        <v>82.452500000000001</v>
      </c>
      <c r="O1221" s="2">
        <v>6.07925</v>
      </c>
      <c r="P1221" s="5">
        <v>271.25</v>
      </c>
      <c r="Q1221" s="5">
        <v>1.3250000000000002</v>
      </c>
      <c r="R1221" s="25"/>
      <c r="S1221" s="14"/>
      <c r="T1221" s="14"/>
    </row>
    <row r="1222" spans="1:20">
      <c r="A1222" s="2">
        <v>20</v>
      </c>
      <c r="B1222" s="2">
        <v>2</v>
      </c>
      <c r="C1222" s="7">
        <v>39498</v>
      </c>
      <c r="D1222" s="8">
        <v>0.625</v>
      </c>
      <c r="E1222" s="9">
        <v>0.58757084453352537</v>
      </c>
      <c r="F1222" s="5">
        <v>152.81601809815041</v>
      </c>
      <c r="G1222" s="5">
        <v>202.09547156931154</v>
      </c>
      <c r="H1222" s="5">
        <v>49.279453471161155</v>
      </c>
      <c r="I1222" s="10">
        <v>2.080940395488537</v>
      </c>
      <c r="J1222" s="11">
        <v>75.849999999999994</v>
      </c>
      <c r="K1222" s="5">
        <f t="shared" si="18"/>
        <v>98.60499999999999</v>
      </c>
      <c r="L1222" s="5">
        <v>36.040000000000006</v>
      </c>
      <c r="M1222" s="15">
        <v>4.6723105586750524</v>
      </c>
      <c r="N1222" s="5">
        <v>76.122500000000002</v>
      </c>
      <c r="O1222" s="2">
        <v>6.8332500000000005</v>
      </c>
      <c r="P1222" s="5">
        <v>264.15000000000003</v>
      </c>
      <c r="Q1222" s="5">
        <v>1.625</v>
      </c>
      <c r="R1222" s="25"/>
      <c r="S1222" s="14"/>
      <c r="T1222" s="14"/>
    </row>
    <row r="1223" spans="1:20">
      <c r="A1223" s="2">
        <v>20</v>
      </c>
      <c r="B1223" s="2">
        <v>2</v>
      </c>
      <c r="C1223" s="7">
        <v>39498</v>
      </c>
      <c r="D1223" s="8">
        <v>0.66666666666669983</v>
      </c>
      <c r="E1223" s="9">
        <v>0.61768853104165489</v>
      </c>
      <c r="F1223" s="5">
        <v>153.57660318229216</v>
      </c>
      <c r="G1223" s="5">
        <v>208.19557493101334</v>
      </c>
      <c r="H1223" s="5">
        <v>54.618971748721165</v>
      </c>
      <c r="I1223" s="10">
        <v>2.0164616615918862</v>
      </c>
      <c r="J1223" s="11">
        <v>60.62</v>
      </c>
      <c r="K1223" s="5">
        <f t="shared" ref="K1223:K1286" si="19">J1223*1.3</f>
        <v>78.805999999999997</v>
      </c>
      <c r="L1223" s="5">
        <v>35.715000000000003</v>
      </c>
      <c r="M1223" s="15">
        <v>4.8221777610750545</v>
      </c>
      <c r="N1223" s="5">
        <v>75.722499999999997</v>
      </c>
      <c r="O1223" s="2">
        <v>7.0265000000000004</v>
      </c>
      <c r="P1223" s="5">
        <v>247.2</v>
      </c>
      <c r="Q1223" s="5">
        <v>1.4</v>
      </c>
      <c r="R1223" s="25"/>
      <c r="S1223" s="14"/>
      <c r="T1223" s="14"/>
    </row>
    <row r="1224" spans="1:20">
      <c r="A1224" s="2">
        <v>20</v>
      </c>
      <c r="B1224" s="2">
        <v>2</v>
      </c>
      <c r="C1224" s="7">
        <v>39498</v>
      </c>
      <c r="D1224" s="8">
        <v>0.70833333333339965</v>
      </c>
      <c r="E1224" s="9">
        <v>0.68295665517093551</v>
      </c>
      <c r="F1224" s="5">
        <v>152.3008859000347</v>
      </c>
      <c r="G1224" s="5">
        <v>207.03976490951092</v>
      </c>
      <c r="H1224" s="5">
        <v>54.738879009476236</v>
      </c>
      <c r="I1224" s="10">
        <v>1.9934409264339819</v>
      </c>
      <c r="J1224" s="11">
        <v>53.620000000000005</v>
      </c>
      <c r="K1224" s="5">
        <f t="shared" si="19"/>
        <v>69.706000000000003</v>
      </c>
      <c r="L1224" s="5">
        <v>40.462499999999999</v>
      </c>
      <c r="M1224" s="15">
        <v>3.740089913150042</v>
      </c>
      <c r="N1224" s="5">
        <v>78.81</v>
      </c>
      <c r="O1224" s="2">
        <v>6.5644999999999998</v>
      </c>
      <c r="P1224" s="5">
        <v>241.02500000000001</v>
      </c>
      <c r="Q1224" s="5">
        <v>1.25</v>
      </c>
      <c r="R1224" s="25"/>
      <c r="S1224" s="14"/>
      <c r="T1224" s="14"/>
    </row>
    <row r="1225" spans="1:20">
      <c r="A1225" s="2">
        <v>20</v>
      </c>
      <c r="B1225" s="2">
        <v>2</v>
      </c>
      <c r="C1225" s="7">
        <v>39498</v>
      </c>
      <c r="D1225" s="8">
        <v>0.75</v>
      </c>
      <c r="E1225" s="9">
        <v>0.7406896934706837</v>
      </c>
      <c r="F1225" s="5">
        <v>166.39059625846727</v>
      </c>
      <c r="G1225" s="5">
        <v>221.26507049355746</v>
      </c>
      <c r="H1225" s="5">
        <v>54.874474235090183</v>
      </c>
      <c r="I1225" s="10">
        <v>2.0339348880923995</v>
      </c>
      <c r="J1225" s="11">
        <v>49.222500000000004</v>
      </c>
      <c r="K1225" s="5">
        <f t="shared" si="19"/>
        <v>63.989250000000006</v>
      </c>
      <c r="L1225" s="5">
        <v>41.534999999999997</v>
      </c>
      <c r="M1225" s="15">
        <v>4.0138547647750453</v>
      </c>
      <c r="N1225" s="5">
        <v>81.33</v>
      </c>
      <c r="O1225" s="2">
        <v>6.3792499999999999</v>
      </c>
      <c r="P1225" s="5">
        <v>256.05</v>
      </c>
      <c r="Q1225" s="5">
        <v>1.5</v>
      </c>
      <c r="R1225" s="25"/>
      <c r="S1225" s="14"/>
      <c r="T1225" s="14"/>
    </row>
    <row r="1226" spans="1:20">
      <c r="A1226" s="2">
        <v>20</v>
      </c>
      <c r="B1226" s="2">
        <v>2</v>
      </c>
      <c r="C1226" s="7">
        <v>39498</v>
      </c>
      <c r="D1226" s="8">
        <v>0.79166666666669983</v>
      </c>
      <c r="E1226" s="9">
        <v>0.65530707157931678</v>
      </c>
      <c r="F1226" s="5">
        <v>116.44643977169574</v>
      </c>
      <c r="G1226" s="5">
        <v>161.94542441215279</v>
      </c>
      <c r="H1226" s="5">
        <v>45.49898464045706</v>
      </c>
      <c r="I1226" s="10">
        <v>2.0666571101118496</v>
      </c>
      <c r="J1226" s="11">
        <v>41.827500000000001</v>
      </c>
      <c r="K1226" s="5">
        <f t="shared" si="19"/>
        <v>54.375750000000004</v>
      </c>
      <c r="L1226" s="5">
        <v>35.954999999999998</v>
      </c>
      <c r="M1226" s="15">
        <v>3.7158905292500419</v>
      </c>
      <c r="N1226" s="5">
        <v>82.425000000000011</v>
      </c>
      <c r="O1226" s="2">
        <v>6.1404999999999994</v>
      </c>
      <c r="P1226" s="5">
        <v>223.15</v>
      </c>
      <c r="Q1226" s="5">
        <v>1.0249999999999999</v>
      </c>
      <c r="R1226" s="25"/>
      <c r="S1226" s="14"/>
      <c r="T1226" s="14"/>
    </row>
    <row r="1227" spans="1:20">
      <c r="A1227" s="2">
        <v>20</v>
      </c>
      <c r="B1227" s="2">
        <v>2</v>
      </c>
      <c r="C1227" s="7">
        <v>39498</v>
      </c>
      <c r="D1227" s="8">
        <v>0.83333333333339965</v>
      </c>
      <c r="E1227" s="9">
        <v>0.63771704316374123</v>
      </c>
      <c r="F1227" s="5">
        <v>100.1994073877221</v>
      </c>
      <c r="G1227" s="5">
        <v>141.13094132982323</v>
      </c>
      <c r="H1227" s="5">
        <v>40.931533942101126</v>
      </c>
      <c r="I1227" s="10">
        <v>2.0864247283147694</v>
      </c>
      <c r="J1227" s="11">
        <v>38.232500000000002</v>
      </c>
      <c r="K1227" s="5">
        <f t="shared" si="19"/>
        <v>49.702250000000006</v>
      </c>
      <c r="L1227" s="5">
        <v>33.255000000000003</v>
      </c>
      <c r="M1227" s="15">
        <v>3.6683987988750415</v>
      </c>
      <c r="N1227" s="5">
        <v>84.527499999999989</v>
      </c>
      <c r="O1227" s="2">
        <v>5.399</v>
      </c>
      <c r="P1227" s="5">
        <v>220.65</v>
      </c>
      <c r="Q1227" s="5">
        <v>0.9</v>
      </c>
      <c r="R1227" s="25"/>
      <c r="S1227" s="14"/>
      <c r="T1227" s="14"/>
    </row>
    <row r="1228" spans="1:20">
      <c r="A1228" s="2">
        <v>20</v>
      </c>
      <c r="B1228" s="2">
        <v>2</v>
      </c>
      <c r="C1228" s="7">
        <v>39498</v>
      </c>
      <c r="D1228" s="8">
        <v>0.875</v>
      </c>
      <c r="E1228" s="9">
        <v>0.6703405600933815</v>
      </c>
      <c r="F1228" s="5">
        <v>113.49175119772185</v>
      </c>
      <c r="G1228" s="5">
        <v>152.98578105020295</v>
      </c>
      <c r="H1228" s="5">
        <v>39.494029852481077</v>
      </c>
      <c r="I1228" s="10">
        <v>2.0789626136260515</v>
      </c>
      <c r="J1228" s="11">
        <v>34.347499999999997</v>
      </c>
      <c r="K1228" s="5">
        <f t="shared" si="19"/>
        <v>44.65175</v>
      </c>
      <c r="L1228" s="5">
        <v>32.884999999999998</v>
      </c>
      <c r="M1228" s="15">
        <v>3.735864046166709</v>
      </c>
      <c r="N1228" s="5">
        <v>86.652500000000003</v>
      </c>
      <c r="O1228" s="2">
        <v>4.5297499999999999</v>
      </c>
      <c r="P1228" s="5">
        <v>240.27500000000001</v>
      </c>
      <c r="Q1228" s="5">
        <v>0.875</v>
      </c>
      <c r="R1228" s="25"/>
      <c r="S1228" s="14"/>
      <c r="T1228" s="14"/>
    </row>
    <row r="1229" spans="1:20">
      <c r="A1229" s="2">
        <v>20</v>
      </c>
      <c r="B1229" s="2">
        <v>2</v>
      </c>
      <c r="C1229" s="7">
        <v>39498</v>
      </c>
      <c r="D1229" s="8">
        <v>0.91666666666669983</v>
      </c>
      <c r="E1229" s="9">
        <v>0.61760311109665489</v>
      </c>
      <c r="F1229" s="5">
        <v>87.299080104793219</v>
      </c>
      <c r="G1229" s="5">
        <v>125.5459708989184</v>
      </c>
      <c r="H1229" s="5">
        <v>38.246890794125179</v>
      </c>
      <c r="I1229" s="10">
        <v>2.0883613759490975</v>
      </c>
      <c r="J1229" s="11">
        <v>32.580000000000005</v>
      </c>
      <c r="K1229" s="5">
        <f t="shared" si="19"/>
        <v>42.354000000000006</v>
      </c>
      <c r="L1229" s="5">
        <v>31.032500000000002</v>
      </c>
      <c r="M1229" s="15">
        <v>4.2805188390750484</v>
      </c>
      <c r="N1229" s="5">
        <v>87.60499999999999</v>
      </c>
      <c r="O1229" s="2">
        <v>3.9859999999999998</v>
      </c>
      <c r="P1229" s="5">
        <v>217.82499999999999</v>
      </c>
      <c r="Q1229" s="5">
        <v>0.77499999999999991</v>
      </c>
      <c r="R1229" s="25"/>
      <c r="S1229" s="14"/>
      <c r="T1229" s="14"/>
    </row>
    <row r="1230" spans="1:20">
      <c r="A1230" s="2">
        <v>20</v>
      </c>
      <c r="B1230" s="2">
        <v>2</v>
      </c>
      <c r="C1230" s="7">
        <v>39498</v>
      </c>
      <c r="D1230" s="8">
        <v>0.95833333333339965</v>
      </c>
      <c r="E1230" s="9">
        <v>0.58495175907201458</v>
      </c>
      <c r="F1230" s="5">
        <v>69.176411674784205</v>
      </c>
      <c r="G1230" s="5">
        <v>102.52702018079749</v>
      </c>
      <c r="H1230" s="5">
        <v>33.350608506013295</v>
      </c>
      <c r="I1230" s="10">
        <v>2.0847884075343628</v>
      </c>
      <c r="J1230" s="11">
        <v>32.582500000000003</v>
      </c>
      <c r="K1230" s="5">
        <f t="shared" si="19"/>
        <v>42.357250000000008</v>
      </c>
      <c r="L1230" s="5">
        <v>30.827500000000001</v>
      </c>
      <c r="M1230" s="15">
        <v>3.4494401924000391</v>
      </c>
      <c r="N1230" s="5">
        <v>89.39</v>
      </c>
      <c r="O1230" s="2">
        <v>3.4417499999999999</v>
      </c>
      <c r="P1230" s="5">
        <v>199.10000000000002</v>
      </c>
      <c r="Q1230" s="5">
        <v>0.79999999999999993</v>
      </c>
      <c r="R1230" s="25"/>
      <c r="S1230" s="14"/>
      <c r="T1230" s="14"/>
    </row>
    <row r="1231" spans="1:20">
      <c r="A1231" s="2">
        <v>21</v>
      </c>
      <c r="B1231" s="2">
        <v>2</v>
      </c>
      <c r="C1231" s="7">
        <v>39499</v>
      </c>
      <c r="D1231" s="8">
        <v>0</v>
      </c>
      <c r="E1231" s="9">
        <v>0.51464538643471247</v>
      </c>
      <c r="F1231" s="5">
        <v>45.180252605484263</v>
      </c>
      <c r="G1231" s="5">
        <v>75.506683288406421</v>
      </c>
      <c r="H1231" s="5">
        <v>30.326430682922158</v>
      </c>
      <c r="I1231" s="10">
        <v>2.0695371284259267</v>
      </c>
      <c r="J1231" s="11">
        <v>42.357499999999995</v>
      </c>
      <c r="K1231" s="5">
        <f t="shared" si="19"/>
        <v>55.064749999999997</v>
      </c>
      <c r="L1231" s="5">
        <v>34.119999999999997</v>
      </c>
      <c r="M1231" s="15">
        <v>4.1589695618250477</v>
      </c>
      <c r="N1231" s="5">
        <v>91.774999999999991</v>
      </c>
      <c r="O1231" s="2">
        <v>4.49</v>
      </c>
      <c r="P1231" s="5">
        <v>212.05</v>
      </c>
      <c r="Q1231" s="5">
        <v>0.72500000000000009</v>
      </c>
      <c r="R1231" s="25"/>
      <c r="S1231" s="14"/>
      <c r="T1231" s="14"/>
    </row>
    <row r="1232" spans="1:20">
      <c r="A1232" s="2">
        <v>21</v>
      </c>
      <c r="B1232" s="2">
        <v>2</v>
      </c>
      <c r="C1232" s="7">
        <v>39499</v>
      </c>
      <c r="D1232" s="8">
        <v>4.1666666666699825E-2</v>
      </c>
      <c r="E1232" s="9">
        <v>0.44936284433543183</v>
      </c>
      <c r="F1232" s="5">
        <v>33.503291933982602</v>
      </c>
      <c r="G1232" s="5">
        <v>58.477535763239267</v>
      </c>
      <c r="H1232" s="5">
        <v>24.974243829256661</v>
      </c>
      <c r="I1232" s="10">
        <v>2.0283264523586797</v>
      </c>
      <c r="J1232" s="11">
        <v>28.724999999999998</v>
      </c>
      <c r="K1232" s="5">
        <f t="shared" si="19"/>
        <v>37.342500000000001</v>
      </c>
      <c r="L1232" s="5">
        <v>25.154999999999998</v>
      </c>
      <c r="M1232" s="15">
        <v>5.654759245100065</v>
      </c>
      <c r="N1232" s="5">
        <v>92.825000000000003</v>
      </c>
      <c r="O1232" s="2">
        <v>5.0289999999999999</v>
      </c>
      <c r="P1232" s="5">
        <v>179.45</v>
      </c>
      <c r="Q1232" s="5">
        <v>0.875</v>
      </c>
      <c r="R1232" s="25"/>
      <c r="S1232" s="14"/>
      <c r="T1232" s="14"/>
    </row>
    <row r="1233" spans="1:20">
      <c r="A1233" s="2">
        <v>21</v>
      </c>
      <c r="B1233" s="2">
        <v>2</v>
      </c>
      <c r="C1233" s="7">
        <v>39499</v>
      </c>
      <c r="D1233" s="8">
        <v>8.3333333333399651E-2</v>
      </c>
      <c r="E1233" s="9">
        <v>0.41922824499730238</v>
      </c>
      <c r="F1233" s="5">
        <v>28.306284744743888</v>
      </c>
      <c r="G1233" s="5">
        <v>51.806736699625219</v>
      </c>
      <c r="H1233" s="5">
        <v>23.500451954881335</v>
      </c>
      <c r="I1233" s="10">
        <v>2.0052753851750253</v>
      </c>
      <c r="J1233" s="11">
        <v>26.0275</v>
      </c>
      <c r="K1233" s="5">
        <f t="shared" si="19"/>
        <v>33.835750000000004</v>
      </c>
      <c r="L1233" s="5">
        <v>22.844999999999999</v>
      </c>
      <c r="M1233" s="15">
        <v>5.5982830160500638</v>
      </c>
      <c r="N1233" s="5">
        <v>93.3</v>
      </c>
      <c r="O1233" s="2">
        <v>5.3255000000000008</v>
      </c>
      <c r="P1233" s="5">
        <v>173.92500000000001</v>
      </c>
      <c r="Q1233" s="5">
        <v>0.85</v>
      </c>
      <c r="R1233" s="25"/>
      <c r="S1233" s="14"/>
      <c r="T1233" s="14"/>
    </row>
    <row r="1234" spans="1:20">
      <c r="A1234" s="2">
        <v>21</v>
      </c>
      <c r="B1234" s="2">
        <v>2</v>
      </c>
      <c r="C1234" s="7">
        <v>39499</v>
      </c>
      <c r="D1234" s="8">
        <v>0.125</v>
      </c>
      <c r="E1234" s="9">
        <v>0.38658479819766206</v>
      </c>
      <c r="F1234" s="5">
        <v>23.824344748051796</v>
      </c>
      <c r="G1234" s="5">
        <v>45.355648655522117</v>
      </c>
      <c r="H1234" s="5">
        <v>21.531303907470324</v>
      </c>
      <c r="I1234" s="10">
        <v>1.9977930656835572</v>
      </c>
      <c r="J1234" s="11">
        <v>22.33</v>
      </c>
      <c r="K1234" s="5">
        <f t="shared" si="19"/>
        <v>29.029</v>
      </c>
      <c r="L1234" s="5">
        <v>19.702500000000001</v>
      </c>
      <c r="M1234" s="15">
        <v>8.7221034111500995</v>
      </c>
      <c r="N1234" s="5">
        <v>93.174999999999983</v>
      </c>
      <c r="O1234" s="2">
        <v>5.0772500000000003</v>
      </c>
      <c r="P1234" s="5">
        <v>210</v>
      </c>
      <c r="Q1234" s="5">
        <v>0.875</v>
      </c>
      <c r="R1234" s="25"/>
      <c r="S1234" s="14"/>
      <c r="T1234" s="14"/>
    </row>
    <row r="1235" spans="1:20">
      <c r="A1235" s="2">
        <v>21</v>
      </c>
      <c r="B1235" s="2">
        <v>2</v>
      </c>
      <c r="C1235" s="7">
        <v>39499</v>
      </c>
      <c r="D1235" s="8">
        <v>0.16666666666669983</v>
      </c>
      <c r="E1235" s="9">
        <v>0.36649401611057564</v>
      </c>
      <c r="F1235" s="5">
        <v>20.881499919744012</v>
      </c>
      <c r="G1235" s="5">
        <v>41.865057593174029</v>
      </c>
      <c r="H1235" s="5">
        <v>20.983557673430017</v>
      </c>
      <c r="I1235" s="10">
        <v>1.9721325210897465</v>
      </c>
      <c r="J1235" s="11">
        <v>20.297499999999999</v>
      </c>
      <c r="K1235" s="5">
        <f t="shared" si="19"/>
        <v>26.386749999999999</v>
      </c>
      <c r="L1235" s="5">
        <v>16.850000000000001</v>
      </c>
      <c r="M1235" s="15">
        <v>10.158189696225115</v>
      </c>
      <c r="N1235" s="5">
        <v>92.924999999999997</v>
      </c>
      <c r="O1235" s="2">
        <v>5.8929999999999998</v>
      </c>
      <c r="P1235" s="5">
        <v>231.64999999999998</v>
      </c>
      <c r="Q1235" s="5">
        <v>1.75</v>
      </c>
      <c r="R1235" s="25"/>
      <c r="S1235" s="14"/>
      <c r="T1235" s="14"/>
    </row>
    <row r="1236" spans="1:20">
      <c r="A1236" s="2">
        <v>21</v>
      </c>
      <c r="B1236" s="2">
        <v>2</v>
      </c>
      <c r="C1236" s="7">
        <v>39499</v>
      </c>
      <c r="D1236" s="8">
        <v>0.20833333333339965</v>
      </c>
      <c r="E1236" s="9">
        <v>0.35393459206802169</v>
      </c>
      <c r="F1236" s="5">
        <v>32.544712499120656</v>
      </c>
      <c r="G1236" s="5">
        <v>55.478616272892303</v>
      </c>
      <c r="H1236" s="5">
        <v>22.933903773771647</v>
      </c>
      <c r="I1236" s="10">
        <v>1.95035938525617</v>
      </c>
      <c r="J1236" s="11">
        <v>20.177500000000002</v>
      </c>
      <c r="K1236" s="5">
        <f t="shared" si="19"/>
        <v>26.230750000000004</v>
      </c>
      <c r="L1236" s="5">
        <v>16.4925</v>
      </c>
      <c r="M1236" s="15">
        <v>11.175993152350127</v>
      </c>
      <c r="N1236" s="5">
        <v>90.712500000000006</v>
      </c>
      <c r="O1236" s="2">
        <v>6.3649999999999993</v>
      </c>
      <c r="P1236" s="5">
        <v>232.67500000000001</v>
      </c>
      <c r="Q1236" s="5">
        <v>1.9750000000000001</v>
      </c>
      <c r="R1236" s="25"/>
      <c r="S1236" s="14"/>
      <c r="T1236" s="14"/>
    </row>
    <row r="1237" spans="1:20">
      <c r="A1237" s="2">
        <v>21</v>
      </c>
      <c r="B1237" s="2">
        <v>2</v>
      </c>
      <c r="C1237" s="7">
        <v>39499</v>
      </c>
      <c r="D1237" s="8">
        <v>0.25</v>
      </c>
      <c r="E1237" s="9">
        <v>0.37400738795510807</v>
      </c>
      <c r="F1237" s="5">
        <v>86.672059004662543</v>
      </c>
      <c r="G1237" s="5">
        <v>122.19653059345265</v>
      </c>
      <c r="H1237" s="5">
        <v>35.524471588790107</v>
      </c>
      <c r="I1237" s="10">
        <v>1.9155918317195637</v>
      </c>
      <c r="J1237" s="11">
        <v>26.182499999999997</v>
      </c>
      <c r="K1237" s="5">
        <f t="shared" si="19"/>
        <v>34.03725</v>
      </c>
      <c r="L1237" s="5">
        <v>17.892499999999998</v>
      </c>
      <c r="M1237" s="15">
        <v>7.118279535500081</v>
      </c>
      <c r="N1237" s="5">
        <v>89.62</v>
      </c>
      <c r="O1237" s="2">
        <v>6.8959999999999999</v>
      </c>
      <c r="P1237" s="5">
        <v>247.77499999999998</v>
      </c>
      <c r="Q1237" s="5">
        <v>2.2999999999999998</v>
      </c>
      <c r="R1237" s="25"/>
      <c r="S1237" s="14"/>
      <c r="T1237" s="14"/>
    </row>
    <row r="1238" spans="1:20">
      <c r="A1238" s="2">
        <v>21</v>
      </c>
      <c r="B1238" s="2">
        <v>2</v>
      </c>
      <c r="C1238" s="7">
        <v>39499</v>
      </c>
      <c r="D1238" s="8">
        <v>0.29166666666669983</v>
      </c>
      <c r="E1238" s="9">
        <v>0.42168973363381312</v>
      </c>
      <c r="F1238" s="5">
        <v>106.68426197983004</v>
      </c>
      <c r="G1238" s="5">
        <v>152.36506199870053</v>
      </c>
      <c r="H1238" s="5">
        <v>45.680800018870485</v>
      </c>
      <c r="I1238" s="10">
        <v>1.8925057164014092</v>
      </c>
      <c r="J1238" s="11">
        <v>28.934999999999999</v>
      </c>
      <c r="K1238" s="5">
        <f t="shared" si="19"/>
        <v>37.615499999999997</v>
      </c>
      <c r="L1238" s="5">
        <v>21.162500000000001</v>
      </c>
      <c r="M1238" s="15">
        <v>6.2316734665000713</v>
      </c>
      <c r="N1238" s="5">
        <v>86.7</v>
      </c>
      <c r="O1238" s="2">
        <v>7.6675000000000004</v>
      </c>
      <c r="P1238" s="5">
        <v>250.39999999999998</v>
      </c>
      <c r="Q1238" s="5">
        <v>2.4750000000000001</v>
      </c>
      <c r="R1238" s="25"/>
      <c r="S1238" s="14"/>
      <c r="T1238" s="14"/>
    </row>
    <row r="1239" spans="1:20">
      <c r="A1239" s="2">
        <v>21</v>
      </c>
      <c r="B1239" s="2">
        <v>2</v>
      </c>
      <c r="C1239" s="7">
        <v>39499</v>
      </c>
      <c r="D1239" s="8">
        <v>0.33333333333339965</v>
      </c>
      <c r="E1239" s="9">
        <v>0.40160016996672682</v>
      </c>
      <c r="F1239" s="5">
        <v>94.104210286285493</v>
      </c>
      <c r="G1239" s="5">
        <v>138.46290247882402</v>
      </c>
      <c r="H1239" s="5">
        <v>44.358692192538541</v>
      </c>
      <c r="I1239" s="10">
        <v>1.8668121094030985</v>
      </c>
      <c r="J1239" s="11">
        <v>31.852499999999999</v>
      </c>
      <c r="K1239" s="5">
        <f t="shared" si="19"/>
        <v>41.408250000000002</v>
      </c>
      <c r="L1239" s="5">
        <v>19.13</v>
      </c>
      <c r="M1239" s="15">
        <v>6.6166537381500756</v>
      </c>
      <c r="N1239" s="5">
        <v>81.945000000000007</v>
      </c>
      <c r="O1239" s="2">
        <v>8.6024999999999991</v>
      </c>
      <c r="P1239" s="5">
        <v>248.375</v>
      </c>
      <c r="Q1239" s="5">
        <v>2.5249999999999999</v>
      </c>
      <c r="R1239" s="25"/>
      <c r="S1239" s="14"/>
      <c r="T1239" s="14"/>
    </row>
    <row r="1240" spans="1:20">
      <c r="A1240" s="2">
        <v>21</v>
      </c>
      <c r="B1240" s="2">
        <v>2</v>
      </c>
      <c r="C1240" s="7">
        <v>39499</v>
      </c>
      <c r="D1240" s="8">
        <v>0.375</v>
      </c>
      <c r="E1240" s="9">
        <v>0.36394166815406492</v>
      </c>
      <c r="F1240" s="5">
        <v>85.356572421546858</v>
      </c>
      <c r="G1240" s="5">
        <v>128.68790614452212</v>
      </c>
      <c r="H1240" s="5">
        <v>43.331333722975266</v>
      </c>
      <c r="I1240" s="10">
        <v>1.8424113267298661</v>
      </c>
      <c r="J1240" s="11">
        <v>31.667499999999997</v>
      </c>
      <c r="K1240" s="5">
        <f t="shared" si="19"/>
        <v>41.167749999999998</v>
      </c>
      <c r="L1240" s="5">
        <v>15.600000000000001</v>
      </c>
      <c r="M1240" s="15">
        <v>7.4636851596750855</v>
      </c>
      <c r="N1240" s="5">
        <v>75.02</v>
      </c>
      <c r="O1240" s="2">
        <v>9.4700000000000006</v>
      </c>
      <c r="P1240" s="5">
        <v>249.42500000000001</v>
      </c>
      <c r="Q1240" s="5">
        <v>3.1750000000000003</v>
      </c>
      <c r="R1240" s="25"/>
      <c r="S1240" s="14"/>
      <c r="T1240" s="14"/>
    </row>
    <row r="1241" spans="1:20">
      <c r="A1241" s="2">
        <v>21</v>
      </c>
      <c r="B1241" s="2">
        <v>2</v>
      </c>
      <c r="C1241" s="7">
        <v>39499</v>
      </c>
      <c r="D1241" s="8">
        <v>0.41666666666669983</v>
      </c>
      <c r="E1241" s="9">
        <v>0.33632454675244616</v>
      </c>
      <c r="F1241" s="5">
        <v>70.502645565726226</v>
      </c>
      <c r="G1241" s="5">
        <v>110.69806752223307</v>
      </c>
      <c r="H1241" s="5">
        <v>40.195421956506848</v>
      </c>
      <c r="I1241" s="10">
        <v>1.8309973166991638</v>
      </c>
      <c r="J1241" s="11">
        <v>83.055000000000007</v>
      </c>
      <c r="K1241" s="5">
        <f t="shared" si="19"/>
        <v>107.97150000000001</v>
      </c>
      <c r="L1241" s="5">
        <v>12.684999999999999</v>
      </c>
      <c r="M1241" s="15">
        <v>9.4876761420251086</v>
      </c>
      <c r="N1241" s="5">
        <v>72.152500000000003</v>
      </c>
      <c r="O1241" s="2">
        <v>9.84</v>
      </c>
      <c r="P1241" s="5">
        <v>251.17500000000001</v>
      </c>
      <c r="Q1241" s="5">
        <v>3.55</v>
      </c>
      <c r="R1241" s="25"/>
      <c r="S1241" s="14"/>
      <c r="T1241" s="14"/>
    </row>
    <row r="1242" spans="1:20">
      <c r="A1242" s="2">
        <v>21</v>
      </c>
      <c r="B1242" s="2">
        <v>2</v>
      </c>
      <c r="C1242" s="7">
        <v>39499</v>
      </c>
      <c r="D1242" s="8">
        <v>0.45833333333339965</v>
      </c>
      <c r="E1242" s="9">
        <v>0.36141487800755412</v>
      </c>
      <c r="F1242" s="5">
        <v>76.656368372685051</v>
      </c>
      <c r="G1242" s="5">
        <v>116.86298861663249</v>
      </c>
      <c r="H1242" s="5">
        <v>40.206620243947427</v>
      </c>
      <c r="I1242" s="10">
        <v>1.8195799309274616</v>
      </c>
      <c r="J1242" s="11">
        <v>152.07499999999999</v>
      </c>
      <c r="K1242" s="5">
        <f t="shared" si="19"/>
        <v>197.69749999999999</v>
      </c>
      <c r="L1242" s="5">
        <v>14.037499999999998</v>
      </c>
      <c r="M1242" s="15">
        <v>8.0744130869000923</v>
      </c>
      <c r="N1242" s="5">
        <v>70.447499999999991</v>
      </c>
      <c r="O1242" s="2">
        <v>10.347499999999998</v>
      </c>
      <c r="P1242" s="5">
        <v>248.6</v>
      </c>
      <c r="Q1242" s="5">
        <v>3.3</v>
      </c>
      <c r="R1242" s="25"/>
      <c r="S1242" s="14"/>
      <c r="T1242" s="14"/>
    </row>
    <row r="1243" spans="1:20">
      <c r="A1243" s="2">
        <v>21</v>
      </c>
      <c r="B1243" s="2">
        <v>2</v>
      </c>
      <c r="C1243" s="7">
        <v>39499</v>
      </c>
      <c r="D1243" s="8">
        <v>0.5</v>
      </c>
      <c r="E1243" s="9">
        <v>0.36391648747406485</v>
      </c>
      <c r="F1243" s="5">
        <v>83.198314465128945</v>
      </c>
      <c r="G1243" s="5">
        <v>125.08177682848323</v>
      </c>
      <c r="H1243" s="5">
        <v>41.88346236335429</v>
      </c>
      <c r="I1243" s="10">
        <v>1.8172578382915552</v>
      </c>
      <c r="J1243" s="11">
        <v>107.80000000000001</v>
      </c>
      <c r="K1243" s="5">
        <f t="shared" si="19"/>
        <v>140.14000000000001</v>
      </c>
      <c r="L1243" s="5">
        <v>14.0625</v>
      </c>
      <c r="M1243" s="15">
        <v>7.5940767145500878</v>
      </c>
      <c r="N1243" s="5">
        <v>67.475000000000009</v>
      </c>
      <c r="O1243" s="2">
        <v>10.9625</v>
      </c>
      <c r="P1243" s="5">
        <v>252.14999999999998</v>
      </c>
      <c r="Q1243" s="5">
        <v>3.2749999999999999</v>
      </c>
      <c r="R1243" s="25"/>
      <c r="S1243" s="14"/>
      <c r="T1243" s="14"/>
    </row>
    <row r="1244" spans="1:20">
      <c r="A1244" s="2">
        <v>21</v>
      </c>
      <c r="B1244" s="2">
        <v>2</v>
      </c>
      <c r="C1244" s="7">
        <v>39499</v>
      </c>
      <c r="D1244" s="8">
        <v>0.54166666666669983</v>
      </c>
      <c r="E1244" s="9">
        <v>0.35637889227953257</v>
      </c>
      <c r="F1244" s="5">
        <v>71.990082912278396</v>
      </c>
      <c r="G1244" s="5">
        <v>111.64190417679859</v>
      </c>
      <c r="H1244" s="5">
        <v>39.651821264520187</v>
      </c>
      <c r="I1244" s="10">
        <v>1.812335204030493</v>
      </c>
      <c r="J1244" s="11">
        <v>71.177499999999995</v>
      </c>
      <c r="K1244" s="5">
        <f t="shared" si="19"/>
        <v>92.530749999999998</v>
      </c>
      <c r="L1244" s="5">
        <v>11.649999999999999</v>
      </c>
      <c r="M1244" s="15">
        <v>8.290670414950096</v>
      </c>
      <c r="N1244" s="5">
        <v>64.465000000000003</v>
      </c>
      <c r="O1244" s="2">
        <v>11.574999999999999</v>
      </c>
      <c r="P1244" s="5">
        <v>250.02500000000001</v>
      </c>
      <c r="Q1244" s="5">
        <v>3.6</v>
      </c>
      <c r="R1244" s="25"/>
      <c r="S1244" s="14"/>
      <c r="T1244" s="14"/>
    </row>
    <row r="1245" spans="1:20">
      <c r="A1245" s="2">
        <v>21</v>
      </c>
      <c r="B1245" s="2">
        <v>2</v>
      </c>
      <c r="C1245" s="7">
        <v>39499</v>
      </c>
      <c r="D1245" s="8">
        <v>0.58333333333339965</v>
      </c>
      <c r="E1245" s="9">
        <v>0.38648648330766211</v>
      </c>
      <c r="F1245" s="5">
        <v>79.968832795134588</v>
      </c>
      <c r="G1245" s="5">
        <v>122.16902957916398</v>
      </c>
      <c r="H1245" s="5">
        <v>42.200196784029387</v>
      </c>
      <c r="I1245" s="10">
        <v>1.8191141135041327</v>
      </c>
      <c r="J1245" s="11">
        <v>58.772499999999994</v>
      </c>
      <c r="K1245" s="5">
        <f t="shared" si="19"/>
        <v>76.40424999999999</v>
      </c>
      <c r="L1245" s="5">
        <v>12.7075</v>
      </c>
      <c r="M1245" s="15">
        <v>8.0398659226750944</v>
      </c>
      <c r="N1245" s="5">
        <v>64.982500000000002</v>
      </c>
      <c r="O1245" s="2">
        <v>11.8025</v>
      </c>
      <c r="P1245" s="5">
        <v>252.8</v>
      </c>
      <c r="Q1245" s="5">
        <v>3.7500000000000004</v>
      </c>
      <c r="R1245" s="25"/>
      <c r="S1245" s="14"/>
      <c r="T1245" s="14"/>
    </row>
    <row r="1246" spans="1:20">
      <c r="A1246" s="2">
        <v>21</v>
      </c>
      <c r="B1246" s="2">
        <v>2</v>
      </c>
      <c r="C1246" s="7">
        <v>39499</v>
      </c>
      <c r="D1246" s="8">
        <v>0.625</v>
      </c>
      <c r="E1246" s="9">
        <v>0.37894877207312966</v>
      </c>
      <c r="F1246" s="5">
        <v>78.091241893375283</v>
      </c>
      <c r="G1246" s="5">
        <v>122.80879082682227</v>
      </c>
      <c r="H1246" s="5">
        <v>44.717548933446984</v>
      </c>
      <c r="I1246" s="10">
        <v>1.8636073798082848</v>
      </c>
      <c r="J1246" s="11">
        <v>47.177499999999995</v>
      </c>
      <c r="K1246" s="5">
        <f t="shared" si="19"/>
        <v>61.330749999999995</v>
      </c>
      <c r="L1246" s="5">
        <v>12.475</v>
      </c>
      <c r="M1246" s="15">
        <v>7.5243912801000876</v>
      </c>
      <c r="N1246" s="5">
        <v>64.359999999999985</v>
      </c>
      <c r="O1246" s="2">
        <v>12.02</v>
      </c>
      <c r="P1246" s="5">
        <v>257.75</v>
      </c>
      <c r="Q1246" s="5">
        <v>3.85</v>
      </c>
      <c r="R1246" s="25"/>
      <c r="S1246" s="14"/>
      <c r="T1246" s="14"/>
    </row>
    <row r="1247" spans="1:20">
      <c r="A1247" s="2">
        <v>21</v>
      </c>
      <c r="B1247" s="2">
        <v>2</v>
      </c>
      <c r="C1247" s="7">
        <v>39499</v>
      </c>
      <c r="D1247" s="8">
        <v>0.66666666666669983</v>
      </c>
      <c r="E1247" s="9">
        <v>0.41407330376428075</v>
      </c>
      <c r="F1247" s="5">
        <v>81.952715173543112</v>
      </c>
      <c r="G1247" s="5">
        <v>129.08118906594504</v>
      </c>
      <c r="H1247" s="5">
        <v>47.128473892401942</v>
      </c>
      <c r="I1247" s="10">
        <v>1.8300751637132562</v>
      </c>
      <c r="J1247" s="11">
        <v>62.4925</v>
      </c>
      <c r="K1247" s="5">
        <f t="shared" si="19"/>
        <v>81.240250000000003</v>
      </c>
      <c r="L1247" s="5">
        <v>16.170000000000002</v>
      </c>
      <c r="M1247" s="15">
        <v>7.3560753244750856</v>
      </c>
      <c r="N1247" s="5">
        <v>67.04249999999999</v>
      </c>
      <c r="O1247" s="2">
        <v>11.605</v>
      </c>
      <c r="P1247" s="5">
        <v>254</v>
      </c>
      <c r="Q1247" s="5">
        <v>3.375</v>
      </c>
      <c r="R1247" s="25"/>
      <c r="S1247" s="14"/>
      <c r="T1247" s="14"/>
    </row>
    <row r="1248" spans="1:20">
      <c r="A1248" s="2">
        <v>21</v>
      </c>
      <c r="B1248" s="2">
        <v>2</v>
      </c>
      <c r="C1248" s="7">
        <v>39499</v>
      </c>
      <c r="D1248" s="8">
        <v>0.70833333333339965</v>
      </c>
      <c r="E1248" s="9">
        <v>0.40904497667625916</v>
      </c>
      <c r="F1248" s="5">
        <v>65.915787451297149</v>
      </c>
      <c r="G1248" s="5">
        <v>110.00666076915962</v>
      </c>
      <c r="H1248" s="5">
        <v>44.090873317862467</v>
      </c>
      <c r="I1248" s="10">
        <v>1.8277517307096001</v>
      </c>
      <c r="J1248" s="11">
        <v>53.24</v>
      </c>
      <c r="K1248" s="5">
        <f t="shared" si="19"/>
        <v>69.212000000000003</v>
      </c>
      <c r="L1248" s="5">
        <v>13.172499999999999</v>
      </c>
      <c r="M1248" s="15">
        <v>9.037644294225105</v>
      </c>
      <c r="N1248" s="5">
        <v>69.35499999999999</v>
      </c>
      <c r="O1248" s="2">
        <v>11.3575</v>
      </c>
      <c r="P1248" s="5">
        <v>253.02500000000001</v>
      </c>
      <c r="Q1248" s="5">
        <v>3.5249999999999995</v>
      </c>
      <c r="R1248" s="25"/>
      <c r="S1248" s="14"/>
      <c r="T1248" s="14"/>
    </row>
    <row r="1249" spans="1:20">
      <c r="A1249" s="2">
        <v>21</v>
      </c>
      <c r="B1249" s="2">
        <v>2</v>
      </c>
      <c r="C1249" s="7">
        <v>39499</v>
      </c>
      <c r="D1249" s="8">
        <v>0.75</v>
      </c>
      <c r="E1249" s="9">
        <v>0.38394147488115127</v>
      </c>
      <c r="F1249" s="5">
        <v>48.578252093982208</v>
      </c>
      <c r="G1249" s="5">
        <v>85.658059947105514</v>
      </c>
      <c r="H1249" s="5">
        <v>37.079807853123306</v>
      </c>
      <c r="I1249" s="10">
        <v>1.8033107370038675</v>
      </c>
      <c r="J1249" s="11">
        <v>33.882500000000007</v>
      </c>
      <c r="K1249" s="5">
        <f t="shared" si="19"/>
        <v>44.047250000000012</v>
      </c>
      <c r="L1249" s="5">
        <v>10.8</v>
      </c>
      <c r="M1249" s="15">
        <v>10.489544385850124</v>
      </c>
      <c r="N1249" s="5">
        <v>70.782499999999999</v>
      </c>
      <c r="O1249" s="2">
        <v>11.0875</v>
      </c>
      <c r="P1249" s="5">
        <v>251.67500000000001</v>
      </c>
      <c r="Q1249" s="5">
        <v>3.5250000000000004</v>
      </c>
      <c r="R1249" s="25"/>
      <c r="S1249" s="14"/>
      <c r="T1249" s="14"/>
    </row>
    <row r="1250" spans="1:20">
      <c r="A1250" s="2">
        <v>21</v>
      </c>
      <c r="B1250" s="2">
        <v>2</v>
      </c>
      <c r="C1250" s="7">
        <v>39499</v>
      </c>
      <c r="D1250" s="8">
        <v>0.79166666666669983</v>
      </c>
      <c r="E1250" s="9">
        <v>0.36636702483557565</v>
      </c>
      <c r="F1250" s="5">
        <v>38.348971357516</v>
      </c>
      <c r="G1250" s="5">
        <v>70.329004011072371</v>
      </c>
      <c r="H1250" s="5">
        <v>31.980032653556368</v>
      </c>
      <c r="I1250" s="10">
        <v>1.7944766666495713</v>
      </c>
      <c r="J1250" s="11">
        <v>21.854999999999997</v>
      </c>
      <c r="K1250" s="5">
        <f t="shared" si="19"/>
        <v>28.411499999999997</v>
      </c>
      <c r="L1250" s="5">
        <v>7.9699999999999989</v>
      </c>
      <c r="M1250" s="15">
        <v>10.929690998675127</v>
      </c>
      <c r="N1250" s="5">
        <v>72.712500000000006</v>
      </c>
      <c r="O1250" s="2">
        <v>10.844999999999999</v>
      </c>
      <c r="P1250" s="5">
        <v>245.04999999999998</v>
      </c>
      <c r="Q1250" s="5">
        <v>3.4750000000000001</v>
      </c>
      <c r="R1250" s="25"/>
      <c r="S1250" s="14"/>
      <c r="T1250" s="14"/>
    </row>
    <row r="1251" spans="1:20">
      <c r="A1251" s="2">
        <v>21</v>
      </c>
      <c r="B1251" s="2">
        <v>2</v>
      </c>
      <c r="C1251" s="7">
        <v>39499</v>
      </c>
      <c r="D1251" s="8">
        <v>0.83333333333339965</v>
      </c>
      <c r="E1251" s="9">
        <v>0.32871887959291379</v>
      </c>
      <c r="F1251" s="5">
        <v>28.44896825222515</v>
      </c>
      <c r="G1251" s="5">
        <v>55.58969868324106</v>
      </c>
      <c r="H1251" s="5">
        <v>27.140730431015907</v>
      </c>
      <c r="I1251" s="10">
        <v>1.796052258926649</v>
      </c>
      <c r="J1251" s="11">
        <v>15.2325</v>
      </c>
      <c r="K1251" s="5">
        <f t="shared" si="19"/>
        <v>19.802250000000001</v>
      </c>
      <c r="L1251" s="5">
        <v>7.3800000000000008</v>
      </c>
      <c r="M1251" s="15">
        <v>12.93099354717515</v>
      </c>
      <c r="N1251" s="5">
        <v>74.712500000000006</v>
      </c>
      <c r="O1251" s="2">
        <v>10.73</v>
      </c>
      <c r="P1251" s="5">
        <v>245.7</v>
      </c>
      <c r="Q1251" s="5">
        <v>3.7749999999999999</v>
      </c>
      <c r="R1251" s="25"/>
      <c r="S1251" s="14"/>
      <c r="T1251" s="14"/>
    </row>
    <row r="1252" spans="1:20">
      <c r="A1252" s="2">
        <v>21</v>
      </c>
      <c r="B1252" s="2">
        <v>2</v>
      </c>
      <c r="C1252" s="7">
        <v>39499</v>
      </c>
      <c r="D1252" s="8">
        <v>0.875</v>
      </c>
      <c r="E1252" s="9">
        <v>0.32620195284640302</v>
      </c>
      <c r="F1252" s="5">
        <v>20.117823057850323</v>
      </c>
      <c r="G1252" s="5">
        <v>41.410585055829891</v>
      </c>
      <c r="H1252" s="5">
        <v>21.292761997979571</v>
      </c>
      <c r="I1252" s="10">
        <v>1.7963260910936487</v>
      </c>
      <c r="J1252" s="11">
        <v>8.6174999999999997</v>
      </c>
      <c r="K1252" s="5">
        <f t="shared" si="19"/>
        <v>11.20275</v>
      </c>
      <c r="L1252" s="5">
        <v>6.5149999999999997</v>
      </c>
      <c r="M1252" s="15">
        <v>14.032323827025165</v>
      </c>
      <c r="N1252" s="5">
        <v>77.347499999999997</v>
      </c>
      <c r="O1252" s="2">
        <v>10.695</v>
      </c>
      <c r="P1252" s="5">
        <v>249.67500000000001</v>
      </c>
      <c r="Q1252" s="5">
        <v>4.2249999999999996</v>
      </c>
      <c r="R1252" s="25"/>
      <c r="S1252" s="14"/>
      <c r="T1252" s="14"/>
    </row>
    <row r="1253" spans="1:20">
      <c r="A1253" s="2">
        <v>21</v>
      </c>
      <c r="B1253" s="2">
        <v>2</v>
      </c>
      <c r="C1253" s="7">
        <v>39499</v>
      </c>
      <c r="D1253" s="8">
        <v>0.91666666666669983</v>
      </c>
      <c r="E1253" s="9">
        <v>0.30110273002629512</v>
      </c>
      <c r="F1253" s="5">
        <v>13.007521411841141</v>
      </c>
      <c r="G1253" s="5">
        <v>30.46444279270645</v>
      </c>
      <c r="H1253" s="5">
        <v>17.456921380865307</v>
      </c>
      <c r="I1253" s="10">
        <v>1.8005059482396326</v>
      </c>
      <c r="J1253" s="11">
        <v>7.7159999999999993</v>
      </c>
      <c r="K1253" s="5">
        <f t="shared" si="19"/>
        <v>10.030799999999999</v>
      </c>
      <c r="L1253" s="5">
        <v>4.3625000000000007</v>
      </c>
      <c r="M1253" s="15">
        <v>16.864903063325198</v>
      </c>
      <c r="N1253" s="5">
        <v>78.677500000000009</v>
      </c>
      <c r="O1253" s="2">
        <v>10.734999999999999</v>
      </c>
      <c r="P1253" s="5">
        <v>246.7</v>
      </c>
      <c r="Q1253" s="5">
        <v>4.05</v>
      </c>
      <c r="R1253" s="25"/>
      <c r="S1253" s="14"/>
      <c r="T1253" s="14"/>
    </row>
    <row r="1254" spans="1:20">
      <c r="A1254" s="2">
        <v>21</v>
      </c>
      <c r="B1254" s="2">
        <v>2</v>
      </c>
      <c r="C1254" s="7">
        <v>39499</v>
      </c>
      <c r="D1254" s="8">
        <v>0.95833333333339965</v>
      </c>
      <c r="E1254" s="9">
        <v>0.28604086973223036</v>
      </c>
      <c r="F1254" s="5">
        <v>11.218661215382225</v>
      </c>
      <c r="G1254" s="5">
        <v>26.593848445261401</v>
      </c>
      <c r="H1254" s="5">
        <v>15.375187229879177</v>
      </c>
      <c r="I1254" s="10">
        <v>1.7994785167290543</v>
      </c>
      <c r="J1254" s="11">
        <v>5.1615000000000002</v>
      </c>
      <c r="K1254" s="5">
        <f t="shared" si="19"/>
        <v>6.7099500000000001</v>
      </c>
      <c r="L1254" s="5">
        <v>3.9099999999999997</v>
      </c>
      <c r="M1254" s="15">
        <v>16.781090781375198</v>
      </c>
      <c r="N1254" s="5">
        <v>78.025000000000006</v>
      </c>
      <c r="O1254" s="2">
        <v>10.904999999999999</v>
      </c>
      <c r="P1254" s="5">
        <v>251.2</v>
      </c>
      <c r="Q1254" s="5">
        <v>4.1750000000000007</v>
      </c>
      <c r="R1254" s="25"/>
      <c r="S1254" s="14"/>
      <c r="T1254" s="14"/>
    </row>
    <row r="1255" spans="1:20">
      <c r="A1255" s="2">
        <v>22</v>
      </c>
      <c r="B1255" s="2">
        <v>2</v>
      </c>
      <c r="C1255" s="7">
        <v>39500</v>
      </c>
      <c r="D1255" s="8">
        <v>0</v>
      </c>
      <c r="E1255" s="9">
        <v>0.2759979808011872</v>
      </c>
      <c r="F1255" s="5">
        <v>8.6800083462479467</v>
      </c>
      <c r="G1255" s="5">
        <v>21.475378739647923</v>
      </c>
      <c r="H1255" s="5">
        <v>12.795370393399978</v>
      </c>
      <c r="I1255" s="10">
        <v>1.8192869913267242</v>
      </c>
      <c r="J1255" s="11">
        <v>6.2454999999999998</v>
      </c>
      <c r="K1255" s="5">
        <f t="shared" si="19"/>
        <v>8.1191499999999994</v>
      </c>
      <c r="L1255" s="5">
        <v>4.9824999999999999</v>
      </c>
      <c r="M1255" s="15">
        <v>18.440241569900216</v>
      </c>
      <c r="N1255" s="5">
        <v>77.232500000000002</v>
      </c>
      <c r="O1255" s="2">
        <v>11.095000000000001</v>
      </c>
      <c r="P1255" s="5">
        <v>255.07499999999999</v>
      </c>
      <c r="Q1255" s="5">
        <v>4.1750000000000007</v>
      </c>
      <c r="R1255" s="25"/>
      <c r="S1255" s="14"/>
      <c r="T1255" s="14"/>
    </row>
    <row r="1256" spans="1:20">
      <c r="A1256" s="2">
        <v>22</v>
      </c>
      <c r="B1256" s="2">
        <v>2</v>
      </c>
      <c r="C1256" s="7">
        <v>39500</v>
      </c>
      <c r="D1256" s="8">
        <v>4.1666666666699825E-2</v>
      </c>
      <c r="E1256" s="9">
        <v>0.26762896229448452</v>
      </c>
      <c r="F1256" s="5">
        <v>5.7795949755166651</v>
      </c>
      <c r="G1256" s="5">
        <v>16.043064097771488</v>
      </c>
      <c r="H1256" s="5">
        <v>10.263469122254824</v>
      </c>
      <c r="I1256" s="10">
        <v>1.845614890130284</v>
      </c>
      <c r="J1256" s="11">
        <v>3.827</v>
      </c>
      <c r="K1256" s="5">
        <f t="shared" si="19"/>
        <v>4.9751000000000003</v>
      </c>
      <c r="L1256" s="5">
        <v>3.93</v>
      </c>
      <c r="M1256" s="15">
        <v>19.54947330200023</v>
      </c>
      <c r="N1256" s="5">
        <v>77.257500000000007</v>
      </c>
      <c r="O1256" s="2">
        <v>11.200000000000001</v>
      </c>
      <c r="P1256" s="5">
        <v>256.17499999999995</v>
      </c>
      <c r="Q1256" s="5">
        <v>4.4000000000000004</v>
      </c>
      <c r="R1256" s="25"/>
      <c r="S1256" s="14"/>
      <c r="T1256" s="14"/>
    </row>
    <row r="1257" spans="1:20">
      <c r="A1257" s="2">
        <v>22</v>
      </c>
      <c r="B1257" s="2">
        <v>2</v>
      </c>
      <c r="C1257" s="7">
        <v>39500</v>
      </c>
      <c r="D1257" s="8">
        <v>8.3333333333399651E-2</v>
      </c>
      <c r="E1257" s="9">
        <v>0.2709680581631656</v>
      </c>
      <c r="F1257" s="5">
        <v>7.4300428927274513</v>
      </c>
      <c r="G1257" s="5">
        <v>19.062176345750814</v>
      </c>
      <c r="H1257" s="5">
        <v>11.632133453023364</v>
      </c>
      <c r="I1257" s="10">
        <v>1.8498031369855177</v>
      </c>
      <c r="J1257" s="11">
        <v>6.9639999999999995</v>
      </c>
      <c r="K1257" s="5">
        <f t="shared" si="19"/>
        <v>9.0532000000000004</v>
      </c>
      <c r="L1257" s="5">
        <v>3.9699999999999998</v>
      </c>
      <c r="M1257" s="15">
        <v>19.744629232575232</v>
      </c>
      <c r="N1257" s="5">
        <v>77.330000000000013</v>
      </c>
      <c r="O1257" s="2">
        <v>11.305</v>
      </c>
      <c r="P1257" s="5">
        <v>258.27499999999998</v>
      </c>
      <c r="Q1257" s="5">
        <v>3.75</v>
      </c>
      <c r="R1257" s="25"/>
      <c r="S1257" s="14"/>
      <c r="T1257" s="14"/>
    </row>
    <row r="1258" spans="1:20">
      <c r="A1258" s="2">
        <v>22</v>
      </c>
      <c r="B1258" s="2">
        <v>2</v>
      </c>
      <c r="C1258" s="7">
        <v>39500</v>
      </c>
      <c r="D1258" s="8">
        <v>0.125</v>
      </c>
      <c r="E1258" s="9">
        <v>0.27096024480316561</v>
      </c>
      <c r="F1258" s="5">
        <v>7.9184352572013195</v>
      </c>
      <c r="G1258" s="5">
        <v>19.865760534490228</v>
      </c>
      <c r="H1258" s="5">
        <v>11.947325277288909</v>
      </c>
      <c r="I1258" s="10">
        <v>1.8396613493311431</v>
      </c>
      <c r="J1258" s="11">
        <v>7.3337500000000002</v>
      </c>
      <c r="K1258" s="5">
        <f t="shared" si="19"/>
        <v>9.5338750000000001</v>
      </c>
      <c r="L1258" s="5">
        <v>3.6175000000000002</v>
      </c>
      <c r="M1258" s="15">
        <v>18.526414173000223</v>
      </c>
      <c r="N1258" s="5">
        <v>77.1875</v>
      </c>
      <c r="O1258" s="2">
        <v>11.3475</v>
      </c>
      <c r="P1258" s="5">
        <v>255.07499999999999</v>
      </c>
      <c r="Q1258" s="5">
        <v>3.4750000000000001</v>
      </c>
      <c r="R1258" s="25"/>
      <c r="S1258" s="14"/>
      <c r="T1258" s="14"/>
    </row>
    <row r="1259" spans="1:20">
      <c r="A1259" s="2">
        <v>22</v>
      </c>
      <c r="B1259" s="2">
        <v>2</v>
      </c>
      <c r="C1259" s="7">
        <v>39500</v>
      </c>
      <c r="D1259" s="8">
        <v>0.16666666666669983</v>
      </c>
      <c r="E1259" s="9">
        <v>0.26342824370363321</v>
      </c>
      <c r="F1259" s="5">
        <v>10.172522582384104</v>
      </c>
      <c r="G1259" s="5">
        <v>21.864158039786386</v>
      </c>
      <c r="H1259" s="5">
        <v>11.691635457402281</v>
      </c>
      <c r="I1259" s="10">
        <v>1.7878196513807729</v>
      </c>
      <c r="J1259" s="11">
        <v>6.9784999999999995</v>
      </c>
      <c r="K1259" s="5">
        <f t="shared" si="19"/>
        <v>9.0720499999999991</v>
      </c>
      <c r="L1259" s="5">
        <v>4.3475000000000001</v>
      </c>
      <c r="M1259" s="15">
        <v>17.966528054225215</v>
      </c>
      <c r="N1259" s="5">
        <v>82.917500000000004</v>
      </c>
      <c r="O1259" s="2">
        <v>10.76</v>
      </c>
      <c r="P1259" s="5">
        <v>244.625</v>
      </c>
      <c r="Q1259" s="5">
        <v>3.7749999999999995</v>
      </c>
      <c r="R1259" s="25"/>
      <c r="S1259" s="14"/>
      <c r="T1259" s="14"/>
    </row>
    <row r="1260" spans="1:20">
      <c r="A1260" s="2">
        <v>22</v>
      </c>
      <c r="B1260" s="2">
        <v>2</v>
      </c>
      <c r="C1260" s="7">
        <v>39500</v>
      </c>
      <c r="D1260" s="8">
        <v>0.20833333333339965</v>
      </c>
      <c r="E1260" s="9">
        <v>0.26593086852014397</v>
      </c>
      <c r="F1260" s="5">
        <v>23.73791906591925</v>
      </c>
      <c r="G1260" s="5">
        <v>42.880451529605082</v>
      </c>
      <c r="H1260" s="5">
        <v>19.142532463685836</v>
      </c>
      <c r="I1260" s="10">
        <v>1.7906987909249286</v>
      </c>
      <c r="J1260" s="11">
        <v>6.0522499999999999</v>
      </c>
      <c r="K1260" s="5">
        <f t="shared" si="19"/>
        <v>7.8679250000000005</v>
      </c>
      <c r="L1260" s="5">
        <v>4.3475000000000001</v>
      </c>
      <c r="M1260" s="15">
        <v>14.859597554225175</v>
      </c>
      <c r="N1260" s="5">
        <v>84.287499999999994</v>
      </c>
      <c r="O1260" s="2">
        <v>10.724999999999998</v>
      </c>
      <c r="P1260" s="5">
        <v>248.95</v>
      </c>
      <c r="Q1260" s="5">
        <v>3.375</v>
      </c>
      <c r="R1260" s="25"/>
      <c r="S1260" s="14"/>
      <c r="T1260" s="14"/>
    </row>
    <row r="1261" spans="1:20">
      <c r="A1261" s="2">
        <v>22</v>
      </c>
      <c r="B1261" s="2">
        <v>2</v>
      </c>
      <c r="C1261" s="7">
        <v>39500</v>
      </c>
      <c r="D1261" s="8">
        <v>0.25</v>
      </c>
      <c r="E1261" s="9">
        <v>0.28850318515374113</v>
      </c>
      <c r="F1261" s="5">
        <v>38.948523098053229</v>
      </c>
      <c r="G1261" s="5">
        <v>65.262567720833331</v>
      </c>
      <c r="H1261" s="5">
        <v>26.314044622780099</v>
      </c>
      <c r="I1261" s="10">
        <v>1.7805437981660543</v>
      </c>
      <c r="J1261" s="11">
        <v>8.5850000000000009</v>
      </c>
      <c r="K1261" s="5">
        <f t="shared" si="19"/>
        <v>11.160500000000001</v>
      </c>
      <c r="L1261" s="5">
        <v>5.6924999999999999</v>
      </c>
      <c r="M1261" s="15">
        <v>13.692062448900163</v>
      </c>
      <c r="N1261" s="5">
        <v>82.182500000000005</v>
      </c>
      <c r="O1261" s="2">
        <v>10.907500000000001</v>
      </c>
      <c r="P1261" s="5">
        <v>246.125</v>
      </c>
      <c r="Q1261" s="5">
        <v>4</v>
      </c>
      <c r="R1261" s="25"/>
      <c r="S1261" s="14"/>
      <c r="T1261" s="14"/>
    </row>
    <row r="1262" spans="1:20">
      <c r="A1262" s="2">
        <v>22</v>
      </c>
      <c r="B1262" s="2">
        <v>2</v>
      </c>
      <c r="C1262" s="7">
        <v>39500</v>
      </c>
      <c r="D1262" s="8">
        <v>0.29166666666669983</v>
      </c>
      <c r="E1262" s="9">
        <v>0.32612654135140307</v>
      </c>
      <c r="F1262" s="5">
        <v>61.384255807571371</v>
      </c>
      <c r="G1262" s="5">
        <v>96.843385209184405</v>
      </c>
      <c r="H1262" s="5">
        <v>35.459129401613033</v>
      </c>
      <c r="I1262" s="10">
        <v>1.7938519612090844</v>
      </c>
      <c r="J1262" s="11">
        <v>10.547500000000001</v>
      </c>
      <c r="K1262" s="5">
        <f t="shared" si="19"/>
        <v>13.711750000000002</v>
      </c>
      <c r="L1262" s="5">
        <v>7.4550000000000001</v>
      </c>
      <c r="M1262" s="15">
        <v>11.220544663950134</v>
      </c>
      <c r="N1262" s="5">
        <v>80.919999999999987</v>
      </c>
      <c r="O1262" s="2">
        <v>11.0825</v>
      </c>
      <c r="P1262" s="5">
        <v>248</v>
      </c>
      <c r="Q1262" s="5">
        <v>4</v>
      </c>
      <c r="R1262" s="25"/>
      <c r="S1262" s="14"/>
      <c r="T1262" s="14"/>
    </row>
    <row r="1263" spans="1:20">
      <c r="A1263" s="2">
        <v>22</v>
      </c>
      <c r="B1263" s="2">
        <v>2</v>
      </c>
      <c r="C1263" s="7">
        <v>39500</v>
      </c>
      <c r="D1263" s="8">
        <v>0.33333333333339965</v>
      </c>
      <c r="E1263" s="9">
        <v>0.33615351829744622</v>
      </c>
      <c r="F1263" s="5">
        <v>55.170808330123755</v>
      </c>
      <c r="G1263" s="5">
        <v>92.016161727799286</v>
      </c>
      <c r="H1263" s="5">
        <v>36.845353397675531</v>
      </c>
      <c r="I1263" s="10">
        <v>1.8032523121161299</v>
      </c>
      <c r="J1263" s="11">
        <v>11.2925</v>
      </c>
      <c r="K1263" s="5">
        <f t="shared" si="19"/>
        <v>14.680250000000001</v>
      </c>
      <c r="L1263" s="5">
        <v>7.97</v>
      </c>
      <c r="M1263" s="15">
        <v>11.801066115725142</v>
      </c>
      <c r="N1263" s="5">
        <v>78.697500000000005</v>
      </c>
      <c r="O1263" s="2">
        <v>11.387499999999999</v>
      </c>
      <c r="P1263" s="5">
        <v>253.54999999999998</v>
      </c>
      <c r="Q1263" s="5">
        <v>4.4249999999999998</v>
      </c>
      <c r="R1263" s="25"/>
      <c r="S1263" s="14"/>
      <c r="T1263" s="14"/>
    </row>
    <row r="1264" spans="1:20">
      <c r="A1264" s="2">
        <v>22</v>
      </c>
      <c r="B1264" s="2">
        <v>2</v>
      </c>
      <c r="C1264" s="7">
        <v>39500</v>
      </c>
      <c r="D1264" s="8">
        <v>0.375</v>
      </c>
      <c r="E1264" s="9">
        <v>0.32360300032489225</v>
      </c>
      <c r="F1264" s="5">
        <v>41.776963725116588</v>
      </c>
      <c r="G1264" s="5">
        <v>72.611365135707459</v>
      </c>
      <c r="H1264" s="5">
        <v>30.834401410590868</v>
      </c>
      <c r="I1264" s="10">
        <v>1.7996146089033958</v>
      </c>
      <c r="J1264" s="11">
        <v>13.463000000000001</v>
      </c>
      <c r="K1264" s="5">
        <f t="shared" si="19"/>
        <v>17.501900000000003</v>
      </c>
      <c r="L1264" s="5">
        <v>6.01</v>
      </c>
      <c r="M1264" s="15">
        <v>13.39468183242516</v>
      </c>
      <c r="N1264" s="5">
        <v>76.282499999999999</v>
      </c>
      <c r="O1264" s="2">
        <v>11.739999999999998</v>
      </c>
      <c r="P1264" s="5">
        <v>253.5</v>
      </c>
      <c r="Q1264" s="5">
        <v>5.625</v>
      </c>
      <c r="R1264" s="25"/>
      <c r="S1264" s="14"/>
      <c r="T1264" s="14"/>
    </row>
    <row r="1265" spans="1:20">
      <c r="A1265" s="2">
        <v>22</v>
      </c>
      <c r="B1265" s="2">
        <v>2</v>
      </c>
      <c r="C1265" s="7">
        <v>39500</v>
      </c>
      <c r="D1265" s="8">
        <v>0.41666666666669983</v>
      </c>
      <c r="E1265" s="9">
        <v>0.30854450519082749</v>
      </c>
      <c r="F1265" s="5">
        <v>46.032815484653803</v>
      </c>
      <c r="G1265" s="5">
        <v>79.140221183802623</v>
      </c>
      <c r="H1265" s="5">
        <v>33.107405699148821</v>
      </c>
      <c r="I1265" s="10">
        <v>1.8220612050664715</v>
      </c>
      <c r="J1265" s="11">
        <v>32.924999999999997</v>
      </c>
      <c r="K1265" s="5">
        <f t="shared" si="19"/>
        <v>42.802499999999995</v>
      </c>
      <c r="L1265" s="5">
        <v>8.8025000000000002</v>
      </c>
      <c r="M1265" s="15">
        <v>12.52426565970015</v>
      </c>
      <c r="N1265" s="5">
        <v>75.167500000000004</v>
      </c>
      <c r="O1265" s="2">
        <v>12.035</v>
      </c>
      <c r="P1265" s="5">
        <v>257.14999999999998</v>
      </c>
      <c r="Q1265" s="5">
        <v>5.3250000000000002</v>
      </c>
      <c r="R1265" s="25"/>
      <c r="S1265" s="14"/>
      <c r="T1265" s="14"/>
    </row>
    <row r="1266" spans="1:20">
      <c r="A1266" s="2">
        <v>22</v>
      </c>
      <c r="B1266" s="2">
        <v>2</v>
      </c>
      <c r="C1266" s="7">
        <v>39500</v>
      </c>
      <c r="D1266" s="8">
        <v>0.45833333333339965</v>
      </c>
      <c r="E1266" s="9">
        <v>0.33111316656442463</v>
      </c>
      <c r="F1266" s="5">
        <v>45.615905607228427</v>
      </c>
      <c r="G1266" s="5">
        <v>78.274385933071073</v>
      </c>
      <c r="H1266" s="5">
        <v>32.658480325842653</v>
      </c>
      <c r="I1266" s="10">
        <v>1.8392974843347354</v>
      </c>
      <c r="J1266" s="11">
        <v>67.307500000000005</v>
      </c>
      <c r="K1266" s="5">
        <f t="shared" si="19"/>
        <v>87.499750000000006</v>
      </c>
      <c r="L1266" s="5">
        <v>8.3324999999999996</v>
      </c>
      <c r="M1266" s="15">
        <v>11.260577850600136</v>
      </c>
      <c r="N1266" s="5">
        <v>73.58</v>
      </c>
      <c r="O1266" s="2">
        <v>12.48</v>
      </c>
      <c r="P1266" s="5">
        <v>258.09999999999997</v>
      </c>
      <c r="Q1266" s="5">
        <v>5.4749999999999996</v>
      </c>
      <c r="R1266" s="25"/>
      <c r="S1266" s="14"/>
      <c r="T1266" s="14"/>
    </row>
    <row r="1267" spans="1:20">
      <c r="A1267" s="2">
        <v>22</v>
      </c>
      <c r="B1267" s="2">
        <v>2</v>
      </c>
      <c r="C1267" s="7">
        <v>39500</v>
      </c>
      <c r="D1267" s="8">
        <v>0.5</v>
      </c>
      <c r="E1267" s="9">
        <v>0.35618934093953253</v>
      </c>
      <c r="F1267" s="5">
        <v>55.959470778032284</v>
      </c>
      <c r="G1267" s="5">
        <v>91.648447281158809</v>
      </c>
      <c r="H1267" s="5">
        <v>35.688976503126526</v>
      </c>
      <c r="I1267" s="10">
        <v>1.8630611307288889</v>
      </c>
      <c r="J1267" s="11">
        <v>64.517499999999998</v>
      </c>
      <c r="K1267" s="5">
        <f t="shared" si="19"/>
        <v>83.872749999999996</v>
      </c>
      <c r="L1267" s="5">
        <v>10.8675</v>
      </c>
      <c r="M1267" s="15">
        <v>11.183249657725135</v>
      </c>
      <c r="N1267" s="5">
        <v>73.162499999999994</v>
      </c>
      <c r="O1267" s="2">
        <v>12.7925</v>
      </c>
      <c r="P1267" s="5">
        <v>260.17500000000001</v>
      </c>
      <c r="Q1267" s="5">
        <v>5.3250000000000002</v>
      </c>
      <c r="R1267" s="25"/>
      <c r="S1267" s="14"/>
      <c r="T1267" s="14"/>
    </row>
    <row r="1268" spans="1:20">
      <c r="A1268" s="2">
        <v>22</v>
      </c>
      <c r="B1268" s="2">
        <v>2</v>
      </c>
      <c r="C1268" s="7">
        <v>39500</v>
      </c>
      <c r="D1268" s="8">
        <v>0.54166666666669983</v>
      </c>
      <c r="E1268" s="9">
        <v>0.35116450955651091</v>
      </c>
      <c r="F1268" s="5">
        <v>56.199846647287877</v>
      </c>
      <c r="G1268" s="5">
        <v>91.800094697226044</v>
      </c>
      <c r="H1268" s="5">
        <v>35.600248049938159</v>
      </c>
      <c r="I1268" s="10">
        <v>1.8724781617679351</v>
      </c>
      <c r="J1268" s="11">
        <v>38.814999999999998</v>
      </c>
      <c r="K1268" s="5">
        <f t="shared" si="19"/>
        <v>50.459499999999998</v>
      </c>
      <c r="L1268" s="5">
        <v>10.112499999999999</v>
      </c>
      <c r="M1268" s="15">
        <v>11.235043753675134</v>
      </c>
      <c r="N1268" s="5">
        <v>73.767499999999998</v>
      </c>
      <c r="O1268" s="2">
        <v>12.865000000000002</v>
      </c>
      <c r="P1268" s="5">
        <v>262.10000000000002</v>
      </c>
      <c r="Q1268" s="5">
        <v>5.625</v>
      </c>
      <c r="R1268" s="25"/>
      <c r="S1268" s="14"/>
      <c r="T1268" s="14"/>
    </row>
    <row r="1269" spans="1:20">
      <c r="A1269" s="2">
        <v>22</v>
      </c>
      <c r="B1269" s="2">
        <v>2</v>
      </c>
      <c r="C1269" s="7">
        <v>39500</v>
      </c>
      <c r="D1269" s="8">
        <v>0.58333333333339965</v>
      </c>
      <c r="E1269" s="9">
        <v>0.34613992475848937</v>
      </c>
      <c r="F1269" s="5">
        <v>40.567460748805026</v>
      </c>
      <c r="G1269" s="5">
        <v>73.012535213685808</v>
      </c>
      <c r="H1269" s="5">
        <v>32.445074464880776</v>
      </c>
      <c r="I1269" s="10">
        <v>1.8140352275356744</v>
      </c>
      <c r="J1269" s="11">
        <v>35.799999999999997</v>
      </c>
      <c r="K1269" s="5">
        <f t="shared" si="19"/>
        <v>46.54</v>
      </c>
      <c r="L1269" s="5">
        <v>8.9375</v>
      </c>
      <c r="M1269" s="15">
        <v>13.156776884250158</v>
      </c>
      <c r="N1269" s="5">
        <v>73.495000000000005</v>
      </c>
      <c r="O1269" s="2">
        <v>13.045</v>
      </c>
      <c r="P1269" s="5">
        <v>257.04999999999995</v>
      </c>
      <c r="Q1269" s="5">
        <v>5.8250000000000002</v>
      </c>
      <c r="R1269" s="25"/>
      <c r="S1269" s="14"/>
      <c r="T1269" s="14"/>
    </row>
    <row r="1270" spans="1:20">
      <c r="A1270" s="2">
        <v>22</v>
      </c>
      <c r="B1270" s="2">
        <v>2</v>
      </c>
      <c r="C1270" s="7">
        <v>39500</v>
      </c>
      <c r="D1270" s="8">
        <v>0.625</v>
      </c>
      <c r="E1270" s="9">
        <v>0.3536564296830218</v>
      </c>
      <c r="F1270" s="5">
        <v>45.898728228911239</v>
      </c>
      <c r="G1270" s="5">
        <v>80.362873759148854</v>
      </c>
      <c r="H1270" s="5">
        <v>34.464145530237609</v>
      </c>
      <c r="I1270" s="10">
        <v>1.8469432145966242</v>
      </c>
      <c r="J1270" s="11">
        <v>27.967499999999998</v>
      </c>
      <c r="K1270" s="5">
        <f t="shared" si="19"/>
        <v>36.357749999999996</v>
      </c>
      <c r="L1270" s="5">
        <v>11.42</v>
      </c>
      <c r="M1270" s="15">
        <v>12.275090757525149</v>
      </c>
      <c r="N1270" s="5">
        <v>74.72</v>
      </c>
      <c r="O1270" s="2">
        <v>13.040000000000001</v>
      </c>
      <c r="P1270" s="5">
        <v>261.65000000000003</v>
      </c>
      <c r="Q1270" s="5">
        <v>5.6999999999999993</v>
      </c>
      <c r="R1270" s="25"/>
      <c r="S1270" s="14"/>
      <c r="T1270" s="14"/>
    </row>
    <row r="1271" spans="1:20">
      <c r="A1271" s="2">
        <v>22</v>
      </c>
      <c r="B1271" s="2">
        <v>2</v>
      </c>
      <c r="C1271" s="7">
        <v>39500</v>
      </c>
      <c r="D1271" s="8">
        <v>0.66666666666669983</v>
      </c>
      <c r="E1271" s="9">
        <v>0.3912704591656837</v>
      </c>
      <c r="F1271" s="5">
        <v>47.328405819351495</v>
      </c>
      <c r="G1271" s="5">
        <v>84.074726033784529</v>
      </c>
      <c r="H1271" s="5">
        <v>36.746320214433034</v>
      </c>
      <c r="I1271" s="10">
        <v>1.8563615363601698</v>
      </c>
      <c r="J1271" s="11">
        <v>21.860000000000003</v>
      </c>
      <c r="K1271" s="5">
        <f t="shared" si="19"/>
        <v>28.418000000000006</v>
      </c>
      <c r="L1271" s="5">
        <v>11.1525</v>
      </c>
      <c r="M1271" s="15">
        <v>12.291568998050149</v>
      </c>
      <c r="N1271" s="5">
        <v>77.322499999999991</v>
      </c>
      <c r="O1271" s="2">
        <v>12.89</v>
      </c>
      <c r="P1271" s="5">
        <v>262.70000000000005</v>
      </c>
      <c r="Q1271" s="5">
        <v>5.1999999999999993</v>
      </c>
      <c r="R1271" s="25"/>
      <c r="S1271" s="14"/>
      <c r="T1271" s="14"/>
    </row>
    <row r="1272" spans="1:20">
      <c r="A1272" s="2">
        <v>22</v>
      </c>
      <c r="B1272" s="2">
        <v>2</v>
      </c>
      <c r="C1272" s="7">
        <v>39500</v>
      </c>
      <c r="D1272" s="8">
        <v>0.70833333333339965</v>
      </c>
      <c r="E1272" s="9">
        <v>0.39376958827719449</v>
      </c>
      <c r="F1272" s="5">
        <v>43.965734265530671</v>
      </c>
      <c r="G1272" s="5">
        <v>80.326329403941301</v>
      </c>
      <c r="H1272" s="5">
        <v>36.360595138410638</v>
      </c>
      <c r="I1272" s="10">
        <v>1.8592557178090756</v>
      </c>
      <c r="J1272" s="11">
        <v>19.327500000000001</v>
      </c>
      <c r="K1272" s="5">
        <f t="shared" si="19"/>
        <v>25.12575</v>
      </c>
      <c r="L1272" s="5">
        <v>10.635</v>
      </c>
      <c r="M1272" s="15">
        <v>12.47238043417515</v>
      </c>
      <c r="N1272" s="5">
        <v>76.577500000000001</v>
      </c>
      <c r="O1272" s="2">
        <v>12.897500000000001</v>
      </c>
      <c r="P1272" s="5">
        <v>262.7</v>
      </c>
      <c r="Q1272" s="5">
        <v>5.3000000000000007</v>
      </c>
      <c r="R1272" s="25"/>
      <c r="S1272" s="14"/>
      <c r="T1272" s="14"/>
    </row>
    <row r="1273" spans="1:20">
      <c r="A1273" s="2">
        <v>22</v>
      </c>
      <c r="B1273" s="2">
        <v>2</v>
      </c>
      <c r="C1273" s="7">
        <v>39500</v>
      </c>
      <c r="D1273" s="8">
        <v>0.75</v>
      </c>
      <c r="E1273" s="9">
        <v>0.39877638994521603</v>
      </c>
      <c r="F1273" s="5">
        <v>44.529824776470946</v>
      </c>
      <c r="G1273" s="5">
        <v>83.233123918043106</v>
      </c>
      <c r="H1273" s="5">
        <v>38.703299141572167</v>
      </c>
      <c r="I1273" s="10">
        <v>1.8725973404026055</v>
      </c>
      <c r="J1273" s="11">
        <v>15.112500000000001</v>
      </c>
      <c r="K1273" s="5">
        <f t="shared" si="19"/>
        <v>19.646250000000002</v>
      </c>
      <c r="L1273" s="5">
        <v>11.537500000000001</v>
      </c>
      <c r="M1273" s="15">
        <v>11.684909764750142</v>
      </c>
      <c r="N1273" s="5">
        <v>77.132499999999993</v>
      </c>
      <c r="O1273" s="2">
        <v>12.459999999999999</v>
      </c>
      <c r="P1273" s="5">
        <v>263.7</v>
      </c>
      <c r="Q1273" s="5">
        <v>4.8000000000000007</v>
      </c>
      <c r="R1273" s="25"/>
      <c r="S1273" s="14"/>
      <c r="T1273" s="14"/>
    </row>
    <row r="1274" spans="1:20">
      <c r="A1274" s="2">
        <v>22</v>
      </c>
      <c r="B1274" s="2">
        <v>2</v>
      </c>
      <c r="C1274" s="7">
        <v>39500</v>
      </c>
      <c r="D1274" s="8">
        <v>0.79166666666669983</v>
      </c>
      <c r="E1274" s="9">
        <v>0.37368742216010814</v>
      </c>
      <c r="F1274" s="5">
        <v>33.441343309017846</v>
      </c>
      <c r="G1274" s="5">
        <v>66.809404796604525</v>
      </c>
      <c r="H1274" s="5">
        <v>33.368061487586679</v>
      </c>
      <c r="I1274" s="10">
        <v>1.8781063607326671</v>
      </c>
      <c r="J1274" s="11">
        <v>15.102499999999999</v>
      </c>
      <c r="K1274" s="5">
        <f t="shared" si="19"/>
        <v>19.63325</v>
      </c>
      <c r="L1274" s="5">
        <v>11.022500000000001</v>
      </c>
      <c r="M1274" s="15">
        <v>14.547586583675177</v>
      </c>
      <c r="N1274" s="5">
        <v>77.105000000000004</v>
      </c>
      <c r="O1274" s="2">
        <v>11.815000000000001</v>
      </c>
      <c r="P1274" s="5">
        <v>260.39999999999998</v>
      </c>
      <c r="Q1274" s="5">
        <v>4.3499999999999996</v>
      </c>
      <c r="R1274" s="25"/>
      <c r="S1274" s="14"/>
      <c r="T1274" s="14"/>
    </row>
    <row r="1275" spans="1:20">
      <c r="A1275" s="2">
        <v>22</v>
      </c>
      <c r="B1275" s="2">
        <v>2</v>
      </c>
      <c r="C1275" s="7">
        <v>39500</v>
      </c>
      <c r="D1275" s="8">
        <v>0.83333333333339965</v>
      </c>
      <c r="E1275" s="9">
        <v>0.38872633554417291</v>
      </c>
      <c r="F1275" s="5">
        <v>30.727954277221272</v>
      </c>
      <c r="G1275" s="5">
        <v>61.705550641437689</v>
      </c>
      <c r="H1275" s="5">
        <v>30.977596364216421</v>
      </c>
      <c r="I1275" s="10">
        <v>1.8966791503860092</v>
      </c>
      <c r="J1275" s="11">
        <v>14.56</v>
      </c>
      <c r="K1275" s="5">
        <f t="shared" si="19"/>
        <v>18.928000000000001</v>
      </c>
      <c r="L1275" s="5">
        <v>10.4475</v>
      </c>
      <c r="M1275" s="15">
        <v>14.320351783400174</v>
      </c>
      <c r="N1275" s="5">
        <v>78.822499999999991</v>
      </c>
      <c r="O1275" s="2">
        <v>11.209999999999999</v>
      </c>
      <c r="P1275" s="5">
        <v>262.89999999999998</v>
      </c>
      <c r="Q1275" s="5">
        <v>3.9749999999999996</v>
      </c>
      <c r="R1275" s="25"/>
      <c r="S1275" s="14"/>
      <c r="T1275" s="14"/>
    </row>
    <row r="1276" spans="1:20">
      <c r="A1276" s="2">
        <v>22</v>
      </c>
      <c r="B1276" s="2">
        <v>2</v>
      </c>
      <c r="C1276" s="7">
        <v>39500</v>
      </c>
      <c r="D1276" s="8">
        <v>0.875</v>
      </c>
      <c r="E1276" s="9">
        <v>0.41881161788230237</v>
      </c>
      <c r="F1276" s="5">
        <v>45.582632045842175</v>
      </c>
      <c r="G1276" s="5">
        <v>82.500372242025037</v>
      </c>
      <c r="H1276" s="5">
        <v>36.917740196182862</v>
      </c>
      <c r="I1276" s="10">
        <v>1.9897257509780468</v>
      </c>
      <c r="J1276" s="11">
        <v>17.912500000000001</v>
      </c>
      <c r="K1276" s="5">
        <f t="shared" si="19"/>
        <v>23.286250000000003</v>
      </c>
      <c r="L1276" s="5">
        <v>12.487500000000001</v>
      </c>
      <c r="M1276" s="15">
        <v>10.030090829875121</v>
      </c>
      <c r="N1276" s="5">
        <v>81.747500000000002</v>
      </c>
      <c r="O1276" s="2">
        <v>10.604999999999999</v>
      </c>
      <c r="P1276" s="5">
        <v>259.8</v>
      </c>
      <c r="Q1276" s="5">
        <v>2.65</v>
      </c>
      <c r="R1276" s="25"/>
      <c r="S1276" s="14"/>
      <c r="T1276" s="14"/>
    </row>
    <row r="1277" spans="1:20">
      <c r="A1277" s="2">
        <v>22</v>
      </c>
      <c r="B1277" s="2">
        <v>2</v>
      </c>
      <c r="C1277" s="7">
        <v>39500</v>
      </c>
      <c r="D1277" s="8">
        <v>0.91666666666669983</v>
      </c>
      <c r="E1277" s="9">
        <v>0.35861484267104338</v>
      </c>
      <c r="F1277" s="5">
        <v>25.959788131499366</v>
      </c>
      <c r="G1277" s="5">
        <v>54.759193425243538</v>
      </c>
      <c r="H1277" s="5">
        <v>28.799405293744172</v>
      </c>
      <c r="I1277" s="10">
        <v>2.0187743777150127</v>
      </c>
      <c r="J1277" s="11">
        <v>16.734999999999999</v>
      </c>
      <c r="K1277" s="5">
        <f t="shared" si="19"/>
        <v>21.755500000000001</v>
      </c>
      <c r="L1277" s="5">
        <v>10.549999999999999</v>
      </c>
      <c r="M1277" s="15">
        <v>13.06819235942516</v>
      </c>
      <c r="N1277" s="5">
        <v>84.03</v>
      </c>
      <c r="O1277" s="2">
        <v>10.17</v>
      </c>
      <c r="P1277" s="5">
        <v>258.8</v>
      </c>
      <c r="Q1277" s="5">
        <v>2.9749999999999996</v>
      </c>
      <c r="R1277" s="25"/>
      <c r="S1277" s="14"/>
      <c r="T1277" s="14"/>
    </row>
    <row r="1278" spans="1:20">
      <c r="A1278" s="2">
        <v>22</v>
      </c>
      <c r="B1278" s="2">
        <v>2</v>
      </c>
      <c r="C1278" s="7">
        <v>39500</v>
      </c>
      <c r="D1278" s="8">
        <v>0.95833333333339965</v>
      </c>
      <c r="E1278" s="9">
        <v>0.3661294764505757</v>
      </c>
      <c r="F1278" s="5">
        <v>36.319771793036423</v>
      </c>
      <c r="G1278" s="5">
        <v>67.856118713530734</v>
      </c>
      <c r="H1278" s="5">
        <v>31.536346920494314</v>
      </c>
      <c r="I1278" s="10">
        <v>1.930212493467208</v>
      </c>
      <c r="J1278" s="11">
        <v>17.770000000000003</v>
      </c>
      <c r="K1278" s="5">
        <f t="shared" si="19"/>
        <v>23.101000000000006</v>
      </c>
      <c r="L1278" s="5">
        <v>10.8125</v>
      </c>
      <c r="M1278" s="15">
        <v>10.254255783625124</v>
      </c>
      <c r="N1278" s="5">
        <v>84.927500000000009</v>
      </c>
      <c r="O1278" s="2">
        <v>9.5749999999999993</v>
      </c>
      <c r="P1278" s="5">
        <v>222.75</v>
      </c>
      <c r="Q1278" s="5">
        <v>1.6</v>
      </c>
      <c r="R1278" s="25"/>
      <c r="S1278" s="14"/>
      <c r="T1278" s="14"/>
    </row>
    <row r="1279" spans="1:20">
      <c r="A1279" s="2">
        <v>23</v>
      </c>
      <c r="B1279" s="2">
        <v>2</v>
      </c>
      <c r="C1279" s="7">
        <v>39501</v>
      </c>
      <c r="D1279" s="8">
        <v>0</v>
      </c>
      <c r="E1279" s="9">
        <v>0.37113675678359737</v>
      </c>
      <c r="F1279" s="5">
        <v>36.749812463394612</v>
      </c>
      <c r="G1279" s="5">
        <v>68.449672984914343</v>
      </c>
      <c r="H1279" s="5">
        <v>31.699860521519732</v>
      </c>
      <c r="I1279" s="10">
        <v>1.8664629840783857</v>
      </c>
      <c r="J1279" s="11">
        <v>17.145</v>
      </c>
      <c r="K1279" s="5">
        <f t="shared" si="19"/>
        <v>22.288499999999999</v>
      </c>
      <c r="L1279" s="5">
        <v>10.2575</v>
      </c>
      <c r="M1279" s="15">
        <v>9.0008399659001093</v>
      </c>
      <c r="N1279" s="5">
        <v>87.14500000000001</v>
      </c>
      <c r="O1279" s="2">
        <v>8.4450000000000003</v>
      </c>
      <c r="P1279" s="5">
        <v>182.39999999999998</v>
      </c>
      <c r="Q1279" s="5">
        <v>0.8</v>
      </c>
      <c r="R1279" s="25"/>
      <c r="S1279" s="14"/>
      <c r="T1279" s="14"/>
    </row>
    <row r="1280" spans="1:20">
      <c r="A1280" s="2">
        <v>23</v>
      </c>
      <c r="B1280" s="2">
        <v>2</v>
      </c>
      <c r="C1280" s="7">
        <v>39501</v>
      </c>
      <c r="D1280" s="8">
        <v>4.1666666666699825E-2</v>
      </c>
      <c r="E1280" s="9">
        <v>0.36360551477906494</v>
      </c>
      <c r="F1280" s="5">
        <v>25.219984523462056</v>
      </c>
      <c r="G1280" s="5">
        <v>49.526549600910663</v>
      </c>
      <c r="H1280" s="5">
        <v>24.306565077448603</v>
      </c>
      <c r="I1280" s="10">
        <v>1.8549814095844337</v>
      </c>
      <c r="J1280" s="11">
        <v>13.925000000000001</v>
      </c>
      <c r="K1280" s="5">
        <f t="shared" si="19"/>
        <v>18.102500000000003</v>
      </c>
      <c r="L1280" s="5">
        <v>7.0449999999999999</v>
      </c>
      <c r="M1280" s="15">
        <v>11.736197043050144</v>
      </c>
      <c r="N1280" s="5">
        <v>88.254999999999995</v>
      </c>
      <c r="O1280" s="2">
        <v>7.7574999999999994</v>
      </c>
      <c r="P1280" s="5">
        <v>199.79999999999998</v>
      </c>
      <c r="Q1280" s="5">
        <v>0.7</v>
      </c>
      <c r="R1280" s="25"/>
      <c r="S1280" s="14"/>
      <c r="T1280" s="14"/>
    </row>
    <row r="1281" spans="1:20">
      <c r="A1281" s="2">
        <v>23</v>
      </c>
      <c r="B1281" s="2">
        <v>2</v>
      </c>
      <c r="C1281" s="7">
        <v>39501</v>
      </c>
      <c r="D1281" s="8">
        <v>8.3333333333399651E-2</v>
      </c>
      <c r="E1281" s="9">
        <v>0.30090771030129515</v>
      </c>
      <c r="F1281" s="5">
        <v>22.856256860725175</v>
      </c>
      <c r="G1281" s="5">
        <v>45.536217304179011</v>
      </c>
      <c r="H1281" s="5">
        <v>22.67996044345384</v>
      </c>
      <c r="I1281" s="10">
        <v>1.9219428668654113</v>
      </c>
      <c r="J1281" s="11">
        <v>11.982499999999998</v>
      </c>
      <c r="K1281" s="5">
        <f t="shared" si="19"/>
        <v>15.577249999999998</v>
      </c>
      <c r="L1281" s="5">
        <v>5.7799999999999994</v>
      </c>
      <c r="M1281" s="15">
        <v>8.9699842274001114</v>
      </c>
      <c r="N1281" s="5">
        <v>89.97</v>
      </c>
      <c r="O1281" s="2">
        <v>7.0292500000000002</v>
      </c>
      <c r="P1281" s="5">
        <v>190.42499999999998</v>
      </c>
      <c r="Q1281" s="5">
        <v>0.82499999999999996</v>
      </c>
      <c r="R1281" s="25"/>
      <c r="S1281" s="14"/>
      <c r="T1281" s="14"/>
    </row>
    <row r="1282" spans="1:20">
      <c r="A1282" s="2">
        <v>23</v>
      </c>
      <c r="B1282" s="2">
        <v>2</v>
      </c>
      <c r="C1282" s="7">
        <v>39501</v>
      </c>
      <c r="D1282" s="8">
        <v>0.125</v>
      </c>
      <c r="E1282" s="9">
        <v>0.33099059931442465</v>
      </c>
      <c r="F1282" s="5">
        <v>26.333220641031058</v>
      </c>
      <c r="G1282" s="5">
        <v>49.068088702921358</v>
      </c>
      <c r="H1282" s="5">
        <v>22.734868061890303</v>
      </c>
      <c r="I1282" s="10">
        <v>1.8843131021328989</v>
      </c>
      <c r="J1282" s="11">
        <v>12.705</v>
      </c>
      <c r="K1282" s="5">
        <f t="shared" si="19"/>
        <v>16.516500000000001</v>
      </c>
      <c r="L1282" s="5">
        <v>6.4874999999999998</v>
      </c>
      <c r="M1282" s="15">
        <v>7.2568652067250889</v>
      </c>
      <c r="N1282" s="5">
        <v>91.5</v>
      </c>
      <c r="O1282" s="2">
        <v>6.8295000000000003</v>
      </c>
      <c r="P1282" s="5">
        <v>223.07499999999999</v>
      </c>
      <c r="Q1282" s="5">
        <v>0.8</v>
      </c>
      <c r="R1282" s="25"/>
      <c r="S1282" s="14"/>
      <c r="T1282" s="14"/>
    </row>
    <row r="1283" spans="1:20">
      <c r="A1283" s="2">
        <v>23</v>
      </c>
      <c r="B1283" s="2">
        <v>2</v>
      </c>
      <c r="C1283" s="7">
        <v>39501</v>
      </c>
      <c r="D1283" s="8">
        <v>0.16666666666669983</v>
      </c>
      <c r="E1283" s="9">
        <v>0.28835651059374123</v>
      </c>
      <c r="F1283" s="5">
        <v>28.502356112909727</v>
      </c>
      <c r="G1283" s="5">
        <v>50.490487098532519</v>
      </c>
      <c r="H1283" s="5">
        <v>21.988130985622796</v>
      </c>
      <c r="I1283" s="10">
        <v>1.925143496096567</v>
      </c>
      <c r="J1283" s="11">
        <v>11.982499999999998</v>
      </c>
      <c r="K1283" s="5">
        <f t="shared" si="19"/>
        <v>15.577249999999998</v>
      </c>
      <c r="L1283" s="5">
        <v>7.1775000000000002</v>
      </c>
      <c r="M1283" s="15">
        <v>6.8838619461250845</v>
      </c>
      <c r="N1283" s="5">
        <v>92.025000000000006</v>
      </c>
      <c r="O1283" s="2">
        <v>6.4039999999999999</v>
      </c>
      <c r="P1283" s="5">
        <v>215.35000000000002</v>
      </c>
      <c r="Q1283" s="5">
        <v>0.64999999999999991</v>
      </c>
      <c r="R1283" s="25"/>
      <c r="S1283" s="14"/>
      <c r="T1283" s="14"/>
    </row>
    <row r="1284" spans="1:20">
      <c r="A1284" s="2">
        <v>23</v>
      </c>
      <c r="B1284" s="2">
        <v>2</v>
      </c>
      <c r="C1284" s="7">
        <v>39501</v>
      </c>
      <c r="D1284" s="8">
        <v>0.20833333333339965</v>
      </c>
      <c r="E1284" s="9">
        <v>0.31342373538384916</v>
      </c>
      <c r="F1284" s="5">
        <v>32.892953866756628</v>
      </c>
      <c r="G1284" s="5">
        <v>56.692386455122623</v>
      </c>
      <c r="H1284" s="5">
        <v>23.799432588365999</v>
      </c>
      <c r="I1284" s="10">
        <v>1.8861935536082264</v>
      </c>
      <c r="J1284" s="11">
        <v>15.574999999999999</v>
      </c>
      <c r="K1284" s="5">
        <f t="shared" si="19"/>
        <v>20.247499999999999</v>
      </c>
      <c r="L1284" s="5">
        <v>9.004999999999999</v>
      </c>
      <c r="M1284" s="15">
        <v>9.5890730345001174</v>
      </c>
      <c r="N1284" s="5">
        <v>93.425000000000011</v>
      </c>
      <c r="O1284" s="2">
        <v>7.2874999999999996</v>
      </c>
      <c r="P1284" s="5">
        <v>242.32499999999999</v>
      </c>
      <c r="Q1284" s="5">
        <v>1.0499999999999998</v>
      </c>
      <c r="R1284" s="25"/>
      <c r="S1284" s="14"/>
      <c r="T1284" s="14"/>
    </row>
    <row r="1285" spans="1:20">
      <c r="A1285" s="2">
        <v>23</v>
      </c>
      <c r="B1285" s="2">
        <v>2</v>
      </c>
      <c r="C1285" s="7">
        <v>39501</v>
      </c>
      <c r="D1285" s="8">
        <v>0.25</v>
      </c>
      <c r="E1285" s="9">
        <v>0.32846040049291386</v>
      </c>
      <c r="F1285" s="5">
        <v>43.814256123872021</v>
      </c>
      <c r="G1285" s="5">
        <v>71.12400804810791</v>
      </c>
      <c r="H1285" s="5">
        <v>27.30975192423589</v>
      </c>
      <c r="I1285" s="10">
        <v>1.8590065635548383</v>
      </c>
      <c r="J1285" s="11">
        <v>14.607499999999998</v>
      </c>
      <c r="K1285" s="5">
        <f t="shared" si="19"/>
        <v>18.989749999999997</v>
      </c>
      <c r="L1285" s="5">
        <v>10.877499999999998</v>
      </c>
      <c r="M1285" s="15">
        <v>9.9838749950501224</v>
      </c>
      <c r="N1285" s="5">
        <v>93.699999999999989</v>
      </c>
      <c r="O1285" s="2">
        <v>8.1425000000000001</v>
      </c>
      <c r="P1285" s="5">
        <v>252.25</v>
      </c>
      <c r="Q1285" s="5">
        <v>1.875</v>
      </c>
      <c r="R1285" s="25"/>
      <c r="S1285" s="14"/>
      <c r="T1285" s="14"/>
    </row>
    <row r="1286" spans="1:20">
      <c r="A1286" s="2">
        <v>23</v>
      </c>
      <c r="B1286" s="2">
        <v>2</v>
      </c>
      <c r="C1286" s="7">
        <v>39501</v>
      </c>
      <c r="D1286" s="8">
        <v>0.29166666666669983</v>
      </c>
      <c r="E1286" s="9">
        <v>0.36104743734755418</v>
      </c>
      <c r="F1286" s="5">
        <v>38.498712504737817</v>
      </c>
      <c r="G1286" s="5">
        <v>68.331834375454761</v>
      </c>
      <c r="H1286" s="5">
        <v>29.833121870716944</v>
      </c>
      <c r="I1286" s="10">
        <v>1.83835394032559</v>
      </c>
      <c r="J1286" s="11">
        <v>13.9375</v>
      </c>
      <c r="K1286" s="5">
        <f t="shared" si="19"/>
        <v>18.118750000000002</v>
      </c>
      <c r="L1286" s="5">
        <v>9.9250000000000007</v>
      </c>
      <c r="M1286" s="15">
        <v>12.406980742175154</v>
      </c>
      <c r="N1286" s="5">
        <v>93.05</v>
      </c>
      <c r="O1286" s="2">
        <v>9.0300000000000011</v>
      </c>
      <c r="P1286" s="5">
        <v>246.85000000000002</v>
      </c>
      <c r="Q1286" s="5">
        <v>2</v>
      </c>
      <c r="R1286" s="25"/>
      <c r="S1286" s="14"/>
      <c r="T1286" s="14"/>
    </row>
    <row r="1287" spans="1:20">
      <c r="A1287" s="2">
        <v>23</v>
      </c>
      <c r="B1287" s="2">
        <v>2</v>
      </c>
      <c r="C1287" s="7">
        <v>39501</v>
      </c>
      <c r="D1287" s="8">
        <v>0.33333333333339965</v>
      </c>
      <c r="E1287" s="9">
        <v>0.40115440230672683</v>
      </c>
      <c r="F1287" s="5">
        <v>40.200122956426206</v>
      </c>
      <c r="G1287" s="5">
        <v>69.979864965143065</v>
      </c>
      <c r="H1287" s="5">
        <v>29.779742008716866</v>
      </c>
      <c r="I1287" s="10">
        <v>1.8360160611361838</v>
      </c>
      <c r="J1287" s="11">
        <v>13.875</v>
      </c>
      <c r="K1287" s="5">
        <f t="shared" ref="K1287:K1350" si="20">J1287*1.3</f>
        <v>18.037500000000001</v>
      </c>
      <c r="L1287" s="5">
        <v>11.27</v>
      </c>
      <c r="M1287" s="15">
        <v>11.646745839925144</v>
      </c>
      <c r="N1287" s="5">
        <v>92.3</v>
      </c>
      <c r="O1287" s="2">
        <v>9.5549999999999997</v>
      </c>
      <c r="P1287" s="5">
        <v>237.72500000000002</v>
      </c>
      <c r="Q1287" s="5">
        <v>1.7</v>
      </c>
      <c r="R1287" s="25"/>
      <c r="S1287" s="14"/>
      <c r="T1287" s="14"/>
    </row>
    <row r="1288" spans="1:20">
      <c r="A1288" s="2">
        <v>23</v>
      </c>
      <c r="B1288" s="2">
        <v>2</v>
      </c>
      <c r="C1288" s="7">
        <v>39501</v>
      </c>
      <c r="D1288" s="8">
        <v>0.375</v>
      </c>
      <c r="E1288" s="9">
        <v>0.37105948864859728</v>
      </c>
      <c r="F1288" s="5">
        <v>34.157280559678213</v>
      </c>
      <c r="G1288" s="5">
        <v>62.723365717886573</v>
      </c>
      <c r="H1288" s="5">
        <v>28.566085158208356</v>
      </c>
      <c r="I1288" s="10">
        <v>1.8258234387938097</v>
      </c>
      <c r="J1288" s="11">
        <v>12.127500000000001</v>
      </c>
      <c r="K1288" s="5">
        <f t="shared" si="20"/>
        <v>15.765750000000002</v>
      </c>
      <c r="L1288" s="5">
        <v>9.0525000000000002</v>
      </c>
      <c r="M1288" s="15">
        <v>13.565159296275169</v>
      </c>
      <c r="N1288" s="5">
        <v>91.352499999999992</v>
      </c>
      <c r="O1288" s="2">
        <v>10.3225</v>
      </c>
      <c r="P1288" s="5">
        <v>236.10000000000002</v>
      </c>
      <c r="Q1288" s="5">
        <v>2.3250000000000002</v>
      </c>
      <c r="R1288" s="25"/>
      <c r="S1288" s="14"/>
      <c r="T1288" s="14"/>
    </row>
    <row r="1289" spans="1:20">
      <c r="A1289" s="2">
        <v>23</v>
      </c>
      <c r="B1289" s="2">
        <v>2</v>
      </c>
      <c r="C1289" s="7">
        <v>39501</v>
      </c>
      <c r="D1289" s="8">
        <v>0.41666666666669983</v>
      </c>
      <c r="E1289" s="9">
        <v>0.35600818799453254</v>
      </c>
      <c r="F1289" s="5">
        <v>30.193318044245476</v>
      </c>
      <c r="G1289" s="5">
        <v>57.04840284321164</v>
      </c>
      <c r="H1289" s="5">
        <v>26.855084798966168</v>
      </c>
      <c r="I1289" s="10">
        <v>1.8012289481590771</v>
      </c>
      <c r="J1289" s="11">
        <v>9.5337499999999995</v>
      </c>
      <c r="K1289" s="5">
        <f t="shared" si="20"/>
        <v>12.393875</v>
      </c>
      <c r="L1289" s="5">
        <v>5.7075000000000005</v>
      </c>
      <c r="M1289" s="15">
        <v>16.066331125900202</v>
      </c>
      <c r="N1289" s="5">
        <v>86.509999999999991</v>
      </c>
      <c r="O1289" s="2">
        <v>11.217499999999999</v>
      </c>
      <c r="P1289" s="5">
        <v>238.57499999999999</v>
      </c>
      <c r="Q1289" s="5">
        <v>3.4000000000000004</v>
      </c>
      <c r="R1289" s="25"/>
      <c r="S1289" s="14"/>
      <c r="T1289" s="14"/>
    </row>
    <row r="1290" spans="1:20">
      <c r="A1290" s="2">
        <v>23</v>
      </c>
      <c r="B1290" s="2">
        <v>2</v>
      </c>
      <c r="C1290" s="7">
        <v>39501</v>
      </c>
      <c r="D1290" s="8">
        <v>0.45833333333339965</v>
      </c>
      <c r="E1290" s="9">
        <v>0.34346474846197861</v>
      </c>
      <c r="F1290" s="5">
        <v>22.756159559792316</v>
      </c>
      <c r="G1290" s="5">
        <v>48.420809227070286</v>
      </c>
      <c r="H1290" s="5">
        <v>25.664649667277967</v>
      </c>
      <c r="I1290" s="10">
        <v>1.785791655792891</v>
      </c>
      <c r="J1290" s="11">
        <v>6.8957499999999996</v>
      </c>
      <c r="K1290" s="5">
        <f t="shared" si="20"/>
        <v>8.9644750000000002</v>
      </c>
      <c r="L1290" s="5">
        <v>4.21</v>
      </c>
      <c r="M1290" s="15">
        <v>19.027119336125235</v>
      </c>
      <c r="N1290" s="5">
        <v>79.224999999999994</v>
      </c>
      <c r="O1290" s="2">
        <v>11.605</v>
      </c>
      <c r="P1290" s="5">
        <v>241.15</v>
      </c>
      <c r="Q1290" s="5">
        <v>4.0999999999999996</v>
      </c>
      <c r="R1290" s="25"/>
      <c r="S1290" s="14"/>
      <c r="T1290" s="14"/>
    </row>
    <row r="1291" spans="1:20">
      <c r="A1291" s="2">
        <v>23</v>
      </c>
      <c r="B1291" s="2">
        <v>2</v>
      </c>
      <c r="C1291" s="7">
        <v>39501</v>
      </c>
      <c r="D1291" s="8">
        <v>0.5</v>
      </c>
      <c r="E1291" s="9">
        <v>0.34596370351348937</v>
      </c>
      <c r="F1291" s="5">
        <v>25.574874515792231</v>
      </c>
      <c r="G1291" s="5">
        <v>51.924262269076458</v>
      </c>
      <c r="H1291" s="5">
        <v>26.349387753284226</v>
      </c>
      <c r="I1291" s="10">
        <v>1.7834436990237348</v>
      </c>
      <c r="J1291" s="11">
        <v>14.287500000000001</v>
      </c>
      <c r="K1291" s="5">
        <f t="shared" si="20"/>
        <v>18.573750000000004</v>
      </c>
      <c r="L1291" s="5">
        <v>5.41</v>
      </c>
      <c r="M1291" s="15">
        <v>17.044983140575212</v>
      </c>
      <c r="N1291" s="5">
        <v>77.212500000000006</v>
      </c>
      <c r="O1291" s="2">
        <v>11.827499999999999</v>
      </c>
      <c r="P1291" s="5">
        <v>238.1</v>
      </c>
      <c r="Q1291" s="5">
        <v>3.5250000000000004</v>
      </c>
      <c r="R1291" s="25"/>
      <c r="S1291" s="14"/>
      <c r="T1291" s="14"/>
    </row>
    <row r="1292" spans="1:20">
      <c r="A1292" s="2">
        <v>23</v>
      </c>
      <c r="B1292" s="2">
        <v>2</v>
      </c>
      <c r="C1292" s="7">
        <v>39501</v>
      </c>
      <c r="D1292" s="8">
        <v>0.54166666666669983</v>
      </c>
      <c r="E1292" s="9">
        <v>0.36099726455255415</v>
      </c>
      <c r="F1292" s="5">
        <v>24.991861294952692</v>
      </c>
      <c r="G1292" s="5">
        <v>51.389594341939898</v>
      </c>
      <c r="H1292" s="5">
        <v>26.397733046987206</v>
      </c>
      <c r="I1292" s="10">
        <v>1.7824045020629065</v>
      </c>
      <c r="J1292" s="11">
        <v>40.237499999999997</v>
      </c>
      <c r="K1292" s="5">
        <f t="shared" si="20"/>
        <v>52.308749999999996</v>
      </c>
      <c r="L1292" s="5">
        <v>4.91</v>
      </c>
      <c r="M1292" s="15">
        <v>16.275931276575204</v>
      </c>
      <c r="N1292" s="5">
        <v>74.735000000000014</v>
      </c>
      <c r="O1292" s="2">
        <v>11.872499999999999</v>
      </c>
      <c r="P1292" s="5">
        <v>245.375</v>
      </c>
      <c r="Q1292" s="5">
        <v>3.85</v>
      </c>
      <c r="R1292" s="25"/>
      <c r="S1292" s="14"/>
      <c r="T1292" s="14"/>
    </row>
    <row r="1293" spans="1:20">
      <c r="A1293" s="2">
        <v>23</v>
      </c>
      <c r="B1293" s="2">
        <v>2</v>
      </c>
      <c r="C1293" s="7">
        <v>39501</v>
      </c>
      <c r="D1293" s="8">
        <v>0.58333333333339965</v>
      </c>
      <c r="E1293" s="9">
        <v>0.34594763197348938</v>
      </c>
      <c r="F1293" s="5">
        <v>21.799837394949044</v>
      </c>
      <c r="G1293" s="5">
        <v>46.816281722842433</v>
      </c>
      <c r="H1293" s="5">
        <v>25.016444327893392</v>
      </c>
      <c r="I1293" s="10">
        <v>1.774815797086688</v>
      </c>
      <c r="J1293" s="11">
        <v>58.592500000000001</v>
      </c>
      <c r="K1293" s="5">
        <f t="shared" si="20"/>
        <v>76.17025000000001</v>
      </c>
      <c r="L1293" s="5">
        <v>7.1174999999999997</v>
      </c>
      <c r="M1293" s="15">
        <v>15.808711507875199</v>
      </c>
      <c r="N1293" s="5">
        <v>69.777500000000003</v>
      </c>
      <c r="O1293" s="2">
        <v>11.955</v>
      </c>
      <c r="P1293" s="5">
        <v>240.27500000000001</v>
      </c>
      <c r="Q1293" s="5">
        <v>4.05</v>
      </c>
      <c r="R1293" s="25"/>
      <c r="S1293" s="14"/>
      <c r="T1293" s="14"/>
    </row>
    <row r="1294" spans="1:20">
      <c r="A1294" s="2">
        <v>23</v>
      </c>
      <c r="B1294" s="2">
        <v>2</v>
      </c>
      <c r="C1294" s="7">
        <v>39501</v>
      </c>
      <c r="D1294" s="8">
        <v>0.625</v>
      </c>
      <c r="E1294" s="9">
        <v>0.38855543763417288</v>
      </c>
      <c r="F1294" s="5">
        <v>20.640971608303548</v>
      </c>
      <c r="G1294" s="5">
        <v>45.842305398546635</v>
      </c>
      <c r="H1294" s="5">
        <v>25.201333790243087</v>
      </c>
      <c r="I1294" s="10">
        <v>1.7816351161658279</v>
      </c>
      <c r="J1294" s="11">
        <v>46.64</v>
      </c>
      <c r="K1294" s="5">
        <f t="shared" si="20"/>
        <v>60.632000000000005</v>
      </c>
      <c r="L1294" s="5">
        <v>9.817499999999999</v>
      </c>
      <c r="M1294" s="15">
        <v>15.839514934400199</v>
      </c>
      <c r="N1294" s="5">
        <v>67.965000000000003</v>
      </c>
      <c r="O1294" s="2">
        <v>11.6675</v>
      </c>
      <c r="P1294" s="5">
        <v>241.45000000000002</v>
      </c>
      <c r="Q1294" s="5">
        <v>3.75</v>
      </c>
      <c r="R1294" s="25"/>
      <c r="S1294" s="14"/>
      <c r="T1294" s="14"/>
    </row>
    <row r="1295" spans="1:20">
      <c r="A1295" s="2">
        <v>23</v>
      </c>
      <c r="B1295" s="2">
        <v>2</v>
      </c>
      <c r="C1295" s="7">
        <v>39501</v>
      </c>
      <c r="D1295" s="8">
        <v>0.66666666666669983</v>
      </c>
      <c r="E1295" s="9">
        <v>0.38603975831766207</v>
      </c>
      <c r="F1295" s="5">
        <v>25.300321308273571</v>
      </c>
      <c r="G1295" s="5">
        <v>53.626782497787495</v>
      </c>
      <c r="H1295" s="5">
        <v>28.326461189513921</v>
      </c>
      <c r="I1295" s="10">
        <v>1.7714231329559538</v>
      </c>
      <c r="J1295" s="11">
        <v>40.792500000000004</v>
      </c>
      <c r="K1295" s="5">
        <f t="shared" si="20"/>
        <v>53.030250000000009</v>
      </c>
      <c r="L1295" s="5">
        <v>8.6824999999999992</v>
      </c>
      <c r="M1295" s="15">
        <v>13.257953966175165</v>
      </c>
      <c r="N1295" s="5">
        <v>67.492499999999993</v>
      </c>
      <c r="O1295" s="2">
        <v>11.4125</v>
      </c>
      <c r="P1295" s="5">
        <v>244.50000000000003</v>
      </c>
      <c r="Q1295" s="5">
        <v>3.5</v>
      </c>
      <c r="R1295" s="25"/>
      <c r="S1295" s="14"/>
      <c r="T1295" s="14"/>
    </row>
    <row r="1296" spans="1:20">
      <c r="A1296" s="2">
        <v>23</v>
      </c>
      <c r="B1296" s="2">
        <v>2</v>
      </c>
      <c r="C1296" s="7">
        <v>39501</v>
      </c>
      <c r="D1296" s="8">
        <v>0.70833333333339965</v>
      </c>
      <c r="E1296" s="9">
        <v>0.40608425494974848</v>
      </c>
      <c r="F1296" s="5">
        <v>28.215495622185799</v>
      </c>
      <c r="G1296" s="5">
        <v>59.937578455441852</v>
      </c>
      <c r="H1296" s="5">
        <v>31.722082833256056</v>
      </c>
      <c r="I1296" s="10">
        <v>1.7821750857960774</v>
      </c>
      <c r="J1296" s="11">
        <v>35.117499999999993</v>
      </c>
      <c r="K1296" s="5">
        <f t="shared" si="20"/>
        <v>45.65274999999999</v>
      </c>
      <c r="L1296" s="5">
        <v>7.4699999999999989</v>
      </c>
      <c r="M1296" s="15">
        <v>12.71504584367516</v>
      </c>
      <c r="N1296" s="5">
        <v>65.08</v>
      </c>
      <c r="O1296" s="2">
        <v>11.237499999999999</v>
      </c>
      <c r="P1296" s="5">
        <v>241.05</v>
      </c>
      <c r="Q1296" s="5">
        <v>2.6999999999999997</v>
      </c>
      <c r="R1296" s="25"/>
      <c r="S1296" s="14"/>
      <c r="T1296" s="14"/>
    </row>
    <row r="1297" spans="1:20">
      <c r="A1297" s="2">
        <v>23</v>
      </c>
      <c r="B1297" s="2">
        <v>2</v>
      </c>
      <c r="C1297" s="7">
        <v>39501</v>
      </c>
      <c r="D1297" s="8">
        <v>0.75</v>
      </c>
      <c r="E1297" s="9">
        <v>0.43615453911787799</v>
      </c>
      <c r="F1297" s="5">
        <v>37.647802052556813</v>
      </c>
      <c r="G1297" s="5">
        <v>72.975642742396971</v>
      </c>
      <c r="H1297" s="5">
        <v>35.327840689840166</v>
      </c>
      <c r="I1297" s="10">
        <v>1.7876878293698892</v>
      </c>
      <c r="J1297" s="11">
        <v>36.93</v>
      </c>
      <c r="K1297" s="5">
        <f t="shared" si="20"/>
        <v>48.009</v>
      </c>
      <c r="L1297" s="5">
        <v>10.672499999999999</v>
      </c>
      <c r="M1297" s="15">
        <v>10.939451483750137</v>
      </c>
      <c r="N1297" s="5">
        <v>67.22999999999999</v>
      </c>
      <c r="O1297" s="2">
        <v>11.045</v>
      </c>
      <c r="P1297" s="5">
        <v>238.47499999999999</v>
      </c>
      <c r="Q1297" s="5">
        <v>1.575</v>
      </c>
      <c r="R1297" s="25"/>
      <c r="S1297" s="14"/>
      <c r="T1297" s="14"/>
    </row>
    <row r="1298" spans="1:20">
      <c r="A1298" s="2">
        <v>23</v>
      </c>
      <c r="B1298" s="2">
        <v>2</v>
      </c>
      <c r="C1298" s="7">
        <v>39501</v>
      </c>
      <c r="D1298" s="8">
        <v>0.79166666666669983</v>
      </c>
      <c r="E1298" s="9">
        <v>0.40857204115125928</v>
      </c>
      <c r="F1298" s="5">
        <v>26.035668598001148</v>
      </c>
      <c r="G1298" s="5">
        <v>56.027832477399969</v>
      </c>
      <c r="H1298" s="5">
        <v>29.99216387939882</v>
      </c>
      <c r="I1298" s="10">
        <v>1.7997560877923409</v>
      </c>
      <c r="J1298" s="11">
        <v>24.637499999999999</v>
      </c>
      <c r="K1298" s="5">
        <f t="shared" si="20"/>
        <v>32.028750000000002</v>
      </c>
      <c r="L1298" s="5">
        <v>9.1225000000000005</v>
      </c>
      <c r="M1298" s="15">
        <v>12.373158950975157</v>
      </c>
      <c r="N1298" s="5">
        <v>70.347499999999997</v>
      </c>
      <c r="O1298" s="2">
        <v>10.8675</v>
      </c>
      <c r="P1298" s="5">
        <v>227.95</v>
      </c>
      <c r="Q1298" s="5">
        <v>1.675</v>
      </c>
      <c r="R1298" s="25"/>
      <c r="S1298" s="14"/>
      <c r="T1298" s="14"/>
    </row>
    <row r="1299" spans="1:20">
      <c r="A1299" s="2">
        <v>23</v>
      </c>
      <c r="B1299" s="2">
        <v>2</v>
      </c>
      <c r="C1299" s="7">
        <v>39501</v>
      </c>
      <c r="D1299" s="8">
        <v>0.83333333333339965</v>
      </c>
      <c r="E1299" s="9">
        <v>0.39603016815870529</v>
      </c>
      <c r="F1299" s="5">
        <v>22.282551314775507</v>
      </c>
      <c r="G1299" s="5">
        <v>49.11791534700329</v>
      </c>
      <c r="H1299" s="5">
        <v>26.835364032227783</v>
      </c>
      <c r="I1299" s="10">
        <v>1.8078945421190586</v>
      </c>
      <c r="J1299" s="11">
        <v>17.967500000000001</v>
      </c>
      <c r="K1299" s="5">
        <f t="shared" si="20"/>
        <v>23.357750000000003</v>
      </c>
      <c r="L1299" s="5">
        <v>12.905000000000001</v>
      </c>
      <c r="M1299" s="15">
        <v>10.486646153375133</v>
      </c>
      <c r="N1299" s="5">
        <v>80.064999999999998</v>
      </c>
      <c r="O1299" s="2">
        <v>10.55</v>
      </c>
      <c r="P1299" s="5">
        <v>227.17500000000001</v>
      </c>
      <c r="Q1299" s="5">
        <v>1.65</v>
      </c>
      <c r="R1299" s="25"/>
      <c r="S1299" s="14"/>
      <c r="T1299" s="14"/>
    </row>
    <row r="1300" spans="1:20">
      <c r="A1300" s="2">
        <v>23</v>
      </c>
      <c r="B1300" s="2">
        <v>2</v>
      </c>
      <c r="C1300" s="7">
        <v>39501</v>
      </c>
      <c r="D1300" s="8">
        <v>0.875</v>
      </c>
      <c r="E1300" s="9">
        <v>0.37346275421510811</v>
      </c>
      <c r="F1300" s="5">
        <v>15.536840189859648</v>
      </c>
      <c r="G1300" s="5">
        <v>38.034290639185187</v>
      </c>
      <c r="H1300" s="5">
        <v>22.497450449325537</v>
      </c>
      <c r="I1300" s="10">
        <v>1.8081683742860584</v>
      </c>
      <c r="J1300" s="11">
        <v>15.407500000000001</v>
      </c>
      <c r="K1300" s="5">
        <f t="shared" si="20"/>
        <v>20.02975</v>
      </c>
      <c r="L1300" s="5">
        <v>10.9825</v>
      </c>
      <c r="M1300" s="15">
        <v>12.356225810725155</v>
      </c>
      <c r="N1300" s="5">
        <v>83.435000000000002</v>
      </c>
      <c r="O1300" s="2">
        <v>10.365</v>
      </c>
      <c r="P1300" s="5">
        <v>220.4</v>
      </c>
      <c r="Q1300" s="5">
        <v>1.4</v>
      </c>
      <c r="R1300" s="25"/>
      <c r="S1300" s="14"/>
      <c r="T1300" s="14"/>
    </row>
    <row r="1301" spans="1:20">
      <c r="A1301" s="2">
        <v>23</v>
      </c>
      <c r="B1301" s="2">
        <v>2</v>
      </c>
      <c r="C1301" s="7">
        <v>39501</v>
      </c>
      <c r="D1301" s="8">
        <v>0.91666666666669983</v>
      </c>
      <c r="E1301" s="9">
        <v>0.33084527371942463</v>
      </c>
      <c r="F1301" s="5">
        <v>11.398141488245951</v>
      </c>
      <c r="G1301" s="5">
        <v>30.635193739629244</v>
      </c>
      <c r="H1301" s="5">
        <v>19.237052251383293</v>
      </c>
      <c r="I1301" s="10">
        <v>1.8058192757221523</v>
      </c>
      <c r="J1301" s="11">
        <v>14.02</v>
      </c>
      <c r="K1301" s="5">
        <f t="shared" si="20"/>
        <v>18.225999999999999</v>
      </c>
      <c r="L1301" s="5">
        <v>9.1325000000000003</v>
      </c>
      <c r="M1301" s="15">
        <v>12.905412950275164</v>
      </c>
      <c r="N1301" s="5">
        <v>83.597499999999997</v>
      </c>
      <c r="O1301" s="2">
        <v>10.28</v>
      </c>
      <c r="P1301" s="5">
        <v>224.42500000000001</v>
      </c>
      <c r="Q1301" s="5">
        <v>1.55</v>
      </c>
      <c r="R1301" s="25"/>
      <c r="S1301" s="14"/>
      <c r="T1301" s="14"/>
    </row>
    <row r="1302" spans="1:20">
      <c r="A1302" s="2">
        <v>23</v>
      </c>
      <c r="B1302" s="2">
        <v>2</v>
      </c>
      <c r="C1302" s="7">
        <v>39501</v>
      </c>
      <c r="D1302" s="8">
        <v>0.95833333333339965</v>
      </c>
      <c r="E1302" s="9">
        <v>0.30828049968582755</v>
      </c>
      <c r="F1302" s="5">
        <v>8.5485040326881947</v>
      </c>
      <c r="G1302" s="5">
        <v>24.126718848794958</v>
      </c>
      <c r="H1302" s="5">
        <v>15.578214816106764</v>
      </c>
      <c r="I1302" s="10">
        <v>1.8034695814392459</v>
      </c>
      <c r="J1302" s="11">
        <v>12.965</v>
      </c>
      <c r="K1302" s="5">
        <f t="shared" si="20"/>
        <v>16.854500000000002</v>
      </c>
      <c r="L1302" s="5">
        <v>8.5525000000000002</v>
      </c>
      <c r="M1302" s="15">
        <v>16.109135983550203</v>
      </c>
      <c r="N1302" s="5">
        <v>83.574999999999989</v>
      </c>
      <c r="O1302" s="2">
        <v>10.3</v>
      </c>
      <c r="P1302" s="5">
        <v>224.10000000000002</v>
      </c>
      <c r="Q1302" s="5">
        <v>1.9</v>
      </c>
      <c r="R1302" s="25"/>
      <c r="S1302" s="14"/>
      <c r="T1302" s="14"/>
    </row>
    <row r="1303" spans="1:20">
      <c r="A1303" s="2">
        <v>24</v>
      </c>
      <c r="B1303" s="2">
        <v>2</v>
      </c>
      <c r="C1303" s="7">
        <v>39502</v>
      </c>
      <c r="D1303" s="8">
        <v>0</v>
      </c>
      <c r="E1303" s="9">
        <v>0.30326086109280592</v>
      </c>
      <c r="F1303" s="5">
        <v>8.2354383812292458</v>
      </c>
      <c r="G1303" s="5">
        <v>21.683202625523361</v>
      </c>
      <c r="H1303" s="5">
        <v>13.447764244294115</v>
      </c>
      <c r="I1303" s="10">
        <v>1.8129256320727918</v>
      </c>
      <c r="J1303" s="11">
        <v>12.43</v>
      </c>
      <c r="K1303" s="5">
        <f t="shared" si="20"/>
        <v>16.158999999999999</v>
      </c>
      <c r="L1303" s="5">
        <v>9.1649999999999991</v>
      </c>
      <c r="M1303" s="15">
        <v>15.920321001550203</v>
      </c>
      <c r="N1303" s="5">
        <v>84.4</v>
      </c>
      <c r="O1303" s="2">
        <v>10.255000000000001</v>
      </c>
      <c r="P1303" s="5">
        <v>223.8</v>
      </c>
      <c r="Q1303" s="5">
        <v>1.9249999999999998</v>
      </c>
      <c r="R1303" s="25"/>
      <c r="S1303" s="14"/>
      <c r="T1303" s="14"/>
    </row>
    <row r="1304" spans="1:20">
      <c r="A1304" s="2">
        <v>24</v>
      </c>
      <c r="B1304" s="2">
        <v>2</v>
      </c>
      <c r="C1304" s="7">
        <v>39502</v>
      </c>
      <c r="D1304" s="8">
        <v>4.1666666666699825E-2</v>
      </c>
      <c r="E1304" s="9">
        <v>0.2806977551342088</v>
      </c>
      <c r="F1304" s="5">
        <v>6.701677454859885</v>
      </c>
      <c r="G1304" s="5">
        <v>17.480479255206674</v>
      </c>
      <c r="H1304" s="5">
        <v>10.778801800346789</v>
      </c>
      <c r="I1304" s="10">
        <v>1.8197596951971813</v>
      </c>
      <c r="J1304" s="11">
        <v>12.3725</v>
      </c>
      <c r="K1304" s="5">
        <f t="shared" si="20"/>
        <v>16.084250000000001</v>
      </c>
      <c r="L1304" s="5">
        <v>9.0399999999999991</v>
      </c>
      <c r="M1304" s="15">
        <v>16.913893217725217</v>
      </c>
      <c r="N1304" s="5">
        <v>85.707499999999996</v>
      </c>
      <c r="O1304" s="2">
        <v>10.247499999999999</v>
      </c>
      <c r="P1304" s="5">
        <v>226.27500000000001</v>
      </c>
      <c r="Q1304" s="5">
        <v>2.2999999999999998</v>
      </c>
      <c r="R1304" s="25"/>
      <c r="S1304" s="14"/>
      <c r="T1304" s="14"/>
    </row>
    <row r="1305" spans="1:20">
      <c r="A1305" s="2">
        <v>24</v>
      </c>
      <c r="B1305" s="2">
        <v>2</v>
      </c>
      <c r="C1305" s="7">
        <v>39502</v>
      </c>
      <c r="D1305" s="8">
        <v>8.3333333333399651E-2</v>
      </c>
      <c r="E1305" s="9">
        <v>0.28319743543571957</v>
      </c>
      <c r="F1305" s="5">
        <v>5.0876821488804511</v>
      </c>
      <c r="G1305" s="5">
        <v>14.25143067364132</v>
      </c>
      <c r="H1305" s="5">
        <v>9.1637485247608694</v>
      </c>
      <c r="I1305" s="10">
        <v>1.8082252506419791</v>
      </c>
      <c r="J1305" s="11">
        <v>10.162499999999998</v>
      </c>
      <c r="K1305" s="5">
        <f t="shared" si="20"/>
        <v>13.211249999999998</v>
      </c>
      <c r="L1305" s="5">
        <v>6.8475000000000001</v>
      </c>
      <c r="M1305" s="15">
        <v>17.339571635400219</v>
      </c>
      <c r="N1305" s="5">
        <v>86.002500000000012</v>
      </c>
      <c r="O1305" s="2">
        <v>10.112500000000001</v>
      </c>
      <c r="P1305" s="5">
        <v>224.32499999999999</v>
      </c>
      <c r="Q1305" s="5">
        <v>1.9250000000000003</v>
      </c>
      <c r="R1305" s="25"/>
      <c r="S1305" s="14"/>
      <c r="T1305" s="14"/>
    </row>
    <row r="1306" spans="1:20">
      <c r="A1306" s="2">
        <v>24</v>
      </c>
      <c r="B1306" s="2">
        <v>2</v>
      </c>
      <c r="C1306" s="7">
        <v>39502</v>
      </c>
      <c r="D1306" s="8">
        <v>0.125</v>
      </c>
      <c r="E1306" s="9">
        <v>0.26815414154165484</v>
      </c>
      <c r="F1306" s="5">
        <v>4.3763475090558455</v>
      </c>
      <c r="G1306" s="5">
        <v>13.069948677464028</v>
      </c>
      <c r="H1306" s="5">
        <v>8.6936011684081826</v>
      </c>
      <c r="I1306" s="10">
        <v>1.8111237510536349</v>
      </c>
      <c r="J1306" s="11">
        <v>7.598749999999999</v>
      </c>
      <c r="K1306" s="5">
        <f t="shared" si="20"/>
        <v>9.8783749999999984</v>
      </c>
      <c r="L1306" s="5">
        <v>6.1174999999999997</v>
      </c>
      <c r="M1306" s="15">
        <v>18.107472444675228</v>
      </c>
      <c r="N1306" s="5">
        <v>84.177500000000009</v>
      </c>
      <c r="O1306" s="2">
        <v>9.9450000000000003</v>
      </c>
      <c r="P1306" s="5">
        <v>226.47499999999999</v>
      </c>
      <c r="Q1306" s="5">
        <v>1.9500000000000002</v>
      </c>
      <c r="R1306" s="25"/>
      <c r="S1306" s="14"/>
      <c r="T1306" s="14"/>
    </row>
    <row r="1307" spans="1:20">
      <c r="A1307" s="2">
        <v>24</v>
      </c>
      <c r="B1307" s="2">
        <v>2</v>
      </c>
      <c r="C1307" s="7">
        <v>39502</v>
      </c>
      <c r="D1307" s="8">
        <v>0.16666666666669983</v>
      </c>
      <c r="E1307" s="9">
        <v>0.27065318362316565</v>
      </c>
      <c r="F1307" s="5">
        <v>5.2305648509158944</v>
      </c>
      <c r="G1307" s="5">
        <v>15.179888978914365</v>
      </c>
      <c r="H1307" s="5">
        <v>9.9493241279984712</v>
      </c>
      <c r="I1307" s="10">
        <v>1.7851454896598247</v>
      </c>
      <c r="J1307" s="11">
        <v>6.0225000000000009</v>
      </c>
      <c r="K1307" s="5">
        <f t="shared" si="20"/>
        <v>7.8292500000000018</v>
      </c>
      <c r="L1307" s="5">
        <v>4.625</v>
      </c>
      <c r="M1307" s="15">
        <v>17.906961015225228</v>
      </c>
      <c r="N1307" s="5">
        <v>82.147500000000008</v>
      </c>
      <c r="O1307" s="2">
        <v>9.7874999999999996</v>
      </c>
      <c r="P1307" s="5">
        <v>227.27500000000001</v>
      </c>
      <c r="Q1307" s="5">
        <v>1.7250000000000001</v>
      </c>
      <c r="R1307" s="25"/>
      <c r="S1307" s="14"/>
      <c r="T1307" s="14"/>
    </row>
    <row r="1308" spans="1:20">
      <c r="A1308" s="2">
        <v>24</v>
      </c>
      <c r="B1308" s="2">
        <v>2</v>
      </c>
      <c r="C1308" s="7">
        <v>39502</v>
      </c>
      <c r="D1308" s="8">
        <v>0.20833333333339965</v>
      </c>
      <c r="E1308" s="9">
        <v>0.28067412648920881</v>
      </c>
      <c r="F1308" s="5">
        <v>9.5409764227833076</v>
      </c>
      <c r="G1308" s="5">
        <v>24.452583275509483</v>
      </c>
      <c r="H1308" s="5">
        <v>14.911606852726175</v>
      </c>
      <c r="I1308" s="10">
        <v>1.7788516940251844</v>
      </c>
      <c r="J1308" s="11">
        <v>6.5387499999999994</v>
      </c>
      <c r="K1308" s="5">
        <f t="shared" si="20"/>
        <v>8.500375</v>
      </c>
      <c r="L1308" s="5">
        <v>5.5424999999999995</v>
      </c>
      <c r="M1308" s="15">
        <v>16.331557393725209</v>
      </c>
      <c r="N1308" s="5">
        <v>77.234999999999999</v>
      </c>
      <c r="O1308" s="2">
        <v>9.6499999999999986</v>
      </c>
      <c r="P1308" s="5">
        <v>217.25</v>
      </c>
      <c r="Q1308" s="5">
        <v>1.05</v>
      </c>
      <c r="R1308" s="25"/>
      <c r="S1308" s="14"/>
      <c r="T1308" s="14"/>
    </row>
    <row r="1309" spans="1:20">
      <c r="A1309" s="2">
        <v>24</v>
      </c>
      <c r="B1309" s="2">
        <v>2</v>
      </c>
      <c r="C1309" s="7">
        <v>39502</v>
      </c>
      <c r="D1309" s="8">
        <v>0.25</v>
      </c>
      <c r="E1309" s="9">
        <v>0.27732358134052776</v>
      </c>
      <c r="F1309" s="5">
        <v>17.076801317255104</v>
      </c>
      <c r="G1309" s="5">
        <v>37.928128106604085</v>
      </c>
      <c r="H1309" s="5">
        <v>20.851326789348985</v>
      </c>
      <c r="I1309" s="10">
        <v>1.7961906355344484</v>
      </c>
      <c r="J1309" s="11">
        <v>9.8232499999999998</v>
      </c>
      <c r="K1309" s="5">
        <f t="shared" si="20"/>
        <v>12.770225</v>
      </c>
      <c r="L1309" s="5">
        <v>7.5374999999999996</v>
      </c>
      <c r="M1309" s="15">
        <v>12.141561028400156</v>
      </c>
      <c r="N1309" s="5">
        <v>76.162499999999994</v>
      </c>
      <c r="O1309" s="2">
        <v>9.4625000000000004</v>
      </c>
      <c r="P1309" s="5">
        <v>231.42499999999998</v>
      </c>
      <c r="Q1309" s="5">
        <v>0.77499999999999991</v>
      </c>
      <c r="R1309" s="25"/>
      <c r="S1309" s="14"/>
      <c r="T1309" s="14"/>
    </row>
    <row r="1310" spans="1:20">
      <c r="A1310" s="2">
        <v>24</v>
      </c>
      <c r="B1310" s="2">
        <v>2</v>
      </c>
      <c r="C1310" s="7">
        <v>39502</v>
      </c>
      <c r="D1310" s="8">
        <v>0.29166666666669983</v>
      </c>
      <c r="E1310" s="9">
        <v>0.28817640200874123</v>
      </c>
      <c r="F1310" s="5">
        <v>20.236012951868815</v>
      </c>
      <c r="G1310" s="5">
        <v>42.817308386489174</v>
      </c>
      <c r="H1310" s="5">
        <v>22.581295434620358</v>
      </c>
      <c r="I1310" s="10">
        <v>1.8306051114684756</v>
      </c>
      <c r="J1310" s="11">
        <v>10.465</v>
      </c>
      <c r="K1310" s="5">
        <f t="shared" si="20"/>
        <v>13.6045</v>
      </c>
      <c r="L1310" s="5">
        <v>8.3025000000000002</v>
      </c>
      <c r="M1310" s="15">
        <v>11.482336315275148</v>
      </c>
      <c r="N1310" s="5">
        <v>80.272499999999994</v>
      </c>
      <c r="O1310" s="2">
        <v>8.9375</v>
      </c>
      <c r="P1310" s="5">
        <v>221.95</v>
      </c>
      <c r="Q1310" s="5">
        <v>1.1500000000000001</v>
      </c>
      <c r="R1310" s="25"/>
      <c r="S1310" s="14"/>
      <c r="T1310" s="14"/>
    </row>
    <row r="1311" spans="1:20">
      <c r="A1311" s="2">
        <v>24</v>
      </c>
      <c r="B1311" s="2">
        <v>2</v>
      </c>
      <c r="C1311" s="7">
        <v>39502</v>
      </c>
      <c r="D1311" s="8">
        <v>0.33333333333339965</v>
      </c>
      <c r="E1311" s="9">
        <v>0.31322780184384913</v>
      </c>
      <c r="F1311" s="5">
        <v>15.321385146967836</v>
      </c>
      <c r="G1311" s="5">
        <v>34.666548798190881</v>
      </c>
      <c r="H1311" s="5">
        <v>19.345163651223046</v>
      </c>
      <c r="I1311" s="10">
        <v>1.8269412959062417</v>
      </c>
      <c r="J1311" s="11">
        <v>9.9872499999999995</v>
      </c>
      <c r="K1311" s="5">
        <f t="shared" si="20"/>
        <v>12.983425</v>
      </c>
      <c r="L1311" s="5">
        <v>8.3574999999999999</v>
      </c>
      <c r="M1311" s="15">
        <v>15.344563375225196</v>
      </c>
      <c r="N1311" s="5">
        <v>75.892499999999998</v>
      </c>
      <c r="O1311" s="2">
        <v>9.9875000000000007</v>
      </c>
      <c r="P1311" s="5">
        <v>218.5</v>
      </c>
      <c r="Q1311" s="5">
        <v>1.75</v>
      </c>
      <c r="R1311" s="25"/>
      <c r="S1311" s="14"/>
      <c r="T1311" s="14"/>
    </row>
    <row r="1312" spans="1:20">
      <c r="A1312" s="2">
        <v>24</v>
      </c>
      <c r="B1312" s="2">
        <v>2</v>
      </c>
      <c r="C1312" s="7">
        <v>39502</v>
      </c>
      <c r="D1312" s="8">
        <v>0.375</v>
      </c>
      <c r="E1312" s="9">
        <v>0.35581859313953262</v>
      </c>
      <c r="F1312" s="5">
        <v>23.363604908898566</v>
      </c>
      <c r="G1312" s="5">
        <v>48.080226915383271</v>
      </c>
      <c r="H1312" s="5">
        <v>24.716622006484705</v>
      </c>
      <c r="I1312" s="10">
        <v>1.8219632101349292</v>
      </c>
      <c r="J1312" s="11">
        <v>44.84</v>
      </c>
      <c r="K1312" s="5">
        <f t="shared" si="20"/>
        <v>58.292000000000009</v>
      </c>
      <c r="L1312" s="5">
        <v>12.175000000000001</v>
      </c>
      <c r="M1312" s="15">
        <v>12.302017494425158</v>
      </c>
      <c r="N1312" s="5">
        <v>71.542500000000004</v>
      </c>
      <c r="O1312" s="2">
        <v>10.69</v>
      </c>
      <c r="P1312" s="5">
        <v>218.875</v>
      </c>
      <c r="Q1312" s="5">
        <v>1.55</v>
      </c>
      <c r="R1312" s="25"/>
      <c r="S1312" s="14"/>
      <c r="T1312" s="14"/>
    </row>
    <row r="1313" spans="1:20">
      <c r="A1313" s="2">
        <v>24</v>
      </c>
      <c r="B1313" s="2">
        <v>2</v>
      </c>
      <c r="C1313" s="7">
        <v>39502</v>
      </c>
      <c r="D1313" s="8">
        <v>0.41666666666669983</v>
      </c>
      <c r="E1313" s="9">
        <v>0.38838458323917296</v>
      </c>
      <c r="F1313" s="5">
        <v>23.456116590144831</v>
      </c>
      <c r="G1313" s="5">
        <v>48.646671579029707</v>
      </c>
      <c r="H1313" s="5">
        <v>25.190554988884877</v>
      </c>
      <c r="I1313" s="10">
        <v>1.8222387798156792</v>
      </c>
      <c r="J1313" s="11">
        <v>101.75</v>
      </c>
      <c r="K1313" s="5">
        <f t="shared" si="20"/>
        <v>132.27500000000001</v>
      </c>
      <c r="L1313" s="5">
        <v>17.422499999999999</v>
      </c>
      <c r="M1313" s="15">
        <v>12.107929667375156</v>
      </c>
      <c r="N1313" s="5">
        <v>65.54249999999999</v>
      </c>
      <c r="O1313" s="2">
        <v>12.44</v>
      </c>
      <c r="P1313" s="5">
        <v>216.3</v>
      </c>
      <c r="Q1313" s="5">
        <v>1.85</v>
      </c>
      <c r="R1313" s="25"/>
      <c r="S1313" s="14"/>
      <c r="T1313" s="14"/>
    </row>
    <row r="1314" spans="1:20">
      <c r="A1314" s="2">
        <v>24</v>
      </c>
      <c r="B1314" s="2">
        <v>2</v>
      </c>
      <c r="C1314" s="7">
        <v>39502</v>
      </c>
      <c r="D1314" s="8">
        <v>0.45833333333339965</v>
      </c>
      <c r="E1314" s="9">
        <v>0.3758473373416189</v>
      </c>
      <c r="F1314" s="5">
        <v>26.596420519801452</v>
      </c>
      <c r="G1314" s="5">
        <v>53.418182080901907</v>
      </c>
      <c r="H1314" s="5">
        <v>26.821761561100455</v>
      </c>
      <c r="I1314" s="10">
        <v>1.8093737820653988</v>
      </c>
      <c r="J1314" s="11">
        <v>60.664999999999992</v>
      </c>
      <c r="K1314" s="5">
        <f t="shared" si="20"/>
        <v>78.864499999999992</v>
      </c>
      <c r="L1314" s="5">
        <v>17.46</v>
      </c>
      <c r="M1314" s="15">
        <v>12.782235845125165</v>
      </c>
      <c r="N1314" s="5">
        <v>59.192500000000003</v>
      </c>
      <c r="O1314" s="2">
        <v>13.840000000000002</v>
      </c>
      <c r="P1314" s="5">
        <v>213.15</v>
      </c>
      <c r="Q1314" s="5">
        <v>1.7750000000000001</v>
      </c>
      <c r="R1314" s="25"/>
      <c r="S1314" s="14"/>
      <c r="T1314" s="14"/>
    </row>
    <row r="1315" spans="1:20">
      <c r="A1315" s="2">
        <v>24</v>
      </c>
      <c r="B1315" s="2">
        <v>2</v>
      </c>
      <c r="C1315" s="7">
        <v>39502</v>
      </c>
      <c r="D1315" s="8">
        <v>0.5</v>
      </c>
      <c r="E1315" s="9">
        <v>0.40590552433974847</v>
      </c>
      <c r="F1315" s="5">
        <v>24.729029564965682</v>
      </c>
      <c r="G1315" s="5">
        <v>51.639175655343976</v>
      </c>
      <c r="H1315" s="5">
        <v>26.910146090378294</v>
      </c>
      <c r="I1315" s="10">
        <v>1.8030768092627587</v>
      </c>
      <c r="J1315" s="11">
        <v>42.015000000000001</v>
      </c>
      <c r="K1315" s="5">
        <f t="shared" si="20"/>
        <v>54.619500000000002</v>
      </c>
      <c r="L1315" s="5">
        <v>15.015000000000001</v>
      </c>
      <c r="M1315" s="15">
        <v>14.122912925750182</v>
      </c>
      <c r="N1315" s="5">
        <v>60.682499999999997</v>
      </c>
      <c r="O1315" s="2">
        <v>13.782500000000001</v>
      </c>
      <c r="P1315" s="5">
        <v>226.85000000000002</v>
      </c>
      <c r="Q1315" s="5">
        <v>2.2999999999999998</v>
      </c>
      <c r="R1315" s="25"/>
      <c r="S1315" s="14"/>
      <c r="T1315" s="14"/>
    </row>
    <row r="1316" spans="1:20">
      <c r="A1316" s="2">
        <v>24</v>
      </c>
      <c r="B1316" s="2">
        <v>2</v>
      </c>
      <c r="C1316" s="7">
        <v>39502</v>
      </c>
      <c r="D1316" s="8">
        <v>0.54166666666669983</v>
      </c>
      <c r="E1316" s="9">
        <v>0.46352355249449673</v>
      </c>
      <c r="F1316" s="5">
        <v>32.815781215146409</v>
      </c>
      <c r="G1316" s="5">
        <v>64.13415027332853</v>
      </c>
      <c r="H1316" s="5">
        <v>31.318369058182128</v>
      </c>
      <c r="I1316" s="10">
        <v>1.8296370881195683</v>
      </c>
      <c r="J1316" s="11">
        <v>49.207500000000003</v>
      </c>
      <c r="K1316" s="5">
        <f t="shared" si="20"/>
        <v>63.969750000000005</v>
      </c>
      <c r="L1316" s="5">
        <v>20.744999999999997</v>
      </c>
      <c r="M1316" s="15">
        <v>10.564181408500136</v>
      </c>
      <c r="N1316" s="5">
        <v>65.194999999999993</v>
      </c>
      <c r="O1316" s="2">
        <v>13.324999999999999</v>
      </c>
      <c r="P1316" s="5">
        <v>225.6</v>
      </c>
      <c r="Q1316" s="5">
        <v>1.8250000000000002</v>
      </c>
      <c r="R1316" s="25"/>
      <c r="S1316" s="14"/>
      <c r="T1316" s="14"/>
    </row>
    <row r="1317" spans="1:20">
      <c r="A1317" s="2">
        <v>24</v>
      </c>
      <c r="B1317" s="2">
        <v>2</v>
      </c>
      <c r="C1317" s="7">
        <v>39502</v>
      </c>
      <c r="D1317" s="8">
        <v>0.58333333333339965</v>
      </c>
      <c r="E1317" s="9">
        <v>0.51863326987273417</v>
      </c>
      <c r="F1317" s="5">
        <v>48.704547117675766</v>
      </c>
      <c r="G1317" s="5">
        <v>84.70583631082971</v>
      </c>
      <c r="H1317" s="5">
        <v>36.001289193153944</v>
      </c>
      <c r="I1317" s="10">
        <v>1.837800959790286</v>
      </c>
      <c r="J1317" s="11">
        <v>61.875</v>
      </c>
      <c r="K1317" s="5">
        <f t="shared" si="20"/>
        <v>80.4375</v>
      </c>
      <c r="L1317" s="5">
        <v>24.464999999999996</v>
      </c>
      <c r="M1317" s="15">
        <v>8.1723308042251066</v>
      </c>
      <c r="N1317" s="5">
        <v>64.784999999999997</v>
      </c>
      <c r="O1317" s="2">
        <v>13.567500000000001</v>
      </c>
      <c r="P1317" s="5">
        <v>235.72500000000002</v>
      </c>
      <c r="Q1317" s="5">
        <v>1.6</v>
      </c>
      <c r="R1317" s="25"/>
      <c r="S1317" s="14"/>
      <c r="T1317" s="14"/>
    </row>
    <row r="1318" spans="1:20">
      <c r="A1318" s="2">
        <v>24</v>
      </c>
      <c r="B1318" s="2">
        <v>2</v>
      </c>
      <c r="C1318" s="7">
        <v>39502</v>
      </c>
      <c r="D1318" s="8">
        <v>0.625</v>
      </c>
      <c r="E1318" s="9">
        <v>0.52864315992877731</v>
      </c>
      <c r="F1318" s="5">
        <v>56.337246083578528</v>
      </c>
      <c r="G1318" s="5">
        <v>96.449247881960261</v>
      </c>
      <c r="H1318" s="5">
        <v>40.112001798381726</v>
      </c>
      <c r="I1318" s="10">
        <v>1.8801537781102815</v>
      </c>
      <c r="J1318" s="11">
        <v>55.6</v>
      </c>
      <c r="K1318" s="5">
        <f t="shared" si="20"/>
        <v>72.28</v>
      </c>
      <c r="L1318" s="5">
        <v>22.2775</v>
      </c>
      <c r="M1318" s="15">
        <v>7.8618062669751012</v>
      </c>
      <c r="N1318" s="5">
        <v>66.017500000000013</v>
      </c>
      <c r="O1318" s="2">
        <v>13.1975</v>
      </c>
      <c r="P1318" s="5">
        <v>251.57500000000002</v>
      </c>
      <c r="Q1318" s="5">
        <v>2.3250000000000002</v>
      </c>
      <c r="R1318" s="25"/>
      <c r="S1318" s="14"/>
      <c r="T1318" s="14"/>
    </row>
    <row r="1319" spans="1:20">
      <c r="A1319" s="2">
        <v>24</v>
      </c>
      <c r="B1319" s="2">
        <v>2</v>
      </c>
      <c r="C1319" s="7">
        <v>39502</v>
      </c>
      <c r="D1319" s="8">
        <v>0.66666666666669983</v>
      </c>
      <c r="E1319" s="9">
        <v>0.52362006914575576</v>
      </c>
      <c r="F1319" s="5">
        <v>79.556959768878158</v>
      </c>
      <c r="G1319" s="5">
        <v>126.36747901213856</v>
      </c>
      <c r="H1319" s="5">
        <v>46.810519243260394</v>
      </c>
      <c r="I1319" s="10">
        <v>2.0579614172093104</v>
      </c>
      <c r="J1319" s="11">
        <v>52.015000000000001</v>
      </c>
      <c r="K1319" s="5">
        <f t="shared" si="20"/>
        <v>67.619500000000002</v>
      </c>
      <c r="L1319" s="5">
        <v>23.457500000000003</v>
      </c>
      <c r="M1319" s="15">
        <v>6.2011993707000812</v>
      </c>
      <c r="N1319" s="5">
        <v>69.067499999999995</v>
      </c>
      <c r="O1319" s="2">
        <v>12.657499999999999</v>
      </c>
      <c r="P1319" s="5">
        <v>260.72500000000002</v>
      </c>
      <c r="Q1319" s="5">
        <v>2.6750000000000003</v>
      </c>
      <c r="R1319" s="25"/>
      <c r="S1319" s="14"/>
      <c r="T1319" s="14"/>
    </row>
    <row r="1320" spans="1:20">
      <c r="A1320" s="2">
        <v>24</v>
      </c>
      <c r="B1320" s="2">
        <v>2</v>
      </c>
      <c r="C1320" s="7">
        <v>39502</v>
      </c>
      <c r="D1320" s="8">
        <v>0.70833333333339965</v>
      </c>
      <c r="E1320" s="9">
        <v>0.53362905989179898</v>
      </c>
      <c r="F1320" s="5">
        <v>77.333502712889441</v>
      </c>
      <c r="G1320" s="5">
        <v>123.84547550990449</v>
      </c>
      <c r="H1320" s="5">
        <v>46.511972797015048</v>
      </c>
      <c r="I1320" s="10">
        <v>2.0385388195938905</v>
      </c>
      <c r="J1320" s="11">
        <v>54.837499999999999</v>
      </c>
      <c r="K1320" s="5">
        <f t="shared" si="20"/>
        <v>71.288750000000007</v>
      </c>
      <c r="L1320" s="5">
        <v>24.204999999999998</v>
      </c>
      <c r="M1320" s="15">
        <v>6.378896598675083</v>
      </c>
      <c r="N1320" s="5">
        <v>70.797499999999999</v>
      </c>
      <c r="O1320" s="2">
        <v>12.282500000000001</v>
      </c>
      <c r="P1320" s="5">
        <v>258.04999999999995</v>
      </c>
      <c r="Q1320" s="5">
        <v>2.0499999999999998</v>
      </c>
      <c r="R1320" s="25"/>
      <c r="S1320" s="14"/>
      <c r="T1320" s="14"/>
    </row>
    <row r="1321" spans="1:20">
      <c r="A1321" s="2">
        <v>24</v>
      </c>
      <c r="B1321" s="2">
        <v>2</v>
      </c>
      <c r="C1321" s="7">
        <v>39502</v>
      </c>
      <c r="D1321" s="8">
        <v>0.75</v>
      </c>
      <c r="E1321" s="9">
        <v>0.47599667178705068</v>
      </c>
      <c r="F1321" s="5">
        <v>62.866883265647324</v>
      </c>
      <c r="G1321" s="5">
        <v>100.76564700123046</v>
      </c>
      <c r="H1321" s="5">
        <v>37.898763735583145</v>
      </c>
      <c r="I1321" s="10">
        <v>1.9046807391164347</v>
      </c>
      <c r="J1321" s="11">
        <v>34.542500000000004</v>
      </c>
      <c r="K1321" s="5">
        <f t="shared" si="20"/>
        <v>44.905250000000009</v>
      </c>
      <c r="L1321" s="5">
        <v>21.01</v>
      </c>
      <c r="M1321" s="15">
        <v>7.7719391477501008</v>
      </c>
      <c r="N1321" s="5">
        <v>75.5625</v>
      </c>
      <c r="O1321" s="2">
        <v>11.6625</v>
      </c>
      <c r="P1321" s="5">
        <v>249.85000000000002</v>
      </c>
      <c r="Q1321" s="5">
        <v>1.6249999999999998</v>
      </c>
      <c r="R1321" s="25"/>
      <c r="S1321" s="14"/>
      <c r="T1321" s="14"/>
    </row>
    <row r="1322" spans="1:20">
      <c r="A1322" s="2">
        <v>24</v>
      </c>
      <c r="B1322" s="2">
        <v>2</v>
      </c>
      <c r="C1322" s="7">
        <v>39502</v>
      </c>
      <c r="D1322" s="8">
        <v>0.79166666666669983</v>
      </c>
      <c r="E1322" s="9">
        <v>0.3306841956944247</v>
      </c>
      <c r="F1322" s="5">
        <v>12.463781230561183</v>
      </c>
      <c r="G1322" s="5">
        <v>30.312932660858298</v>
      </c>
      <c r="H1322" s="5">
        <v>17.849151430297116</v>
      </c>
      <c r="I1322" s="10">
        <v>1.8115615600928967</v>
      </c>
      <c r="J1322" s="11">
        <v>4.9630000000000001</v>
      </c>
      <c r="K1322" s="5">
        <f t="shared" si="20"/>
        <v>6.4519000000000002</v>
      </c>
      <c r="L1322" s="5">
        <v>3.0675000000000003</v>
      </c>
      <c r="M1322" s="15">
        <v>16.018900443875211</v>
      </c>
      <c r="N1322" s="5">
        <v>87.39</v>
      </c>
      <c r="O1322" s="2">
        <v>9.1150000000000002</v>
      </c>
      <c r="P1322" s="5">
        <v>220.6</v>
      </c>
      <c r="Q1322" s="5">
        <v>0.64999999999999991</v>
      </c>
      <c r="R1322" s="25"/>
      <c r="S1322" s="14"/>
      <c r="T1322" s="14"/>
    </row>
    <row r="1323" spans="1:20">
      <c r="A1323" s="2">
        <v>24</v>
      </c>
      <c r="B1323" s="2">
        <v>2</v>
      </c>
      <c r="C1323" s="7">
        <v>39502</v>
      </c>
      <c r="D1323" s="8">
        <v>0.83333333333339965</v>
      </c>
      <c r="E1323" s="9">
        <v>0.4083352760362593</v>
      </c>
      <c r="F1323" s="5">
        <v>27.199223438646552</v>
      </c>
      <c r="G1323" s="5">
        <v>54.228118318829011</v>
      </c>
      <c r="H1323" s="5">
        <v>27.02889488018246</v>
      </c>
      <c r="I1323" s="10">
        <v>1.8184140905062864</v>
      </c>
      <c r="J1323" s="11">
        <v>12.615</v>
      </c>
      <c r="K1323" s="5">
        <f t="shared" si="20"/>
        <v>16.3995</v>
      </c>
      <c r="L1323" s="5">
        <v>8.4124999999999996</v>
      </c>
      <c r="M1323" s="15">
        <v>11.036683835150143</v>
      </c>
      <c r="N1323" s="5">
        <v>89.834999999999994</v>
      </c>
      <c r="O1323" s="2">
        <v>8.3650000000000002</v>
      </c>
      <c r="P1323" s="5">
        <v>274.32499999999999</v>
      </c>
      <c r="Q1323" s="5">
        <v>1</v>
      </c>
      <c r="R1323" s="25"/>
      <c r="S1323" s="14"/>
      <c r="T1323" s="14"/>
    </row>
    <row r="1324" spans="1:20">
      <c r="A1324" s="2">
        <v>24</v>
      </c>
      <c r="B1324" s="2">
        <v>2</v>
      </c>
      <c r="C1324" s="7">
        <v>39502</v>
      </c>
      <c r="D1324" s="8">
        <v>0.875</v>
      </c>
      <c r="E1324" s="9">
        <v>0.4008111559867269</v>
      </c>
      <c r="F1324" s="5">
        <v>27.398505223504749</v>
      </c>
      <c r="G1324" s="5">
        <v>56.784417373936598</v>
      </c>
      <c r="H1324" s="5">
        <v>29.385912150431853</v>
      </c>
      <c r="I1324" s="10">
        <v>1.8160566518763803</v>
      </c>
      <c r="J1324" s="11">
        <v>11.3325</v>
      </c>
      <c r="K1324" s="5">
        <f t="shared" si="20"/>
        <v>14.732250000000001</v>
      </c>
      <c r="L1324" s="5">
        <v>7.0649999999999995</v>
      </c>
      <c r="M1324" s="15">
        <v>8.0824682475751057</v>
      </c>
      <c r="N1324" s="5">
        <v>88.84</v>
      </c>
      <c r="O1324" s="2">
        <v>7.4047499999999999</v>
      </c>
      <c r="P1324" s="5">
        <v>279.54999999999995</v>
      </c>
      <c r="Q1324" s="5">
        <v>0.92499999999999993</v>
      </c>
      <c r="R1324" s="25"/>
      <c r="S1324" s="14"/>
      <c r="T1324" s="14"/>
    </row>
    <row r="1325" spans="1:20">
      <c r="A1325" s="2">
        <v>24</v>
      </c>
      <c r="B1325" s="2">
        <v>2</v>
      </c>
      <c r="C1325" s="7">
        <v>39502</v>
      </c>
      <c r="D1325" s="8">
        <v>0.91666666666669983</v>
      </c>
      <c r="E1325" s="9">
        <v>0.36322648462406498</v>
      </c>
      <c r="F1325" s="5">
        <v>17.285095107038639</v>
      </c>
      <c r="G1325" s="5">
        <v>41.910993230648856</v>
      </c>
      <c r="H1325" s="5">
        <v>24.625898123610213</v>
      </c>
      <c r="I1325" s="10">
        <v>1.834757521114722</v>
      </c>
      <c r="J1325" s="11">
        <v>8.8247499999999999</v>
      </c>
      <c r="K1325" s="5">
        <f t="shared" si="20"/>
        <v>11.472175</v>
      </c>
      <c r="L1325" s="5">
        <v>6.4024999999999999</v>
      </c>
      <c r="M1325" s="15">
        <v>9.8429996248751301</v>
      </c>
      <c r="N1325" s="5">
        <v>88.174999999999997</v>
      </c>
      <c r="O1325" s="2">
        <v>6.1382500000000002</v>
      </c>
      <c r="P1325" s="5">
        <v>278.625</v>
      </c>
      <c r="Q1325" s="5">
        <v>0.9</v>
      </c>
      <c r="R1325" s="25"/>
      <c r="S1325" s="14"/>
      <c r="T1325" s="14"/>
    </row>
    <row r="1326" spans="1:20">
      <c r="A1326" s="2">
        <v>24</v>
      </c>
      <c r="B1326" s="2">
        <v>2</v>
      </c>
      <c r="C1326" s="7">
        <v>39502</v>
      </c>
      <c r="D1326" s="8">
        <v>0.95833333333339965</v>
      </c>
      <c r="E1326" s="9">
        <v>0.51101095097320171</v>
      </c>
      <c r="F1326" s="5">
        <v>54.221910392858398</v>
      </c>
      <c r="G1326" s="5">
        <v>88.747484019190694</v>
      </c>
      <c r="H1326" s="5">
        <v>34.525573626332296</v>
      </c>
      <c r="I1326" s="10">
        <v>2.6051295419138474</v>
      </c>
      <c r="J1326" s="11">
        <v>12.16</v>
      </c>
      <c r="K1326" s="5">
        <f t="shared" si="20"/>
        <v>15.808000000000002</v>
      </c>
      <c r="L1326" s="5">
        <v>7.8849999999999998</v>
      </c>
      <c r="M1326" s="15">
        <v>4.1032820674750541</v>
      </c>
      <c r="N1326" s="5">
        <v>87.017499999999998</v>
      </c>
      <c r="O1326" s="2">
        <v>5.7762500000000001</v>
      </c>
      <c r="P1326" s="5">
        <v>254.57500000000002</v>
      </c>
      <c r="Q1326" s="5">
        <v>1.1499999999999999</v>
      </c>
      <c r="R1326" s="25"/>
      <c r="S1326" s="14"/>
      <c r="T1326" s="14"/>
    </row>
    <row r="1327" spans="1:20">
      <c r="A1327" s="2">
        <v>25</v>
      </c>
      <c r="B1327" s="2">
        <v>2</v>
      </c>
      <c r="C1327" s="7">
        <v>39503</v>
      </c>
      <c r="D1327" s="8">
        <v>0</v>
      </c>
      <c r="E1327" s="9">
        <v>0.41831762109730242</v>
      </c>
      <c r="F1327" s="5">
        <v>44.351360764453837</v>
      </c>
      <c r="G1327" s="5">
        <v>73.232594162042048</v>
      </c>
      <c r="H1327" s="5">
        <v>28.881233397588222</v>
      </c>
      <c r="I1327" s="10">
        <v>2.802976447079796</v>
      </c>
      <c r="J1327" s="11">
        <v>8.0787499999999994</v>
      </c>
      <c r="K1327" s="5">
        <f t="shared" si="20"/>
        <v>10.502374999999999</v>
      </c>
      <c r="L1327" s="5">
        <v>5.62</v>
      </c>
      <c r="M1327" s="15">
        <v>6.2521768947000815</v>
      </c>
      <c r="N1327" s="5">
        <v>86.512500000000003</v>
      </c>
      <c r="O1327" s="2">
        <v>4.6557500000000003</v>
      </c>
      <c r="P1327" s="5">
        <v>219.97499999999999</v>
      </c>
      <c r="Q1327" s="5">
        <v>0.70000000000000007</v>
      </c>
      <c r="R1327" s="25"/>
      <c r="S1327" s="14"/>
      <c r="T1327" s="14"/>
    </row>
    <row r="1328" spans="1:20">
      <c r="A1328" s="2">
        <v>25</v>
      </c>
      <c r="B1328" s="2">
        <v>2</v>
      </c>
      <c r="C1328" s="7">
        <v>39503</v>
      </c>
      <c r="D1328" s="8">
        <v>4.1666666666699825E-2</v>
      </c>
      <c r="E1328" s="9">
        <v>0.37322053522010817</v>
      </c>
      <c r="F1328" s="5">
        <v>25.046662134788392</v>
      </c>
      <c r="G1328" s="5">
        <v>45.640684093235102</v>
      </c>
      <c r="H1328" s="5">
        <v>20.59402195844671</v>
      </c>
      <c r="I1328" s="10">
        <v>2.1173765352324114</v>
      </c>
      <c r="J1328" s="11">
        <v>4.415</v>
      </c>
      <c r="K1328" s="5">
        <f t="shared" si="20"/>
        <v>5.7395000000000005</v>
      </c>
      <c r="L1328" s="5">
        <v>5.6025000000000009</v>
      </c>
      <c r="M1328" s="15">
        <v>7.0517476464500932</v>
      </c>
      <c r="N1328" s="5">
        <v>87.797499999999999</v>
      </c>
      <c r="O1328" s="2">
        <v>3.2195</v>
      </c>
      <c r="P1328" s="5">
        <v>224.05</v>
      </c>
      <c r="Q1328" s="5">
        <v>0.625</v>
      </c>
      <c r="R1328" s="25"/>
      <c r="S1328" s="14"/>
      <c r="T1328" s="14"/>
    </row>
    <row r="1329" spans="1:20">
      <c r="A1329" s="2">
        <v>25</v>
      </c>
      <c r="B1329" s="2">
        <v>2</v>
      </c>
      <c r="C1329" s="7">
        <v>39503</v>
      </c>
      <c r="D1329" s="8">
        <v>8.3333333333399651E-2</v>
      </c>
      <c r="E1329" s="9">
        <v>0.33564020085244628</v>
      </c>
      <c r="F1329" s="5">
        <v>23.211169940517927</v>
      </c>
      <c r="G1329" s="5">
        <v>43.966647228173251</v>
      </c>
      <c r="H1329" s="5">
        <v>20.755477287655328</v>
      </c>
      <c r="I1329" s="10">
        <v>2.2006687640930744</v>
      </c>
      <c r="J1329" s="11">
        <v>7.9057499999999994</v>
      </c>
      <c r="K1329" s="5">
        <f t="shared" si="20"/>
        <v>10.277474999999999</v>
      </c>
      <c r="L1329" s="5">
        <v>7.6025</v>
      </c>
      <c r="M1329" s="15">
        <v>7.1270248747500933</v>
      </c>
      <c r="N1329" s="5">
        <v>89.115000000000009</v>
      </c>
      <c r="O1329" s="2">
        <v>2.9415</v>
      </c>
      <c r="P1329" s="5">
        <v>251.39999999999998</v>
      </c>
      <c r="Q1329" s="5">
        <v>0.55000000000000004</v>
      </c>
      <c r="R1329" s="25"/>
      <c r="S1329" s="14"/>
      <c r="T1329" s="14"/>
    </row>
    <row r="1330" spans="1:20">
      <c r="A1330" s="2">
        <v>25</v>
      </c>
      <c r="B1330" s="2">
        <v>2</v>
      </c>
      <c r="C1330" s="7">
        <v>39503</v>
      </c>
      <c r="D1330" s="8">
        <v>0.125</v>
      </c>
      <c r="E1330" s="9">
        <v>0.33062318766442467</v>
      </c>
      <c r="F1330" s="5">
        <v>46.897129355388429</v>
      </c>
      <c r="G1330" s="5">
        <v>69.226660674976415</v>
      </c>
      <c r="H1330" s="5">
        <v>22.329531319587979</v>
      </c>
      <c r="I1330" s="10">
        <v>2.3498386239921372</v>
      </c>
      <c r="J1330" s="11">
        <v>8.5702499999999997</v>
      </c>
      <c r="K1330" s="5">
        <f t="shared" si="20"/>
        <v>11.141325</v>
      </c>
      <c r="L1330" s="5">
        <v>7.3975</v>
      </c>
      <c r="M1330" s="15">
        <v>4.6594343964750617</v>
      </c>
      <c r="N1330" s="5">
        <v>89.32</v>
      </c>
      <c r="O1330" s="2">
        <v>2.5822499999999997</v>
      </c>
      <c r="P1330" s="5">
        <v>257.17500000000001</v>
      </c>
      <c r="Q1330" s="5">
        <v>0.35</v>
      </c>
      <c r="R1330" s="25"/>
      <c r="S1330" s="14"/>
      <c r="T1330" s="14"/>
    </row>
    <row r="1331" spans="1:20">
      <c r="A1331" s="2">
        <v>25</v>
      </c>
      <c r="B1331" s="2">
        <v>2</v>
      </c>
      <c r="C1331" s="7">
        <v>39503</v>
      </c>
      <c r="D1331" s="8">
        <v>0.16666666666669983</v>
      </c>
      <c r="E1331" s="9">
        <v>0.31558743637035996</v>
      </c>
      <c r="F1331" s="5">
        <v>42.116426563168432</v>
      </c>
      <c r="G1331" s="5">
        <v>61.593142053412521</v>
      </c>
      <c r="H1331" s="5">
        <v>19.476715490244089</v>
      </c>
      <c r="I1331" s="10">
        <v>2.037975125707653</v>
      </c>
      <c r="J1331" s="11">
        <v>4.9104999999999999</v>
      </c>
      <c r="K1331" s="5">
        <f t="shared" si="20"/>
        <v>6.3836500000000003</v>
      </c>
      <c r="L1331" s="5">
        <v>6.2774999999999999</v>
      </c>
      <c r="M1331" s="15">
        <v>5.981408036225079</v>
      </c>
      <c r="N1331" s="5">
        <v>89.5625</v>
      </c>
      <c r="O1331" s="2">
        <v>1.363</v>
      </c>
      <c r="P1331" s="5">
        <v>203.52500000000001</v>
      </c>
      <c r="Q1331" s="5">
        <v>0.625</v>
      </c>
      <c r="R1331" s="25"/>
      <c r="S1331" s="14"/>
      <c r="T1331" s="14"/>
    </row>
    <row r="1332" spans="1:20">
      <c r="A1332" s="2">
        <v>25</v>
      </c>
      <c r="B1332" s="2">
        <v>2</v>
      </c>
      <c r="C1332" s="7">
        <v>39503</v>
      </c>
      <c r="D1332" s="8">
        <v>0.20833333333339965</v>
      </c>
      <c r="E1332" s="9">
        <v>0.35314911730802179</v>
      </c>
      <c r="F1332" s="5">
        <v>79.289528653564602</v>
      </c>
      <c r="G1332" s="5">
        <v>107.77833263308058</v>
      </c>
      <c r="H1332" s="5">
        <v>28.488803979515978</v>
      </c>
      <c r="I1332" s="10">
        <v>1.990850836822845</v>
      </c>
      <c r="J1332" s="11">
        <v>11.2675</v>
      </c>
      <c r="K1332" s="5">
        <f t="shared" si="20"/>
        <v>14.64775</v>
      </c>
      <c r="L1332" s="5">
        <v>9.81</v>
      </c>
      <c r="M1332" s="15">
        <v>4.3258515127750572</v>
      </c>
      <c r="N1332" s="5">
        <v>90.75</v>
      </c>
      <c r="O1332" s="2">
        <v>1.6435</v>
      </c>
      <c r="P1332" s="5">
        <v>241.8</v>
      </c>
      <c r="Q1332" s="5">
        <v>0.85</v>
      </c>
      <c r="R1332" s="25"/>
      <c r="S1332" s="14"/>
      <c r="T1332" s="14"/>
    </row>
    <row r="1333" spans="1:20">
      <c r="A1333" s="2">
        <v>25</v>
      </c>
      <c r="B1333" s="2">
        <v>2</v>
      </c>
      <c r="C1333" s="7">
        <v>39503</v>
      </c>
      <c r="D1333" s="8">
        <v>0.25</v>
      </c>
      <c r="E1333" s="9">
        <v>0.4708548720840291</v>
      </c>
      <c r="F1333" s="5">
        <v>190.65138944546027</v>
      </c>
      <c r="G1333" s="5">
        <v>231.75097245113707</v>
      </c>
      <c r="H1333" s="5">
        <v>41.099583005676799</v>
      </c>
      <c r="I1333" s="10">
        <v>2.2204465443536652</v>
      </c>
      <c r="J1333" s="11">
        <v>19.1675</v>
      </c>
      <c r="K1333" s="5">
        <f t="shared" si="20"/>
        <v>24.917750000000002</v>
      </c>
      <c r="L1333" s="5">
        <v>15.1525</v>
      </c>
      <c r="M1333" s="15">
        <v>3.330200520500044</v>
      </c>
      <c r="N1333" s="5">
        <v>91.025000000000006</v>
      </c>
      <c r="O1333" s="2">
        <v>1.8625</v>
      </c>
      <c r="P1333" s="5">
        <v>261.47499999999997</v>
      </c>
      <c r="Q1333" s="5">
        <v>1.5750000000000002</v>
      </c>
      <c r="R1333" s="25"/>
      <c r="S1333" s="14"/>
      <c r="T1333" s="14"/>
    </row>
    <row r="1334" spans="1:20">
      <c r="A1334" s="2">
        <v>25</v>
      </c>
      <c r="B1334" s="2">
        <v>2</v>
      </c>
      <c r="C1334" s="7">
        <v>39503</v>
      </c>
      <c r="D1334" s="8">
        <v>0.29166666666669983</v>
      </c>
      <c r="E1334" s="9">
        <v>0.54848261388086361</v>
      </c>
      <c r="F1334" s="5">
        <v>215.82736013198928</v>
      </c>
      <c r="G1334" s="5">
        <v>261.43546149620653</v>
      </c>
      <c r="H1334" s="5">
        <v>45.608101364217262</v>
      </c>
      <c r="I1334" s="10">
        <v>2.1127028967047696</v>
      </c>
      <c r="J1334" s="11">
        <v>24.25</v>
      </c>
      <c r="K1334" s="5">
        <f t="shared" si="20"/>
        <v>31.525000000000002</v>
      </c>
      <c r="L1334" s="5">
        <v>18.962500000000002</v>
      </c>
      <c r="M1334" s="15">
        <v>3.3678307282500444</v>
      </c>
      <c r="N1334" s="5">
        <v>90.6</v>
      </c>
      <c r="O1334" s="2">
        <v>1.4655</v>
      </c>
      <c r="P1334" s="5">
        <v>225.15000000000003</v>
      </c>
      <c r="Q1334" s="5">
        <v>1.1499999999999999</v>
      </c>
      <c r="R1334" s="25"/>
      <c r="S1334" s="14"/>
      <c r="T1334" s="14"/>
    </row>
    <row r="1335" spans="1:20">
      <c r="A1335" s="2">
        <v>25</v>
      </c>
      <c r="B1335" s="2">
        <v>2</v>
      </c>
      <c r="C1335" s="7">
        <v>39503</v>
      </c>
      <c r="D1335" s="8">
        <v>0.33333333333339965</v>
      </c>
      <c r="E1335" s="9">
        <v>0.62861232776920906</v>
      </c>
      <c r="F1335" s="5">
        <v>218.91197490967571</v>
      </c>
      <c r="G1335" s="5">
        <v>262.48570021958636</v>
      </c>
      <c r="H1335" s="5">
        <v>43.573725309910643</v>
      </c>
      <c r="I1335" s="10">
        <v>2.0813860899013976</v>
      </c>
      <c r="J1335" s="11">
        <v>39.444999999999993</v>
      </c>
      <c r="K1335" s="5">
        <f t="shared" si="20"/>
        <v>51.278499999999994</v>
      </c>
      <c r="L1335" s="5">
        <v>25.7225</v>
      </c>
      <c r="M1335" s="15">
        <v>4.5727153737000608</v>
      </c>
      <c r="N1335" s="5">
        <v>90.975000000000009</v>
      </c>
      <c r="O1335" s="2">
        <v>2.294</v>
      </c>
      <c r="P1335" s="5">
        <v>206.22499999999997</v>
      </c>
      <c r="Q1335" s="5">
        <v>1.0750000000000002</v>
      </c>
      <c r="R1335" s="25"/>
      <c r="S1335" s="14"/>
      <c r="T1335" s="14"/>
    </row>
    <row r="1336" spans="1:20">
      <c r="A1336" s="2">
        <v>25</v>
      </c>
      <c r="B1336" s="2">
        <v>2</v>
      </c>
      <c r="C1336" s="7">
        <v>39503</v>
      </c>
      <c r="D1336" s="8">
        <v>0.375</v>
      </c>
      <c r="E1336" s="9">
        <v>0.55096236431237455</v>
      </c>
      <c r="F1336" s="5">
        <v>189.25596548562814</v>
      </c>
      <c r="G1336" s="5">
        <v>232.30729763089013</v>
      </c>
      <c r="H1336" s="5">
        <v>43.051332145261988</v>
      </c>
      <c r="I1336" s="10">
        <v>2.0487399213409474</v>
      </c>
      <c r="J1336" s="11">
        <v>52.69</v>
      </c>
      <c r="K1336" s="5">
        <f t="shared" si="20"/>
        <v>68.497</v>
      </c>
      <c r="L1336" s="5">
        <v>25.430000000000003</v>
      </c>
      <c r="M1336" s="15">
        <v>4.1813129791750558</v>
      </c>
      <c r="N1336" s="5">
        <v>87.284999999999997</v>
      </c>
      <c r="O1336" s="2">
        <v>4.3727499999999999</v>
      </c>
      <c r="P1336" s="5">
        <v>247.8</v>
      </c>
      <c r="Q1336" s="5">
        <v>1.425</v>
      </c>
      <c r="R1336" s="25"/>
      <c r="S1336" s="14"/>
      <c r="T1336" s="14"/>
    </row>
    <row r="1337" spans="1:20">
      <c r="A1337" s="2">
        <v>25</v>
      </c>
      <c r="B1337" s="2">
        <v>2</v>
      </c>
      <c r="C1337" s="7">
        <v>39503</v>
      </c>
      <c r="D1337" s="8">
        <v>0.41666666666669983</v>
      </c>
      <c r="E1337" s="9"/>
      <c r="I1337" s="10"/>
      <c r="J1337" s="11"/>
      <c r="K1337" s="5"/>
      <c r="M1337" s="15"/>
      <c r="O1337" s="2"/>
      <c r="R1337" s="25"/>
      <c r="S1337" s="14"/>
      <c r="T1337" s="14"/>
    </row>
    <row r="1338" spans="1:20">
      <c r="A1338" s="2">
        <v>25</v>
      </c>
      <c r="B1338" s="2">
        <v>2</v>
      </c>
      <c r="C1338" s="7">
        <v>39503</v>
      </c>
      <c r="D1338" s="8">
        <v>0.45833333333339965</v>
      </c>
      <c r="E1338" s="9"/>
      <c r="I1338" s="10"/>
      <c r="J1338" s="11"/>
      <c r="K1338" s="5"/>
      <c r="M1338" s="15"/>
      <c r="O1338" s="2"/>
      <c r="R1338" s="25"/>
      <c r="S1338" s="14"/>
      <c r="T1338" s="14"/>
    </row>
    <row r="1339" spans="1:20">
      <c r="A1339" s="2">
        <v>25</v>
      </c>
      <c r="B1339" s="2">
        <v>2</v>
      </c>
      <c r="C1339" s="7">
        <v>39503</v>
      </c>
      <c r="D1339" s="8">
        <v>0.5</v>
      </c>
      <c r="E1339" s="9"/>
      <c r="F1339" s="5">
        <v>47.9288905070973</v>
      </c>
      <c r="G1339" s="5">
        <v>97.792015426976917</v>
      </c>
      <c r="H1339" s="5">
        <v>49.863124919879617</v>
      </c>
      <c r="I1339" s="10">
        <v>1.8202350745856264</v>
      </c>
      <c r="J1339" s="11">
        <v>69.966666666666654</v>
      </c>
      <c r="K1339" s="5">
        <f t="shared" si="20"/>
        <v>90.956666666666649</v>
      </c>
      <c r="L1339" s="5">
        <v>8.7233333333333345</v>
      </c>
      <c r="M1339" s="15">
        <v>10.178553996600137</v>
      </c>
      <c r="O1339" s="2">
        <v>11.003333333333336</v>
      </c>
      <c r="R1339" s="25"/>
      <c r="S1339" s="14"/>
      <c r="T1339" s="14"/>
    </row>
    <row r="1340" spans="1:20">
      <c r="A1340" s="2">
        <v>25</v>
      </c>
      <c r="B1340" s="2">
        <v>2</v>
      </c>
      <c r="C1340" s="7">
        <v>39503</v>
      </c>
      <c r="D1340" s="8">
        <v>0.54166666666669983</v>
      </c>
      <c r="E1340" s="9"/>
      <c r="F1340" s="5">
        <v>44.591629934826884</v>
      </c>
      <c r="G1340" s="5">
        <v>76.207646543372675</v>
      </c>
      <c r="H1340" s="5">
        <v>31.616016608545788</v>
      </c>
      <c r="I1340" s="10">
        <v>1.8010812339141491</v>
      </c>
      <c r="J1340" s="11">
        <v>57.015000000000001</v>
      </c>
      <c r="K1340" s="5">
        <f t="shared" si="20"/>
        <v>74.119500000000002</v>
      </c>
      <c r="M1340" s="15">
        <v>12.682367309933502</v>
      </c>
      <c r="N1340" s="5">
        <v>10.182499999999999</v>
      </c>
      <c r="O1340" s="2">
        <v>11.083333333333334</v>
      </c>
      <c r="R1340" s="25"/>
      <c r="S1340" s="14"/>
      <c r="T1340" s="14"/>
    </row>
    <row r="1341" spans="1:20">
      <c r="A1341" s="2">
        <v>25</v>
      </c>
      <c r="B1341" s="2">
        <v>2</v>
      </c>
      <c r="C1341" s="7">
        <v>39503</v>
      </c>
      <c r="D1341" s="8">
        <v>0.58333333333339965</v>
      </c>
      <c r="E1341" s="9"/>
      <c r="F1341" s="5">
        <v>54.575129847199662</v>
      </c>
      <c r="G1341" s="5">
        <v>88.860338507342718</v>
      </c>
      <c r="H1341" s="5">
        <v>34.285208660143063</v>
      </c>
      <c r="I1341" s="10">
        <v>1.7903699505073321</v>
      </c>
      <c r="J1341" s="11">
        <v>55.640000000000008</v>
      </c>
      <c r="K1341" s="5">
        <f t="shared" si="20"/>
        <v>72.332000000000008</v>
      </c>
      <c r="L1341" s="5">
        <v>13.04</v>
      </c>
      <c r="M1341" s="15">
        <v>11.182074718875151</v>
      </c>
      <c r="N1341" s="5">
        <v>51.302500000000002</v>
      </c>
      <c r="O1341" s="2">
        <v>10.795</v>
      </c>
      <c r="P1341" s="5">
        <v>222.77500000000003</v>
      </c>
      <c r="Q1341" s="5">
        <v>2.4900000000000002</v>
      </c>
      <c r="R1341" s="25"/>
      <c r="S1341" s="14"/>
      <c r="T1341" s="14"/>
    </row>
    <row r="1342" spans="1:20">
      <c r="A1342" s="2">
        <v>25</v>
      </c>
      <c r="B1342" s="2">
        <v>2</v>
      </c>
      <c r="C1342" s="7">
        <v>39503</v>
      </c>
      <c r="D1342" s="8">
        <v>0.625</v>
      </c>
      <c r="E1342" s="9"/>
      <c r="F1342" s="5">
        <v>49.13731800191254</v>
      </c>
      <c r="G1342" s="5">
        <v>86.99382642571166</v>
      </c>
      <c r="H1342" s="5">
        <v>37.856508423799113</v>
      </c>
      <c r="I1342" s="10">
        <v>1.7879999521351759</v>
      </c>
      <c r="J1342" s="11">
        <v>44.814999999999998</v>
      </c>
      <c r="K1342" s="5">
        <f t="shared" si="20"/>
        <v>58.259499999999996</v>
      </c>
      <c r="L1342" s="5">
        <v>8.9924999999999997</v>
      </c>
      <c r="M1342" s="15">
        <v>10.708679108550145</v>
      </c>
      <c r="N1342" s="5">
        <v>47.75</v>
      </c>
      <c r="O1342" s="2">
        <v>10.4275</v>
      </c>
      <c r="P1342" s="5">
        <v>230.375</v>
      </c>
      <c r="Q1342" s="5">
        <v>2.5550000000000002</v>
      </c>
      <c r="R1342" s="25"/>
      <c r="S1342" s="14"/>
      <c r="T1342" s="14"/>
    </row>
    <row r="1343" spans="1:20">
      <c r="A1343" s="2">
        <v>25</v>
      </c>
      <c r="B1343" s="2">
        <v>2</v>
      </c>
      <c r="C1343" s="7">
        <v>39503</v>
      </c>
      <c r="D1343" s="8">
        <v>0.66666666666669983</v>
      </c>
      <c r="E1343" s="9"/>
      <c r="F1343" s="5">
        <v>57.629252576734999</v>
      </c>
      <c r="G1343" s="5">
        <v>100.08695106053825</v>
      </c>
      <c r="H1343" s="5">
        <v>42.457698483803256</v>
      </c>
      <c r="I1343" s="10">
        <v>1.7909086294130816</v>
      </c>
      <c r="J1343" s="11">
        <v>43.587499999999999</v>
      </c>
      <c r="K1343" s="5">
        <f t="shared" si="20"/>
        <v>56.66375</v>
      </c>
      <c r="L1343" s="5">
        <v>13.664999999999999</v>
      </c>
      <c r="M1343" s="15">
        <v>9.9495251201251342</v>
      </c>
      <c r="N1343" s="5">
        <v>55.370000000000005</v>
      </c>
      <c r="O1343" s="2">
        <v>10.074999999999999</v>
      </c>
      <c r="P1343" s="5">
        <v>225.72499999999999</v>
      </c>
      <c r="Q1343" s="5">
        <v>1.9000000000000001</v>
      </c>
      <c r="R1343" s="25"/>
      <c r="S1343" s="14"/>
      <c r="T1343" s="14"/>
    </row>
    <row r="1344" spans="1:20">
      <c r="A1344" s="2">
        <v>25</v>
      </c>
      <c r="B1344" s="2">
        <v>2</v>
      </c>
      <c r="C1344" s="7">
        <v>39503</v>
      </c>
      <c r="D1344" s="8">
        <v>0.70833333333339965</v>
      </c>
      <c r="E1344" s="9"/>
      <c r="F1344" s="5">
        <v>55.760411925977607</v>
      </c>
      <c r="G1344" s="5">
        <v>97.179156220981909</v>
      </c>
      <c r="H1344" s="5">
        <v>41.418744295004302</v>
      </c>
      <c r="I1344" s="10">
        <v>1.7792984292583796</v>
      </c>
      <c r="J1344" s="11">
        <v>29.330000000000002</v>
      </c>
      <c r="K1344" s="5">
        <f t="shared" si="20"/>
        <v>38.129000000000005</v>
      </c>
      <c r="L1344" s="5">
        <v>14.522499999999999</v>
      </c>
      <c r="M1344" s="15">
        <v>9.6365819386501279</v>
      </c>
      <c r="N1344" s="5">
        <v>65.305000000000007</v>
      </c>
      <c r="O1344" s="2">
        <v>10.014999999999999</v>
      </c>
      <c r="P1344" s="5">
        <v>219.85000000000002</v>
      </c>
      <c r="Q1344" s="5">
        <v>1.7250000000000001</v>
      </c>
      <c r="R1344" s="25"/>
      <c r="S1344" s="14"/>
      <c r="T1344" s="14"/>
    </row>
    <row r="1345" spans="1:20">
      <c r="A1345" s="2">
        <v>25</v>
      </c>
      <c r="B1345" s="2">
        <v>2</v>
      </c>
      <c r="C1345" s="7">
        <v>39503</v>
      </c>
      <c r="D1345" s="8">
        <v>0.75</v>
      </c>
      <c r="E1345" s="9"/>
      <c r="F1345" s="5">
        <v>42.096652982701933</v>
      </c>
      <c r="G1345" s="5">
        <v>78.247743308870682</v>
      </c>
      <c r="H1345" s="5">
        <v>36.151090326168756</v>
      </c>
      <c r="I1345" s="10">
        <v>1.7676846051464272</v>
      </c>
      <c r="J1345" s="11">
        <v>21.282499999999999</v>
      </c>
      <c r="K1345" s="5">
        <f t="shared" si="20"/>
        <v>27.667249999999999</v>
      </c>
      <c r="L1345" s="5">
        <v>12.645</v>
      </c>
      <c r="M1345" s="15">
        <v>11.428807720525153</v>
      </c>
      <c r="N1345" s="5">
        <v>70.205000000000013</v>
      </c>
      <c r="O1345" s="2">
        <v>9.92</v>
      </c>
      <c r="P1345" s="5">
        <v>225.17500000000001</v>
      </c>
      <c r="Q1345" s="5">
        <v>2.0274999999999999</v>
      </c>
      <c r="R1345" s="25"/>
      <c r="S1345" s="14"/>
      <c r="T1345" s="14"/>
    </row>
    <row r="1346" spans="1:20">
      <c r="A1346" s="2">
        <v>25</v>
      </c>
      <c r="B1346" s="2">
        <v>2</v>
      </c>
      <c r="C1346" s="7">
        <v>39503</v>
      </c>
      <c r="D1346" s="8">
        <v>0.79166666666669983</v>
      </c>
      <c r="E1346" s="9"/>
      <c r="F1346" s="5">
        <v>42.395267781737367</v>
      </c>
      <c r="G1346" s="5">
        <v>77.357996232694461</v>
      </c>
      <c r="H1346" s="5">
        <v>34.962728450957094</v>
      </c>
      <c r="I1346" s="10">
        <v>1.766630217351099</v>
      </c>
      <c r="J1346" s="11">
        <v>18.775000000000002</v>
      </c>
      <c r="K1346" s="5">
        <f t="shared" si="20"/>
        <v>24.407500000000002</v>
      </c>
      <c r="L1346" s="5">
        <v>12.55</v>
      </c>
      <c r="M1346" s="15">
        <v>11.101247099300151</v>
      </c>
      <c r="N1346" s="5">
        <v>77.142500000000013</v>
      </c>
      <c r="O1346" s="2">
        <v>9.8574999999999999</v>
      </c>
      <c r="P1346" s="5">
        <v>221.82499999999999</v>
      </c>
      <c r="Q1346" s="5">
        <v>1.7075</v>
      </c>
      <c r="R1346" s="25"/>
      <c r="S1346" s="14"/>
      <c r="T1346" s="14"/>
    </row>
    <row r="1347" spans="1:20">
      <c r="A1347" s="2">
        <v>25</v>
      </c>
      <c r="B1347" s="2">
        <v>2</v>
      </c>
      <c r="C1347" s="7">
        <v>39503</v>
      </c>
      <c r="D1347" s="8">
        <v>0.83333333333339965</v>
      </c>
      <c r="E1347" s="9"/>
      <c r="F1347" s="5">
        <v>22.852356395764147</v>
      </c>
      <c r="G1347" s="5">
        <v>48.254827433148932</v>
      </c>
      <c r="H1347" s="5">
        <v>25.402471037384789</v>
      </c>
      <c r="I1347" s="10">
        <v>1.7880251560975964</v>
      </c>
      <c r="J1347" s="11">
        <v>20.8</v>
      </c>
      <c r="K1347" s="5">
        <f t="shared" si="20"/>
        <v>27.040000000000003</v>
      </c>
      <c r="L1347" s="5">
        <v>15.895000000000001</v>
      </c>
      <c r="M1347" s="15">
        <v>14.589454276975196</v>
      </c>
      <c r="N1347" s="5">
        <v>83.09</v>
      </c>
      <c r="O1347" s="2">
        <v>10.237500000000001</v>
      </c>
      <c r="P1347" s="5">
        <v>218.22499999999999</v>
      </c>
      <c r="Q1347" s="5">
        <v>2.5050000000000003</v>
      </c>
      <c r="R1347" s="25"/>
      <c r="S1347" s="14"/>
      <c r="T1347" s="14"/>
    </row>
    <row r="1348" spans="1:20">
      <c r="A1348" s="2">
        <v>25</v>
      </c>
      <c r="B1348" s="2">
        <v>2</v>
      </c>
      <c r="C1348" s="7">
        <v>39503</v>
      </c>
      <c r="D1348" s="8">
        <v>0.875</v>
      </c>
      <c r="E1348" s="9"/>
      <c r="F1348" s="5">
        <v>13.804884397768184</v>
      </c>
      <c r="G1348" s="5">
        <v>32.258949494285737</v>
      </c>
      <c r="H1348" s="5">
        <v>18.454065096517557</v>
      </c>
      <c r="I1348" s="10">
        <v>1.7922559968613303</v>
      </c>
      <c r="J1348" s="11">
        <v>18.310000000000002</v>
      </c>
      <c r="K1348" s="5">
        <f t="shared" si="20"/>
        <v>23.803000000000004</v>
      </c>
      <c r="L1348" s="5">
        <v>14.3925</v>
      </c>
      <c r="M1348" s="15">
        <v>17.601991159700237</v>
      </c>
      <c r="N1348" s="5">
        <v>85.642499999999998</v>
      </c>
      <c r="O1348" s="2">
        <v>11.080000000000002</v>
      </c>
      <c r="P1348" s="5">
        <v>223.375</v>
      </c>
      <c r="Q1348" s="5">
        <v>3.8625000000000003</v>
      </c>
      <c r="R1348" s="25"/>
      <c r="S1348" s="14"/>
      <c r="T1348" s="14"/>
    </row>
    <row r="1349" spans="1:20">
      <c r="A1349" s="2">
        <v>25</v>
      </c>
      <c r="B1349" s="2">
        <v>2</v>
      </c>
      <c r="C1349" s="7">
        <v>39503</v>
      </c>
      <c r="D1349" s="8">
        <v>0.91666666666669983</v>
      </c>
      <c r="E1349" s="9"/>
      <c r="F1349" s="5">
        <v>9.2787753539269175</v>
      </c>
      <c r="G1349" s="5">
        <v>22.831610845029552</v>
      </c>
      <c r="H1349" s="5">
        <v>13.552835491102632</v>
      </c>
      <c r="I1349" s="10">
        <v>1.78592035196694</v>
      </c>
      <c r="J1349" s="11">
        <v>17.3</v>
      </c>
      <c r="K1349" s="5">
        <f t="shared" si="20"/>
        <v>22.490000000000002</v>
      </c>
      <c r="L1349" s="5">
        <v>15.2425</v>
      </c>
      <c r="M1349" s="15">
        <v>20.322481089725276</v>
      </c>
      <c r="N1349" s="5">
        <v>85.754999999999995</v>
      </c>
      <c r="O1349" s="2">
        <v>11.5</v>
      </c>
      <c r="P1349" s="5">
        <v>226.85000000000002</v>
      </c>
      <c r="Q1349" s="5">
        <v>4.3175000000000008</v>
      </c>
      <c r="R1349" s="25"/>
      <c r="S1349" s="14"/>
      <c r="T1349" s="14"/>
    </row>
    <row r="1350" spans="1:20">
      <c r="A1350" s="2">
        <v>25</v>
      </c>
      <c r="B1350" s="2">
        <v>2</v>
      </c>
      <c r="C1350" s="7">
        <v>39503</v>
      </c>
      <c r="D1350" s="8">
        <v>0.95833333333339965</v>
      </c>
      <c r="E1350" s="9"/>
      <c r="F1350" s="5">
        <v>6.6869729559960378</v>
      </c>
      <c r="G1350" s="5">
        <v>16.832090843180659</v>
      </c>
      <c r="H1350" s="5">
        <v>10.14511788718462</v>
      </c>
      <c r="I1350" s="10">
        <v>1.7491969388582562</v>
      </c>
      <c r="J1350" s="11">
        <v>13.489999999999998</v>
      </c>
      <c r="K1350" s="5">
        <f t="shared" si="20"/>
        <v>17.536999999999999</v>
      </c>
      <c r="L1350" s="5">
        <v>9.3975000000000009</v>
      </c>
      <c r="M1350" s="15">
        <v>22.716123629025308</v>
      </c>
      <c r="N1350" s="5">
        <v>82.392500000000013</v>
      </c>
      <c r="O1350" s="2">
        <v>11.8775</v>
      </c>
      <c r="P1350" s="5">
        <v>228.82499999999999</v>
      </c>
      <c r="Q1350" s="5">
        <v>4.7725</v>
      </c>
      <c r="R1350" s="25"/>
      <c r="S1350" s="14"/>
      <c r="T1350" s="14"/>
    </row>
    <row r="1351" spans="1:20">
      <c r="A1351" s="2">
        <v>26</v>
      </c>
      <c r="B1351" s="2">
        <v>2</v>
      </c>
      <c r="C1351" s="7">
        <v>39504</v>
      </c>
      <c r="D1351" s="8">
        <v>0</v>
      </c>
      <c r="E1351" s="9"/>
      <c r="F1351" s="5">
        <v>5.0578441373225855</v>
      </c>
      <c r="G1351" s="5">
        <v>13.559266464542185</v>
      </c>
      <c r="H1351" s="5">
        <v>8.5014223272196006</v>
      </c>
      <c r="I1351" s="10">
        <v>1.73360361775732</v>
      </c>
      <c r="J1351" s="11">
        <v>10.9125</v>
      </c>
      <c r="K1351" s="5">
        <f t="shared" ref="K1351:K1414" si="21">J1351*1.3</f>
        <v>14.186249999999999</v>
      </c>
      <c r="L1351" s="5">
        <v>8.2825000000000006</v>
      </c>
      <c r="M1351" s="15">
        <v>24.820826987625338</v>
      </c>
      <c r="N1351" s="5">
        <v>83.89500000000001</v>
      </c>
      <c r="O1351" s="2">
        <v>11.435</v>
      </c>
      <c r="P1351" s="5">
        <v>227.2</v>
      </c>
      <c r="Q1351" s="5">
        <v>4.8075000000000001</v>
      </c>
      <c r="R1351" s="25"/>
      <c r="S1351" s="14"/>
      <c r="T1351" s="14"/>
    </row>
    <row r="1352" spans="1:20">
      <c r="A1352" s="2">
        <v>26</v>
      </c>
      <c r="B1352" s="2">
        <v>2</v>
      </c>
      <c r="C1352" s="7">
        <v>39504</v>
      </c>
      <c r="D1352" s="8">
        <v>4.1666666666699825E-2</v>
      </c>
      <c r="E1352" s="9"/>
      <c r="F1352" s="5">
        <v>6.1928178041415753</v>
      </c>
      <c r="G1352" s="5">
        <v>14.51635578412057</v>
      </c>
      <c r="H1352" s="5">
        <v>8.3235379799789957</v>
      </c>
      <c r="I1352" s="10">
        <v>1.7246135186682738</v>
      </c>
      <c r="J1352" s="11">
        <v>14.629999999999999</v>
      </c>
      <c r="K1352" s="5">
        <f t="shared" si="21"/>
        <v>19.018999999999998</v>
      </c>
      <c r="L1352" s="5">
        <v>4.2125000000000004</v>
      </c>
      <c r="M1352" s="15">
        <v>25.890843276150349</v>
      </c>
      <c r="N1352" s="5">
        <v>89.822500000000005</v>
      </c>
      <c r="O1352" s="2">
        <v>10.799999999999999</v>
      </c>
      <c r="P1352" s="5">
        <v>226.45</v>
      </c>
      <c r="Q1352" s="5">
        <v>4.66</v>
      </c>
      <c r="R1352" s="25"/>
      <c r="S1352" s="14"/>
      <c r="T1352" s="14"/>
    </row>
    <row r="1353" spans="1:20">
      <c r="A1353" s="2">
        <v>26</v>
      </c>
      <c r="B1353" s="2">
        <v>2</v>
      </c>
      <c r="C1353" s="7">
        <v>39504</v>
      </c>
      <c r="D1353" s="8">
        <v>8.3333333333399651E-2</v>
      </c>
      <c r="E1353" s="9"/>
      <c r="F1353" s="5">
        <v>5.8342045723150946</v>
      </c>
      <c r="G1353" s="5">
        <v>13.808986548426651</v>
      </c>
      <c r="H1353" s="5">
        <v>7.9747819761115561</v>
      </c>
      <c r="I1353" s="10">
        <v>1.7156203913409778</v>
      </c>
      <c r="J1353" s="11">
        <v>9.4089999999999989</v>
      </c>
      <c r="K1353" s="5">
        <f t="shared" si="21"/>
        <v>12.231699999999998</v>
      </c>
      <c r="L1353" s="5">
        <v>3.3174999999999994</v>
      </c>
      <c r="M1353" s="15">
        <v>28.117262166425384</v>
      </c>
      <c r="N1353" s="5">
        <v>92.9</v>
      </c>
      <c r="O1353" s="2">
        <v>10.565</v>
      </c>
      <c r="P1353" s="5">
        <v>226.89999999999998</v>
      </c>
      <c r="Q1353" s="5">
        <v>4.8674999999999997</v>
      </c>
      <c r="R1353" s="25"/>
      <c r="S1353" s="14"/>
      <c r="T1353" s="14"/>
    </row>
    <row r="1354" spans="1:20">
      <c r="A1354" s="2">
        <v>26</v>
      </c>
      <c r="B1354" s="2">
        <v>2</v>
      </c>
      <c r="C1354" s="7">
        <v>39504</v>
      </c>
      <c r="D1354" s="8">
        <v>0.125</v>
      </c>
      <c r="E1354" s="9"/>
      <c r="F1354" s="5">
        <v>5.3306675589177228</v>
      </c>
      <c r="G1354" s="5">
        <v>12.455342699328364</v>
      </c>
      <c r="H1354" s="5">
        <v>7.1246751404106421</v>
      </c>
      <c r="I1354" s="10">
        <v>1.7092686123903376</v>
      </c>
      <c r="J1354" s="11">
        <v>4.8295000000000003</v>
      </c>
      <c r="K1354" s="5">
        <f t="shared" si="21"/>
        <v>6.2783500000000005</v>
      </c>
      <c r="L1354" s="5">
        <v>2.25</v>
      </c>
      <c r="M1354" s="15">
        <v>27.82344356492538</v>
      </c>
      <c r="N1354" s="5">
        <v>95.275000000000006</v>
      </c>
      <c r="O1354" s="2">
        <v>10.459999999999999</v>
      </c>
      <c r="P1354" s="5">
        <v>228.25</v>
      </c>
      <c r="Q1354" s="5">
        <v>4.4175000000000004</v>
      </c>
      <c r="R1354" s="25"/>
      <c r="S1354" s="14"/>
      <c r="T1354" s="14"/>
    </row>
    <row r="1355" spans="1:20">
      <c r="A1355" s="2">
        <v>26</v>
      </c>
      <c r="B1355" s="2">
        <v>2</v>
      </c>
      <c r="C1355" s="7">
        <v>39504</v>
      </c>
      <c r="D1355" s="8">
        <v>0.16666666666669983</v>
      </c>
      <c r="E1355" s="9"/>
      <c r="F1355" s="5">
        <v>7.7545422053280832</v>
      </c>
      <c r="G1355" s="5">
        <v>17.387985969469369</v>
      </c>
      <c r="H1355" s="5">
        <v>9.6334437641412869</v>
      </c>
      <c r="I1355" s="10">
        <v>1.7134917088070714</v>
      </c>
      <c r="J1355" s="11">
        <v>3.54725</v>
      </c>
      <c r="K1355" s="5">
        <f t="shared" si="21"/>
        <v>4.6114250000000006</v>
      </c>
      <c r="L1355" s="5">
        <v>2.4575</v>
      </c>
      <c r="M1355" s="15">
        <v>26.451900600850358</v>
      </c>
      <c r="N1355" s="5">
        <v>95.7</v>
      </c>
      <c r="O1355" s="2">
        <v>10.604999999999999</v>
      </c>
      <c r="P1355" s="5">
        <v>227.8</v>
      </c>
      <c r="Q1355" s="5">
        <v>4.0474999999999994</v>
      </c>
      <c r="R1355" s="25"/>
      <c r="S1355" s="14"/>
      <c r="T1355" s="14"/>
    </row>
    <row r="1356" spans="1:20">
      <c r="A1356" s="2">
        <v>26</v>
      </c>
      <c r="B1356" s="2">
        <v>2</v>
      </c>
      <c r="C1356" s="7">
        <v>39504</v>
      </c>
      <c r="D1356" s="8">
        <v>0.20833333333339965</v>
      </c>
      <c r="E1356" s="9"/>
      <c r="F1356" s="5">
        <v>17.835512962863174</v>
      </c>
      <c r="G1356" s="5">
        <v>33.814177558726954</v>
      </c>
      <c r="H1356" s="5">
        <v>15.978664595863778</v>
      </c>
      <c r="I1356" s="10">
        <v>1.7124265980697431</v>
      </c>
      <c r="J1356" s="11">
        <v>8.3559999999999999</v>
      </c>
      <c r="K1356" s="5">
        <f t="shared" si="21"/>
        <v>10.8628</v>
      </c>
      <c r="L1356" s="5">
        <v>5.4675000000000002</v>
      </c>
      <c r="M1356" s="15">
        <v>24.125282441675331</v>
      </c>
      <c r="N1356" s="5">
        <v>95.7</v>
      </c>
      <c r="O1356" s="2">
        <v>11.092500000000001</v>
      </c>
      <c r="P1356" s="5">
        <v>234.62500000000003</v>
      </c>
      <c r="Q1356" s="5">
        <v>3.9750000000000001</v>
      </c>
      <c r="R1356" s="25"/>
      <c r="S1356" s="14"/>
      <c r="T1356" s="14"/>
    </row>
    <row r="1357" spans="1:20">
      <c r="A1357" s="2">
        <v>26</v>
      </c>
      <c r="B1357" s="2">
        <v>2</v>
      </c>
      <c r="C1357" s="7">
        <v>39504</v>
      </c>
      <c r="D1357" s="8">
        <v>0.25</v>
      </c>
      <c r="E1357" s="9"/>
      <c r="F1357" s="5">
        <v>54.073651756917855</v>
      </c>
      <c r="G1357" s="5">
        <v>89.961249339787585</v>
      </c>
      <c r="H1357" s="5">
        <v>35.887597582869731</v>
      </c>
      <c r="I1357" s="10">
        <v>1.7325225567281626</v>
      </c>
      <c r="J1357" s="11">
        <v>17.455000000000002</v>
      </c>
      <c r="K1357" s="5">
        <f t="shared" si="21"/>
        <v>22.691500000000005</v>
      </c>
      <c r="L1357" s="5">
        <v>9.7025000000000006</v>
      </c>
      <c r="M1357" s="15">
        <v>13.918238262975189</v>
      </c>
      <c r="N1357" s="5">
        <v>95.125</v>
      </c>
      <c r="O1357" s="2">
        <v>11.154999999999999</v>
      </c>
      <c r="P1357" s="5">
        <v>262.39999999999998</v>
      </c>
      <c r="Q1357" s="5">
        <v>4.6174999999999997</v>
      </c>
      <c r="R1357" s="25"/>
      <c r="S1357" s="14"/>
      <c r="T1357" s="14"/>
    </row>
    <row r="1358" spans="1:20">
      <c r="A1358" s="2">
        <v>26</v>
      </c>
      <c r="B1358" s="2">
        <v>2</v>
      </c>
      <c r="C1358" s="7">
        <v>39504</v>
      </c>
      <c r="D1358" s="8">
        <v>0.29166666666669983</v>
      </c>
      <c r="E1358" s="9"/>
      <c r="F1358" s="5">
        <v>99.41066821712333</v>
      </c>
      <c r="G1358" s="5">
        <v>152.50920806530888</v>
      </c>
      <c r="H1358" s="5">
        <v>53.098539848185553</v>
      </c>
      <c r="I1358" s="10">
        <v>1.853150498543009</v>
      </c>
      <c r="J1358" s="11">
        <v>28.55</v>
      </c>
      <c r="K1358" s="5">
        <f t="shared" si="21"/>
        <v>37.115000000000002</v>
      </c>
      <c r="L1358" s="5">
        <v>12.875</v>
      </c>
      <c r="M1358" s="15">
        <v>9.7438080238001348</v>
      </c>
      <c r="N1358" s="5">
        <v>91.402499999999989</v>
      </c>
      <c r="O1358" s="2">
        <v>10.440000000000001</v>
      </c>
      <c r="P1358" s="5">
        <v>262.77499999999998</v>
      </c>
      <c r="Q1358" s="5">
        <v>4.4649999999999999</v>
      </c>
      <c r="R1358" s="25"/>
      <c r="S1358" s="14"/>
      <c r="T1358" s="14"/>
    </row>
    <row r="1359" spans="1:20">
      <c r="A1359" s="2">
        <v>26</v>
      </c>
      <c r="B1359" s="2">
        <v>2</v>
      </c>
      <c r="C1359" s="7">
        <v>39504</v>
      </c>
      <c r="D1359" s="8">
        <v>0.33333333333339965</v>
      </c>
      <c r="E1359" s="9"/>
      <c r="F1359" s="5">
        <v>69.50872758201244</v>
      </c>
      <c r="G1359" s="5">
        <v>116.0924779717688</v>
      </c>
      <c r="H1359" s="5">
        <v>46.583750389756368</v>
      </c>
      <c r="I1359" s="10">
        <v>1.8044807508338734</v>
      </c>
      <c r="J1359" s="11">
        <v>28.2575</v>
      </c>
      <c r="K1359" s="5">
        <f t="shared" si="21"/>
        <v>36.734749999999998</v>
      </c>
      <c r="L1359" s="5">
        <v>14.6275</v>
      </c>
      <c r="M1359" s="15">
        <v>12.089887181300165</v>
      </c>
      <c r="N1359" s="5">
        <v>82.872500000000002</v>
      </c>
      <c r="O1359" s="2">
        <v>10.4975</v>
      </c>
      <c r="P1359" s="5">
        <v>259.10000000000002</v>
      </c>
      <c r="Q1359" s="5">
        <v>3.8674999999999997</v>
      </c>
      <c r="R1359" s="25"/>
      <c r="S1359" s="14"/>
      <c r="T1359" s="14"/>
    </row>
    <row r="1360" spans="1:20">
      <c r="A1360" s="2">
        <v>26</v>
      </c>
      <c r="B1360" s="2">
        <v>2</v>
      </c>
      <c r="C1360" s="7">
        <v>39504</v>
      </c>
      <c r="D1360" s="8">
        <v>0.375</v>
      </c>
      <c r="E1360" s="9"/>
      <c r="F1360" s="5">
        <v>56.169473980979326</v>
      </c>
      <c r="G1360" s="5">
        <v>95.620514215141256</v>
      </c>
      <c r="H1360" s="5">
        <v>39.451040234161937</v>
      </c>
      <c r="I1360" s="10">
        <v>1.8219520908908871</v>
      </c>
      <c r="J1360" s="11">
        <v>33.112500000000004</v>
      </c>
      <c r="K1360" s="5">
        <f t="shared" si="21"/>
        <v>43.046250000000008</v>
      </c>
      <c r="L1360" s="5">
        <v>13.982500000000002</v>
      </c>
      <c r="M1360" s="15">
        <v>14.610260454300201</v>
      </c>
      <c r="N1360" s="5">
        <v>75.504999999999995</v>
      </c>
      <c r="O1360" s="2">
        <v>11.074999999999999</v>
      </c>
      <c r="P1360" s="5">
        <v>261.875</v>
      </c>
      <c r="Q1360" s="5">
        <v>5.1749999999999998</v>
      </c>
      <c r="R1360" s="25"/>
      <c r="S1360" s="14"/>
      <c r="T1360" s="14"/>
    </row>
    <row r="1361" spans="1:20">
      <c r="A1361" s="2">
        <v>26</v>
      </c>
      <c r="B1361" s="2">
        <v>2</v>
      </c>
      <c r="C1361" s="7">
        <v>39504</v>
      </c>
      <c r="D1361" s="8">
        <v>0.41666666666669983</v>
      </c>
      <c r="E1361" s="9"/>
      <c r="F1361" s="5">
        <v>60.19592325879632</v>
      </c>
      <c r="G1361" s="5">
        <v>100.06818166603209</v>
      </c>
      <c r="H1361" s="5">
        <v>39.872258407235769</v>
      </c>
      <c r="I1361" s="10">
        <v>1.8235483347599648</v>
      </c>
      <c r="J1361" s="11">
        <v>47.855000000000004</v>
      </c>
      <c r="K1361" s="5">
        <f t="shared" si="21"/>
        <v>62.211500000000008</v>
      </c>
      <c r="L1361" s="5">
        <v>14.1525</v>
      </c>
      <c r="M1361" s="15">
        <v>12.897073138975177</v>
      </c>
      <c r="N1361" s="5">
        <v>67.344999999999999</v>
      </c>
      <c r="O1361" s="2">
        <v>11.5075</v>
      </c>
      <c r="P1361" s="5">
        <v>261.125</v>
      </c>
      <c r="Q1361" s="5">
        <v>5.5024999999999995</v>
      </c>
      <c r="R1361" s="25"/>
      <c r="S1361" s="14"/>
      <c r="T1361" s="14"/>
    </row>
    <row r="1362" spans="1:20">
      <c r="A1362" s="2">
        <v>26</v>
      </c>
      <c r="B1362" s="2">
        <v>2</v>
      </c>
      <c r="C1362" s="7">
        <v>39504</v>
      </c>
      <c r="D1362" s="8">
        <v>0.45833333333339965</v>
      </c>
      <c r="E1362" s="9"/>
      <c r="F1362" s="5">
        <v>57.107798866553892</v>
      </c>
      <c r="G1362" s="5">
        <v>96.71208543213767</v>
      </c>
      <c r="H1362" s="5">
        <v>39.604286565583777</v>
      </c>
      <c r="I1362" s="10">
        <v>1.8052926165443726</v>
      </c>
      <c r="J1362" s="11">
        <v>44.44</v>
      </c>
      <c r="K1362" s="5">
        <f t="shared" si="21"/>
        <v>57.771999999999998</v>
      </c>
      <c r="L1362" s="5">
        <v>11.705</v>
      </c>
      <c r="M1362" s="15">
        <v>10.572924097100145</v>
      </c>
      <c r="N1362" s="5">
        <v>53.332500000000003</v>
      </c>
      <c r="O1362" s="2">
        <v>12.085000000000001</v>
      </c>
      <c r="P1362" s="5">
        <v>265.625</v>
      </c>
      <c r="Q1362" s="5">
        <v>5.6925000000000008</v>
      </c>
      <c r="R1362" s="25"/>
      <c r="S1362" s="14"/>
      <c r="T1362" s="14"/>
    </row>
    <row r="1363" spans="1:20">
      <c r="A1363" s="2">
        <v>26</v>
      </c>
      <c r="B1363" s="2">
        <v>2</v>
      </c>
      <c r="C1363" s="7">
        <v>39504</v>
      </c>
      <c r="D1363" s="8">
        <v>0.5</v>
      </c>
      <c r="E1363" s="9"/>
      <c r="F1363" s="5">
        <v>45.462873478005811</v>
      </c>
      <c r="G1363" s="5">
        <v>81.212989547517736</v>
      </c>
      <c r="H1363" s="5">
        <v>35.750116069511925</v>
      </c>
      <c r="I1363" s="10">
        <v>1.8174780330368243</v>
      </c>
      <c r="J1363" s="11">
        <v>34.410000000000004</v>
      </c>
      <c r="K1363" s="5">
        <f t="shared" si="21"/>
        <v>44.733000000000004</v>
      </c>
      <c r="L1363" s="5">
        <v>11.184999999999999</v>
      </c>
      <c r="M1363" s="15">
        <v>14.652857886650201</v>
      </c>
      <c r="N1363" s="5">
        <v>41.262500000000003</v>
      </c>
      <c r="O1363" s="2">
        <v>12.234999999999999</v>
      </c>
      <c r="P1363" s="5">
        <v>266.47500000000002</v>
      </c>
      <c r="Q1363" s="5">
        <v>7.5075000000000003</v>
      </c>
      <c r="R1363" s="25"/>
      <c r="S1363" s="14"/>
      <c r="T1363" s="14"/>
    </row>
    <row r="1364" spans="1:20">
      <c r="A1364" s="2">
        <v>26</v>
      </c>
      <c r="B1364" s="2">
        <v>2</v>
      </c>
      <c r="C1364" s="7">
        <v>39504</v>
      </c>
      <c r="D1364" s="8">
        <v>0.54166666666669983</v>
      </c>
      <c r="E1364" s="9"/>
      <c r="F1364" s="5">
        <v>48.334116260673611</v>
      </c>
      <c r="G1364" s="5">
        <v>84.427363738526736</v>
      </c>
      <c r="H1364" s="5">
        <v>36.093247477853126</v>
      </c>
      <c r="I1364" s="10">
        <v>1.8190747733384021</v>
      </c>
      <c r="J1364" s="11">
        <v>35.877500000000005</v>
      </c>
      <c r="K1364" s="5">
        <f t="shared" si="21"/>
        <v>46.640750000000011</v>
      </c>
      <c r="L1364" s="5">
        <v>11.255000000000001</v>
      </c>
      <c r="M1364" s="15">
        <v>13.758049086850189</v>
      </c>
      <c r="N1364" s="5">
        <v>37.817499999999995</v>
      </c>
      <c r="O1364" s="2">
        <v>12.5275</v>
      </c>
      <c r="P1364" s="5">
        <v>265.89999999999998</v>
      </c>
      <c r="Q1364" s="5">
        <v>6.3274999999999997</v>
      </c>
      <c r="R1364" s="25"/>
      <c r="S1364" s="14"/>
      <c r="T1364" s="14"/>
    </row>
    <row r="1365" spans="1:20">
      <c r="A1365" s="2">
        <v>26</v>
      </c>
      <c r="B1365" s="2">
        <v>2</v>
      </c>
      <c r="C1365" s="7">
        <v>39504</v>
      </c>
      <c r="D1365" s="8">
        <v>0.58333333333339965</v>
      </c>
      <c r="E1365" s="9"/>
      <c r="F1365" s="5">
        <v>52.70673094148875</v>
      </c>
      <c r="G1365" s="5">
        <v>91.257153818993487</v>
      </c>
      <c r="H1365" s="5">
        <v>38.550422877504737</v>
      </c>
      <c r="I1365" s="10">
        <v>1.8272914654271195</v>
      </c>
      <c r="J1365" s="11">
        <v>23.76</v>
      </c>
      <c r="K1365" s="5">
        <f t="shared" si="21"/>
        <v>30.888000000000002</v>
      </c>
      <c r="L1365" s="5">
        <v>12.397499999999999</v>
      </c>
      <c r="M1365" s="15">
        <v>11.510082800175159</v>
      </c>
      <c r="N1365" s="5">
        <v>37.325000000000003</v>
      </c>
      <c r="O1365" s="2">
        <v>12.12</v>
      </c>
      <c r="P1365" s="5">
        <v>266.05</v>
      </c>
      <c r="Q1365" s="5">
        <v>6.6725000000000003</v>
      </c>
      <c r="R1365" s="25"/>
      <c r="S1365" s="14"/>
      <c r="T1365" s="14"/>
    </row>
    <row r="1366" spans="1:20">
      <c r="A1366" s="2">
        <v>26</v>
      </c>
      <c r="B1366" s="2">
        <v>2</v>
      </c>
      <c r="C1366" s="7">
        <v>39504</v>
      </c>
      <c r="D1366" s="8">
        <v>0.625</v>
      </c>
      <c r="E1366" s="9"/>
      <c r="F1366" s="5">
        <v>43.040710932793196</v>
      </c>
      <c r="G1366" s="5">
        <v>79.222783487536816</v>
      </c>
      <c r="H1366" s="5">
        <v>36.182072554743613</v>
      </c>
      <c r="I1366" s="10">
        <v>1.8235925520871354</v>
      </c>
      <c r="J1366" s="11">
        <v>31.635000000000002</v>
      </c>
      <c r="K1366" s="5">
        <f t="shared" si="21"/>
        <v>41.125500000000002</v>
      </c>
      <c r="L1366" s="5">
        <v>14.274999999999999</v>
      </c>
      <c r="M1366" s="15">
        <v>13.848642173850191</v>
      </c>
      <c r="N1366" s="5">
        <v>39.202500000000001</v>
      </c>
      <c r="O1366" s="2">
        <v>11.962499999999999</v>
      </c>
      <c r="P1366" s="5">
        <v>261.92500000000001</v>
      </c>
      <c r="Q1366" s="5">
        <v>6.5050000000000008</v>
      </c>
      <c r="R1366" s="25"/>
      <c r="S1366" s="14"/>
      <c r="T1366" s="14"/>
    </row>
    <row r="1367" spans="1:20">
      <c r="A1367" s="2">
        <v>26</v>
      </c>
      <c r="B1367" s="2">
        <v>2</v>
      </c>
      <c r="C1367" s="7">
        <v>39504</v>
      </c>
      <c r="D1367" s="8">
        <v>0.66666666666669983</v>
      </c>
      <c r="E1367" s="9"/>
      <c r="F1367" s="5">
        <v>46.37404184750762</v>
      </c>
      <c r="G1367" s="5">
        <v>85.797836584940214</v>
      </c>
      <c r="H1367" s="5">
        <v>39.423794737432594</v>
      </c>
      <c r="I1367" s="10">
        <v>1.8265155762642911</v>
      </c>
      <c r="J1367" s="11">
        <v>37.484999999999999</v>
      </c>
      <c r="K1367" s="5">
        <f t="shared" si="21"/>
        <v>48.730499999999999</v>
      </c>
      <c r="L1367" s="5">
        <v>15.407499999999999</v>
      </c>
      <c r="M1367" s="15">
        <v>12.101601256975167</v>
      </c>
      <c r="N1367" s="5">
        <v>42.582499999999996</v>
      </c>
      <c r="O1367" s="2">
        <v>11.357500000000002</v>
      </c>
      <c r="P1367" s="5">
        <v>261.72500000000002</v>
      </c>
      <c r="Q1367" s="5">
        <v>5.8100000000000005</v>
      </c>
      <c r="R1367" s="25"/>
      <c r="S1367" s="14"/>
      <c r="T1367" s="14"/>
    </row>
    <row r="1368" spans="1:20">
      <c r="A1368" s="2">
        <v>26</v>
      </c>
      <c r="B1368" s="2">
        <v>2</v>
      </c>
      <c r="C1368" s="7">
        <v>39504</v>
      </c>
      <c r="D1368" s="8">
        <v>0.70833333333339965</v>
      </c>
      <c r="E1368" s="9"/>
      <c r="F1368" s="5">
        <v>60.441505568141416</v>
      </c>
      <c r="G1368" s="5">
        <v>105.45386238195279</v>
      </c>
      <c r="H1368" s="5">
        <v>45.012356813811373</v>
      </c>
      <c r="I1368" s="10">
        <v>1.8811022628887384</v>
      </c>
      <c r="J1368" s="11">
        <v>34.075000000000003</v>
      </c>
      <c r="K1368" s="5">
        <f t="shared" si="21"/>
        <v>44.297500000000007</v>
      </c>
      <c r="L1368" s="5">
        <v>15.545000000000002</v>
      </c>
      <c r="M1368" s="15">
        <v>11.346923641875158</v>
      </c>
      <c r="N1368" s="5">
        <v>48.94</v>
      </c>
      <c r="O1368" s="2">
        <v>10.2575</v>
      </c>
      <c r="P1368" s="5">
        <v>263.64999999999998</v>
      </c>
      <c r="Q1368" s="5">
        <v>5.6750000000000007</v>
      </c>
      <c r="R1368" s="25"/>
      <c r="S1368" s="14"/>
      <c r="T1368" s="14"/>
    </row>
    <row r="1369" spans="1:20">
      <c r="A1369" s="2">
        <v>26</v>
      </c>
      <c r="B1369" s="2">
        <v>2</v>
      </c>
      <c r="C1369" s="7">
        <v>39504</v>
      </c>
      <c r="D1369" s="8">
        <v>0.75</v>
      </c>
      <c r="E1369" s="9"/>
      <c r="F1369" s="5">
        <v>44.433090930429316</v>
      </c>
      <c r="G1369" s="5">
        <v>84.953099450789693</v>
      </c>
      <c r="H1369" s="5">
        <v>40.520008520360385</v>
      </c>
      <c r="I1369" s="10">
        <v>1.8469358046317104</v>
      </c>
      <c r="J1369" s="11">
        <v>30.599999999999998</v>
      </c>
      <c r="K1369" s="5">
        <f t="shared" si="21"/>
        <v>39.78</v>
      </c>
      <c r="L1369" s="5">
        <v>12.387499999999999</v>
      </c>
      <c r="M1369" s="15">
        <v>12.381544148500172</v>
      </c>
      <c r="N1369" s="5">
        <v>56.004999999999995</v>
      </c>
      <c r="O1369" s="2">
        <v>9.2425000000000015</v>
      </c>
      <c r="P1369" s="5">
        <v>260.05</v>
      </c>
      <c r="Q1369" s="5">
        <v>5.4174999999999995</v>
      </c>
      <c r="R1369" s="25"/>
      <c r="S1369" s="14"/>
      <c r="T1369" s="14"/>
    </row>
    <row r="1370" spans="1:20">
      <c r="A1370" s="2">
        <v>26</v>
      </c>
      <c r="B1370" s="2">
        <v>2</v>
      </c>
      <c r="C1370" s="7">
        <v>39504</v>
      </c>
      <c r="D1370" s="8">
        <v>0.79166666666669983</v>
      </c>
      <c r="E1370" s="9"/>
      <c r="F1370" s="5">
        <v>28.202350547612756</v>
      </c>
      <c r="G1370" s="5">
        <v>58.890886483139546</v>
      </c>
      <c r="H1370" s="5">
        <v>30.68853593552679</v>
      </c>
      <c r="I1370" s="10">
        <v>1.8392629543467423</v>
      </c>
      <c r="J1370" s="11">
        <v>27.095000000000002</v>
      </c>
      <c r="K1370" s="5">
        <f t="shared" si="21"/>
        <v>35.223500000000001</v>
      </c>
      <c r="L1370" s="5">
        <v>11.48</v>
      </c>
      <c r="M1370" s="15">
        <v>15.644271423900218</v>
      </c>
      <c r="N1370" s="5">
        <v>62.905000000000001</v>
      </c>
      <c r="O1370" s="2">
        <v>8.5350000000000001</v>
      </c>
      <c r="P1370" s="5">
        <v>259.55</v>
      </c>
      <c r="Q1370" s="5">
        <v>5.8674999999999997</v>
      </c>
      <c r="R1370" s="25"/>
      <c r="S1370" s="14"/>
      <c r="T1370" s="14"/>
    </row>
    <row r="1371" spans="1:20">
      <c r="A1371" s="2">
        <v>26</v>
      </c>
      <c r="B1371" s="2">
        <v>2</v>
      </c>
      <c r="C1371" s="7">
        <v>39504</v>
      </c>
      <c r="D1371" s="8">
        <v>0.83333333333339965</v>
      </c>
      <c r="E1371" s="9"/>
      <c r="F1371" s="5">
        <v>27.067980578528839</v>
      </c>
      <c r="G1371" s="5">
        <v>58.271886662632411</v>
      </c>
      <c r="H1371" s="5">
        <v>31.203906084103576</v>
      </c>
      <c r="I1371" s="10">
        <v>1.8753225231078476</v>
      </c>
      <c r="J1371" s="11">
        <v>28.4925</v>
      </c>
      <c r="K1371" s="5">
        <f t="shared" si="21"/>
        <v>37.04025</v>
      </c>
      <c r="L1371" s="5">
        <v>13.862500000000001</v>
      </c>
      <c r="M1371" s="15">
        <v>14.380480906450201</v>
      </c>
      <c r="N1371" s="5">
        <v>67.467500000000001</v>
      </c>
      <c r="O1371" s="2">
        <v>8.0724999999999998</v>
      </c>
      <c r="P1371" s="5">
        <v>263.27499999999998</v>
      </c>
      <c r="Q1371" s="5">
        <v>4.8025000000000002</v>
      </c>
      <c r="R1371" s="25"/>
      <c r="S1371" s="14"/>
      <c r="T1371" s="14"/>
    </row>
    <row r="1372" spans="1:20">
      <c r="A1372" s="2">
        <v>26</v>
      </c>
      <c r="B1372" s="2">
        <v>2</v>
      </c>
      <c r="C1372" s="7">
        <v>39504</v>
      </c>
      <c r="D1372" s="8">
        <v>0.875</v>
      </c>
      <c r="E1372" s="9"/>
      <c r="F1372" s="5">
        <v>25.007424275036371</v>
      </c>
      <c r="G1372" s="5">
        <v>55.46392470684588</v>
      </c>
      <c r="H1372" s="5">
        <v>30.456500431809509</v>
      </c>
      <c r="I1372" s="10">
        <v>1.9286236829649666</v>
      </c>
      <c r="J1372" s="11">
        <v>25.817499999999999</v>
      </c>
      <c r="K1372" s="5">
        <f t="shared" si="21"/>
        <v>33.562750000000001</v>
      </c>
      <c r="L1372" s="5">
        <v>12.01</v>
      </c>
      <c r="M1372" s="15">
        <v>13.951649860750194</v>
      </c>
      <c r="N1372" s="5">
        <v>67.655000000000001</v>
      </c>
      <c r="O1372" s="2">
        <v>7.8349999999999991</v>
      </c>
      <c r="P1372" s="5">
        <v>262.95000000000005</v>
      </c>
      <c r="Q1372" s="5">
        <v>3.915</v>
      </c>
      <c r="R1372" s="25"/>
      <c r="S1372" s="14"/>
      <c r="T1372" s="14"/>
    </row>
    <row r="1373" spans="1:20">
      <c r="A1373" s="2">
        <v>26</v>
      </c>
      <c r="B1373" s="2">
        <v>2</v>
      </c>
      <c r="C1373" s="7">
        <v>39504</v>
      </c>
      <c r="D1373" s="8">
        <v>0.91666666666669983</v>
      </c>
      <c r="E1373" s="9"/>
      <c r="F1373" s="5">
        <v>21.138974255372336</v>
      </c>
      <c r="G1373" s="5">
        <v>48.671297376681515</v>
      </c>
      <c r="H1373" s="5">
        <v>27.532323121309179</v>
      </c>
      <c r="I1373" s="10">
        <v>1.9222843644700762</v>
      </c>
      <c r="J1373" s="11">
        <v>23.317500000000003</v>
      </c>
      <c r="K1373" s="5">
        <f t="shared" si="21"/>
        <v>30.312750000000005</v>
      </c>
      <c r="L1373" s="5">
        <v>10.302500000000002</v>
      </c>
      <c r="M1373" s="15">
        <v>15.200913666625212</v>
      </c>
      <c r="N1373" s="5">
        <v>68.88000000000001</v>
      </c>
      <c r="O1373" s="2">
        <v>7.7525000000000004</v>
      </c>
      <c r="P1373" s="5">
        <v>258.5</v>
      </c>
      <c r="Q1373" s="5">
        <v>3.3325</v>
      </c>
      <c r="R1373" s="25"/>
      <c r="S1373" s="14"/>
      <c r="T1373" s="14"/>
    </row>
    <row r="1374" spans="1:20">
      <c r="A1374" s="2">
        <v>26</v>
      </c>
      <c r="B1374" s="2">
        <v>2</v>
      </c>
      <c r="C1374" s="7">
        <v>39504</v>
      </c>
      <c r="D1374" s="8">
        <v>0.95833333333339965</v>
      </c>
      <c r="E1374" s="9"/>
      <c r="F1374" s="5">
        <v>22.711348682120409</v>
      </c>
      <c r="G1374" s="5">
        <v>52.123785696216295</v>
      </c>
      <c r="H1374" s="5">
        <v>29.412437014095886</v>
      </c>
      <c r="I1374" s="10">
        <v>1.8774891182761746</v>
      </c>
      <c r="J1374" s="11">
        <v>21.344999999999999</v>
      </c>
      <c r="K1374" s="5">
        <f t="shared" si="21"/>
        <v>27.7485</v>
      </c>
      <c r="L1374" s="5">
        <v>9.4825000000000017</v>
      </c>
      <c r="M1374" s="15">
        <v>11.233202554575158</v>
      </c>
      <c r="N1374" s="5">
        <v>72.257500000000007</v>
      </c>
      <c r="O1374" s="2">
        <v>7.3445</v>
      </c>
      <c r="P1374" s="5">
        <v>249.625</v>
      </c>
      <c r="Q1374" s="5">
        <v>1.8399999999999999</v>
      </c>
      <c r="R1374" s="25"/>
      <c r="S1374" s="14"/>
      <c r="T1374" s="14"/>
    </row>
    <row r="1375" spans="1:20">
      <c r="A1375" s="2">
        <v>27</v>
      </c>
      <c r="B1375" s="2">
        <v>2</v>
      </c>
      <c r="C1375" s="7">
        <v>39505</v>
      </c>
      <c r="D1375" s="8">
        <v>0</v>
      </c>
      <c r="E1375" s="9"/>
      <c r="F1375" s="5">
        <v>27.167551565573596</v>
      </c>
      <c r="G1375" s="5">
        <v>54.231876649352351</v>
      </c>
      <c r="H1375" s="5">
        <v>27.064325083778751</v>
      </c>
      <c r="I1375" s="10">
        <v>1.7968792431166676</v>
      </c>
      <c r="J1375" s="11">
        <v>17.849999999999998</v>
      </c>
      <c r="K1375" s="5">
        <f t="shared" si="21"/>
        <v>23.204999999999998</v>
      </c>
      <c r="L1375" s="5">
        <v>8.4375</v>
      </c>
      <c r="M1375" s="15">
        <v>10.106933266325143</v>
      </c>
      <c r="N1375" s="5">
        <v>79.467500000000001</v>
      </c>
      <c r="O1375" s="2">
        <v>6.0375000000000005</v>
      </c>
      <c r="P1375" s="5">
        <v>211.05</v>
      </c>
      <c r="Q1375" s="5">
        <v>1.1125</v>
      </c>
      <c r="R1375" s="25"/>
      <c r="S1375" s="14"/>
      <c r="T1375" s="14"/>
    </row>
    <row r="1376" spans="1:20">
      <c r="A1376" s="2">
        <v>27</v>
      </c>
      <c r="B1376" s="2">
        <v>2</v>
      </c>
      <c r="C1376" s="7">
        <v>39505</v>
      </c>
      <c r="D1376" s="8">
        <v>4.1666666666699825E-2</v>
      </c>
      <c r="E1376" s="9"/>
      <c r="F1376" s="5">
        <v>20.305340336489898</v>
      </c>
      <c r="G1376" s="5">
        <v>42.593967408640907</v>
      </c>
      <c r="H1376" s="5">
        <v>22.288627072151009</v>
      </c>
      <c r="I1376" s="10">
        <v>1.818369447259915</v>
      </c>
      <c r="J1376" s="11">
        <v>15.4275</v>
      </c>
      <c r="K1376" s="5">
        <f t="shared" si="21"/>
        <v>20.05575</v>
      </c>
      <c r="L1376" s="5">
        <v>8.3350000000000009</v>
      </c>
      <c r="M1376" s="15">
        <v>11.676029522825164</v>
      </c>
      <c r="N1376" s="5">
        <v>86.33250000000001</v>
      </c>
      <c r="O1376" s="2">
        <v>4.9067500000000006</v>
      </c>
      <c r="P1376" s="5">
        <v>179.57499999999999</v>
      </c>
      <c r="Q1376" s="5">
        <v>1.0325</v>
      </c>
      <c r="R1376" s="25"/>
      <c r="S1376" s="14"/>
      <c r="T1376" s="14"/>
    </row>
    <row r="1377" spans="1:20">
      <c r="A1377" s="2">
        <v>27</v>
      </c>
      <c r="B1377" s="2">
        <v>2</v>
      </c>
      <c r="C1377" s="7">
        <v>39505</v>
      </c>
      <c r="D1377" s="8">
        <v>8.3333333333399651E-2</v>
      </c>
      <c r="E1377" s="9"/>
      <c r="F1377" s="5">
        <v>21.257336380085011</v>
      </c>
      <c r="G1377" s="5">
        <v>42.359364760636872</v>
      </c>
      <c r="H1377" s="5">
        <v>21.102028380551864</v>
      </c>
      <c r="I1377" s="10">
        <v>1.8212944075238207</v>
      </c>
      <c r="J1377" s="11">
        <v>14.94</v>
      </c>
      <c r="K1377" s="5">
        <f t="shared" si="21"/>
        <v>19.422000000000001</v>
      </c>
      <c r="L1377" s="5">
        <v>7.8274999999999997</v>
      </c>
      <c r="M1377" s="15">
        <v>10.890019272050154</v>
      </c>
      <c r="N1377" s="5">
        <v>88.365000000000009</v>
      </c>
      <c r="O1377" s="2">
        <v>4.4682500000000003</v>
      </c>
      <c r="P1377" s="5">
        <v>171.4</v>
      </c>
      <c r="Q1377" s="5">
        <v>0.96250000000000013</v>
      </c>
      <c r="R1377" s="25"/>
      <c r="S1377" s="14"/>
      <c r="T1377" s="14"/>
    </row>
    <row r="1378" spans="1:20">
      <c r="A1378" s="2">
        <v>27</v>
      </c>
      <c r="B1378" s="2">
        <v>2</v>
      </c>
      <c r="C1378" s="7">
        <v>39505</v>
      </c>
      <c r="D1378" s="8">
        <v>0.125</v>
      </c>
      <c r="E1378" s="9"/>
      <c r="F1378" s="5">
        <v>29.591755242155585</v>
      </c>
      <c r="G1378" s="5">
        <v>52.659105177085017</v>
      </c>
      <c r="H1378" s="5">
        <v>23.067349934929432</v>
      </c>
      <c r="I1378" s="10">
        <v>1.8282007512202105</v>
      </c>
      <c r="J1378" s="11">
        <v>15.565000000000001</v>
      </c>
      <c r="K1378" s="5">
        <f t="shared" si="21"/>
        <v>20.234500000000001</v>
      </c>
      <c r="L1378" s="5">
        <v>7.9974999999999996</v>
      </c>
      <c r="M1378" s="15">
        <v>9.0664363924001279</v>
      </c>
      <c r="N1378" s="5">
        <v>89.525000000000006</v>
      </c>
      <c r="O1378" s="2">
        <v>4.4459999999999997</v>
      </c>
      <c r="P1378" s="5">
        <v>169.27499999999998</v>
      </c>
      <c r="Q1378" s="5">
        <v>0.82499999999999996</v>
      </c>
      <c r="R1378" s="25"/>
      <c r="S1378" s="14"/>
      <c r="T1378" s="14"/>
    </row>
    <row r="1379" spans="1:20">
      <c r="A1379" s="2">
        <v>27</v>
      </c>
      <c r="B1379" s="2">
        <v>2</v>
      </c>
      <c r="C1379" s="7">
        <v>39505</v>
      </c>
      <c r="D1379" s="8">
        <v>0.16666666666669983</v>
      </c>
      <c r="E1379" s="9"/>
      <c r="F1379" s="5">
        <v>38.813392688007831</v>
      </c>
      <c r="G1379" s="5">
        <v>63.7427022508516</v>
      </c>
      <c r="H1379" s="5">
        <v>24.929309562843773</v>
      </c>
      <c r="I1379" s="10">
        <v>1.8390895208573341</v>
      </c>
      <c r="J1379" s="11">
        <v>14.782499999999999</v>
      </c>
      <c r="K1379" s="5">
        <f t="shared" si="21"/>
        <v>19.21725</v>
      </c>
      <c r="L1379" s="5">
        <v>8.74</v>
      </c>
      <c r="M1379" s="15">
        <v>8.8854165695001264</v>
      </c>
      <c r="N1379" s="5">
        <v>89.757500000000007</v>
      </c>
      <c r="O1379" s="2">
        <v>4.3754999999999997</v>
      </c>
      <c r="P1379" s="5">
        <v>170.57499999999999</v>
      </c>
      <c r="Q1379" s="5">
        <v>0.82250000000000001</v>
      </c>
      <c r="R1379" s="25"/>
      <c r="S1379" s="14"/>
      <c r="T1379" s="14"/>
    </row>
    <row r="1380" spans="1:20">
      <c r="A1380" s="2">
        <v>27</v>
      </c>
      <c r="B1380" s="2">
        <v>2</v>
      </c>
      <c r="C1380" s="7">
        <v>39505</v>
      </c>
      <c r="D1380" s="8">
        <v>0.20833333333339965</v>
      </c>
      <c r="E1380" s="9"/>
      <c r="F1380" s="5">
        <v>121.36981557992442</v>
      </c>
      <c r="G1380" s="5">
        <v>156.22978268250344</v>
      </c>
      <c r="H1380" s="5">
        <v>34.859967102579013</v>
      </c>
      <c r="I1380" s="10">
        <v>1.8513089429760354</v>
      </c>
      <c r="J1380" s="11">
        <v>22.512499999999999</v>
      </c>
      <c r="K1380" s="5">
        <f t="shared" si="21"/>
        <v>29.266249999999999</v>
      </c>
      <c r="L1380" s="5">
        <v>14.747499999999999</v>
      </c>
      <c r="M1380" s="15">
        <v>4.2316305934250593</v>
      </c>
      <c r="N1380" s="5">
        <v>89.914999999999992</v>
      </c>
      <c r="O1380" s="2">
        <v>4.7074999999999996</v>
      </c>
      <c r="P1380" s="5">
        <v>253.5</v>
      </c>
      <c r="Q1380" s="5">
        <v>0.92500000000000004</v>
      </c>
      <c r="R1380" s="25"/>
      <c r="S1380" s="14"/>
      <c r="T1380" s="14"/>
    </row>
    <row r="1381" spans="1:20">
      <c r="A1381" s="2">
        <v>27</v>
      </c>
      <c r="B1381" s="2">
        <v>2</v>
      </c>
      <c r="C1381" s="7">
        <v>39505</v>
      </c>
      <c r="D1381" s="8">
        <v>0.25</v>
      </c>
      <c r="E1381" s="9"/>
      <c r="F1381" s="5">
        <v>125.92368502572273</v>
      </c>
      <c r="G1381" s="5">
        <v>165.91733891460154</v>
      </c>
      <c r="H1381" s="5">
        <v>39.993653888878796</v>
      </c>
      <c r="I1381" s="10">
        <v>1.8383126884727554</v>
      </c>
      <c r="J1381" s="11">
        <v>23.1675</v>
      </c>
      <c r="K1381" s="5">
        <f t="shared" si="21"/>
        <v>30.117750000000001</v>
      </c>
      <c r="L1381" s="5">
        <v>13.322500000000002</v>
      </c>
      <c r="M1381" s="15">
        <v>5.2570559816500744</v>
      </c>
      <c r="N1381" s="5">
        <v>89.237499999999997</v>
      </c>
      <c r="O1381" s="2">
        <v>4.4747500000000002</v>
      </c>
      <c r="P1381" s="5">
        <v>231.67500000000001</v>
      </c>
      <c r="Q1381" s="5">
        <v>1.2175</v>
      </c>
      <c r="R1381" s="25"/>
      <c r="S1381" s="14"/>
      <c r="T1381" s="14"/>
    </row>
    <row r="1382" spans="1:20">
      <c r="A1382" s="2">
        <v>27</v>
      </c>
      <c r="B1382" s="2">
        <v>2</v>
      </c>
      <c r="C1382" s="7">
        <v>39505</v>
      </c>
      <c r="D1382" s="8">
        <v>0.29166666666669983</v>
      </c>
      <c r="E1382" s="9"/>
      <c r="F1382" s="5">
        <v>179.91959608208253</v>
      </c>
      <c r="G1382" s="5">
        <v>228.61547335255747</v>
      </c>
      <c r="H1382" s="5">
        <v>48.695877270474938</v>
      </c>
      <c r="I1382" s="10">
        <v>1.9182408973579341</v>
      </c>
      <c r="J1382" s="11">
        <v>31.762500000000003</v>
      </c>
      <c r="K1382" s="5">
        <f t="shared" si="21"/>
        <v>41.291250000000005</v>
      </c>
      <c r="L1382" s="5">
        <v>20.172499999999999</v>
      </c>
      <c r="M1382" s="15">
        <v>4.4952668532000635</v>
      </c>
      <c r="N1382" s="5">
        <v>90.08250000000001</v>
      </c>
      <c r="O1382" s="2">
        <v>4.5887500000000001</v>
      </c>
      <c r="P1382" s="5">
        <v>253.02500000000001</v>
      </c>
      <c r="Q1382" s="5">
        <v>1.7425000000000002</v>
      </c>
      <c r="R1382" s="25"/>
      <c r="S1382" s="14"/>
      <c r="T1382" s="14"/>
    </row>
    <row r="1383" spans="1:20">
      <c r="A1383" s="2">
        <v>27</v>
      </c>
      <c r="B1383" s="2">
        <v>2</v>
      </c>
      <c r="C1383" s="7">
        <v>39505</v>
      </c>
      <c r="D1383" s="8">
        <v>0.33333333333339965</v>
      </c>
      <c r="E1383" s="9"/>
      <c r="F1383" s="5">
        <v>158.64883376708335</v>
      </c>
      <c r="G1383" s="5">
        <v>208.59782830048545</v>
      </c>
      <c r="H1383" s="5">
        <v>49.948994533402086</v>
      </c>
      <c r="I1383" s="10">
        <v>2.0207524199166884</v>
      </c>
      <c r="J1383" s="11">
        <v>42.827500000000001</v>
      </c>
      <c r="K1383" s="5">
        <f t="shared" si="21"/>
        <v>55.675750000000001</v>
      </c>
      <c r="L1383" s="5">
        <v>22.372499999999999</v>
      </c>
      <c r="M1383" s="15">
        <v>4.8289771117250684</v>
      </c>
      <c r="N1383" s="5">
        <v>87.577500000000001</v>
      </c>
      <c r="O1383" s="2">
        <v>5.7112499999999988</v>
      </c>
      <c r="P1383" s="5">
        <v>264.45</v>
      </c>
      <c r="Q1383" s="5">
        <v>1.3925000000000001</v>
      </c>
      <c r="R1383" s="25"/>
      <c r="S1383" s="14"/>
      <c r="T1383" s="14"/>
    </row>
    <row r="1384" spans="1:20">
      <c r="A1384" s="2">
        <v>27</v>
      </c>
      <c r="B1384" s="2">
        <v>2</v>
      </c>
      <c r="C1384" s="7">
        <v>39505</v>
      </c>
      <c r="D1384" s="8">
        <v>0.375</v>
      </c>
      <c r="E1384" s="9"/>
      <c r="F1384" s="5">
        <v>142.6241997943041</v>
      </c>
      <c r="G1384" s="5">
        <v>193.94235846865246</v>
      </c>
      <c r="H1384" s="5">
        <v>51.318158674348346</v>
      </c>
      <c r="I1384" s="10">
        <v>1.8949097429577799</v>
      </c>
      <c r="J1384" s="11">
        <v>69.672499999999999</v>
      </c>
      <c r="K1384" s="5">
        <f t="shared" si="21"/>
        <v>90.574250000000006</v>
      </c>
      <c r="L1384" s="5">
        <v>25.04</v>
      </c>
      <c r="M1384" s="15">
        <v>5.8860515577750832</v>
      </c>
      <c r="N1384" s="5">
        <v>81.265000000000001</v>
      </c>
      <c r="O1384" s="2">
        <v>7.8550000000000004</v>
      </c>
      <c r="P1384" s="5">
        <v>268.25</v>
      </c>
      <c r="Q1384" s="5">
        <v>3.5500000000000003</v>
      </c>
      <c r="R1384" s="25"/>
      <c r="S1384" s="14"/>
      <c r="T1384" s="14"/>
    </row>
    <row r="1385" spans="1:20">
      <c r="A1385" s="2">
        <v>27</v>
      </c>
      <c r="B1385" s="2">
        <v>2</v>
      </c>
      <c r="C1385" s="7">
        <v>39505</v>
      </c>
      <c r="D1385" s="8">
        <v>0.41666666666669983</v>
      </c>
      <c r="E1385" s="9"/>
      <c r="F1385" s="5">
        <v>131.48835505404335</v>
      </c>
      <c r="G1385" s="5">
        <v>182.15885786048639</v>
      </c>
      <c r="H1385" s="5">
        <v>50.670502806443039</v>
      </c>
      <c r="I1385" s="10">
        <v>1.9403471245904309</v>
      </c>
      <c r="J1385" s="11">
        <v>64.082499999999996</v>
      </c>
      <c r="K1385" s="5">
        <f t="shared" si="21"/>
        <v>83.307249999999996</v>
      </c>
      <c r="L1385" s="5">
        <v>24.474999999999998</v>
      </c>
      <c r="M1385" s="15">
        <v>5.5717769817000793</v>
      </c>
      <c r="N1385" s="5">
        <v>74.517500000000013</v>
      </c>
      <c r="O1385" s="2">
        <v>9.3574999999999999</v>
      </c>
      <c r="P1385" s="5">
        <v>262.92500000000001</v>
      </c>
      <c r="Q1385" s="5">
        <v>3.5300000000000002</v>
      </c>
      <c r="R1385" s="25"/>
      <c r="S1385" s="14"/>
      <c r="T1385" s="14"/>
    </row>
    <row r="1386" spans="1:20">
      <c r="A1386" s="2">
        <v>27</v>
      </c>
      <c r="B1386" s="2">
        <v>2</v>
      </c>
      <c r="C1386" s="7">
        <v>39505</v>
      </c>
      <c r="D1386" s="8">
        <v>0.45833333333339965</v>
      </c>
      <c r="E1386" s="9"/>
      <c r="F1386" s="5">
        <v>40.071785731319309</v>
      </c>
      <c r="G1386" s="5">
        <v>71.114689069961742</v>
      </c>
      <c r="H1386" s="5">
        <v>31.042903338642429</v>
      </c>
      <c r="I1386" s="10">
        <v>1.8051520521039766</v>
      </c>
      <c r="J1386" s="11">
        <v>27.459999999999997</v>
      </c>
      <c r="K1386" s="5">
        <f t="shared" si="21"/>
        <v>35.698</v>
      </c>
      <c r="L1386" s="5">
        <v>9.7649999999999988</v>
      </c>
      <c r="M1386" s="15">
        <v>11.552134921975165</v>
      </c>
      <c r="N1386" s="5">
        <v>60.31</v>
      </c>
      <c r="O1386" s="2">
        <v>10.2325</v>
      </c>
      <c r="P1386" s="5">
        <v>280.82499999999999</v>
      </c>
      <c r="Q1386" s="5">
        <v>2.0950000000000002</v>
      </c>
      <c r="R1386" s="25"/>
      <c r="S1386" s="14"/>
      <c r="T1386" s="14"/>
    </row>
    <row r="1387" spans="1:20">
      <c r="A1387" s="2">
        <v>27</v>
      </c>
      <c r="B1387" s="2">
        <v>2</v>
      </c>
      <c r="C1387" s="7">
        <v>39505</v>
      </c>
      <c r="D1387" s="8">
        <v>0.5</v>
      </c>
      <c r="E1387" s="9"/>
      <c r="F1387" s="5">
        <v>81.974910044246755</v>
      </c>
      <c r="G1387" s="5">
        <v>122.87450625799598</v>
      </c>
      <c r="H1387" s="5">
        <v>40.899596213749213</v>
      </c>
      <c r="I1387" s="10">
        <v>1.8359781702157698</v>
      </c>
      <c r="J1387" s="11">
        <v>31.497500000000002</v>
      </c>
      <c r="K1387" s="5">
        <f t="shared" si="21"/>
        <v>40.946750000000002</v>
      </c>
      <c r="L1387" s="5">
        <v>13.11</v>
      </c>
      <c r="M1387" s="15">
        <v>8.6379268221501242</v>
      </c>
      <c r="N1387" s="5">
        <v>51.267499999999998</v>
      </c>
      <c r="O1387" s="2">
        <v>11.162500000000001</v>
      </c>
      <c r="P1387" s="5">
        <v>267.45000000000005</v>
      </c>
      <c r="Q1387" s="5">
        <v>2.97</v>
      </c>
      <c r="R1387" s="25"/>
      <c r="S1387" s="14"/>
      <c r="T1387" s="14"/>
    </row>
    <row r="1388" spans="1:20">
      <c r="A1388" s="2">
        <v>27</v>
      </c>
      <c r="B1388" s="2">
        <v>2</v>
      </c>
      <c r="C1388" s="7">
        <v>39505</v>
      </c>
      <c r="D1388" s="8">
        <v>0.54166666666669983</v>
      </c>
      <c r="E1388" s="9"/>
      <c r="F1388" s="5">
        <v>92.579273441134376</v>
      </c>
      <c r="G1388" s="5">
        <v>137.82092173947331</v>
      </c>
      <c r="H1388" s="5">
        <v>45.241648298338944</v>
      </c>
      <c r="I1388" s="10">
        <v>1.8163208096710999</v>
      </c>
      <c r="J1388" s="11">
        <v>35.987499999999997</v>
      </c>
      <c r="K1388" s="5">
        <f t="shared" si="21"/>
        <v>46.783749999999998</v>
      </c>
      <c r="L1388" s="5">
        <v>12.947500000000002</v>
      </c>
      <c r="M1388" s="15">
        <v>8.253766537550117</v>
      </c>
      <c r="N1388" s="5">
        <v>41.677500000000002</v>
      </c>
      <c r="O1388" s="2">
        <v>12.354999999999999</v>
      </c>
      <c r="P1388" s="5">
        <v>259.65000000000003</v>
      </c>
      <c r="Q1388" s="5">
        <v>3.32</v>
      </c>
      <c r="R1388" s="25"/>
      <c r="S1388" s="14"/>
      <c r="T1388" s="14"/>
    </row>
    <row r="1389" spans="1:20">
      <c r="A1389" s="2">
        <v>27</v>
      </c>
      <c r="B1389" s="2">
        <v>2</v>
      </c>
      <c r="C1389" s="7">
        <v>39505</v>
      </c>
      <c r="D1389" s="8">
        <v>0.58333333333339965</v>
      </c>
      <c r="E1389" s="9"/>
      <c r="F1389" s="5">
        <v>76.428427415526798</v>
      </c>
      <c r="G1389" s="5">
        <v>118.28564999717426</v>
      </c>
      <c r="H1389" s="5">
        <v>41.857222581647463</v>
      </c>
      <c r="I1389" s="10">
        <v>1.8019751871809917</v>
      </c>
      <c r="J1389" s="11">
        <v>24.274999999999999</v>
      </c>
      <c r="K1389" s="5">
        <f t="shared" si="21"/>
        <v>31.557500000000001</v>
      </c>
      <c r="L1389" s="5">
        <v>11.69</v>
      </c>
      <c r="M1389" s="15">
        <v>9.9547582060751409</v>
      </c>
      <c r="N1389" s="5">
        <v>34.942499999999995</v>
      </c>
      <c r="O1389" s="2">
        <v>12.934999999999999</v>
      </c>
      <c r="P1389" s="5">
        <v>269.89999999999998</v>
      </c>
      <c r="Q1389" s="5">
        <v>2.6749999999999998</v>
      </c>
      <c r="R1389" s="25"/>
      <c r="S1389" s="14"/>
      <c r="T1389" s="14"/>
    </row>
    <row r="1390" spans="1:20">
      <c r="A1390" s="2">
        <v>27</v>
      </c>
      <c r="B1390" s="2">
        <v>2</v>
      </c>
      <c r="C1390" s="7">
        <v>39505</v>
      </c>
      <c r="D1390" s="8">
        <v>0.625</v>
      </c>
      <c r="E1390" s="9"/>
      <c r="F1390" s="5">
        <v>43.064622049128872</v>
      </c>
      <c r="G1390" s="5">
        <v>76.187102617636342</v>
      </c>
      <c r="H1390" s="5">
        <v>33.122480568507477</v>
      </c>
      <c r="I1390" s="10">
        <v>1.8009154379146637</v>
      </c>
      <c r="J1390" s="11">
        <v>19.677500000000002</v>
      </c>
      <c r="K1390" s="5">
        <f t="shared" si="21"/>
        <v>25.580750000000002</v>
      </c>
      <c r="L1390" s="5">
        <v>12.545000000000002</v>
      </c>
      <c r="M1390" s="15">
        <v>11.88771166032517</v>
      </c>
      <c r="N1390" s="5">
        <v>37.277500000000003</v>
      </c>
      <c r="O1390" s="2">
        <v>12.55</v>
      </c>
      <c r="P1390" s="5">
        <v>276.125</v>
      </c>
      <c r="Q1390" s="5">
        <v>1.3374999999999999</v>
      </c>
      <c r="R1390" s="25"/>
      <c r="S1390" s="14"/>
      <c r="T1390" s="14"/>
    </row>
    <row r="1391" spans="1:20">
      <c r="A1391" s="2">
        <v>27</v>
      </c>
      <c r="B1391" s="2">
        <v>2</v>
      </c>
      <c r="C1391" s="7">
        <v>39505</v>
      </c>
      <c r="D1391" s="8">
        <v>0.66666666666669983</v>
      </c>
      <c r="E1391" s="9"/>
      <c r="F1391" s="5">
        <v>104.39740469758908</v>
      </c>
      <c r="G1391" s="5">
        <v>154.29092548843141</v>
      </c>
      <c r="H1391" s="5">
        <v>49.893520790842338</v>
      </c>
      <c r="I1391" s="10">
        <v>1.9327807442681335</v>
      </c>
      <c r="J1391" s="11">
        <v>36.590000000000003</v>
      </c>
      <c r="K1391" s="5">
        <f t="shared" si="21"/>
        <v>47.567000000000007</v>
      </c>
      <c r="L1391" s="5">
        <v>18.6525</v>
      </c>
      <c r="M1391" s="15">
        <v>6.2481198342000894</v>
      </c>
      <c r="N1391" s="5">
        <v>39.120000000000005</v>
      </c>
      <c r="O1391" s="2">
        <v>11.8125</v>
      </c>
      <c r="P1391" s="5">
        <v>272.14999999999998</v>
      </c>
      <c r="Q1391" s="5">
        <v>1.9300000000000002</v>
      </c>
      <c r="R1391" s="25"/>
      <c r="S1391" s="14"/>
      <c r="T1391" s="14"/>
    </row>
    <row r="1392" spans="1:20">
      <c r="A1392" s="2">
        <v>27</v>
      </c>
      <c r="B1392" s="2">
        <v>2</v>
      </c>
      <c r="C1392" s="7">
        <v>39505</v>
      </c>
      <c r="D1392" s="8">
        <v>0.70833333333339965</v>
      </c>
      <c r="E1392" s="9"/>
      <c r="F1392" s="5">
        <v>149.02947012810966</v>
      </c>
      <c r="G1392" s="5">
        <v>211.0937453793596</v>
      </c>
      <c r="H1392" s="5">
        <v>62.064275251249938</v>
      </c>
      <c r="I1392" s="10">
        <v>2.173706336546998</v>
      </c>
      <c r="J1392" s="11">
        <v>46.8125</v>
      </c>
      <c r="K1392" s="5">
        <f t="shared" si="21"/>
        <v>60.856250000000003</v>
      </c>
      <c r="L1392" s="5">
        <v>24.46</v>
      </c>
      <c r="M1392" s="15">
        <v>4.125401969150059</v>
      </c>
      <c r="N1392" s="5">
        <v>40.164999999999999</v>
      </c>
      <c r="O1392" s="2">
        <v>11.415000000000001</v>
      </c>
      <c r="P1392" s="5">
        <v>270.89999999999998</v>
      </c>
      <c r="Q1392" s="5">
        <v>1.81</v>
      </c>
      <c r="R1392" s="25"/>
      <c r="S1392" s="14"/>
      <c r="T1392" s="14"/>
    </row>
    <row r="1393" spans="1:20">
      <c r="A1393" s="2">
        <v>27</v>
      </c>
      <c r="B1393" s="2">
        <v>2</v>
      </c>
      <c r="C1393" s="7">
        <v>39505</v>
      </c>
      <c r="D1393" s="8">
        <v>0.75</v>
      </c>
      <c r="E1393" s="9"/>
      <c r="F1393" s="5">
        <v>135.58244900022214</v>
      </c>
      <c r="G1393" s="5">
        <v>190.15402084566676</v>
      </c>
      <c r="H1393" s="5">
        <v>54.571571845444623</v>
      </c>
      <c r="I1393" s="10">
        <v>2.6155046545311365</v>
      </c>
      <c r="J1393" s="11">
        <v>42.61</v>
      </c>
      <c r="K1393" s="5">
        <f t="shared" si="21"/>
        <v>55.393000000000001</v>
      </c>
      <c r="L1393" s="5">
        <v>24.414999999999999</v>
      </c>
      <c r="M1393" s="15">
        <v>5.1178188270500735</v>
      </c>
      <c r="N1393" s="5">
        <v>46.137500000000003</v>
      </c>
      <c r="O1393" s="2">
        <v>10.0375</v>
      </c>
      <c r="P1393" s="5">
        <v>270.27499999999998</v>
      </c>
      <c r="Q1393" s="5">
        <v>1.0725</v>
      </c>
      <c r="R1393" s="25"/>
      <c r="S1393" s="14"/>
      <c r="T1393" s="14"/>
    </row>
    <row r="1394" spans="1:20">
      <c r="A1394" s="2">
        <v>27</v>
      </c>
      <c r="B1394" s="2">
        <v>2</v>
      </c>
      <c r="C1394" s="7">
        <v>39505</v>
      </c>
      <c r="D1394" s="8">
        <v>0.79166666666669983</v>
      </c>
      <c r="E1394" s="9"/>
      <c r="F1394" s="5">
        <v>174.44852229016081</v>
      </c>
      <c r="G1394" s="5">
        <v>232.22869282910969</v>
      </c>
      <c r="H1394" s="5">
        <v>57.780170538948902</v>
      </c>
      <c r="I1394" s="10">
        <v>2.5959165463202165</v>
      </c>
      <c r="J1394" s="11">
        <v>48.597499999999997</v>
      </c>
      <c r="K1394" s="5">
        <f t="shared" si="21"/>
        <v>63.176749999999998</v>
      </c>
      <c r="L1394" s="5">
        <v>25.2775</v>
      </c>
      <c r="M1394" s="15">
        <v>4.4613522359000637</v>
      </c>
      <c r="N1394" s="5">
        <v>54.912500000000001</v>
      </c>
      <c r="O1394" s="2">
        <v>8.7225000000000001</v>
      </c>
      <c r="P1394" s="5">
        <v>238.9</v>
      </c>
      <c r="Q1394" s="5">
        <v>1.1600000000000001</v>
      </c>
      <c r="R1394" s="25"/>
      <c r="S1394" s="14"/>
      <c r="T1394" s="14"/>
    </row>
    <row r="1395" spans="1:20">
      <c r="A1395" s="2">
        <v>27</v>
      </c>
      <c r="B1395" s="2">
        <v>2</v>
      </c>
      <c r="C1395" s="7">
        <v>39505</v>
      </c>
      <c r="D1395" s="8">
        <v>0.83333333333339965</v>
      </c>
      <c r="E1395" s="9"/>
      <c r="F1395" s="5">
        <v>120.45364870639438</v>
      </c>
      <c r="G1395" s="5">
        <v>162.48943638168504</v>
      </c>
      <c r="H1395" s="5">
        <v>42.035787675290678</v>
      </c>
      <c r="I1395" s="10">
        <v>2.0430045190437767</v>
      </c>
      <c r="J1395" s="11">
        <v>33.74</v>
      </c>
      <c r="K1395" s="5">
        <f t="shared" si="21"/>
        <v>43.862000000000002</v>
      </c>
      <c r="L1395" s="5">
        <v>19.712499999999999</v>
      </c>
      <c r="M1395" s="15">
        <v>4.1765181020750601</v>
      </c>
      <c r="N1395" s="5">
        <v>66.115000000000009</v>
      </c>
      <c r="O1395" s="2">
        <v>6.5582500000000001</v>
      </c>
      <c r="P1395" s="5">
        <v>217.64999999999998</v>
      </c>
      <c r="Q1395" s="5">
        <v>0.9375</v>
      </c>
      <c r="R1395" s="25"/>
      <c r="S1395" s="14"/>
      <c r="T1395" s="14"/>
    </row>
    <row r="1396" spans="1:20">
      <c r="A1396" s="2">
        <v>27</v>
      </c>
      <c r="B1396" s="2">
        <v>2</v>
      </c>
      <c r="C1396" s="7">
        <v>39505</v>
      </c>
      <c r="D1396" s="8">
        <v>0.875</v>
      </c>
      <c r="E1396" s="9"/>
      <c r="F1396" s="5">
        <v>107.38856710980905</v>
      </c>
      <c r="G1396" s="5">
        <v>147.99613998090939</v>
      </c>
      <c r="H1396" s="5">
        <v>40.607572871100359</v>
      </c>
      <c r="I1396" s="10">
        <v>2.0246852574681848</v>
      </c>
      <c r="J1396" s="11">
        <v>33.75</v>
      </c>
      <c r="K1396" s="5">
        <f t="shared" si="21"/>
        <v>43.875</v>
      </c>
      <c r="L1396" s="5">
        <v>20.915000000000003</v>
      </c>
      <c r="M1396" s="15">
        <v>3.4186695046250493</v>
      </c>
      <c r="N1396" s="5">
        <v>72.922499999999999</v>
      </c>
      <c r="O1396" s="2">
        <v>6.1252500000000003</v>
      </c>
      <c r="P1396" s="5">
        <v>236.89999999999998</v>
      </c>
      <c r="Q1396" s="5">
        <v>0.76500000000000001</v>
      </c>
      <c r="R1396" s="25"/>
      <c r="S1396" s="14"/>
      <c r="T1396" s="14"/>
    </row>
    <row r="1397" spans="1:20">
      <c r="A1397" s="2">
        <v>27</v>
      </c>
      <c r="B1397" s="2">
        <v>2</v>
      </c>
      <c r="C1397" s="7">
        <v>39505</v>
      </c>
      <c r="D1397" s="8">
        <v>0.91666666666669983</v>
      </c>
      <c r="E1397" s="9"/>
      <c r="F1397" s="5">
        <v>134.27643849044225</v>
      </c>
      <c r="G1397" s="5">
        <v>176.66078967580046</v>
      </c>
      <c r="H1397" s="5">
        <v>42.384351185358206</v>
      </c>
      <c r="I1397" s="10">
        <v>1.987736712220751</v>
      </c>
      <c r="J1397" s="11">
        <v>43.462500000000006</v>
      </c>
      <c r="K1397" s="5">
        <f t="shared" si="21"/>
        <v>56.501250000000006</v>
      </c>
      <c r="L1397" s="5">
        <v>22.652500000000003</v>
      </c>
      <c r="M1397" s="15">
        <v>4.1728497939500606</v>
      </c>
      <c r="N1397" s="5">
        <v>77.672499999999999</v>
      </c>
      <c r="O1397" s="2">
        <v>5.6974999999999998</v>
      </c>
      <c r="P1397" s="5">
        <v>212.85000000000002</v>
      </c>
      <c r="Q1397" s="5">
        <v>0.63</v>
      </c>
      <c r="R1397" s="25"/>
      <c r="S1397" s="14"/>
      <c r="T1397" s="14"/>
    </row>
    <row r="1398" spans="1:20">
      <c r="A1398" s="2">
        <v>27</v>
      </c>
      <c r="B1398" s="2">
        <v>2</v>
      </c>
      <c r="C1398" s="7">
        <v>39505</v>
      </c>
      <c r="D1398" s="8">
        <v>0.95833333333339965</v>
      </c>
      <c r="E1398" s="9"/>
      <c r="F1398" s="5">
        <v>113.52325399516323</v>
      </c>
      <c r="G1398" s="5">
        <v>150.3493011214141</v>
      </c>
      <c r="H1398" s="5">
        <v>36.826047126250863</v>
      </c>
      <c r="I1398" s="10">
        <v>2.0904939192237553</v>
      </c>
      <c r="J1398" s="11">
        <v>33.86</v>
      </c>
      <c r="K1398" s="5">
        <f t="shared" si="21"/>
        <v>44.018000000000001</v>
      </c>
      <c r="L1398" s="5">
        <v>21.782499999999999</v>
      </c>
      <c r="M1398" s="15">
        <v>3.2468566873000468</v>
      </c>
      <c r="N1398" s="5">
        <v>83.707499999999996</v>
      </c>
      <c r="O1398" s="2">
        <v>4.5542499999999997</v>
      </c>
      <c r="P1398" s="5">
        <v>225.82500000000002</v>
      </c>
      <c r="Q1398" s="5">
        <v>0.60749999999999993</v>
      </c>
      <c r="R1398" s="25"/>
      <c r="S1398" s="14"/>
      <c r="T1398" s="14"/>
    </row>
    <row r="1399" spans="1:20">
      <c r="A1399" s="2">
        <v>28</v>
      </c>
      <c r="B1399" s="2">
        <v>2</v>
      </c>
      <c r="C1399" s="7">
        <v>39506</v>
      </c>
      <c r="D1399" s="8">
        <v>0</v>
      </c>
      <c r="E1399" s="9"/>
      <c r="F1399" s="5">
        <v>108.45637491951044</v>
      </c>
      <c r="G1399" s="5">
        <v>137.00378640987802</v>
      </c>
      <c r="H1399" s="5">
        <v>28.547411490367569</v>
      </c>
      <c r="I1399" s="10">
        <v>2.0349091898927298</v>
      </c>
      <c r="J1399" s="11">
        <v>27.515000000000001</v>
      </c>
      <c r="K1399" s="5">
        <f t="shared" si="21"/>
        <v>35.769500000000001</v>
      </c>
      <c r="L1399" s="5">
        <v>18.965</v>
      </c>
      <c r="M1399" s="15">
        <v>3.5279967684000511</v>
      </c>
      <c r="N1399" s="5">
        <v>86.865000000000009</v>
      </c>
      <c r="O1399" s="2">
        <v>3.6130000000000004</v>
      </c>
      <c r="P1399" s="5">
        <v>242.67500000000001</v>
      </c>
      <c r="Q1399" s="5">
        <v>0.48250000000000004</v>
      </c>
      <c r="R1399" s="25"/>
      <c r="S1399" s="14"/>
      <c r="T1399" s="14"/>
    </row>
    <row r="1400" spans="1:20">
      <c r="A1400" s="2">
        <v>28</v>
      </c>
      <c r="B1400" s="2">
        <v>2</v>
      </c>
      <c r="C1400" s="7">
        <v>39506</v>
      </c>
      <c r="D1400" s="8">
        <v>4.1666666666699825E-2</v>
      </c>
      <c r="E1400" s="9"/>
      <c r="F1400" s="5">
        <v>130.38673187786773</v>
      </c>
      <c r="G1400" s="5">
        <v>156.81252286364946</v>
      </c>
      <c r="H1400" s="5">
        <v>26.425790985781706</v>
      </c>
      <c r="I1400" s="10">
        <v>2.5703304517928269</v>
      </c>
      <c r="J1400" s="11">
        <v>25.754999999999999</v>
      </c>
      <c r="K1400" s="5">
        <f t="shared" si="21"/>
        <v>33.481499999999997</v>
      </c>
      <c r="L1400" s="5">
        <v>19.094999999999999</v>
      </c>
      <c r="M1400" s="15">
        <v>4.0759890480000589</v>
      </c>
      <c r="N1400" s="5">
        <v>88.8</v>
      </c>
      <c r="O1400" s="2">
        <v>3.4699999999999998</v>
      </c>
      <c r="P1400" s="5">
        <v>247.75</v>
      </c>
      <c r="Q1400" s="5">
        <v>0.4975</v>
      </c>
      <c r="R1400" s="25"/>
      <c r="S1400" s="14"/>
      <c r="T1400" s="14"/>
    </row>
    <row r="1401" spans="1:20">
      <c r="A1401" s="2">
        <v>28</v>
      </c>
      <c r="B1401" s="2">
        <v>2</v>
      </c>
      <c r="C1401" s="7">
        <v>39506</v>
      </c>
      <c r="D1401" s="8">
        <v>8.3333333333399651E-2</v>
      </c>
      <c r="E1401" s="9"/>
      <c r="F1401" s="5">
        <v>104.80204147326057</v>
      </c>
      <c r="G1401" s="5">
        <v>126.11043402561543</v>
      </c>
      <c r="H1401" s="5">
        <v>21.308392552354867</v>
      </c>
      <c r="I1401" s="10">
        <v>2.6745321928929089</v>
      </c>
      <c r="J1401" s="11">
        <v>24.9925</v>
      </c>
      <c r="K1401" s="5">
        <f t="shared" si="21"/>
        <v>32.490250000000003</v>
      </c>
      <c r="L1401" s="5">
        <v>16.48</v>
      </c>
      <c r="M1401" s="15">
        <v>3.2063025641000471</v>
      </c>
      <c r="N1401" s="5">
        <v>89.797500000000014</v>
      </c>
      <c r="O1401" s="2">
        <v>2.9754999999999998</v>
      </c>
      <c r="P1401" s="5">
        <v>255.60000000000002</v>
      </c>
      <c r="Q1401" s="5">
        <v>0.51250000000000007</v>
      </c>
      <c r="R1401" s="25"/>
      <c r="S1401" s="14"/>
      <c r="T1401" s="14"/>
    </row>
    <row r="1402" spans="1:20">
      <c r="A1402" s="2">
        <v>28</v>
      </c>
      <c r="B1402" s="2">
        <v>2</v>
      </c>
      <c r="C1402" s="7">
        <v>39506</v>
      </c>
      <c r="D1402" s="8">
        <v>0.125</v>
      </c>
      <c r="E1402" s="9"/>
      <c r="F1402" s="5">
        <v>96.76100801176834</v>
      </c>
      <c r="G1402" s="5">
        <v>117.04298270823095</v>
      </c>
      <c r="H1402" s="5">
        <v>20.281974696462605</v>
      </c>
      <c r="I1402" s="10">
        <v>4.0690505180205516</v>
      </c>
      <c r="J1402" s="11">
        <v>23.634999999999998</v>
      </c>
      <c r="K1402" s="5">
        <f t="shared" si="21"/>
        <v>30.725499999999997</v>
      </c>
      <c r="L1402" s="5">
        <v>17.380000000000003</v>
      </c>
      <c r="M1402" s="15">
        <v>3.8519283204750558</v>
      </c>
      <c r="N1402" s="5">
        <v>91.224999999999994</v>
      </c>
      <c r="O1402" s="2">
        <v>2.98075</v>
      </c>
      <c r="P1402" s="5">
        <v>244.875</v>
      </c>
      <c r="Q1402" s="5">
        <v>0.45250000000000001</v>
      </c>
      <c r="R1402" s="25"/>
      <c r="S1402" s="14"/>
      <c r="T1402" s="14"/>
    </row>
    <row r="1403" spans="1:20">
      <c r="A1403" s="2">
        <v>28</v>
      </c>
      <c r="B1403" s="2">
        <v>2</v>
      </c>
      <c r="C1403" s="7">
        <v>39506</v>
      </c>
      <c r="D1403" s="8">
        <v>0.16666666666669983</v>
      </c>
      <c r="E1403" s="9"/>
      <c r="F1403" s="5">
        <v>139.97479755435984</v>
      </c>
      <c r="G1403" s="5">
        <v>158.78922531978642</v>
      </c>
      <c r="H1403" s="5">
        <v>18.814427765426586</v>
      </c>
      <c r="I1403" s="10">
        <v>11.71744372509888</v>
      </c>
      <c r="J1403" s="11">
        <v>27.712500000000002</v>
      </c>
      <c r="K1403" s="5">
        <f t="shared" si="21"/>
        <v>36.026250000000005</v>
      </c>
      <c r="L1403" s="5">
        <v>20.974999999999998</v>
      </c>
      <c r="M1403" s="15">
        <v>4.2895059553250627</v>
      </c>
      <c r="N1403" s="5">
        <v>92.425000000000011</v>
      </c>
      <c r="O1403" s="2">
        <v>3.4935</v>
      </c>
      <c r="P1403" s="5">
        <v>267.02499999999998</v>
      </c>
      <c r="Q1403" s="5">
        <v>0.5675</v>
      </c>
      <c r="R1403" s="25"/>
      <c r="S1403" s="14"/>
      <c r="T1403" s="14"/>
    </row>
    <row r="1404" spans="1:20">
      <c r="A1404" s="2">
        <v>28</v>
      </c>
      <c r="B1404" s="2">
        <v>2</v>
      </c>
      <c r="C1404" s="7">
        <v>39506</v>
      </c>
      <c r="D1404" s="8">
        <v>0.20833333333339965</v>
      </c>
      <c r="E1404" s="9"/>
      <c r="F1404" s="5">
        <v>133.29856194547949</v>
      </c>
      <c r="G1404" s="5">
        <v>154.42922370067427</v>
      </c>
      <c r="H1404" s="5">
        <v>21.130661755194769</v>
      </c>
      <c r="I1404" s="10">
        <v>9.4442802261836913</v>
      </c>
      <c r="J1404" s="11">
        <v>31.482500000000002</v>
      </c>
      <c r="K1404" s="5">
        <f t="shared" si="21"/>
        <v>40.927250000000001</v>
      </c>
      <c r="L1404" s="5">
        <v>22.62</v>
      </c>
      <c r="M1404" s="15">
        <v>3.5844289605250514</v>
      </c>
      <c r="N1404" s="5">
        <v>92.850000000000009</v>
      </c>
      <c r="O1404" s="2">
        <v>4.1812499999999995</v>
      </c>
      <c r="P1404" s="5">
        <v>273.3</v>
      </c>
      <c r="Q1404" s="5">
        <v>0.77</v>
      </c>
      <c r="R1404" s="25"/>
      <c r="S1404" s="14"/>
      <c r="T1404" s="14"/>
    </row>
    <row r="1405" spans="1:20">
      <c r="A1405" s="2">
        <v>28</v>
      </c>
      <c r="B1405" s="2">
        <v>2</v>
      </c>
      <c r="C1405" s="7">
        <v>39506</v>
      </c>
      <c r="D1405" s="8">
        <v>0.25</v>
      </c>
      <c r="E1405" s="9"/>
      <c r="F1405" s="5">
        <v>139.16280542400534</v>
      </c>
      <c r="G1405" s="5">
        <v>163.27375384044004</v>
      </c>
      <c r="H1405" s="5">
        <v>24.110948416434706</v>
      </c>
      <c r="I1405" s="10">
        <v>11.528961909323897</v>
      </c>
      <c r="J1405" s="11">
        <v>33.590000000000003</v>
      </c>
      <c r="K1405" s="5">
        <f t="shared" si="21"/>
        <v>43.667000000000009</v>
      </c>
      <c r="L1405" s="5">
        <v>21.932500000000005</v>
      </c>
      <c r="M1405" s="15">
        <v>4.2220141315500612</v>
      </c>
      <c r="N1405" s="5">
        <v>92.525000000000006</v>
      </c>
      <c r="O1405" s="2">
        <v>4.5615000000000006</v>
      </c>
      <c r="P1405" s="5">
        <v>293.05</v>
      </c>
      <c r="Q1405" s="5">
        <v>0.61499999999999999</v>
      </c>
      <c r="R1405" s="25"/>
      <c r="S1405" s="14"/>
      <c r="T1405" s="14"/>
    </row>
    <row r="1406" spans="1:20">
      <c r="A1406" s="2">
        <v>28</v>
      </c>
      <c r="B1406" s="2">
        <v>2</v>
      </c>
      <c r="C1406" s="7">
        <v>39506</v>
      </c>
      <c r="D1406" s="8">
        <v>0.29166666666669983</v>
      </c>
      <c r="E1406" s="9"/>
      <c r="F1406" s="5">
        <v>74.210398680847604</v>
      </c>
      <c r="G1406" s="5">
        <v>105.75034643529233</v>
      </c>
      <c r="H1406" s="5">
        <v>31.539947754444718</v>
      </c>
      <c r="I1406" s="10">
        <v>3.8688823641539472</v>
      </c>
      <c r="J1406" s="11">
        <v>37.755000000000003</v>
      </c>
      <c r="K1406" s="5">
        <f t="shared" si="21"/>
        <v>49.081500000000005</v>
      </c>
      <c r="L1406" s="5">
        <v>24.177499999999998</v>
      </c>
      <c r="M1406" s="15">
        <v>4.0360805088250586</v>
      </c>
      <c r="N1406" s="5">
        <v>93.200000000000017</v>
      </c>
      <c r="O1406" s="2">
        <v>5.085</v>
      </c>
      <c r="P1406" s="5">
        <v>122.72499999999999</v>
      </c>
      <c r="Q1406" s="5">
        <v>0.69499999999999995</v>
      </c>
      <c r="R1406" s="25"/>
      <c r="S1406" s="14"/>
      <c r="T1406" s="14"/>
    </row>
    <row r="1407" spans="1:20">
      <c r="A1407" s="2">
        <v>28</v>
      </c>
      <c r="B1407" s="2">
        <v>2</v>
      </c>
      <c r="C1407" s="7">
        <v>39506</v>
      </c>
      <c r="D1407" s="8">
        <v>0.33333333333339965</v>
      </c>
      <c r="E1407" s="9"/>
      <c r="F1407" s="5">
        <v>67.249963830791927</v>
      </c>
      <c r="G1407" s="5">
        <v>101.60077415926324</v>
      </c>
      <c r="H1407" s="5">
        <v>34.350810328471304</v>
      </c>
      <c r="I1407" s="10">
        <v>3.0966405050999697</v>
      </c>
      <c r="J1407" s="11">
        <v>41.680000000000007</v>
      </c>
      <c r="K1407" s="5">
        <f t="shared" si="21"/>
        <v>54.184000000000012</v>
      </c>
      <c r="L1407" s="5">
        <v>24.912500000000001</v>
      </c>
      <c r="M1407" s="15">
        <v>3.9980069948250585</v>
      </c>
      <c r="N1407" s="5">
        <v>94</v>
      </c>
      <c r="O1407" s="2">
        <v>5.8562499999999993</v>
      </c>
      <c r="P1407" s="5">
        <v>102.77500000000001</v>
      </c>
      <c r="Q1407" s="5">
        <v>0.5675</v>
      </c>
      <c r="R1407" s="25"/>
      <c r="S1407" s="14"/>
      <c r="T1407" s="14"/>
    </row>
    <row r="1408" spans="1:20">
      <c r="A1408" s="2">
        <v>28</v>
      </c>
      <c r="B1408" s="2">
        <v>2</v>
      </c>
      <c r="C1408" s="7">
        <v>39506</v>
      </c>
      <c r="D1408" s="8">
        <v>0.375</v>
      </c>
      <c r="E1408" s="9"/>
      <c r="F1408" s="5">
        <v>75.604615775101252</v>
      </c>
      <c r="G1408" s="5">
        <v>110.91291371267543</v>
      </c>
      <c r="H1408" s="5">
        <v>35.308297937574189</v>
      </c>
      <c r="I1408" s="10">
        <v>2.6386689832116446</v>
      </c>
      <c r="J1408" s="11">
        <v>49.25</v>
      </c>
      <c r="K1408" s="5">
        <f t="shared" si="21"/>
        <v>64.025000000000006</v>
      </c>
      <c r="L1408" s="5">
        <v>26.782499999999999</v>
      </c>
      <c r="M1408" s="15">
        <v>4.4238141008250658</v>
      </c>
      <c r="N1408" s="5">
        <v>91.742500000000007</v>
      </c>
      <c r="O1408" s="2">
        <v>7.0190000000000001</v>
      </c>
      <c r="P1408" s="5">
        <v>173.02500000000001</v>
      </c>
      <c r="Q1408" s="5">
        <v>0.78249999999999997</v>
      </c>
      <c r="R1408" s="25"/>
      <c r="S1408" s="14"/>
      <c r="T1408" s="14"/>
    </row>
    <row r="1409" spans="1:20">
      <c r="A1409" s="2">
        <v>28</v>
      </c>
      <c r="B1409" s="2">
        <v>2</v>
      </c>
      <c r="C1409" s="7">
        <v>39506</v>
      </c>
      <c r="D1409" s="8">
        <v>0.41666666666669983</v>
      </c>
      <c r="E1409" s="9"/>
      <c r="F1409" s="5">
        <v>51.727962303512719</v>
      </c>
      <c r="G1409" s="5">
        <v>83.629738777369866</v>
      </c>
      <c r="H1409" s="5">
        <v>31.901776473857137</v>
      </c>
      <c r="I1409" s="10">
        <v>2.3711592833159711</v>
      </c>
      <c r="J1409" s="11">
        <v>41.602500000000006</v>
      </c>
      <c r="K1409" s="5">
        <f t="shared" si="21"/>
        <v>54.083250000000007</v>
      </c>
      <c r="L1409" s="5">
        <v>22.152499999999996</v>
      </c>
      <c r="M1409" s="15">
        <v>5.6553354534250833</v>
      </c>
      <c r="N1409" s="5">
        <v>87.974999999999994</v>
      </c>
      <c r="O1409" s="2">
        <v>8.1</v>
      </c>
      <c r="P1409" s="5">
        <v>35.825000000000003</v>
      </c>
      <c r="Q1409" s="5">
        <v>0.99</v>
      </c>
      <c r="R1409" s="25"/>
      <c r="S1409" s="14"/>
      <c r="T1409" s="14"/>
    </row>
    <row r="1410" spans="1:20">
      <c r="A1410" s="2">
        <v>28</v>
      </c>
      <c r="B1410" s="2">
        <v>2</v>
      </c>
      <c r="C1410" s="7">
        <v>39506</v>
      </c>
      <c r="D1410" s="8">
        <v>0.45833333333339965</v>
      </c>
      <c r="E1410" s="9"/>
      <c r="F1410" s="5">
        <v>41.379686722084045</v>
      </c>
      <c r="G1410" s="5">
        <v>72.76867506013302</v>
      </c>
      <c r="H1410" s="5">
        <v>31.388988338048971</v>
      </c>
      <c r="I1410" s="10">
        <v>2.1968808917370062</v>
      </c>
      <c r="J1410" s="11">
        <v>38.602499999999999</v>
      </c>
      <c r="K1410" s="5">
        <f t="shared" si="21"/>
        <v>50.183250000000001</v>
      </c>
      <c r="L1410" s="5">
        <v>18.057499999999997</v>
      </c>
      <c r="M1410" s="15">
        <v>6.4519006854750947</v>
      </c>
      <c r="N1410" s="5">
        <v>83.672499999999999</v>
      </c>
      <c r="O1410" s="2">
        <v>9.56</v>
      </c>
      <c r="P1410" s="5">
        <v>44.125</v>
      </c>
      <c r="Q1410" s="5">
        <v>0.82250000000000001</v>
      </c>
      <c r="R1410" s="25"/>
      <c r="S1410" s="14"/>
      <c r="T1410" s="14"/>
    </row>
    <row r="1411" spans="1:20">
      <c r="A1411" s="2">
        <v>28</v>
      </c>
      <c r="B1411" s="2">
        <v>2</v>
      </c>
      <c r="C1411" s="7">
        <v>39506</v>
      </c>
      <c r="D1411" s="8">
        <v>0.5</v>
      </c>
      <c r="E1411" s="9"/>
      <c r="F1411" s="5">
        <v>29.301595211327104</v>
      </c>
      <c r="G1411" s="5">
        <v>58.986071861704495</v>
      </c>
      <c r="H1411" s="5">
        <v>29.684476650377395</v>
      </c>
      <c r="I1411" s="10">
        <v>2.1118837995762649</v>
      </c>
      <c r="J1411" s="11">
        <v>35.127500000000005</v>
      </c>
      <c r="K1411" s="5">
        <f t="shared" si="21"/>
        <v>45.66575000000001</v>
      </c>
      <c r="L1411" s="5">
        <v>14.729999999999999</v>
      </c>
      <c r="M1411" s="15">
        <v>10.172533991100149</v>
      </c>
      <c r="N1411" s="5">
        <v>74.117500000000007</v>
      </c>
      <c r="O1411" s="2">
        <v>10.815</v>
      </c>
      <c r="P1411" s="5">
        <v>54.274999999999991</v>
      </c>
      <c r="Q1411" s="5">
        <v>0.95750000000000002</v>
      </c>
      <c r="R1411" s="25"/>
      <c r="S1411" s="14"/>
      <c r="T1411" s="14"/>
    </row>
    <row r="1412" spans="1:20">
      <c r="A1412" s="2">
        <v>28</v>
      </c>
      <c r="B1412" s="2">
        <v>2</v>
      </c>
      <c r="C1412" s="7">
        <v>39506</v>
      </c>
      <c r="D1412" s="8">
        <v>0.54166666666669983</v>
      </c>
      <c r="E1412" s="9"/>
      <c r="I1412" s="10"/>
      <c r="J1412" s="11"/>
      <c r="K1412" s="5"/>
      <c r="M1412" s="15"/>
      <c r="N1412" s="5">
        <v>61.862499999999997</v>
      </c>
      <c r="O1412" s="2">
        <v>11.532499999999999</v>
      </c>
      <c r="P1412" s="5">
        <v>33.700000000000003</v>
      </c>
      <c r="Q1412" s="5">
        <v>0.87250000000000005</v>
      </c>
      <c r="R1412" s="25"/>
      <c r="S1412" s="14"/>
      <c r="T1412" s="14"/>
    </row>
    <row r="1413" spans="1:20">
      <c r="A1413" s="2">
        <v>28</v>
      </c>
      <c r="B1413" s="2">
        <v>2</v>
      </c>
      <c r="C1413" s="7">
        <v>39506</v>
      </c>
      <c r="D1413" s="8">
        <v>0.58333333333339965</v>
      </c>
      <c r="E1413" s="9">
        <v>0.43453140089600001</v>
      </c>
      <c r="F1413" s="5">
        <v>65.37791177623879</v>
      </c>
      <c r="G1413" s="5">
        <v>81.466203501692306</v>
      </c>
      <c r="H1413" s="5">
        <v>16.088291725453509</v>
      </c>
      <c r="I1413" s="10">
        <v>1.8240525317399998</v>
      </c>
      <c r="J1413" s="11">
        <v>15.770000000000001</v>
      </c>
      <c r="K1413" s="5">
        <f t="shared" si="21"/>
        <v>20.501000000000001</v>
      </c>
      <c r="L1413" s="5">
        <v>4.6066666666666665</v>
      </c>
      <c r="M1413" s="15">
        <v>17.450143148804997</v>
      </c>
      <c r="N1413" s="5">
        <v>58.69</v>
      </c>
      <c r="O1413" s="2">
        <v>11.707500000000001</v>
      </c>
      <c r="P1413" s="5">
        <v>98.325000000000003</v>
      </c>
      <c r="Q1413" s="5">
        <v>0.57999999999999996</v>
      </c>
      <c r="R1413" s="25"/>
      <c r="S1413" s="14"/>
      <c r="T1413" s="14"/>
    </row>
    <row r="1414" spans="1:20">
      <c r="A1414" s="2">
        <v>28</v>
      </c>
      <c r="B1414" s="2">
        <v>2</v>
      </c>
      <c r="C1414" s="7">
        <v>39506</v>
      </c>
      <c r="D1414" s="8">
        <v>0.625</v>
      </c>
      <c r="E1414" s="9">
        <v>0.23389314090800001</v>
      </c>
      <c r="F1414" s="5">
        <v>70.019810406268647</v>
      </c>
      <c r="G1414" s="5">
        <v>89.969292594440546</v>
      </c>
      <c r="H1414" s="5">
        <v>19.949482188171899</v>
      </c>
      <c r="I1414" s="10">
        <v>1.6616862201608327</v>
      </c>
      <c r="J1414" s="11">
        <v>9.3565000000000005</v>
      </c>
      <c r="K1414" s="5">
        <f t="shared" si="21"/>
        <v>12.163450000000001</v>
      </c>
      <c r="L1414" s="5">
        <v>6.5975000000000001</v>
      </c>
      <c r="M1414" s="15">
        <v>17.507018759773995</v>
      </c>
      <c r="N1414" s="5">
        <v>55.887500000000003</v>
      </c>
      <c r="O1414" s="2">
        <v>11.414999999999999</v>
      </c>
      <c r="P1414" s="5">
        <v>92.6</v>
      </c>
      <c r="Q1414" s="5">
        <v>0.505</v>
      </c>
      <c r="R1414" s="25"/>
      <c r="S1414" s="14"/>
      <c r="T1414" s="14"/>
    </row>
    <row r="1415" spans="1:20">
      <c r="A1415" s="2">
        <v>28</v>
      </c>
      <c r="B1415" s="2">
        <v>2</v>
      </c>
      <c r="C1415" s="7">
        <v>39506</v>
      </c>
      <c r="D1415" s="8">
        <v>0.66666666666669983</v>
      </c>
      <c r="E1415" s="9">
        <v>0.25748634002400006</v>
      </c>
      <c r="F1415" s="5">
        <v>83.012217077820893</v>
      </c>
      <c r="G1415" s="5">
        <v>107.5545575785594</v>
      </c>
      <c r="H1415" s="5">
        <v>24.542340500738497</v>
      </c>
      <c r="I1415" s="10">
        <v>2.0836115083791649</v>
      </c>
      <c r="J1415" s="11">
        <v>23.4925</v>
      </c>
      <c r="K1415" s="5">
        <f t="shared" ref="K1415:K1478" si="22">J1415*1.3</f>
        <v>30.54025</v>
      </c>
      <c r="L1415" s="5">
        <v>11.5525</v>
      </c>
      <c r="M1415" s="15">
        <v>14.239516846821491</v>
      </c>
      <c r="N1415" s="5">
        <v>59.335000000000001</v>
      </c>
      <c r="O1415" s="2">
        <v>10.9725</v>
      </c>
      <c r="P1415" s="5">
        <v>239.17500000000001</v>
      </c>
      <c r="Q1415" s="5">
        <v>0.50499999999999989</v>
      </c>
      <c r="R1415" s="25"/>
      <c r="S1415" s="14"/>
      <c r="T1415" s="14"/>
    </row>
    <row r="1416" spans="1:20">
      <c r="A1416" s="2">
        <v>28</v>
      </c>
      <c r="B1416" s="2">
        <v>2</v>
      </c>
      <c r="C1416" s="7">
        <v>39506</v>
      </c>
      <c r="D1416" s="8">
        <v>0.70833333333339965</v>
      </c>
      <c r="E1416" s="9">
        <v>0.28256833696000011</v>
      </c>
      <c r="F1416" s="5">
        <v>126.68372396973137</v>
      </c>
      <c r="G1416" s="5">
        <v>157.48975961230059</v>
      </c>
      <c r="H1416" s="5">
        <v>30.806035642569228</v>
      </c>
      <c r="I1416" s="10">
        <v>1.6438136096566647</v>
      </c>
      <c r="J1416" s="11">
        <v>24.45</v>
      </c>
      <c r="K1416" s="5">
        <f t="shared" si="22"/>
        <v>31.785</v>
      </c>
      <c r="L1416" s="5">
        <v>11.7325</v>
      </c>
      <c r="M1416" s="15">
        <v>9.9459033214129899</v>
      </c>
      <c r="N1416" s="5">
        <v>59.372500000000002</v>
      </c>
      <c r="O1416" s="2">
        <v>10.2075</v>
      </c>
      <c r="P1416" s="5">
        <v>274.5</v>
      </c>
      <c r="Q1416" s="5">
        <v>0.58000000000000007</v>
      </c>
      <c r="R1416" s="25"/>
      <c r="S1416" s="14"/>
      <c r="T1416" s="14"/>
    </row>
    <row r="1417" spans="1:20">
      <c r="A1417" s="2">
        <v>28</v>
      </c>
      <c r="B1417" s="2">
        <v>2</v>
      </c>
      <c r="C1417" s="7">
        <v>39506</v>
      </c>
      <c r="D1417" s="8">
        <v>0.75</v>
      </c>
      <c r="E1417" s="9">
        <v>0.33969630454000022</v>
      </c>
      <c r="F1417" s="5">
        <v>129.72546032964183</v>
      </c>
      <c r="G1417" s="5">
        <v>164.2187333646817</v>
      </c>
      <c r="H1417" s="5">
        <v>34.493273035039856</v>
      </c>
      <c r="I1417" s="10">
        <v>2.4757410380833296</v>
      </c>
      <c r="J1417" s="11">
        <v>28.815000000000001</v>
      </c>
      <c r="K1417" s="5">
        <f t="shared" si="22"/>
        <v>37.459500000000006</v>
      </c>
      <c r="L1417" s="5">
        <v>17.495000000000001</v>
      </c>
      <c r="M1417" s="15">
        <v>7.8225998767739906</v>
      </c>
      <c r="N1417" s="5">
        <v>62.657499999999999</v>
      </c>
      <c r="O1417" s="2">
        <v>9.4024999999999999</v>
      </c>
      <c r="P1417" s="5">
        <v>296.92500000000001</v>
      </c>
      <c r="Q1417" s="5">
        <v>0.7</v>
      </c>
      <c r="R1417" s="25"/>
      <c r="S1417" s="14"/>
      <c r="T1417" s="14"/>
    </row>
    <row r="1418" spans="1:20">
      <c r="A1418" s="2">
        <v>28</v>
      </c>
      <c r="B1418" s="2">
        <v>2</v>
      </c>
      <c r="C1418" s="7">
        <v>39506</v>
      </c>
      <c r="D1418" s="8">
        <v>0.79166666666669983</v>
      </c>
      <c r="E1418" s="9">
        <v>0.38724792952000031</v>
      </c>
      <c r="F1418" s="5">
        <v>113.15359094663285</v>
      </c>
      <c r="G1418" s="5">
        <v>145.78995756850685</v>
      </c>
      <c r="H1418" s="5">
        <v>32.636366621874004</v>
      </c>
      <c r="I1418" s="10">
        <v>3.484001816069993</v>
      </c>
      <c r="J1418" s="11">
        <v>32.497500000000002</v>
      </c>
      <c r="K1418" s="5">
        <f t="shared" si="22"/>
        <v>42.246750000000006</v>
      </c>
      <c r="L1418" s="5">
        <v>18.1325</v>
      </c>
      <c r="M1418" s="15">
        <v>5.8679913170699916</v>
      </c>
      <c r="N1418" s="5">
        <v>69.08</v>
      </c>
      <c r="O1418" s="2">
        <v>8.4775000000000009</v>
      </c>
      <c r="P1418" s="5">
        <v>269.32500000000005</v>
      </c>
      <c r="Q1418" s="5">
        <v>0.52249999999999996</v>
      </c>
      <c r="R1418" s="25"/>
      <c r="S1418" s="14"/>
      <c r="T1418" s="14"/>
    </row>
    <row r="1419" spans="1:20">
      <c r="A1419" s="2">
        <v>28</v>
      </c>
      <c r="B1419" s="2">
        <v>2</v>
      </c>
      <c r="C1419" s="7">
        <v>39506</v>
      </c>
      <c r="D1419" s="8">
        <v>0.83333333333339965</v>
      </c>
      <c r="E1419" s="9">
        <v>0.60722004029600052</v>
      </c>
      <c r="F1419" s="5">
        <v>210.40492129979114</v>
      </c>
      <c r="G1419" s="5">
        <v>244.966727440699</v>
      </c>
      <c r="H1419" s="5">
        <v>34.561806140907869</v>
      </c>
      <c r="I1419" s="10">
        <v>2.7105388558041601</v>
      </c>
      <c r="J1419" s="11">
        <v>47.497500000000002</v>
      </c>
      <c r="K1419" s="5">
        <f t="shared" si="22"/>
        <v>61.746750000000006</v>
      </c>
      <c r="L1419" s="5">
        <v>27.675000000000001</v>
      </c>
      <c r="M1419" s="15">
        <v>2.8903354490229951</v>
      </c>
      <c r="N1419" s="5">
        <v>68.987499999999997</v>
      </c>
      <c r="O1419" s="2">
        <v>8.4175000000000004</v>
      </c>
      <c r="P1419" s="5">
        <v>270.32500000000005</v>
      </c>
      <c r="Q1419" s="5">
        <v>1.3174999999999999</v>
      </c>
      <c r="R1419" s="25"/>
      <c r="S1419" s="14"/>
      <c r="T1419" s="14"/>
    </row>
    <row r="1420" spans="1:20">
      <c r="A1420" s="2">
        <v>28</v>
      </c>
      <c r="B1420" s="2">
        <v>2</v>
      </c>
      <c r="C1420" s="7">
        <v>39506</v>
      </c>
      <c r="D1420" s="8">
        <v>0.875</v>
      </c>
      <c r="E1420" s="9">
        <v>0.5335254630440005</v>
      </c>
      <c r="F1420" s="5">
        <v>149.75211419865678</v>
      </c>
      <c r="G1420" s="5">
        <v>179.36707304675849</v>
      </c>
      <c r="H1420" s="5">
        <v>29.614958848101697</v>
      </c>
      <c r="I1420" s="10">
        <v>2.1008259644358276</v>
      </c>
      <c r="J1420" s="11">
        <v>41.477499999999999</v>
      </c>
      <c r="K1420" s="5">
        <f t="shared" si="22"/>
        <v>53.920749999999998</v>
      </c>
      <c r="L1420" s="5">
        <v>26.917499999999997</v>
      </c>
      <c r="M1420" s="15">
        <v>4.2731333703504903</v>
      </c>
      <c r="N1420" s="5">
        <v>71.575000000000003</v>
      </c>
      <c r="O1420" s="2">
        <v>7.4349999999999996</v>
      </c>
      <c r="P1420" s="5">
        <v>275.02499999999998</v>
      </c>
      <c r="Q1420" s="5">
        <v>0.91999999999999993</v>
      </c>
      <c r="R1420" s="25"/>
      <c r="S1420" s="14"/>
      <c r="T1420" s="14"/>
    </row>
    <row r="1421" spans="1:20">
      <c r="A1421" s="2">
        <v>28</v>
      </c>
      <c r="B1421" s="2">
        <v>2</v>
      </c>
      <c r="C1421" s="7">
        <v>39506</v>
      </c>
      <c r="D1421" s="8">
        <v>0.91666666666669983</v>
      </c>
      <c r="E1421" s="9">
        <v>0.49030397174000062</v>
      </c>
      <c r="F1421" s="5">
        <v>114.42386305746274</v>
      </c>
      <c r="G1421" s="5">
        <v>142.42597568024451</v>
      </c>
      <c r="H1421" s="5">
        <v>28.002112622781766</v>
      </c>
      <c r="I1421" s="10">
        <v>2.6584157791783247</v>
      </c>
      <c r="J1421" s="11">
        <v>51.967500000000001</v>
      </c>
      <c r="K1421" s="5">
        <f t="shared" si="22"/>
        <v>67.557749999999999</v>
      </c>
      <c r="L1421" s="5">
        <v>19.689999999999998</v>
      </c>
      <c r="M1421" s="15">
        <v>4.9427950449484879</v>
      </c>
      <c r="N1421" s="5">
        <v>71.852499999999992</v>
      </c>
      <c r="O1421" s="2">
        <v>7.2850000000000001</v>
      </c>
      <c r="P1421" s="5">
        <v>262.60000000000002</v>
      </c>
      <c r="Q1421" s="5">
        <v>1.2575000000000001</v>
      </c>
      <c r="R1421" s="25"/>
      <c r="S1421" s="14"/>
      <c r="T1421" s="14"/>
    </row>
    <row r="1422" spans="1:20">
      <c r="A1422" s="2">
        <v>28</v>
      </c>
      <c r="B1422" s="2">
        <v>2</v>
      </c>
      <c r="C1422" s="7">
        <v>39506</v>
      </c>
      <c r="D1422" s="8">
        <v>0.95833333333339965</v>
      </c>
      <c r="E1422" s="9">
        <v>0.41478233362400058</v>
      </c>
      <c r="F1422" s="5">
        <v>104.35505345462695</v>
      </c>
      <c r="G1422" s="5">
        <v>131.14093522839835</v>
      </c>
      <c r="H1422" s="5">
        <v>26.785881773771397</v>
      </c>
      <c r="I1422" s="10">
        <v>2.4265922631258245</v>
      </c>
      <c r="J1422" s="11">
        <v>34.550000000000004</v>
      </c>
      <c r="K1422" s="5">
        <f t="shared" si="22"/>
        <v>44.915000000000006</v>
      </c>
      <c r="L1422" s="5">
        <v>20.824999999999999</v>
      </c>
      <c r="M1422" s="15">
        <v>3.9106175922259885</v>
      </c>
      <c r="N1422" s="5">
        <v>74.414999999999992</v>
      </c>
      <c r="O1422" s="2">
        <v>6.7965</v>
      </c>
      <c r="P1422" s="5">
        <v>266.95000000000005</v>
      </c>
      <c r="Q1422" s="5">
        <v>0.73499999999999999</v>
      </c>
      <c r="R1422" s="25"/>
      <c r="S1422" s="14"/>
      <c r="T1422" s="14"/>
    </row>
    <row r="1423" spans="1:20">
      <c r="A1423" s="2">
        <v>29</v>
      </c>
      <c r="B1423" s="2">
        <v>2</v>
      </c>
      <c r="C1423" s="7">
        <v>39507</v>
      </c>
      <c r="D1423" s="8">
        <v>0</v>
      </c>
      <c r="E1423" s="9">
        <v>0.40944841521600062</v>
      </c>
      <c r="F1423" s="5">
        <v>93.927487118507514</v>
      </c>
      <c r="G1423" s="5">
        <v>118.07099293127598</v>
      </c>
      <c r="H1423" s="5">
        <v>24.143505812768471</v>
      </c>
      <c r="I1423" s="10">
        <v>2.8080366427733221</v>
      </c>
      <c r="J1423" s="11">
        <v>31.252500000000001</v>
      </c>
      <c r="K1423" s="5">
        <f t="shared" si="22"/>
        <v>40.628250000000001</v>
      </c>
      <c r="L1423" s="5">
        <v>17.399999999999999</v>
      </c>
      <c r="M1423" s="15">
        <v>4.2330285917804868</v>
      </c>
      <c r="N1423" s="5">
        <v>76.050000000000011</v>
      </c>
      <c r="O1423" s="2">
        <v>6.588000000000001</v>
      </c>
      <c r="P1423" s="5">
        <v>258.95000000000005</v>
      </c>
      <c r="Q1423" s="5">
        <v>1.5325</v>
      </c>
      <c r="R1423" s="25"/>
      <c r="S1423" s="14"/>
      <c r="T1423" s="14"/>
    </row>
    <row r="1424" spans="1:20">
      <c r="A1424" s="2">
        <v>29</v>
      </c>
      <c r="B1424" s="2">
        <v>2</v>
      </c>
      <c r="C1424" s="7">
        <v>39507</v>
      </c>
      <c r="D1424" s="8">
        <v>4.1666666666699825E-2</v>
      </c>
      <c r="E1424" s="9">
        <v>0.3970646925480007</v>
      </c>
      <c r="F1424" s="5">
        <v>97.393733846328416</v>
      </c>
      <c r="G1424" s="5">
        <v>119.60411042160811</v>
      </c>
      <c r="H1424" s="5">
        <v>22.210376575279692</v>
      </c>
      <c r="I1424" s="10">
        <v>2.4959383078958224</v>
      </c>
      <c r="J1424" s="11">
        <v>26.545000000000002</v>
      </c>
      <c r="K1424" s="5">
        <f t="shared" si="22"/>
        <v>34.508500000000005</v>
      </c>
      <c r="L1424" s="5">
        <v>16.057500000000001</v>
      </c>
      <c r="M1424" s="15">
        <v>3.995450547842486</v>
      </c>
      <c r="N1424" s="5">
        <v>75.694999999999993</v>
      </c>
      <c r="O1424" s="2">
        <v>6.2725</v>
      </c>
      <c r="P1424" s="5">
        <v>262.375</v>
      </c>
      <c r="Q1424" s="5">
        <v>1.3450000000000002</v>
      </c>
      <c r="R1424" s="25"/>
      <c r="S1424" s="14"/>
      <c r="T1424" s="14"/>
    </row>
    <row r="1425" spans="1:20">
      <c r="A1425" s="2">
        <v>29</v>
      </c>
      <c r="B1425" s="2">
        <v>2</v>
      </c>
      <c r="C1425" s="7">
        <v>39507</v>
      </c>
      <c r="D1425" s="8">
        <v>8.3333333333399651E-2</v>
      </c>
      <c r="E1425" s="9">
        <v>0.31732790986400061</v>
      </c>
      <c r="F1425" s="5">
        <v>95.498649479820983</v>
      </c>
      <c r="G1425" s="5">
        <v>113.66255730634586</v>
      </c>
      <c r="H1425" s="5">
        <v>18.163907826524877</v>
      </c>
      <c r="I1425" s="10">
        <v>2.307962547078322</v>
      </c>
      <c r="J1425" s="11">
        <v>24.765000000000001</v>
      </c>
      <c r="K1425" s="5">
        <f t="shared" si="22"/>
        <v>32.194500000000005</v>
      </c>
      <c r="L1425" s="5">
        <v>14.252500000000001</v>
      </c>
      <c r="M1425" s="15">
        <v>3.8235438593524855</v>
      </c>
      <c r="N1425" s="5">
        <v>79.597499999999997</v>
      </c>
      <c r="O1425" s="2">
        <v>5.016</v>
      </c>
      <c r="P1425" s="5">
        <v>230.79999999999998</v>
      </c>
      <c r="Q1425" s="5">
        <v>0.68500000000000005</v>
      </c>
      <c r="R1425" s="25"/>
      <c r="S1425" s="14"/>
      <c r="T1425" s="14"/>
    </row>
    <row r="1426" spans="1:20">
      <c r="A1426" s="2">
        <v>29</v>
      </c>
      <c r="B1426" s="2">
        <v>2</v>
      </c>
      <c r="C1426" s="7">
        <v>39507</v>
      </c>
      <c r="D1426" s="8">
        <v>0.125</v>
      </c>
      <c r="E1426" s="9">
        <v>0.31424033706800059</v>
      </c>
      <c r="F1426" s="5">
        <v>121.28286317749266</v>
      </c>
      <c r="G1426" s="5">
        <v>139.79020597187375</v>
      </c>
      <c r="H1426" s="5">
        <v>18.507342794381106</v>
      </c>
      <c r="I1426" s="10">
        <v>2.0356911330883229</v>
      </c>
      <c r="J1426" s="11">
        <v>23.182499999999997</v>
      </c>
      <c r="K1426" s="5">
        <f t="shared" si="22"/>
        <v>30.137249999999998</v>
      </c>
      <c r="L1426" s="5">
        <v>14.835000000000001</v>
      </c>
      <c r="M1426" s="15">
        <v>3.4920250297964861</v>
      </c>
      <c r="N1426" s="5">
        <v>83.644999999999996</v>
      </c>
      <c r="O1426" s="2">
        <v>4.3860000000000001</v>
      </c>
      <c r="P1426" s="5">
        <v>258.55</v>
      </c>
      <c r="Q1426" s="5">
        <v>0.82</v>
      </c>
      <c r="R1426" s="25"/>
      <c r="S1426" s="14"/>
      <c r="T1426" s="14"/>
    </row>
    <row r="1427" spans="1:20">
      <c r="A1427" s="2">
        <v>29</v>
      </c>
      <c r="B1427" s="2">
        <v>2</v>
      </c>
      <c r="C1427" s="7">
        <v>39507</v>
      </c>
      <c r="D1427" s="8">
        <v>0.16666666666669983</v>
      </c>
      <c r="E1427" s="9">
        <v>0.28814908074400059</v>
      </c>
      <c r="F1427" s="5">
        <v>92.981909036955301</v>
      </c>
      <c r="G1427" s="5">
        <v>110.99325372831785</v>
      </c>
      <c r="H1427" s="5">
        <v>18.011344691362549</v>
      </c>
      <c r="I1427" s="10">
        <v>1.9318274075558226</v>
      </c>
      <c r="J1427" s="11">
        <v>21.055000000000003</v>
      </c>
      <c r="K1427" s="5">
        <f t="shared" si="22"/>
        <v>27.371500000000005</v>
      </c>
      <c r="L1427" s="5">
        <v>14.454999999999998</v>
      </c>
      <c r="M1427" s="15">
        <v>3.7612859789134836</v>
      </c>
      <c r="N1427" s="5">
        <v>85.267499999999998</v>
      </c>
      <c r="O1427" s="2">
        <v>3.3802499999999998</v>
      </c>
      <c r="P1427" s="5">
        <v>234.15</v>
      </c>
      <c r="Q1427" s="5">
        <v>0.74750000000000005</v>
      </c>
      <c r="R1427" s="25"/>
      <c r="S1427" s="14"/>
      <c r="T1427" s="14"/>
    </row>
    <row r="1428" spans="1:20">
      <c r="A1428" s="2">
        <v>29</v>
      </c>
      <c r="B1428" s="2">
        <v>2</v>
      </c>
      <c r="C1428" s="7">
        <v>39507</v>
      </c>
      <c r="D1428" s="8">
        <v>0.20833333333339965</v>
      </c>
      <c r="E1428" s="9">
        <v>0.32230545947200073</v>
      </c>
      <c r="F1428" s="5">
        <v>116.46665839611956</v>
      </c>
      <c r="G1428" s="5">
        <v>134.22373467238071</v>
      </c>
      <c r="H1428" s="5">
        <v>17.757076276261159</v>
      </c>
      <c r="I1428" s="10">
        <v>1.8292596432391557</v>
      </c>
      <c r="J1428" s="11">
        <v>21</v>
      </c>
      <c r="K1428" s="5">
        <f t="shared" si="22"/>
        <v>27.3</v>
      </c>
      <c r="L1428" s="5">
        <v>14.41</v>
      </c>
      <c r="M1428" s="15">
        <v>3.7176541535709826</v>
      </c>
      <c r="N1428" s="5">
        <v>87.514999999999986</v>
      </c>
      <c r="O1428" s="2">
        <v>2.5317499999999997</v>
      </c>
      <c r="P1428" s="5">
        <v>230.92500000000001</v>
      </c>
      <c r="Q1428" s="5">
        <v>0.92999999999999994</v>
      </c>
      <c r="R1428" s="25"/>
      <c r="S1428" s="14"/>
      <c r="T1428" s="14"/>
    </row>
    <row r="1429" spans="1:20">
      <c r="A1429" s="2">
        <v>29</v>
      </c>
      <c r="B1429" s="2">
        <v>2</v>
      </c>
      <c r="C1429" s="7">
        <v>39507</v>
      </c>
      <c r="D1429" s="8">
        <v>0.25</v>
      </c>
      <c r="E1429" s="9">
        <v>0.40634617306400106</v>
      </c>
      <c r="F1429" s="5">
        <v>235.60140487244803</v>
      </c>
      <c r="G1429" s="5">
        <v>258.75514665796072</v>
      </c>
      <c r="H1429" s="5">
        <v>23.153741785512686</v>
      </c>
      <c r="I1429" s="10">
        <v>1.8738751887666545</v>
      </c>
      <c r="J1429" s="11">
        <v>29.447499999999998</v>
      </c>
      <c r="K1429" s="5">
        <f t="shared" si="22"/>
        <v>38.281749999999995</v>
      </c>
      <c r="L1429" s="5">
        <v>22.145</v>
      </c>
      <c r="M1429" s="15">
        <v>4.5252227688589777</v>
      </c>
      <c r="N1429" s="5">
        <v>88.452499999999986</v>
      </c>
      <c r="O1429" s="2">
        <v>2.6775000000000002</v>
      </c>
      <c r="P1429" s="5">
        <v>261.45</v>
      </c>
      <c r="Q1429" s="5">
        <v>1.68</v>
      </c>
      <c r="R1429" s="25"/>
      <c r="S1429" s="14"/>
      <c r="T1429" s="14"/>
    </row>
    <row r="1430" spans="1:20">
      <c r="A1430" s="2">
        <v>29</v>
      </c>
      <c r="B1430" s="2">
        <v>2</v>
      </c>
      <c r="C1430" s="7">
        <v>39507</v>
      </c>
      <c r="D1430" s="8">
        <v>0.29166666666669983</v>
      </c>
      <c r="E1430" s="9">
        <v>0.47241160784400127</v>
      </c>
      <c r="F1430" s="5">
        <v>235.92287267919431</v>
      </c>
      <c r="G1430" s="5">
        <v>264.50821859184873</v>
      </c>
      <c r="H1430" s="5">
        <v>28.585345912654429</v>
      </c>
      <c r="I1430" s="10">
        <v>1.8796820373674872</v>
      </c>
      <c r="J1430" s="11">
        <v>42.022500000000001</v>
      </c>
      <c r="K1430" s="5">
        <f t="shared" si="22"/>
        <v>54.629250000000006</v>
      </c>
      <c r="L1430" s="5">
        <v>26.047499999999999</v>
      </c>
      <c r="M1430" s="15">
        <v>4.1279667283714776</v>
      </c>
      <c r="N1430" s="5">
        <v>89.012500000000003</v>
      </c>
      <c r="O1430" s="2">
        <v>2.8102499999999999</v>
      </c>
      <c r="P1430" s="5">
        <v>238.32499999999999</v>
      </c>
      <c r="Q1430" s="5">
        <v>1.2925</v>
      </c>
      <c r="R1430" s="25"/>
      <c r="S1430" s="14"/>
      <c r="T1430" s="14"/>
    </row>
    <row r="1431" spans="1:20">
      <c r="A1431" s="2">
        <v>29</v>
      </c>
      <c r="B1431" s="2">
        <v>2</v>
      </c>
      <c r="C1431" s="7">
        <v>39507</v>
      </c>
      <c r="D1431" s="8">
        <v>0.33333333333339965</v>
      </c>
      <c r="E1431" s="9">
        <v>0.50831114690000145</v>
      </c>
      <c r="F1431" s="5">
        <v>175.42417645665697</v>
      </c>
      <c r="G1431" s="5">
        <v>205.50152615427197</v>
      </c>
      <c r="H1431" s="5">
        <v>30.077349697615013</v>
      </c>
      <c r="I1431" s="10">
        <v>1.7997879925899873</v>
      </c>
      <c r="J1431" s="11">
        <v>42.4</v>
      </c>
      <c r="K1431" s="5">
        <f t="shared" si="22"/>
        <v>55.12</v>
      </c>
      <c r="L1431" s="5">
        <v>25.817500000000003</v>
      </c>
      <c r="M1431" s="15">
        <v>5.2486013001469702</v>
      </c>
      <c r="N1431" s="5">
        <v>89.602499999999992</v>
      </c>
      <c r="O1431" s="2">
        <v>4.05525</v>
      </c>
      <c r="P1431" s="5">
        <v>230.7</v>
      </c>
      <c r="Q1431" s="5">
        <v>1.2075</v>
      </c>
      <c r="R1431" s="25"/>
      <c r="S1431" s="14"/>
      <c r="T1431" s="14"/>
    </row>
    <row r="1432" spans="1:20">
      <c r="A1432" s="2">
        <v>29</v>
      </c>
      <c r="B1432" s="2">
        <v>2</v>
      </c>
      <c r="C1432" s="7">
        <v>39507</v>
      </c>
      <c r="D1432" s="8">
        <v>0.375</v>
      </c>
      <c r="E1432" s="9">
        <v>0.40329204680000119</v>
      </c>
      <c r="F1432" s="5">
        <v>137.48917364462707</v>
      </c>
      <c r="G1432" s="5">
        <v>168.2759860246357</v>
      </c>
      <c r="H1432" s="5">
        <v>30.78681238000862</v>
      </c>
      <c r="I1432" s="10">
        <v>1.719858034909987</v>
      </c>
      <c r="J1432" s="11">
        <v>30.4725</v>
      </c>
      <c r="K1432" s="5">
        <f t="shared" si="22"/>
        <v>39.614249999999998</v>
      </c>
      <c r="L1432" s="5">
        <v>19.305</v>
      </c>
      <c r="M1432" s="15">
        <v>5.9937548168704655</v>
      </c>
      <c r="N1432" s="5">
        <v>89.997500000000002</v>
      </c>
      <c r="O1432" s="2">
        <v>5.4764999999999997</v>
      </c>
      <c r="P1432" s="5">
        <v>240.57499999999999</v>
      </c>
      <c r="Q1432" s="5">
        <v>1.5049999999999999</v>
      </c>
      <c r="R1432" s="25"/>
      <c r="S1432" s="14"/>
      <c r="T1432" s="14"/>
    </row>
    <row r="1433" spans="1:20">
      <c r="A1433" s="2">
        <v>29</v>
      </c>
      <c r="B1433" s="2">
        <v>2</v>
      </c>
      <c r="C1433" s="7">
        <v>39507</v>
      </c>
      <c r="D1433" s="8">
        <v>0.41666666666669983</v>
      </c>
      <c r="E1433" s="9">
        <v>0.33703385998000102</v>
      </c>
      <c r="F1433" s="5">
        <v>119.26035031728377</v>
      </c>
      <c r="G1433" s="5">
        <v>149.67724738643645</v>
      </c>
      <c r="H1433" s="5">
        <v>30.416897069152689</v>
      </c>
      <c r="I1433" s="10">
        <v>1.6854398401308199</v>
      </c>
      <c r="J1433" s="11">
        <v>30.247499999999999</v>
      </c>
      <c r="K1433" s="5">
        <f t="shared" si="22"/>
        <v>39.321750000000002</v>
      </c>
      <c r="L1433" s="5">
        <v>17.885000000000002</v>
      </c>
      <c r="M1433" s="15">
        <v>7.5590580044989535</v>
      </c>
      <c r="N1433" s="5">
        <v>87.067499999999995</v>
      </c>
      <c r="O1433" s="2">
        <v>6.7475000000000005</v>
      </c>
      <c r="P1433" s="5">
        <v>243.02499999999998</v>
      </c>
      <c r="Q1433" s="5">
        <v>1.7250000000000001</v>
      </c>
      <c r="R1433" s="25"/>
      <c r="S1433" s="14"/>
      <c r="T1433" s="14"/>
    </row>
    <row r="1434" spans="1:20">
      <c r="A1434" s="2">
        <v>29</v>
      </c>
      <c r="B1434" s="2">
        <v>2</v>
      </c>
      <c r="C1434" s="7">
        <v>39507</v>
      </c>
      <c r="D1434" s="8">
        <v>0.45833333333339965</v>
      </c>
      <c r="E1434" s="9">
        <v>0.28734709564000094</v>
      </c>
      <c r="F1434" s="5">
        <v>91.778504412358359</v>
      </c>
      <c r="G1434" s="5">
        <v>121.70573902062534</v>
      </c>
      <c r="H1434" s="5">
        <v>29.927234608266989</v>
      </c>
      <c r="I1434" s="10">
        <v>1.6362643452199863</v>
      </c>
      <c r="J1434" s="11">
        <v>25.272500000000001</v>
      </c>
      <c r="K1434" s="5">
        <f t="shared" si="22"/>
        <v>32.85425</v>
      </c>
      <c r="L1434" s="5">
        <v>10.657499999999999</v>
      </c>
      <c r="M1434" s="15">
        <v>10.814773225925929</v>
      </c>
      <c r="N1434" s="5">
        <v>80.877499999999998</v>
      </c>
      <c r="O1434" s="2">
        <v>7.6924999999999999</v>
      </c>
      <c r="P1434" s="5">
        <v>243.375</v>
      </c>
      <c r="Q1434" s="5">
        <v>2.7249999999999996</v>
      </c>
      <c r="R1434" s="25"/>
      <c r="S1434" s="14"/>
      <c r="T1434" s="14"/>
    </row>
    <row r="1435" spans="1:20">
      <c r="A1435" s="2">
        <v>29</v>
      </c>
      <c r="B1435" s="2">
        <v>2</v>
      </c>
      <c r="C1435" s="7">
        <v>39507</v>
      </c>
      <c r="D1435" s="8">
        <v>0.5</v>
      </c>
      <c r="E1435" s="9">
        <v>0.27080460199200096</v>
      </c>
      <c r="F1435" s="5">
        <v>76.496271347821022</v>
      </c>
      <c r="G1435" s="5">
        <v>102.62834112259046</v>
      </c>
      <c r="H1435" s="5">
        <v>26.132069774769445</v>
      </c>
      <c r="I1435" s="10">
        <v>1.6192350960791526</v>
      </c>
      <c r="J1435" s="11">
        <v>20.925000000000001</v>
      </c>
      <c r="K1435" s="5">
        <f t="shared" si="22"/>
        <v>27.202500000000001</v>
      </c>
      <c r="L1435" s="5">
        <v>9.504999999999999</v>
      </c>
      <c r="M1435" s="15">
        <v>14.130264478064401</v>
      </c>
      <c r="N1435" s="5">
        <v>79.544999999999987</v>
      </c>
      <c r="O1435" s="2">
        <v>8.1449999999999996</v>
      </c>
      <c r="P1435" s="5">
        <v>237.47499999999999</v>
      </c>
      <c r="Q1435" s="5">
        <v>3.33</v>
      </c>
      <c r="R1435" s="25"/>
      <c r="S1435" s="14"/>
      <c r="T1435" s="14"/>
    </row>
    <row r="1436" spans="1:20">
      <c r="A1436" s="2">
        <v>29</v>
      </c>
      <c r="B1436" s="2">
        <v>2</v>
      </c>
      <c r="C1436" s="7">
        <v>39507</v>
      </c>
      <c r="D1436" s="8">
        <v>0.54166666666669983</v>
      </c>
      <c r="E1436" s="9">
        <v>0.26030099349200098</v>
      </c>
      <c r="F1436" s="5">
        <v>79.181085920507599</v>
      </c>
      <c r="G1436" s="5">
        <v>103.94640554766033</v>
      </c>
      <c r="H1436" s="5">
        <v>24.765319627152746</v>
      </c>
      <c r="I1436" s="10">
        <v>1.596833114799985</v>
      </c>
      <c r="J1436" s="11">
        <v>21.884999999999998</v>
      </c>
      <c r="K1436" s="5">
        <f t="shared" si="22"/>
        <v>28.450499999999998</v>
      </c>
      <c r="L1436" s="5">
        <v>8.9175000000000004</v>
      </c>
      <c r="M1436" s="15">
        <v>14.062026576491899</v>
      </c>
      <c r="N1436" s="5">
        <v>81.739999999999995</v>
      </c>
      <c r="O1436" s="2">
        <v>8.5200000000000014</v>
      </c>
      <c r="P1436" s="5">
        <v>234.07499999999999</v>
      </c>
      <c r="Q1436" s="5">
        <v>3.38</v>
      </c>
      <c r="R1436" s="25"/>
      <c r="S1436" s="14"/>
      <c r="T1436" s="14"/>
    </row>
    <row r="1437" spans="1:20">
      <c r="A1437" s="2">
        <v>29</v>
      </c>
      <c r="B1437" s="2">
        <v>2</v>
      </c>
      <c r="C1437" s="7">
        <v>39507</v>
      </c>
      <c r="D1437" s="8">
        <v>0.58333333333339965</v>
      </c>
      <c r="E1437" s="9">
        <v>0.24294349976000093</v>
      </c>
      <c r="F1437" s="5">
        <v>60.473293929188159</v>
      </c>
      <c r="G1437" s="5">
        <v>85.273797673583502</v>
      </c>
      <c r="H1437" s="5">
        <v>24.800503744395336</v>
      </c>
      <c r="I1437" s="10">
        <v>1.5341897145058185</v>
      </c>
      <c r="J1437" s="11">
        <v>18.105000000000004</v>
      </c>
      <c r="K1437" s="5">
        <f t="shared" si="22"/>
        <v>23.536500000000007</v>
      </c>
      <c r="L1437" s="5">
        <v>8.0849999999999991</v>
      </c>
      <c r="M1437" s="15">
        <v>18.808634443446358</v>
      </c>
      <c r="N1437" s="5">
        <v>82.905000000000001</v>
      </c>
      <c r="O1437" s="2">
        <v>8.7324999999999999</v>
      </c>
      <c r="P1437" s="5">
        <v>236.85</v>
      </c>
      <c r="Q1437" s="5">
        <v>4.4350000000000005</v>
      </c>
      <c r="R1437" s="25"/>
      <c r="S1437" s="14"/>
      <c r="T1437" s="14"/>
    </row>
    <row r="1438" spans="1:20">
      <c r="A1438" s="2">
        <v>29</v>
      </c>
      <c r="B1438" s="2">
        <v>2</v>
      </c>
      <c r="C1438" s="7">
        <v>39507</v>
      </c>
      <c r="D1438" s="8">
        <v>0.625</v>
      </c>
      <c r="E1438" s="9">
        <v>0.25786048225200103</v>
      </c>
      <c r="F1438" s="5">
        <v>53.721418939012047</v>
      </c>
      <c r="G1438" s="5">
        <v>79.324901364503091</v>
      </c>
      <c r="H1438" s="5">
        <v>25.603482425491041</v>
      </c>
      <c r="I1438" s="10">
        <v>1.5251714094774849</v>
      </c>
      <c r="J1438" s="11">
        <v>17.0425</v>
      </c>
      <c r="K1438" s="5">
        <f t="shared" si="22"/>
        <v>22.155250000000002</v>
      </c>
      <c r="L1438" s="5">
        <v>8.1950000000000003</v>
      </c>
      <c r="M1438" s="15">
        <v>18.784431710124352</v>
      </c>
      <c r="N1438" s="5">
        <v>82.735000000000014</v>
      </c>
      <c r="O1438" s="2">
        <v>9.0824999999999996</v>
      </c>
      <c r="P1438" s="5">
        <v>240.07499999999999</v>
      </c>
      <c r="Q1438" s="5">
        <v>4.5075000000000003</v>
      </c>
      <c r="R1438" s="25"/>
      <c r="S1438" s="14"/>
      <c r="T1438" s="14"/>
    </row>
    <row r="1439" spans="1:20">
      <c r="A1439" s="2">
        <v>29</v>
      </c>
      <c r="B1439" s="2">
        <v>2</v>
      </c>
      <c r="C1439" s="7">
        <v>39507</v>
      </c>
      <c r="D1439" s="8">
        <v>0.66666666666669983</v>
      </c>
      <c r="E1439" s="9">
        <v>0.25022173378800106</v>
      </c>
      <c r="F1439" s="5">
        <v>40.967625843403063</v>
      </c>
      <c r="G1439" s="5">
        <v>65.317344111252453</v>
      </c>
      <c r="H1439" s="5">
        <v>24.349718267849397</v>
      </c>
      <c r="I1439" s="10">
        <v>1.5040719558816509</v>
      </c>
      <c r="J1439" s="11">
        <v>13.907499999999999</v>
      </c>
      <c r="K1439" s="5">
        <f t="shared" si="22"/>
        <v>18.079750000000001</v>
      </c>
      <c r="L1439" s="5">
        <v>6.63</v>
      </c>
      <c r="M1439" s="15">
        <v>21.98503373541832</v>
      </c>
      <c r="N1439" s="5">
        <v>84.017499999999998</v>
      </c>
      <c r="O1439" s="2">
        <v>9.504999999999999</v>
      </c>
      <c r="P1439" s="5">
        <v>240.25</v>
      </c>
      <c r="Q1439" s="5">
        <v>5.6474999999999991</v>
      </c>
      <c r="R1439" s="25"/>
      <c r="S1439" s="14"/>
      <c r="T1439" s="14"/>
    </row>
    <row r="1440" spans="1:20">
      <c r="A1440" s="2">
        <v>29</v>
      </c>
      <c r="B1440" s="2">
        <v>2</v>
      </c>
      <c r="C1440" s="7">
        <v>39507</v>
      </c>
      <c r="D1440" s="8">
        <v>0.70833333333339965</v>
      </c>
      <c r="E1440" s="9">
        <v>0.24946488097600106</v>
      </c>
      <c r="F1440" s="5">
        <v>31.751236199874693</v>
      </c>
      <c r="G1440" s="5">
        <v>54.900693810052154</v>
      </c>
      <c r="H1440" s="5">
        <v>23.149457610177461</v>
      </c>
      <c r="I1440" s="10">
        <v>1.4843050249441505</v>
      </c>
      <c r="J1440" s="11">
        <v>9.0747499999999999</v>
      </c>
      <c r="K1440" s="5">
        <f t="shared" si="22"/>
        <v>11.797175000000001</v>
      </c>
      <c r="L1440" s="5">
        <v>6.1400000000000006</v>
      </c>
      <c r="M1440" s="15">
        <v>23.304184068023304</v>
      </c>
      <c r="N1440" s="5">
        <v>88.284999999999997</v>
      </c>
      <c r="O1440" s="2">
        <v>9.9924999999999997</v>
      </c>
      <c r="P1440" s="5">
        <v>239.2</v>
      </c>
      <c r="Q1440" s="5">
        <v>5.9850000000000003</v>
      </c>
      <c r="R1440" s="25"/>
      <c r="S1440" s="14"/>
      <c r="T1440" s="14"/>
    </row>
    <row r="1441" spans="1:20">
      <c r="A1441" s="2">
        <v>29</v>
      </c>
      <c r="B1441" s="2">
        <v>2</v>
      </c>
      <c r="C1441" s="7">
        <v>39507</v>
      </c>
      <c r="D1441" s="8">
        <v>0.75</v>
      </c>
      <c r="E1441" s="9">
        <v>0.25241588396400111</v>
      </c>
      <c r="F1441" s="5">
        <v>27.145523689844833</v>
      </c>
      <c r="G1441" s="5">
        <v>47.694905621031552</v>
      </c>
      <c r="H1441" s="5">
        <v>20.549381931186719</v>
      </c>
      <c r="I1441" s="10">
        <v>1.4792945023958168</v>
      </c>
      <c r="J1441" s="11">
        <v>9.2174999999999994</v>
      </c>
      <c r="K1441" s="5">
        <f t="shared" si="22"/>
        <v>11.982749999999999</v>
      </c>
      <c r="L1441" s="5">
        <v>7.39</v>
      </c>
      <c r="M1441" s="15">
        <v>23.665301857686295</v>
      </c>
      <c r="N1441" s="5">
        <v>88.685000000000002</v>
      </c>
      <c r="O1441" s="2">
        <v>10.6875</v>
      </c>
      <c r="P1441" s="5">
        <v>236.7</v>
      </c>
      <c r="Q1441" s="5">
        <v>5.6875</v>
      </c>
      <c r="R1441" s="25"/>
      <c r="S1441" s="14"/>
      <c r="T1441" s="14"/>
    </row>
    <row r="1442" spans="1:20">
      <c r="A1442" s="2">
        <v>29</v>
      </c>
      <c r="B1442" s="2">
        <v>2</v>
      </c>
      <c r="C1442" s="7">
        <v>39507</v>
      </c>
      <c r="D1442" s="8">
        <v>0.79166666666669983</v>
      </c>
      <c r="E1442" s="9">
        <v>0.24873768612000116</v>
      </c>
      <c r="F1442" s="5">
        <v>26.245752696725422</v>
      </c>
      <c r="G1442" s="5">
        <v>45.827440787121759</v>
      </c>
      <c r="H1442" s="5">
        <v>19.581688090396334</v>
      </c>
      <c r="I1442" s="10">
        <v>1.4809946661666493</v>
      </c>
      <c r="J1442" s="11">
        <v>7.8924999999999992</v>
      </c>
      <c r="K1442" s="5">
        <f t="shared" si="22"/>
        <v>10.260249999999999</v>
      </c>
      <c r="L1442" s="5">
        <v>6.2324999999999999</v>
      </c>
      <c r="M1442" s="15">
        <v>22.880392803459795</v>
      </c>
      <c r="N1442" s="5">
        <v>91.825000000000003</v>
      </c>
      <c r="O1442" s="2">
        <v>10.950000000000001</v>
      </c>
      <c r="P1442" s="5">
        <v>242.04999999999998</v>
      </c>
      <c r="Q1442" s="5">
        <v>5.0449999999999999</v>
      </c>
      <c r="R1442" s="25"/>
      <c r="S1442" s="14"/>
      <c r="T1442" s="14"/>
    </row>
    <row r="1443" spans="1:20">
      <c r="A1443" s="2">
        <v>29</v>
      </c>
      <c r="B1443" s="2">
        <v>2</v>
      </c>
      <c r="C1443" s="7">
        <v>39507</v>
      </c>
      <c r="D1443" s="8">
        <v>0.83333333333339965</v>
      </c>
      <c r="E1443" s="9">
        <v>0.24449763405600117</v>
      </c>
      <c r="F1443" s="5">
        <v>23.342900264409003</v>
      </c>
      <c r="G1443" s="5">
        <v>41.486633941372823</v>
      </c>
      <c r="H1443" s="5">
        <v>18.143733676963819</v>
      </c>
      <c r="I1443" s="10">
        <v>1.4773230706091491</v>
      </c>
      <c r="J1443" s="11">
        <v>6.9115000000000002</v>
      </c>
      <c r="K1443" s="5">
        <f t="shared" si="22"/>
        <v>8.9849500000000013</v>
      </c>
      <c r="L1443" s="5">
        <v>5.82</v>
      </c>
      <c r="M1443" s="15">
        <v>22.51505389894929</v>
      </c>
      <c r="N1443" s="5">
        <v>92</v>
      </c>
      <c r="O1443" s="2">
        <v>11.297499999999999</v>
      </c>
      <c r="P1443" s="5">
        <v>244.47500000000002</v>
      </c>
      <c r="Q1443" s="5">
        <v>5.1400000000000006</v>
      </c>
      <c r="R1443" s="25"/>
      <c r="S1443" s="14"/>
      <c r="T1443" s="14"/>
    </row>
    <row r="1444" spans="1:20">
      <c r="A1444" s="2">
        <v>29</v>
      </c>
      <c r="B1444" s="2">
        <v>2</v>
      </c>
      <c r="C1444" s="7">
        <v>39507</v>
      </c>
      <c r="D1444" s="8">
        <v>0.875</v>
      </c>
      <c r="E1444" s="9">
        <v>0.22036944234400108</v>
      </c>
      <c r="F1444" s="5">
        <v>16.189979611835859</v>
      </c>
      <c r="G1444" s="5">
        <v>31.839635445761335</v>
      </c>
      <c r="H1444" s="5">
        <v>15.649655833925474</v>
      </c>
      <c r="I1444" s="10">
        <v>1.4884270964383148</v>
      </c>
      <c r="J1444" s="11">
        <v>7.71</v>
      </c>
      <c r="K1444" s="5">
        <f t="shared" si="22"/>
        <v>10.023</v>
      </c>
      <c r="L1444" s="5">
        <v>5.6949999999999994</v>
      </c>
      <c r="M1444" s="15">
        <v>24.695653096705758</v>
      </c>
      <c r="N1444" s="5">
        <v>92.800000000000011</v>
      </c>
      <c r="O1444" s="2">
        <v>11.61</v>
      </c>
      <c r="P1444" s="5">
        <v>250.99999999999997</v>
      </c>
      <c r="Q1444" s="5">
        <v>5.3100000000000005</v>
      </c>
      <c r="R1444" s="25"/>
      <c r="S1444" s="14"/>
      <c r="T1444" s="14"/>
    </row>
    <row r="1445" spans="1:20">
      <c r="A1445" s="2">
        <v>29</v>
      </c>
      <c r="B1445" s="2">
        <v>2</v>
      </c>
      <c r="C1445" s="7">
        <v>39507</v>
      </c>
      <c r="D1445" s="8">
        <v>0.91666666666669983</v>
      </c>
      <c r="E1445" s="9">
        <v>0.1782629923600009</v>
      </c>
      <c r="F1445" s="5">
        <v>10.458399417071668</v>
      </c>
      <c r="G1445" s="5">
        <v>22.0451402085586</v>
      </c>
      <c r="H1445" s="5">
        <v>11.586740791486934</v>
      </c>
      <c r="I1445" s="10">
        <v>1.4955029107774807</v>
      </c>
      <c r="J1445" s="11">
        <v>5.0609999999999999</v>
      </c>
      <c r="K1445" s="5">
        <f t="shared" si="22"/>
        <v>6.5792999999999999</v>
      </c>
      <c r="L1445" s="5">
        <v>3.7725</v>
      </c>
      <c r="M1445" s="15">
        <v>28.244999737633215</v>
      </c>
      <c r="N1445" s="5">
        <v>88.877499999999998</v>
      </c>
      <c r="O1445" s="2">
        <v>12.155000000000001</v>
      </c>
      <c r="P1445" s="5">
        <v>254.45</v>
      </c>
      <c r="Q1445" s="5">
        <v>6.4575000000000005</v>
      </c>
      <c r="R1445" s="25"/>
      <c r="S1445" s="14"/>
      <c r="T1445" s="14"/>
    </row>
    <row r="1446" spans="1:20">
      <c r="A1446" s="2">
        <v>29</v>
      </c>
      <c r="B1446" s="2">
        <v>2</v>
      </c>
      <c r="C1446" s="7">
        <v>39507</v>
      </c>
      <c r="D1446" s="8">
        <v>0.95833333333339965</v>
      </c>
      <c r="E1446" s="9">
        <v>0.18621382354000099</v>
      </c>
      <c r="F1446" s="5">
        <v>9.0167650062447979</v>
      </c>
      <c r="G1446" s="5">
        <v>18.766561293586236</v>
      </c>
      <c r="H1446" s="5">
        <v>9.7497962873414377</v>
      </c>
      <c r="I1446" s="10">
        <v>1.5375292901683133</v>
      </c>
      <c r="J1446" s="11">
        <v>5.3680000000000003</v>
      </c>
      <c r="K1446" s="5">
        <f t="shared" si="22"/>
        <v>6.9784000000000006</v>
      </c>
      <c r="L1446" s="5">
        <v>3.3600000000000003</v>
      </c>
      <c r="M1446" s="15">
        <v>31.136978374249178</v>
      </c>
      <c r="N1446" s="5">
        <v>87.102499999999992</v>
      </c>
      <c r="O1446" s="2">
        <v>12.325000000000001</v>
      </c>
      <c r="P1446" s="5">
        <v>260.85000000000002</v>
      </c>
      <c r="Q1446" s="5">
        <v>7.6549999999999994</v>
      </c>
      <c r="R1446" s="25"/>
      <c r="S1446" s="14"/>
      <c r="T1446" s="14"/>
    </row>
    <row r="1447" spans="1:20">
      <c r="A1447" s="2">
        <v>1</v>
      </c>
      <c r="B1447" s="2">
        <v>3</v>
      </c>
      <c r="C1447" s="7">
        <v>39508</v>
      </c>
      <c r="D1447" s="8">
        <v>0</v>
      </c>
      <c r="E1447" s="9">
        <v>0.16312421314400088</v>
      </c>
      <c r="F1447" s="5">
        <v>7.163608133095539</v>
      </c>
      <c r="G1447" s="5">
        <v>15.332608760896049</v>
      </c>
      <c r="H1447" s="5">
        <v>8.169000627800509</v>
      </c>
      <c r="I1447" s="10">
        <v>1.5379004982508122</v>
      </c>
      <c r="J1447" s="11">
        <v>5.5392499999999991</v>
      </c>
      <c r="K1447" s="5">
        <f t="shared" si="22"/>
        <v>7.2010249999999987</v>
      </c>
      <c r="L1447" s="5">
        <v>2.23</v>
      </c>
      <c r="M1447" s="15">
        <v>33.070811422442148</v>
      </c>
      <c r="N1447" s="5">
        <v>88.727500000000006</v>
      </c>
      <c r="O1447" s="2">
        <v>12.07</v>
      </c>
      <c r="P1447" s="5">
        <v>261.2</v>
      </c>
      <c r="Q1447" s="5">
        <v>7.8525</v>
      </c>
      <c r="R1447" s="25"/>
      <c r="S1447" s="14"/>
      <c r="T1447" s="14"/>
    </row>
    <row r="1448" spans="1:20">
      <c r="A1448" s="2">
        <v>1</v>
      </c>
      <c r="B1448" s="2">
        <v>3</v>
      </c>
      <c r="C1448" s="7">
        <v>39508</v>
      </c>
      <c r="D1448" s="8">
        <v>4.1666666666699825E-2</v>
      </c>
      <c r="E1448" s="9">
        <v>0.14624248576800081</v>
      </c>
      <c r="F1448" s="5">
        <v>5.395289633328372</v>
      </c>
      <c r="G1448" s="5">
        <v>11.732600839239778</v>
      </c>
      <c r="H1448" s="5">
        <v>6.3373112059114058</v>
      </c>
      <c r="I1448" s="10">
        <v>1.5718873167016445</v>
      </c>
      <c r="J1448" s="11">
        <v>11.3225</v>
      </c>
      <c r="K1448" s="5">
        <f t="shared" si="22"/>
        <v>14.719250000000001</v>
      </c>
      <c r="L1448" s="5">
        <v>6.2075000000000005</v>
      </c>
      <c r="M1448" s="15">
        <v>36.796393011110098</v>
      </c>
      <c r="N1448" s="5">
        <v>76.837500000000006</v>
      </c>
      <c r="O1448" s="2">
        <v>12.5375</v>
      </c>
      <c r="P1448" s="5">
        <v>265.45</v>
      </c>
      <c r="Q1448" s="5">
        <v>10.0175</v>
      </c>
      <c r="R1448" s="25"/>
      <c r="S1448" s="14"/>
      <c r="T1448" s="14"/>
    </row>
    <row r="1449" spans="1:20">
      <c r="A1449" s="2">
        <v>1</v>
      </c>
      <c r="B1449" s="2">
        <v>3</v>
      </c>
      <c r="C1449" s="7">
        <v>39508</v>
      </c>
      <c r="D1449" s="8">
        <v>8.3333333333399651E-2</v>
      </c>
      <c r="E1449" s="9">
        <v>0.15461460739200089</v>
      </c>
      <c r="F1449" s="5">
        <v>6.2116295388447931</v>
      </c>
      <c r="G1449" s="5">
        <v>14.129937875792205</v>
      </c>
      <c r="H1449" s="5">
        <v>7.918308336947411</v>
      </c>
      <c r="I1449" s="10">
        <v>1.5144298690258113</v>
      </c>
      <c r="J1449" s="11">
        <v>15.45</v>
      </c>
      <c r="K1449" s="5">
        <f t="shared" si="22"/>
        <v>20.085000000000001</v>
      </c>
      <c r="L1449" s="5">
        <v>7.1675000000000004</v>
      </c>
      <c r="M1449" s="15">
        <v>32.76053434217863</v>
      </c>
      <c r="N1449" s="5">
        <v>87.69250000000001</v>
      </c>
      <c r="O1449" s="2">
        <v>11.295</v>
      </c>
      <c r="P1449" s="5">
        <v>274.25</v>
      </c>
      <c r="Q1449" s="5">
        <v>6.8174999999999999</v>
      </c>
      <c r="R1449" s="25"/>
      <c r="S1449" s="14"/>
      <c r="T1449" s="14"/>
    </row>
    <row r="1450" spans="1:20">
      <c r="A1450" s="2">
        <v>1</v>
      </c>
      <c r="B1450" s="2">
        <v>3</v>
      </c>
      <c r="C1450" s="7">
        <v>39508</v>
      </c>
      <c r="D1450" s="8">
        <v>0.125</v>
      </c>
      <c r="E1450" s="9">
        <v>0.12643977442400076</v>
      </c>
      <c r="F1450" s="5">
        <v>4.3961616770507588</v>
      </c>
      <c r="G1450" s="5">
        <v>10.309855080949223</v>
      </c>
      <c r="H1450" s="5">
        <v>5.9136934038984652</v>
      </c>
      <c r="I1450" s="10">
        <v>1.485201437037478</v>
      </c>
      <c r="J1450" s="11">
        <v>5.1132499999999999</v>
      </c>
      <c r="K1450" s="5">
        <f t="shared" si="22"/>
        <v>6.6472249999999997</v>
      </c>
      <c r="L1450" s="5">
        <v>7.9849999999999994</v>
      </c>
      <c r="M1450" s="15">
        <v>35.706514835001087</v>
      </c>
      <c r="N1450" s="5">
        <v>73.877499999999998</v>
      </c>
      <c r="O1450" s="2">
        <v>10.692500000000001</v>
      </c>
      <c r="P1450" s="5">
        <v>279.54999999999995</v>
      </c>
      <c r="Q1450" s="5">
        <v>6.0374999999999996</v>
      </c>
      <c r="R1450" s="25"/>
      <c r="S1450" s="14"/>
      <c r="T1450" s="14"/>
    </row>
    <row r="1451" spans="1:20">
      <c r="A1451" s="2">
        <v>1</v>
      </c>
      <c r="B1451" s="2">
        <v>3</v>
      </c>
      <c r="C1451" s="7">
        <v>39508</v>
      </c>
      <c r="D1451" s="8">
        <v>0.16666666666669983</v>
      </c>
      <c r="E1451" s="9">
        <v>0.11155199893200067</v>
      </c>
      <c r="F1451" s="5">
        <v>4.3359738207313558</v>
      </c>
      <c r="G1451" s="5">
        <v>9.761949731804819</v>
      </c>
      <c r="H1451" s="5">
        <v>5.4259759110734631</v>
      </c>
      <c r="I1451" s="10">
        <v>1.5043977987491437</v>
      </c>
      <c r="J1451" s="11">
        <v>7.0057499999999999</v>
      </c>
      <c r="K1451" s="5">
        <f t="shared" si="22"/>
        <v>9.1074750000000009</v>
      </c>
      <c r="L1451" s="5">
        <v>7.5225</v>
      </c>
      <c r="M1451" s="15">
        <v>34.893609456136588</v>
      </c>
      <c r="N1451" s="5">
        <v>62.237499999999997</v>
      </c>
      <c r="O1451" s="2">
        <v>9.5775000000000006</v>
      </c>
      <c r="P1451" s="5">
        <v>283.82499999999999</v>
      </c>
      <c r="Q1451" s="5">
        <v>2.9824999999999995</v>
      </c>
      <c r="R1451" s="25"/>
      <c r="S1451" s="14"/>
      <c r="T1451" s="14"/>
    </row>
    <row r="1452" spans="1:20">
      <c r="A1452" s="2">
        <v>1</v>
      </c>
      <c r="B1452" s="2">
        <v>3</v>
      </c>
      <c r="C1452" s="7">
        <v>39508</v>
      </c>
      <c r="D1452" s="8">
        <v>0.20833333333339965</v>
      </c>
      <c r="E1452" s="9">
        <v>0.11700252890400073</v>
      </c>
      <c r="F1452" s="5">
        <v>7.4579876010000223</v>
      </c>
      <c r="G1452" s="5">
        <v>14.86232874523205</v>
      </c>
      <c r="H1452" s="5">
        <v>7.4043411442320268</v>
      </c>
      <c r="I1452" s="10">
        <v>1.5007223119516433</v>
      </c>
      <c r="J1452" s="11">
        <v>9.66</v>
      </c>
      <c r="K1452" s="5">
        <f t="shared" si="22"/>
        <v>12.558</v>
      </c>
      <c r="L1452" s="5">
        <v>6.8950000000000005</v>
      </c>
      <c r="M1452" s="15">
        <v>32.959163036518596</v>
      </c>
      <c r="N1452" s="5">
        <v>51.09</v>
      </c>
      <c r="O1452" s="2">
        <v>9.2050000000000001</v>
      </c>
      <c r="P1452" s="5">
        <v>286.75</v>
      </c>
      <c r="Q1452" s="5">
        <v>3.04</v>
      </c>
      <c r="R1452" s="25"/>
      <c r="S1452" s="14"/>
      <c r="T1452" s="14"/>
    </row>
    <row r="1453" spans="1:20">
      <c r="A1453" s="2">
        <v>1</v>
      </c>
      <c r="B1453" s="2">
        <v>3</v>
      </c>
      <c r="C1453" s="7">
        <v>39508</v>
      </c>
      <c r="D1453" s="8">
        <v>0.25</v>
      </c>
      <c r="E1453" s="9">
        <v>0.13888696075200088</v>
      </c>
      <c r="F1453" s="5">
        <v>8.4020528462776358</v>
      </c>
      <c r="G1453" s="5">
        <v>18.919742957930616</v>
      </c>
      <c r="H1453" s="5">
        <v>10.517690111652978</v>
      </c>
      <c r="I1453" s="10">
        <v>1.4970452848716429</v>
      </c>
      <c r="J1453" s="11">
        <v>12.797499999999999</v>
      </c>
      <c r="K1453" s="5">
        <f t="shared" si="22"/>
        <v>16.636749999999999</v>
      </c>
      <c r="L1453" s="5">
        <v>8.1474999999999991</v>
      </c>
      <c r="M1453" s="15">
        <v>31.19686107982411</v>
      </c>
      <c r="N1453" s="5">
        <v>50.447500000000005</v>
      </c>
      <c r="O1453" s="2">
        <v>8.7125000000000004</v>
      </c>
      <c r="P1453" s="5">
        <v>286.29999999999995</v>
      </c>
      <c r="Q1453" s="5">
        <v>3.0924999999999998</v>
      </c>
      <c r="R1453" s="25"/>
      <c r="S1453" s="14"/>
      <c r="T1453" s="14"/>
    </row>
    <row r="1454" spans="1:20">
      <c r="A1454" s="2">
        <v>1</v>
      </c>
      <c r="B1454" s="2">
        <v>3</v>
      </c>
      <c r="C1454" s="7">
        <v>39508</v>
      </c>
      <c r="D1454" s="8">
        <v>0.29166666666669983</v>
      </c>
      <c r="E1454" s="9">
        <v>0.17192424202000112</v>
      </c>
      <c r="F1454" s="5">
        <v>15.737944371044824</v>
      </c>
      <c r="G1454" s="5">
        <v>28.928131715001161</v>
      </c>
      <c r="H1454" s="5">
        <v>13.190187343956335</v>
      </c>
      <c r="I1454" s="10">
        <v>1.5068317855299753</v>
      </c>
      <c r="J1454" s="11">
        <v>15.28</v>
      </c>
      <c r="K1454" s="5">
        <f t="shared" si="22"/>
        <v>19.864000000000001</v>
      </c>
      <c r="L1454" s="5">
        <v>10.8025</v>
      </c>
      <c r="M1454" s="15">
        <v>29.196255090025627</v>
      </c>
      <c r="N1454" s="5">
        <v>49.445</v>
      </c>
      <c r="O1454" s="2">
        <v>8.6025000000000009</v>
      </c>
      <c r="P1454" s="5">
        <v>283.375</v>
      </c>
      <c r="Q1454" s="5">
        <v>3.4450000000000003</v>
      </c>
      <c r="R1454" s="25"/>
      <c r="S1454" s="14"/>
      <c r="T1454" s="14"/>
    </row>
    <row r="1455" spans="1:20">
      <c r="A1455" s="2">
        <v>1</v>
      </c>
      <c r="B1455" s="2">
        <v>3</v>
      </c>
      <c r="C1455" s="7">
        <v>39508</v>
      </c>
      <c r="D1455" s="8">
        <v>0.33333333333339965</v>
      </c>
      <c r="E1455" s="9">
        <v>0.17102634600800115</v>
      </c>
      <c r="F1455" s="5">
        <v>16.930607866361246</v>
      </c>
      <c r="G1455" s="5">
        <v>32.907309954667909</v>
      </c>
      <c r="H1455" s="5">
        <v>15.976702088306661</v>
      </c>
      <c r="I1455" s="10">
        <v>1.5193172987874743</v>
      </c>
      <c r="J1455" s="11">
        <v>15.342500000000001</v>
      </c>
      <c r="K1455" s="5">
        <f t="shared" si="22"/>
        <v>19.945250000000001</v>
      </c>
      <c r="L1455" s="5">
        <v>13.32</v>
      </c>
      <c r="M1455" s="15">
        <v>29.501491486533112</v>
      </c>
      <c r="N1455" s="5">
        <v>47.537500000000001</v>
      </c>
      <c r="O1455" s="2">
        <v>9.5549999999999997</v>
      </c>
      <c r="P1455" s="5">
        <v>284.10000000000002</v>
      </c>
      <c r="Q1455" s="5">
        <v>3.0175000000000001</v>
      </c>
      <c r="R1455" s="25"/>
      <c r="S1455" s="14"/>
      <c r="T1455" s="14"/>
    </row>
    <row r="1456" spans="1:20">
      <c r="A1456" s="2">
        <v>1</v>
      </c>
      <c r="B1456" s="2">
        <v>3</v>
      </c>
      <c r="C1456" s="7">
        <v>39508</v>
      </c>
      <c r="D1456" s="8">
        <v>0.375</v>
      </c>
      <c r="E1456" s="9">
        <v>0.18203969038000123</v>
      </c>
      <c r="F1456" s="5">
        <v>20.266094497164246</v>
      </c>
      <c r="G1456" s="5">
        <v>38.184982449186386</v>
      </c>
      <c r="H1456" s="5">
        <v>17.918887952022139</v>
      </c>
      <c r="I1456" s="10">
        <v>1.5277659263324737</v>
      </c>
      <c r="J1456" s="11">
        <v>24.8325</v>
      </c>
      <c r="K1456" s="5">
        <f t="shared" si="22"/>
        <v>32.282249999999998</v>
      </c>
      <c r="L1456" s="5">
        <v>14.022500000000001</v>
      </c>
      <c r="M1456" s="15">
        <v>27.776398519952124</v>
      </c>
      <c r="N1456" s="5">
        <v>44.462499999999999</v>
      </c>
      <c r="O1456" s="2">
        <v>10.605</v>
      </c>
      <c r="P1456" s="5">
        <v>281.97500000000002</v>
      </c>
      <c r="Q1456" s="5">
        <v>3.8424999999999998</v>
      </c>
      <c r="R1456" s="25"/>
      <c r="S1456" s="14"/>
      <c r="T1456" s="14"/>
    </row>
    <row r="1457" spans="1:20">
      <c r="A1457" s="2">
        <v>1</v>
      </c>
      <c r="B1457" s="2">
        <v>3</v>
      </c>
      <c r="C1457" s="7">
        <v>39508</v>
      </c>
      <c r="D1457" s="8">
        <v>0.41666666666669983</v>
      </c>
      <c r="E1457" s="9">
        <v>0.2007505841080014</v>
      </c>
      <c r="F1457" s="5">
        <v>28.967707409668762</v>
      </c>
      <c r="G1457" s="5">
        <v>48.058897393363196</v>
      </c>
      <c r="H1457" s="5">
        <v>19.091189983694438</v>
      </c>
      <c r="I1457" s="10">
        <v>1.5281339727824732</v>
      </c>
      <c r="J1457" s="11">
        <v>23.71</v>
      </c>
      <c r="K1457" s="5">
        <f t="shared" si="22"/>
        <v>30.823</v>
      </c>
      <c r="L1457" s="5">
        <v>11.855</v>
      </c>
      <c r="M1457" s="15">
        <v>25.709590541603646</v>
      </c>
      <c r="N1457" s="5">
        <v>41.515000000000001</v>
      </c>
      <c r="O1457" s="2">
        <v>11.27</v>
      </c>
      <c r="P1457" s="5">
        <v>281.07500000000005</v>
      </c>
      <c r="Q1457" s="5">
        <v>4.5525000000000002</v>
      </c>
      <c r="R1457" s="25"/>
      <c r="S1457" s="14"/>
      <c r="T1457" s="14"/>
    </row>
    <row r="1458" spans="1:20">
      <c r="A1458" s="2">
        <v>1</v>
      </c>
      <c r="B1458" s="2">
        <v>3</v>
      </c>
      <c r="C1458" s="7">
        <v>39508</v>
      </c>
      <c r="D1458" s="8">
        <v>0.45833333333339965</v>
      </c>
      <c r="E1458" s="9">
        <v>0.24033477167200173</v>
      </c>
      <c r="F1458" s="5">
        <v>36.480065411579226</v>
      </c>
      <c r="G1458" s="5">
        <v>57.030155970793537</v>
      </c>
      <c r="H1458" s="5">
        <v>20.550090559214308</v>
      </c>
      <c r="I1458" s="10">
        <v>1.5338932347608059</v>
      </c>
      <c r="J1458" s="11">
        <v>24.052500000000002</v>
      </c>
      <c r="K1458" s="5">
        <f t="shared" si="22"/>
        <v>31.268250000000005</v>
      </c>
      <c r="L1458" s="5">
        <v>14.169999999999998</v>
      </c>
      <c r="M1458" s="15">
        <v>25.015081613048647</v>
      </c>
      <c r="N1458" s="5">
        <v>37.6875</v>
      </c>
      <c r="O1458" s="2">
        <v>11.827500000000001</v>
      </c>
      <c r="P1458" s="5">
        <v>279.14999999999998</v>
      </c>
      <c r="Q1458" s="5">
        <v>4.2524999999999995</v>
      </c>
      <c r="R1458" s="25"/>
      <c r="S1458" s="14"/>
      <c r="T1458" s="14"/>
    </row>
    <row r="1459" spans="1:20">
      <c r="A1459" s="2">
        <v>1</v>
      </c>
      <c r="B1459" s="2">
        <v>3</v>
      </c>
      <c r="C1459" s="7">
        <v>39508</v>
      </c>
      <c r="D1459" s="8">
        <v>0.5</v>
      </c>
      <c r="E1459" s="9">
        <v>0.28014412200400207</v>
      </c>
      <c r="F1459" s="5">
        <v>54.148509447233032</v>
      </c>
      <c r="G1459" s="5">
        <v>78.18956448721606</v>
      </c>
      <c r="H1459" s="5">
        <v>24.041055039983032</v>
      </c>
      <c r="I1459" s="10">
        <v>1.5490922716999715</v>
      </c>
      <c r="J1459" s="11">
        <v>27.977499999999999</v>
      </c>
      <c r="K1459" s="5">
        <f t="shared" si="22"/>
        <v>36.370750000000001</v>
      </c>
      <c r="L1459" s="5">
        <v>12.520000000000001</v>
      </c>
      <c r="M1459" s="15">
        <v>20.453573949403207</v>
      </c>
      <c r="N1459" s="5">
        <v>33.297499999999999</v>
      </c>
      <c r="O1459" s="2">
        <v>12.049999999999999</v>
      </c>
      <c r="P1459" s="5">
        <v>275.17500000000001</v>
      </c>
      <c r="Q1459" s="5">
        <v>4.4574999999999996</v>
      </c>
      <c r="R1459" s="25"/>
      <c r="S1459" s="14"/>
      <c r="T1459" s="14"/>
    </row>
    <row r="1460" spans="1:20">
      <c r="A1460" s="2">
        <v>1</v>
      </c>
      <c r="B1460" s="2">
        <v>3</v>
      </c>
      <c r="C1460" s="7">
        <v>39508</v>
      </c>
      <c r="D1460" s="8">
        <v>0.54166666666669983</v>
      </c>
      <c r="E1460" s="9">
        <v>0.31770654482400235</v>
      </c>
      <c r="F1460" s="5">
        <v>63.767459469868896</v>
      </c>
      <c r="G1460" s="5">
        <v>89.15338284514948</v>
      </c>
      <c r="H1460" s="5">
        <v>25.385923375280584</v>
      </c>
      <c r="I1460" s="10">
        <v>1.5777853177574703</v>
      </c>
      <c r="J1460" s="11">
        <v>30.344999999999999</v>
      </c>
      <c r="K1460" s="5">
        <f t="shared" si="22"/>
        <v>39.448500000000003</v>
      </c>
      <c r="L1460" s="5">
        <v>13.3775</v>
      </c>
      <c r="M1460" s="15">
        <v>18.075919705438732</v>
      </c>
      <c r="N1460" s="5">
        <v>30.3125</v>
      </c>
      <c r="O1460" s="2">
        <v>12.552499999999998</v>
      </c>
      <c r="P1460" s="5">
        <v>268.60000000000002</v>
      </c>
      <c r="Q1460" s="5">
        <v>5.1625000000000005</v>
      </c>
      <c r="R1460" s="25"/>
      <c r="S1460" s="14"/>
      <c r="T1460" s="14"/>
    </row>
    <row r="1461" spans="1:20">
      <c r="A1461" s="2">
        <v>1</v>
      </c>
      <c r="B1461" s="2">
        <v>3</v>
      </c>
      <c r="C1461" s="7">
        <v>39508</v>
      </c>
      <c r="D1461" s="8">
        <v>0.58333333333339965</v>
      </c>
      <c r="E1461" s="9">
        <v>0.30874672358000238</v>
      </c>
      <c r="F1461" s="5">
        <v>43.593798039286725</v>
      </c>
      <c r="G1461" s="5">
        <v>67.307679175312614</v>
      </c>
      <c r="H1461" s="5">
        <v>23.713881136025886</v>
      </c>
      <c r="I1461" s="10">
        <v>1.6010935526191359</v>
      </c>
      <c r="J1461" s="11">
        <v>28.814999999999998</v>
      </c>
      <c r="K1461" s="5">
        <f t="shared" si="22"/>
        <v>37.459499999999998</v>
      </c>
      <c r="L1461" s="5">
        <v>14.024999999999999</v>
      </c>
      <c r="M1461" s="15">
        <v>22.605314308961159</v>
      </c>
      <c r="N1461" s="5">
        <v>27.177499999999998</v>
      </c>
      <c r="O1461" s="2">
        <v>12.605</v>
      </c>
      <c r="P1461" s="5">
        <v>267.02500000000003</v>
      </c>
      <c r="Q1461" s="5">
        <v>6.4949999999999992</v>
      </c>
      <c r="R1461" s="25"/>
      <c r="S1461" s="14"/>
      <c r="T1461" s="14"/>
    </row>
    <row r="1462" spans="1:20">
      <c r="A1462" s="2">
        <v>1</v>
      </c>
      <c r="B1462" s="2">
        <v>3</v>
      </c>
      <c r="C1462" s="7">
        <v>39508</v>
      </c>
      <c r="D1462" s="8">
        <v>0.625</v>
      </c>
      <c r="E1462" s="9">
        <v>0.35510317156400273</v>
      </c>
      <c r="F1462" s="5">
        <v>42.11901834608971</v>
      </c>
      <c r="G1462" s="5">
        <v>67.101290284055636</v>
      </c>
      <c r="H1462" s="5">
        <v>24.982271937965923</v>
      </c>
      <c r="I1462" s="10">
        <v>1.604178446518302</v>
      </c>
      <c r="J1462" s="11">
        <v>29.104999999999997</v>
      </c>
      <c r="K1462" s="5">
        <f t="shared" si="22"/>
        <v>37.836499999999994</v>
      </c>
      <c r="L1462" s="5">
        <v>14.6325</v>
      </c>
      <c r="M1462" s="15">
        <v>22.562446856321653</v>
      </c>
      <c r="N1462" s="5">
        <v>33.352000000000004</v>
      </c>
      <c r="O1462" s="2">
        <v>12.62</v>
      </c>
      <c r="P1462" s="5">
        <v>264.67499999999995</v>
      </c>
      <c r="Q1462" s="5">
        <v>5.8400000000000007</v>
      </c>
      <c r="R1462" s="25"/>
      <c r="S1462" s="14"/>
      <c r="T1462" s="14"/>
    </row>
    <row r="1463" spans="1:20">
      <c r="A1463" s="2">
        <v>1</v>
      </c>
      <c r="B1463" s="2">
        <v>3</v>
      </c>
      <c r="C1463" s="7">
        <v>39508</v>
      </c>
      <c r="D1463" s="8">
        <v>0.66666666666669983</v>
      </c>
      <c r="E1463" s="9">
        <v>0.35544245290000281</v>
      </c>
      <c r="F1463" s="5">
        <v>39.055620618644916</v>
      </c>
      <c r="G1463" s="5">
        <v>63.083267354844118</v>
      </c>
      <c r="H1463" s="5">
        <v>24.027646736199202</v>
      </c>
      <c r="I1463" s="10">
        <v>1.626155050464134</v>
      </c>
      <c r="J1463" s="11">
        <v>31.297499999999999</v>
      </c>
      <c r="K1463" s="5">
        <f t="shared" si="22"/>
        <v>40.686750000000004</v>
      </c>
      <c r="L1463" s="5">
        <v>16.18</v>
      </c>
      <c r="M1463" s="15">
        <v>23.59149473918713</v>
      </c>
      <c r="N1463" s="5">
        <v>46.197499999999991</v>
      </c>
      <c r="O1463" s="2">
        <v>11.729999999999999</v>
      </c>
      <c r="P1463" s="5">
        <v>263.32499999999999</v>
      </c>
      <c r="Q1463" s="5">
        <v>6.6174999999999997</v>
      </c>
      <c r="R1463" s="25"/>
      <c r="S1463" s="14"/>
      <c r="T1463" s="14"/>
    </row>
    <row r="1464" spans="1:20">
      <c r="A1464" s="2">
        <v>1</v>
      </c>
      <c r="B1464" s="2">
        <v>3</v>
      </c>
      <c r="C1464" s="7">
        <v>39508</v>
      </c>
      <c r="D1464" s="8">
        <v>0.70833333333339965</v>
      </c>
      <c r="E1464" s="9">
        <v>0.34937640780800283</v>
      </c>
      <c r="F1464" s="5">
        <v>47.239157848862867</v>
      </c>
      <c r="G1464" s="5">
        <v>74.102974031044681</v>
      </c>
      <c r="H1464" s="5">
        <v>26.863816182181814</v>
      </c>
      <c r="I1464" s="10">
        <v>1.6616419580957995</v>
      </c>
      <c r="J1464" s="11">
        <v>28.15</v>
      </c>
      <c r="K1464" s="5">
        <f t="shared" si="22"/>
        <v>36.594999999999999</v>
      </c>
      <c r="L1464" s="5">
        <v>13.345000000000001</v>
      </c>
      <c r="M1464" s="15">
        <v>19.718430830454686</v>
      </c>
      <c r="N1464" s="5">
        <v>49.402499999999996</v>
      </c>
      <c r="O1464" s="2">
        <v>11.0525</v>
      </c>
      <c r="P1464" s="5">
        <v>262.85000000000002</v>
      </c>
      <c r="Q1464" s="5">
        <v>5.3375000000000004</v>
      </c>
      <c r="R1464" s="25"/>
      <c r="S1464" s="14"/>
      <c r="T1464" s="14"/>
    </row>
    <row r="1465" spans="1:20">
      <c r="A1465" s="2">
        <v>1</v>
      </c>
      <c r="B1465" s="2">
        <v>3</v>
      </c>
      <c r="C1465" s="7">
        <v>39508</v>
      </c>
      <c r="D1465" s="8">
        <v>0.75</v>
      </c>
      <c r="E1465" s="9">
        <v>0.29080233388800242</v>
      </c>
      <c r="F1465" s="5">
        <v>40.331800471701655</v>
      </c>
      <c r="G1465" s="5">
        <v>66.029442888315032</v>
      </c>
      <c r="H1465" s="5">
        <v>25.697642416613377</v>
      </c>
      <c r="I1465" s="10">
        <v>1.6458380603782992</v>
      </c>
      <c r="J1465" s="11">
        <v>27.655000000000001</v>
      </c>
      <c r="K1465" s="5">
        <f t="shared" si="22"/>
        <v>35.951500000000003</v>
      </c>
      <c r="L1465" s="5">
        <v>11.0175</v>
      </c>
      <c r="M1465" s="15">
        <v>21.982471556354643</v>
      </c>
      <c r="N1465" s="5">
        <v>48.537499999999994</v>
      </c>
      <c r="O1465" s="2">
        <v>10.7575</v>
      </c>
      <c r="P1465" s="5">
        <v>262.35000000000002</v>
      </c>
      <c r="Q1465" s="5">
        <v>5.8</v>
      </c>
      <c r="R1465" s="25"/>
      <c r="S1465" s="14"/>
      <c r="T1465" s="14"/>
    </row>
    <row r="1466" spans="1:20">
      <c r="A1466" s="2">
        <v>1</v>
      </c>
      <c r="B1466" s="2">
        <v>3</v>
      </c>
      <c r="C1466" s="7">
        <v>39508</v>
      </c>
      <c r="D1466" s="8">
        <v>0.79166666666669983</v>
      </c>
      <c r="E1466" s="9">
        <v>0.28021259207200233</v>
      </c>
      <c r="F1466" s="5">
        <v>25.257062544716522</v>
      </c>
      <c r="G1466" s="5">
        <v>48.840052505727805</v>
      </c>
      <c r="H1466" s="5">
        <v>23.582989961011279</v>
      </c>
      <c r="I1466" s="10">
        <v>1.6205751747024657</v>
      </c>
      <c r="J1466" s="11">
        <v>31.852500000000003</v>
      </c>
      <c r="K1466" s="5">
        <f t="shared" si="22"/>
        <v>41.408250000000002</v>
      </c>
      <c r="L1466" s="5">
        <v>14.447499999999998</v>
      </c>
      <c r="M1466" s="15">
        <v>25.886104855038571</v>
      </c>
      <c r="N1466" s="5">
        <v>59.8825</v>
      </c>
      <c r="O1466" s="2">
        <v>10.807499999999999</v>
      </c>
      <c r="P1466" s="5">
        <v>258.39999999999998</v>
      </c>
      <c r="Q1466" s="5">
        <v>5.9225000000000003</v>
      </c>
      <c r="R1466" s="25"/>
      <c r="S1466" s="14"/>
      <c r="T1466" s="14"/>
    </row>
    <row r="1467" spans="1:20">
      <c r="A1467" s="2">
        <v>1</v>
      </c>
      <c r="B1467" s="2">
        <v>3</v>
      </c>
      <c r="C1467" s="7">
        <v>39508</v>
      </c>
      <c r="D1467" s="8">
        <v>0.83333333333339965</v>
      </c>
      <c r="E1467" s="9">
        <v>0.27858486256800241</v>
      </c>
      <c r="F1467" s="5">
        <v>18.274495929877688</v>
      </c>
      <c r="G1467" s="5">
        <v>39.568362312726499</v>
      </c>
      <c r="H1467" s="5">
        <v>21.293866382848812</v>
      </c>
      <c r="I1467" s="10">
        <v>1.603402922491632</v>
      </c>
      <c r="J1467" s="11">
        <v>27.427500000000002</v>
      </c>
      <c r="K1467" s="5">
        <f t="shared" si="22"/>
        <v>35.655750000000005</v>
      </c>
      <c r="L1467" s="5">
        <v>13.3125</v>
      </c>
      <c r="M1467" s="15">
        <v>25.689754676525567</v>
      </c>
      <c r="N1467" s="5">
        <v>59.17</v>
      </c>
      <c r="O1467" s="2">
        <v>10.8825</v>
      </c>
      <c r="P1467" s="5">
        <v>256.47500000000002</v>
      </c>
      <c r="Q1467" s="5">
        <v>4.88</v>
      </c>
      <c r="R1467" s="25"/>
      <c r="S1467" s="14"/>
      <c r="T1467" s="14"/>
    </row>
    <row r="1468" spans="1:20">
      <c r="A1468" s="2">
        <v>1</v>
      </c>
      <c r="B1468" s="2">
        <v>3</v>
      </c>
      <c r="C1468" s="7">
        <v>39508</v>
      </c>
      <c r="D1468" s="8">
        <v>0.875</v>
      </c>
      <c r="E1468" s="9">
        <v>0.2422883378520021</v>
      </c>
      <c r="F1468" s="5">
        <v>12.34532777109856</v>
      </c>
      <c r="G1468" s="5">
        <v>30.209250923523442</v>
      </c>
      <c r="H1468" s="5">
        <v>17.863923152424885</v>
      </c>
      <c r="I1468" s="10">
        <v>1.5848723681574652</v>
      </c>
      <c r="J1468" s="11">
        <v>26.705000000000002</v>
      </c>
      <c r="K1468" s="5">
        <f t="shared" si="22"/>
        <v>34.716500000000003</v>
      </c>
      <c r="L1468" s="5">
        <v>13.709999999999999</v>
      </c>
      <c r="M1468" s="15">
        <v>28.590741774293008</v>
      </c>
      <c r="N1468" s="5">
        <v>68.48</v>
      </c>
      <c r="O1468" s="2">
        <v>10.907500000000001</v>
      </c>
      <c r="P1468" s="5">
        <v>254.32499999999999</v>
      </c>
      <c r="Q1468" s="5">
        <v>5.1275000000000004</v>
      </c>
      <c r="R1468" s="25"/>
      <c r="S1468" s="14"/>
      <c r="T1468" s="14"/>
    </row>
    <row r="1469" spans="1:20">
      <c r="A1469" s="2">
        <v>1</v>
      </c>
      <c r="B1469" s="2">
        <v>3</v>
      </c>
      <c r="C1469" s="7">
        <v>39508</v>
      </c>
      <c r="D1469" s="8">
        <v>0.91666666666669983</v>
      </c>
      <c r="E1469" s="9">
        <v>0.23402994940000207</v>
      </c>
      <c r="F1469" s="5">
        <v>9.4725287624686985</v>
      </c>
      <c r="G1469" s="5">
        <v>23.238004970550783</v>
      </c>
      <c r="H1469" s="5">
        <v>13.765476208082086</v>
      </c>
      <c r="I1469" s="10">
        <v>1.5622772840932986</v>
      </c>
      <c r="J1469" s="11">
        <v>22.135000000000002</v>
      </c>
      <c r="K1469" s="5">
        <f t="shared" si="22"/>
        <v>28.775500000000005</v>
      </c>
      <c r="L1469" s="5">
        <v>13.022500000000001</v>
      </c>
      <c r="M1469" s="15">
        <v>27.375581190759519</v>
      </c>
      <c r="N1469" s="5">
        <v>84.592500000000001</v>
      </c>
      <c r="O1469" s="2">
        <v>10.692499999999999</v>
      </c>
      <c r="P1469" s="5">
        <v>252.17499999999998</v>
      </c>
      <c r="Q1469" s="5">
        <v>5.0999999999999996</v>
      </c>
      <c r="R1469" s="25"/>
      <c r="S1469" s="14"/>
      <c r="T1469" s="14"/>
    </row>
    <row r="1470" spans="1:20">
      <c r="A1470" s="2">
        <v>1</v>
      </c>
      <c r="B1470" s="2">
        <v>3</v>
      </c>
      <c r="C1470" s="7">
        <v>39508</v>
      </c>
      <c r="D1470" s="8">
        <v>0.95833333333339965</v>
      </c>
      <c r="E1470" s="9">
        <v>0.22223152021200204</v>
      </c>
      <c r="F1470" s="5">
        <v>9.1125919343821291</v>
      </c>
      <c r="G1470" s="5">
        <v>19.544756670164457</v>
      </c>
      <c r="H1470" s="5">
        <v>10.432164735782328</v>
      </c>
      <c r="I1470" s="10">
        <v>1.5342656914407984</v>
      </c>
      <c r="J1470" s="11">
        <v>15.862499999999999</v>
      </c>
      <c r="K1470" s="5">
        <f t="shared" si="22"/>
        <v>20.62125</v>
      </c>
      <c r="L1470" s="5">
        <v>9.0549999999999997</v>
      </c>
      <c r="M1470" s="15">
        <v>25.02226760121755</v>
      </c>
      <c r="N1470" s="5">
        <v>88.284999999999997</v>
      </c>
      <c r="O1470" s="2">
        <v>11.582500000000001</v>
      </c>
      <c r="P1470" s="5">
        <v>251.92500000000001</v>
      </c>
      <c r="Q1470" s="5">
        <v>4.8249999999999993</v>
      </c>
      <c r="R1470" s="25"/>
      <c r="S1470" s="14"/>
      <c r="T1470" s="14"/>
    </row>
    <row r="1471" spans="1:20">
      <c r="A1471" s="2">
        <v>2</v>
      </c>
      <c r="B1471" s="2">
        <v>3</v>
      </c>
      <c r="C1471" s="7">
        <v>39509</v>
      </c>
      <c r="D1471" s="8">
        <v>0</v>
      </c>
      <c r="E1471" s="9">
        <v>0.17671871118400165</v>
      </c>
      <c r="F1471" s="5">
        <v>5.6217552438895773</v>
      </c>
      <c r="G1471" s="5">
        <v>13.67927243655299</v>
      </c>
      <c r="H1471" s="5">
        <v>8.057517192663413</v>
      </c>
      <c r="I1471" s="10">
        <v>1.5481554720941308</v>
      </c>
      <c r="J1471" s="11">
        <v>5.3334999999999999</v>
      </c>
      <c r="K1471" s="5">
        <f t="shared" si="22"/>
        <v>6.9335500000000003</v>
      </c>
      <c r="L1471" s="5">
        <v>3.9299999999999997</v>
      </c>
      <c r="M1471" s="15">
        <v>27.268307285118006</v>
      </c>
      <c r="N1471" s="5">
        <v>82.42</v>
      </c>
      <c r="O1471" s="2">
        <v>13.1425</v>
      </c>
      <c r="P1471" s="5">
        <v>260.54999999999995</v>
      </c>
      <c r="Q1471" s="5">
        <v>6.4749999999999996</v>
      </c>
      <c r="R1471" s="25"/>
      <c r="S1471" s="14"/>
      <c r="T1471" s="14"/>
    </row>
    <row r="1472" spans="1:20">
      <c r="A1472" s="2">
        <v>2</v>
      </c>
      <c r="B1472" s="2">
        <v>3</v>
      </c>
      <c r="C1472" s="7">
        <v>39509</v>
      </c>
      <c r="D1472" s="8">
        <v>4.1666666666699825E-2</v>
      </c>
      <c r="E1472" s="9">
        <v>0.17329220091200165</v>
      </c>
      <c r="F1472" s="5">
        <v>5.8345835306507725</v>
      </c>
      <c r="G1472" s="5">
        <v>13.335438683117673</v>
      </c>
      <c r="H1472" s="5">
        <v>7.5008551524669</v>
      </c>
      <c r="I1472" s="10">
        <v>1.5742221420324631</v>
      </c>
      <c r="J1472" s="11">
        <v>5.7490000000000006</v>
      </c>
      <c r="K1472" s="5">
        <f t="shared" si="22"/>
        <v>7.4737000000000009</v>
      </c>
      <c r="L1472" s="5">
        <v>4.8950000000000005</v>
      </c>
      <c r="M1472" s="15">
        <v>28.348152764017474</v>
      </c>
      <c r="N1472" s="5">
        <v>84.059999999999988</v>
      </c>
      <c r="O1472" s="2">
        <v>12.969999999999999</v>
      </c>
      <c r="P1472" s="5">
        <v>261.27499999999998</v>
      </c>
      <c r="Q1472" s="5">
        <v>6.4300000000000006</v>
      </c>
      <c r="R1472" s="25"/>
      <c r="S1472" s="14"/>
      <c r="T1472" s="14"/>
    </row>
    <row r="1473" spans="1:20">
      <c r="A1473" s="2">
        <v>2</v>
      </c>
      <c r="B1473" s="2">
        <v>3</v>
      </c>
      <c r="C1473" s="7">
        <v>39509</v>
      </c>
      <c r="D1473" s="8">
        <v>8.3333333333399651E-2</v>
      </c>
      <c r="E1473" s="9">
        <v>0.15991981576000153</v>
      </c>
      <c r="F1473" s="5">
        <v>5.0962279549701721</v>
      </c>
      <c r="G1473" s="5">
        <v>12.151173246535867</v>
      </c>
      <c r="H1473" s="5">
        <v>7.0549452915656943</v>
      </c>
      <c r="I1473" s="10">
        <v>1.5854214221741287</v>
      </c>
      <c r="J1473" s="11">
        <v>5.9750000000000005</v>
      </c>
      <c r="K1473" s="5">
        <f t="shared" si="22"/>
        <v>7.767500000000001</v>
      </c>
      <c r="L1473" s="5">
        <v>5.4725000000000001</v>
      </c>
      <c r="M1473" s="15">
        <v>30.393870970031429</v>
      </c>
      <c r="N1473" s="5">
        <v>83.65</v>
      </c>
      <c r="O1473" s="2">
        <v>12.89</v>
      </c>
      <c r="P1473" s="5">
        <v>265.32499999999999</v>
      </c>
      <c r="Q1473" s="5">
        <v>7.02</v>
      </c>
      <c r="R1473" s="25"/>
      <c r="S1473" s="14"/>
      <c r="T1473" s="14"/>
    </row>
    <row r="1474" spans="1:20">
      <c r="A1474" s="2">
        <v>2</v>
      </c>
      <c r="B1474" s="2">
        <v>3</v>
      </c>
      <c r="C1474" s="7">
        <v>39509</v>
      </c>
      <c r="D1474" s="8">
        <v>0.125</v>
      </c>
      <c r="E1474" s="9">
        <v>0.14488959426000142</v>
      </c>
      <c r="F1474" s="5">
        <v>4.7159374756567383</v>
      </c>
      <c r="G1474" s="5">
        <v>11.324491636472587</v>
      </c>
      <c r="H1474" s="5">
        <v>6.6085541608158476</v>
      </c>
      <c r="I1474" s="10">
        <v>1.6182762789616272</v>
      </c>
      <c r="J1474" s="11">
        <v>5.6319999999999997</v>
      </c>
      <c r="K1474" s="5">
        <f t="shared" si="22"/>
        <v>7.3216000000000001</v>
      </c>
      <c r="L1474" s="5">
        <v>5.0125000000000002</v>
      </c>
      <c r="M1474" s="15">
        <v>32.370770363849388</v>
      </c>
      <c r="N1474" s="5">
        <v>83.442499999999995</v>
      </c>
      <c r="O1474" s="2">
        <v>12.754999999999999</v>
      </c>
      <c r="P1474" s="5">
        <v>264.125</v>
      </c>
      <c r="Q1474" s="5">
        <v>7.1499999999999995</v>
      </c>
      <c r="R1474" s="25"/>
      <c r="S1474" s="14"/>
      <c r="T1474" s="14"/>
    </row>
    <row r="1475" spans="1:20">
      <c r="A1475" s="2">
        <v>2</v>
      </c>
      <c r="B1475" s="2">
        <v>3</v>
      </c>
      <c r="C1475" s="7">
        <v>39509</v>
      </c>
      <c r="D1475" s="8">
        <v>0.16666666666669983</v>
      </c>
      <c r="E1475" s="9">
        <v>0.14536813455200143</v>
      </c>
      <c r="F1475" s="5">
        <v>4.5213963153582313</v>
      </c>
      <c r="G1475" s="5">
        <v>10.775713203826438</v>
      </c>
      <c r="H1475" s="5">
        <v>6.2543168884682068</v>
      </c>
      <c r="I1475" s="10">
        <v>1.6078370066324601</v>
      </c>
      <c r="J1475" s="11">
        <v>5.6107499999999995</v>
      </c>
      <c r="K1475" s="5">
        <f t="shared" si="22"/>
        <v>7.2939749999999997</v>
      </c>
      <c r="L1475" s="5">
        <v>3.9250000000000003</v>
      </c>
      <c r="M1475" s="15">
        <v>32.654453199511863</v>
      </c>
      <c r="N1475" s="5">
        <v>84.762500000000003</v>
      </c>
      <c r="O1475" s="2">
        <v>12.397500000000001</v>
      </c>
      <c r="P1475" s="5">
        <v>264.85000000000002</v>
      </c>
      <c r="Q1475" s="5">
        <v>8.48</v>
      </c>
      <c r="R1475" s="25"/>
      <c r="S1475" s="14"/>
      <c r="T1475" s="14"/>
    </row>
    <row r="1476" spans="1:20">
      <c r="A1476" s="2">
        <v>2</v>
      </c>
      <c r="B1476" s="2">
        <v>3</v>
      </c>
      <c r="C1476" s="7">
        <v>39509</v>
      </c>
      <c r="D1476" s="8">
        <v>0.20833333333339965</v>
      </c>
      <c r="E1476" s="9">
        <v>0.14168845360000143</v>
      </c>
      <c r="F1476" s="5">
        <v>5.7146491204388346</v>
      </c>
      <c r="G1476" s="5">
        <v>12.584749175159629</v>
      </c>
      <c r="H1476" s="5">
        <v>6.870100054720794</v>
      </c>
      <c r="I1476" s="10">
        <v>1.6461275039382921</v>
      </c>
      <c r="J1476" s="11">
        <v>4.7517500000000004</v>
      </c>
      <c r="K1476" s="5">
        <f t="shared" si="22"/>
        <v>6.1772750000000007</v>
      </c>
      <c r="L1476" s="5">
        <v>5.1150000000000002</v>
      </c>
      <c r="M1476" s="15">
        <v>32.527327070719856</v>
      </c>
      <c r="N1476" s="5">
        <v>82.48</v>
      </c>
      <c r="O1476" s="2">
        <v>11.827499999999999</v>
      </c>
      <c r="P1476" s="5">
        <v>265.55</v>
      </c>
      <c r="Q1476" s="5">
        <v>7.2975000000000003</v>
      </c>
      <c r="R1476" s="25"/>
      <c r="S1476" s="14"/>
      <c r="T1476" s="14"/>
    </row>
    <row r="1477" spans="1:20">
      <c r="A1477" s="2">
        <v>2</v>
      </c>
      <c r="B1477" s="2">
        <v>3</v>
      </c>
      <c r="C1477" s="7">
        <v>39509</v>
      </c>
      <c r="D1477" s="8">
        <v>0.25</v>
      </c>
      <c r="E1477" s="9">
        <v>0.16840890367600173</v>
      </c>
      <c r="F1477" s="5">
        <v>9.9769898590119883</v>
      </c>
      <c r="G1477" s="5">
        <v>19.577919093423521</v>
      </c>
      <c r="H1477" s="5">
        <v>9.6009292344115345</v>
      </c>
      <c r="I1477" s="10">
        <v>1.5950643361291261</v>
      </c>
      <c r="J1477" s="11">
        <v>6.6755000000000013</v>
      </c>
      <c r="K1477" s="5">
        <f t="shared" si="22"/>
        <v>8.6781500000000023</v>
      </c>
      <c r="L1477" s="5">
        <v>6.07</v>
      </c>
      <c r="M1477" s="15">
        <v>29.731256716019402</v>
      </c>
      <c r="N1477" s="5">
        <v>81.362499999999997</v>
      </c>
      <c r="O1477" s="2">
        <v>11.6</v>
      </c>
      <c r="P1477" s="5">
        <v>267.09999999999997</v>
      </c>
      <c r="Q1477" s="5">
        <v>7.04</v>
      </c>
      <c r="R1477" s="25"/>
      <c r="S1477" s="14"/>
      <c r="T1477" s="14"/>
    </row>
    <row r="1478" spans="1:20">
      <c r="A1478" s="2">
        <v>2</v>
      </c>
      <c r="B1478" s="2">
        <v>3</v>
      </c>
      <c r="C1478" s="7">
        <v>39509</v>
      </c>
      <c r="D1478" s="8">
        <v>0.29166666666669983</v>
      </c>
      <c r="E1478" s="9">
        <v>0.19189855262800198</v>
      </c>
      <c r="F1478" s="5">
        <v>19.410750566194125</v>
      </c>
      <c r="G1478" s="5">
        <v>32.896410268125088</v>
      </c>
      <c r="H1478" s="5">
        <v>13.485659701930965</v>
      </c>
      <c r="I1478" s="10">
        <v>1.6807749414466233</v>
      </c>
      <c r="J1478" s="11">
        <v>10.326499999999999</v>
      </c>
      <c r="K1478" s="5">
        <f t="shared" si="22"/>
        <v>13.42445</v>
      </c>
      <c r="L1478" s="5">
        <v>9.5625</v>
      </c>
      <c r="M1478" s="15">
        <v>26.47704737768046</v>
      </c>
      <c r="N1478" s="5">
        <v>79.010000000000005</v>
      </c>
      <c r="O1478" s="2">
        <v>11.48</v>
      </c>
      <c r="P1478" s="5">
        <v>266.42500000000001</v>
      </c>
      <c r="Q1478" s="5">
        <v>5.5324999999999998</v>
      </c>
      <c r="R1478" s="25"/>
      <c r="S1478" s="14"/>
      <c r="T1478" s="14"/>
    </row>
    <row r="1479" spans="1:20">
      <c r="A1479" s="2">
        <v>2</v>
      </c>
      <c r="B1479" s="2">
        <v>3</v>
      </c>
      <c r="C1479" s="7">
        <v>39509</v>
      </c>
      <c r="D1479" s="8">
        <v>0.33333333333339965</v>
      </c>
      <c r="E1479" s="9">
        <v>0.26062399133600278</v>
      </c>
      <c r="F1479" s="5">
        <v>30.636115137080747</v>
      </c>
      <c r="G1479" s="5">
        <v>50.803935728579738</v>
      </c>
      <c r="H1479" s="5">
        <v>20.167820591498991</v>
      </c>
      <c r="I1479" s="10">
        <v>1.551124488214126</v>
      </c>
      <c r="J1479" s="11">
        <v>17.817499999999999</v>
      </c>
      <c r="K1479" s="5">
        <f t="shared" ref="K1479:K1542" si="23">J1479*1.3</f>
        <v>23.162749999999999</v>
      </c>
      <c r="L1479" s="5">
        <v>12.18</v>
      </c>
      <c r="M1479" s="15">
        <v>19.248669054604601</v>
      </c>
      <c r="N1479" s="5">
        <v>79.245000000000005</v>
      </c>
      <c r="O1479" s="2">
        <v>11.657500000000001</v>
      </c>
      <c r="P1479" s="5">
        <v>274.57499999999999</v>
      </c>
      <c r="Q1479" s="5">
        <v>4.2874999999999996</v>
      </c>
      <c r="R1479" s="25"/>
      <c r="S1479" s="14"/>
      <c r="T1479" s="14"/>
    </row>
    <row r="1480" spans="1:20">
      <c r="A1480" s="2">
        <v>2</v>
      </c>
      <c r="B1480" s="2">
        <v>3</v>
      </c>
      <c r="C1480" s="7">
        <v>39509</v>
      </c>
      <c r="D1480" s="8">
        <v>0.375</v>
      </c>
      <c r="E1480" s="9">
        <v>0.21505259072400229</v>
      </c>
      <c r="F1480" s="5">
        <v>25.44778185257028</v>
      </c>
      <c r="G1480" s="5">
        <v>42.823937677902215</v>
      </c>
      <c r="H1480" s="5">
        <v>17.376155825331935</v>
      </c>
      <c r="I1480" s="10">
        <v>1.5569166635974587</v>
      </c>
      <c r="J1480" s="11">
        <v>20.8325</v>
      </c>
      <c r="K1480" s="5">
        <f t="shared" si="23"/>
        <v>27.082250000000002</v>
      </c>
      <c r="L1480" s="5">
        <v>12.725000000000001</v>
      </c>
      <c r="M1480" s="15">
        <v>24.889249986951977</v>
      </c>
      <c r="N1480" s="5">
        <v>68.182500000000005</v>
      </c>
      <c r="O1480" s="2">
        <v>11.532500000000001</v>
      </c>
      <c r="P1480" s="5">
        <v>269.22499999999997</v>
      </c>
      <c r="Q1480" s="5">
        <v>1.8699999999999999</v>
      </c>
      <c r="R1480" s="25"/>
      <c r="S1480" s="14"/>
      <c r="T1480" s="14"/>
    </row>
    <row r="1481" spans="1:20">
      <c r="A1481" s="2">
        <v>2</v>
      </c>
      <c r="B1481" s="2">
        <v>3</v>
      </c>
      <c r="C1481" s="7">
        <v>39509</v>
      </c>
      <c r="D1481" s="8">
        <v>0.41666666666669983</v>
      </c>
      <c r="E1481" s="9">
        <v>0.22876537798000246</v>
      </c>
      <c r="F1481" s="5">
        <v>24.004916088797138</v>
      </c>
      <c r="G1481" s="5">
        <v>39.916608896135116</v>
      </c>
      <c r="H1481" s="5">
        <v>15.911692807337978</v>
      </c>
      <c r="I1481" s="10">
        <v>1.5613555630424578</v>
      </c>
      <c r="J1481" s="11">
        <v>26.344999999999999</v>
      </c>
      <c r="K1481" s="5">
        <f t="shared" si="23"/>
        <v>34.2485</v>
      </c>
      <c r="L1481" s="5">
        <v>10.015000000000001</v>
      </c>
      <c r="M1481" s="15">
        <v>26.941744690034923</v>
      </c>
      <c r="N1481" s="5">
        <v>50.7575</v>
      </c>
      <c r="O1481" s="2">
        <v>11.932500000000001</v>
      </c>
      <c r="P1481" s="5">
        <v>275.45000000000005</v>
      </c>
      <c r="Q1481" s="5">
        <v>3.0649999999999999</v>
      </c>
      <c r="R1481" s="25"/>
      <c r="S1481" s="14"/>
      <c r="T1481" s="14"/>
    </row>
    <row r="1482" spans="1:20">
      <c r="A1482" s="2">
        <v>2</v>
      </c>
      <c r="B1482" s="2">
        <v>3</v>
      </c>
      <c r="C1482" s="7">
        <v>39509</v>
      </c>
      <c r="D1482" s="8">
        <v>0.45833333333339965</v>
      </c>
      <c r="E1482" s="9">
        <v>0.30176307364800337</v>
      </c>
      <c r="F1482" s="5">
        <v>39.062603048749459</v>
      </c>
      <c r="G1482" s="5">
        <v>58.05253690170548</v>
      </c>
      <c r="H1482" s="5">
        <v>18.989933852956021</v>
      </c>
      <c r="I1482" s="10">
        <v>1.6051093448841225</v>
      </c>
      <c r="J1482" s="11">
        <v>26.634999999999998</v>
      </c>
      <c r="K1482" s="5">
        <f t="shared" si="23"/>
        <v>34.625499999999995</v>
      </c>
      <c r="L1482" s="5">
        <v>13.7875</v>
      </c>
      <c r="M1482" s="15">
        <v>22.65164753717751</v>
      </c>
      <c r="N1482" s="5">
        <v>46.744999999999997</v>
      </c>
      <c r="O1482" s="2">
        <v>12.2775</v>
      </c>
      <c r="P1482" s="5">
        <v>270.64999999999998</v>
      </c>
      <c r="Q1482" s="5">
        <v>4.0925000000000002</v>
      </c>
      <c r="R1482" s="25"/>
      <c r="S1482" s="14"/>
      <c r="T1482" s="14"/>
    </row>
    <row r="1483" spans="1:20">
      <c r="A1483" s="2">
        <v>2</v>
      </c>
      <c r="B1483" s="2">
        <v>3</v>
      </c>
      <c r="C1483" s="7">
        <v>39509</v>
      </c>
      <c r="D1483" s="8">
        <v>0.5</v>
      </c>
      <c r="E1483" s="9">
        <v>0.38796753887600438</v>
      </c>
      <c r="F1483" s="5">
        <v>59.219794002385385</v>
      </c>
      <c r="G1483" s="5">
        <v>81.637902830851985</v>
      </c>
      <c r="H1483" s="5">
        <v>22.4181088284666</v>
      </c>
      <c r="I1483" s="10">
        <v>1.6353260707649544</v>
      </c>
      <c r="J1483" s="11">
        <v>31</v>
      </c>
      <c r="K1483" s="5">
        <f t="shared" si="23"/>
        <v>40.300000000000004</v>
      </c>
      <c r="L1483" s="5">
        <v>15.22</v>
      </c>
      <c r="M1483" s="15">
        <v>19.324239692049076</v>
      </c>
      <c r="N1483" s="5">
        <v>44.8675</v>
      </c>
      <c r="O1483" s="2">
        <v>12.295</v>
      </c>
      <c r="P1483" s="5">
        <v>267.5</v>
      </c>
      <c r="Q1483" s="5">
        <v>4.58</v>
      </c>
      <c r="R1483" s="25"/>
      <c r="S1483" s="14"/>
      <c r="T1483" s="14"/>
    </row>
    <row r="1484" spans="1:20">
      <c r="A1484" s="2">
        <v>2</v>
      </c>
      <c r="B1484" s="2">
        <v>3</v>
      </c>
      <c r="C1484" s="7">
        <v>39509</v>
      </c>
      <c r="D1484" s="8">
        <v>0.54166666666669983</v>
      </c>
      <c r="E1484" s="9">
        <v>0.35928238074400409</v>
      </c>
      <c r="F1484" s="5">
        <v>53.572802712555522</v>
      </c>
      <c r="G1484" s="5">
        <v>74.3501581042227</v>
      </c>
      <c r="H1484" s="5">
        <v>20.777355391667175</v>
      </c>
      <c r="I1484" s="10">
        <v>1.6397862909624534</v>
      </c>
      <c r="J1484" s="11">
        <v>30.782499999999999</v>
      </c>
      <c r="K1484" s="5">
        <f t="shared" si="23"/>
        <v>40.017249999999997</v>
      </c>
      <c r="L1484" s="5">
        <v>14.327500000000001</v>
      </c>
      <c r="M1484" s="15">
        <v>22.321150292125004</v>
      </c>
      <c r="N1484" s="5">
        <v>38.590000000000003</v>
      </c>
      <c r="O1484" s="2">
        <v>12.3125</v>
      </c>
      <c r="P1484" s="5">
        <v>267.10000000000002</v>
      </c>
      <c r="Q1484" s="5">
        <v>4.8849999999999998</v>
      </c>
      <c r="R1484" s="25"/>
      <c r="S1484" s="14"/>
      <c r="T1484" s="14"/>
    </row>
    <row r="1485" spans="1:20">
      <c r="A1485" s="2">
        <v>2</v>
      </c>
      <c r="B1485" s="2">
        <v>3</v>
      </c>
      <c r="C1485" s="7">
        <v>39509</v>
      </c>
      <c r="D1485" s="8">
        <v>0.58333333333339965</v>
      </c>
      <c r="E1485" s="9">
        <v>0.34515154399600395</v>
      </c>
      <c r="F1485" s="5">
        <v>56.815189283149564</v>
      </c>
      <c r="G1485" s="5">
        <v>80.268889212386938</v>
      </c>
      <c r="H1485" s="5">
        <v>23.453699929237374</v>
      </c>
      <c r="I1485" s="10">
        <v>1.6428929109516195</v>
      </c>
      <c r="J1485" s="11">
        <v>28.267500000000002</v>
      </c>
      <c r="K1485" s="5">
        <f t="shared" si="23"/>
        <v>36.747750000000003</v>
      </c>
      <c r="L1485" s="5">
        <v>14.8</v>
      </c>
      <c r="M1485" s="15">
        <v>20.292285825546543</v>
      </c>
      <c r="N1485" s="5">
        <v>38.104999999999997</v>
      </c>
      <c r="O1485" s="2">
        <v>12.1675</v>
      </c>
      <c r="P1485" s="5">
        <v>266.92500000000001</v>
      </c>
      <c r="Q1485" s="5">
        <v>4.5250000000000004</v>
      </c>
      <c r="R1485" s="25"/>
      <c r="S1485" s="14"/>
      <c r="T1485" s="14"/>
    </row>
    <row r="1486" spans="1:20">
      <c r="A1486" s="2">
        <v>2</v>
      </c>
      <c r="B1486" s="2">
        <v>3</v>
      </c>
      <c r="C1486" s="7">
        <v>39509</v>
      </c>
      <c r="D1486" s="8">
        <v>0.625</v>
      </c>
      <c r="E1486" s="9">
        <v>0.37342007194400434</v>
      </c>
      <c r="F1486" s="5">
        <v>51.315414300967447</v>
      </c>
      <c r="G1486" s="5">
        <v>75.270508373442951</v>
      </c>
      <c r="H1486" s="5">
        <v>23.9550940724755</v>
      </c>
      <c r="I1486" s="10">
        <v>1.628355384812453</v>
      </c>
      <c r="J1486" s="11">
        <v>29.2775</v>
      </c>
      <c r="K1486" s="5">
        <f t="shared" si="23"/>
        <v>38.060749999999999</v>
      </c>
      <c r="L1486" s="5">
        <v>15.505000000000001</v>
      </c>
      <c r="M1486" s="15">
        <v>20.669710231358028</v>
      </c>
      <c r="N1486" s="5">
        <v>36.804999999999993</v>
      </c>
      <c r="O1486" s="2">
        <v>12.24</v>
      </c>
      <c r="P1486" s="5">
        <v>271.45</v>
      </c>
      <c r="Q1486" s="5">
        <v>3.9800000000000004</v>
      </c>
      <c r="R1486" s="25"/>
      <c r="S1486" s="14"/>
      <c r="T1486" s="14"/>
    </row>
    <row r="1487" spans="1:20">
      <c r="A1487" s="2">
        <v>2</v>
      </c>
      <c r="B1487" s="2">
        <v>3</v>
      </c>
      <c r="C1487" s="7">
        <v>39509</v>
      </c>
      <c r="D1487" s="8">
        <v>0.66666666666669983</v>
      </c>
      <c r="E1487" s="9">
        <v>0.43178199675600509</v>
      </c>
      <c r="F1487" s="5">
        <v>80.460606952209403</v>
      </c>
      <c r="G1487" s="5">
        <v>112.3526059350088</v>
      </c>
      <c r="H1487" s="5">
        <v>31.891998982799393</v>
      </c>
      <c r="I1487" s="10">
        <v>1.6857546098624505</v>
      </c>
      <c r="J1487" s="11">
        <v>32.182500000000005</v>
      </c>
      <c r="K1487" s="5">
        <f t="shared" si="23"/>
        <v>41.837250000000004</v>
      </c>
      <c r="L1487" s="5">
        <v>17.927500000000002</v>
      </c>
      <c r="M1487" s="15">
        <v>14.131836802692174</v>
      </c>
      <c r="N1487" s="5">
        <v>37.634999999999998</v>
      </c>
      <c r="O1487" s="2">
        <v>11.94</v>
      </c>
      <c r="P1487" s="5">
        <v>266.57500000000005</v>
      </c>
      <c r="Q1487" s="5">
        <v>3.9774999999999996</v>
      </c>
      <c r="R1487" s="25"/>
      <c r="S1487" s="14"/>
      <c r="T1487" s="14"/>
    </row>
    <row r="1488" spans="1:20">
      <c r="A1488" s="2">
        <v>2</v>
      </c>
      <c r="B1488" s="2">
        <v>3</v>
      </c>
      <c r="C1488" s="7">
        <v>39509</v>
      </c>
      <c r="D1488" s="8">
        <v>0.70833333333339965</v>
      </c>
      <c r="E1488" s="9">
        <v>0.43206563090000516</v>
      </c>
      <c r="F1488" s="5">
        <v>75.180984456895942</v>
      </c>
      <c r="G1488" s="5">
        <v>106.23440164226062</v>
      </c>
      <c r="H1488" s="5">
        <v>31.053417185364683</v>
      </c>
      <c r="I1488" s="10">
        <v>1.7621839271816144</v>
      </c>
      <c r="J1488" s="11">
        <v>33.315000000000005</v>
      </c>
      <c r="K1488" s="5">
        <f t="shared" si="23"/>
        <v>43.309500000000007</v>
      </c>
      <c r="L1488" s="5">
        <v>18.2425</v>
      </c>
      <c r="M1488" s="15">
        <v>14.402285501240662</v>
      </c>
      <c r="N1488" s="5">
        <v>43.772500000000008</v>
      </c>
      <c r="O1488" s="2">
        <v>11.080000000000002</v>
      </c>
      <c r="P1488" s="5">
        <v>264.14999999999998</v>
      </c>
      <c r="Q1488" s="5">
        <v>4.2050000000000001</v>
      </c>
      <c r="R1488" s="25"/>
      <c r="S1488" s="14"/>
      <c r="T1488" s="14"/>
    </row>
    <row r="1489" spans="1:20">
      <c r="A1489" s="2">
        <v>2</v>
      </c>
      <c r="B1489" s="2">
        <v>3</v>
      </c>
      <c r="C1489" s="7">
        <v>39509</v>
      </c>
      <c r="D1489" s="8">
        <v>0.75</v>
      </c>
      <c r="E1489" s="9">
        <v>0.41785062429200509</v>
      </c>
      <c r="F1489" s="5">
        <v>67.826913951600403</v>
      </c>
      <c r="G1489" s="5">
        <v>98.410770707673308</v>
      </c>
      <c r="H1489" s="5">
        <v>30.583856756072901</v>
      </c>
      <c r="I1489" s="10">
        <v>1.7164281511057815</v>
      </c>
      <c r="J1489" s="11">
        <v>34.732499999999995</v>
      </c>
      <c r="K1489" s="5">
        <f t="shared" si="23"/>
        <v>45.152249999999995</v>
      </c>
      <c r="L1489" s="5">
        <v>18.225000000000001</v>
      </c>
      <c r="M1489" s="15">
        <v>14.440604315890155</v>
      </c>
      <c r="N1489" s="5">
        <v>48.679999999999993</v>
      </c>
      <c r="O1489" s="2">
        <v>10.192499999999999</v>
      </c>
      <c r="P1489" s="5">
        <v>258.57499999999999</v>
      </c>
      <c r="Q1489" s="5">
        <v>3.07</v>
      </c>
      <c r="R1489" s="25"/>
      <c r="S1489" s="14"/>
      <c r="T1489" s="14"/>
    </row>
    <row r="1490" spans="1:20">
      <c r="A1490" s="2">
        <v>2</v>
      </c>
      <c r="B1490" s="2">
        <v>3</v>
      </c>
      <c r="C1490" s="7">
        <v>39509</v>
      </c>
      <c r="D1490" s="8">
        <v>0.79166666666669983</v>
      </c>
      <c r="E1490" s="9">
        <v>0.41335743155600502</v>
      </c>
      <c r="F1490" s="5">
        <v>59.25190923010782</v>
      </c>
      <c r="G1490" s="5">
        <v>89.507902127201405</v>
      </c>
      <c r="H1490" s="5">
        <v>30.255992897093591</v>
      </c>
      <c r="I1490" s="10">
        <v>1.6122576012466177</v>
      </c>
      <c r="J1490" s="11">
        <v>35.517499999999998</v>
      </c>
      <c r="K1490" s="5">
        <f t="shared" si="23"/>
        <v>46.172750000000001</v>
      </c>
      <c r="L1490" s="5">
        <v>17.914999999999999</v>
      </c>
      <c r="M1490" s="15">
        <v>15.77178941616312</v>
      </c>
      <c r="N1490" s="5">
        <v>51.172499999999999</v>
      </c>
      <c r="O1490" s="2">
        <v>9.57</v>
      </c>
      <c r="P1490" s="5">
        <v>253.07499999999999</v>
      </c>
      <c r="Q1490" s="5">
        <v>2.6</v>
      </c>
      <c r="R1490" s="25"/>
      <c r="S1490" s="14"/>
      <c r="T1490" s="14"/>
    </row>
    <row r="1491" spans="1:20">
      <c r="A1491" s="2">
        <v>2</v>
      </c>
      <c r="B1491" s="2">
        <v>3</v>
      </c>
      <c r="C1491" s="7">
        <v>39509</v>
      </c>
      <c r="D1491" s="8">
        <v>0.83333333333339965</v>
      </c>
      <c r="E1491" s="9">
        <v>0.43552999311600543</v>
      </c>
      <c r="F1491" s="5">
        <v>66.573708845051144</v>
      </c>
      <c r="G1491" s="5">
        <v>97.173100322274678</v>
      </c>
      <c r="H1491" s="5">
        <v>30.599391477223538</v>
      </c>
      <c r="I1491" s="10">
        <v>1.6900828360091145</v>
      </c>
      <c r="J1491" s="11">
        <v>46.377499999999998</v>
      </c>
      <c r="K1491" s="5">
        <f t="shared" si="23"/>
        <v>60.290749999999996</v>
      </c>
      <c r="L1491" s="5">
        <v>17.47</v>
      </c>
      <c r="M1491" s="15">
        <v>15.424131644063122</v>
      </c>
      <c r="N1491" s="5">
        <v>52.745000000000005</v>
      </c>
      <c r="O1491" s="2">
        <v>9.2550000000000008</v>
      </c>
      <c r="P1491" s="5">
        <v>259.22500000000002</v>
      </c>
      <c r="Q1491" s="5">
        <v>3.2050000000000001</v>
      </c>
      <c r="R1491" s="25"/>
      <c r="S1491" s="14"/>
      <c r="T1491" s="14"/>
    </row>
    <row r="1492" spans="1:20">
      <c r="A1492" s="2">
        <v>2</v>
      </c>
      <c r="B1492" s="2">
        <v>3</v>
      </c>
      <c r="C1492" s="7">
        <v>39509</v>
      </c>
      <c r="D1492" s="8">
        <v>0.875</v>
      </c>
      <c r="E1492" s="9">
        <v>0.44677227514800566</v>
      </c>
      <c r="F1492" s="5">
        <v>58.45694563437349</v>
      </c>
      <c r="G1492" s="5">
        <v>86.434571833519598</v>
      </c>
      <c r="H1492" s="5">
        <v>27.977626199146108</v>
      </c>
      <c r="I1492" s="10">
        <v>1.7190207869841128</v>
      </c>
      <c r="J1492" s="11">
        <v>32.532499999999999</v>
      </c>
      <c r="K1492" s="5">
        <f t="shared" si="23"/>
        <v>42.292250000000003</v>
      </c>
      <c r="L1492" s="5">
        <v>14.694999999999999</v>
      </c>
      <c r="M1492" s="15">
        <v>17.941761813938555</v>
      </c>
      <c r="N1492" s="5">
        <v>52.042500000000004</v>
      </c>
      <c r="O1492" s="2">
        <v>8.8524999999999991</v>
      </c>
      <c r="P1492" s="5">
        <v>261.22500000000002</v>
      </c>
      <c r="Q1492" s="5">
        <v>3.9799999999999995</v>
      </c>
      <c r="R1492" s="25"/>
      <c r="S1492" s="14"/>
      <c r="T1492" s="14"/>
    </row>
    <row r="1493" spans="1:20">
      <c r="A1493" s="2">
        <v>2</v>
      </c>
      <c r="B1493" s="2">
        <v>3</v>
      </c>
      <c r="C1493" s="7">
        <v>39509</v>
      </c>
      <c r="D1493" s="8">
        <v>0.91666666666669983</v>
      </c>
      <c r="E1493" s="9">
        <v>0.30827474765200397</v>
      </c>
      <c r="F1493" s="5">
        <v>36.104978969758427</v>
      </c>
      <c r="G1493" s="5">
        <v>60.273045387192035</v>
      </c>
      <c r="H1493" s="5">
        <v>24.1680664174336</v>
      </c>
      <c r="I1493" s="10">
        <v>1.6772941952082803</v>
      </c>
      <c r="J1493" s="11">
        <v>23.522500000000001</v>
      </c>
      <c r="K1493" s="5">
        <f t="shared" si="23"/>
        <v>30.579250000000002</v>
      </c>
      <c r="L1493" s="5">
        <v>10.544999999999998</v>
      </c>
      <c r="M1493" s="15">
        <v>22.069639328112949</v>
      </c>
      <c r="N1493" s="5">
        <v>48.790000000000006</v>
      </c>
      <c r="O1493" s="2">
        <v>8.5425000000000004</v>
      </c>
      <c r="P1493" s="5">
        <v>260.07499999999999</v>
      </c>
      <c r="Q1493" s="5">
        <v>3.5449999999999999</v>
      </c>
      <c r="R1493" s="25"/>
      <c r="S1493" s="14"/>
      <c r="T1493" s="14"/>
    </row>
    <row r="1494" spans="1:20">
      <c r="A1494" s="2">
        <v>2</v>
      </c>
      <c r="B1494" s="2">
        <v>3</v>
      </c>
      <c r="C1494" s="7">
        <v>39509</v>
      </c>
      <c r="D1494" s="8">
        <v>0.95833333333339965</v>
      </c>
      <c r="E1494" s="9">
        <v>0.28666836485200375</v>
      </c>
      <c r="F1494" s="5">
        <v>20.480208188104605</v>
      </c>
      <c r="G1494" s="5">
        <v>39.837267565354594</v>
      </c>
      <c r="H1494" s="5">
        <v>19.357059377249989</v>
      </c>
      <c r="I1494" s="10">
        <v>1.6763366097374459</v>
      </c>
      <c r="J1494" s="11">
        <v>20.03</v>
      </c>
      <c r="K1494" s="5">
        <f t="shared" si="23"/>
        <v>26.039000000000001</v>
      </c>
      <c r="L1494" s="5">
        <v>9.6024999999999991</v>
      </c>
      <c r="M1494" s="15">
        <v>25.240614550356359</v>
      </c>
      <c r="N1494" s="5">
        <v>52.497500000000002</v>
      </c>
      <c r="O1494" s="2">
        <v>8.2575000000000003</v>
      </c>
      <c r="P1494" s="5">
        <v>260.7</v>
      </c>
      <c r="Q1494" s="5">
        <v>3.6749999999999998</v>
      </c>
      <c r="R1494" s="25"/>
      <c r="S1494" s="14"/>
      <c r="T1494" s="14"/>
    </row>
    <row r="1495" spans="1:20">
      <c r="A1495" s="2">
        <v>3</v>
      </c>
      <c r="B1495" s="2">
        <v>3</v>
      </c>
      <c r="C1495" s="7">
        <v>39510</v>
      </c>
      <c r="D1495" s="8">
        <v>0</v>
      </c>
      <c r="E1495" s="9">
        <v>0.21920348528800288</v>
      </c>
      <c r="F1495" s="5">
        <v>13.525593658092625</v>
      </c>
      <c r="G1495" s="5">
        <v>30.575452771880265</v>
      </c>
      <c r="H1495" s="5">
        <v>17.04985911378764</v>
      </c>
      <c r="I1495" s="10">
        <v>1.6617761414957795</v>
      </c>
      <c r="J1495" s="11">
        <v>19.192499999999999</v>
      </c>
      <c r="K1495" s="5">
        <f t="shared" si="23"/>
        <v>24.95025</v>
      </c>
      <c r="L1495" s="5">
        <v>10.2225</v>
      </c>
      <c r="M1495" s="15">
        <v>28.779083628520262</v>
      </c>
      <c r="N1495" s="5">
        <v>62.884999999999998</v>
      </c>
      <c r="O1495" s="2">
        <v>8.0875000000000004</v>
      </c>
      <c r="P1495" s="5">
        <v>259.5</v>
      </c>
      <c r="Q1495" s="5">
        <v>3.5300000000000002</v>
      </c>
      <c r="R1495" s="25"/>
      <c r="S1495" s="14"/>
      <c r="T1495" s="14"/>
    </row>
    <row r="1496" spans="1:20">
      <c r="A1496" s="2">
        <v>3</v>
      </c>
      <c r="B1496" s="2">
        <v>3</v>
      </c>
      <c r="C1496" s="7">
        <v>39510</v>
      </c>
      <c r="D1496" s="8">
        <v>4.1666666666699825E-2</v>
      </c>
      <c r="E1496" s="9">
        <v>0.20040624180800268</v>
      </c>
      <c r="F1496" s="5">
        <v>8.3513444144776656</v>
      </c>
      <c r="G1496" s="5">
        <v>22.121667724385293</v>
      </c>
      <c r="H1496" s="5">
        <v>13.77032330990763</v>
      </c>
      <c r="I1496" s="10">
        <v>1.6540119668532791</v>
      </c>
      <c r="J1496" s="11">
        <v>18.904999999999998</v>
      </c>
      <c r="K1496" s="5">
        <f t="shared" si="23"/>
        <v>24.576499999999999</v>
      </c>
      <c r="L1496" s="5">
        <v>11.4475</v>
      </c>
      <c r="M1496" s="15">
        <v>29.65611357005173</v>
      </c>
      <c r="N1496" s="5">
        <v>70.137500000000003</v>
      </c>
      <c r="O1496" s="2">
        <v>8.1625000000000014</v>
      </c>
      <c r="P1496" s="5">
        <v>261.17500000000001</v>
      </c>
      <c r="Q1496" s="5">
        <v>3.9024999999999999</v>
      </c>
      <c r="R1496" s="25"/>
      <c r="S1496" s="14"/>
      <c r="T1496" s="14"/>
    </row>
    <row r="1497" spans="1:20">
      <c r="A1497" s="2">
        <v>3</v>
      </c>
      <c r="B1497" s="2">
        <v>3</v>
      </c>
      <c r="C1497" s="7">
        <v>39510</v>
      </c>
      <c r="D1497" s="8">
        <v>8.3333333333399651E-2</v>
      </c>
      <c r="E1497" s="9">
        <v>0.16629435064000225</v>
      </c>
      <c r="F1497" s="5">
        <v>4.7896508653522707</v>
      </c>
      <c r="G1497" s="5">
        <v>15.898400067593437</v>
      </c>
      <c r="H1497" s="5">
        <v>11.108749202241167</v>
      </c>
      <c r="I1497" s="10">
        <v>1.5714131698449478</v>
      </c>
      <c r="J1497" s="11">
        <v>10.7425</v>
      </c>
      <c r="K1497" s="5">
        <f t="shared" si="23"/>
        <v>13.965249999999999</v>
      </c>
      <c r="L1497" s="5">
        <v>6.2774999999999999</v>
      </c>
      <c r="M1497" s="15">
        <v>30.046694819620708</v>
      </c>
      <c r="N1497" s="5">
        <v>65.915000000000006</v>
      </c>
      <c r="O1497" s="2">
        <v>7.5575000000000001</v>
      </c>
      <c r="P1497" s="5">
        <v>280.52499999999998</v>
      </c>
      <c r="Q1497" s="5">
        <v>3.1124999999999998</v>
      </c>
      <c r="R1497" s="25"/>
      <c r="S1497" s="14"/>
      <c r="T1497" s="14"/>
    </row>
    <row r="1498" spans="1:20">
      <c r="A1498" s="2">
        <v>3</v>
      </c>
      <c r="B1498" s="2">
        <v>3</v>
      </c>
      <c r="C1498" s="7">
        <v>39510</v>
      </c>
      <c r="D1498" s="8">
        <v>0.125</v>
      </c>
      <c r="E1498" s="9">
        <v>0.15308846825200206</v>
      </c>
      <c r="F1498" s="5">
        <v>9.5528704664149888</v>
      </c>
      <c r="G1498" s="5">
        <v>23.035671611275831</v>
      </c>
      <c r="H1498" s="5">
        <v>13.48280114486084</v>
      </c>
      <c r="I1498" s="10">
        <v>1.6357499891466114</v>
      </c>
      <c r="J1498" s="11">
        <v>18.675000000000001</v>
      </c>
      <c r="K1498" s="5">
        <f t="shared" si="23"/>
        <v>24.277500000000003</v>
      </c>
      <c r="L1498" s="5">
        <v>3.9074999999999998</v>
      </c>
      <c r="M1498" s="15">
        <v>26.359498510967299</v>
      </c>
      <c r="N1498" s="5">
        <v>53.2425</v>
      </c>
      <c r="O1498" s="2">
        <v>6.5410000000000004</v>
      </c>
      <c r="P1498" s="5">
        <v>271.10000000000002</v>
      </c>
      <c r="Q1498" s="5">
        <v>4.3849999999999998</v>
      </c>
      <c r="R1498" s="25"/>
      <c r="S1498" s="14"/>
      <c r="T1498" s="14"/>
    </row>
    <row r="1499" spans="1:20">
      <c r="A1499" s="2">
        <v>3</v>
      </c>
      <c r="B1499" s="2">
        <v>3</v>
      </c>
      <c r="C1499" s="7">
        <v>39510</v>
      </c>
      <c r="D1499" s="8">
        <v>0.16666666666669983</v>
      </c>
      <c r="E1499" s="9">
        <v>0.17868864906000248</v>
      </c>
      <c r="F1499" s="5">
        <v>23.208731900435978</v>
      </c>
      <c r="G1499" s="5">
        <v>43.335116803169875</v>
      </c>
      <c r="H1499" s="5">
        <v>20.126384902733896</v>
      </c>
      <c r="I1499" s="10">
        <v>1.6347780547282778</v>
      </c>
      <c r="J1499" s="11">
        <v>21.869999999999997</v>
      </c>
      <c r="K1499" s="5">
        <f t="shared" si="23"/>
        <v>28.430999999999997</v>
      </c>
      <c r="L1499" s="5">
        <v>4.5674999999999999</v>
      </c>
      <c r="M1499" s="15">
        <v>19.140280799912986</v>
      </c>
      <c r="N1499" s="5">
        <v>47.394999999999996</v>
      </c>
      <c r="O1499" s="2">
        <v>5.6672499999999992</v>
      </c>
      <c r="P1499" s="5">
        <v>270.17500000000001</v>
      </c>
      <c r="Q1499" s="5">
        <v>4.4175000000000004</v>
      </c>
      <c r="R1499" s="25"/>
      <c r="S1499" s="14"/>
      <c r="T1499" s="14"/>
    </row>
    <row r="1500" spans="1:20">
      <c r="A1500" s="2">
        <v>3</v>
      </c>
      <c r="B1500" s="2">
        <v>3</v>
      </c>
      <c r="C1500" s="7">
        <v>39510</v>
      </c>
      <c r="D1500" s="8">
        <v>0.20833333333339965</v>
      </c>
      <c r="E1500" s="9">
        <v>0.22572963650000316</v>
      </c>
      <c r="F1500" s="5">
        <v>60.191898294976525</v>
      </c>
      <c r="G1500" s="5">
        <v>87.168501063497771</v>
      </c>
      <c r="H1500" s="5">
        <v>26.976602768521246</v>
      </c>
      <c r="I1500" s="10">
        <v>1.8625429754024359</v>
      </c>
      <c r="J1500" s="11">
        <v>26.997500000000002</v>
      </c>
      <c r="K1500" s="5">
        <f t="shared" si="23"/>
        <v>35.096750000000007</v>
      </c>
      <c r="L1500" s="5">
        <v>8.2199999999999989</v>
      </c>
      <c r="M1500" s="15">
        <v>13.050610057686644</v>
      </c>
      <c r="N1500" s="5">
        <v>52.347499999999997</v>
      </c>
      <c r="O1500" s="2">
        <v>4.7797499999999999</v>
      </c>
      <c r="P1500" s="5">
        <v>265.70000000000005</v>
      </c>
      <c r="Q1500" s="5">
        <v>3.4950000000000001</v>
      </c>
      <c r="R1500" s="25"/>
      <c r="S1500" s="14"/>
      <c r="T1500" s="14"/>
    </row>
    <row r="1501" spans="1:20">
      <c r="A1501" s="2">
        <v>3</v>
      </c>
      <c r="B1501" s="2">
        <v>3</v>
      </c>
      <c r="C1501" s="7">
        <v>39510</v>
      </c>
      <c r="D1501" s="8">
        <v>0.25</v>
      </c>
      <c r="E1501" s="9">
        <v>0.32588114092000459</v>
      </c>
      <c r="F1501" s="5">
        <v>168.53920150701609</v>
      </c>
      <c r="G1501" s="5">
        <v>208.1230969604334</v>
      </c>
      <c r="H1501" s="5">
        <v>39.583895453417306</v>
      </c>
      <c r="I1501" s="10">
        <v>1.8452791979841023</v>
      </c>
      <c r="J1501" s="11">
        <v>39.760000000000005</v>
      </c>
      <c r="K1501" s="5">
        <f t="shared" si="23"/>
        <v>51.688000000000009</v>
      </c>
      <c r="L1501" s="5">
        <v>14.3825</v>
      </c>
      <c r="M1501" s="15">
        <v>6.3733344913768244</v>
      </c>
      <c r="N1501" s="5">
        <v>55.935000000000002</v>
      </c>
      <c r="O1501" s="2">
        <v>4.3942500000000004</v>
      </c>
      <c r="P1501" s="5">
        <v>266.52499999999998</v>
      </c>
      <c r="Q1501" s="5">
        <v>3.6025</v>
      </c>
      <c r="R1501" s="25"/>
      <c r="S1501" s="14"/>
      <c r="T1501" s="14"/>
    </row>
    <row r="1502" spans="1:20">
      <c r="A1502" s="2">
        <v>3</v>
      </c>
      <c r="B1502" s="2">
        <v>3</v>
      </c>
      <c r="C1502" s="7">
        <v>39510</v>
      </c>
      <c r="D1502" s="8">
        <v>0.29166666666669983</v>
      </c>
      <c r="E1502" s="9">
        <v>0.32563022695600463</v>
      </c>
      <c r="F1502" s="5">
        <v>172.5784011483594</v>
      </c>
      <c r="G1502" s="5">
        <v>215.15289554428986</v>
      </c>
      <c r="H1502" s="5">
        <v>42.574494395930458</v>
      </c>
      <c r="I1502" s="10">
        <v>1.8021266937899365</v>
      </c>
      <c r="J1502" s="11">
        <v>43.482500000000002</v>
      </c>
      <c r="K1502" s="5">
        <f t="shared" si="23"/>
        <v>56.527250000000002</v>
      </c>
      <c r="L1502" s="5">
        <v>16.897499999999997</v>
      </c>
      <c r="M1502" s="15">
        <v>6.9011233223643078</v>
      </c>
      <c r="N1502" s="5">
        <v>54.777500000000003</v>
      </c>
      <c r="O1502" s="2">
        <v>4.5877499999999998</v>
      </c>
      <c r="P1502" s="5">
        <v>261.72499999999997</v>
      </c>
      <c r="Q1502" s="5">
        <v>3.5500000000000003</v>
      </c>
      <c r="R1502" s="25"/>
      <c r="S1502" s="14"/>
      <c r="T1502" s="14"/>
    </row>
    <row r="1503" spans="1:20">
      <c r="A1503" s="2">
        <v>3</v>
      </c>
      <c r="B1503" s="2">
        <v>3</v>
      </c>
      <c r="C1503" s="7">
        <v>39510</v>
      </c>
      <c r="D1503" s="8">
        <v>0.33333333333339965</v>
      </c>
      <c r="E1503" s="9">
        <v>0.2898599119080042</v>
      </c>
      <c r="F1503" s="5">
        <v>92.118643335940945</v>
      </c>
      <c r="G1503" s="5">
        <v>126.07754495565504</v>
      </c>
      <c r="H1503" s="5">
        <v>33.958901619714105</v>
      </c>
      <c r="I1503" s="10">
        <v>1.7276194219891048</v>
      </c>
      <c r="J1503" s="11">
        <v>37.125</v>
      </c>
      <c r="K1503" s="5">
        <f t="shared" si="23"/>
        <v>48.262500000000003</v>
      </c>
      <c r="L1503" s="5">
        <v>13.675000000000001</v>
      </c>
      <c r="M1503" s="15">
        <v>11.306660811672181</v>
      </c>
      <c r="N1503" s="5">
        <v>45.989999999999995</v>
      </c>
      <c r="O1503" s="2">
        <v>5.4295</v>
      </c>
      <c r="P1503" s="5">
        <v>258.75</v>
      </c>
      <c r="Q1503" s="5">
        <v>4.1450000000000005</v>
      </c>
      <c r="R1503" s="25"/>
      <c r="S1503" s="14"/>
      <c r="T1503" s="14"/>
    </row>
    <row r="1504" spans="1:20">
      <c r="A1504" s="2">
        <v>3</v>
      </c>
      <c r="B1504" s="2">
        <v>3</v>
      </c>
      <c r="C1504" s="7">
        <v>39510</v>
      </c>
      <c r="D1504" s="8">
        <v>0.375</v>
      </c>
      <c r="E1504" s="9">
        <v>0.26451466305600385</v>
      </c>
      <c r="F1504" s="5">
        <v>91.136483800926015</v>
      </c>
      <c r="G1504" s="5">
        <v>117.49209484778805</v>
      </c>
      <c r="H1504" s="5">
        <v>26.355611046862027</v>
      </c>
      <c r="I1504" s="10">
        <v>1.6953238498841057</v>
      </c>
      <c r="J1504" s="11">
        <v>32.797499999999999</v>
      </c>
      <c r="K1504" s="5">
        <f t="shared" si="23"/>
        <v>42.636749999999999</v>
      </c>
      <c r="L1504" s="5">
        <v>13.6</v>
      </c>
      <c r="M1504" s="15">
        <v>13.539687776335116</v>
      </c>
      <c r="N1504" s="5">
        <v>34.625</v>
      </c>
      <c r="O1504" s="2">
        <v>6.6357499999999998</v>
      </c>
      <c r="P1504" s="5">
        <v>265.14999999999998</v>
      </c>
      <c r="Q1504" s="5">
        <v>5.58</v>
      </c>
      <c r="R1504" s="25"/>
      <c r="S1504" s="14"/>
      <c r="T1504" s="14"/>
    </row>
    <row r="1505" spans="1:20">
      <c r="A1505" s="2">
        <v>3</v>
      </c>
      <c r="B1505" s="2">
        <v>3</v>
      </c>
      <c r="C1505" s="7">
        <v>39510</v>
      </c>
      <c r="D1505" s="8">
        <v>0.41666666666669983</v>
      </c>
      <c r="E1505" s="9">
        <v>0.24425537764800356</v>
      </c>
      <c r="F1505" s="5">
        <v>103.30850143853802</v>
      </c>
      <c r="G1505" s="5">
        <v>126.28934039737527</v>
      </c>
      <c r="H1505" s="5">
        <v>22.980838958837239</v>
      </c>
      <c r="I1505" s="10">
        <v>1.6343875202591072</v>
      </c>
      <c r="J1505" s="11">
        <v>19.795000000000002</v>
      </c>
      <c r="K1505" s="5">
        <f t="shared" si="23"/>
        <v>25.733500000000003</v>
      </c>
      <c r="L1505" s="5">
        <v>14.43</v>
      </c>
      <c r="M1505" s="15">
        <v>13.628230468922608</v>
      </c>
      <c r="N1505" s="5">
        <v>23.244250000000001</v>
      </c>
      <c r="O1505" s="2">
        <v>7.7474999999999996</v>
      </c>
      <c r="P1505" s="5">
        <v>267.5</v>
      </c>
      <c r="Q1505" s="5">
        <v>5.7349999999999994</v>
      </c>
      <c r="R1505" s="25"/>
      <c r="S1505" s="14"/>
      <c r="T1505" s="14"/>
    </row>
    <row r="1506" spans="1:20">
      <c r="A1506" s="2">
        <v>3</v>
      </c>
      <c r="B1506" s="2">
        <v>3</v>
      </c>
      <c r="C1506" s="7">
        <v>39510</v>
      </c>
      <c r="D1506" s="8">
        <v>0.45833333333339965</v>
      </c>
      <c r="E1506" s="9">
        <v>0.26597923568800397</v>
      </c>
      <c r="F1506" s="5">
        <v>92.82450952209021</v>
      </c>
      <c r="G1506" s="5">
        <v>114.57096719848734</v>
      </c>
      <c r="H1506" s="5">
        <v>21.746457676397135</v>
      </c>
      <c r="I1506" s="10">
        <v>1.6456845678057728</v>
      </c>
      <c r="J1506" s="11">
        <v>21.977499999999999</v>
      </c>
      <c r="K1506" s="5">
        <f t="shared" si="23"/>
        <v>28.57075</v>
      </c>
      <c r="L1506" s="5">
        <v>9.2999999999999989</v>
      </c>
      <c r="M1506" s="15">
        <v>14.492408214093077</v>
      </c>
      <c r="N1506" s="5">
        <v>10.716999999999999</v>
      </c>
      <c r="O1506" s="2">
        <v>8.8049999999999997</v>
      </c>
      <c r="P1506" s="5">
        <v>263.64999999999998</v>
      </c>
      <c r="Q1506" s="5">
        <v>5.49</v>
      </c>
      <c r="R1506" s="25"/>
      <c r="S1506" s="14"/>
      <c r="T1506" s="14"/>
    </row>
    <row r="1507" spans="1:20">
      <c r="A1507" s="2">
        <v>3</v>
      </c>
      <c r="B1507" s="2">
        <v>3</v>
      </c>
      <c r="C1507" s="7">
        <v>39510</v>
      </c>
      <c r="D1507" s="8">
        <v>0.5</v>
      </c>
      <c r="E1507" s="9">
        <v>0.24858605899200373</v>
      </c>
      <c r="F1507" s="5">
        <v>84.737612592269258</v>
      </c>
      <c r="G1507" s="5">
        <v>106.9112840814735</v>
      </c>
      <c r="H1507" s="5">
        <v>22.173671489204239</v>
      </c>
      <c r="I1507" s="10">
        <v>1.6119803506599402</v>
      </c>
      <c r="J1507" s="11">
        <v>22.872500000000002</v>
      </c>
      <c r="K1507" s="5">
        <f t="shared" si="23"/>
        <v>29.734250000000003</v>
      </c>
      <c r="L1507" s="5">
        <v>9.06</v>
      </c>
      <c r="M1507" s="15">
        <v>16.628529661674012</v>
      </c>
      <c r="N1507" s="5">
        <v>9.2004999999999999</v>
      </c>
      <c r="O1507" s="2">
        <v>9.4700000000000006</v>
      </c>
      <c r="P1507" s="5">
        <v>258.92500000000001</v>
      </c>
      <c r="Q1507" s="5">
        <v>5.5225</v>
      </c>
      <c r="R1507" s="25"/>
      <c r="S1507" s="14"/>
      <c r="T1507" s="14"/>
    </row>
    <row r="1508" spans="1:20">
      <c r="A1508" s="2">
        <v>3</v>
      </c>
      <c r="B1508" s="2">
        <v>3</v>
      </c>
      <c r="C1508" s="7">
        <v>39510</v>
      </c>
      <c r="D1508" s="8">
        <v>0.54166666666669983</v>
      </c>
      <c r="E1508" s="9">
        <v>0.24029760448400361</v>
      </c>
      <c r="F1508" s="5">
        <v>96.776279612597733</v>
      </c>
      <c r="G1508" s="5">
        <v>122.64297507430882</v>
      </c>
      <c r="H1508" s="5">
        <v>25.866695461711092</v>
      </c>
      <c r="I1508" s="10">
        <v>1.6191837652441059</v>
      </c>
      <c r="J1508" s="11">
        <v>24.3475</v>
      </c>
      <c r="K1508" s="5">
        <f t="shared" si="23"/>
        <v>31.65175</v>
      </c>
      <c r="L1508" s="5">
        <v>10.182500000000001</v>
      </c>
      <c r="M1508" s="15">
        <v>15.068424025072051</v>
      </c>
      <c r="N1508" s="5">
        <v>17.442250000000001</v>
      </c>
      <c r="O1508" s="2">
        <v>9.0500000000000007</v>
      </c>
      <c r="P1508" s="5">
        <v>257.85000000000002</v>
      </c>
      <c r="Q1508" s="5">
        <v>4.7050000000000001</v>
      </c>
      <c r="R1508" s="25"/>
      <c r="S1508" s="14"/>
      <c r="T1508" s="14"/>
    </row>
    <row r="1509" spans="1:20">
      <c r="A1509" s="2">
        <v>3</v>
      </c>
      <c r="B1509" s="2">
        <v>3</v>
      </c>
      <c r="C1509" s="7">
        <v>39510</v>
      </c>
      <c r="D1509" s="8">
        <v>0.58333333333339965</v>
      </c>
      <c r="E1509" s="9">
        <v>0.259801851420004</v>
      </c>
      <c r="F1509" s="5">
        <v>83.377074247254342</v>
      </c>
      <c r="G1509" s="5">
        <v>109.25867009869718</v>
      </c>
      <c r="H1509" s="5">
        <v>25.881595851442828</v>
      </c>
      <c r="I1509" s="10">
        <v>1.5840946558349398</v>
      </c>
      <c r="J1509" s="11">
        <v>22.8825</v>
      </c>
      <c r="K1509" s="5">
        <f t="shared" si="23"/>
        <v>29.747250000000001</v>
      </c>
      <c r="L1509" s="5">
        <v>9.8974999999999991</v>
      </c>
      <c r="M1509" s="15">
        <v>15.392586387530038</v>
      </c>
      <c r="N1509" s="5">
        <v>28.267250000000001</v>
      </c>
      <c r="O1509" s="2">
        <v>8.4875000000000007</v>
      </c>
      <c r="P1509" s="5">
        <v>251.4</v>
      </c>
      <c r="Q1509" s="5">
        <v>4.47</v>
      </c>
      <c r="R1509" s="25"/>
      <c r="S1509" s="14"/>
      <c r="T1509" s="14"/>
    </row>
    <row r="1510" spans="1:20">
      <c r="A1510" s="2">
        <v>3</v>
      </c>
      <c r="B1510" s="2">
        <v>3</v>
      </c>
      <c r="C1510" s="7">
        <v>39510</v>
      </c>
      <c r="D1510" s="8">
        <v>0.625</v>
      </c>
      <c r="E1510" s="9">
        <v>0.27124099452000422</v>
      </c>
      <c r="F1510" s="5">
        <v>92.592572041075314</v>
      </c>
      <c r="G1510" s="5">
        <v>119.48415914817249</v>
      </c>
      <c r="H1510" s="5">
        <v>26.89158710709718</v>
      </c>
      <c r="I1510" s="10">
        <v>1.5872012758241056</v>
      </c>
      <c r="J1510" s="11">
        <v>19.975000000000001</v>
      </c>
      <c r="K1510" s="5">
        <f t="shared" si="23"/>
        <v>25.967500000000001</v>
      </c>
      <c r="L1510" s="5">
        <v>9.5074999999999985</v>
      </c>
      <c r="M1510" s="15">
        <v>14.875015737362549</v>
      </c>
      <c r="N1510" s="5">
        <v>35.655000000000001</v>
      </c>
      <c r="O1510" s="2">
        <v>8.0400000000000009</v>
      </c>
      <c r="P1510" s="5">
        <v>249.35000000000002</v>
      </c>
      <c r="Q1510" s="5">
        <v>3.875</v>
      </c>
      <c r="R1510" s="25"/>
      <c r="S1510" s="14"/>
      <c r="T1510" s="14"/>
    </row>
    <row r="1511" spans="1:20">
      <c r="A1511" s="2">
        <v>3</v>
      </c>
      <c r="B1511" s="2">
        <v>3</v>
      </c>
      <c r="C1511" s="7">
        <v>39510</v>
      </c>
      <c r="D1511" s="8">
        <v>0.66666666666669983</v>
      </c>
      <c r="E1511" s="9">
        <v>0.32663221048400509</v>
      </c>
      <c r="F1511" s="5">
        <v>116.4009745662994</v>
      </c>
      <c r="G1511" s="5">
        <v>148.83075722650406</v>
      </c>
      <c r="H1511" s="5">
        <v>32.429782660204658</v>
      </c>
      <c r="I1511" s="10">
        <v>1.6094180017049378</v>
      </c>
      <c r="J1511" s="11">
        <v>24.782499999999999</v>
      </c>
      <c r="K1511" s="5">
        <f t="shared" si="23"/>
        <v>32.21725</v>
      </c>
      <c r="L1511" s="5">
        <v>10.475</v>
      </c>
      <c r="M1511" s="15">
        <v>10.340100787984184</v>
      </c>
      <c r="N1511" s="5">
        <v>32.2425</v>
      </c>
      <c r="O1511" s="2">
        <v>7.9650000000000007</v>
      </c>
      <c r="P1511" s="5">
        <v>255.25</v>
      </c>
      <c r="Q1511" s="5">
        <v>3.2250000000000001</v>
      </c>
      <c r="R1511" s="25"/>
      <c r="S1511" s="14"/>
      <c r="T1511" s="14"/>
    </row>
    <row r="1512" spans="1:20">
      <c r="A1512" s="2">
        <v>3</v>
      </c>
      <c r="B1512" s="2">
        <v>3</v>
      </c>
      <c r="C1512" s="7">
        <v>39510</v>
      </c>
      <c r="D1512" s="8">
        <v>0.70833333333339965</v>
      </c>
      <c r="E1512" s="9">
        <v>0.3744645264720059</v>
      </c>
      <c r="F1512" s="5">
        <v>114.0518054004188</v>
      </c>
      <c r="G1512" s="5">
        <v>151.23883592461587</v>
      </c>
      <c r="H1512" s="5">
        <v>37.187030524197063</v>
      </c>
      <c r="I1512" s="10">
        <v>1.6466677382849357</v>
      </c>
      <c r="J1512" s="11">
        <v>26.0425</v>
      </c>
      <c r="K1512" s="5">
        <f t="shared" si="23"/>
        <v>33.855250000000005</v>
      </c>
      <c r="L1512" s="5">
        <v>11.9475</v>
      </c>
      <c r="M1512" s="15">
        <v>11.150978036093154</v>
      </c>
      <c r="N1512" s="5">
        <v>39.267499999999998</v>
      </c>
      <c r="O1512" s="2">
        <v>7.4874999999999998</v>
      </c>
      <c r="P1512" s="5">
        <v>255.87500000000003</v>
      </c>
      <c r="Q1512" s="5">
        <v>2.9624999999999999</v>
      </c>
      <c r="R1512" s="25"/>
      <c r="S1512" s="14"/>
      <c r="T1512" s="14"/>
    </row>
    <row r="1513" spans="1:20">
      <c r="A1513" s="2">
        <v>3</v>
      </c>
      <c r="B1513" s="2">
        <v>3</v>
      </c>
      <c r="C1513" s="7">
        <v>39510</v>
      </c>
      <c r="D1513" s="8">
        <v>0.75</v>
      </c>
      <c r="E1513" s="9">
        <v>0.39377336768400628</v>
      </c>
      <c r="F1513" s="5">
        <v>107.44341459232919</v>
      </c>
      <c r="G1513" s="5">
        <v>144.01080645256701</v>
      </c>
      <c r="H1513" s="5">
        <v>36.567391860237819</v>
      </c>
      <c r="I1513" s="10">
        <v>1.6211110639891029</v>
      </c>
      <c r="J1513" s="11">
        <v>23.372500000000002</v>
      </c>
      <c r="K1513" s="5">
        <f t="shared" si="23"/>
        <v>30.384250000000005</v>
      </c>
      <c r="L1513" s="5">
        <v>12.2225</v>
      </c>
      <c r="M1513" s="15">
        <v>9.1881867308227125</v>
      </c>
      <c r="N1513" s="5">
        <v>44.9375</v>
      </c>
      <c r="O1513" s="2">
        <v>6.8217499999999998</v>
      </c>
      <c r="P1513" s="5">
        <v>254.60000000000002</v>
      </c>
      <c r="Q1513" s="5">
        <v>2.4950000000000001</v>
      </c>
      <c r="R1513" s="25"/>
      <c r="S1513" s="14"/>
      <c r="T1513" s="14"/>
    </row>
    <row r="1514" spans="1:20">
      <c r="A1514" s="2">
        <v>3</v>
      </c>
      <c r="B1514" s="2">
        <v>3</v>
      </c>
      <c r="C1514" s="7">
        <v>39510</v>
      </c>
      <c r="D1514" s="8">
        <v>0.79166666666669983</v>
      </c>
      <c r="E1514" s="9">
        <v>0.39284836127200634</v>
      </c>
      <c r="F1514" s="5">
        <v>112.28966946215013</v>
      </c>
      <c r="G1514" s="5">
        <v>152.23144269000738</v>
      </c>
      <c r="H1514" s="5">
        <v>39.94177322785724</v>
      </c>
      <c r="I1514" s="10">
        <v>1.9069963051257572</v>
      </c>
      <c r="J1514" s="11">
        <v>20.947499999999998</v>
      </c>
      <c r="K1514" s="5">
        <f t="shared" si="23"/>
        <v>27.231749999999998</v>
      </c>
      <c r="L1514" s="5">
        <v>11.4025</v>
      </c>
      <c r="M1514" s="15">
        <v>8.1865106156097411</v>
      </c>
      <c r="N1514" s="5">
        <v>52.55</v>
      </c>
      <c r="O1514" s="2">
        <v>5.6452499999999999</v>
      </c>
      <c r="P1514" s="5">
        <v>260.65000000000003</v>
      </c>
      <c r="Q1514" s="5">
        <v>2.5024999999999999</v>
      </c>
      <c r="R1514" s="25"/>
      <c r="S1514" s="14"/>
      <c r="T1514" s="14"/>
    </row>
    <row r="1515" spans="1:20">
      <c r="A1515" s="2">
        <v>3</v>
      </c>
      <c r="B1515" s="2">
        <v>3</v>
      </c>
      <c r="C1515" s="7">
        <v>39510</v>
      </c>
      <c r="D1515" s="8">
        <v>0.83333333333339965</v>
      </c>
      <c r="E1515" s="9">
        <v>0.40066350409600648</v>
      </c>
      <c r="F1515" s="5">
        <v>124.49000234122487</v>
      </c>
      <c r="G1515" s="5">
        <v>163.56578560652812</v>
      </c>
      <c r="H1515" s="5">
        <v>39.075783265303237</v>
      </c>
      <c r="I1515" s="10">
        <v>1.7598850155432626</v>
      </c>
      <c r="J1515" s="11">
        <v>16.827500000000001</v>
      </c>
      <c r="K1515" s="5">
        <f t="shared" si="23"/>
        <v>21.87575</v>
      </c>
      <c r="L1515" s="5">
        <v>10.592499999999999</v>
      </c>
      <c r="M1515" s="15">
        <v>6.6474965690742875</v>
      </c>
      <c r="N1515" s="5">
        <v>59.274999999999991</v>
      </c>
      <c r="O1515" s="2">
        <v>4.4557500000000001</v>
      </c>
      <c r="P1515" s="5">
        <v>262.5</v>
      </c>
      <c r="Q1515" s="5">
        <v>1.5125</v>
      </c>
      <c r="R1515" s="25"/>
      <c r="S1515" s="14"/>
      <c r="T1515" s="14"/>
    </row>
    <row r="1516" spans="1:20">
      <c r="A1516" s="2">
        <v>3</v>
      </c>
      <c r="B1516" s="2">
        <v>3</v>
      </c>
      <c r="C1516" s="7">
        <v>39510</v>
      </c>
      <c r="D1516" s="8">
        <v>0.875</v>
      </c>
      <c r="E1516" s="9">
        <v>0.41651613440000684</v>
      </c>
      <c r="F1516" s="5">
        <v>97.434653182926155</v>
      </c>
      <c r="G1516" s="5">
        <v>132.9965896549588</v>
      </c>
      <c r="H1516" s="5">
        <v>35.561936472032649</v>
      </c>
      <c r="I1516" s="10">
        <v>1.8108716394715931</v>
      </c>
      <c r="J1516" s="11">
        <v>17.225000000000001</v>
      </c>
      <c r="K1516" s="5">
        <f t="shared" si="23"/>
        <v>22.392500000000002</v>
      </c>
      <c r="L1516" s="5">
        <v>11.377500000000001</v>
      </c>
      <c r="M1516" s="15">
        <v>5.5419259268368215</v>
      </c>
      <c r="N1516" s="5">
        <v>64.775000000000006</v>
      </c>
      <c r="O1516" s="2">
        <v>3.5665</v>
      </c>
      <c r="P1516" s="5">
        <v>257.07499999999999</v>
      </c>
      <c r="Q1516" s="5">
        <v>1.1099999999999999</v>
      </c>
      <c r="R1516" s="25"/>
      <c r="S1516" s="14"/>
      <c r="T1516" s="14"/>
    </row>
    <row r="1517" spans="1:20">
      <c r="A1517" s="2">
        <v>3</v>
      </c>
      <c r="B1517" s="2">
        <v>3</v>
      </c>
      <c r="C1517" s="7">
        <v>39510</v>
      </c>
      <c r="D1517" s="8">
        <v>0.91666666666669983</v>
      </c>
      <c r="E1517" s="9">
        <v>0.34122999262400566</v>
      </c>
      <c r="F1517" s="5">
        <v>94.090918792487329</v>
      </c>
      <c r="G1517" s="5">
        <v>126.97516983981549</v>
      </c>
      <c r="H1517" s="5">
        <v>32.884251047328171</v>
      </c>
      <c r="I1517" s="10">
        <v>4.5919944108189785</v>
      </c>
      <c r="J1517" s="11">
        <v>17.552500000000002</v>
      </c>
      <c r="K1517" s="5">
        <f t="shared" si="23"/>
        <v>22.818250000000003</v>
      </c>
      <c r="L1517" s="5">
        <v>11.957500000000001</v>
      </c>
      <c r="M1517" s="15">
        <v>5.6018859809958172</v>
      </c>
      <c r="N1517" s="5">
        <v>76.06750000000001</v>
      </c>
      <c r="O1517" s="2">
        <v>2.6445000000000003</v>
      </c>
      <c r="P1517" s="5">
        <v>259.5</v>
      </c>
      <c r="Q1517" s="5">
        <v>0.51500000000000001</v>
      </c>
      <c r="R1517" s="25"/>
      <c r="S1517" s="14"/>
      <c r="T1517" s="14"/>
    </row>
    <row r="1518" spans="1:20">
      <c r="A1518" s="2">
        <v>3</v>
      </c>
      <c r="B1518" s="2">
        <v>3</v>
      </c>
      <c r="C1518" s="7">
        <v>39510</v>
      </c>
      <c r="D1518" s="8">
        <v>0.95833333333339965</v>
      </c>
      <c r="E1518" s="9">
        <v>0.34111977492000567</v>
      </c>
      <c r="F1518" s="5">
        <v>88.855062312358911</v>
      </c>
      <c r="G1518" s="5">
        <v>116.04740502564091</v>
      </c>
      <c r="H1518" s="5">
        <v>27.192342713282002</v>
      </c>
      <c r="I1518" s="10">
        <v>3.3622516368115276</v>
      </c>
      <c r="J1518" s="11">
        <v>18.912499999999998</v>
      </c>
      <c r="K1518" s="5">
        <f t="shared" si="23"/>
        <v>24.58625</v>
      </c>
      <c r="L1518" s="5">
        <v>13.23</v>
      </c>
      <c r="M1518" s="15">
        <v>5.2470742620178275</v>
      </c>
      <c r="N1518" s="5">
        <v>83.947500000000005</v>
      </c>
      <c r="O1518" s="2">
        <v>2.3864999999999998</v>
      </c>
      <c r="P1518" s="5">
        <v>260.10000000000002</v>
      </c>
      <c r="Q1518" s="5">
        <v>1.1525000000000001</v>
      </c>
      <c r="R1518" s="25"/>
      <c r="S1518" s="14"/>
      <c r="T1518" s="14"/>
    </row>
    <row r="1519" spans="1:20">
      <c r="A1519" s="2">
        <v>4</v>
      </c>
      <c r="B1519" s="2">
        <v>3</v>
      </c>
      <c r="C1519" s="7">
        <v>39511</v>
      </c>
      <c r="D1519" s="8">
        <v>0</v>
      </c>
      <c r="E1519" s="9">
        <v>0.25914357899600438</v>
      </c>
      <c r="F1519" s="5">
        <v>30.157390182680842</v>
      </c>
      <c r="G1519" s="5">
        <v>52.130336671515671</v>
      </c>
      <c r="H1519" s="5">
        <v>21.972946488834829</v>
      </c>
      <c r="I1519" s="10">
        <v>2.1184953731457448</v>
      </c>
      <c r="J1519" s="11">
        <v>13.400000000000002</v>
      </c>
      <c r="K1519" s="5">
        <f t="shared" si="23"/>
        <v>17.420000000000002</v>
      </c>
      <c r="L1519" s="5">
        <v>11.509999999999998</v>
      </c>
      <c r="M1519" s="15">
        <v>9.3823494904101885</v>
      </c>
      <c r="N1519" s="5">
        <v>85.41749999999999</v>
      </c>
      <c r="O1519" s="2">
        <v>1.891</v>
      </c>
      <c r="P1519" s="5">
        <v>274</v>
      </c>
      <c r="Q1519" s="5">
        <v>0.69750000000000001</v>
      </c>
      <c r="R1519" s="25"/>
      <c r="S1519" s="14"/>
      <c r="T1519" s="14"/>
    </row>
    <row r="1520" spans="1:20">
      <c r="A1520" s="2">
        <v>4</v>
      </c>
      <c r="B1520" s="2">
        <v>3</v>
      </c>
      <c r="C1520" s="7">
        <v>39511</v>
      </c>
      <c r="D1520" s="8">
        <v>4.1666666666699825E-2</v>
      </c>
      <c r="E1520" s="9">
        <v>0.25942626727200441</v>
      </c>
      <c r="F1520" s="5">
        <v>51.765590776030272</v>
      </c>
      <c r="G1520" s="5">
        <v>73.902958014747341</v>
      </c>
      <c r="H1520" s="5">
        <v>22.137367238717072</v>
      </c>
      <c r="I1520" s="10">
        <v>2.1874222017124079</v>
      </c>
      <c r="J1520" s="11">
        <v>13.912499999999998</v>
      </c>
      <c r="K1520" s="5">
        <f t="shared" si="23"/>
        <v>18.086249999999996</v>
      </c>
      <c r="L1520" s="5">
        <v>11.975</v>
      </c>
      <c r="M1520" s="15">
        <v>7.1863093544747594</v>
      </c>
      <c r="N1520" s="5">
        <v>87.365000000000009</v>
      </c>
      <c r="O1520" s="2">
        <v>1.64025</v>
      </c>
      <c r="P1520" s="5">
        <v>256.32500000000005</v>
      </c>
      <c r="Q1520" s="5">
        <v>1.1900000000000002</v>
      </c>
      <c r="R1520" s="25"/>
      <c r="S1520" s="14"/>
      <c r="T1520" s="14"/>
    </row>
    <row r="1521" spans="1:20">
      <c r="A1521" s="2">
        <v>4</v>
      </c>
      <c r="B1521" s="2">
        <v>3</v>
      </c>
      <c r="C1521" s="7">
        <v>39511</v>
      </c>
      <c r="D1521" s="8">
        <v>8.3333333333399651E-2</v>
      </c>
      <c r="E1521" s="9">
        <v>0.23618588769600404</v>
      </c>
      <c r="F1521" s="5">
        <v>25.056168886504686</v>
      </c>
      <c r="G1521" s="5">
        <v>42.480425950382646</v>
      </c>
      <c r="H1521" s="5">
        <v>17.42425706387796</v>
      </c>
      <c r="I1521" s="10">
        <v>1.8650107514332541</v>
      </c>
      <c r="J1521" s="11">
        <v>13.7925</v>
      </c>
      <c r="K1521" s="5">
        <f t="shared" si="23"/>
        <v>17.930250000000001</v>
      </c>
      <c r="L1521" s="5">
        <v>11.227499999999999</v>
      </c>
      <c r="M1521" s="15">
        <v>13.725989771505036</v>
      </c>
      <c r="N1521" s="5">
        <v>88.070000000000007</v>
      </c>
      <c r="O1521" s="2">
        <v>1.7102499999999998</v>
      </c>
      <c r="P1521" s="5">
        <v>166.07499999999999</v>
      </c>
      <c r="Q1521" s="5">
        <v>0.79749999999999988</v>
      </c>
      <c r="R1521" s="25"/>
      <c r="S1521" s="14"/>
      <c r="T1521" s="14"/>
    </row>
    <row r="1522" spans="1:20">
      <c r="A1522" s="2">
        <v>4</v>
      </c>
      <c r="B1522" s="2">
        <v>3</v>
      </c>
      <c r="C1522" s="7">
        <v>39511</v>
      </c>
      <c r="D1522" s="8">
        <v>0.125</v>
      </c>
      <c r="E1522" s="9">
        <v>0.23694619824800411</v>
      </c>
      <c r="F1522" s="5">
        <v>8.3195588324687257</v>
      </c>
      <c r="G1522" s="5">
        <v>22.863333468234462</v>
      </c>
      <c r="H1522" s="5">
        <v>14.543774635765734</v>
      </c>
      <c r="I1522" s="10">
        <v>2.0474926816915788</v>
      </c>
      <c r="J1522" s="11">
        <v>14.344999999999999</v>
      </c>
      <c r="K1522" s="5">
        <f t="shared" si="23"/>
        <v>18.648499999999999</v>
      </c>
      <c r="L1522" s="5">
        <v>12.44</v>
      </c>
      <c r="M1522" s="15">
        <v>15.58063648936597</v>
      </c>
      <c r="N1522" s="5">
        <v>86.337500000000006</v>
      </c>
      <c r="O1522" s="2">
        <v>2.17625</v>
      </c>
      <c r="P1522" s="5">
        <v>258.90000000000003</v>
      </c>
      <c r="Q1522" s="5">
        <v>1.2275</v>
      </c>
      <c r="R1522" s="25"/>
      <c r="S1522" s="14"/>
      <c r="T1522" s="14"/>
    </row>
    <row r="1523" spans="1:20">
      <c r="A1523" s="2">
        <v>4</v>
      </c>
      <c r="B1523" s="2">
        <v>3</v>
      </c>
      <c r="C1523" s="7">
        <v>39511</v>
      </c>
      <c r="D1523" s="8">
        <v>0.16666666666669983</v>
      </c>
      <c r="E1523" s="9">
        <v>0.21831448596800385</v>
      </c>
      <c r="F1523" s="5">
        <v>11.156715252376214</v>
      </c>
      <c r="G1523" s="5">
        <v>24.495149209136521</v>
      </c>
      <c r="H1523" s="5">
        <v>13.338433956760307</v>
      </c>
      <c r="I1523" s="10">
        <v>1.9672047460924149</v>
      </c>
      <c r="J1523" s="11">
        <v>11.63</v>
      </c>
      <c r="K1523" s="5">
        <f t="shared" si="23"/>
        <v>15.119000000000002</v>
      </c>
      <c r="L1523" s="5">
        <v>10.61</v>
      </c>
      <c r="M1523" s="15">
        <v>18.375193866993367</v>
      </c>
      <c r="N1523" s="5">
        <v>85.784999999999997</v>
      </c>
      <c r="O1523" s="2">
        <v>2.1269999999999998</v>
      </c>
      <c r="P1523" s="5">
        <v>181.97500000000002</v>
      </c>
      <c r="Q1523" s="5">
        <v>1.0350000000000001</v>
      </c>
      <c r="R1523" s="25"/>
      <c r="S1523" s="14"/>
      <c r="T1523" s="14"/>
    </row>
    <row r="1524" spans="1:20">
      <c r="A1524" s="2">
        <v>4</v>
      </c>
      <c r="B1524" s="2">
        <v>3</v>
      </c>
      <c r="C1524" s="7">
        <v>39511</v>
      </c>
      <c r="D1524" s="8">
        <v>0.20833333333339965</v>
      </c>
      <c r="E1524" s="9">
        <v>0.21322894562800376</v>
      </c>
      <c r="F1524" s="5">
        <v>20.071740140274802</v>
      </c>
      <c r="G1524" s="5">
        <v>34.305176357209362</v>
      </c>
      <c r="H1524" s="5">
        <v>14.233436216934564</v>
      </c>
      <c r="I1524" s="10">
        <v>2.3688860539840628</v>
      </c>
      <c r="J1524" s="11">
        <v>8.7774999999999999</v>
      </c>
      <c r="K1524" s="5">
        <f t="shared" si="23"/>
        <v>11.41075</v>
      </c>
      <c r="L1524" s="5">
        <v>9.7200000000000006</v>
      </c>
      <c r="M1524" s="15">
        <v>18.247137691767364</v>
      </c>
      <c r="N1524" s="5">
        <v>85.927499999999995</v>
      </c>
      <c r="O1524" s="2">
        <v>1.6667500000000002</v>
      </c>
      <c r="P1524" s="5">
        <v>183.04999999999998</v>
      </c>
      <c r="Q1524" s="5">
        <v>1.18</v>
      </c>
      <c r="R1524" s="25"/>
      <c r="S1524" s="14"/>
      <c r="T1524" s="14"/>
    </row>
    <row r="1525" spans="1:20">
      <c r="A1525" s="2">
        <v>4</v>
      </c>
      <c r="B1525" s="2">
        <v>3</v>
      </c>
      <c r="C1525" s="7">
        <v>39511</v>
      </c>
      <c r="D1525" s="8">
        <v>0.25</v>
      </c>
      <c r="E1525" s="9">
        <v>0.2178956733840039</v>
      </c>
      <c r="F1525" s="5">
        <v>38.236416545901818</v>
      </c>
      <c r="G1525" s="5">
        <v>54.567530484528483</v>
      </c>
      <c r="H1525" s="5">
        <v>16.331113938626668</v>
      </c>
      <c r="I1525" s="10">
        <v>1.8407546430399186</v>
      </c>
      <c r="J1525" s="11">
        <v>9.68</v>
      </c>
      <c r="K1525" s="5">
        <f t="shared" si="23"/>
        <v>12.584</v>
      </c>
      <c r="L1525" s="5">
        <v>8.6550000000000011</v>
      </c>
      <c r="M1525" s="15">
        <v>17.905369876322371</v>
      </c>
      <c r="N1525" s="5">
        <v>85.35499999999999</v>
      </c>
      <c r="O1525" s="2">
        <v>1.2842499999999999</v>
      </c>
      <c r="P1525" s="5">
        <v>24.274999999999999</v>
      </c>
      <c r="Q1525" s="5">
        <v>0.89249999999999996</v>
      </c>
      <c r="R1525" s="25"/>
      <c r="S1525" s="14"/>
      <c r="T1525" s="14"/>
    </row>
    <row r="1526" spans="1:20">
      <c r="A1526" s="2">
        <v>4</v>
      </c>
      <c r="B1526" s="2">
        <v>3</v>
      </c>
      <c r="C1526" s="7">
        <v>39511</v>
      </c>
      <c r="D1526" s="8">
        <v>0.29166666666669983</v>
      </c>
      <c r="E1526" s="9">
        <v>0.23445081267600421</v>
      </c>
      <c r="F1526" s="5">
        <v>31.816623167543558</v>
      </c>
      <c r="G1526" s="5">
        <v>49.72896729852998</v>
      </c>
      <c r="H1526" s="5">
        <v>17.912344130986423</v>
      </c>
      <c r="I1526" s="10">
        <v>1.8384541582707514</v>
      </c>
      <c r="J1526" s="11">
        <v>12.844999999999999</v>
      </c>
      <c r="K1526" s="5">
        <f t="shared" si="23"/>
        <v>16.698499999999999</v>
      </c>
      <c r="L1526" s="5">
        <v>8.9574999999999996</v>
      </c>
      <c r="M1526" s="15">
        <v>16.337777962986422</v>
      </c>
      <c r="N1526" s="5">
        <v>82.564999999999998</v>
      </c>
      <c r="O1526" s="2">
        <v>1.7057500000000001</v>
      </c>
      <c r="P1526" s="5">
        <v>27.5</v>
      </c>
      <c r="Q1526" s="5">
        <v>0.88000000000000012</v>
      </c>
      <c r="R1526" s="25"/>
      <c r="S1526" s="14"/>
      <c r="T1526" s="14"/>
    </row>
    <row r="1527" spans="1:20">
      <c r="A1527" s="2">
        <v>4</v>
      </c>
      <c r="B1527" s="2">
        <v>3</v>
      </c>
      <c r="C1527" s="7">
        <v>39511</v>
      </c>
      <c r="D1527" s="8">
        <v>0.33333333333339965</v>
      </c>
      <c r="E1527" s="9">
        <v>0.23827452693600434</v>
      </c>
      <c r="F1527" s="5">
        <v>23.375631212382299</v>
      </c>
      <c r="G1527" s="5">
        <v>39.180388792301898</v>
      </c>
      <c r="H1527" s="5">
        <v>15.804757579919597</v>
      </c>
      <c r="I1527" s="10">
        <v>1.7881871705399199</v>
      </c>
      <c r="J1527" s="11">
        <v>19.324999999999999</v>
      </c>
      <c r="K1527" s="5">
        <f t="shared" si="23"/>
        <v>25.122499999999999</v>
      </c>
      <c r="L1527" s="5">
        <v>10.23</v>
      </c>
      <c r="M1527" s="15">
        <v>17.677538709682871</v>
      </c>
      <c r="N1527" s="5">
        <v>72.822499999999991</v>
      </c>
      <c r="O1527" s="2">
        <v>3.5852499999999998</v>
      </c>
      <c r="P1527" s="5">
        <v>38.199999999999996</v>
      </c>
      <c r="Q1527" s="5">
        <v>1.02</v>
      </c>
      <c r="R1527" s="25"/>
      <c r="S1527" s="14"/>
      <c r="T1527" s="14"/>
    </row>
    <row r="1528" spans="1:20">
      <c r="A1528" s="2">
        <v>4</v>
      </c>
      <c r="B1528" s="2">
        <v>3</v>
      </c>
      <c r="C1528" s="7">
        <v>39511</v>
      </c>
      <c r="D1528" s="8">
        <v>0.375</v>
      </c>
      <c r="E1528" s="9">
        <v>0.21829321150800401</v>
      </c>
      <c r="F1528" s="5">
        <v>40.535460629785433</v>
      </c>
      <c r="G1528" s="5">
        <v>55.590746789143807</v>
      </c>
      <c r="H1528" s="5">
        <v>15.055286159358378</v>
      </c>
      <c r="I1528" s="10">
        <v>1.9270495667365797</v>
      </c>
      <c r="J1528" s="11">
        <v>11.522500000000001</v>
      </c>
      <c r="K1528" s="5">
        <f t="shared" si="23"/>
        <v>14.979250000000002</v>
      </c>
      <c r="L1528" s="5">
        <v>8.7199999999999989</v>
      </c>
      <c r="M1528" s="15">
        <v>18.451587680438838</v>
      </c>
      <c r="N1528" s="5">
        <v>71.567499999999995</v>
      </c>
      <c r="O1528" s="2">
        <v>4.0510000000000002</v>
      </c>
      <c r="P1528" s="5">
        <v>8.5250000000000004</v>
      </c>
      <c r="Q1528" s="5">
        <v>1.355</v>
      </c>
      <c r="R1528" s="25"/>
      <c r="S1528" s="14"/>
      <c r="T1528" s="14"/>
    </row>
    <row r="1529" spans="1:20">
      <c r="A1529" s="2">
        <v>4</v>
      </c>
      <c r="B1529" s="2">
        <v>3</v>
      </c>
      <c r="C1529" s="7">
        <v>39511</v>
      </c>
      <c r="D1529" s="8">
        <v>0.41666666666669983</v>
      </c>
      <c r="E1529" s="9">
        <v>0.21067802018000389</v>
      </c>
      <c r="F1529" s="5">
        <v>32.078400834009244</v>
      </c>
      <c r="G1529" s="5">
        <v>51.566924545272229</v>
      </c>
      <c r="H1529" s="5">
        <v>19.488523711262989</v>
      </c>
      <c r="I1529" s="10">
        <v>2.2743135877523963</v>
      </c>
      <c r="J1529" s="11">
        <v>14.407500000000001</v>
      </c>
      <c r="K1529" s="5">
        <f t="shared" si="23"/>
        <v>18.729750000000003</v>
      </c>
      <c r="L1529" s="5">
        <v>9.8949999999999996</v>
      </c>
      <c r="M1529" s="15">
        <v>21.284728698069728</v>
      </c>
      <c r="N1529" s="5">
        <v>69.902500000000003</v>
      </c>
      <c r="O1529" s="2">
        <v>5.3045</v>
      </c>
      <c r="P1529" s="5">
        <v>16.325000000000003</v>
      </c>
      <c r="Q1529" s="5">
        <v>2.085</v>
      </c>
      <c r="R1529" s="25"/>
      <c r="S1529" s="14"/>
      <c r="T1529" s="14"/>
    </row>
    <row r="1530" spans="1:20">
      <c r="A1530" s="2">
        <v>4</v>
      </c>
      <c r="B1530" s="2">
        <v>3</v>
      </c>
      <c r="C1530" s="7">
        <v>39511</v>
      </c>
      <c r="D1530" s="8">
        <v>0.45833333333339965</v>
      </c>
      <c r="E1530" s="9">
        <v>0.18032532453600336</v>
      </c>
      <c r="F1530" s="5">
        <v>32.209686922594322</v>
      </c>
      <c r="G1530" s="5">
        <v>47.152995313510431</v>
      </c>
      <c r="H1530" s="5">
        <v>14.943308390916105</v>
      </c>
      <c r="I1530" s="10">
        <v>1.7071824199449215</v>
      </c>
      <c r="J1530" s="11">
        <v>14.8</v>
      </c>
      <c r="K1530" s="5">
        <f t="shared" si="23"/>
        <v>19.240000000000002</v>
      </c>
      <c r="M1530" s="15">
        <v>24.26269437259711</v>
      </c>
      <c r="N1530" s="5">
        <v>56.192500000000003</v>
      </c>
      <c r="O1530" s="2">
        <v>7.5585000000000004</v>
      </c>
      <c r="P1530" s="5">
        <v>29.975000000000001</v>
      </c>
      <c r="Q1530" s="5">
        <v>2.9624999999999999</v>
      </c>
      <c r="R1530" s="25"/>
      <c r="S1530" s="14"/>
      <c r="T1530" s="14"/>
    </row>
    <row r="1531" spans="1:20">
      <c r="A1531" s="2">
        <v>4</v>
      </c>
      <c r="B1531" s="2">
        <v>3</v>
      </c>
      <c r="C1531" s="7">
        <v>39511</v>
      </c>
      <c r="D1531" s="8">
        <v>0.5</v>
      </c>
      <c r="E1531" s="9">
        <v>0.18235008730800342</v>
      </c>
      <c r="F1531" s="5">
        <v>39.593596877570512</v>
      </c>
      <c r="G1531" s="5">
        <v>50.020604323536574</v>
      </c>
      <c r="H1531" s="5">
        <v>10.427007445966066</v>
      </c>
      <c r="I1531" s="10">
        <v>1.9311540465832437</v>
      </c>
      <c r="J1531" s="11">
        <v>14.080500000000001</v>
      </c>
      <c r="K1531" s="5">
        <f t="shared" si="23"/>
        <v>18.304650000000002</v>
      </c>
      <c r="L1531" s="5">
        <v>18.303333333333335</v>
      </c>
      <c r="M1531" s="15">
        <v>23.641307786925125</v>
      </c>
      <c r="N1531" s="5">
        <v>36.632500000000007</v>
      </c>
      <c r="O1531" s="2">
        <v>8.99</v>
      </c>
      <c r="P1531" s="5">
        <v>17.275000000000002</v>
      </c>
      <c r="Q1531" s="5">
        <v>2.3475000000000001</v>
      </c>
      <c r="R1531" s="25"/>
      <c r="S1531" s="14"/>
      <c r="T1531" s="14"/>
    </row>
    <row r="1532" spans="1:20">
      <c r="A1532" s="2">
        <v>4</v>
      </c>
      <c r="B1532" s="2">
        <v>3</v>
      </c>
      <c r="C1532" s="7">
        <v>39511</v>
      </c>
      <c r="D1532" s="8">
        <v>0.54166666666669983</v>
      </c>
      <c r="E1532" s="9">
        <v>0.18018707753600341</v>
      </c>
      <c r="F1532" s="5">
        <v>29.755802222113712</v>
      </c>
      <c r="G1532" s="5">
        <v>40.279642051332253</v>
      </c>
      <c r="H1532" s="5">
        <v>10.523839829218543</v>
      </c>
      <c r="I1532" s="10">
        <v>2.1236720843324006</v>
      </c>
      <c r="J1532" s="11">
        <v>20.78</v>
      </c>
      <c r="K1532" s="5">
        <f t="shared" si="23"/>
        <v>27.014000000000003</v>
      </c>
      <c r="L1532" s="5">
        <v>11.7075</v>
      </c>
      <c r="M1532" s="15">
        <v>26.883750278703502</v>
      </c>
      <c r="N1532" s="5">
        <v>23.639499999999998</v>
      </c>
      <c r="O1532" s="2">
        <v>10.1425</v>
      </c>
      <c r="P1532" s="5">
        <v>11.975</v>
      </c>
      <c r="Q1532" s="5">
        <v>2.2850000000000001</v>
      </c>
      <c r="R1532" s="25"/>
      <c r="S1532" s="14"/>
      <c r="T1532" s="14"/>
    </row>
    <row r="1533" spans="1:20">
      <c r="A1533" s="2">
        <v>4</v>
      </c>
      <c r="B1533" s="2">
        <v>3</v>
      </c>
      <c r="C1533" s="7">
        <v>39511</v>
      </c>
      <c r="D1533" s="8">
        <v>0.58333333333339965</v>
      </c>
      <c r="E1533" s="9">
        <v>0.20489346608000392</v>
      </c>
      <c r="F1533" s="5">
        <v>30.719447795848044</v>
      </c>
      <c r="G1533" s="5">
        <v>43.369945201102453</v>
      </c>
      <c r="H1533" s="5">
        <v>12.650497405254409</v>
      </c>
      <c r="I1533" s="10">
        <v>2.0610406981890694</v>
      </c>
      <c r="J1533" s="11">
        <v>24.765000000000001</v>
      </c>
      <c r="K1533" s="5">
        <f t="shared" si="23"/>
        <v>32.194500000000005</v>
      </c>
      <c r="L1533" s="5">
        <v>9.6750000000000007</v>
      </c>
      <c r="M1533" s="15">
        <v>23.218964121720131</v>
      </c>
      <c r="N1533" s="5">
        <v>25.466000000000001</v>
      </c>
      <c r="O1533" s="2">
        <v>9.4049999999999994</v>
      </c>
      <c r="P1533" s="5">
        <v>13.625</v>
      </c>
      <c r="Q1533" s="5">
        <v>1.9924999999999999</v>
      </c>
      <c r="R1533" s="25"/>
      <c r="S1533" s="14"/>
      <c r="T1533" s="14"/>
    </row>
    <row r="1534" spans="1:20">
      <c r="A1534" s="2">
        <v>4</v>
      </c>
      <c r="B1534" s="2">
        <v>3</v>
      </c>
      <c r="C1534" s="7">
        <v>39511</v>
      </c>
      <c r="D1534" s="8">
        <v>0.625</v>
      </c>
      <c r="E1534" s="9">
        <v>0.19885189394000385</v>
      </c>
      <c r="F1534" s="5">
        <v>28.127122526471904</v>
      </c>
      <c r="G1534" s="5">
        <v>42.34287765216925</v>
      </c>
      <c r="H1534" s="5">
        <v>14.215755125697347</v>
      </c>
      <c r="I1534" s="10">
        <v>2.2935011618523911</v>
      </c>
      <c r="J1534" s="11">
        <v>21.702500000000001</v>
      </c>
      <c r="K1534" s="5">
        <f t="shared" si="23"/>
        <v>28.213250000000002</v>
      </c>
      <c r="L1534" s="5">
        <v>12.432499999999999</v>
      </c>
      <c r="M1534" s="15">
        <v>24.065796993912087</v>
      </c>
      <c r="N1534" s="5">
        <v>26.352999999999998</v>
      </c>
      <c r="O1534" s="2">
        <v>9.08</v>
      </c>
      <c r="P1534" s="5">
        <v>3.8250000000000002</v>
      </c>
      <c r="Q1534" s="5">
        <v>2.0525000000000002</v>
      </c>
      <c r="R1534" s="25"/>
      <c r="S1534" s="14"/>
      <c r="T1534" s="14"/>
    </row>
    <row r="1535" spans="1:20">
      <c r="A1535" s="2">
        <v>4</v>
      </c>
      <c r="B1535" s="2">
        <v>3</v>
      </c>
      <c r="C1535" s="7">
        <v>39511</v>
      </c>
      <c r="D1535" s="8">
        <v>0.66666666666669983</v>
      </c>
      <c r="E1535" s="9">
        <v>0.20779097589600404</v>
      </c>
      <c r="F1535" s="5">
        <v>36.674162612919751</v>
      </c>
      <c r="G1535" s="5">
        <v>51.778249993410618</v>
      </c>
      <c r="H1535" s="5">
        <v>15.104087380490869</v>
      </c>
      <c r="I1535" s="10">
        <v>2.6042908569257084</v>
      </c>
      <c r="J1535" s="11">
        <v>18.164999999999999</v>
      </c>
      <c r="K1535" s="5">
        <f t="shared" si="23"/>
        <v>23.6145</v>
      </c>
      <c r="L1535" s="5">
        <v>11.075000000000001</v>
      </c>
      <c r="M1535" s="15">
        <v>24.04171628795908</v>
      </c>
      <c r="N1535" s="5">
        <v>24.221499999999999</v>
      </c>
      <c r="O1535" s="2">
        <v>8.5449999999999999</v>
      </c>
      <c r="P1535" s="5">
        <v>270.7</v>
      </c>
      <c r="Q1535" s="5">
        <v>1.6800000000000002</v>
      </c>
      <c r="R1535" s="25"/>
      <c r="S1535" s="14"/>
      <c r="T1535" s="14"/>
    </row>
    <row r="1536" spans="1:20">
      <c r="A1536" s="2">
        <v>4</v>
      </c>
      <c r="B1536" s="2">
        <v>3</v>
      </c>
      <c r="C1536" s="7">
        <v>39511</v>
      </c>
      <c r="D1536" s="8">
        <v>0.70833333333339965</v>
      </c>
      <c r="E1536" s="9">
        <v>0.21639292710400426</v>
      </c>
      <c r="F1536" s="5">
        <v>37.07505474036752</v>
      </c>
      <c r="G1536" s="5">
        <v>54.337644366432926</v>
      </c>
      <c r="H1536" s="5">
        <v>17.262589626065402</v>
      </c>
      <c r="I1536" s="10">
        <v>1.753545764611582</v>
      </c>
      <c r="J1536" s="11">
        <v>19.645</v>
      </c>
      <c r="K1536" s="5">
        <f t="shared" si="23"/>
        <v>25.538499999999999</v>
      </c>
      <c r="L1536" s="5">
        <v>6.4150000000000009</v>
      </c>
      <c r="M1536" s="15">
        <v>24.360371967764063</v>
      </c>
      <c r="N1536" s="5">
        <v>24.71575</v>
      </c>
      <c r="O1536" s="2">
        <v>7.7099999999999991</v>
      </c>
      <c r="P1536" s="5">
        <v>34.25</v>
      </c>
      <c r="Q1536" s="5">
        <v>1.1025</v>
      </c>
      <c r="R1536" s="25"/>
      <c r="S1536" s="14"/>
      <c r="T1536" s="14"/>
    </row>
    <row r="1537" spans="1:20">
      <c r="A1537" s="2">
        <v>4</v>
      </c>
      <c r="B1537" s="2">
        <v>3</v>
      </c>
      <c r="C1537" s="7">
        <v>39511</v>
      </c>
      <c r="D1537" s="8">
        <v>0.75</v>
      </c>
      <c r="E1537" s="9">
        <v>0.24056612736000477</v>
      </c>
      <c r="F1537" s="5">
        <v>39.593940365767537</v>
      </c>
      <c r="G1537" s="5">
        <v>59.86417976703941</v>
      </c>
      <c r="H1537" s="5">
        <v>20.270239401271869</v>
      </c>
      <c r="I1537" s="10">
        <v>1.7690702064957471</v>
      </c>
      <c r="J1537" s="11">
        <v>19.204999999999998</v>
      </c>
      <c r="K1537" s="5">
        <f t="shared" si="23"/>
        <v>24.9665</v>
      </c>
      <c r="L1537" s="5">
        <v>5.9600000000000009</v>
      </c>
      <c r="M1537" s="15">
        <v>20.150771181065718</v>
      </c>
      <c r="N1537" s="5">
        <v>29.815000000000001</v>
      </c>
      <c r="O1537" s="2">
        <v>6.7735000000000003</v>
      </c>
      <c r="P1537" s="5">
        <v>92.600000000000009</v>
      </c>
      <c r="Q1537" s="5">
        <v>0.73</v>
      </c>
      <c r="R1537" s="25"/>
      <c r="S1537" s="14"/>
      <c r="T1537" s="14"/>
    </row>
    <row r="1538" spans="1:20">
      <c r="A1538" s="2">
        <v>4</v>
      </c>
      <c r="B1538" s="2">
        <v>3</v>
      </c>
      <c r="C1538" s="7">
        <v>39511</v>
      </c>
      <c r="D1538" s="8">
        <v>0.79166666666669983</v>
      </c>
      <c r="E1538" s="9">
        <v>0.25130448763600505</v>
      </c>
      <c r="F1538" s="5">
        <v>40.430191460480991</v>
      </c>
      <c r="G1538" s="5">
        <v>63.054076436998415</v>
      </c>
      <c r="H1538" s="5">
        <v>22.62388497651742</v>
      </c>
      <c r="I1538" s="10">
        <v>1.6829372395032509</v>
      </c>
      <c r="J1538" s="11">
        <v>21.322499999999998</v>
      </c>
      <c r="K1538" s="5">
        <f t="shared" si="23"/>
        <v>27.719249999999999</v>
      </c>
      <c r="L1538" s="5">
        <v>9.2074999999999996</v>
      </c>
      <c r="M1538" s="15">
        <v>14.689233473448926</v>
      </c>
      <c r="N1538" s="5">
        <v>43.732500000000002</v>
      </c>
      <c r="O1538" s="2">
        <v>5.1819999999999995</v>
      </c>
      <c r="P1538" s="5">
        <v>170.77499999999998</v>
      </c>
      <c r="Q1538" s="5">
        <v>0.35250000000000004</v>
      </c>
      <c r="R1538" s="25"/>
      <c r="S1538" s="14"/>
      <c r="T1538" s="14"/>
    </row>
    <row r="1539" spans="1:20">
      <c r="A1539" s="2">
        <v>4</v>
      </c>
      <c r="B1539" s="2">
        <v>3</v>
      </c>
      <c r="C1539" s="7">
        <v>39511</v>
      </c>
      <c r="D1539" s="8">
        <v>0.83333333333339965</v>
      </c>
      <c r="E1539" s="9">
        <v>0.24436359700800492</v>
      </c>
      <c r="F1539" s="5">
        <v>20.705072674030053</v>
      </c>
      <c r="G1539" s="5">
        <v>39.21423115653991</v>
      </c>
      <c r="H1539" s="5">
        <v>18.509158482509854</v>
      </c>
      <c r="I1539" s="10">
        <v>1.9004576768899057</v>
      </c>
      <c r="J1539" s="11">
        <v>18.482500000000002</v>
      </c>
      <c r="K1539" s="5">
        <f t="shared" si="23"/>
        <v>24.027250000000002</v>
      </c>
      <c r="L1539" s="5">
        <v>10.7</v>
      </c>
      <c r="M1539" s="15">
        <v>18.020354193101291</v>
      </c>
      <c r="N1539" s="5">
        <v>47.107500000000002</v>
      </c>
      <c r="O1539" s="2">
        <v>5.1735000000000007</v>
      </c>
      <c r="P1539" s="5">
        <v>48.4</v>
      </c>
      <c r="Q1539" s="5">
        <v>1.4624999999999999</v>
      </c>
      <c r="R1539" s="25"/>
      <c r="S1539" s="14"/>
      <c r="T1539" s="14"/>
    </row>
    <row r="1540" spans="1:20">
      <c r="A1540" s="2">
        <v>4</v>
      </c>
      <c r="B1540" s="2">
        <v>3</v>
      </c>
      <c r="C1540" s="7">
        <v>39511</v>
      </c>
      <c r="D1540" s="8">
        <v>0.875</v>
      </c>
      <c r="E1540" s="9">
        <v>0.21968686897200448</v>
      </c>
      <c r="F1540" s="5">
        <v>14.135389099119545</v>
      </c>
      <c r="G1540" s="5">
        <v>28.904715112428981</v>
      </c>
      <c r="H1540" s="5">
        <v>14.769326013309435</v>
      </c>
      <c r="I1540" s="10">
        <v>1.7153438579224147</v>
      </c>
      <c r="J1540" s="11">
        <v>12.61</v>
      </c>
      <c r="K1540" s="5">
        <f t="shared" si="23"/>
        <v>16.393000000000001</v>
      </c>
      <c r="L1540" s="5">
        <v>9.44</v>
      </c>
      <c r="M1540" s="15">
        <v>22.990338149821088</v>
      </c>
      <c r="N1540" s="5">
        <v>62.587499999999999</v>
      </c>
      <c r="O1540" s="2">
        <v>4.6087500000000006</v>
      </c>
      <c r="P1540" s="5">
        <v>36.15</v>
      </c>
      <c r="Q1540" s="5">
        <v>2.2374999999999998</v>
      </c>
      <c r="R1540" s="25"/>
      <c r="S1540" s="14"/>
      <c r="T1540" s="14"/>
    </row>
    <row r="1541" spans="1:20">
      <c r="A1541" s="2">
        <v>4</v>
      </c>
      <c r="B1541" s="2">
        <v>3</v>
      </c>
      <c r="C1541" s="7">
        <v>39511</v>
      </c>
      <c r="D1541" s="8">
        <v>0.91666666666669983</v>
      </c>
      <c r="E1541" s="9">
        <v>0.20080003430400409</v>
      </c>
      <c r="F1541" s="5">
        <v>13.994534744892677</v>
      </c>
      <c r="G1541" s="5">
        <v>28.354587159388426</v>
      </c>
      <c r="H1541" s="5">
        <v>14.360052414495748</v>
      </c>
      <c r="I1541" s="10">
        <v>2.0883552889007282</v>
      </c>
      <c r="J1541" s="11">
        <v>13.3775</v>
      </c>
      <c r="K1541" s="5">
        <f t="shared" si="23"/>
        <v>17.390750000000001</v>
      </c>
      <c r="L1541" s="5">
        <v>7.4850000000000003</v>
      </c>
      <c r="M1541" s="15">
        <v>22.651655198592092</v>
      </c>
      <c r="N1541" s="5">
        <v>56.655000000000001</v>
      </c>
      <c r="O1541" s="2">
        <v>3.6772499999999999</v>
      </c>
      <c r="P1541" s="5">
        <v>23.199999999999996</v>
      </c>
      <c r="Q1541" s="5">
        <v>1.4650000000000001</v>
      </c>
      <c r="R1541" s="25"/>
      <c r="S1541" s="14"/>
      <c r="T1541" s="14"/>
    </row>
    <row r="1542" spans="1:20">
      <c r="A1542" s="2">
        <v>4</v>
      </c>
      <c r="B1542" s="2">
        <v>3</v>
      </c>
      <c r="C1542" s="7">
        <v>39511</v>
      </c>
      <c r="D1542" s="8">
        <v>0.95833333333339965</v>
      </c>
      <c r="E1542" s="9">
        <v>0.22483335133200466</v>
      </c>
      <c r="F1542" s="5">
        <v>19.403699653316615</v>
      </c>
      <c r="G1542" s="5">
        <v>37.03792784176688</v>
      </c>
      <c r="H1542" s="5">
        <v>17.634228188450265</v>
      </c>
      <c r="I1542" s="10">
        <v>5.5927637922463838</v>
      </c>
      <c r="J1542" s="11">
        <v>13.8225</v>
      </c>
      <c r="K1542" s="5">
        <f t="shared" si="23"/>
        <v>17.969249999999999</v>
      </c>
      <c r="L1542" s="5">
        <v>6.7275000000000009</v>
      </c>
      <c r="M1542" s="15">
        <v>18.264945940459761</v>
      </c>
      <c r="N1542" s="5">
        <v>60.814999999999998</v>
      </c>
      <c r="O1542" s="2">
        <v>2.6389999999999998</v>
      </c>
      <c r="P1542" s="5">
        <v>4.7</v>
      </c>
      <c r="Q1542" s="5">
        <v>0.78250000000000008</v>
      </c>
      <c r="R1542" s="25"/>
      <c r="S1542" s="14"/>
      <c r="T1542" s="14"/>
    </row>
    <row r="1543" spans="1:20">
      <c r="A1543" s="2">
        <v>5</v>
      </c>
      <c r="B1543" s="2">
        <v>3</v>
      </c>
      <c r="C1543" s="7">
        <v>39512</v>
      </c>
      <c r="D1543" s="8">
        <v>9.9475983006414026E-14</v>
      </c>
      <c r="E1543" s="9">
        <v>0.22033750504400457</v>
      </c>
      <c r="F1543" s="5">
        <v>19.090219621701685</v>
      </c>
      <c r="G1543" s="5">
        <v>32.781603074650896</v>
      </c>
      <c r="H1543" s="5">
        <v>13.691383452949212</v>
      </c>
      <c r="I1543" s="10">
        <v>2.4097706143248772</v>
      </c>
      <c r="J1543" s="11">
        <v>13.132499999999999</v>
      </c>
      <c r="K1543" s="5">
        <f t="shared" ref="K1543:K1606" si="24">J1543*1.3</f>
        <v>17.07225</v>
      </c>
      <c r="L1543" s="5">
        <v>8.3949999999999996</v>
      </c>
      <c r="M1543" s="15">
        <v>18.533134073529247</v>
      </c>
      <c r="N1543" s="5">
        <v>63.814999999999998</v>
      </c>
      <c r="O1543" s="2">
        <v>1.7829999999999999</v>
      </c>
      <c r="P1543" s="5">
        <v>330.1</v>
      </c>
      <c r="Q1543" s="5">
        <v>0.25</v>
      </c>
      <c r="R1543" s="25"/>
      <c r="S1543" s="14"/>
      <c r="T1543" s="14"/>
    </row>
    <row r="1544" spans="1:20">
      <c r="A1544" s="2">
        <v>5</v>
      </c>
      <c r="B1544" s="2">
        <v>3</v>
      </c>
      <c r="C1544" s="7">
        <v>39512</v>
      </c>
      <c r="D1544" s="8">
        <v>4.1666666666699825E-2</v>
      </c>
      <c r="E1544" s="9">
        <v>0.20946107698000438</v>
      </c>
      <c r="F1544" s="5">
        <v>19.144836194212136</v>
      </c>
      <c r="G1544" s="5">
        <v>32.030309080390062</v>
      </c>
      <c r="H1544" s="5">
        <v>12.885472886177928</v>
      </c>
      <c r="I1544" s="10">
        <v>1.9398354353449003</v>
      </c>
      <c r="J1544" s="11">
        <v>14.01</v>
      </c>
      <c r="K1544" s="5">
        <f t="shared" si="24"/>
        <v>18.213000000000001</v>
      </c>
      <c r="L1544" s="5">
        <v>9.0574999999999992</v>
      </c>
      <c r="M1544" s="15">
        <v>14.759230800875894</v>
      </c>
      <c r="N1544" s="5">
        <v>69.8125</v>
      </c>
      <c r="O1544" s="2">
        <v>1.0305</v>
      </c>
      <c r="P1544" s="5">
        <v>223.42499999999998</v>
      </c>
      <c r="Q1544" s="5">
        <v>0.21000000000000002</v>
      </c>
      <c r="R1544" s="25"/>
      <c r="S1544" s="14"/>
      <c r="T1544" s="14"/>
    </row>
    <row r="1545" spans="1:20">
      <c r="A1545" s="2">
        <v>5</v>
      </c>
      <c r="B1545" s="2">
        <v>3</v>
      </c>
      <c r="C1545" s="7">
        <v>39512</v>
      </c>
      <c r="D1545" s="8">
        <v>8.3333333333399651E-2</v>
      </c>
      <c r="E1545" s="9">
        <v>0.22396622273600472</v>
      </c>
      <c r="F1545" s="5">
        <v>20.458690228639014</v>
      </c>
      <c r="G1545" s="5">
        <v>32.658407612626753</v>
      </c>
      <c r="H1545" s="5">
        <v>12.199717383987739</v>
      </c>
      <c r="I1545" s="10">
        <v>2.3545462032582116</v>
      </c>
      <c r="J1545" s="11">
        <v>13.58</v>
      </c>
      <c r="K1545" s="5">
        <f t="shared" si="24"/>
        <v>17.654</v>
      </c>
      <c r="L1545" s="5">
        <v>8.91</v>
      </c>
      <c r="M1545" s="15">
        <v>14.316321343621409</v>
      </c>
      <c r="N1545" s="5">
        <v>78.017499999999998</v>
      </c>
      <c r="O1545" s="2">
        <v>0.67499999999999993</v>
      </c>
      <c r="P1545" s="5">
        <v>159.375</v>
      </c>
      <c r="Q1545" s="5">
        <v>0.35000000000000003</v>
      </c>
      <c r="R1545" s="25"/>
      <c r="S1545" s="14"/>
      <c r="T1545" s="14"/>
    </row>
    <row r="1546" spans="1:20">
      <c r="A1546" s="2">
        <v>5</v>
      </c>
      <c r="B1546" s="2">
        <v>3</v>
      </c>
      <c r="C1546" s="7">
        <v>39512</v>
      </c>
      <c r="D1546" s="8">
        <v>0.12500000000009948</v>
      </c>
      <c r="E1546" s="9">
        <v>0.2416477903280051</v>
      </c>
      <c r="F1546" s="5">
        <v>67.299775780326073</v>
      </c>
      <c r="G1546" s="5">
        <v>83.526997754648448</v>
      </c>
      <c r="H1546" s="5">
        <v>16.227221974322372</v>
      </c>
      <c r="I1546" s="10">
        <v>2.5546042478515334</v>
      </c>
      <c r="J1546" s="11">
        <v>17.212499999999999</v>
      </c>
      <c r="K1546" s="5">
        <f t="shared" si="24"/>
        <v>22.376249999999999</v>
      </c>
      <c r="L1546" s="5">
        <v>10.3125</v>
      </c>
      <c r="M1546" s="15">
        <v>6.0558243964617482</v>
      </c>
      <c r="N1546" s="5">
        <v>80.287499999999994</v>
      </c>
      <c r="O1546" s="2">
        <v>0.3745</v>
      </c>
      <c r="P1546" s="5">
        <v>259.35000000000002</v>
      </c>
      <c r="Q1546" s="5">
        <v>0.89749999999999996</v>
      </c>
      <c r="R1546" s="25"/>
      <c r="S1546" s="14"/>
      <c r="T1546" s="14"/>
    </row>
    <row r="1547" spans="1:20">
      <c r="A1547" s="2">
        <v>5</v>
      </c>
      <c r="B1547" s="2">
        <v>3</v>
      </c>
      <c r="C1547" s="7">
        <v>39512</v>
      </c>
      <c r="D1547" s="8">
        <v>0.16666666666669983</v>
      </c>
      <c r="E1547" s="9">
        <v>0.24696182177200529</v>
      </c>
      <c r="F1547" s="5">
        <v>93.984677336418883</v>
      </c>
      <c r="G1547" s="5">
        <v>111.14242703878021</v>
      </c>
      <c r="H1547" s="5">
        <v>17.157749702361322</v>
      </c>
      <c r="I1547" s="10">
        <v>1.9301960560382319</v>
      </c>
      <c r="J1547" s="11">
        <v>20.16</v>
      </c>
      <c r="K1547" s="5">
        <f t="shared" si="24"/>
        <v>26.208000000000002</v>
      </c>
      <c r="L1547" s="5">
        <v>11.364999999999998</v>
      </c>
      <c r="M1547" s="15">
        <v>4.3981661325298163</v>
      </c>
      <c r="N1547" s="5">
        <v>81.617499999999993</v>
      </c>
      <c r="O1547" s="2">
        <v>0.185</v>
      </c>
      <c r="P1547" s="5">
        <v>272.95000000000005</v>
      </c>
      <c r="Q1547" s="5">
        <v>1.3050000000000002</v>
      </c>
      <c r="R1547" s="25"/>
      <c r="S1547" s="14"/>
      <c r="T1547" s="14"/>
    </row>
    <row r="1548" spans="1:20">
      <c r="A1548" s="2">
        <v>5</v>
      </c>
      <c r="B1548" s="2">
        <v>3</v>
      </c>
      <c r="C1548" s="7">
        <v>39512</v>
      </c>
      <c r="D1548" s="8">
        <v>0.20833333333339965</v>
      </c>
      <c r="E1548" s="9">
        <v>0.30773456689200662</v>
      </c>
      <c r="F1548" s="5">
        <v>207.79910253456936</v>
      </c>
      <c r="G1548" s="5">
        <v>223.68774399441003</v>
      </c>
      <c r="H1548" s="5">
        <v>15.888641459840654</v>
      </c>
      <c r="I1548" s="10">
        <v>2.1702717571857186</v>
      </c>
      <c r="J1548" s="11">
        <v>26.49</v>
      </c>
      <c r="K1548" s="5">
        <f t="shared" si="24"/>
        <v>34.436999999999998</v>
      </c>
      <c r="L1548" s="5">
        <v>14.972499999999998</v>
      </c>
      <c r="M1548" s="15">
        <v>4.24732563220432</v>
      </c>
      <c r="N1548" s="5">
        <v>82.807500000000005</v>
      </c>
      <c r="O1548" s="2">
        <v>-6.1000000000000013E-2</v>
      </c>
      <c r="P1548" s="5">
        <v>274.07499999999999</v>
      </c>
      <c r="Q1548" s="5">
        <v>1.075</v>
      </c>
      <c r="R1548" s="25"/>
      <c r="S1548" s="14"/>
      <c r="T1548" s="14"/>
    </row>
    <row r="1549" spans="1:20">
      <c r="A1549" s="2">
        <v>5</v>
      </c>
      <c r="B1549" s="2">
        <v>3</v>
      </c>
      <c r="C1549" s="7">
        <v>39512</v>
      </c>
      <c r="D1549" s="8">
        <v>0.25000000000009948</v>
      </c>
      <c r="E1549" s="9">
        <v>0.37559132374000814</v>
      </c>
      <c r="F1549" s="5">
        <v>273.40070873158498</v>
      </c>
      <c r="G1549" s="5">
        <v>295.45930002485903</v>
      </c>
      <c r="H1549" s="5">
        <v>22.05859129327408</v>
      </c>
      <c r="I1549" s="10">
        <v>2.1790282790957169</v>
      </c>
      <c r="J1549" s="11">
        <v>35.052500000000002</v>
      </c>
      <c r="K1549" s="5">
        <f t="shared" si="24"/>
        <v>45.568250000000006</v>
      </c>
      <c r="L1549" s="5">
        <v>18.297499999999999</v>
      </c>
      <c r="M1549" s="15">
        <v>4.3702452417168143</v>
      </c>
      <c r="N1549" s="5">
        <v>82.807500000000005</v>
      </c>
      <c r="O1549" s="2">
        <v>-0.36349999999999999</v>
      </c>
      <c r="P1549" s="5">
        <v>264.52499999999998</v>
      </c>
      <c r="Q1549" s="5">
        <v>1.9849999999999999</v>
      </c>
      <c r="R1549" s="25"/>
      <c r="S1549" s="14"/>
      <c r="T1549" s="14"/>
    </row>
    <row r="1550" spans="1:20">
      <c r="A1550" s="2">
        <v>5</v>
      </c>
      <c r="B1550" s="2">
        <v>3</v>
      </c>
      <c r="C1550" s="7">
        <v>39512</v>
      </c>
      <c r="D1550" s="8">
        <v>0.29166666666669983</v>
      </c>
      <c r="E1550" s="9">
        <v>0.49564756912001084</v>
      </c>
      <c r="F1550" s="5">
        <v>338.6720038884215</v>
      </c>
      <c r="G1550" s="5">
        <v>368.6071995367347</v>
      </c>
      <c r="H1550" s="5">
        <v>29.935195648313158</v>
      </c>
      <c r="I1550" s="10">
        <v>2.4123821876765374</v>
      </c>
      <c r="J1550" s="11">
        <v>61.442500000000003</v>
      </c>
      <c r="K1550" s="5">
        <f t="shared" si="24"/>
        <v>79.875250000000008</v>
      </c>
      <c r="L1550" s="5">
        <v>27.150000000000002</v>
      </c>
      <c r="M1550" s="15">
        <v>4.3735719502843136</v>
      </c>
      <c r="N1550" s="5">
        <v>81.64</v>
      </c>
      <c r="O1550" s="2">
        <v>0.21299999999999999</v>
      </c>
      <c r="P1550" s="5">
        <v>263.75</v>
      </c>
      <c r="Q1550" s="5">
        <v>2.06</v>
      </c>
      <c r="R1550" s="25"/>
      <c r="S1550" s="14"/>
      <c r="T1550" s="14"/>
    </row>
    <row r="1551" spans="1:20">
      <c r="A1551" s="2">
        <v>5</v>
      </c>
      <c r="B1551" s="2">
        <v>3</v>
      </c>
      <c r="C1551" s="7">
        <v>39512</v>
      </c>
      <c r="D1551" s="8">
        <v>0.33333333333339965</v>
      </c>
      <c r="E1551" s="9">
        <v>0.45320567888801006</v>
      </c>
      <c r="F1551" s="5">
        <v>210.67385913322619</v>
      </c>
      <c r="G1551" s="5">
        <v>233.82613466127677</v>
      </c>
      <c r="H1551" s="5">
        <v>23.152275528050584</v>
      </c>
      <c r="I1551" s="10">
        <v>2.1717895029207162</v>
      </c>
      <c r="J1551" s="11">
        <v>66.547499999999999</v>
      </c>
      <c r="K1551" s="5">
        <f t="shared" si="24"/>
        <v>86.511750000000006</v>
      </c>
      <c r="L1551" s="5">
        <v>21.645</v>
      </c>
      <c r="M1551" s="15">
        <v>5.1195146033597787</v>
      </c>
      <c r="N1551" s="5">
        <v>74.12</v>
      </c>
      <c r="O1551" s="2">
        <v>1.8932500000000001</v>
      </c>
      <c r="P1551" s="5">
        <v>260.64999999999998</v>
      </c>
      <c r="Q1551" s="5">
        <v>1.7350000000000001</v>
      </c>
      <c r="R1551" s="25"/>
      <c r="S1551" s="14"/>
      <c r="T1551" s="14"/>
    </row>
    <row r="1552" spans="1:20">
      <c r="A1552" s="2">
        <v>5</v>
      </c>
      <c r="B1552" s="2">
        <v>3</v>
      </c>
      <c r="C1552" s="7">
        <v>39512</v>
      </c>
      <c r="D1552" s="8">
        <v>0.37500000000009948</v>
      </c>
      <c r="E1552" s="9">
        <v>0.39226732508400874</v>
      </c>
      <c r="F1552" s="5">
        <v>187.73723041979306</v>
      </c>
      <c r="G1552" s="5">
        <v>207.06553364790685</v>
      </c>
      <c r="H1552" s="5">
        <v>19.328303228113775</v>
      </c>
      <c r="I1552" s="10">
        <v>1.9214416095615623</v>
      </c>
      <c r="J1552" s="11">
        <v>56.879999999999995</v>
      </c>
      <c r="K1552" s="5">
        <f t="shared" si="24"/>
        <v>73.944000000000003</v>
      </c>
      <c r="L1552" s="5">
        <v>19.175000000000001</v>
      </c>
      <c r="M1552" s="15">
        <v>6.1833364239542306</v>
      </c>
      <c r="N1552" s="5">
        <v>62.325000000000003</v>
      </c>
      <c r="O1552" s="2">
        <v>4.3615000000000004</v>
      </c>
      <c r="P1552" s="5">
        <v>269.47500000000002</v>
      </c>
      <c r="Q1552" s="5">
        <v>2.1074999999999999</v>
      </c>
      <c r="R1552" s="25"/>
      <c r="S1552" s="14"/>
      <c r="T1552" s="14"/>
    </row>
    <row r="1553" spans="1:20">
      <c r="A1553" s="2">
        <v>5</v>
      </c>
      <c r="B1553" s="2">
        <v>3</v>
      </c>
      <c r="C1553" s="7">
        <v>39512</v>
      </c>
      <c r="D1553" s="8">
        <v>0.41666666666669983</v>
      </c>
      <c r="E1553" s="9">
        <v>0.39330980858400877</v>
      </c>
      <c r="F1553" s="5">
        <v>191.83081191152448</v>
      </c>
      <c r="G1553" s="5">
        <v>205.30278300436834</v>
      </c>
      <c r="H1553" s="5">
        <v>13.471971092843839</v>
      </c>
      <c r="I1553" s="10">
        <v>1.7550725252632373</v>
      </c>
      <c r="J1553" s="11">
        <v>31.987499999999997</v>
      </c>
      <c r="K1553" s="5">
        <f t="shared" si="24"/>
        <v>41.583749999999995</v>
      </c>
      <c r="L1553" s="5">
        <v>21.432500000000001</v>
      </c>
      <c r="M1553" s="15">
        <v>6.3755769893387209</v>
      </c>
      <c r="N1553" s="5">
        <v>41.06</v>
      </c>
      <c r="O1553" s="2">
        <v>6.5907499999999999</v>
      </c>
      <c r="P1553" s="5">
        <v>264.55</v>
      </c>
      <c r="Q1553" s="5">
        <v>2.9850000000000003</v>
      </c>
      <c r="R1553" s="25"/>
      <c r="S1553" s="14"/>
      <c r="T1553" s="14"/>
    </row>
    <row r="1554" spans="1:20">
      <c r="A1554" s="2">
        <v>5</v>
      </c>
      <c r="B1554" s="2">
        <v>3</v>
      </c>
      <c r="C1554" s="7">
        <v>39512</v>
      </c>
      <c r="D1554" s="8">
        <v>0.45833333333339965</v>
      </c>
      <c r="E1554" s="9">
        <v>0.36360014695600817</v>
      </c>
      <c r="F1554" s="5">
        <v>198.46138834289769</v>
      </c>
      <c r="G1554" s="5">
        <v>213.13742621358489</v>
      </c>
      <c r="H1554" s="5">
        <v>14.676037870687201</v>
      </c>
      <c r="I1554" s="10">
        <v>1.7099777897432391</v>
      </c>
      <c r="J1554" s="11">
        <v>38.307500000000005</v>
      </c>
      <c r="K1554" s="5">
        <f t="shared" si="24"/>
        <v>49.79975000000001</v>
      </c>
      <c r="L1554" s="5">
        <v>31.563333333333333</v>
      </c>
      <c r="M1554" s="15">
        <v>6.4199294357657166</v>
      </c>
      <c r="N1554" s="5">
        <v>32.69</v>
      </c>
      <c r="O1554" s="2">
        <v>8.6325000000000003</v>
      </c>
      <c r="P1554" s="5">
        <v>262.07499999999999</v>
      </c>
      <c r="Q1554" s="5">
        <v>2.66</v>
      </c>
      <c r="R1554" s="25"/>
      <c r="S1554" s="14"/>
      <c r="T1554" s="14"/>
    </row>
    <row r="1555" spans="1:20">
      <c r="A1555" s="2">
        <v>5</v>
      </c>
      <c r="B1555" s="2">
        <v>3</v>
      </c>
      <c r="C1555" s="7">
        <v>39512</v>
      </c>
      <c r="D1555" s="8">
        <v>0.50000000000009948</v>
      </c>
      <c r="E1555" s="9">
        <v>0.29020730080000662</v>
      </c>
      <c r="F1555" s="5">
        <v>115.59246656937439</v>
      </c>
      <c r="G1555" s="5">
        <v>135.51452767396816</v>
      </c>
      <c r="H1555" s="5">
        <v>19.922061104593762</v>
      </c>
      <c r="I1555" s="10">
        <v>1.6924484351949061</v>
      </c>
      <c r="J1555" s="11">
        <v>32.292499999999997</v>
      </c>
      <c r="K1555" s="5">
        <f t="shared" si="24"/>
        <v>41.980249999999998</v>
      </c>
      <c r="L1555" s="5">
        <v>18.484999999999999</v>
      </c>
      <c r="M1555" s="15">
        <v>13.5390760636734</v>
      </c>
      <c r="N1555" s="5">
        <v>32.682499999999997</v>
      </c>
      <c r="O1555" s="2">
        <v>9.6649999999999991</v>
      </c>
      <c r="P1555" s="5">
        <v>266.22500000000002</v>
      </c>
      <c r="Q1555" s="5">
        <v>3.0674999999999999</v>
      </c>
      <c r="R1555" s="25"/>
      <c r="S1555" s="14"/>
      <c r="T1555" s="14"/>
    </row>
    <row r="1556" spans="1:20">
      <c r="A1556" s="2">
        <v>5</v>
      </c>
      <c r="B1556" s="2">
        <v>3</v>
      </c>
      <c r="C1556" s="7">
        <v>39512</v>
      </c>
      <c r="D1556" s="8">
        <v>0.54166666666669983</v>
      </c>
      <c r="E1556" s="9">
        <v>0.33439830566000761</v>
      </c>
      <c r="F1556" s="5">
        <v>123.83798038844913</v>
      </c>
      <c r="G1556" s="5">
        <v>148.43908091476146</v>
      </c>
      <c r="H1556" s="5">
        <v>24.601100526312322</v>
      </c>
      <c r="I1556" s="10">
        <v>1.6928476115649054</v>
      </c>
      <c r="J1556" s="11">
        <v>33.839999999999996</v>
      </c>
      <c r="K1556" s="5">
        <f t="shared" si="24"/>
        <v>43.991999999999997</v>
      </c>
      <c r="L1556" s="5">
        <v>13.137499999999999</v>
      </c>
      <c r="M1556" s="15">
        <v>10.187803280187545</v>
      </c>
      <c r="N1556" s="5">
        <v>34.465000000000003</v>
      </c>
      <c r="O1556" s="2">
        <v>10.307500000000001</v>
      </c>
      <c r="P1556" s="5">
        <v>265.82499999999999</v>
      </c>
      <c r="Q1556" s="5">
        <v>3.165</v>
      </c>
      <c r="R1556" s="25"/>
      <c r="S1556" s="14"/>
      <c r="T1556" s="14"/>
    </row>
    <row r="1557" spans="1:20">
      <c r="A1557" s="2">
        <v>5</v>
      </c>
      <c r="B1557" s="2">
        <v>3</v>
      </c>
      <c r="C1557" s="7">
        <v>39512</v>
      </c>
      <c r="D1557" s="8">
        <v>0.58333333333339965</v>
      </c>
      <c r="E1557" s="9">
        <v>0.30525000021600701</v>
      </c>
      <c r="F1557" s="5">
        <v>126.35792027435964</v>
      </c>
      <c r="G1557" s="5">
        <v>154.49548333648505</v>
      </c>
      <c r="H1557" s="5">
        <v>28.137563062125405</v>
      </c>
      <c r="I1557" s="10">
        <v>1.7098055862124037</v>
      </c>
      <c r="J1557" s="11">
        <v>32.322500000000005</v>
      </c>
      <c r="K1557" s="5">
        <f t="shared" si="24"/>
        <v>42.019250000000007</v>
      </c>
      <c r="L1557" s="5">
        <v>12.18</v>
      </c>
      <c r="M1557" s="15">
        <v>10.85867160858751</v>
      </c>
      <c r="N1557" s="5">
        <v>34.224999999999994</v>
      </c>
      <c r="O1557" s="2">
        <v>10.785</v>
      </c>
      <c r="P1557" s="5">
        <v>267.07499999999999</v>
      </c>
      <c r="Q1557" s="5">
        <v>3.3450000000000002</v>
      </c>
      <c r="R1557" s="25"/>
      <c r="S1557" s="14"/>
      <c r="T1557" s="14"/>
    </row>
    <row r="1558" spans="1:20">
      <c r="A1558" s="2">
        <v>5</v>
      </c>
      <c r="B1558" s="2">
        <v>3</v>
      </c>
      <c r="C1558" s="7">
        <v>39512</v>
      </c>
      <c r="D1558" s="8">
        <v>0.62500000000009948</v>
      </c>
      <c r="E1558" s="9">
        <v>0.33949052823600784</v>
      </c>
      <c r="F1558" s="5">
        <v>129.39459406630002</v>
      </c>
      <c r="G1558" s="5">
        <v>160.76948106409671</v>
      </c>
      <c r="H1558" s="5">
        <v>31.374886997796683</v>
      </c>
      <c r="I1558" s="10">
        <v>1.7391929754074016</v>
      </c>
      <c r="J1558" s="11">
        <v>34.540000000000006</v>
      </c>
      <c r="K1558" s="5">
        <f t="shared" si="24"/>
        <v>44.902000000000008</v>
      </c>
      <c r="L1558" s="5">
        <v>16.895</v>
      </c>
      <c r="M1558" s="15">
        <v>8.4953148999271164</v>
      </c>
      <c r="N1558" s="5">
        <v>37.217500000000001</v>
      </c>
      <c r="O1558" s="2">
        <v>10.8475</v>
      </c>
      <c r="P1558" s="5">
        <v>262.67500000000001</v>
      </c>
      <c r="Q1558" s="5">
        <v>3.5175000000000001</v>
      </c>
      <c r="R1558" s="25"/>
      <c r="S1558" s="14"/>
      <c r="T1558" s="14"/>
    </row>
    <row r="1559" spans="1:20">
      <c r="A1559" s="2">
        <v>5</v>
      </c>
      <c r="B1559" s="2">
        <v>3</v>
      </c>
      <c r="C1559" s="7">
        <v>39512</v>
      </c>
      <c r="D1559" s="8">
        <v>0.66666666666669983</v>
      </c>
      <c r="E1559" s="9">
        <v>0.4371491518520102</v>
      </c>
      <c r="F1559" s="5">
        <v>155.33778071659879</v>
      </c>
      <c r="G1559" s="5">
        <v>192.79293640820413</v>
      </c>
      <c r="H1559" s="5">
        <v>37.455155691605341</v>
      </c>
      <c r="I1559" s="10">
        <v>1.8169203455365632</v>
      </c>
      <c r="J1559" s="11">
        <v>39.975000000000001</v>
      </c>
      <c r="K1559" s="5">
        <f t="shared" si="24"/>
        <v>51.967500000000001</v>
      </c>
      <c r="L1559" s="5">
        <v>20.192500000000003</v>
      </c>
      <c r="M1559" s="15">
        <v>6.4024653773437077</v>
      </c>
      <c r="N1559" s="5">
        <v>42.695</v>
      </c>
      <c r="O1559" s="2">
        <v>10.535</v>
      </c>
      <c r="P1559" s="5">
        <v>262.52499999999998</v>
      </c>
      <c r="Q1559" s="5">
        <v>3.0850000000000004</v>
      </c>
      <c r="R1559" s="25"/>
      <c r="S1559" s="14"/>
      <c r="T1559" s="14"/>
    </row>
    <row r="1560" spans="1:20">
      <c r="A1560" s="2">
        <v>5</v>
      </c>
      <c r="B1560" s="2">
        <v>3</v>
      </c>
      <c r="C1560" s="7">
        <v>39512</v>
      </c>
      <c r="D1560" s="8">
        <v>0.70833333333339965</v>
      </c>
      <c r="E1560" s="9">
        <v>0.54672797896001279</v>
      </c>
      <c r="F1560" s="5">
        <v>145.86669544352409</v>
      </c>
      <c r="G1560" s="5">
        <v>184.80791082714839</v>
      </c>
      <c r="H1560" s="5">
        <v>38.941215383624282</v>
      </c>
      <c r="I1560" s="10">
        <v>1.8642953638573929</v>
      </c>
      <c r="J1560" s="11">
        <v>36.180000000000007</v>
      </c>
      <c r="K1560" s="5">
        <f t="shared" si="24"/>
        <v>47.034000000000013</v>
      </c>
      <c r="L1560" s="5">
        <v>20.714999999999996</v>
      </c>
      <c r="M1560" s="15">
        <v>7.4572925186741568</v>
      </c>
      <c r="N1560" s="5">
        <v>47.684999999999995</v>
      </c>
      <c r="O1560" s="2">
        <v>10.067499999999999</v>
      </c>
      <c r="P1560" s="5">
        <v>261.57499999999999</v>
      </c>
      <c r="Q1560" s="5">
        <v>3.1599999999999997</v>
      </c>
      <c r="R1560" s="25"/>
      <c r="S1560" s="14"/>
      <c r="T1560" s="14"/>
    </row>
    <row r="1561" spans="1:20">
      <c r="A1561" s="2">
        <v>5</v>
      </c>
      <c r="B1561" s="2">
        <v>3</v>
      </c>
      <c r="C1561" s="7">
        <v>39512</v>
      </c>
      <c r="D1561" s="8">
        <v>0.75000000000009948</v>
      </c>
      <c r="E1561" s="9">
        <v>0.47991138940801142</v>
      </c>
      <c r="F1561" s="5">
        <v>128.60119601919556</v>
      </c>
      <c r="G1561" s="5">
        <v>165.93924023510695</v>
      </c>
      <c r="H1561" s="5">
        <v>37.33804421591141</v>
      </c>
      <c r="I1561" s="10">
        <v>1.8564447712598926</v>
      </c>
      <c r="J1561" s="11">
        <v>36.93</v>
      </c>
      <c r="K1561" s="5">
        <f t="shared" si="24"/>
        <v>48.009</v>
      </c>
      <c r="L1561" s="5">
        <v>18.122499999999999</v>
      </c>
      <c r="M1561" s="15">
        <v>6.5730364593911972</v>
      </c>
      <c r="N1561" s="5">
        <v>52.769999999999996</v>
      </c>
      <c r="O1561" s="2">
        <v>9.6574999999999989</v>
      </c>
      <c r="P1561" s="5">
        <v>259.60000000000002</v>
      </c>
      <c r="Q1561" s="5">
        <v>2.8075000000000001</v>
      </c>
      <c r="R1561" s="25"/>
      <c r="S1561" s="14"/>
      <c r="T1561" s="14"/>
    </row>
    <row r="1562" spans="1:20">
      <c r="A1562" s="2">
        <v>5</v>
      </c>
      <c r="B1562" s="2">
        <v>3</v>
      </c>
      <c r="C1562" s="7">
        <v>39512</v>
      </c>
      <c r="D1562" s="8">
        <v>0.79166666666669983</v>
      </c>
      <c r="E1562" s="9">
        <v>0.38509532335200913</v>
      </c>
      <c r="F1562" s="5">
        <v>83.726472660932316</v>
      </c>
      <c r="G1562" s="5">
        <v>116.7395829991958</v>
      </c>
      <c r="H1562" s="5">
        <v>33.013110338263481</v>
      </c>
      <c r="I1562" s="10">
        <v>1.8181960237165609</v>
      </c>
      <c r="J1562" s="11">
        <v>30.7425</v>
      </c>
      <c r="K1562" s="5">
        <f t="shared" si="24"/>
        <v>39.965249999999997</v>
      </c>
      <c r="L1562" s="5">
        <v>14.125</v>
      </c>
      <c r="M1562" s="15">
        <v>9.6270355140225519</v>
      </c>
      <c r="N1562" s="5">
        <v>59.864999999999995</v>
      </c>
      <c r="O1562" s="2">
        <v>9.0375000000000014</v>
      </c>
      <c r="P1562" s="5">
        <v>259.77499999999998</v>
      </c>
      <c r="Q1562" s="5">
        <v>3.3149999999999999</v>
      </c>
      <c r="R1562" s="25"/>
      <c r="S1562" s="14"/>
      <c r="T1562" s="14"/>
    </row>
    <row r="1563" spans="1:20">
      <c r="A1563" s="2">
        <v>5</v>
      </c>
      <c r="B1563" s="2">
        <v>3</v>
      </c>
      <c r="C1563" s="7">
        <v>39512</v>
      </c>
      <c r="D1563" s="8">
        <v>0.83333333333339965</v>
      </c>
      <c r="E1563" s="9">
        <v>0.3405412216960082</v>
      </c>
      <c r="F1563" s="5">
        <v>59.568699013952937</v>
      </c>
      <c r="G1563" s="5">
        <v>86.655669959693185</v>
      </c>
      <c r="H1563" s="5">
        <v>27.086970945740251</v>
      </c>
      <c r="I1563" s="10">
        <v>1.7813119826290624</v>
      </c>
      <c r="J1563" s="11">
        <v>24.462500000000002</v>
      </c>
      <c r="K1563" s="5">
        <f t="shared" si="24"/>
        <v>31.801250000000003</v>
      </c>
      <c r="L1563" s="5">
        <v>11.537499999999998</v>
      </c>
      <c r="M1563" s="15">
        <v>13.44944026890537</v>
      </c>
      <c r="N1563" s="5">
        <v>66.417500000000004</v>
      </c>
      <c r="O1563" s="2">
        <v>8.5824999999999996</v>
      </c>
      <c r="P1563" s="5">
        <v>262.02499999999998</v>
      </c>
      <c r="Q1563" s="5">
        <v>3.7174999999999998</v>
      </c>
      <c r="R1563" s="25"/>
      <c r="S1563" s="14"/>
      <c r="T1563" s="14"/>
    </row>
    <row r="1564" spans="1:20">
      <c r="A1564" s="2">
        <v>5</v>
      </c>
      <c r="B1564" s="2">
        <v>3</v>
      </c>
      <c r="C1564" s="7">
        <v>39512</v>
      </c>
      <c r="D1564" s="8">
        <v>0.87500000000009948</v>
      </c>
      <c r="E1564" s="9">
        <v>0.33421827886000804</v>
      </c>
      <c r="F1564" s="5">
        <v>63.978085681845535</v>
      </c>
      <c r="G1564" s="5">
        <v>87.225321149819024</v>
      </c>
      <c r="H1564" s="5">
        <v>23.247235467973489</v>
      </c>
      <c r="I1564" s="10">
        <v>1.9227208062290533</v>
      </c>
      <c r="J1564" s="11">
        <v>23.48</v>
      </c>
      <c r="K1564" s="5">
        <f t="shared" si="24"/>
        <v>30.524000000000001</v>
      </c>
      <c r="L1564" s="5">
        <v>10.8575</v>
      </c>
      <c r="M1564" s="15">
        <v>9.3508097288725587</v>
      </c>
      <c r="N1564" s="5">
        <v>72.37</v>
      </c>
      <c r="O1564" s="2">
        <v>7.9474999999999998</v>
      </c>
      <c r="P1564" s="5">
        <v>264.375</v>
      </c>
      <c r="Q1564" s="5">
        <v>2.8849999999999998</v>
      </c>
      <c r="R1564" s="25"/>
      <c r="S1564" s="14"/>
      <c r="T1564" s="14"/>
    </row>
    <row r="1565" spans="1:20">
      <c r="A1565" s="2">
        <v>5</v>
      </c>
      <c r="B1565" s="2">
        <v>3</v>
      </c>
      <c r="C1565" s="7">
        <v>39512</v>
      </c>
      <c r="D1565" s="8">
        <v>0.91666666666669983</v>
      </c>
      <c r="E1565" s="9">
        <v>0.28716130010400698</v>
      </c>
      <c r="F1565" s="5">
        <v>51.14526305668717</v>
      </c>
      <c r="G1565" s="5">
        <v>71.202805762963564</v>
      </c>
      <c r="H1565" s="5">
        <v>20.057542706276394</v>
      </c>
      <c r="I1565" s="10">
        <v>1.8775482459090553</v>
      </c>
      <c r="J1565" s="11">
        <v>21.572499999999998</v>
      </c>
      <c r="K1565" s="5">
        <f t="shared" si="24"/>
        <v>28.044249999999998</v>
      </c>
      <c r="L1565" s="5">
        <v>9.57</v>
      </c>
      <c r="M1565" s="15">
        <v>11.750456180832442</v>
      </c>
      <c r="N1565" s="5">
        <v>73.365000000000009</v>
      </c>
      <c r="O1565" s="2">
        <v>7.6449999999999996</v>
      </c>
      <c r="P1565" s="5">
        <v>257.47500000000002</v>
      </c>
      <c r="Q1565" s="5">
        <v>2.3475000000000001</v>
      </c>
      <c r="R1565" s="25"/>
      <c r="S1565" s="14"/>
      <c r="T1565" s="14"/>
    </row>
    <row r="1566" spans="1:20">
      <c r="A1566" s="2">
        <v>5</v>
      </c>
      <c r="B1566" s="2">
        <v>3</v>
      </c>
      <c r="C1566" s="7">
        <v>39512</v>
      </c>
      <c r="D1566" s="8">
        <v>0.95833333333339965</v>
      </c>
      <c r="E1566" s="9">
        <v>0.25379426739200622</v>
      </c>
      <c r="F1566" s="5">
        <v>30.656024258212305</v>
      </c>
      <c r="G1566" s="5">
        <v>47.534634836148896</v>
      </c>
      <c r="H1566" s="5">
        <v>16.878610577936588</v>
      </c>
      <c r="I1566" s="10">
        <v>1.8268182816857244</v>
      </c>
      <c r="J1566" s="11">
        <v>18.002500000000001</v>
      </c>
      <c r="K1566" s="5">
        <f t="shared" si="24"/>
        <v>23.403250000000003</v>
      </c>
      <c r="L1566" s="5">
        <v>9.5300000000000011</v>
      </c>
      <c r="M1566" s="15">
        <v>17.204517626026178</v>
      </c>
      <c r="N1566" s="5">
        <v>71.962500000000006</v>
      </c>
      <c r="O1566" s="2">
        <v>8.0274999999999999</v>
      </c>
      <c r="P1566" s="5">
        <v>263.25</v>
      </c>
      <c r="Q1566" s="5">
        <v>3.1350000000000002</v>
      </c>
      <c r="R1566" s="25"/>
      <c r="S1566" s="14"/>
      <c r="T1566" s="14"/>
    </row>
    <row r="1567" spans="1:20">
      <c r="A1567" s="2">
        <v>6</v>
      </c>
      <c r="B1567" s="2">
        <v>3</v>
      </c>
      <c r="C1567" s="7">
        <v>39513</v>
      </c>
      <c r="D1567" s="8">
        <v>9.9475983006414026E-14</v>
      </c>
      <c r="E1567" s="9">
        <v>0.23515757105600579</v>
      </c>
      <c r="F1567" s="5">
        <v>23.066501209683857</v>
      </c>
      <c r="G1567" s="5">
        <v>37.256527631391499</v>
      </c>
      <c r="H1567" s="5">
        <v>14.190026421707646</v>
      </c>
      <c r="I1567" s="10">
        <v>1.8189453144582242</v>
      </c>
      <c r="J1567" s="11">
        <v>14.984999999999999</v>
      </c>
      <c r="K1567" s="5">
        <f t="shared" si="24"/>
        <v>19.480499999999999</v>
      </c>
      <c r="L1567" s="5">
        <v>8.7200000000000006</v>
      </c>
      <c r="M1567" s="15">
        <v>20.621790333953509</v>
      </c>
      <c r="N1567" s="5">
        <v>68.007499999999993</v>
      </c>
      <c r="O1567" s="2">
        <v>8.2099999999999991</v>
      </c>
      <c r="P1567" s="5">
        <v>261.27499999999998</v>
      </c>
      <c r="Q1567" s="5">
        <v>3.0225</v>
      </c>
      <c r="R1567" s="25"/>
      <c r="S1567" s="14"/>
      <c r="T1567" s="14"/>
    </row>
    <row r="1568" spans="1:20">
      <c r="A1568" s="2">
        <v>6</v>
      </c>
      <c r="B1568" s="2">
        <v>3</v>
      </c>
      <c r="C1568" s="7">
        <v>39513</v>
      </c>
      <c r="D1568" s="8">
        <v>4.1666666666699825E-2</v>
      </c>
      <c r="E1568" s="9">
        <v>0.21264111269200525</v>
      </c>
      <c r="F1568" s="5">
        <v>19.434779527352472</v>
      </c>
      <c r="G1568" s="5">
        <v>31.249485518166157</v>
      </c>
      <c r="H1568" s="5">
        <v>11.814705990813685</v>
      </c>
      <c r="I1568" s="10">
        <v>1.7211410923390624</v>
      </c>
      <c r="J1568" s="11">
        <v>13.25</v>
      </c>
      <c r="K1568" s="5">
        <f t="shared" si="24"/>
        <v>17.225000000000001</v>
      </c>
      <c r="L1568" s="5">
        <v>6.4450000000000003</v>
      </c>
      <c r="M1568" s="15">
        <v>23.100945503476883</v>
      </c>
      <c r="N1568" s="5">
        <v>63.002500000000005</v>
      </c>
      <c r="O1568" s="2">
        <v>8.4475000000000016</v>
      </c>
      <c r="P1568" s="5">
        <v>255.85</v>
      </c>
      <c r="Q1568" s="5">
        <v>3.4350000000000001</v>
      </c>
      <c r="R1568" s="25"/>
      <c r="S1568" s="14"/>
      <c r="T1568" s="14"/>
    </row>
    <row r="1569" spans="1:20">
      <c r="A1569" s="2">
        <v>6</v>
      </c>
      <c r="B1569" s="2">
        <v>3</v>
      </c>
      <c r="C1569" s="7">
        <v>39513</v>
      </c>
      <c r="D1569" s="8">
        <v>8.3333333333399651E-2</v>
      </c>
      <c r="E1569" s="9">
        <v>0.18891554438000469</v>
      </c>
      <c r="F1569" s="5">
        <v>15.712877069059891</v>
      </c>
      <c r="G1569" s="5">
        <v>26.93330876314846</v>
      </c>
      <c r="H1569" s="5">
        <v>11.220431694088568</v>
      </c>
      <c r="I1569" s="10">
        <v>1.7533749559157268</v>
      </c>
      <c r="J1569" s="11">
        <v>13.43</v>
      </c>
      <c r="K1569" s="5">
        <f t="shared" si="24"/>
        <v>17.459</v>
      </c>
      <c r="L1569" s="5">
        <v>6.2075000000000005</v>
      </c>
      <c r="M1569" s="15">
        <v>25.825971854915739</v>
      </c>
      <c r="N1569" s="5">
        <v>65.95750000000001</v>
      </c>
      <c r="O1569" s="2">
        <v>8.52</v>
      </c>
      <c r="P1569" s="5">
        <v>261.34999999999997</v>
      </c>
      <c r="Q1569" s="5">
        <v>3.42</v>
      </c>
      <c r="R1569" s="25"/>
      <c r="S1569" s="14"/>
      <c r="T1569" s="14"/>
    </row>
    <row r="1570" spans="1:20">
      <c r="A1570" s="2">
        <v>6</v>
      </c>
      <c r="B1570" s="2">
        <v>3</v>
      </c>
      <c r="C1570" s="7">
        <v>39513</v>
      </c>
      <c r="D1570" s="8">
        <v>0.12500000000009948</v>
      </c>
      <c r="E1570" s="9">
        <v>0.18936654514000473</v>
      </c>
      <c r="F1570" s="5">
        <v>19.629593315597255</v>
      </c>
      <c r="G1570" s="5">
        <v>31.35144479648293</v>
      </c>
      <c r="H1570" s="5">
        <v>11.721851480885675</v>
      </c>
      <c r="I1570" s="10">
        <v>1.7676284864415586</v>
      </c>
      <c r="J1570" s="11">
        <v>13.637500000000001</v>
      </c>
      <c r="K1570" s="5">
        <f t="shared" si="24"/>
        <v>17.728750000000002</v>
      </c>
      <c r="L1570" s="5">
        <v>7.15</v>
      </c>
      <c r="M1570" s="15">
        <v>23.03999347026237</v>
      </c>
      <c r="N1570" s="5">
        <v>67.745000000000005</v>
      </c>
      <c r="O1570" s="2">
        <v>8.6575000000000006</v>
      </c>
      <c r="P1570" s="5">
        <v>261.85000000000002</v>
      </c>
      <c r="Q1570" s="5">
        <v>3.2574999999999998</v>
      </c>
      <c r="R1570" s="25"/>
      <c r="S1570" s="14"/>
      <c r="T1570" s="14"/>
    </row>
    <row r="1571" spans="1:20">
      <c r="A1571" s="2">
        <v>6</v>
      </c>
      <c r="B1571" s="2">
        <v>3</v>
      </c>
      <c r="C1571" s="7">
        <v>39513</v>
      </c>
      <c r="D1571" s="8">
        <v>0.16666666666669983</v>
      </c>
      <c r="E1571" s="9">
        <v>0.21242018043600536</v>
      </c>
      <c r="F1571" s="5">
        <v>30.792455425880977</v>
      </c>
      <c r="G1571" s="5">
        <v>43.273193752377999</v>
      </c>
      <c r="H1571" s="5">
        <v>12.480738326497024</v>
      </c>
      <c r="I1571" s="10">
        <v>1.7583471984432251</v>
      </c>
      <c r="J1571" s="11">
        <v>16.625</v>
      </c>
      <c r="K1571" s="5">
        <f t="shared" si="24"/>
        <v>21.612500000000001</v>
      </c>
      <c r="L1571" s="5">
        <v>7.98</v>
      </c>
      <c r="M1571" s="15">
        <v>19.227110168340552</v>
      </c>
      <c r="N1571" s="5">
        <v>68.112499999999997</v>
      </c>
      <c r="O1571" s="2">
        <v>8.6575000000000006</v>
      </c>
      <c r="P1571" s="5">
        <v>259.125</v>
      </c>
      <c r="Q1571" s="5">
        <v>2.9375</v>
      </c>
      <c r="R1571" s="25"/>
      <c r="S1571" s="14"/>
      <c r="T1571" s="14"/>
    </row>
    <row r="1572" spans="1:20">
      <c r="A1572" s="2">
        <v>6</v>
      </c>
      <c r="B1572" s="2">
        <v>3</v>
      </c>
      <c r="C1572" s="7">
        <v>39513</v>
      </c>
      <c r="D1572" s="8">
        <v>0.20833333333339965</v>
      </c>
      <c r="E1572" s="9">
        <v>0.21295572422000542</v>
      </c>
      <c r="F1572" s="5">
        <v>60.857191896448526</v>
      </c>
      <c r="G1572" s="5">
        <v>75.419395037932546</v>
      </c>
      <c r="H1572" s="5">
        <v>14.562203141484018</v>
      </c>
      <c r="I1572" s="10">
        <v>1.6881330828832288</v>
      </c>
      <c r="J1572" s="11">
        <v>18.9025</v>
      </c>
      <c r="K1572" s="5">
        <f t="shared" si="24"/>
        <v>24.573250000000002</v>
      </c>
      <c r="L1572" s="5">
        <v>8.3425000000000011</v>
      </c>
      <c r="M1572" s="15">
        <v>13.023328302315853</v>
      </c>
      <c r="N1572" s="5">
        <v>67.54249999999999</v>
      </c>
      <c r="O1572" s="2">
        <v>8.5175000000000001</v>
      </c>
      <c r="P1572" s="5">
        <v>253.77500000000001</v>
      </c>
      <c r="Q1572" s="5">
        <v>2.2250000000000001</v>
      </c>
      <c r="R1572" s="25"/>
      <c r="S1572" s="14"/>
      <c r="T1572" s="14"/>
    </row>
    <row r="1573" spans="1:20">
      <c r="A1573" s="2">
        <v>6</v>
      </c>
      <c r="B1573" s="2">
        <v>3</v>
      </c>
      <c r="C1573" s="7">
        <v>39513</v>
      </c>
      <c r="D1573" s="8">
        <v>0.25000000000009948</v>
      </c>
      <c r="E1573" s="9">
        <v>0.29766194527200762</v>
      </c>
      <c r="F1573" s="5">
        <v>158.74931733904677</v>
      </c>
      <c r="G1573" s="5">
        <v>178.787413435746</v>
      </c>
      <c r="H1573" s="5">
        <v>20.038096096699228</v>
      </c>
      <c r="I1573" s="10">
        <v>1.6594417392432297</v>
      </c>
      <c r="J1573" s="11">
        <v>29.912500000000001</v>
      </c>
      <c r="K1573" s="5">
        <f t="shared" si="24"/>
        <v>38.886250000000004</v>
      </c>
      <c r="L1573" s="5">
        <v>14.305</v>
      </c>
      <c r="M1573" s="15">
        <v>6.9733958758106516</v>
      </c>
      <c r="N1573" s="5">
        <v>70.555000000000007</v>
      </c>
      <c r="O1573" s="2">
        <v>8.1775000000000002</v>
      </c>
      <c r="P1573" s="5">
        <v>261.77499999999998</v>
      </c>
      <c r="Q1573" s="5">
        <v>2.0874999999999999</v>
      </c>
      <c r="R1573" s="25"/>
      <c r="S1573" s="14"/>
      <c r="T1573" s="14"/>
    </row>
    <row r="1574" spans="1:20">
      <c r="A1574" s="2">
        <v>6</v>
      </c>
      <c r="B1574" s="2">
        <v>3</v>
      </c>
      <c r="C1574" s="7">
        <v>39513</v>
      </c>
      <c r="D1574" s="8">
        <v>0.29166666666669983</v>
      </c>
      <c r="E1574" s="9">
        <v>0.37193916965200957</v>
      </c>
      <c r="F1574" s="5">
        <v>178.61927431540522</v>
      </c>
      <c r="G1574" s="5">
        <v>202.33924133435011</v>
      </c>
      <c r="H1574" s="5">
        <v>23.719967018944889</v>
      </c>
      <c r="I1574" s="10">
        <v>1.6681441891307287</v>
      </c>
      <c r="J1574" s="11">
        <v>44.972500000000004</v>
      </c>
      <c r="K1574" s="5">
        <f t="shared" si="24"/>
        <v>58.464250000000007</v>
      </c>
      <c r="L1574" s="5">
        <v>20.157500000000002</v>
      </c>
      <c r="M1574" s="15">
        <v>6.1736598094841897</v>
      </c>
      <c r="N1574" s="5">
        <v>68.7</v>
      </c>
      <c r="O1574" s="2">
        <v>8.8125</v>
      </c>
      <c r="P1574" s="5">
        <v>258.7</v>
      </c>
      <c r="Q1574" s="5">
        <v>2.5499999999999998</v>
      </c>
      <c r="R1574" s="25"/>
      <c r="S1574" s="14"/>
      <c r="T1574" s="14"/>
    </row>
    <row r="1575" spans="1:20">
      <c r="A1575" s="2">
        <v>6</v>
      </c>
      <c r="B1575" s="2">
        <v>3</v>
      </c>
      <c r="C1575" s="7">
        <v>39513</v>
      </c>
      <c r="D1575" s="8">
        <v>0.33333333333339965</v>
      </c>
      <c r="E1575" s="9">
        <v>0.37135111367600959</v>
      </c>
      <c r="F1575" s="5">
        <v>141.48090265218087</v>
      </c>
      <c r="G1575" s="5">
        <v>164.57726556377088</v>
      </c>
      <c r="H1575" s="5">
        <v>23.096362911589999</v>
      </c>
      <c r="I1575" s="10">
        <v>1.8195898498290519</v>
      </c>
      <c r="J1575" s="11">
        <v>56.197499999999998</v>
      </c>
      <c r="K1575" s="5">
        <f t="shared" si="24"/>
        <v>73.056749999999994</v>
      </c>
      <c r="L1575" s="5">
        <v>21.224999999999998</v>
      </c>
      <c r="M1575" s="15">
        <v>7.4559681679631238</v>
      </c>
      <c r="N1575" s="5">
        <v>64.54249999999999</v>
      </c>
      <c r="O1575" s="2">
        <v>9.7000000000000011</v>
      </c>
      <c r="P1575" s="5">
        <v>264.07499999999999</v>
      </c>
      <c r="Q1575" s="5">
        <v>3.5274999999999999</v>
      </c>
      <c r="R1575" s="25"/>
      <c r="S1575" s="14"/>
      <c r="T1575" s="14"/>
    </row>
    <row r="1576" spans="1:20">
      <c r="A1576" s="2">
        <v>6</v>
      </c>
      <c r="B1576" s="2">
        <v>3</v>
      </c>
      <c r="C1576" s="7">
        <v>39513</v>
      </c>
      <c r="D1576" s="8">
        <v>0.37500000000009948</v>
      </c>
      <c r="E1576" s="9">
        <v>0.36752989008000958</v>
      </c>
      <c r="F1576" s="5">
        <v>144.87982861809138</v>
      </c>
      <c r="G1576" s="5">
        <v>163.89400938766246</v>
      </c>
      <c r="H1576" s="5">
        <v>19.014180769571073</v>
      </c>
      <c r="I1576" s="10">
        <v>1.7978348033607194</v>
      </c>
      <c r="J1576" s="11">
        <v>54.704999999999998</v>
      </c>
      <c r="K1576" s="5">
        <f t="shared" si="24"/>
        <v>71.116500000000002</v>
      </c>
      <c r="L1576" s="5">
        <v>21.192500000000003</v>
      </c>
      <c r="M1576" s="15">
        <v>7.7209061139406074</v>
      </c>
      <c r="N1576" s="5">
        <v>61.514999999999993</v>
      </c>
      <c r="O1576" s="2">
        <v>10.592499999999999</v>
      </c>
      <c r="P1576" s="5">
        <v>262.7</v>
      </c>
      <c r="Q1576" s="5">
        <v>3.7299999999999995</v>
      </c>
      <c r="R1576" s="25"/>
      <c r="S1576" s="14"/>
      <c r="T1576" s="14"/>
    </row>
    <row r="1577" spans="1:20">
      <c r="A1577" s="2">
        <v>6</v>
      </c>
      <c r="B1577" s="2">
        <v>3</v>
      </c>
      <c r="C1577" s="7">
        <v>39513</v>
      </c>
      <c r="D1577" s="8">
        <v>0.41666666666669983</v>
      </c>
      <c r="E1577" s="9">
        <v>0.32387143537600849</v>
      </c>
      <c r="F1577" s="5">
        <v>159.89759230056924</v>
      </c>
      <c r="G1577" s="5">
        <v>175.47135010030541</v>
      </c>
      <c r="H1577" s="5">
        <v>15.573757799736173</v>
      </c>
      <c r="I1577" s="10">
        <v>1.7233838085657234</v>
      </c>
      <c r="J1577" s="11">
        <v>49.394999999999996</v>
      </c>
      <c r="K1577" s="5">
        <f t="shared" si="24"/>
        <v>64.213499999999996</v>
      </c>
      <c r="L1577" s="5">
        <v>18.077500000000001</v>
      </c>
      <c r="M1577" s="15">
        <v>7.2203729877716309</v>
      </c>
      <c r="N1577" s="5">
        <v>51.35</v>
      </c>
      <c r="O1577" s="2">
        <v>11.625</v>
      </c>
      <c r="P1577" s="5">
        <v>268</v>
      </c>
      <c r="Q1577" s="5">
        <v>3.9950000000000001</v>
      </c>
      <c r="R1577" s="25"/>
      <c r="S1577" s="14"/>
      <c r="T1577" s="14"/>
    </row>
    <row r="1578" spans="1:20">
      <c r="A1578" s="2">
        <v>6</v>
      </c>
      <c r="B1578" s="2">
        <v>3</v>
      </c>
      <c r="C1578" s="7">
        <v>39513</v>
      </c>
      <c r="D1578" s="8">
        <v>0.45833333333339965</v>
      </c>
      <c r="E1578" s="9">
        <v>0.29407262814800778</v>
      </c>
      <c r="F1578" s="5">
        <v>130.50772610400168</v>
      </c>
      <c r="G1578" s="5">
        <v>145.10035840133435</v>
      </c>
      <c r="H1578" s="5">
        <v>14.592632297332678</v>
      </c>
      <c r="I1578" s="10">
        <v>1.684958577074892</v>
      </c>
      <c r="J1578" s="11">
        <v>37.272500000000001</v>
      </c>
      <c r="K1578" s="5">
        <f t="shared" si="24"/>
        <v>48.454250000000002</v>
      </c>
      <c r="L1578" s="5">
        <v>14.7675</v>
      </c>
      <c r="M1578" s="15">
        <v>9.1644739127960264</v>
      </c>
      <c r="N1578" s="5">
        <v>41.589999999999996</v>
      </c>
      <c r="O1578" s="2">
        <v>12.637499999999999</v>
      </c>
      <c r="P1578" s="5">
        <v>267.89999999999998</v>
      </c>
      <c r="Q1578" s="5">
        <v>4.0975000000000001</v>
      </c>
      <c r="R1578" s="25"/>
      <c r="S1578" s="14"/>
      <c r="T1578" s="14"/>
    </row>
    <row r="1579" spans="1:20">
      <c r="A1579" s="2">
        <v>6</v>
      </c>
      <c r="B1579" s="2">
        <v>3</v>
      </c>
      <c r="C1579" s="7">
        <v>39513</v>
      </c>
      <c r="D1579" s="8">
        <v>0.50000000000009948</v>
      </c>
      <c r="E1579" s="9">
        <v>0.31223616077200828</v>
      </c>
      <c r="F1579" s="5">
        <v>146.80740893077802</v>
      </c>
      <c r="G1579" s="5">
        <v>160.0424308639667</v>
      </c>
      <c r="H1579" s="5">
        <v>13.235021933188687</v>
      </c>
      <c r="I1579" s="10">
        <v>1.6770288625973919</v>
      </c>
      <c r="J1579" s="11">
        <v>38.432499999999997</v>
      </c>
      <c r="K1579" s="5">
        <f t="shared" si="24"/>
        <v>49.962249999999997</v>
      </c>
      <c r="L1579" s="5">
        <v>14.6975</v>
      </c>
      <c r="M1579" s="15">
        <v>8.9411986117595372</v>
      </c>
      <c r="N1579" s="5">
        <v>35.620000000000005</v>
      </c>
      <c r="O1579" s="2">
        <v>13.035</v>
      </c>
      <c r="P1579" s="5">
        <v>269.57499999999999</v>
      </c>
      <c r="Q1579" s="5">
        <v>3.9175000000000004</v>
      </c>
      <c r="R1579" s="25"/>
      <c r="S1579" s="14"/>
      <c r="T1579" s="14"/>
    </row>
    <row r="1580" spans="1:20">
      <c r="A1580" s="2">
        <v>6</v>
      </c>
      <c r="B1580" s="2">
        <v>3</v>
      </c>
      <c r="C1580" s="7">
        <v>39513</v>
      </c>
      <c r="D1580" s="8">
        <v>0.54166666666669983</v>
      </c>
      <c r="E1580" s="9">
        <v>0.28209961647600756</v>
      </c>
      <c r="F1580" s="5">
        <v>114.02066331134475</v>
      </c>
      <c r="G1580" s="5">
        <v>131.83652852616692</v>
      </c>
      <c r="H1580" s="5">
        <v>17.815865214822161</v>
      </c>
      <c r="I1580" s="10">
        <v>1.6899107148623904</v>
      </c>
      <c r="J1580" s="11">
        <v>35.195</v>
      </c>
      <c r="K1580" s="5">
        <f t="shared" si="24"/>
        <v>45.753500000000003</v>
      </c>
      <c r="L1580" s="5">
        <v>13.39</v>
      </c>
      <c r="M1580" s="15">
        <v>9.41734420927801</v>
      </c>
      <c r="N1580" s="5">
        <v>36.36</v>
      </c>
      <c r="O1580" s="2">
        <v>12.8</v>
      </c>
      <c r="P1580" s="5">
        <v>269.85000000000002</v>
      </c>
      <c r="Q1580" s="5">
        <v>3.6275000000000004</v>
      </c>
      <c r="R1580" s="25"/>
      <c r="S1580" s="14"/>
      <c r="T1580" s="14"/>
    </row>
    <row r="1581" spans="1:20">
      <c r="A1581" s="2">
        <v>6</v>
      </c>
      <c r="B1581" s="2">
        <v>3</v>
      </c>
      <c r="C1581" s="7">
        <v>39513</v>
      </c>
      <c r="D1581" s="8">
        <v>0.58333333333339965</v>
      </c>
      <c r="E1581" s="9">
        <v>0.32542588563600877</v>
      </c>
      <c r="F1581" s="5">
        <v>132.16402743501664</v>
      </c>
      <c r="G1581" s="5">
        <v>152.77059779250533</v>
      </c>
      <c r="H1581" s="5">
        <v>20.606570357488692</v>
      </c>
      <c r="I1581" s="10">
        <v>1.7818987494573837</v>
      </c>
      <c r="J1581" s="11">
        <v>33.204999999999998</v>
      </c>
      <c r="K1581" s="5">
        <f t="shared" si="24"/>
        <v>43.166499999999999</v>
      </c>
      <c r="L1581" s="5">
        <v>16.1875</v>
      </c>
      <c r="M1581" s="15">
        <v>9.6383151932169948</v>
      </c>
      <c r="N1581" s="5">
        <v>38.665000000000006</v>
      </c>
      <c r="O1581" s="2">
        <v>12.6425</v>
      </c>
      <c r="P1581" s="5">
        <v>263.22499999999997</v>
      </c>
      <c r="Q1581" s="5">
        <v>3.8149999999999995</v>
      </c>
      <c r="R1581" s="25"/>
      <c r="S1581" s="14"/>
      <c r="T1581" s="14"/>
    </row>
    <row r="1582" spans="1:20">
      <c r="A1582" s="2">
        <v>6</v>
      </c>
      <c r="B1582" s="2">
        <v>3</v>
      </c>
      <c r="C1582" s="7">
        <v>39513</v>
      </c>
      <c r="D1582" s="8">
        <v>0.62500000000009948</v>
      </c>
      <c r="E1582" s="9">
        <v>0.33701118407600905</v>
      </c>
      <c r="F1582" s="5">
        <v>126.52724505627033</v>
      </c>
      <c r="G1582" s="5">
        <v>150.37117163908232</v>
      </c>
      <c r="H1582" s="5">
        <v>23.843926582811996</v>
      </c>
      <c r="I1582" s="10">
        <v>1.7767610320015499</v>
      </c>
      <c r="J1582" s="11">
        <v>33.427499999999995</v>
      </c>
      <c r="K1582" s="5">
        <f t="shared" si="24"/>
        <v>43.455749999999995</v>
      </c>
      <c r="L1582" s="5">
        <v>16.112499999999997</v>
      </c>
      <c r="M1582" s="15">
        <v>9.4528501775930032</v>
      </c>
      <c r="N1582" s="5">
        <v>39.29</v>
      </c>
      <c r="O1582" s="2">
        <v>12.435</v>
      </c>
      <c r="P1582" s="5">
        <v>261.84999999999997</v>
      </c>
      <c r="Q1582" s="5">
        <v>3.8049999999999997</v>
      </c>
      <c r="R1582" s="25"/>
      <c r="S1582" s="14"/>
      <c r="T1582" s="14"/>
    </row>
    <row r="1583" spans="1:20">
      <c r="A1583" s="2">
        <v>6</v>
      </c>
      <c r="B1583" s="2">
        <v>3</v>
      </c>
      <c r="C1583" s="7">
        <v>39513</v>
      </c>
      <c r="D1583" s="8">
        <v>0.66666666666669983</v>
      </c>
      <c r="E1583" s="9">
        <v>0.32194374278000876</v>
      </c>
      <c r="F1583" s="5">
        <v>115.8324957362702</v>
      </c>
      <c r="G1583" s="5">
        <v>140.41684412193928</v>
      </c>
      <c r="H1583" s="5">
        <v>24.584348385669063</v>
      </c>
      <c r="I1583" s="10">
        <v>1.7660691533423831</v>
      </c>
      <c r="J1583" s="11">
        <v>28.924999999999997</v>
      </c>
      <c r="K1583" s="5">
        <f t="shared" si="24"/>
        <v>37.602499999999999</v>
      </c>
      <c r="L1583" s="5">
        <v>13.215</v>
      </c>
      <c r="M1583" s="15">
        <v>10.155952043008961</v>
      </c>
      <c r="N1583" s="5">
        <v>33.604999999999997</v>
      </c>
      <c r="O1583" s="2">
        <v>11.924999999999999</v>
      </c>
      <c r="P1583" s="5">
        <v>262</v>
      </c>
      <c r="Q1583" s="5">
        <v>3.5525000000000002</v>
      </c>
      <c r="R1583" s="25"/>
      <c r="S1583" s="14"/>
      <c r="T1583" s="14"/>
    </row>
    <row r="1584" spans="1:20">
      <c r="A1584" s="2">
        <v>6</v>
      </c>
      <c r="B1584" s="2">
        <v>3</v>
      </c>
      <c r="C1584" s="7">
        <v>39513</v>
      </c>
      <c r="D1584" s="8">
        <v>0.70833333333339965</v>
      </c>
      <c r="E1584" s="9">
        <v>0.40243925697201099</v>
      </c>
      <c r="F1584" s="5">
        <v>127.75125911158381</v>
      </c>
      <c r="G1584" s="5">
        <v>158.92417582243507</v>
      </c>
      <c r="H1584" s="5">
        <v>31.172916710851275</v>
      </c>
      <c r="I1584" s="10">
        <v>1.7734268393790489</v>
      </c>
      <c r="J1584" s="11">
        <v>28.27</v>
      </c>
      <c r="K1584" s="5">
        <f t="shared" si="24"/>
        <v>36.750999999999998</v>
      </c>
      <c r="L1584" s="5">
        <v>16.682500000000001</v>
      </c>
      <c r="M1584" s="15">
        <v>9.6900125568984841</v>
      </c>
      <c r="N1584" s="5">
        <v>39.332500000000003</v>
      </c>
      <c r="O1584" s="2">
        <v>11.307500000000001</v>
      </c>
      <c r="P1584" s="5">
        <v>265.02499999999998</v>
      </c>
      <c r="Q1584" s="5">
        <v>3.9849999999999999</v>
      </c>
      <c r="R1584" s="25"/>
      <c r="S1584" s="14"/>
      <c r="T1584" s="14"/>
    </row>
    <row r="1585" spans="1:20">
      <c r="A1585" s="2">
        <v>6</v>
      </c>
      <c r="B1585" s="2">
        <v>3</v>
      </c>
      <c r="C1585" s="7">
        <v>39513</v>
      </c>
      <c r="D1585" s="8">
        <v>0.75000000000009948</v>
      </c>
      <c r="E1585" s="9">
        <v>0.3773065955120104</v>
      </c>
      <c r="F1585" s="5">
        <v>101.76863787564317</v>
      </c>
      <c r="G1585" s="5">
        <v>135.50662119074005</v>
      </c>
      <c r="H1585" s="5">
        <v>33.737983315096898</v>
      </c>
      <c r="I1585" s="10">
        <v>1.7571683151215494</v>
      </c>
      <c r="J1585" s="11">
        <v>24.945</v>
      </c>
      <c r="K1585" s="5">
        <f t="shared" si="24"/>
        <v>32.4285</v>
      </c>
      <c r="L1585" s="5">
        <v>13.9175</v>
      </c>
      <c r="M1585" s="15">
        <v>10.494076987731937</v>
      </c>
      <c r="N1585" s="5">
        <v>48.16</v>
      </c>
      <c r="O1585" s="2">
        <v>10.574999999999999</v>
      </c>
      <c r="P1585" s="5">
        <v>260.35000000000002</v>
      </c>
      <c r="Q1585" s="5">
        <v>3.3049999999999997</v>
      </c>
      <c r="R1585" s="25"/>
      <c r="S1585" s="14"/>
      <c r="T1585" s="14"/>
    </row>
    <row r="1586" spans="1:20">
      <c r="A1586" s="2">
        <v>6</v>
      </c>
      <c r="B1586" s="2">
        <v>3</v>
      </c>
      <c r="C1586" s="7">
        <v>39513</v>
      </c>
      <c r="D1586" s="8">
        <v>0.79166666666669983</v>
      </c>
      <c r="E1586" s="9">
        <v>0.32442390442000901</v>
      </c>
      <c r="F1586" s="5">
        <v>72.0749937170159</v>
      </c>
      <c r="G1586" s="5">
        <v>101.31670745743703</v>
      </c>
      <c r="H1586" s="5">
        <v>29.241713740421133</v>
      </c>
      <c r="I1586" s="10">
        <v>1.6617129750690549</v>
      </c>
      <c r="J1586" s="11">
        <v>22.397500000000001</v>
      </c>
      <c r="K1586" s="5">
        <f t="shared" si="24"/>
        <v>29.116750000000003</v>
      </c>
      <c r="L1586" s="5">
        <v>12.432499999999999</v>
      </c>
      <c r="M1586" s="15">
        <v>13.422287267574776</v>
      </c>
      <c r="N1586" s="5">
        <v>52.572500000000005</v>
      </c>
      <c r="O1586" s="2">
        <v>10.067500000000001</v>
      </c>
      <c r="P1586" s="5">
        <v>253.375</v>
      </c>
      <c r="Q1586" s="5">
        <v>2.7825000000000002</v>
      </c>
      <c r="R1586" s="25"/>
      <c r="S1586" s="14"/>
      <c r="T1586" s="14"/>
    </row>
    <row r="1587" spans="1:20">
      <c r="A1587" s="2">
        <v>6</v>
      </c>
      <c r="B1587" s="2">
        <v>3</v>
      </c>
      <c r="C1587" s="7">
        <v>39513</v>
      </c>
      <c r="D1587" s="8">
        <v>0.83333333333339965</v>
      </c>
      <c r="E1587" s="9">
        <v>0.31899961435200891</v>
      </c>
      <c r="F1587" s="5">
        <v>73.903381266198025</v>
      </c>
      <c r="G1587" s="5">
        <v>98.457114453500083</v>
      </c>
      <c r="H1587" s="5">
        <v>24.553733187302065</v>
      </c>
      <c r="I1587" s="10">
        <v>1.648202914585722</v>
      </c>
      <c r="J1587" s="11">
        <v>19.202500000000001</v>
      </c>
      <c r="K1587" s="5">
        <f t="shared" si="24"/>
        <v>24.963250000000002</v>
      </c>
      <c r="L1587" s="5">
        <v>9.4700000000000006</v>
      </c>
      <c r="M1587" s="15">
        <v>13.593066441722762</v>
      </c>
      <c r="N1587" s="5">
        <v>53.17</v>
      </c>
      <c r="O1587" s="2">
        <v>9.7475000000000005</v>
      </c>
      <c r="P1587" s="5">
        <v>248.3</v>
      </c>
      <c r="Q1587" s="5">
        <v>2.2949999999999999</v>
      </c>
      <c r="R1587" s="25"/>
      <c r="S1587" s="14"/>
      <c r="T1587" s="14"/>
    </row>
    <row r="1588" spans="1:20">
      <c r="A1588" s="2">
        <v>6</v>
      </c>
      <c r="B1588" s="2">
        <v>3</v>
      </c>
      <c r="C1588" s="7">
        <v>39513</v>
      </c>
      <c r="D1588" s="8">
        <v>0.87500000000009948</v>
      </c>
      <c r="E1588" s="9">
        <v>0.26814013749600751</v>
      </c>
      <c r="F1588" s="5">
        <v>41.903851570845347</v>
      </c>
      <c r="G1588" s="5">
        <v>61.851378502699227</v>
      </c>
      <c r="H1588" s="5">
        <v>19.947526931853879</v>
      </c>
      <c r="I1588" s="10">
        <v>1.6138364570323906</v>
      </c>
      <c r="J1588" s="11">
        <v>16.4925</v>
      </c>
      <c r="K1588" s="5">
        <f t="shared" si="24"/>
        <v>21.440249999999999</v>
      </c>
      <c r="L1588" s="5">
        <v>8.35</v>
      </c>
      <c r="M1588" s="15">
        <v>18.753163738191475</v>
      </c>
      <c r="N1588" s="5">
        <v>51.47</v>
      </c>
      <c r="O1588" s="2">
        <v>9.557500000000001</v>
      </c>
      <c r="P1588" s="5">
        <v>242.32499999999999</v>
      </c>
      <c r="Q1588" s="5">
        <v>2.3824999999999998</v>
      </c>
      <c r="R1588" s="25"/>
      <c r="S1588" s="14"/>
      <c r="T1588" s="14"/>
    </row>
    <row r="1589" spans="1:20">
      <c r="A1589" s="2">
        <v>6</v>
      </c>
      <c r="B1589" s="2">
        <v>3</v>
      </c>
      <c r="C1589" s="7">
        <v>39513</v>
      </c>
      <c r="D1589" s="8">
        <v>0.91666666666669983</v>
      </c>
      <c r="E1589" s="9">
        <v>0.23710182188800666</v>
      </c>
      <c r="F1589" s="5">
        <v>34.308231765340771</v>
      </c>
      <c r="G1589" s="5">
        <v>50.738078893779331</v>
      </c>
      <c r="H1589" s="5">
        <v>16.429847128438567</v>
      </c>
      <c r="I1589" s="10">
        <v>1.6169937442090563</v>
      </c>
      <c r="J1589" s="11">
        <v>13.715</v>
      </c>
      <c r="K1589" s="5">
        <f t="shared" si="24"/>
        <v>17.829499999999999</v>
      </c>
      <c r="L1589" s="5">
        <v>5.8925000000000001</v>
      </c>
      <c r="M1589" s="15">
        <v>20.386703397116381</v>
      </c>
      <c r="N1589" s="5">
        <v>50.612499999999997</v>
      </c>
      <c r="O1589" s="2">
        <v>9.3625000000000007</v>
      </c>
      <c r="P1589" s="5">
        <v>236.65</v>
      </c>
      <c r="Q1589" s="5">
        <v>2.3624999999999998</v>
      </c>
      <c r="R1589" s="25"/>
      <c r="S1589" s="14"/>
      <c r="T1589" s="14"/>
    </row>
    <row r="1590" spans="1:20">
      <c r="A1590" s="2">
        <v>6</v>
      </c>
      <c r="B1590" s="2">
        <v>3</v>
      </c>
      <c r="C1590" s="7">
        <v>39513</v>
      </c>
      <c r="D1590" s="8">
        <v>0.95833333333339965</v>
      </c>
      <c r="E1590" s="9">
        <v>0.19282041382000545</v>
      </c>
      <c r="F1590" s="5">
        <v>20.28580712887192</v>
      </c>
      <c r="G1590" s="5">
        <v>34.343154218054721</v>
      </c>
      <c r="H1590" s="5">
        <v>14.057347089182803</v>
      </c>
      <c r="I1590" s="10">
        <v>1.5992914726832235</v>
      </c>
      <c r="J1590" s="11">
        <v>9.6349999999999998</v>
      </c>
      <c r="K1590" s="5">
        <f t="shared" si="24"/>
        <v>12.525500000000001</v>
      </c>
      <c r="L1590" s="5">
        <v>2.7225000000000001</v>
      </c>
      <c r="M1590" s="15">
        <v>25.872205959880571</v>
      </c>
      <c r="N1590" s="5">
        <v>42.2</v>
      </c>
      <c r="O1590" s="2">
        <v>9.26</v>
      </c>
      <c r="P1590" s="5">
        <v>244.3</v>
      </c>
      <c r="Q1590" s="5">
        <v>3.38</v>
      </c>
      <c r="R1590" s="25"/>
      <c r="S1590" s="14"/>
      <c r="T1590" s="14"/>
    </row>
    <row r="1591" spans="1:20">
      <c r="A1591" s="2">
        <v>7</v>
      </c>
      <c r="B1591" s="2">
        <v>3</v>
      </c>
      <c r="C1591" s="7">
        <v>39514</v>
      </c>
      <c r="D1591" s="8">
        <v>9.9475983006414026E-14</v>
      </c>
      <c r="E1591" s="9">
        <v>0.17491154664400499</v>
      </c>
      <c r="F1591" s="5">
        <v>17.950358246534577</v>
      </c>
      <c r="G1591" s="5">
        <v>30.148987009503116</v>
      </c>
      <c r="H1591" s="5">
        <v>12.198628762968539</v>
      </c>
      <c r="I1591" s="10">
        <v>1.5871457943857237</v>
      </c>
      <c r="J1591" s="11">
        <v>9.8375000000000004</v>
      </c>
      <c r="K1591" s="5">
        <f t="shared" si="24"/>
        <v>12.78875</v>
      </c>
      <c r="L1591" s="5">
        <v>3.55</v>
      </c>
      <c r="M1591" s="15">
        <v>27.329672169621482</v>
      </c>
      <c r="N1591" s="5">
        <v>38.397500000000001</v>
      </c>
      <c r="O1591" s="2">
        <v>9.1325000000000003</v>
      </c>
      <c r="P1591" s="5">
        <v>236.60000000000002</v>
      </c>
      <c r="Q1591" s="5">
        <v>3.0274999999999999</v>
      </c>
      <c r="R1591" s="25"/>
      <c r="S1591" s="14"/>
      <c r="T1591" s="14"/>
    </row>
    <row r="1592" spans="1:20">
      <c r="A1592" s="2">
        <v>7</v>
      </c>
      <c r="B1592" s="2">
        <v>3</v>
      </c>
      <c r="C1592" s="7">
        <v>39514</v>
      </c>
      <c r="D1592" s="8">
        <v>4.1666666666699825E-2</v>
      </c>
      <c r="E1592" s="9">
        <v>0.17932692659600513</v>
      </c>
      <c r="F1592" s="5">
        <v>19.181081563791313</v>
      </c>
      <c r="G1592" s="5">
        <v>32.295052234062481</v>
      </c>
      <c r="H1592" s="5">
        <v>13.11397067027117</v>
      </c>
      <c r="I1592" s="10">
        <v>1.5902982175123896</v>
      </c>
      <c r="J1592" s="11">
        <v>11.5975</v>
      </c>
      <c r="K1592" s="5">
        <f t="shared" si="24"/>
        <v>15.076750000000001</v>
      </c>
      <c r="L1592" s="5">
        <v>4.7675000000000001</v>
      </c>
      <c r="M1592" s="15">
        <v>26.760299215042011</v>
      </c>
      <c r="N1592" s="5">
        <v>41.834999999999994</v>
      </c>
      <c r="O1592" s="2">
        <v>8.9774999999999991</v>
      </c>
      <c r="P1592" s="5">
        <v>236.92500000000001</v>
      </c>
      <c r="Q1592" s="5">
        <v>2.7975000000000003</v>
      </c>
      <c r="R1592" s="25"/>
      <c r="S1592" s="14"/>
      <c r="T1592" s="14"/>
    </row>
    <row r="1593" spans="1:20">
      <c r="A1593" s="2">
        <v>7</v>
      </c>
      <c r="B1593" s="2">
        <v>3</v>
      </c>
      <c r="C1593" s="7">
        <v>39514</v>
      </c>
      <c r="D1593" s="8">
        <v>8.3333333333399651E-2</v>
      </c>
      <c r="E1593" s="9">
        <v>0.16881240446800486</v>
      </c>
      <c r="F1593" s="5">
        <v>14.700082396728565</v>
      </c>
      <c r="G1593" s="5">
        <v>28.013231299716125</v>
      </c>
      <c r="H1593" s="5">
        <v>13.31314890298756</v>
      </c>
      <c r="I1593" s="10">
        <v>1.5795355669257229</v>
      </c>
      <c r="J1593" s="11">
        <v>9.9350000000000005</v>
      </c>
      <c r="K1593" s="5">
        <f t="shared" si="24"/>
        <v>12.915500000000002</v>
      </c>
      <c r="L1593" s="5">
        <v>3.9325000000000001</v>
      </c>
      <c r="M1593" s="15">
        <v>29.557764254968337</v>
      </c>
      <c r="N1593" s="5">
        <v>45.147500000000001</v>
      </c>
      <c r="O1593" s="2">
        <v>9.0625</v>
      </c>
      <c r="P1593" s="5">
        <v>237.7</v>
      </c>
      <c r="Q1593" s="5">
        <v>3.2450000000000001</v>
      </c>
      <c r="R1593" s="25"/>
      <c r="S1593" s="14"/>
      <c r="T1593" s="14"/>
    </row>
    <row r="1594" spans="1:20">
      <c r="A1594" s="2">
        <v>7</v>
      </c>
      <c r="B1594" s="2">
        <v>3</v>
      </c>
      <c r="C1594" s="7">
        <v>39514</v>
      </c>
      <c r="D1594" s="8">
        <v>0.12500000000009948</v>
      </c>
      <c r="E1594" s="9">
        <v>0.15739802920800455</v>
      </c>
      <c r="F1594" s="5">
        <v>16.22534614594948</v>
      </c>
      <c r="G1594" s="5">
        <v>29.307745606803131</v>
      </c>
      <c r="H1594" s="5">
        <v>13.082399460853647</v>
      </c>
      <c r="I1594" s="10">
        <v>1.5799037755107224</v>
      </c>
      <c r="J1594" s="11">
        <v>10.11</v>
      </c>
      <c r="K1594" s="5">
        <f t="shared" si="24"/>
        <v>13.142999999999999</v>
      </c>
      <c r="L1594" s="5">
        <v>3.1675000000000004</v>
      </c>
      <c r="M1594" s="15">
        <v>30.26212884752929</v>
      </c>
      <c r="N1594" s="5">
        <v>42.59</v>
      </c>
      <c r="O1594" s="2">
        <v>9.0325000000000006</v>
      </c>
      <c r="P1594" s="5">
        <v>224.02499999999998</v>
      </c>
      <c r="Q1594" s="5">
        <v>2.895</v>
      </c>
      <c r="R1594" s="25"/>
      <c r="S1594" s="14"/>
      <c r="T1594" s="14"/>
    </row>
    <row r="1595" spans="1:20">
      <c r="A1595" s="2">
        <v>7</v>
      </c>
      <c r="B1595" s="2">
        <v>3</v>
      </c>
      <c r="C1595" s="7">
        <v>39514</v>
      </c>
      <c r="D1595" s="8">
        <v>0.16666666666669983</v>
      </c>
      <c r="E1595" s="9">
        <v>0.17131694358000499</v>
      </c>
      <c r="F1595" s="5">
        <v>23.41361607826601</v>
      </c>
      <c r="G1595" s="5">
        <v>37.711696651239535</v>
      </c>
      <c r="H1595" s="5">
        <v>14.298080572973527</v>
      </c>
      <c r="I1595" s="10">
        <v>1.5844487112457215</v>
      </c>
      <c r="J1595" s="11">
        <v>13.309999999999999</v>
      </c>
      <c r="K1595" s="5">
        <f t="shared" si="24"/>
        <v>17.302999999999997</v>
      </c>
      <c r="L1595" s="5">
        <v>6.1875</v>
      </c>
      <c r="M1595" s="15">
        <v>29.241934992872338</v>
      </c>
      <c r="N1595" s="5">
        <v>43.12</v>
      </c>
      <c r="O1595" s="2">
        <v>9.0500000000000007</v>
      </c>
      <c r="P1595" s="5">
        <v>226.9</v>
      </c>
      <c r="Q1595" s="5">
        <v>2.8149999999999999</v>
      </c>
      <c r="R1595" s="25"/>
      <c r="S1595" s="14"/>
      <c r="T1595" s="14"/>
    </row>
    <row r="1596" spans="1:20">
      <c r="A1596" s="2">
        <v>7</v>
      </c>
      <c r="B1596" s="2">
        <v>3</v>
      </c>
      <c r="C1596" s="7">
        <v>39514</v>
      </c>
      <c r="D1596" s="8">
        <v>0.20833333333339965</v>
      </c>
      <c r="E1596" s="9">
        <v>0.1840832189200054</v>
      </c>
      <c r="F1596" s="5">
        <v>33.361893296973605</v>
      </c>
      <c r="G1596" s="5">
        <v>50.857728733829596</v>
      </c>
      <c r="H1596" s="5">
        <v>17.495835436855991</v>
      </c>
      <c r="I1596" s="10">
        <v>1.5750690073023883</v>
      </c>
      <c r="J1596" s="11">
        <v>18.092500000000001</v>
      </c>
      <c r="K1596" s="5">
        <f t="shared" si="24"/>
        <v>23.520250000000001</v>
      </c>
      <c r="L1596" s="5">
        <v>8.2274999999999991</v>
      </c>
      <c r="M1596" s="15">
        <v>27.758226452809417</v>
      </c>
      <c r="N1596" s="5">
        <v>52.905000000000001</v>
      </c>
      <c r="O1596" s="2">
        <v>9.11</v>
      </c>
      <c r="P1596" s="5">
        <v>227.625</v>
      </c>
      <c r="Q1596" s="5">
        <v>3.2050000000000001</v>
      </c>
      <c r="R1596" s="25"/>
      <c r="S1596" s="14"/>
      <c r="T1596" s="14"/>
    </row>
    <row r="1597" spans="1:20">
      <c r="A1597" s="2">
        <v>7</v>
      </c>
      <c r="B1597" s="2">
        <v>3</v>
      </c>
      <c r="C1597" s="7">
        <v>39514</v>
      </c>
      <c r="D1597" s="8">
        <v>0.25000000000009948</v>
      </c>
      <c r="E1597" s="9">
        <v>0.23154649646400682</v>
      </c>
      <c r="F1597" s="5">
        <v>61.164389604976982</v>
      </c>
      <c r="G1597" s="5">
        <v>84.746910567164704</v>
      </c>
      <c r="H1597" s="5">
        <v>23.582520962187729</v>
      </c>
      <c r="I1597" s="10">
        <v>1.5824018056165539</v>
      </c>
      <c r="J1597" s="11">
        <v>22.857499999999998</v>
      </c>
      <c r="K1597" s="5">
        <f t="shared" si="24"/>
        <v>29.714749999999999</v>
      </c>
      <c r="L1597" s="5">
        <v>11.64</v>
      </c>
      <c r="M1597" s="15">
        <v>20.239425998029336</v>
      </c>
      <c r="N1597" s="5">
        <v>86.335000000000008</v>
      </c>
      <c r="O1597" s="2">
        <v>8.3825000000000003</v>
      </c>
      <c r="P1597" s="5">
        <v>235.7</v>
      </c>
      <c r="Q1597" s="5">
        <v>3.1325000000000003</v>
      </c>
      <c r="R1597" s="25"/>
      <c r="S1597" s="14"/>
      <c r="T1597" s="14"/>
    </row>
    <row r="1598" spans="1:20">
      <c r="A1598" s="2">
        <v>7</v>
      </c>
      <c r="B1598" s="2">
        <v>3</v>
      </c>
      <c r="C1598" s="7">
        <v>39514</v>
      </c>
      <c r="D1598" s="8">
        <v>0.29166666666669983</v>
      </c>
      <c r="E1598" s="9">
        <v>0.30518781328800904</v>
      </c>
      <c r="F1598" s="5">
        <v>104.7673407562403</v>
      </c>
      <c r="G1598" s="5">
        <v>145.66574425059949</v>
      </c>
      <c r="H1598" s="5">
        <v>40.898403494359187</v>
      </c>
      <c r="I1598" s="10">
        <v>1.7499668625815412</v>
      </c>
      <c r="J1598" s="11">
        <v>50.19</v>
      </c>
      <c r="K1598" s="5">
        <f t="shared" si="24"/>
        <v>65.247</v>
      </c>
      <c r="L1598" s="5">
        <v>13.0625</v>
      </c>
      <c r="M1598" s="15">
        <v>10.455974672274898</v>
      </c>
      <c r="N1598" s="5">
        <v>91.575000000000017</v>
      </c>
      <c r="O1598" s="2">
        <v>7.24925</v>
      </c>
      <c r="P1598" s="5">
        <v>262.14999999999998</v>
      </c>
      <c r="Q1598" s="5">
        <v>3.6399999999999997</v>
      </c>
      <c r="R1598" s="25"/>
      <c r="S1598" s="14"/>
      <c r="T1598" s="14"/>
    </row>
    <row r="1599" spans="1:20">
      <c r="A1599" s="2">
        <v>7</v>
      </c>
      <c r="B1599" s="2">
        <v>3</v>
      </c>
      <c r="C1599" s="7">
        <v>39514</v>
      </c>
      <c r="D1599" s="8">
        <v>0.33333333333339965</v>
      </c>
      <c r="E1599" s="9">
        <v>0.34624153794001028</v>
      </c>
      <c r="F1599" s="5">
        <v>118.0646443609271</v>
      </c>
      <c r="G1599" s="5">
        <v>165.49574068706025</v>
      </c>
      <c r="H1599" s="5">
        <v>47.431096326133165</v>
      </c>
      <c r="I1599" s="10">
        <v>1.8465280444015337</v>
      </c>
      <c r="J1599" s="11">
        <v>31.857500000000002</v>
      </c>
      <c r="K1599" s="5">
        <f t="shared" si="24"/>
        <v>41.414750000000005</v>
      </c>
      <c r="L1599" s="5">
        <v>15.4125</v>
      </c>
      <c r="M1599" s="15">
        <v>8.4414699826775106</v>
      </c>
      <c r="N1599" s="5">
        <v>89.672500000000014</v>
      </c>
      <c r="O1599" s="2">
        <v>7.1725000000000003</v>
      </c>
      <c r="P1599" s="5">
        <v>263.05</v>
      </c>
      <c r="Q1599" s="5">
        <v>3.1074999999999999</v>
      </c>
      <c r="R1599" s="25"/>
      <c r="S1599" s="14"/>
      <c r="T1599" s="14"/>
    </row>
    <row r="1600" spans="1:20">
      <c r="A1600" s="2">
        <v>7</v>
      </c>
      <c r="B1600" s="2">
        <v>3</v>
      </c>
      <c r="C1600" s="7">
        <v>39514</v>
      </c>
      <c r="D1600" s="8">
        <v>0.37500000000009948</v>
      </c>
      <c r="E1600" s="9">
        <v>0.30572579792800914</v>
      </c>
      <c r="F1600" s="5">
        <v>118.06942154427037</v>
      </c>
      <c r="G1600" s="5">
        <v>150.81455767142791</v>
      </c>
      <c r="H1600" s="5">
        <v>32.745136127157537</v>
      </c>
      <c r="I1600" s="10">
        <v>1.7089566804640433</v>
      </c>
      <c r="J1600" s="11">
        <v>36.805</v>
      </c>
      <c r="K1600" s="5">
        <f t="shared" si="24"/>
        <v>47.846499999999999</v>
      </c>
      <c r="L1600" s="5">
        <v>17.302500000000002</v>
      </c>
      <c r="M1600" s="15">
        <v>11.119154379148352</v>
      </c>
      <c r="N1600" s="5">
        <v>76.597499999999997</v>
      </c>
      <c r="O1600" s="2">
        <v>8.4550000000000001</v>
      </c>
      <c r="P1600" s="5">
        <v>269.10000000000002</v>
      </c>
      <c r="Q1600" s="5">
        <v>3.4750000000000005</v>
      </c>
      <c r="R1600" s="25"/>
      <c r="S1600" s="14"/>
      <c r="T1600" s="14"/>
    </row>
    <row r="1601" spans="1:20">
      <c r="A1601" s="2">
        <v>7</v>
      </c>
      <c r="B1601" s="2">
        <v>3</v>
      </c>
      <c r="C1601" s="7">
        <v>39514</v>
      </c>
      <c r="D1601" s="8">
        <v>0.41666666666669983</v>
      </c>
      <c r="E1601" s="9">
        <v>0.27192981014800816</v>
      </c>
      <c r="F1601" s="5">
        <v>452.65753921997668</v>
      </c>
      <c r="G1601" s="5">
        <v>456.73346060180097</v>
      </c>
      <c r="H1601" s="5">
        <v>4.0759213818242852</v>
      </c>
      <c r="I1601" s="10">
        <v>1.657769900878213</v>
      </c>
      <c r="J1601" s="11">
        <v>70.177500000000009</v>
      </c>
      <c r="K1601" s="5">
        <f t="shared" si="24"/>
        <v>91.230750000000015</v>
      </c>
      <c r="L1601" s="5">
        <v>11.987500000000001</v>
      </c>
      <c r="M1601" s="15">
        <v>10.74751344549937</v>
      </c>
      <c r="N1601" s="5">
        <v>54.67</v>
      </c>
      <c r="O1601" s="2">
        <v>9.3149999999999995</v>
      </c>
      <c r="P1601" s="5">
        <v>270.17500000000001</v>
      </c>
      <c r="Q1601" s="5">
        <v>3.8075000000000001</v>
      </c>
      <c r="R1601" s="25"/>
      <c r="S1601" s="14"/>
      <c r="T1601" s="14"/>
    </row>
    <row r="1602" spans="1:20">
      <c r="A1602" s="2">
        <v>7</v>
      </c>
      <c r="B1602" s="2">
        <v>3</v>
      </c>
      <c r="C1602" s="7">
        <v>39514</v>
      </c>
      <c r="D1602" s="8">
        <v>0.45833333333339965</v>
      </c>
      <c r="E1602" s="9">
        <v>0.27994523270800847</v>
      </c>
      <c r="F1602" s="5">
        <v>374.2791027791697</v>
      </c>
      <c r="G1602" s="5">
        <v>387.3361528880518</v>
      </c>
      <c r="H1602" s="5">
        <v>13.057050108882109</v>
      </c>
      <c r="I1602" s="10">
        <v>1.658156592853212</v>
      </c>
      <c r="J1602" s="11">
        <v>74.375</v>
      </c>
      <c r="K1602" s="5">
        <f t="shared" si="24"/>
        <v>96.6875</v>
      </c>
      <c r="L1602" s="5">
        <v>14.3825</v>
      </c>
      <c r="M1602" s="15">
        <v>11.416589810358328</v>
      </c>
      <c r="N1602" s="5">
        <v>39.4925</v>
      </c>
      <c r="O1602" s="2">
        <v>10.8475</v>
      </c>
      <c r="P1602" s="5">
        <v>267.97499999999997</v>
      </c>
      <c r="Q1602" s="5">
        <v>4.1050000000000004</v>
      </c>
      <c r="R1602" s="25"/>
      <c r="S1602" s="14"/>
      <c r="T1602" s="14"/>
    </row>
    <row r="1603" spans="1:20">
      <c r="A1603" s="2">
        <v>7</v>
      </c>
      <c r="B1603" s="2">
        <v>3</v>
      </c>
      <c r="C1603" s="7">
        <v>39514</v>
      </c>
      <c r="D1603" s="8">
        <v>0.50000000000009948</v>
      </c>
      <c r="E1603" s="9">
        <v>0.30637828732400929</v>
      </c>
      <c r="F1603" s="5">
        <v>118.24069947797189</v>
      </c>
      <c r="G1603" s="5">
        <v>139.99734358341072</v>
      </c>
      <c r="H1603" s="5">
        <v>21.756644105438852</v>
      </c>
      <c r="I1603" s="10">
        <v>1.6836496940682095</v>
      </c>
      <c r="J1603" s="11">
        <v>46.2425</v>
      </c>
      <c r="K1603" s="5">
        <f t="shared" si="24"/>
        <v>60.115250000000003</v>
      </c>
      <c r="L1603" s="5">
        <v>17.54</v>
      </c>
      <c r="M1603" s="15">
        <v>11.398175987451324</v>
      </c>
      <c r="N1603" s="5">
        <v>33.370000000000005</v>
      </c>
      <c r="O1603" s="2">
        <v>11.702499999999999</v>
      </c>
      <c r="P1603" s="5">
        <v>265.10000000000002</v>
      </c>
      <c r="Q1603" s="5">
        <v>4.1100000000000003</v>
      </c>
      <c r="R1603" s="25"/>
      <c r="S1603" s="14"/>
      <c r="T1603" s="14"/>
    </row>
    <row r="1604" spans="1:20">
      <c r="A1604" s="2">
        <v>7</v>
      </c>
      <c r="B1604" s="2">
        <v>3</v>
      </c>
      <c r="C1604" s="7">
        <v>39514</v>
      </c>
      <c r="D1604" s="8">
        <v>0.54166666666669983</v>
      </c>
      <c r="E1604" s="9">
        <v>0.33986947064801037</v>
      </c>
      <c r="F1604" s="5">
        <v>325.35571783245257</v>
      </c>
      <c r="G1604" s="5">
        <v>347.69256700558458</v>
      </c>
      <c r="H1604" s="5">
        <v>22.336849173132006</v>
      </c>
      <c r="I1604" s="10">
        <v>1.6896207854240419</v>
      </c>
      <c r="J1604" s="11">
        <v>44.104999999999997</v>
      </c>
      <c r="K1604" s="5">
        <f t="shared" si="24"/>
        <v>57.336500000000001</v>
      </c>
      <c r="L1604" s="5">
        <v>17.952500000000001</v>
      </c>
      <c r="M1604" s="15">
        <v>9.9856592740909065</v>
      </c>
      <c r="N1604" s="5">
        <v>31.727499999999999</v>
      </c>
      <c r="O1604" s="2">
        <v>11.914999999999999</v>
      </c>
      <c r="P1604" s="5">
        <v>266.92500000000001</v>
      </c>
      <c r="Q1604" s="5">
        <v>4.1475</v>
      </c>
      <c r="R1604" s="25"/>
      <c r="S1604" s="14"/>
      <c r="T1604" s="14"/>
    </row>
    <row r="1605" spans="1:20">
      <c r="A1605" s="2">
        <v>7</v>
      </c>
      <c r="B1605" s="2">
        <v>3</v>
      </c>
      <c r="C1605" s="7">
        <v>39514</v>
      </c>
      <c r="D1605" s="8">
        <v>0.58333333333339965</v>
      </c>
      <c r="E1605" s="9">
        <v>0.32870843577601011</v>
      </c>
      <c r="F1605" s="5">
        <v>128.55418109812135</v>
      </c>
      <c r="G1605" s="5">
        <v>157.40961754879118</v>
      </c>
      <c r="H1605" s="5">
        <v>28.855436450669817</v>
      </c>
      <c r="I1605" s="10">
        <v>1.6983883325140405</v>
      </c>
      <c r="J1605" s="11">
        <v>39.182499999999997</v>
      </c>
      <c r="K1605" s="5">
        <f t="shared" si="24"/>
        <v>50.937249999999999</v>
      </c>
      <c r="L1605" s="5">
        <v>15.404999999999999</v>
      </c>
      <c r="M1605" s="15">
        <v>10.301521088816884</v>
      </c>
      <c r="N1605" s="5">
        <v>31.675000000000001</v>
      </c>
      <c r="O1605" s="2">
        <v>11.66</v>
      </c>
      <c r="P1605" s="5">
        <v>261.57499999999999</v>
      </c>
      <c r="Q1605" s="5">
        <v>3.6625000000000005</v>
      </c>
      <c r="R1605" s="25"/>
      <c r="S1605" s="14"/>
      <c r="T1605" s="14"/>
    </row>
    <row r="1606" spans="1:20">
      <c r="A1606" s="2">
        <v>7</v>
      </c>
      <c r="B1606" s="2">
        <v>3</v>
      </c>
      <c r="C1606" s="7">
        <v>39514</v>
      </c>
      <c r="D1606" s="8">
        <v>0.62500000000009948</v>
      </c>
      <c r="E1606" s="9">
        <v>0.29735785934000919</v>
      </c>
      <c r="F1606" s="5">
        <v>113.79975299785248</v>
      </c>
      <c r="G1606" s="5">
        <v>142.50418235427773</v>
      </c>
      <c r="H1606" s="5">
        <v>28.704429356425241</v>
      </c>
      <c r="I1606" s="10">
        <v>1.6638871407757092</v>
      </c>
      <c r="J1606" s="11">
        <v>37.67</v>
      </c>
      <c r="K1606" s="5">
        <f t="shared" si="24"/>
        <v>48.971000000000004</v>
      </c>
      <c r="L1606" s="5">
        <v>15.322499999999998</v>
      </c>
      <c r="M1606" s="15">
        <v>12.178824863240767</v>
      </c>
      <c r="N1606" s="5">
        <v>31.935000000000006</v>
      </c>
      <c r="O1606" s="2">
        <v>11.739999999999998</v>
      </c>
      <c r="P1606" s="5">
        <v>258.27499999999998</v>
      </c>
      <c r="Q1606" s="5">
        <v>4.07</v>
      </c>
      <c r="R1606" s="25"/>
      <c r="S1606" s="14"/>
      <c r="T1606" s="14"/>
    </row>
    <row r="1607" spans="1:20">
      <c r="A1607" s="2">
        <v>7</v>
      </c>
      <c r="B1607" s="2">
        <v>3</v>
      </c>
      <c r="C1607" s="7">
        <v>39514</v>
      </c>
      <c r="D1607" s="8">
        <v>0.66666666666669983</v>
      </c>
      <c r="E1607" s="9">
        <v>0.33228369580401029</v>
      </c>
      <c r="F1607" s="5">
        <v>97.491865426120881</v>
      </c>
      <c r="G1607" s="5">
        <v>127.4448510297223</v>
      </c>
      <c r="H1607" s="5">
        <v>29.952985603601416</v>
      </c>
      <c r="I1607" s="10">
        <v>1.7312896248182037</v>
      </c>
      <c r="J1607" s="11">
        <v>35.247500000000002</v>
      </c>
      <c r="K1607" s="5">
        <f t="shared" ref="K1607:K1670" si="25">J1607*1.3</f>
        <v>45.821750000000002</v>
      </c>
      <c r="L1607" s="5">
        <v>14.767500000000002</v>
      </c>
      <c r="M1607" s="15">
        <v>12.633606782640236</v>
      </c>
      <c r="N1607" s="5">
        <v>30.975000000000001</v>
      </c>
      <c r="O1607" s="2">
        <v>11.6</v>
      </c>
      <c r="P1607" s="5">
        <v>263.52500000000003</v>
      </c>
      <c r="Q1607" s="5">
        <v>4.5975000000000001</v>
      </c>
      <c r="R1607" s="25"/>
      <c r="S1607" s="14"/>
      <c r="T1607" s="14"/>
    </row>
    <row r="1608" spans="1:20">
      <c r="A1608" s="2">
        <v>7</v>
      </c>
      <c r="B1608" s="2">
        <v>3</v>
      </c>
      <c r="C1608" s="7">
        <v>39514</v>
      </c>
      <c r="D1608" s="8">
        <v>0.70833333333339965</v>
      </c>
      <c r="E1608" s="9">
        <v>0.37550515816001173</v>
      </c>
      <c r="F1608" s="5">
        <v>90.250503458777487</v>
      </c>
      <c r="G1608" s="5">
        <v>122.8433702466665</v>
      </c>
      <c r="H1608" s="5">
        <v>32.592866787889008</v>
      </c>
      <c r="I1608" s="10">
        <v>1.7540369374865346</v>
      </c>
      <c r="J1608" s="11">
        <v>28.39</v>
      </c>
      <c r="K1608" s="5">
        <f t="shared" si="25"/>
        <v>36.907000000000004</v>
      </c>
      <c r="L1608" s="5">
        <v>14.327499999999999</v>
      </c>
      <c r="M1608" s="15">
        <v>11.656233576565789</v>
      </c>
      <c r="N1608" s="5">
        <v>35.932500000000005</v>
      </c>
      <c r="O1608" s="2">
        <v>10.772499999999999</v>
      </c>
      <c r="P1608" s="5">
        <v>261.375</v>
      </c>
      <c r="Q1608" s="5">
        <v>3.9975000000000001</v>
      </c>
      <c r="R1608" s="25"/>
      <c r="S1608" s="14"/>
      <c r="T1608" s="14"/>
    </row>
    <row r="1609" spans="1:20">
      <c r="A1609" s="2">
        <v>7</v>
      </c>
      <c r="B1609" s="2">
        <v>3</v>
      </c>
      <c r="C1609" s="7">
        <v>39514</v>
      </c>
      <c r="D1609" s="8">
        <v>0.75000000000009948</v>
      </c>
      <c r="E1609" s="9">
        <v>0.46993262150401471</v>
      </c>
      <c r="F1609" s="5">
        <v>127.98924018770346</v>
      </c>
      <c r="G1609" s="5">
        <v>164.47622104630472</v>
      </c>
      <c r="H1609" s="5">
        <v>36.48698085860125</v>
      </c>
      <c r="I1609" s="10">
        <v>1.6790119037240394</v>
      </c>
      <c r="J1609" s="11">
        <v>38.765000000000001</v>
      </c>
      <c r="K1609" s="5">
        <f t="shared" si="25"/>
        <v>50.394500000000001</v>
      </c>
      <c r="L1609" s="5">
        <v>16.0425</v>
      </c>
      <c r="M1609" s="15">
        <v>8.2874980880489932</v>
      </c>
      <c r="N1609" s="5">
        <v>45.102500000000006</v>
      </c>
      <c r="O1609" s="2">
        <v>9.5399999999999991</v>
      </c>
      <c r="P1609" s="5">
        <v>252.27500000000003</v>
      </c>
      <c r="Q1609" s="5">
        <v>2.105</v>
      </c>
      <c r="R1609" s="25"/>
      <c r="S1609" s="14"/>
      <c r="T1609" s="14"/>
    </row>
    <row r="1610" spans="1:20">
      <c r="A1610" s="2">
        <v>7</v>
      </c>
      <c r="B1610" s="2">
        <v>3</v>
      </c>
      <c r="C1610" s="7">
        <v>39514</v>
      </c>
      <c r="D1610" s="8">
        <v>0.79166666666669983</v>
      </c>
      <c r="E1610" s="9">
        <v>0.44167530358801393</v>
      </c>
      <c r="F1610" s="5">
        <v>106.57188503677774</v>
      </c>
      <c r="G1610" s="5">
        <v>138.95403006258542</v>
      </c>
      <c r="H1610" s="5">
        <v>32.382145025807681</v>
      </c>
      <c r="I1610" s="10">
        <v>1.6514614391723743</v>
      </c>
      <c r="J1610" s="11">
        <v>38.8675</v>
      </c>
      <c r="K1610" s="5">
        <f t="shared" si="25"/>
        <v>50.527750000000005</v>
      </c>
      <c r="L1610" s="5">
        <v>17.012499999999999</v>
      </c>
      <c r="M1610" s="15">
        <v>7.5937992269460333</v>
      </c>
      <c r="N1610" s="5">
        <v>53</v>
      </c>
      <c r="O1610" s="2">
        <v>8.49</v>
      </c>
      <c r="P1610" s="5">
        <v>249.32500000000002</v>
      </c>
      <c r="Q1610" s="5">
        <v>1.9874999999999998</v>
      </c>
      <c r="R1610" s="25"/>
      <c r="S1610" s="14"/>
      <c r="T1610" s="14"/>
    </row>
    <row r="1611" spans="1:20">
      <c r="A1611" s="2">
        <v>7</v>
      </c>
      <c r="B1611" s="2">
        <v>3</v>
      </c>
      <c r="C1611" s="7">
        <v>39514</v>
      </c>
      <c r="D1611" s="8">
        <v>0.83333333333339965</v>
      </c>
      <c r="E1611" s="9">
        <v>0.33951882932801075</v>
      </c>
      <c r="F1611" s="5">
        <v>58.079069953012826</v>
      </c>
      <c r="G1611" s="5">
        <v>84.152471271028119</v>
      </c>
      <c r="H1611" s="5">
        <v>26.073401318015293</v>
      </c>
      <c r="I1611" s="10">
        <v>1.7245114741782013</v>
      </c>
      <c r="J1611" s="11">
        <v>24.810000000000002</v>
      </c>
      <c r="K1611" s="5">
        <f t="shared" si="25"/>
        <v>32.253000000000007</v>
      </c>
      <c r="L1611" s="5">
        <v>9.69</v>
      </c>
      <c r="M1611" s="15">
        <v>14.393191713016112</v>
      </c>
      <c r="N1611" s="5">
        <v>58.41</v>
      </c>
      <c r="O1611" s="2">
        <v>8.3175000000000008</v>
      </c>
      <c r="P1611" s="5">
        <v>257.5</v>
      </c>
      <c r="Q1611" s="5">
        <v>3.2674999999999996</v>
      </c>
      <c r="R1611" s="25"/>
      <c r="S1611" s="14"/>
      <c r="T1611" s="14"/>
    </row>
    <row r="1612" spans="1:20">
      <c r="A1612" s="2">
        <v>7</v>
      </c>
      <c r="B1612" s="2">
        <v>3</v>
      </c>
      <c r="C1612" s="7">
        <v>39514</v>
      </c>
      <c r="D1612" s="8">
        <v>0.87500000000009948</v>
      </c>
      <c r="E1612" s="9">
        <v>0.29607544599200947</v>
      </c>
      <c r="F1612" s="5">
        <v>40.955434673481236</v>
      </c>
      <c r="G1612" s="5">
        <v>64.796454914179236</v>
      </c>
      <c r="H1612" s="5">
        <v>23.841020240698001</v>
      </c>
      <c r="I1612" s="10">
        <v>1.6270655055023751</v>
      </c>
      <c r="J1612" s="11">
        <v>18.23</v>
      </c>
      <c r="K1612" s="5">
        <f t="shared" si="25"/>
        <v>23.699000000000002</v>
      </c>
      <c r="L1612" s="5">
        <v>8.4725000000000001</v>
      </c>
      <c r="M1612" s="15">
        <v>15.32147623250505</v>
      </c>
      <c r="N1612" s="5">
        <v>64.174999999999997</v>
      </c>
      <c r="O1612" s="2">
        <v>7.5699999999999994</v>
      </c>
      <c r="P1612" s="5">
        <v>250.27499999999998</v>
      </c>
      <c r="Q1612" s="5">
        <v>2.8875000000000002</v>
      </c>
      <c r="R1612" s="25"/>
      <c r="S1612" s="14"/>
      <c r="T1612" s="14"/>
    </row>
    <row r="1613" spans="1:20">
      <c r="A1613" s="2">
        <v>7</v>
      </c>
      <c r="B1613" s="2">
        <v>3</v>
      </c>
      <c r="C1613" s="7">
        <v>39514</v>
      </c>
      <c r="D1613" s="8">
        <v>0.91666666666669983</v>
      </c>
      <c r="E1613" s="9">
        <v>0.2743404301680088</v>
      </c>
      <c r="F1613" s="5">
        <v>29.373717626678069</v>
      </c>
      <c r="G1613" s="5">
        <v>50.474216495493437</v>
      </c>
      <c r="H1613" s="5">
        <v>21.100498868815368</v>
      </c>
      <c r="I1613" s="10">
        <v>1.624646581115708</v>
      </c>
      <c r="J1613" s="11">
        <v>17.21</v>
      </c>
      <c r="K1613" s="5">
        <f t="shared" si="25"/>
        <v>22.373000000000001</v>
      </c>
      <c r="L1613" s="5">
        <v>8.57</v>
      </c>
      <c r="M1613" s="15">
        <v>16.830363753213451</v>
      </c>
      <c r="N1613" s="5">
        <v>65.282499999999999</v>
      </c>
      <c r="O1613" s="2">
        <v>7.3949999999999996</v>
      </c>
      <c r="P1613" s="5">
        <v>250.90000000000003</v>
      </c>
      <c r="Q1613" s="5">
        <v>2.9875000000000003</v>
      </c>
      <c r="R1613" s="25"/>
      <c r="S1613" s="14"/>
      <c r="T1613" s="14"/>
    </row>
    <row r="1614" spans="1:20">
      <c r="A1614" s="2">
        <v>7</v>
      </c>
      <c r="B1614" s="2">
        <v>3</v>
      </c>
      <c r="C1614" s="7">
        <v>39514</v>
      </c>
      <c r="D1614" s="8">
        <v>0.95833333333339965</v>
      </c>
      <c r="E1614" s="9">
        <v>0.26953362127200864</v>
      </c>
      <c r="F1614" s="5">
        <v>27.936791068298941</v>
      </c>
      <c r="G1614" s="5">
        <v>44.640911655836312</v>
      </c>
      <c r="H1614" s="5">
        <v>16.704120587537371</v>
      </c>
      <c r="I1614" s="10">
        <v>1.6320158598048733</v>
      </c>
      <c r="J1614" s="11">
        <v>15.145</v>
      </c>
      <c r="K1614" s="5">
        <f t="shared" si="25"/>
        <v>19.688500000000001</v>
      </c>
      <c r="L1614" s="5">
        <v>7.915</v>
      </c>
      <c r="M1614" s="15">
        <v>17.720941910540894</v>
      </c>
      <c r="N1614" s="5">
        <v>67.745000000000005</v>
      </c>
      <c r="O1614" s="2">
        <v>6.8474999999999993</v>
      </c>
      <c r="P1614" s="5">
        <v>240.22499999999999</v>
      </c>
      <c r="Q1614" s="5">
        <v>2.2225000000000001</v>
      </c>
      <c r="R1614" s="25"/>
      <c r="S1614" s="14"/>
      <c r="T1614" s="14"/>
    </row>
    <row r="1615" spans="1:20">
      <c r="A1615" s="2">
        <v>8</v>
      </c>
      <c r="B1615" s="2">
        <v>3</v>
      </c>
      <c r="C1615" s="7">
        <v>39515</v>
      </c>
      <c r="D1615" s="8">
        <v>9.9475983006414026E-14</v>
      </c>
      <c r="E1615" s="9">
        <v>0.2538159045720082</v>
      </c>
      <c r="F1615" s="5">
        <v>31.73251414209901</v>
      </c>
      <c r="G1615" s="5">
        <v>47.876805581989672</v>
      </c>
      <c r="H1615" s="5">
        <v>16.144291439890662</v>
      </c>
      <c r="I1615" s="10">
        <v>1.6309957712915397</v>
      </c>
      <c r="J1615" s="11">
        <v>14.215</v>
      </c>
      <c r="K1615" s="5">
        <f t="shared" si="25"/>
        <v>18.479500000000002</v>
      </c>
      <c r="L1615" s="5">
        <v>7.16</v>
      </c>
      <c r="M1615" s="15">
        <v>14.900636864826563</v>
      </c>
      <c r="N1615" s="5">
        <v>74.325000000000003</v>
      </c>
      <c r="O1615" s="2">
        <v>5.8170000000000002</v>
      </c>
      <c r="P1615" s="5">
        <v>195.85000000000002</v>
      </c>
      <c r="Q1615" s="5">
        <v>1.04</v>
      </c>
      <c r="R1615" s="25"/>
      <c r="S1615" s="14"/>
      <c r="T1615" s="14"/>
    </row>
    <row r="1616" spans="1:20">
      <c r="A1616" s="2">
        <v>8</v>
      </c>
      <c r="B1616" s="2">
        <v>3</v>
      </c>
      <c r="C1616" s="7">
        <v>39515</v>
      </c>
      <c r="D1616" s="8">
        <v>4.1666666666699825E-2</v>
      </c>
      <c r="E1616" s="9">
        <v>0.215798283808007</v>
      </c>
      <c r="F1616" s="5">
        <v>33.048205096540819</v>
      </c>
      <c r="G1616" s="5">
        <v>47.930079885781616</v>
      </c>
      <c r="H1616" s="5">
        <v>14.881874789240799</v>
      </c>
      <c r="I1616" s="10">
        <v>1.6411675047098715</v>
      </c>
      <c r="J1616" s="11">
        <v>11.165000000000001</v>
      </c>
      <c r="K1616" s="5">
        <f t="shared" si="25"/>
        <v>14.514500000000002</v>
      </c>
      <c r="L1616" s="5">
        <v>6.2225000000000001</v>
      </c>
      <c r="M1616" s="15">
        <v>13.27925748111716</v>
      </c>
      <c r="N1616" s="5">
        <v>84.867500000000007</v>
      </c>
      <c r="O1616" s="2">
        <v>4.7344999999999997</v>
      </c>
      <c r="P1616" s="5">
        <v>201.57499999999999</v>
      </c>
      <c r="Q1616" s="5">
        <v>0.6875</v>
      </c>
      <c r="R1616" s="25"/>
      <c r="S1616" s="14"/>
      <c r="T1616" s="14"/>
    </row>
    <row r="1617" spans="1:20">
      <c r="A1617" s="2">
        <v>8</v>
      </c>
      <c r="B1617" s="2">
        <v>3</v>
      </c>
      <c r="C1617" s="7">
        <v>39515</v>
      </c>
      <c r="D1617" s="8">
        <v>8.3333333333399651E-2</v>
      </c>
      <c r="E1617" s="9">
        <v>0.2078414209320068</v>
      </c>
      <c r="F1617" s="5">
        <v>32.369737796597533</v>
      </c>
      <c r="G1617" s="5">
        <v>47.970268267250496</v>
      </c>
      <c r="H1617" s="5">
        <v>15.600530470652965</v>
      </c>
      <c r="I1617" s="10">
        <v>1.6485451333515371</v>
      </c>
      <c r="J1617" s="11">
        <v>8.7850000000000001</v>
      </c>
      <c r="K1617" s="5">
        <f t="shared" si="25"/>
        <v>11.420500000000001</v>
      </c>
      <c r="L1617" s="5">
        <v>5.4324999999999992</v>
      </c>
      <c r="M1617" s="15">
        <v>13.248319581445159</v>
      </c>
      <c r="N1617" s="5">
        <v>86.722499999999997</v>
      </c>
      <c r="O1617" s="2">
        <v>4.50075</v>
      </c>
      <c r="P1617" s="5">
        <v>220.65</v>
      </c>
      <c r="Q1617" s="5">
        <v>0.85249999999999992</v>
      </c>
      <c r="R1617" s="25"/>
      <c r="S1617" s="14"/>
      <c r="T1617" s="14"/>
    </row>
    <row r="1618" spans="1:20">
      <c r="A1618" s="2">
        <v>8</v>
      </c>
      <c r="B1618" s="2">
        <v>3</v>
      </c>
      <c r="C1618" s="7">
        <v>39515</v>
      </c>
      <c r="D1618" s="8">
        <v>0.12500000000009948</v>
      </c>
      <c r="E1618" s="9">
        <v>0.20969875056000686</v>
      </c>
      <c r="F1618" s="5">
        <v>30.520740253782581</v>
      </c>
      <c r="G1618" s="5">
        <v>44.581051365174396</v>
      </c>
      <c r="H1618" s="5">
        <v>14.060311111391817</v>
      </c>
      <c r="I1618" s="10">
        <v>1.6503266888923696</v>
      </c>
      <c r="J1618" s="11">
        <v>8.9875000000000007</v>
      </c>
      <c r="K1618" s="5">
        <f t="shared" si="25"/>
        <v>11.683750000000002</v>
      </c>
      <c r="L1618" s="5">
        <v>5.5724999999999998</v>
      </c>
      <c r="M1618" s="15">
        <v>14.366113253429582</v>
      </c>
      <c r="N1618" s="5">
        <v>88.570000000000007</v>
      </c>
      <c r="O1618" s="2">
        <v>3.75875</v>
      </c>
      <c r="P1618" s="5">
        <v>192.375</v>
      </c>
      <c r="Q1618" s="5">
        <v>0.79249999999999998</v>
      </c>
      <c r="R1618" s="25"/>
      <c r="S1618" s="14"/>
      <c r="T1618" s="14"/>
    </row>
    <row r="1619" spans="1:20">
      <c r="A1619" s="2">
        <v>8</v>
      </c>
      <c r="B1619" s="2">
        <v>3</v>
      </c>
      <c r="C1619" s="7">
        <v>39515</v>
      </c>
      <c r="D1619" s="8">
        <v>0.16666666666669983</v>
      </c>
      <c r="E1619" s="9">
        <v>0.21000939689600692</v>
      </c>
      <c r="F1619" s="5">
        <v>30.650271464364671</v>
      </c>
      <c r="G1619" s="5">
        <v>45.4828616815796</v>
      </c>
      <c r="H1619" s="5">
        <v>14.832590217214927</v>
      </c>
      <c r="I1619" s="10">
        <v>1.6549093210148689</v>
      </c>
      <c r="J1619" s="11">
        <v>10.5825</v>
      </c>
      <c r="K1619" s="5">
        <f t="shared" si="25"/>
        <v>13.757249999999999</v>
      </c>
      <c r="L1619" s="5">
        <v>6.3024999999999993</v>
      </c>
      <c r="M1619" s="15">
        <v>14.852799572769548</v>
      </c>
      <c r="N1619" s="5">
        <v>90.09</v>
      </c>
      <c r="O1619" s="2">
        <v>3.9047499999999999</v>
      </c>
      <c r="P1619" s="5">
        <v>203.32499999999999</v>
      </c>
      <c r="Q1619" s="5">
        <v>0.91249999999999998</v>
      </c>
      <c r="R1619" s="25"/>
      <c r="S1619" s="14"/>
      <c r="T1619" s="14"/>
    </row>
    <row r="1620" spans="1:20">
      <c r="A1620" s="2">
        <v>8</v>
      </c>
      <c r="B1620" s="2">
        <v>3</v>
      </c>
      <c r="C1620" s="7">
        <v>39515</v>
      </c>
      <c r="D1620" s="8">
        <v>0.20833333333339965</v>
      </c>
      <c r="E1620" s="9">
        <v>0.2073110378640069</v>
      </c>
      <c r="F1620" s="5">
        <v>33.548654520054264</v>
      </c>
      <c r="G1620" s="5">
        <v>50.217269517174145</v>
      </c>
      <c r="H1620" s="5">
        <v>16.668614997119885</v>
      </c>
      <c r="I1620" s="10">
        <v>1.6538923941340347</v>
      </c>
      <c r="J1620" s="11">
        <v>14.5025</v>
      </c>
      <c r="K1620" s="5">
        <f t="shared" si="25"/>
        <v>18.853249999999999</v>
      </c>
      <c r="L1620" s="5">
        <v>7.5075000000000003</v>
      </c>
      <c r="M1620" s="15">
        <v>15.064938182967529</v>
      </c>
      <c r="N1620" s="5">
        <v>91.175000000000011</v>
      </c>
      <c r="O1620" s="2">
        <v>4.7910000000000004</v>
      </c>
      <c r="P1620" s="5">
        <v>231.92500000000001</v>
      </c>
      <c r="Q1620" s="5">
        <v>1.2974999999999999</v>
      </c>
      <c r="R1620" s="25"/>
      <c r="S1620" s="14"/>
      <c r="T1620" s="14"/>
    </row>
    <row r="1621" spans="1:20">
      <c r="A1621" s="2">
        <v>8</v>
      </c>
      <c r="B1621" s="2">
        <v>3</v>
      </c>
      <c r="C1621" s="7">
        <v>39515</v>
      </c>
      <c r="D1621" s="8">
        <v>0.25000000000009948</v>
      </c>
      <c r="E1621" s="9">
        <v>0.2136959419800071</v>
      </c>
      <c r="F1621" s="5">
        <v>30.679677490406466</v>
      </c>
      <c r="G1621" s="5">
        <v>48.779833932326298</v>
      </c>
      <c r="H1621" s="5">
        <v>18.100156441919829</v>
      </c>
      <c r="I1621" s="10">
        <v>1.6458705059090351</v>
      </c>
      <c r="J1621" s="11">
        <v>17.39</v>
      </c>
      <c r="K1621" s="5">
        <f t="shared" si="25"/>
        <v>22.607000000000003</v>
      </c>
      <c r="L1621" s="5">
        <v>8.33</v>
      </c>
      <c r="M1621" s="15">
        <v>18.266219058974315</v>
      </c>
      <c r="N1621" s="5">
        <v>91.699999999999989</v>
      </c>
      <c r="O1621" s="2">
        <v>5.992</v>
      </c>
      <c r="P1621" s="5">
        <v>232.45</v>
      </c>
      <c r="Q1621" s="5">
        <v>1.74</v>
      </c>
      <c r="R1621" s="25"/>
      <c r="S1621" s="14"/>
      <c r="T1621" s="14"/>
    </row>
    <row r="1622" spans="1:20">
      <c r="A1622" s="2">
        <v>8</v>
      </c>
      <c r="B1622" s="2">
        <v>3</v>
      </c>
      <c r="C1622" s="7">
        <v>39515</v>
      </c>
      <c r="D1622" s="8">
        <v>0.29166666666669983</v>
      </c>
      <c r="E1622" s="9">
        <v>0.24468746715600817</v>
      </c>
      <c r="F1622" s="5">
        <v>42.101862294842476</v>
      </c>
      <c r="G1622" s="5">
        <v>65.900438716998636</v>
      </c>
      <c r="H1622" s="5">
        <v>23.798576422156156</v>
      </c>
      <c r="I1622" s="10">
        <v>1.6476524667873675</v>
      </c>
      <c r="J1622" s="11">
        <v>21.175000000000001</v>
      </c>
      <c r="K1622" s="5">
        <f t="shared" si="25"/>
        <v>27.527500000000003</v>
      </c>
      <c r="L1622" s="5">
        <v>10.505000000000001</v>
      </c>
      <c r="M1622" s="15">
        <v>15.186213573979511</v>
      </c>
      <c r="N1622" s="5">
        <v>91.75</v>
      </c>
      <c r="O1622" s="2">
        <v>6.8449999999999998</v>
      </c>
      <c r="P1622" s="5">
        <v>239.6</v>
      </c>
      <c r="Q1622" s="5">
        <v>1.335</v>
      </c>
      <c r="R1622" s="25"/>
      <c r="S1622" s="14"/>
      <c r="T1622" s="14"/>
    </row>
    <row r="1623" spans="1:20">
      <c r="A1623" s="2">
        <v>8</v>
      </c>
      <c r="B1623" s="2">
        <v>3</v>
      </c>
      <c r="C1623" s="7">
        <v>39515</v>
      </c>
      <c r="D1623" s="8">
        <v>0.33333333333339965</v>
      </c>
      <c r="E1623" s="9">
        <v>0.24215800290400813</v>
      </c>
      <c r="F1623" s="5">
        <v>36.074186934179693</v>
      </c>
      <c r="G1623" s="5">
        <v>59.065209759852408</v>
      </c>
      <c r="H1623" s="5">
        <v>22.991022825672715</v>
      </c>
      <c r="I1623" s="10">
        <v>1.6228085541123689</v>
      </c>
      <c r="J1623" s="11">
        <v>22.2075</v>
      </c>
      <c r="K1623" s="5">
        <f t="shared" si="25"/>
        <v>28.86975</v>
      </c>
      <c r="L1623" s="5">
        <v>11.2775</v>
      </c>
      <c r="M1623" s="15">
        <v>19.161192208173247</v>
      </c>
      <c r="N1623" s="5">
        <v>88.6</v>
      </c>
      <c r="O1623" s="2">
        <v>8.4024999999999999</v>
      </c>
      <c r="P1623" s="5">
        <v>231.52500000000001</v>
      </c>
      <c r="Q1623" s="5">
        <v>2.1449999999999996</v>
      </c>
      <c r="R1623" s="25"/>
      <c r="S1623" s="14"/>
      <c r="T1623" s="14"/>
    </row>
    <row r="1624" spans="1:20">
      <c r="A1624" s="2">
        <v>8</v>
      </c>
      <c r="B1624" s="2">
        <v>3</v>
      </c>
      <c r="C1624" s="7">
        <v>39515</v>
      </c>
      <c r="D1624" s="8">
        <v>0.37500000000009948</v>
      </c>
      <c r="E1624" s="9">
        <v>0.23777245770000804</v>
      </c>
      <c r="F1624" s="5">
        <v>31.392510847012456</v>
      </c>
      <c r="G1624" s="5">
        <v>53.145713280100544</v>
      </c>
      <c r="H1624" s="5">
        <v>21.753202433088088</v>
      </c>
      <c r="I1624" s="10">
        <v>1.5895430093698708</v>
      </c>
      <c r="J1624" s="11">
        <v>22.79</v>
      </c>
      <c r="K1624" s="5">
        <f t="shared" si="25"/>
        <v>29.626999999999999</v>
      </c>
      <c r="L1624" s="5">
        <v>10.305</v>
      </c>
      <c r="M1624" s="15">
        <v>22.934483801734991</v>
      </c>
      <c r="N1624" s="5">
        <v>85.087500000000006</v>
      </c>
      <c r="O1624" s="2">
        <v>9.6749999999999989</v>
      </c>
      <c r="P1624" s="5">
        <v>230.05</v>
      </c>
      <c r="Q1624" s="5">
        <v>2.7</v>
      </c>
      <c r="R1624" s="25"/>
      <c r="S1624" s="14"/>
      <c r="T1624" s="14"/>
    </row>
    <row r="1625" spans="1:20">
      <c r="A1625" s="2">
        <v>8</v>
      </c>
      <c r="B1625" s="2">
        <v>3</v>
      </c>
      <c r="C1625" s="7">
        <v>39515</v>
      </c>
      <c r="D1625" s="8">
        <v>0.41666666666669983</v>
      </c>
      <c r="E1625" s="9">
        <v>0.23290880516400791</v>
      </c>
      <c r="F1625" s="5">
        <v>29.338052901663172</v>
      </c>
      <c r="G1625" s="5">
        <v>48.340086951094456</v>
      </c>
      <c r="H1625" s="5">
        <v>19.002034049431288</v>
      </c>
      <c r="I1625" s="10">
        <v>1.5758906754240383</v>
      </c>
      <c r="J1625" s="11">
        <v>28.02</v>
      </c>
      <c r="K1625" s="5">
        <f t="shared" si="25"/>
        <v>36.426000000000002</v>
      </c>
      <c r="L1625" s="5">
        <v>10.0175</v>
      </c>
      <c r="M1625" s="15">
        <v>25.918825199894286</v>
      </c>
      <c r="N1625" s="5">
        <v>80.675000000000011</v>
      </c>
      <c r="O1625" s="2">
        <v>10.792499999999999</v>
      </c>
      <c r="P1625" s="5">
        <v>229.42500000000001</v>
      </c>
      <c r="Q1625" s="5">
        <v>3.5350000000000001</v>
      </c>
      <c r="R1625" s="25"/>
      <c r="S1625" s="14"/>
      <c r="T1625" s="14"/>
    </row>
    <row r="1626" spans="1:20">
      <c r="A1626" s="2">
        <v>8</v>
      </c>
      <c r="B1626" s="2">
        <v>3</v>
      </c>
      <c r="C1626" s="7">
        <v>39515</v>
      </c>
      <c r="D1626" s="8">
        <v>0.45833333333339965</v>
      </c>
      <c r="E1626" s="9">
        <v>0.26525109992800905</v>
      </c>
      <c r="F1626" s="5">
        <v>31.613415404776642</v>
      </c>
      <c r="G1626" s="5">
        <v>49.680231398361173</v>
      </c>
      <c r="H1626" s="5">
        <v>18.066815993584527</v>
      </c>
      <c r="I1626" s="10">
        <v>1.5720481085090379</v>
      </c>
      <c r="J1626" s="11">
        <v>19.417499999999997</v>
      </c>
      <c r="K1626" s="5">
        <f t="shared" si="25"/>
        <v>25.242749999999997</v>
      </c>
      <c r="L1626" s="5">
        <v>7.5325000000000006</v>
      </c>
      <c r="M1626" s="15">
        <v>23.722612358184428</v>
      </c>
      <c r="N1626" s="5">
        <v>83.857500000000002</v>
      </c>
      <c r="O1626" s="2">
        <v>10.71</v>
      </c>
      <c r="P1626" s="5">
        <v>226.59999999999997</v>
      </c>
      <c r="Q1626" s="5">
        <v>3.0425</v>
      </c>
      <c r="R1626" s="25"/>
      <c r="S1626" s="14"/>
      <c r="T1626" s="14"/>
    </row>
    <row r="1627" spans="1:20">
      <c r="A1627" s="2">
        <v>8</v>
      </c>
      <c r="B1627" s="2">
        <v>3</v>
      </c>
      <c r="C1627" s="7">
        <v>39515</v>
      </c>
      <c r="D1627" s="8">
        <v>0.50000000000009948</v>
      </c>
      <c r="E1627" s="9">
        <v>0.25594415883600874</v>
      </c>
      <c r="F1627" s="5">
        <v>28.077137057767633</v>
      </c>
      <c r="G1627" s="5">
        <v>45.644496698245945</v>
      </c>
      <c r="H1627" s="5">
        <v>17.567359640478312</v>
      </c>
      <c r="I1627" s="10">
        <v>1.5752169072707036</v>
      </c>
      <c r="J1627" s="11">
        <v>21.897500000000001</v>
      </c>
      <c r="K1627" s="5">
        <f t="shared" si="25"/>
        <v>28.466750000000001</v>
      </c>
      <c r="L1627" s="5">
        <v>6.7475000000000005</v>
      </c>
      <c r="M1627" s="15">
        <v>25.119177970053826</v>
      </c>
      <c r="N1627" s="5">
        <v>84.872500000000002</v>
      </c>
      <c r="O1627" s="2">
        <v>11.025</v>
      </c>
      <c r="P1627" s="5">
        <v>227.4</v>
      </c>
      <c r="Q1627" s="5">
        <v>3.76</v>
      </c>
      <c r="R1627" s="25"/>
      <c r="S1627" s="14"/>
      <c r="T1627" s="14"/>
    </row>
    <row r="1628" spans="1:20">
      <c r="A1628" s="2">
        <v>8</v>
      </c>
      <c r="B1628" s="2">
        <v>3</v>
      </c>
      <c r="C1628" s="7">
        <v>39515</v>
      </c>
      <c r="D1628" s="8">
        <v>0.54166666666669983</v>
      </c>
      <c r="E1628" s="9">
        <v>0.24284053556400834</v>
      </c>
      <c r="F1628" s="5">
        <v>25.673263791582517</v>
      </c>
      <c r="G1628" s="5">
        <v>42.161324544835253</v>
      </c>
      <c r="H1628" s="5">
        <v>16.488060753252736</v>
      </c>
      <c r="I1628" s="10">
        <v>1.5713719893982034</v>
      </c>
      <c r="J1628" s="11">
        <v>16.965</v>
      </c>
      <c r="K1628" s="5">
        <f t="shared" si="25"/>
        <v>22.054500000000001</v>
      </c>
      <c r="L1628" s="5">
        <v>6.88</v>
      </c>
      <c r="M1628" s="15">
        <v>27.197870200790682</v>
      </c>
      <c r="N1628" s="5">
        <v>86.550000000000011</v>
      </c>
      <c r="O1628" s="2">
        <v>11.0825</v>
      </c>
      <c r="P1628" s="5">
        <v>229.67500000000001</v>
      </c>
      <c r="Q1628" s="5">
        <v>4.2075000000000005</v>
      </c>
      <c r="R1628" s="25"/>
      <c r="S1628" s="14"/>
      <c r="T1628" s="14"/>
    </row>
    <row r="1629" spans="1:20">
      <c r="A1629" s="2">
        <v>8</v>
      </c>
      <c r="B1629" s="2">
        <v>3</v>
      </c>
      <c r="C1629" s="7">
        <v>39515</v>
      </c>
      <c r="D1629" s="8">
        <v>0.58333333333339965</v>
      </c>
      <c r="E1629" s="9">
        <v>0.25724104052800889</v>
      </c>
      <c r="F1629" s="5">
        <v>24.300566380692949</v>
      </c>
      <c r="G1629" s="5">
        <v>40.759507271565028</v>
      </c>
      <c r="H1629" s="5">
        <v>16.458940890872078</v>
      </c>
      <c r="I1629" s="10">
        <v>1.5689286636940363</v>
      </c>
      <c r="J1629" s="11">
        <v>7.4879999999999995</v>
      </c>
      <c r="K1629" s="5">
        <f t="shared" si="25"/>
        <v>9.7343999999999991</v>
      </c>
      <c r="L1629" s="5">
        <v>6.2725000000000009</v>
      </c>
      <c r="M1629" s="15">
        <v>25.487711718394788</v>
      </c>
      <c r="N1629" s="5">
        <v>90.52</v>
      </c>
      <c r="O1629" s="2">
        <v>10.725000000000001</v>
      </c>
      <c r="P1629" s="5">
        <v>232.52500000000001</v>
      </c>
      <c r="Q1629" s="5">
        <v>4.0525000000000002</v>
      </c>
      <c r="R1629" s="25"/>
      <c r="S1629" s="14"/>
      <c r="T1629" s="14"/>
    </row>
    <row r="1630" spans="1:20">
      <c r="A1630" s="2">
        <v>8</v>
      </c>
      <c r="B1630" s="2">
        <v>3</v>
      </c>
      <c r="C1630" s="7">
        <v>39515</v>
      </c>
      <c r="D1630" s="8">
        <v>0.62500000000009948</v>
      </c>
      <c r="E1630" s="9">
        <v>0.23308481738400808</v>
      </c>
      <c r="F1630" s="5">
        <v>18.090477972322695</v>
      </c>
      <c r="G1630" s="5">
        <v>31.471699168760871</v>
      </c>
      <c r="H1630" s="5">
        <v>13.381221196438176</v>
      </c>
      <c r="I1630" s="10">
        <v>1.5706947353423688</v>
      </c>
      <c r="J1630" s="11">
        <v>13.7125</v>
      </c>
      <c r="K1630" s="5">
        <f t="shared" si="25"/>
        <v>17.826250000000002</v>
      </c>
      <c r="L1630" s="5">
        <v>4.3025000000000002</v>
      </c>
      <c r="M1630" s="15">
        <v>31.017940648702904</v>
      </c>
      <c r="N1630" s="5">
        <v>82.094999999999999</v>
      </c>
      <c r="O1630" s="2">
        <v>11.327500000000001</v>
      </c>
      <c r="P1630" s="5">
        <v>231.45</v>
      </c>
      <c r="Q1630" s="5">
        <v>4.9325000000000001</v>
      </c>
      <c r="R1630" s="25"/>
      <c r="S1630" s="14"/>
      <c r="T1630" s="14"/>
    </row>
    <row r="1631" spans="1:20">
      <c r="A1631" s="2">
        <v>8</v>
      </c>
      <c r="B1631" s="2">
        <v>3</v>
      </c>
      <c r="C1631" s="7">
        <v>39515</v>
      </c>
      <c r="D1631" s="8">
        <v>0.66666666666669983</v>
      </c>
      <c r="E1631" s="9">
        <v>0.24056712729200838</v>
      </c>
      <c r="F1631" s="5">
        <v>22.298114566075007</v>
      </c>
      <c r="G1631" s="5">
        <v>36.406907463488281</v>
      </c>
      <c r="H1631" s="5">
        <v>14.108792897413272</v>
      </c>
      <c r="I1631" s="10">
        <v>1.5710575934723683</v>
      </c>
      <c r="J1631" s="11">
        <v>15.117499999999998</v>
      </c>
      <c r="K1631" s="5">
        <f t="shared" si="25"/>
        <v>19.652749999999997</v>
      </c>
      <c r="L1631" s="5">
        <v>7.42</v>
      </c>
      <c r="M1631" s="15">
        <v>29.863548719903473</v>
      </c>
      <c r="N1631" s="5">
        <v>81.009999999999991</v>
      </c>
      <c r="O1631" s="2">
        <v>10.942500000000001</v>
      </c>
      <c r="P1631" s="5">
        <v>233.45000000000002</v>
      </c>
      <c r="Q1631" s="5">
        <v>4.5649999999999995</v>
      </c>
      <c r="R1631" s="25"/>
      <c r="S1631" s="14"/>
      <c r="T1631" s="14"/>
    </row>
    <row r="1632" spans="1:20">
      <c r="A1632" s="2">
        <v>8</v>
      </c>
      <c r="B1632" s="2">
        <v>3</v>
      </c>
      <c r="C1632" s="7">
        <v>39515</v>
      </c>
      <c r="D1632" s="8">
        <v>0.70833333333339965</v>
      </c>
      <c r="E1632" s="9">
        <v>0.24624953526800863</v>
      </c>
      <c r="F1632" s="5">
        <v>22.422854322215311</v>
      </c>
      <c r="G1632" s="5">
        <v>37.925306952154635</v>
      </c>
      <c r="H1632" s="5">
        <v>15.502452629939324</v>
      </c>
      <c r="I1632" s="10">
        <v>1.5643987092857017</v>
      </c>
      <c r="J1632" s="11">
        <v>11.25</v>
      </c>
      <c r="K1632" s="5">
        <f t="shared" si="25"/>
        <v>14.625</v>
      </c>
      <c r="L1632" s="5">
        <v>7.5149999999999997</v>
      </c>
      <c r="M1632" s="15">
        <v>26.997461704150158</v>
      </c>
      <c r="N1632" s="5">
        <v>91.342500000000001</v>
      </c>
      <c r="O1632" s="2">
        <v>10.01</v>
      </c>
      <c r="P1632" s="5">
        <v>229.77500000000001</v>
      </c>
      <c r="Q1632" s="5">
        <v>3.5075000000000003</v>
      </c>
      <c r="R1632" s="25"/>
      <c r="S1632" s="14"/>
      <c r="T1632" s="14"/>
    </row>
    <row r="1633" spans="1:20">
      <c r="A1633" s="2">
        <v>8</v>
      </c>
      <c r="B1633" s="2">
        <v>3</v>
      </c>
      <c r="C1633" s="7">
        <v>39515</v>
      </c>
      <c r="D1633" s="8">
        <v>0.75000000000009948</v>
      </c>
      <c r="E1633" s="9">
        <v>0.2132057420640075</v>
      </c>
      <c r="F1633" s="5">
        <v>18.227729734898819</v>
      </c>
      <c r="G1633" s="5">
        <v>33.268543087483856</v>
      </c>
      <c r="H1633" s="5">
        <v>15.040813352585037</v>
      </c>
      <c r="I1633" s="10">
        <v>1.5563326392732018</v>
      </c>
      <c r="J1633" s="11">
        <v>14.302500000000002</v>
      </c>
      <c r="K1633" s="5">
        <f t="shared" si="25"/>
        <v>18.593250000000005</v>
      </c>
      <c r="L1633" s="5">
        <v>8.2050000000000001</v>
      </c>
      <c r="M1633" s="15">
        <v>28.315579022608059</v>
      </c>
      <c r="N1633" s="5">
        <v>86.302500000000009</v>
      </c>
      <c r="O1633" s="2">
        <v>10.239999999999998</v>
      </c>
      <c r="P1633" s="5">
        <v>229.15</v>
      </c>
      <c r="Q1633" s="5">
        <v>3.5649999999999999</v>
      </c>
      <c r="R1633" s="25"/>
      <c r="S1633" s="14"/>
      <c r="T1633" s="14"/>
    </row>
    <row r="1634" spans="1:20">
      <c r="A1634" s="2">
        <v>8</v>
      </c>
      <c r="B1634" s="2">
        <v>3</v>
      </c>
      <c r="C1634" s="7">
        <v>39515</v>
      </c>
      <c r="D1634" s="8">
        <v>0.79166666666669983</v>
      </c>
      <c r="E1634" s="9">
        <v>0.21720068732800768</v>
      </c>
      <c r="F1634" s="5">
        <v>13.201153615719631</v>
      </c>
      <c r="G1634" s="5">
        <v>26.047190277523324</v>
      </c>
      <c r="H1634" s="5">
        <v>12.846036661803693</v>
      </c>
      <c r="I1634" s="10">
        <v>1.5552871766323679</v>
      </c>
      <c r="J1634" s="11">
        <v>10.130000000000001</v>
      </c>
      <c r="K1634" s="5">
        <f t="shared" si="25"/>
        <v>13.169000000000002</v>
      </c>
      <c r="L1634" s="5">
        <v>6.2449999999999992</v>
      </c>
      <c r="M1634" s="15">
        <v>31.459296289362335</v>
      </c>
      <c r="N1634" s="5">
        <v>90.03</v>
      </c>
      <c r="O1634" s="2">
        <v>9.8624999999999989</v>
      </c>
      <c r="P1634" s="5">
        <v>227.875</v>
      </c>
      <c r="Q1634" s="5">
        <v>3.54</v>
      </c>
      <c r="R1634" s="25"/>
      <c r="S1634" s="14"/>
      <c r="T1634" s="14"/>
    </row>
    <row r="1635" spans="1:20">
      <c r="A1635" s="2">
        <v>8</v>
      </c>
      <c r="B1635" s="2">
        <v>3</v>
      </c>
      <c r="C1635" s="7">
        <v>39515</v>
      </c>
      <c r="D1635" s="8">
        <v>0.83333333333339965</v>
      </c>
      <c r="E1635" s="9">
        <v>0.22305184519200791</v>
      </c>
      <c r="F1635" s="5">
        <v>15.580289698012212</v>
      </c>
      <c r="G1635" s="5">
        <v>29.881071799167206</v>
      </c>
      <c r="H1635" s="5">
        <v>14.300782101154992</v>
      </c>
      <c r="I1635" s="10">
        <v>1.5626721824165335</v>
      </c>
      <c r="J1635" s="11">
        <v>9.2149999999999999</v>
      </c>
      <c r="K1635" s="5">
        <f t="shared" si="25"/>
        <v>11.9795</v>
      </c>
      <c r="L1635" s="5">
        <v>6.7649999999999997</v>
      </c>
      <c r="M1635" s="15">
        <v>29.606702795103455</v>
      </c>
      <c r="N1635" s="5">
        <v>91.974999999999994</v>
      </c>
      <c r="O1635" s="2">
        <v>9.83</v>
      </c>
      <c r="P1635" s="5">
        <v>229.5</v>
      </c>
      <c r="Q1635" s="5">
        <v>3.4649999999999999</v>
      </c>
      <c r="R1635" s="25"/>
      <c r="S1635" s="14"/>
      <c r="T1635" s="14"/>
    </row>
    <row r="1636" spans="1:20">
      <c r="A1636" s="2">
        <v>8</v>
      </c>
      <c r="B1636" s="2">
        <v>3</v>
      </c>
      <c r="C1636" s="7">
        <v>39515</v>
      </c>
      <c r="D1636" s="8">
        <v>0.87500000000009948</v>
      </c>
      <c r="E1636" s="9">
        <v>0.20539119570400732</v>
      </c>
      <c r="F1636" s="5">
        <v>9.3210296839524016</v>
      </c>
      <c r="G1636" s="5">
        <v>20.403456283463424</v>
      </c>
      <c r="H1636" s="5">
        <v>11.082426599511022</v>
      </c>
      <c r="I1636" s="10">
        <v>1.5560047861423669</v>
      </c>
      <c r="J1636" s="11">
        <v>9.0100000000000016</v>
      </c>
      <c r="K1636" s="5">
        <f t="shared" si="25"/>
        <v>11.713000000000003</v>
      </c>
      <c r="L1636" s="5">
        <v>6.1175000000000006</v>
      </c>
      <c r="M1636" s="15">
        <v>31.638965897039803</v>
      </c>
      <c r="N1636" s="5">
        <v>94.3</v>
      </c>
      <c r="O1636" s="2">
        <v>9.74</v>
      </c>
      <c r="P1636" s="5">
        <v>227.27499999999998</v>
      </c>
      <c r="Q1636" s="5">
        <v>3.48</v>
      </c>
      <c r="R1636" s="25"/>
      <c r="S1636" s="14"/>
      <c r="T1636" s="14"/>
    </row>
    <row r="1637" spans="1:20">
      <c r="A1637" s="2">
        <v>8</v>
      </c>
      <c r="B1637" s="2">
        <v>3</v>
      </c>
      <c r="C1637" s="7">
        <v>39515</v>
      </c>
      <c r="D1637" s="8">
        <v>0.91666666666669983</v>
      </c>
      <c r="E1637" s="9">
        <v>0.19298965215600691</v>
      </c>
      <c r="F1637" s="5">
        <v>6.805227351976237</v>
      </c>
      <c r="G1637" s="5">
        <v>16.698711455962538</v>
      </c>
      <c r="H1637" s="5">
        <v>9.8934841039863013</v>
      </c>
      <c r="I1637" s="10">
        <v>1.6126051397256949</v>
      </c>
      <c r="J1637" s="11">
        <v>6.2605000000000004</v>
      </c>
      <c r="K1637" s="5">
        <f t="shared" si="25"/>
        <v>8.1386500000000002</v>
      </c>
      <c r="L1637" s="5">
        <v>4.3175000000000008</v>
      </c>
      <c r="M1637" s="15">
        <v>32.445815204350232</v>
      </c>
      <c r="N1637" s="5">
        <v>95.05</v>
      </c>
      <c r="O1637" s="2">
        <v>9.1549999999999994</v>
      </c>
      <c r="P1637" s="5">
        <v>241.97499999999999</v>
      </c>
      <c r="Q1637" s="5">
        <v>3.5875000000000004</v>
      </c>
      <c r="R1637" s="25"/>
      <c r="S1637" s="14"/>
      <c r="T1637" s="14"/>
    </row>
    <row r="1638" spans="1:20">
      <c r="A1638" s="2">
        <v>8</v>
      </c>
      <c r="B1638" s="2">
        <v>3</v>
      </c>
      <c r="C1638" s="7">
        <v>39515</v>
      </c>
      <c r="D1638" s="8">
        <v>0.95833333333339965</v>
      </c>
      <c r="E1638" s="9">
        <v>0.2055344187960074</v>
      </c>
      <c r="F1638" s="5">
        <v>10.409850175674809</v>
      </c>
      <c r="G1638" s="5">
        <v>26.734046436468727</v>
      </c>
      <c r="H1638" s="5">
        <v>16.324196260793919</v>
      </c>
      <c r="I1638" s="10">
        <v>1.673436211414022</v>
      </c>
      <c r="J1638" s="11">
        <v>12.030000000000001</v>
      </c>
      <c r="K1638" s="5">
        <f t="shared" si="25"/>
        <v>15.639000000000003</v>
      </c>
      <c r="L1638" s="5">
        <v>3.84</v>
      </c>
      <c r="M1638" s="15">
        <v>27.099415421514603</v>
      </c>
      <c r="N1638" s="5">
        <v>95.974999999999994</v>
      </c>
      <c r="O1638" s="2">
        <v>7.9474999999999998</v>
      </c>
      <c r="P1638" s="5">
        <v>246.9</v>
      </c>
      <c r="Q1638" s="5">
        <v>1.6775</v>
      </c>
      <c r="R1638" s="25"/>
      <c r="S1638" s="14"/>
      <c r="T1638" s="14"/>
    </row>
    <row r="1639" spans="1:20">
      <c r="A1639" s="2">
        <v>9</v>
      </c>
      <c r="B1639" s="2">
        <v>3</v>
      </c>
      <c r="C1639" s="7">
        <v>39516</v>
      </c>
      <c r="D1639" s="8">
        <v>9.9475983006414026E-14</v>
      </c>
      <c r="E1639" s="9">
        <v>0.21456376131200774</v>
      </c>
      <c r="F1639" s="5">
        <v>9.7929777242688285</v>
      </c>
      <c r="G1639" s="5">
        <v>25.236578800443262</v>
      </c>
      <c r="H1639" s="5">
        <v>15.443601076174435</v>
      </c>
      <c r="I1639" s="10">
        <v>1.5725540833615304</v>
      </c>
      <c r="J1639" s="11">
        <v>14.17</v>
      </c>
      <c r="K1639" s="5">
        <f t="shared" si="25"/>
        <v>18.420999999999999</v>
      </c>
      <c r="L1639" s="5">
        <v>5.2299999999999995</v>
      </c>
      <c r="M1639" s="15">
        <v>27.334374389620578</v>
      </c>
      <c r="N1639" s="5">
        <v>96.049999999999983</v>
      </c>
      <c r="O1639" s="2">
        <v>7.7549999999999999</v>
      </c>
      <c r="P1639" s="5">
        <v>226.42500000000001</v>
      </c>
      <c r="Q1639" s="5">
        <v>0.86499999999999999</v>
      </c>
      <c r="R1639" s="25"/>
      <c r="S1639" s="14"/>
      <c r="T1639" s="14"/>
    </row>
    <row r="1640" spans="1:20">
      <c r="A1640" s="2">
        <v>9</v>
      </c>
      <c r="B1640" s="2">
        <v>3</v>
      </c>
      <c r="C1640" s="7">
        <v>39516</v>
      </c>
      <c r="D1640" s="8">
        <v>4.1666666666699825E-2</v>
      </c>
      <c r="E1640" s="9">
        <v>0.18514640048400671</v>
      </c>
      <c r="F1640" s="5">
        <v>8.0879325067076042</v>
      </c>
      <c r="G1640" s="5">
        <v>23.000188503589516</v>
      </c>
      <c r="H1640" s="5">
        <v>14.912255996881912</v>
      </c>
      <c r="I1640" s="10">
        <v>1.5701027319748633</v>
      </c>
      <c r="J1640" s="11">
        <v>12.004999999999999</v>
      </c>
      <c r="K1640" s="5">
        <f t="shared" si="25"/>
        <v>15.606499999999999</v>
      </c>
      <c r="L1640" s="5">
        <v>5.3774999999999995</v>
      </c>
      <c r="M1640" s="15">
        <v>26.201471885372147</v>
      </c>
      <c r="N1640" s="5">
        <v>95.6</v>
      </c>
      <c r="O1640" s="2">
        <v>7.3774999999999995</v>
      </c>
      <c r="P1640" s="5">
        <v>238.02499999999998</v>
      </c>
      <c r="Q1640" s="5">
        <v>0.64999999999999991</v>
      </c>
      <c r="R1640" s="25"/>
      <c r="S1640" s="14"/>
      <c r="T1640" s="14"/>
    </row>
    <row r="1641" spans="1:20">
      <c r="A1641" s="2">
        <v>9</v>
      </c>
      <c r="B1641" s="2">
        <v>3</v>
      </c>
      <c r="C1641" s="7">
        <v>39516</v>
      </c>
      <c r="D1641" s="8">
        <v>8.3333333333399651E-2</v>
      </c>
      <c r="E1641" s="9">
        <v>0.1865819699240068</v>
      </c>
      <c r="F1641" s="5">
        <v>5.5626361940687552</v>
      </c>
      <c r="G1641" s="5">
        <v>15.64176064126082</v>
      </c>
      <c r="H1641" s="5">
        <v>10.079124447192065</v>
      </c>
      <c r="I1641" s="10">
        <v>1.5746862558398622</v>
      </c>
      <c r="J1641" s="11">
        <v>7.2527499999999989</v>
      </c>
      <c r="K1641" s="5">
        <f t="shared" si="25"/>
        <v>9.4285749999999986</v>
      </c>
      <c r="L1641" s="5">
        <v>4.0599999999999996</v>
      </c>
      <c r="M1641" s="15">
        <v>30.698220581599823</v>
      </c>
      <c r="N1641" s="5">
        <v>94.625</v>
      </c>
      <c r="O1641" s="2">
        <v>7.0987500000000008</v>
      </c>
      <c r="P1641" s="5">
        <v>228.67500000000001</v>
      </c>
      <c r="Q1641" s="5">
        <v>1.1575</v>
      </c>
      <c r="R1641" s="25"/>
      <c r="S1641" s="14"/>
      <c r="T1641" s="14"/>
    </row>
    <row r="1642" spans="1:20">
      <c r="A1642" s="2">
        <v>9</v>
      </c>
      <c r="B1642" s="2">
        <v>3</v>
      </c>
      <c r="C1642" s="7">
        <v>39516</v>
      </c>
      <c r="D1642" s="8">
        <v>0.12500000000009948</v>
      </c>
      <c r="E1642" s="9">
        <v>0.17820178618000654</v>
      </c>
      <c r="F1642" s="5">
        <v>5.5425936368418887</v>
      </c>
      <c r="G1642" s="5">
        <v>15.976392205387031</v>
      </c>
      <c r="H1642" s="5">
        <v>10.433798568545141</v>
      </c>
      <c r="I1642" s="10">
        <v>1.570826502614862</v>
      </c>
      <c r="J1642" s="11">
        <v>6.298</v>
      </c>
      <c r="K1642" s="5">
        <f t="shared" si="25"/>
        <v>8.1874000000000002</v>
      </c>
      <c r="L1642" s="5">
        <v>3.585</v>
      </c>
      <c r="M1642" s="15">
        <v>28.690183117102954</v>
      </c>
      <c r="N1642" s="5">
        <v>94.45</v>
      </c>
      <c r="O1642" s="2">
        <v>6.6449999999999996</v>
      </c>
      <c r="P1642" s="5">
        <v>224.2</v>
      </c>
      <c r="Q1642" s="5">
        <v>0.85499999999999998</v>
      </c>
      <c r="R1642" s="25"/>
      <c r="S1642" s="14"/>
      <c r="T1642" s="14"/>
    </row>
    <row r="1643" spans="1:20">
      <c r="A1643" s="2">
        <v>9</v>
      </c>
      <c r="B1643" s="2">
        <v>3</v>
      </c>
      <c r="C1643" s="7">
        <v>39516</v>
      </c>
      <c r="D1643" s="8">
        <v>0.16666666666669983</v>
      </c>
      <c r="E1643" s="9">
        <v>0.19358754486000709</v>
      </c>
      <c r="F1643" s="5">
        <v>7.949198449853875</v>
      </c>
      <c r="G1643" s="5">
        <v>22.87407078411923</v>
      </c>
      <c r="H1643" s="5">
        <v>14.924872334265354</v>
      </c>
      <c r="I1643" s="10">
        <v>1.6092016992973583</v>
      </c>
      <c r="J1643" s="11">
        <v>9.0050000000000008</v>
      </c>
      <c r="K1643" s="5">
        <f t="shared" si="25"/>
        <v>11.706500000000002</v>
      </c>
      <c r="L1643" s="5">
        <v>4.57</v>
      </c>
      <c r="M1643" s="15">
        <v>18.366236801763687</v>
      </c>
      <c r="N1643" s="5">
        <v>95.024999999999991</v>
      </c>
      <c r="O1643" s="2">
        <v>6.1150000000000002</v>
      </c>
      <c r="P1643" s="5">
        <v>255.67499999999998</v>
      </c>
      <c r="Q1643" s="5">
        <v>0.375</v>
      </c>
      <c r="R1643" s="25"/>
      <c r="S1643" s="14"/>
      <c r="T1643" s="14"/>
    </row>
    <row r="1644" spans="1:20">
      <c r="A1644" s="2">
        <v>9</v>
      </c>
      <c r="B1644" s="2">
        <v>3</v>
      </c>
      <c r="C1644" s="7">
        <v>39516</v>
      </c>
      <c r="D1644" s="8">
        <v>0.20833333333339965</v>
      </c>
      <c r="E1644" s="9">
        <v>0.22331758236000826</v>
      </c>
      <c r="F1644" s="5">
        <v>12.99459164483307</v>
      </c>
      <c r="G1644" s="5">
        <v>32.615377504657936</v>
      </c>
      <c r="H1644" s="5">
        <v>19.620785859824867</v>
      </c>
      <c r="I1644" s="10">
        <v>1.6391445630023549</v>
      </c>
      <c r="J1644" s="11">
        <v>12.3925</v>
      </c>
      <c r="K1644" s="5">
        <f t="shared" si="25"/>
        <v>16.110250000000001</v>
      </c>
      <c r="L1644" s="5">
        <v>6.2475000000000005</v>
      </c>
      <c r="M1644" s="15">
        <v>14.897731633171929</v>
      </c>
      <c r="N1644" s="5">
        <v>95.825000000000003</v>
      </c>
      <c r="O1644" s="2">
        <v>5.78125</v>
      </c>
      <c r="P1644" s="5">
        <v>257.05</v>
      </c>
      <c r="Q1644" s="5">
        <v>0.49</v>
      </c>
      <c r="R1644" s="25"/>
      <c r="S1644" s="14"/>
      <c r="T1644" s="14"/>
    </row>
    <row r="1645" spans="1:20">
      <c r="A1645" s="2">
        <v>9</v>
      </c>
      <c r="B1645" s="2">
        <v>3</v>
      </c>
      <c r="C1645" s="7">
        <v>39516</v>
      </c>
      <c r="D1645" s="8">
        <v>0.25000000000009948</v>
      </c>
      <c r="E1645" s="9">
        <v>0.23971628991600888</v>
      </c>
      <c r="F1645" s="5">
        <v>22.8895539599825</v>
      </c>
      <c r="G1645" s="5">
        <v>45.83719636613808</v>
      </c>
      <c r="H1645" s="5">
        <v>22.94764240615558</v>
      </c>
      <c r="I1645" s="10">
        <v>1.6648752730598522</v>
      </c>
      <c r="J1645" s="11">
        <v>12.98</v>
      </c>
      <c r="K1645" s="5">
        <f t="shared" si="25"/>
        <v>16.874000000000002</v>
      </c>
      <c r="L1645" s="5">
        <v>7.375</v>
      </c>
      <c r="M1645" s="15">
        <v>12.882429211275069</v>
      </c>
      <c r="N1645" s="5">
        <v>96.375</v>
      </c>
      <c r="O1645" s="2">
        <v>5.3714999999999993</v>
      </c>
      <c r="P1645" s="5">
        <v>248.1</v>
      </c>
      <c r="Q1645" s="5">
        <v>0.59250000000000003</v>
      </c>
      <c r="R1645" s="25"/>
      <c r="S1645" s="14"/>
      <c r="T1645" s="14"/>
    </row>
    <row r="1646" spans="1:20">
      <c r="A1646" s="2">
        <v>9</v>
      </c>
      <c r="B1646" s="2">
        <v>3</v>
      </c>
      <c r="C1646" s="7">
        <v>39516</v>
      </c>
      <c r="D1646" s="8">
        <v>0.29166666666669983</v>
      </c>
      <c r="E1646" s="9">
        <v>0.25169946096800938</v>
      </c>
      <c r="F1646" s="5">
        <v>35.638102321442432</v>
      </c>
      <c r="G1646" s="5">
        <v>62.047512523778231</v>
      </c>
      <c r="H1646" s="5">
        <v>26.409410202335803</v>
      </c>
      <c r="I1646" s="10">
        <v>1.6920271936206825</v>
      </c>
      <c r="J1646" s="11">
        <v>12.574999999999999</v>
      </c>
      <c r="K1646" s="5">
        <f t="shared" si="25"/>
        <v>16.3475</v>
      </c>
      <c r="L1646" s="5">
        <v>8.64</v>
      </c>
      <c r="M1646" s="15">
        <v>10.851191518161713</v>
      </c>
      <c r="N1646" s="5">
        <v>96.175000000000011</v>
      </c>
      <c r="O1646" s="2">
        <v>5.0510000000000002</v>
      </c>
      <c r="P1646" s="5">
        <v>250.875</v>
      </c>
      <c r="Q1646" s="5">
        <v>0.7350000000000001</v>
      </c>
      <c r="R1646" s="25"/>
      <c r="S1646" s="14"/>
      <c r="T1646" s="14"/>
    </row>
    <row r="1647" spans="1:20">
      <c r="A1647" s="2">
        <v>9</v>
      </c>
      <c r="B1647" s="2">
        <v>3</v>
      </c>
      <c r="C1647" s="7">
        <v>39516</v>
      </c>
      <c r="D1647" s="8">
        <v>0.33333333333339965</v>
      </c>
      <c r="E1647" s="9">
        <v>0.26958925592801009</v>
      </c>
      <c r="F1647" s="5">
        <v>37.931264642875313</v>
      </c>
      <c r="G1647" s="5">
        <v>64.50657070183334</v>
      </c>
      <c r="H1647" s="5">
        <v>26.575306058958034</v>
      </c>
      <c r="I1647" s="10">
        <v>1.755834934095676</v>
      </c>
      <c r="J1647" s="11">
        <v>20.202500000000001</v>
      </c>
      <c r="K1647" s="5">
        <f t="shared" si="25"/>
        <v>26.263250000000003</v>
      </c>
      <c r="L1647" s="5">
        <v>10.030000000000001</v>
      </c>
      <c r="M1647" s="15">
        <v>9.3064231756563203</v>
      </c>
      <c r="N1647" s="5">
        <v>96.224999999999994</v>
      </c>
      <c r="O1647" s="2">
        <v>5.65625</v>
      </c>
      <c r="P1647" s="5">
        <v>266.14999999999998</v>
      </c>
      <c r="Q1647" s="5">
        <v>0.73</v>
      </c>
      <c r="R1647" s="25"/>
      <c r="S1647" s="14"/>
      <c r="T1647" s="14"/>
    </row>
    <row r="1648" spans="1:20">
      <c r="A1648" s="2">
        <v>9</v>
      </c>
      <c r="B1648" s="2">
        <v>3</v>
      </c>
      <c r="C1648" s="7">
        <v>39516</v>
      </c>
      <c r="D1648" s="8">
        <v>0.37500000000009948</v>
      </c>
      <c r="E1648" s="9">
        <v>0.38133681122801438</v>
      </c>
      <c r="F1648" s="5">
        <v>48.873986452585974</v>
      </c>
      <c r="G1648" s="5">
        <v>81.601159668529036</v>
      </c>
      <c r="H1648" s="5">
        <v>32.727173215943061</v>
      </c>
      <c r="I1648" s="10">
        <v>1.8802593227214974</v>
      </c>
      <c r="J1648" s="11">
        <v>30.6875</v>
      </c>
      <c r="K1648" s="5">
        <f t="shared" si="25"/>
        <v>39.893750000000004</v>
      </c>
      <c r="L1648" s="5">
        <v>13.984999999999999</v>
      </c>
      <c r="M1648" s="15">
        <v>12.786249332504063</v>
      </c>
      <c r="N1648" s="5">
        <v>94.087500000000006</v>
      </c>
      <c r="O1648" s="2">
        <v>7.1657500000000001</v>
      </c>
      <c r="P1648" s="5">
        <v>257.125</v>
      </c>
      <c r="Q1648" s="5">
        <v>1.9899999999999998</v>
      </c>
      <c r="R1648" s="25"/>
      <c r="S1648" s="14"/>
      <c r="T1648" s="14"/>
    </row>
    <row r="1649" spans="1:20">
      <c r="A1649" s="2">
        <v>9</v>
      </c>
      <c r="B1649" s="2">
        <v>3</v>
      </c>
      <c r="C1649" s="7">
        <v>39516</v>
      </c>
      <c r="D1649" s="8">
        <v>0.41666666666669983</v>
      </c>
      <c r="E1649" s="9">
        <v>0.29665036579601123</v>
      </c>
      <c r="F1649" s="5">
        <v>38.252084939033537</v>
      </c>
      <c r="G1649" s="5">
        <v>65.38758912990636</v>
      </c>
      <c r="H1649" s="5">
        <v>27.135504190872819</v>
      </c>
      <c r="I1649" s="10">
        <v>1.6438507258340183</v>
      </c>
      <c r="J1649" s="11">
        <v>22.674999999999997</v>
      </c>
      <c r="K1649" s="5">
        <f t="shared" si="25"/>
        <v>29.477499999999996</v>
      </c>
      <c r="L1649" s="5">
        <v>12.8925</v>
      </c>
      <c r="M1649" s="15">
        <v>16.610805959502279</v>
      </c>
      <c r="N1649" s="5">
        <v>78.554999999999993</v>
      </c>
      <c r="O1649" s="2">
        <v>8.74</v>
      </c>
      <c r="P1649" s="5">
        <v>252.97499999999999</v>
      </c>
      <c r="Q1649" s="5">
        <v>2.75</v>
      </c>
      <c r="R1649" s="25"/>
      <c r="S1649" s="14"/>
      <c r="T1649" s="14"/>
    </row>
    <row r="1650" spans="1:20">
      <c r="A1650" s="2">
        <v>9</v>
      </c>
      <c r="B1650" s="2">
        <v>3</v>
      </c>
      <c r="C1650" s="7">
        <v>39516</v>
      </c>
      <c r="D1650" s="8">
        <v>0.45833333333339965</v>
      </c>
      <c r="E1650" s="9">
        <v>0.29645531048801121</v>
      </c>
      <c r="F1650" s="5">
        <v>44.794107419642614</v>
      </c>
      <c r="G1650" s="5">
        <v>59.386138389730398</v>
      </c>
      <c r="H1650" s="5">
        <v>14.592030970087785</v>
      </c>
      <c r="I1650" s="10">
        <v>1.593462882621522</v>
      </c>
      <c r="J1650" s="11">
        <v>33.494999999999997</v>
      </c>
      <c r="K1650" s="5">
        <f t="shared" si="25"/>
        <v>43.543500000000002</v>
      </c>
      <c r="M1650" s="15">
        <v>19.68038242147955</v>
      </c>
      <c r="N1650" s="5">
        <v>66.849999999999994</v>
      </c>
      <c r="O1650" s="2">
        <v>9.9175000000000004</v>
      </c>
      <c r="P1650" s="5">
        <v>247.55</v>
      </c>
      <c r="Q1650" s="5">
        <v>3.3699999999999997</v>
      </c>
      <c r="R1650" s="25"/>
      <c r="S1650" s="14"/>
      <c r="T1650" s="14"/>
    </row>
    <row r="1651" spans="1:20">
      <c r="A1651" s="2">
        <v>9</v>
      </c>
      <c r="B1651" s="2">
        <v>3</v>
      </c>
      <c r="C1651" s="7">
        <v>39516</v>
      </c>
      <c r="D1651" s="8">
        <v>0.50000000000009948</v>
      </c>
      <c r="E1651" s="9">
        <v>0.35442662383601342</v>
      </c>
      <c r="F1651" s="5">
        <v>69.119625987269941</v>
      </c>
      <c r="G1651" s="5">
        <v>82.939441665331728</v>
      </c>
      <c r="H1651" s="5">
        <v>13.819815678061786</v>
      </c>
      <c r="I1651" s="10">
        <v>1.6149850060015196</v>
      </c>
      <c r="J1651" s="11">
        <v>32.767499999999998</v>
      </c>
      <c r="K1651" s="5">
        <f t="shared" si="25"/>
        <v>42.597749999999998</v>
      </c>
      <c r="L1651" s="5">
        <v>9.85</v>
      </c>
      <c r="M1651" s="15">
        <v>16.997891978133239</v>
      </c>
      <c r="N1651" s="5">
        <v>72.802500000000009</v>
      </c>
      <c r="O1651" s="2">
        <v>9.7975000000000012</v>
      </c>
      <c r="P1651" s="5">
        <v>251.07499999999999</v>
      </c>
      <c r="Q1651" s="5">
        <v>2.9074999999999998</v>
      </c>
      <c r="R1651" s="25"/>
      <c r="S1651" s="14"/>
      <c r="T1651" s="14"/>
    </row>
    <row r="1652" spans="1:20">
      <c r="A1652" s="2">
        <v>9</v>
      </c>
      <c r="B1652" s="2">
        <v>3</v>
      </c>
      <c r="C1652" s="7">
        <v>39516</v>
      </c>
      <c r="D1652" s="8">
        <v>0.54166666666669983</v>
      </c>
      <c r="E1652" s="9">
        <v>0.39124712201201495</v>
      </c>
      <c r="F1652" s="5">
        <v>61.32141541700711</v>
      </c>
      <c r="G1652" s="5">
        <v>78.866486075398328</v>
      </c>
      <c r="H1652" s="5">
        <v>17.545070658391221</v>
      </c>
      <c r="I1652" s="10">
        <v>1.6492188209640157</v>
      </c>
      <c r="J1652" s="11">
        <v>25.645000000000003</v>
      </c>
      <c r="K1652" s="5">
        <f t="shared" si="25"/>
        <v>33.338500000000003</v>
      </c>
      <c r="L1652" s="5">
        <v>14.227500000000001</v>
      </c>
      <c r="M1652" s="15">
        <v>14.997868553175385</v>
      </c>
      <c r="N1652" s="5">
        <v>60.260000000000005</v>
      </c>
      <c r="O1652" s="2">
        <v>10.5275</v>
      </c>
      <c r="P1652" s="5">
        <v>256.07499999999999</v>
      </c>
      <c r="Q1652" s="5">
        <v>3.4675000000000002</v>
      </c>
      <c r="R1652" s="25"/>
      <c r="S1652" s="14"/>
      <c r="T1652" s="14"/>
    </row>
    <row r="1653" spans="1:20">
      <c r="A1653" s="2">
        <v>9</v>
      </c>
      <c r="B1653" s="2">
        <v>3</v>
      </c>
      <c r="C1653" s="7">
        <v>39516</v>
      </c>
      <c r="D1653" s="8">
        <v>0.58333333333339965</v>
      </c>
      <c r="E1653" s="9">
        <v>0.30959629343201189</v>
      </c>
      <c r="F1653" s="5">
        <v>48.91748638929942</v>
      </c>
      <c r="G1653" s="5">
        <v>62.9643695962774</v>
      </c>
      <c r="H1653" s="5">
        <v>14.046883206977983</v>
      </c>
      <c r="I1653" s="10">
        <v>1.6439530168581826</v>
      </c>
      <c r="J1653" s="11">
        <v>27.817500000000003</v>
      </c>
      <c r="K1653" s="5">
        <f t="shared" si="25"/>
        <v>36.162750000000003</v>
      </c>
      <c r="L1653" s="5">
        <v>8.6150000000000002</v>
      </c>
      <c r="M1653" s="15">
        <v>19.57236080874754</v>
      </c>
      <c r="N1653" s="5">
        <v>41.375</v>
      </c>
      <c r="O1653" s="2">
        <v>11.335000000000001</v>
      </c>
      <c r="P1653" s="5">
        <v>259.75</v>
      </c>
      <c r="Q1653" s="5">
        <v>4.3900000000000006</v>
      </c>
      <c r="R1653" s="25"/>
      <c r="S1653" s="14"/>
      <c r="T1653" s="14"/>
    </row>
    <row r="1654" spans="1:20">
      <c r="A1654" s="2">
        <v>9</v>
      </c>
      <c r="B1654" s="2">
        <v>3</v>
      </c>
      <c r="C1654" s="7">
        <v>39516</v>
      </c>
      <c r="D1654" s="8">
        <v>0.62500000000009948</v>
      </c>
      <c r="E1654" s="9">
        <v>0.37834155044801454</v>
      </c>
      <c r="F1654" s="5">
        <v>62.791378034535512</v>
      </c>
      <c r="G1654" s="5">
        <v>81.363750743922651</v>
      </c>
      <c r="H1654" s="5">
        <v>18.572372709387142</v>
      </c>
      <c r="I1654" s="10">
        <v>1.6513876359523478</v>
      </c>
      <c r="J1654" s="11">
        <v>27.142499999999998</v>
      </c>
      <c r="K1654" s="5">
        <f t="shared" si="25"/>
        <v>35.285249999999998</v>
      </c>
      <c r="L1654" s="5">
        <v>13.414999999999999</v>
      </c>
      <c r="M1654" s="15">
        <v>16.655591634969248</v>
      </c>
      <c r="N1654" s="5">
        <v>41.182499999999997</v>
      </c>
      <c r="O1654" s="2">
        <v>11.135</v>
      </c>
      <c r="P1654" s="5">
        <v>256.64999999999998</v>
      </c>
      <c r="Q1654" s="5">
        <v>3.6724999999999999</v>
      </c>
      <c r="R1654" s="25"/>
      <c r="S1654" s="14"/>
      <c r="T1654" s="14"/>
    </row>
    <row r="1655" spans="1:20">
      <c r="A1655" s="2">
        <v>9</v>
      </c>
      <c r="B1655" s="2">
        <v>3</v>
      </c>
      <c r="C1655" s="7">
        <v>39516</v>
      </c>
      <c r="D1655" s="8">
        <v>0.66666666666669983</v>
      </c>
      <c r="E1655" s="9">
        <v>0.34968192454401353</v>
      </c>
      <c r="F1655" s="5">
        <v>58.697868095947371</v>
      </c>
      <c r="G1655" s="5">
        <v>79.988270237168507</v>
      </c>
      <c r="H1655" s="5">
        <v>21.290402141221133</v>
      </c>
      <c r="I1655" s="10">
        <v>1.6941196107023433</v>
      </c>
      <c r="J1655" s="11">
        <v>22.662499999999998</v>
      </c>
      <c r="K1655" s="5">
        <f t="shared" si="25"/>
        <v>29.46125</v>
      </c>
      <c r="L1655" s="5">
        <v>11.984999999999999</v>
      </c>
      <c r="M1655" s="15">
        <v>18.439246984532609</v>
      </c>
      <c r="N1655" s="5">
        <v>47.952500000000001</v>
      </c>
      <c r="O1655" s="2">
        <v>9.8800000000000008</v>
      </c>
      <c r="P1655" s="5">
        <v>259.02499999999998</v>
      </c>
      <c r="Q1655" s="5">
        <v>4.625</v>
      </c>
      <c r="R1655" s="25"/>
      <c r="S1655" s="14"/>
      <c r="T1655" s="14"/>
    </row>
    <row r="1656" spans="1:20">
      <c r="A1656" s="2">
        <v>9</v>
      </c>
      <c r="B1656" s="2">
        <v>3</v>
      </c>
      <c r="C1656" s="7">
        <v>39516</v>
      </c>
      <c r="D1656" s="8">
        <v>0.70833333333339965</v>
      </c>
      <c r="E1656" s="9">
        <v>0.37564603474001457</v>
      </c>
      <c r="F1656" s="5">
        <v>68.806374033440122</v>
      </c>
      <c r="G1656" s="5">
        <v>100.02763907186576</v>
      </c>
      <c r="H1656" s="5">
        <v>31.221265038425642</v>
      </c>
      <c r="I1656" s="10">
        <v>1.6366096636081813</v>
      </c>
      <c r="J1656" s="11">
        <v>11.4825</v>
      </c>
      <c r="K1656" s="5">
        <f t="shared" si="25"/>
        <v>14.927250000000001</v>
      </c>
      <c r="L1656" s="5">
        <v>7.3524999999999991</v>
      </c>
      <c r="M1656" s="15">
        <v>13.957284333968945</v>
      </c>
      <c r="N1656" s="5">
        <v>76.082499999999996</v>
      </c>
      <c r="O1656" s="2">
        <v>7.3950000000000005</v>
      </c>
      <c r="P1656" s="5">
        <v>252.72500000000002</v>
      </c>
      <c r="Q1656" s="5">
        <v>2.7949999999999999</v>
      </c>
      <c r="R1656" s="25"/>
      <c r="S1656" s="14"/>
      <c r="T1656" s="14"/>
    </row>
    <row r="1657" spans="1:20">
      <c r="A1657" s="2">
        <v>9</v>
      </c>
      <c r="B1657" s="2">
        <v>3</v>
      </c>
      <c r="C1657" s="7">
        <v>39516</v>
      </c>
      <c r="D1657" s="8">
        <v>0.75000000000009948</v>
      </c>
      <c r="E1657" s="9">
        <v>0.37882689564801481</v>
      </c>
      <c r="F1657" s="5">
        <v>78.836693750598513</v>
      </c>
      <c r="G1657" s="5">
        <v>107.51787438239687</v>
      </c>
      <c r="H1657" s="5">
        <v>28.681180631798348</v>
      </c>
      <c r="I1657" s="10">
        <v>1.5790795307065195</v>
      </c>
      <c r="J1657" s="11">
        <v>16.217500000000001</v>
      </c>
      <c r="K1657" s="5">
        <f t="shared" si="25"/>
        <v>21.082750000000001</v>
      </c>
      <c r="L1657" s="5">
        <v>7.03</v>
      </c>
      <c r="M1657" s="15">
        <v>11.732215263815609</v>
      </c>
      <c r="N1657" s="5">
        <v>75.957499999999996</v>
      </c>
      <c r="O1657" s="2">
        <v>6.6635000000000009</v>
      </c>
      <c r="P1657" s="5">
        <v>244.47499999999999</v>
      </c>
      <c r="Q1657" s="5">
        <v>1.7049999999999998</v>
      </c>
      <c r="R1657" s="25"/>
      <c r="S1657" s="14"/>
      <c r="T1657" s="14"/>
    </row>
    <row r="1658" spans="1:20">
      <c r="A1658" s="2">
        <v>9</v>
      </c>
      <c r="B1658" s="2">
        <v>3</v>
      </c>
      <c r="C1658" s="7">
        <v>39516</v>
      </c>
      <c r="D1658" s="8">
        <v>0.79166666666669983</v>
      </c>
      <c r="E1658" s="9">
        <v>0.37596006832801476</v>
      </c>
      <c r="F1658" s="5">
        <v>68.881454512120726</v>
      </c>
      <c r="G1658" s="5">
        <v>94.948080522438005</v>
      </c>
      <c r="H1658" s="5">
        <v>26.066626010317275</v>
      </c>
      <c r="I1658" s="10">
        <v>1.593568643387351</v>
      </c>
      <c r="J1658" s="11">
        <v>10.64575</v>
      </c>
      <c r="K1658" s="5">
        <f t="shared" si="25"/>
        <v>13.839475</v>
      </c>
      <c r="L1658" s="5">
        <v>7.6225000000000005</v>
      </c>
      <c r="M1658" s="15">
        <v>15.245359836424839</v>
      </c>
      <c r="N1658" s="5">
        <v>82.872500000000002</v>
      </c>
      <c r="O1658" s="2">
        <v>5.5912499999999996</v>
      </c>
      <c r="P1658" s="5">
        <v>233.55</v>
      </c>
      <c r="Q1658" s="5">
        <v>2.0324999999999998</v>
      </c>
      <c r="R1658" s="25"/>
      <c r="S1658" s="14"/>
      <c r="T1658" s="14"/>
    </row>
    <row r="1659" spans="1:20">
      <c r="A1659" s="2">
        <v>9</v>
      </c>
      <c r="B1659" s="2">
        <v>3</v>
      </c>
      <c r="C1659" s="7">
        <v>39516</v>
      </c>
      <c r="D1659" s="8">
        <v>0.83333333333339965</v>
      </c>
      <c r="E1659" s="9">
        <v>0.3583260689560141</v>
      </c>
      <c r="F1659" s="5">
        <v>54.484303279568216</v>
      </c>
      <c r="G1659" s="5">
        <v>80.932827892065959</v>
      </c>
      <c r="H1659" s="5">
        <v>26.448524612497739</v>
      </c>
      <c r="I1659" s="10">
        <v>1.5699132774906859</v>
      </c>
      <c r="J1659" s="11">
        <v>12.327499999999999</v>
      </c>
      <c r="K1659" s="5">
        <f t="shared" si="25"/>
        <v>16.025749999999999</v>
      </c>
      <c r="L1659" s="5">
        <v>6.7449999999999992</v>
      </c>
      <c r="M1659" s="15">
        <v>17.051336908770192</v>
      </c>
      <c r="N1659" s="5">
        <v>88.13</v>
      </c>
      <c r="O1659" s="2">
        <v>4.8790000000000004</v>
      </c>
      <c r="P1659" s="5">
        <v>227.35</v>
      </c>
      <c r="Q1659" s="5">
        <v>1.5375000000000001</v>
      </c>
      <c r="R1659" s="25"/>
      <c r="S1659" s="14"/>
      <c r="T1659" s="14"/>
    </row>
    <row r="1660" spans="1:20">
      <c r="A1660" s="2">
        <v>9</v>
      </c>
      <c r="B1660" s="2">
        <v>3</v>
      </c>
      <c r="C1660" s="7">
        <v>39516</v>
      </c>
      <c r="D1660" s="8">
        <v>0.87500000000009948</v>
      </c>
      <c r="E1660" s="9">
        <v>0.37084554697201466</v>
      </c>
      <c r="F1660" s="5">
        <v>53.812271428174171</v>
      </c>
      <c r="G1660" s="5">
        <v>80.479953383240783</v>
      </c>
      <c r="H1660" s="5">
        <v>26.667681955066612</v>
      </c>
      <c r="I1660" s="10">
        <v>1.582994717940684</v>
      </c>
      <c r="J1660" s="11">
        <v>7.6835000000000004</v>
      </c>
      <c r="K1660" s="5">
        <f t="shared" si="25"/>
        <v>9.98855</v>
      </c>
      <c r="L1660" s="5">
        <v>5.7825000000000006</v>
      </c>
      <c r="M1660" s="15">
        <v>16.188881875077758</v>
      </c>
      <c r="N1660" s="5">
        <v>88.722500000000011</v>
      </c>
      <c r="O1660" s="2">
        <v>3.7617500000000001</v>
      </c>
      <c r="P1660" s="5">
        <v>224.57500000000002</v>
      </c>
      <c r="Q1660" s="5">
        <v>1.1325000000000001</v>
      </c>
      <c r="R1660" s="25"/>
      <c r="S1660" s="14"/>
      <c r="T1660" s="14"/>
    </row>
    <row r="1661" spans="1:20">
      <c r="A1661" s="2">
        <v>9</v>
      </c>
      <c r="B1661" s="2">
        <v>3</v>
      </c>
      <c r="C1661" s="7">
        <v>39516</v>
      </c>
      <c r="D1661" s="8">
        <v>0.91666666666669983</v>
      </c>
      <c r="E1661" s="9">
        <v>0.3707071276240147</v>
      </c>
      <c r="F1661" s="5">
        <v>48.752396368872589</v>
      </c>
      <c r="G1661" s="5">
        <v>73.468972844130974</v>
      </c>
      <c r="H1661" s="5">
        <v>24.716576475258389</v>
      </c>
      <c r="I1661" s="10">
        <v>1.6031488921648482</v>
      </c>
      <c r="J1661" s="11">
        <v>8.5524999999999984</v>
      </c>
      <c r="K1661" s="5">
        <f t="shared" si="25"/>
        <v>11.118249999999998</v>
      </c>
      <c r="L1661" s="5">
        <v>5.5925000000000002</v>
      </c>
      <c r="M1661" s="15">
        <v>14.042616830220418</v>
      </c>
      <c r="N1661" s="5">
        <v>89.902500000000003</v>
      </c>
      <c r="O1661" s="5">
        <v>3.4042500000000002</v>
      </c>
      <c r="P1661" s="5">
        <v>198.375</v>
      </c>
      <c r="Q1661" s="5">
        <v>1.0575000000000001</v>
      </c>
      <c r="R1661" s="25"/>
      <c r="S1661" s="14"/>
      <c r="T1661" s="14"/>
    </row>
    <row r="1662" spans="1:20">
      <c r="A1662" s="2">
        <v>9</v>
      </c>
      <c r="B1662" s="2">
        <v>3</v>
      </c>
      <c r="C1662" s="7">
        <v>39516</v>
      </c>
      <c r="D1662" s="8">
        <v>0.95833333333339965</v>
      </c>
      <c r="E1662" s="9">
        <v>0.29118932556801158</v>
      </c>
      <c r="F1662" s="5">
        <v>27.398631870081132</v>
      </c>
      <c r="G1662" s="5">
        <v>48.010625648999714</v>
      </c>
      <c r="H1662" s="5">
        <v>20.611993778918581</v>
      </c>
      <c r="I1662" s="10">
        <v>1.599274708924848</v>
      </c>
      <c r="J1662" s="11">
        <v>11.432499999999999</v>
      </c>
      <c r="K1662" s="5">
        <f t="shared" si="25"/>
        <v>14.86225</v>
      </c>
      <c r="L1662" s="5">
        <v>4.6974999999999998</v>
      </c>
      <c r="M1662" s="15">
        <v>19.368340246454</v>
      </c>
      <c r="N1662" s="5">
        <v>89.122500000000002</v>
      </c>
      <c r="O1662" s="5">
        <v>4.2192499999999997</v>
      </c>
      <c r="P1662" s="5">
        <v>202.9</v>
      </c>
      <c r="Q1662" s="5">
        <v>1.375</v>
      </c>
      <c r="R1662" s="25"/>
      <c r="S1662" s="14"/>
      <c r="T1662" s="14"/>
    </row>
    <row r="1663" spans="1:20">
      <c r="A1663" s="2">
        <v>10</v>
      </c>
      <c r="B1663" s="2">
        <v>3</v>
      </c>
      <c r="C1663" s="7">
        <v>39517</v>
      </c>
      <c r="D1663" s="8">
        <v>9.9475983006414026E-14</v>
      </c>
      <c r="E1663" s="9">
        <v>0.23228908769600931</v>
      </c>
      <c r="F1663" s="5">
        <v>13.579265121313698</v>
      </c>
      <c r="G1663" s="5">
        <v>29.843437935709694</v>
      </c>
      <c r="H1663" s="5">
        <v>16.264172814395998</v>
      </c>
      <c r="I1663" s="10">
        <v>1.5812544095965158</v>
      </c>
      <c r="J1663" s="11">
        <v>12.6975</v>
      </c>
      <c r="K1663" s="5">
        <f t="shared" si="25"/>
        <v>16.50675</v>
      </c>
      <c r="L1663" s="5">
        <v>3.9874999999999998</v>
      </c>
      <c r="M1663" s="15">
        <v>26.968225728228905</v>
      </c>
      <c r="N1663" s="5">
        <v>85.627499999999998</v>
      </c>
      <c r="O1663" s="5">
        <v>5.3162500000000001</v>
      </c>
      <c r="P1663" s="5">
        <v>201.6</v>
      </c>
      <c r="Q1663" s="5">
        <v>1.8175000000000001</v>
      </c>
      <c r="R1663" s="25"/>
      <c r="S1663" s="14"/>
      <c r="T1663" s="14"/>
    </row>
    <row r="1664" spans="1:20">
      <c r="A1664" s="2">
        <v>10</v>
      </c>
      <c r="B1664" s="2">
        <v>3</v>
      </c>
      <c r="C1664" s="7">
        <v>39517</v>
      </c>
      <c r="D1664" s="8">
        <v>4.1666666666699825E-2</v>
      </c>
      <c r="E1664" s="9">
        <v>0.19023745620400762</v>
      </c>
      <c r="F1664" s="5">
        <v>8.3751494263792683</v>
      </c>
      <c r="G1664" s="5">
        <v>18.743617890207805</v>
      </c>
      <c r="H1664" s="5">
        <v>10.368468463828535</v>
      </c>
      <c r="I1664" s="10">
        <v>1.5646409718240168</v>
      </c>
      <c r="J1664" s="11">
        <v>15.3775</v>
      </c>
      <c r="K1664" s="5">
        <f t="shared" si="25"/>
        <v>19.990749999999998</v>
      </c>
      <c r="L1664" s="5">
        <v>1.6099999999999999</v>
      </c>
      <c r="M1664" s="15">
        <v>34.303186491259822</v>
      </c>
      <c r="N1664" s="5">
        <v>78.997500000000002</v>
      </c>
      <c r="O1664" s="5">
        <v>6.5809999999999995</v>
      </c>
      <c r="P1664" s="5">
        <v>200.47500000000002</v>
      </c>
      <c r="Q1664" s="5">
        <v>2.915</v>
      </c>
      <c r="R1664" s="25"/>
      <c r="S1664" s="14"/>
      <c r="T1664" s="14"/>
    </row>
    <row r="1665" spans="1:20">
      <c r="A1665" s="2">
        <v>10</v>
      </c>
      <c r="B1665" s="2">
        <v>3</v>
      </c>
      <c r="C1665" s="7">
        <v>39517</v>
      </c>
      <c r="D1665" s="8">
        <v>8.3333333333399651E-2</v>
      </c>
      <c r="E1665" s="9">
        <v>0.18894470963200763</v>
      </c>
      <c r="F1665" s="5">
        <v>4.9003753291523351</v>
      </c>
      <c r="G1665" s="5">
        <v>12.517018965366503</v>
      </c>
      <c r="H1665" s="5">
        <v>7.6166436362141683</v>
      </c>
      <c r="I1665" s="10">
        <v>1.5536795437273507</v>
      </c>
      <c r="J1665" s="11">
        <v>11.5275</v>
      </c>
      <c r="K1665" s="5">
        <f t="shared" si="25"/>
        <v>14.985749999999999</v>
      </c>
      <c r="L1665" s="5">
        <v>1.97</v>
      </c>
      <c r="M1665" s="15">
        <v>36.211718835295166</v>
      </c>
      <c r="N1665" s="5">
        <v>80.927499999999995</v>
      </c>
      <c r="O1665" s="5">
        <v>7.0547500000000003</v>
      </c>
      <c r="P1665" s="5">
        <v>200.4</v>
      </c>
      <c r="Q1665" s="5">
        <v>3.4725000000000001</v>
      </c>
      <c r="R1665" s="25"/>
      <c r="S1665" s="14"/>
      <c r="T1665" s="14"/>
    </row>
    <row r="1666" spans="1:20">
      <c r="A1666" s="2">
        <v>10</v>
      </c>
      <c r="B1666" s="2">
        <v>3</v>
      </c>
      <c r="C1666" s="7">
        <v>39517</v>
      </c>
      <c r="D1666" s="8">
        <v>0.12500000000009948</v>
      </c>
      <c r="E1666" s="9">
        <v>0.19530315217200789</v>
      </c>
      <c r="F1666" s="5">
        <v>6.3326117111911691</v>
      </c>
      <c r="G1666" s="5">
        <v>14.218462904048931</v>
      </c>
      <c r="H1666" s="5">
        <v>7.8858511928577615</v>
      </c>
      <c r="I1666" s="10">
        <v>1.5412974725998514</v>
      </c>
      <c r="J1666" s="11">
        <v>6.1807499999999997</v>
      </c>
      <c r="K1666" s="5">
        <f t="shared" si="25"/>
        <v>8.0349749999999993</v>
      </c>
      <c r="M1666" s="15">
        <v>36.165887668671154</v>
      </c>
      <c r="N1666" s="5">
        <v>87.864999999999995</v>
      </c>
      <c r="O1666" s="5">
        <v>6.8607499999999995</v>
      </c>
      <c r="P1666" s="5">
        <v>198.6</v>
      </c>
      <c r="Q1666" s="5">
        <v>3.7875000000000001</v>
      </c>
      <c r="R1666" s="25"/>
      <c r="S1666" s="14"/>
      <c r="T1666" s="14"/>
    </row>
    <row r="1667" spans="1:20">
      <c r="A1667" s="2">
        <v>10</v>
      </c>
      <c r="B1667" s="2">
        <v>3</v>
      </c>
      <c r="C1667" s="7">
        <v>39517</v>
      </c>
      <c r="D1667" s="8">
        <v>0.16666666666669983</v>
      </c>
      <c r="E1667" s="9">
        <v>0.18211158186000739</v>
      </c>
      <c r="F1667" s="5">
        <v>8.6445474783852454</v>
      </c>
      <c r="G1667" s="5">
        <v>17.018356544416964</v>
      </c>
      <c r="H1667" s="5">
        <v>8.3738090660317184</v>
      </c>
      <c r="I1667" s="10">
        <v>1.5274936234965188</v>
      </c>
      <c r="J1667" s="11">
        <v>7.2242499999999996</v>
      </c>
      <c r="K1667" s="5">
        <f t="shared" si="25"/>
        <v>9.3915249999999997</v>
      </c>
      <c r="M1667" s="15">
        <v>36.417364327293626</v>
      </c>
      <c r="N1667" s="5">
        <v>88.81</v>
      </c>
      <c r="O1667" s="5">
        <v>7.0442499999999999</v>
      </c>
      <c r="P1667" s="5">
        <v>199.2</v>
      </c>
      <c r="Q1667" s="5">
        <v>4.37</v>
      </c>
      <c r="R1667" s="25"/>
      <c r="S1667" s="14"/>
      <c r="T1667" s="14"/>
    </row>
    <row r="1668" spans="1:20">
      <c r="A1668" s="2">
        <v>10</v>
      </c>
      <c r="B1668" s="2">
        <v>3</v>
      </c>
      <c r="C1668" s="7">
        <v>39517</v>
      </c>
      <c r="D1668" s="8">
        <v>0.20833333333339965</v>
      </c>
      <c r="E1668" s="9">
        <v>0.18979215001200778</v>
      </c>
      <c r="F1668" s="5">
        <v>13.899942097549529</v>
      </c>
      <c r="G1668" s="5">
        <v>25.737805697357782</v>
      </c>
      <c r="H1668" s="5">
        <v>11.837863599808253</v>
      </c>
      <c r="I1668" s="10">
        <v>1.5108519742340198</v>
      </c>
      <c r="J1668" s="11">
        <v>6.2032499999999997</v>
      </c>
      <c r="K1668" s="5">
        <f t="shared" si="25"/>
        <v>8.0642250000000004</v>
      </c>
      <c r="M1668" s="15">
        <v>35.103153610547217</v>
      </c>
      <c r="N1668" s="5">
        <v>91.025000000000006</v>
      </c>
      <c r="O1668" s="5">
        <v>7.06</v>
      </c>
      <c r="P1668" s="5">
        <v>201.32499999999999</v>
      </c>
      <c r="Q1668" s="5">
        <v>4.2850000000000001</v>
      </c>
      <c r="R1668" s="25"/>
      <c r="S1668" s="14"/>
      <c r="T1668" s="14"/>
    </row>
    <row r="1669" spans="1:20">
      <c r="A1669" s="2">
        <v>10</v>
      </c>
      <c r="B1669" s="2">
        <v>3</v>
      </c>
      <c r="C1669" s="7">
        <v>39517</v>
      </c>
      <c r="D1669" s="8">
        <v>0.25000000000009948</v>
      </c>
      <c r="E1669" s="9">
        <v>0.20495543643600839</v>
      </c>
      <c r="F1669" s="5">
        <v>28.906149610343867</v>
      </c>
      <c r="G1669" s="5">
        <v>49.845763983622632</v>
      </c>
      <c r="H1669" s="5">
        <v>20.939614373278761</v>
      </c>
      <c r="I1669" s="10">
        <v>1.4998679283048535</v>
      </c>
      <c r="J1669" s="11">
        <v>8.0452499999999993</v>
      </c>
      <c r="K1669" s="5">
        <f t="shared" si="25"/>
        <v>10.458824999999999</v>
      </c>
      <c r="L1669" s="5">
        <v>3.4849999999999999</v>
      </c>
      <c r="M1669" s="15">
        <v>31.236157826322017</v>
      </c>
      <c r="N1669" s="5">
        <v>92.15</v>
      </c>
      <c r="O1669" s="5">
        <v>6.9960000000000004</v>
      </c>
      <c r="P1669" s="5">
        <v>206.75</v>
      </c>
      <c r="Q1669" s="5">
        <v>4.3849999999999998</v>
      </c>
      <c r="R1669" s="25"/>
      <c r="S1669" s="14"/>
      <c r="T1669" s="14"/>
    </row>
    <row r="1670" spans="1:20">
      <c r="A1670" s="2">
        <v>10</v>
      </c>
      <c r="B1670" s="2">
        <v>3</v>
      </c>
      <c r="C1670" s="7">
        <v>39517</v>
      </c>
      <c r="D1670" s="8">
        <v>0.29166666666669983</v>
      </c>
      <c r="E1670" s="9">
        <v>0.22225679319200914</v>
      </c>
      <c r="F1670" s="5">
        <v>32.425859958690197</v>
      </c>
      <c r="G1670" s="5">
        <v>59.614265792056024</v>
      </c>
      <c r="H1670" s="5">
        <v>27.188405833365831</v>
      </c>
      <c r="I1670" s="10">
        <v>1.5030445095465195</v>
      </c>
      <c r="J1670" s="11">
        <v>13.49</v>
      </c>
      <c r="K1670" s="5">
        <f t="shared" si="25"/>
        <v>17.537000000000003</v>
      </c>
      <c r="L1670" s="5">
        <v>4.6574999999999998</v>
      </c>
      <c r="M1670" s="15">
        <v>30.057678005756095</v>
      </c>
      <c r="N1670" s="5">
        <v>92.375</v>
      </c>
      <c r="O1670" s="5">
        <v>7.4874999999999998</v>
      </c>
      <c r="P1670" s="5">
        <v>205.55</v>
      </c>
      <c r="Q1670" s="5">
        <v>4.3449999999999998</v>
      </c>
      <c r="R1670" s="25"/>
      <c r="S1670" s="14"/>
      <c r="T1670" s="14"/>
    </row>
    <row r="1671" spans="1:20">
      <c r="A1671" s="2">
        <v>10</v>
      </c>
      <c r="B1671" s="2">
        <v>3</v>
      </c>
      <c r="C1671" s="7">
        <v>39517</v>
      </c>
      <c r="D1671" s="8">
        <v>0.33333333333339965</v>
      </c>
      <c r="E1671" s="9">
        <v>0.24476248451601007</v>
      </c>
      <c r="F1671" s="5">
        <v>34.768536531421589</v>
      </c>
      <c r="G1671" s="5">
        <v>66.006051917561294</v>
      </c>
      <c r="H1671" s="5">
        <v>31.237515386139705</v>
      </c>
      <c r="I1671" s="10">
        <v>1.4906361725490203</v>
      </c>
      <c r="J1671" s="11">
        <v>14.799999999999999</v>
      </c>
      <c r="K1671" s="5">
        <f t="shared" ref="K1671:K1734" si="26">J1671*1.3</f>
        <v>19.239999999999998</v>
      </c>
      <c r="L1671" s="5">
        <v>10.2575</v>
      </c>
      <c r="M1671" s="15">
        <v>28.856887724853689</v>
      </c>
      <c r="N1671" s="5">
        <v>90.864999999999995</v>
      </c>
      <c r="O1671" s="5">
        <v>7.7249999999999996</v>
      </c>
      <c r="P1671" s="5">
        <v>231.60000000000002</v>
      </c>
      <c r="Q1671" s="5">
        <v>4.6574999999999998</v>
      </c>
      <c r="R1671" s="25"/>
      <c r="S1671" s="14"/>
      <c r="T1671" s="14"/>
    </row>
    <row r="1672" spans="1:20">
      <c r="A1672" s="2">
        <v>10</v>
      </c>
      <c r="B1672" s="2">
        <v>3</v>
      </c>
      <c r="C1672" s="7">
        <v>39517</v>
      </c>
      <c r="D1672" s="8">
        <v>0.37500000000009948</v>
      </c>
      <c r="E1672" s="9">
        <v>0.30004076177601247</v>
      </c>
      <c r="F1672" s="5">
        <v>45.931289361717347</v>
      </c>
      <c r="G1672" s="5">
        <v>87.336962964425538</v>
      </c>
      <c r="H1672" s="5">
        <v>41.405673602708198</v>
      </c>
      <c r="I1672" s="10">
        <v>1.4895603095956866</v>
      </c>
      <c r="J1672" s="11">
        <v>17.865000000000002</v>
      </c>
      <c r="K1672" s="5">
        <f t="shared" si="26"/>
        <v>23.224500000000003</v>
      </c>
      <c r="L1672" s="5">
        <v>8.2974999999999994</v>
      </c>
      <c r="M1672" s="15">
        <v>27.311165933885803</v>
      </c>
      <c r="N1672" s="5">
        <v>88.58250000000001</v>
      </c>
      <c r="O1672" s="5">
        <v>6.4192499999999999</v>
      </c>
      <c r="P1672" s="5">
        <v>236.22499999999999</v>
      </c>
      <c r="Q1672" s="5">
        <v>3.5650000000000004</v>
      </c>
      <c r="R1672" s="25"/>
      <c r="S1672" s="14"/>
      <c r="T1672" s="14"/>
    </row>
    <row r="1673" spans="1:20">
      <c r="A1673" s="2">
        <v>10</v>
      </c>
      <c r="B1673" s="2">
        <v>3</v>
      </c>
      <c r="C1673" s="7">
        <v>39517</v>
      </c>
      <c r="D1673" s="8">
        <v>0.41666666666669983</v>
      </c>
      <c r="E1673" s="9">
        <v>0.19995324029600831</v>
      </c>
      <c r="F1673" s="5">
        <v>41.689897578753083</v>
      </c>
      <c r="G1673" s="5">
        <v>75.679564742555513</v>
      </c>
      <c r="H1673" s="5">
        <v>33.989667163802437</v>
      </c>
      <c r="I1673" s="10">
        <v>1.4955711240265186</v>
      </c>
      <c r="J1673" s="11">
        <v>33.387500000000003</v>
      </c>
      <c r="K1673" s="5">
        <f t="shared" si="26"/>
        <v>43.403750000000002</v>
      </c>
      <c r="L1673" s="5">
        <v>21.189999999999998</v>
      </c>
      <c r="M1673" s="15">
        <v>28.087489420721731</v>
      </c>
      <c r="N1673" s="5">
        <v>74.885000000000005</v>
      </c>
      <c r="O1673" s="5">
        <v>9.1925000000000008</v>
      </c>
      <c r="P1673" s="5">
        <v>221.32499999999999</v>
      </c>
      <c r="Q1673" s="5">
        <v>3.4049999999999998</v>
      </c>
      <c r="R1673" s="25"/>
      <c r="S1673" s="14"/>
      <c r="T1673" s="14"/>
    </row>
    <row r="1674" spans="1:20">
      <c r="A1674" s="2">
        <v>10</v>
      </c>
      <c r="B1674" s="2">
        <v>3</v>
      </c>
      <c r="C1674" s="7">
        <v>39517</v>
      </c>
      <c r="D1674" s="8">
        <v>0.45833333333339965</v>
      </c>
      <c r="E1674" s="9">
        <v>0.18555151948000775</v>
      </c>
      <c r="F1674" s="5">
        <v>50.509889933293564</v>
      </c>
      <c r="G1674" s="5">
        <v>76.929726299125363</v>
      </c>
      <c r="H1674" s="5">
        <v>26.419836365831795</v>
      </c>
      <c r="I1674" s="10">
        <v>1.4973311966798515</v>
      </c>
      <c r="J1674" s="11">
        <v>30.232499999999998</v>
      </c>
      <c r="K1674" s="5">
        <f t="shared" si="26"/>
        <v>39.302250000000001</v>
      </c>
      <c r="L1674" s="5">
        <v>11.7</v>
      </c>
      <c r="M1674" s="15">
        <v>24.488268462376016</v>
      </c>
      <c r="N1674" s="5">
        <v>82.397500000000008</v>
      </c>
      <c r="O1674" s="5">
        <v>8.3674999999999997</v>
      </c>
      <c r="P1674" s="5">
        <v>212.52499999999998</v>
      </c>
      <c r="Q1674" s="5">
        <v>3.3574999999999999</v>
      </c>
      <c r="R1674" s="25"/>
      <c r="S1674" s="14"/>
      <c r="T1674" s="14"/>
    </row>
    <row r="1675" spans="1:20">
      <c r="A1675" s="2">
        <v>10</v>
      </c>
      <c r="B1675" s="2">
        <v>3</v>
      </c>
      <c r="C1675" s="7">
        <v>39517</v>
      </c>
      <c r="D1675" s="8">
        <v>0.50000000000009948</v>
      </c>
      <c r="E1675" s="9">
        <v>0.21894428735200919</v>
      </c>
      <c r="F1675" s="5">
        <v>47.405297941845745</v>
      </c>
      <c r="G1675" s="5">
        <v>74.226107206202414</v>
      </c>
      <c r="H1675" s="5">
        <v>26.820809264356665</v>
      </c>
      <c r="I1675" s="10">
        <v>1.484909159274852</v>
      </c>
      <c r="J1675" s="11">
        <v>16.5625</v>
      </c>
      <c r="K1675" s="5">
        <f t="shared" si="26"/>
        <v>21.53125</v>
      </c>
      <c r="L1675" s="5">
        <v>4.3375000000000004</v>
      </c>
      <c r="M1675" s="15">
        <v>25.599937554252914</v>
      </c>
      <c r="N1675" s="5">
        <v>91.212499999999991</v>
      </c>
      <c r="O1675" s="5">
        <v>7.6724999999999994</v>
      </c>
      <c r="P1675" s="5">
        <v>211.65</v>
      </c>
      <c r="Q1675" s="5">
        <v>3.6274999999999995</v>
      </c>
      <c r="R1675" s="25"/>
      <c r="S1675" s="14"/>
      <c r="T1675" s="14"/>
    </row>
    <row r="1676" spans="1:20">
      <c r="A1676" s="2">
        <v>10</v>
      </c>
      <c r="B1676" s="2">
        <v>3</v>
      </c>
      <c r="C1676" s="7">
        <v>39517</v>
      </c>
      <c r="D1676" s="8">
        <v>0.54166666666669983</v>
      </c>
      <c r="E1676" s="9">
        <v>0.26910369478001128</v>
      </c>
      <c r="F1676" s="5">
        <v>62.820969862890841</v>
      </c>
      <c r="G1676" s="5">
        <v>100.07484822965559</v>
      </c>
      <c r="H1676" s="5">
        <v>37.253878366764738</v>
      </c>
      <c r="I1676" s="10">
        <v>1.4795745288615185</v>
      </c>
      <c r="J1676" s="11">
        <v>15.4925</v>
      </c>
      <c r="K1676" s="5">
        <f t="shared" si="26"/>
        <v>20.140250000000002</v>
      </c>
      <c r="L1676" s="5">
        <v>8.06</v>
      </c>
      <c r="M1676" s="15">
        <v>23.974669890177044</v>
      </c>
      <c r="N1676" s="5">
        <v>91.092500000000001</v>
      </c>
      <c r="O1676" s="5">
        <v>7.6825000000000001</v>
      </c>
      <c r="P1676" s="5">
        <v>214.2</v>
      </c>
      <c r="Q1676" s="5">
        <v>3.4474999999999998</v>
      </c>
      <c r="R1676" s="25"/>
      <c r="S1676" s="14"/>
      <c r="T1676" s="14"/>
    </row>
    <row r="1677" spans="1:20">
      <c r="A1677" s="2">
        <v>10</v>
      </c>
      <c r="B1677" s="2">
        <v>3</v>
      </c>
      <c r="C1677" s="7">
        <v>39517</v>
      </c>
      <c r="D1677" s="8">
        <v>0.58333333333339965</v>
      </c>
      <c r="E1677" s="9">
        <v>0.32666230586801376</v>
      </c>
      <c r="F1677" s="5">
        <v>136.43105127313714</v>
      </c>
      <c r="G1677" s="5">
        <v>186.87928718019293</v>
      </c>
      <c r="H1677" s="5">
        <v>50.448235907055796</v>
      </c>
      <c r="I1677" s="10">
        <v>1.4841694832440178</v>
      </c>
      <c r="J1677" s="11">
        <v>29.4925</v>
      </c>
      <c r="K1677" s="5">
        <f t="shared" si="26"/>
        <v>38.340249999999997</v>
      </c>
      <c r="L1677" s="5">
        <v>20.907500000000002</v>
      </c>
      <c r="M1677" s="15">
        <v>14.637974097870298</v>
      </c>
      <c r="N1677" s="5">
        <v>89.740000000000009</v>
      </c>
      <c r="O1677" s="5">
        <v>8.4</v>
      </c>
      <c r="P1677" s="5">
        <v>234.375</v>
      </c>
      <c r="Q1677" s="5">
        <v>3.5774999999999997</v>
      </c>
      <c r="R1677" s="25"/>
      <c r="S1677" s="14"/>
      <c r="T1677" s="14"/>
    </row>
    <row r="1678" spans="1:20">
      <c r="A1678" s="2">
        <v>10</v>
      </c>
      <c r="B1678" s="2">
        <v>3</v>
      </c>
      <c r="C1678" s="7">
        <v>39517</v>
      </c>
      <c r="D1678" s="8">
        <v>0.62500000000009948</v>
      </c>
      <c r="E1678" s="9">
        <v>0.2763368674440117</v>
      </c>
      <c r="F1678" s="5">
        <v>115.52075547931582</v>
      </c>
      <c r="G1678" s="5">
        <v>159.03488786289017</v>
      </c>
      <c r="H1678" s="5">
        <v>43.514132383574363</v>
      </c>
      <c r="I1678" s="10">
        <v>1.4958630319331827</v>
      </c>
      <c r="J1678" s="11">
        <v>19.587500000000002</v>
      </c>
      <c r="K1678" s="5">
        <f t="shared" si="26"/>
        <v>25.463750000000005</v>
      </c>
      <c r="L1678" s="5">
        <v>16.175000000000001</v>
      </c>
      <c r="M1678" s="15">
        <v>17.404318247100065</v>
      </c>
      <c r="N1678" s="5">
        <v>77.87</v>
      </c>
      <c r="O1678" s="5">
        <v>9.2950000000000017</v>
      </c>
      <c r="P1678" s="5">
        <v>251.57499999999999</v>
      </c>
      <c r="Q1678" s="5">
        <v>6.2549999999999999</v>
      </c>
      <c r="R1678" s="25"/>
      <c r="S1678" s="14"/>
      <c r="T1678" s="14"/>
    </row>
    <row r="1679" spans="1:20">
      <c r="A1679" s="2">
        <v>10</v>
      </c>
      <c r="B1679" s="2">
        <v>3</v>
      </c>
      <c r="C1679" s="7">
        <v>39517</v>
      </c>
      <c r="D1679" s="8">
        <v>0.66666666666669983</v>
      </c>
      <c r="E1679" s="9">
        <v>0.19832916024000843</v>
      </c>
      <c r="F1679" s="5">
        <v>44.007797408266583</v>
      </c>
      <c r="G1679" s="5">
        <v>71.009827465618955</v>
      </c>
      <c r="H1679" s="5">
        <v>27.002030057352371</v>
      </c>
      <c r="I1679" s="10">
        <v>1.5146589851015135</v>
      </c>
      <c r="J1679" s="11">
        <v>11.8675</v>
      </c>
      <c r="K1679" s="5">
        <f t="shared" si="26"/>
        <v>15.42775</v>
      </c>
      <c r="L1679" s="5">
        <v>8.1850000000000005</v>
      </c>
      <c r="M1679" s="15">
        <v>23.86715049129203</v>
      </c>
      <c r="N1679" s="5">
        <v>77.482500000000002</v>
      </c>
      <c r="O1679" s="5">
        <v>8.43</v>
      </c>
      <c r="P1679" s="5">
        <v>252.95</v>
      </c>
      <c r="Q1679" s="5">
        <v>7.1425000000000001</v>
      </c>
      <c r="R1679" s="25"/>
      <c r="S1679" s="14"/>
      <c r="T1679" s="14"/>
    </row>
    <row r="1680" spans="1:20">
      <c r="A1680" s="2">
        <v>10</v>
      </c>
      <c r="B1680" s="2">
        <v>3</v>
      </c>
      <c r="C1680" s="7">
        <v>39517</v>
      </c>
      <c r="D1680" s="8">
        <v>0.70833333333339965</v>
      </c>
      <c r="E1680" s="9">
        <v>0.23827780068401017</v>
      </c>
      <c r="F1680" s="5">
        <v>33.61196148439771</v>
      </c>
      <c r="G1680" s="5">
        <v>60.432224714945384</v>
      </c>
      <c r="H1680" s="5">
        <v>26.82026323054767</v>
      </c>
      <c r="I1680" s="10">
        <v>1.5760597991798402</v>
      </c>
      <c r="J1680" s="11">
        <v>15.907500000000001</v>
      </c>
      <c r="K1680" s="5">
        <f t="shared" si="26"/>
        <v>20.679750000000002</v>
      </c>
      <c r="L1680" s="5">
        <v>11.3225</v>
      </c>
      <c r="M1680" s="15">
        <v>23.095994649208585</v>
      </c>
      <c r="N1680" s="5">
        <v>80.865000000000009</v>
      </c>
      <c r="O1680" s="5">
        <v>7.94</v>
      </c>
      <c r="P1680" s="5">
        <v>260.72500000000002</v>
      </c>
      <c r="Q1680" s="5">
        <v>7.7274999999999991</v>
      </c>
      <c r="R1680" s="25"/>
      <c r="S1680" s="14"/>
      <c r="T1680" s="14"/>
    </row>
    <row r="1681" spans="1:20">
      <c r="A1681" s="2">
        <v>10</v>
      </c>
      <c r="B1681" s="2">
        <v>3</v>
      </c>
      <c r="C1681" s="7">
        <v>39517</v>
      </c>
      <c r="D1681" s="8">
        <v>0.75000000000009948</v>
      </c>
      <c r="E1681" s="9">
        <v>0.24491845009601049</v>
      </c>
      <c r="F1681" s="5">
        <v>33.159735162726065</v>
      </c>
      <c r="G1681" s="5">
        <v>61.048161212333802</v>
      </c>
      <c r="H1681" s="5">
        <v>27.888426049607741</v>
      </c>
      <c r="I1681" s="10">
        <v>1.6034032822431701</v>
      </c>
      <c r="J1681" s="11">
        <v>11.365000000000002</v>
      </c>
      <c r="K1681" s="5">
        <f t="shared" si="26"/>
        <v>14.774500000000003</v>
      </c>
      <c r="L1681" s="5">
        <v>11.324999999999999</v>
      </c>
      <c r="M1681" s="15">
        <v>23.454638160898046</v>
      </c>
      <c r="N1681" s="5">
        <v>74.627499999999998</v>
      </c>
      <c r="O1681" s="5">
        <v>7.9550000000000001</v>
      </c>
      <c r="P1681" s="5">
        <v>261.22500000000002</v>
      </c>
      <c r="Q1681" s="5">
        <v>6.2025000000000006</v>
      </c>
      <c r="R1681" s="25"/>
      <c r="S1681" s="14"/>
      <c r="T1681" s="14"/>
    </row>
    <row r="1682" spans="1:20">
      <c r="A1682" s="2">
        <v>10</v>
      </c>
      <c r="B1682" s="2">
        <v>3</v>
      </c>
      <c r="C1682" s="7">
        <v>39517</v>
      </c>
      <c r="D1682" s="8">
        <v>0.79166666666669983</v>
      </c>
      <c r="E1682" s="9">
        <v>0.28289863196801218</v>
      </c>
      <c r="F1682" s="5">
        <v>45.103105835006915</v>
      </c>
      <c r="G1682" s="5">
        <v>70.05408987078296</v>
      </c>
      <c r="H1682" s="5">
        <v>24.950984035776042</v>
      </c>
      <c r="I1682" s="10">
        <v>1.6463848638256653</v>
      </c>
      <c r="J1682" s="11">
        <v>14.900000000000002</v>
      </c>
      <c r="K1682" s="5">
        <f t="shared" si="26"/>
        <v>19.370000000000005</v>
      </c>
      <c r="L1682" s="5">
        <v>12.282499999999999</v>
      </c>
      <c r="M1682" s="15">
        <v>20.268526582899806</v>
      </c>
      <c r="N1682" s="5">
        <v>70.807500000000005</v>
      </c>
      <c r="O1682" s="5">
        <v>7.6349999999999998</v>
      </c>
      <c r="P1682" s="5">
        <v>260.17499999999995</v>
      </c>
      <c r="Q1682" s="5">
        <v>4.3525</v>
      </c>
      <c r="R1682" s="25"/>
      <c r="S1682" s="14"/>
      <c r="T1682" s="14"/>
    </row>
    <row r="1683" spans="1:20">
      <c r="A1683" s="2">
        <v>10</v>
      </c>
      <c r="B1683" s="2">
        <v>3</v>
      </c>
      <c r="C1683" s="7">
        <v>39517</v>
      </c>
      <c r="D1683" s="8">
        <v>0.83333333333339965</v>
      </c>
      <c r="E1683" s="9">
        <v>0.25291114905601092</v>
      </c>
      <c r="F1683" s="5">
        <v>39.2215392611471</v>
      </c>
      <c r="G1683" s="5">
        <v>60.201674012302355</v>
      </c>
      <c r="H1683" s="5">
        <v>20.980134751155251</v>
      </c>
      <c r="I1683" s="10">
        <v>1.6709154344523287</v>
      </c>
      <c r="J1683" s="11">
        <v>17.977499999999999</v>
      </c>
      <c r="K1683" s="5">
        <f t="shared" si="26"/>
        <v>23.370750000000001</v>
      </c>
      <c r="L1683" s="5">
        <v>14.365000000000002</v>
      </c>
      <c r="M1683" s="15">
        <v>19.611107051416855</v>
      </c>
      <c r="N1683" s="5">
        <v>73.114999999999995</v>
      </c>
      <c r="O1683" s="5">
        <v>7.55</v>
      </c>
      <c r="P1683" s="5">
        <v>261.39999999999998</v>
      </c>
      <c r="Q1683" s="5">
        <v>4.5149999999999997</v>
      </c>
      <c r="R1683" s="25"/>
      <c r="S1683" s="14"/>
      <c r="T1683" s="14"/>
    </row>
    <row r="1684" spans="1:20">
      <c r="A1684" s="2">
        <v>10</v>
      </c>
      <c r="B1684" s="2">
        <v>3</v>
      </c>
      <c r="C1684" s="7">
        <v>39517</v>
      </c>
      <c r="D1684" s="8">
        <v>0.87500000000009948</v>
      </c>
      <c r="E1684" s="9">
        <v>0.24888975251201081</v>
      </c>
      <c r="F1684" s="5">
        <v>35.341399546254472</v>
      </c>
      <c r="G1684" s="5">
        <v>55.945757924282645</v>
      </c>
      <c r="H1684" s="5">
        <v>20.60435837802817</v>
      </c>
      <c r="I1684" s="10">
        <v>1.7253015590864891</v>
      </c>
      <c r="J1684" s="11">
        <v>12.330000000000002</v>
      </c>
      <c r="K1684" s="5">
        <f t="shared" si="26"/>
        <v>16.029000000000003</v>
      </c>
      <c r="L1684" s="5">
        <v>11.407500000000001</v>
      </c>
      <c r="M1684" s="15">
        <v>19.270130034770382</v>
      </c>
      <c r="N1684" s="5">
        <v>74.435000000000002</v>
      </c>
      <c r="O1684" s="5">
        <v>7.1</v>
      </c>
      <c r="P1684" s="5">
        <v>264.47500000000002</v>
      </c>
      <c r="Q1684" s="5">
        <v>4.74</v>
      </c>
      <c r="R1684" s="25"/>
      <c r="S1684" s="14"/>
      <c r="T1684" s="14"/>
    </row>
    <row r="1685" spans="1:20">
      <c r="A1685" s="2">
        <v>10</v>
      </c>
      <c r="B1685" s="2">
        <v>3</v>
      </c>
      <c r="C1685" s="7">
        <v>39517</v>
      </c>
      <c r="D1685" s="8">
        <v>0.91666666666669983</v>
      </c>
      <c r="E1685" s="9">
        <v>0.22610371393200984</v>
      </c>
      <c r="F1685" s="5">
        <v>26.667324892558778</v>
      </c>
      <c r="G1685" s="5">
        <v>46.552444805830689</v>
      </c>
      <c r="H1685" s="5">
        <v>19.885119913271915</v>
      </c>
      <c r="I1685" s="10">
        <v>1.7256937636514886</v>
      </c>
      <c r="J1685" s="11">
        <v>9.2899999999999991</v>
      </c>
      <c r="K1685" s="5">
        <f t="shared" si="26"/>
        <v>12.077</v>
      </c>
      <c r="L1685" s="5">
        <v>9.7249999999999996</v>
      </c>
      <c r="M1685" s="15">
        <v>23.259400157649537</v>
      </c>
      <c r="N1685" s="5">
        <v>75.819999999999993</v>
      </c>
      <c r="O1685" s="5">
        <v>7.125</v>
      </c>
      <c r="P1685" s="5">
        <v>263.375</v>
      </c>
      <c r="Q1685" s="5">
        <v>3.835</v>
      </c>
      <c r="R1685" s="25"/>
      <c r="S1685" s="14"/>
      <c r="T1685" s="14"/>
    </row>
    <row r="1686" spans="1:20">
      <c r="A1686" s="2">
        <v>10</v>
      </c>
      <c r="B1686" s="2">
        <v>3</v>
      </c>
      <c r="C1686" s="7">
        <v>39517</v>
      </c>
      <c r="D1686" s="8">
        <v>0.95833333333339965</v>
      </c>
      <c r="E1686" s="9">
        <v>0.21884679088400957</v>
      </c>
      <c r="F1686" s="5">
        <v>16.035780132054072</v>
      </c>
      <c r="G1686" s="5">
        <v>33.443839538418111</v>
      </c>
      <c r="H1686" s="5">
        <v>17.408059406364039</v>
      </c>
      <c r="I1686" s="10">
        <v>1.7104475454273229</v>
      </c>
      <c r="J1686" s="11">
        <v>6.5577500000000004</v>
      </c>
      <c r="K1686" s="5">
        <f t="shared" si="26"/>
        <v>8.5250750000000011</v>
      </c>
      <c r="L1686" s="5">
        <v>8.6624999999999996</v>
      </c>
      <c r="M1686" s="15">
        <v>24.336702261797935</v>
      </c>
      <c r="N1686" s="5">
        <v>79.66</v>
      </c>
      <c r="O1686" s="5">
        <v>7.1050000000000004</v>
      </c>
      <c r="P1686" s="5">
        <v>265.2</v>
      </c>
      <c r="Q1686" s="5">
        <v>5.08</v>
      </c>
      <c r="R1686" s="25"/>
      <c r="S1686" s="14"/>
      <c r="T1686" s="14"/>
    </row>
    <row r="1687" spans="1:20">
      <c r="A1687" s="2">
        <v>11</v>
      </c>
      <c r="B1687" s="2">
        <v>3</v>
      </c>
      <c r="C1687" s="7">
        <v>39518</v>
      </c>
      <c r="D1687" s="8">
        <v>9.9475983006414026E-14</v>
      </c>
      <c r="E1687" s="9">
        <v>0.205625575508009</v>
      </c>
      <c r="F1687" s="5">
        <v>12.928442973743557</v>
      </c>
      <c r="G1687" s="5">
        <v>27.668068269318418</v>
      </c>
      <c r="H1687" s="5">
        <v>14.739625295574861</v>
      </c>
      <c r="I1687" s="10">
        <v>1.6923499077039907</v>
      </c>
      <c r="J1687" s="11">
        <v>7.7475000000000005</v>
      </c>
      <c r="K1687" s="5">
        <f t="shared" si="26"/>
        <v>10.071750000000002</v>
      </c>
      <c r="L1687" s="5">
        <v>8.6675000000000004</v>
      </c>
      <c r="M1687" s="15">
        <v>25.240003599388849</v>
      </c>
      <c r="N1687" s="5">
        <v>85.222499999999997</v>
      </c>
      <c r="O1687" s="5">
        <v>7.4775</v>
      </c>
      <c r="P1687" s="5">
        <v>266.57499999999999</v>
      </c>
      <c r="Q1687" s="5">
        <v>5.0149999999999997</v>
      </c>
      <c r="R1687" s="25"/>
      <c r="S1687" s="14"/>
      <c r="T1687" s="14"/>
    </row>
    <row r="1688" spans="1:20">
      <c r="A1688" s="2">
        <v>11</v>
      </c>
      <c r="B1688" s="2">
        <v>3</v>
      </c>
      <c r="C1688" s="7">
        <v>39518</v>
      </c>
      <c r="D1688" s="8">
        <v>4.1666666666699825E-2</v>
      </c>
      <c r="E1688" s="9">
        <v>0.18883121575600831</v>
      </c>
      <c r="F1688" s="5">
        <v>11.515959546286814</v>
      </c>
      <c r="G1688" s="5">
        <v>24.337951139708107</v>
      </c>
      <c r="H1688" s="5">
        <v>12.821991593421295</v>
      </c>
      <c r="I1688" s="10">
        <v>1.6856220350748241</v>
      </c>
      <c r="J1688" s="11">
        <v>8.011000000000001</v>
      </c>
      <c r="K1688" s="5">
        <f t="shared" si="26"/>
        <v>10.414300000000003</v>
      </c>
      <c r="L1688" s="5">
        <v>7.2125000000000004</v>
      </c>
      <c r="M1688" s="15">
        <v>27.583848064909144</v>
      </c>
      <c r="N1688" s="5">
        <v>82.272499999999994</v>
      </c>
      <c r="O1688" s="5">
        <v>7.9550000000000001</v>
      </c>
      <c r="P1688" s="5">
        <v>266.3</v>
      </c>
      <c r="Q1688" s="5">
        <v>5.6050000000000004</v>
      </c>
      <c r="R1688" s="25"/>
      <c r="S1688" s="14"/>
      <c r="T1688" s="14"/>
    </row>
    <row r="1689" spans="1:20">
      <c r="A1689" s="2">
        <v>11</v>
      </c>
      <c r="B1689" s="2">
        <v>3</v>
      </c>
      <c r="C1689" s="7">
        <v>39518</v>
      </c>
      <c r="D1689" s="8">
        <v>8.3333333333399651E-2</v>
      </c>
      <c r="E1689" s="9">
        <v>0.16168354410000715</v>
      </c>
      <c r="F1689" s="5">
        <v>10.715097114053961</v>
      </c>
      <c r="G1689" s="5">
        <v>23.427856617961648</v>
      </c>
      <c r="H1689" s="5">
        <v>12.712759503907685</v>
      </c>
      <c r="I1689" s="10">
        <v>1.6177137708998306</v>
      </c>
      <c r="J1689" s="11">
        <v>4.9889999999999999</v>
      </c>
      <c r="K1689" s="5">
        <f t="shared" si="26"/>
        <v>6.4857000000000005</v>
      </c>
      <c r="L1689" s="5">
        <v>6.6074999999999999</v>
      </c>
      <c r="M1689" s="15">
        <v>32.080725364437747</v>
      </c>
      <c r="N1689" s="5">
        <v>71.4375</v>
      </c>
      <c r="O1689" s="5">
        <v>8.1675000000000004</v>
      </c>
      <c r="P1689" s="5">
        <v>267.89999999999998</v>
      </c>
      <c r="Q1689" s="5">
        <v>7.0049999999999999</v>
      </c>
      <c r="R1689" s="25"/>
      <c r="S1689" s="14"/>
      <c r="T1689" s="14"/>
    </row>
    <row r="1690" spans="1:20">
      <c r="A1690" s="2">
        <v>11</v>
      </c>
      <c r="B1690" s="2">
        <v>3</v>
      </c>
      <c r="C1690" s="7">
        <v>39518</v>
      </c>
      <c r="D1690" s="8">
        <v>0.12500000000009948</v>
      </c>
      <c r="E1690" s="9">
        <v>0.16531378533600735</v>
      </c>
      <c r="F1690" s="5">
        <v>8.3611323039494341</v>
      </c>
      <c r="G1690" s="5">
        <v>22.11092853938165</v>
      </c>
      <c r="H1690" s="5">
        <v>13.749796235432214</v>
      </c>
      <c r="I1690" s="10">
        <v>1.6337365347064952</v>
      </c>
      <c r="J1690" s="11">
        <v>12.5875</v>
      </c>
      <c r="K1690" s="5">
        <f t="shared" si="26"/>
        <v>16.36375</v>
      </c>
      <c r="L1690" s="5">
        <v>10.5025</v>
      </c>
      <c r="M1690" s="15">
        <v>32.946485697828663</v>
      </c>
      <c r="N1690" s="5">
        <v>68.924999999999997</v>
      </c>
      <c r="O1690" s="5">
        <v>8.0274999999999999</v>
      </c>
      <c r="P1690" s="5">
        <v>264.92499999999995</v>
      </c>
      <c r="Q1690" s="5">
        <v>6.9149999999999991</v>
      </c>
      <c r="R1690" s="25"/>
      <c r="S1690" s="14"/>
      <c r="T1690" s="14"/>
    </row>
    <row r="1691" spans="1:20">
      <c r="A1691" s="2">
        <v>11</v>
      </c>
      <c r="B1691" s="2">
        <v>3</v>
      </c>
      <c r="C1691" s="7">
        <v>39518</v>
      </c>
      <c r="D1691" s="8">
        <v>0.16666666666669983</v>
      </c>
      <c r="E1691" s="9">
        <v>0.17088533294400762</v>
      </c>
      <c r="F1691" s="5">
        <v>12.544491806382361</v>
      </c>
      <c r="G1691" s="5">
        <v>30.879170859961228</v>
      </c>
      <c r="H1691" s="5">
        <v>18.334679053578867</v>
      </c>
      <c r="I1691" s="10">
        <v>1.6412262797006603</v>
      </c>
      <c r="J1691" s="11">
        <v>17.227499999999999</v>
      </c>
      <c r="K1691" s="5">
        <f t="shared" si="26"/>
        <v>22.39575</v>
      </c>
      <c r="L1691" s="5">
        <v>12.400000000000002</v>
      </c>
      <c r="M1691" s="15">
        <v>32.222864353223216</v>
      </c>
      <c r="N1691" s="5">
        <v>62.662500000000001</v>
      </c>
      <c r="O1691" s="5">
        <v>7.7225000000000001</v>
      </c>
      <c r="P1691" s="5">
        <v>262.92500000000001</v>
      </c>
      <c r="Q1691" s="5">
        <v>6.1275000000000004</v>
      </c>
      <c r="R1691" s="25"/>
      <c r="S1691" s="14"/>
      <c r="T1691" s="14"/>
    </row>
    <row r="1692" spans="1:20">
      <c r="A1692" s="2">
        <v>11</v>
      </c>
      <c r="B1692" s="2">
        <v>3</v>
      </c>
      <c r="C1692" s="7">
        <v>39518</v>
      </c>
      <c r="D1692" s="8">
        <v>0.20833333333339965</v>
      </c>
      <c r="E1692" s="9">
        <v>0.18799195832000837</v>
      </c>
      <c r="F1692" s="5">
        <v>28.01348781399464</v>
      </c>
      <c r="G1692" s="5">
        <v>50.613769668983203</v>
      </c>
      <c r="H1692" s="5">
        <v>22.600281854988566</v>
      </c>
      <c r="I1692" s="10">
        <v>1.6686524516139902</v>
      </c>
      <c r="J1692" s="11">
        <v>19.759999999999998</v>
      </c>
      <c r="K1692" s="5">
        <f t="shared" si="26"/>
        <v>25.687999999999999</v>
      </c>
      <c r="L1692" s="5">
        <v>11.922499999999999</v>
      </c>
      <c r="M1692" s="15">
        <v>25.847164785544759</v>
      </c>
      <c r="N1692" s="5">
        <v>63.155000000000001</v>
      </c>
      <c r="O1692" s="5">
        <v>7.2765000000000004</v>
      </c>
      <c r="P1692" s="5">
        <v>264.07499999999999</v>
      </c>
      <c r="Q1692" s="5">
        <v>5.31</v>
      </c>
      <c r="R1692" s="25"/>
      <c r="S1692" s="14"/>
      <c r="T1692" s="14"/>
    </row>
    <row r="1693" spans="1:20">
      <c r="A1693" s="2">
        <v>11</v>
      </c>
      <c r="B1693" s="2">
        <v>3</v>
      </c>
      <c r="C1693" s="7">
        <v>39518</v>
      </c>
      <c r="D1693" s="8">
        <v>0.25000000000009948</v>
      </c>
      <c r="E1693" s="9">
        <v>0.24161704840401083</v>
      </c>
      <c r="F1693" s="5">
        <v>88.658046801781026</v>
      </c>
      <c r="G1693" s="5">
        <v>121.86226519370298</v>
      </c>
      <c r="H1693" s="5">
        <v>33.204218391921955</v>
      </c>
      <c r="I1693" s="10">
        <v>1.6291558320431605</v>
      </c>
      <c r="J1693" s="11">
        <v>28.975000000000001</v>
      </c>
      <c r="K1693" s="5">
        <f t="shared" si="26"/>
        <v>37.667500000000004</v>
      </c>
      <c r="L1693" s="5">
        <v>14.4575</v>
      </c>
      <c r="M1693" s="15">
        <v>12.460277276414915</v>
      </c>
      <c r="N1693" s="5">
        <v>66.679999999999993</v>
      </c>
      <c r="O1693" s="5">
        <v>6.95425</v>
      </c>
      <c r="P1693" s="5">
        <v>258.17500000000001</v>
      </c>
      <c r="Q1693" s="5">
        <v>3.79</v>
      </c>
      <c r="R1693" s="25"/>
      <c r="S1693" s="14"/>
      <c r="T1693" s="14"/>
    </row>
    <row r="1694" spans="1:20">
      <c r="A1694" s="2">
        <v>11</v>
      </c>
      <c r="B1694" s="2">
        <v>3</v>
      </c>
      <c r="C1694" s="7">
        <v>39518</v>
      </c>
      <c r="D1694" s="8">
        <v>0.29166666666669983</v>
      </c>
      <c r="E1694" s="9">
        <v>0.30798765526801386</v>
      </c>
      <c r="F1694" s="5">
        <v>122.72737102442058</v>
      </c>
      <c r="G1694" s="5">
        <v>161.501686636963</v>
      </c>
      <c r="H1694" s="5">
        <v>38.774315612542409</v>
      </c>
      <c r="I1694" s="10">
        <v>1.5839466453739979</v>
      </c>
      <c r="J1694" s="11">
        <v>43.14</v>
      </c>
      <c r="K1694" s="5">
        <f t="shared" si="26"/>
        <v>56.082000000000001</v>
      </c>
      <c r="L1694" s="5">
        <v>18.414999999999999</v>
      </c>
      <c r="M1694" s="15">
        <v>9.8990193279421348</v>
      </c>
      <c r="N1694" s="5">
        <v>69.237499999999997</v>
      </c>
      <c r="O1694" s="5">
        <v>7.1950000000000003</v>
      </c>
      <c r="P1694" s="5">
        <v>244.8</v>
      </c>
      <c r="Q1694" s="5">
        <v>2.0750000000000002</v>
      </c>
      <c r="R1694" s="25"/>
      <c r="S1694" s="14"/>
      <c r="T1694" s="14"/>
    </row>
    <row r="1695" spans="1:20">
      <c r="A1695" s="2">
        <v>11</v>
      </c>
      <c r="B1695" s="2">
        <v>3</v>
      </c>
      <c r="C1695" s="7">
        <v>39518</v>
      </c>
      <c r="D1695" s="8">
        <v>0.33333333333339965</v>
      </c>
      <c r="E1695" s="9">
        <v>0.30773636382801389</v>
      </c>
      <c r="F1695" s="5">
        <v>115.37195830603237</v>
      </c>
      <c r="G1695" s="5">
        <v>152.56648259777813</v>
      </c>
      <c r="H1695" s="5">
        <v>37.194524291745772</v>
      </c>
      <c r="I1695" s="10">
        <v>1.5843077200189974</v>
      </c>
      <c r="J1695" s="11">
        <v>44.852499999999999</v>
      </c>
      <c r="K1695" s="5">
        <f t="shared" si="26"/>
        <v>58.308250000000001</v>
      </c>
      <c r="L1695" s="5">
        <v>18.412500000000001</v>
      </c>
      <c r="M1695" s="15">
        <v>12.040202253067946</v>
      </c>
      <c r="N1695" s="5">
        <v>68.805000000000007</v>
      </c>
      <c r="O1695" s="5">
        <v>7.5649999999999995</v>
      </c>
      <c r="P1695" s="5">
        <v>243.5</v>
      </c>
      <c r="Q1695" s="5">
        <v>2.74</v>
      </c>
      <c r="R1695" s="25"/>
      <c r="S1695" s="14"/>
      <c r="T1695" s="14"/>
    </row>
    <row r="1696" spans="1:20">
      <c r="A1696" s="2">
        <v>11</v>
      </c>
      <c r="B1696" s="2">
        <v>3</v>
      </c>
      <c r="C1696" s="7">
        <v>39518</v>
      </c>
      <c r="D1696" s="8">
        <v>0.37500000000009948</v>
      </c>
      <c r="E1696" s="9">
        <v>0.27169761108801227</v>
      </c>
      <c r="F1696" s="5">
        <v>102.52934763662911</v>
      </c>
      <c r="G1696" s="5">
        <v>138.73009388596418</v>
      </c>
      <c r="H1696" s="5">
        <v>36.200746249335076</v>
      </c>
      <c r="I1696" s="10">
        <v>1.5803925976914974</v>
      </c>
      <c r="J1696" s="11">
        <v>38.674999999999997</v>
      </c>
      <c r="K1696" s="5">
        <f t="shared" si="26"/>
        <v>50.277499999999996</v>
      </c>
      <c r="L1696" s="5">
        <v>15.4375</v>
      </c>
      <c r="M1696" s="15">
        <v>12.585435972366394</v>
      </c>
      <c r="N1696" s="5">
        <v>68.0625</v>
      </c>
      <c r="O1696" s="5">
        <v>8.1649999999999991</v>
      </c>
      <c r="P1696" s="5">
        <v>240.42500000000001</v>
      </c>
      <c r="Q1696" s="5">
        <v>2.39</v>
      </c>
      <c r="R1696" s="25"/>
      <c r="S1696" s="14"/>
      <c r="T1696" s="14"/>
    </row>
    <row r="1697" spans="1:20">
      <c r="A1697" s="2">
        <v>11</v>
      </c>
      <c r="B1697" s="2">
        <v>3</v>
      </c>
      <c r="C1697" s="7">
        <v>39518</v>
      </c>
      <c r="D1697" s="8">
        <v>0.41666666666669983</v>
      </c>
      <c r="E1697" s="9">
        <v>0.26069856057601187</v>
      </c>
      <c r="F1697" s="5">
        <v>109.08135578256957</v>
      </c>
      <c r="G1697" s="5">
        <v>142.34883874916679</v>
      </c>
      <c r="H1697" s="5">
        <v>33.267482966597207</v>
      </c>
      <c r="I1697" s="10">
        <v>1.5793271113781633</v>
      </c>
      <c r="J1697" s="11">
        <v>43.162500000000001</v>
      </c>
      <c r="K1697" s="5">
        <f t="shared" si="26"/>
        <v>56.111250000000005</v>
      </c>
      <c r="L1697" s="5">
        <v>17.475000000000001</v>
      </c>
      <c r="M1697" s="15">
        <v>12.041269448721437</v>
      </c>
      <c r="N1697" s="5">
        <v>78.414999999999992</v>
      </c>
      <c r="O1697" s="5">
        <v>8.8475000000000001</v>
      </c>
      <c r="P1697" s="5">
        <v>238.52500000000003</v>
      </c>
      <c r="Q1697" s="5">
        <v>2.1475</v>
      </c>
      <c r="R1697" s="25"/>
      <c r="S1697" s="14"/>
      <c r="T1697" s="14"/>
    </row>
    <row r="1698" spans="1:20">
      <c r="A1698" s="2">
        <v>11</v>
      </c>
      <c r="B1698" s="2">
        <v>3</v>
      </c>
      <c r="C1698" s="7">
        <v>39518</v>
      </c>
      <c r="D1698" s="8">
        <v>0.45833333333339965</v>
      </c>
      <c r="E1698" s="9">
        <v>0.30298726053201386</v>
      </c>
      <c r="F1698" s="5">
        <v>102.65007369170377</v>
      </c>
      <c r="G1698" s="5">
        <v>132.99443780217777</v>
      </c>
      <c r="H1698" s="5">
        <v>30.344364110473997</v>
      </c>
      <c r="I1698" s="10">
        <v>1.5597258985714986</v>
      </c>
      <c r="J1698" s="11">
        <v>52.192499999999995</v>
      </c>
      <c r="K1698" s="5">
        <f t="shared" si="26"/>
        <v>67.850250000000003</v>
      </c>
      <c r="L1698" s="5">
        <v>21.0425</v>
      </c>
      <c r="M1698" s="15">
        <v>12.776602669138368</v>
      </c>
      <c r="N1698" s="5">
        <v>91.449999999999989</v>
      </c>
      <c r="O1698" s="5">
        <v>9.93</v>
      </c>
      <c r="P1698" s="5">
        <v>231.17499999999998</v>
      </c>
      <c r="Q1698" s="5">
        <v>2.2625000000000002</v>
      </c>
      <c r="R1698" s="25"/>
      <c r="S1698" s="14"/>
      <c r="T1698" s="14"/>
    </row>
    <row r="1699" spans="1:20">
      <c r="A1699" s="2">
        <v>11</v>
      </c>
      <c r="B1699" s="2">
        <v>3</v>
      </c>
      <c r="C1699" s="7">
        <v>39518</v>
      </c>
      <c r="D1699" s="8">
        <v>0.50000000000009948</v>
      </c>
      <c r="E1699" s="9">
        <v>0.28081858885601285</v>
      </c>
      <c r="F1699" s="5">
        <v>83.844095533524253</v>
      </c>
      <c r="G1699" s="5">
        <v>113.83747288163687</v>
      </c>
      <c r="H1699" s="5">
        <v>29.993377348112627</v>
      </c>
      <c r="I1699" s="10">
        <v>1.5443946405398328</v>
      </c>
      <c r="J1699" s="11">
        <v>25.71</v>
      </c>
      <c r="K1699" s="5">
        <f t="shared" si="26"/>
        <v>33.423000000000002</v>
      </c>
      <c r="L1699" s="5">
        <v>12.672499999999999</v>
      </c>
      <c r="M1699" s="15">
        <v>14.946807783836674</v>
      </c>
      <c r="N1699" s="5">
        <v>92.024999999999991</v>
      </c>
      <c r="O1699" s="5">
        <v>11.447500000000002</v>
      </c>
      <c r="P1699" s="5">
        <v>240.625</v>
      </c>
      <c r="Q1699" s="5">
        <v>2.9675000000000002</v>
      </c>
      <c r="R1699" s="25"/>
      <c r="S1699" s="14"/>
      <c r="T1699" s="14"/>
    </row>
    <row r="1700" spans="1:20">
      <c r="A1700" s="2">
        <v>11</v>
      </c>
      <c r="B1700" s="2">
        <v>3</v>
      </c>
      <c r="C1700" s="7">
        <v>39518</v>
      </c>
      <c r="D1700" s="8">
        <v>0.54166666666669983</v>
      </c>
      <c r="E1700" s="9">
        <v>0.24759225911201135</v>
      </c>
      <c r="F1700" s="5">
        <v>61.757432378061083</v>
      </c>
      <c r="G1700" s="5">
        <v>88.485122369292156</v>
      </c>
      <c r="H1700" s="5">
        <v>26.72768999123107</v>
      </c>
      <c r="I1700" s="10">
        <v>1.5476000818114988</v>
      </c>
      <c r="J1700" s="11">
        <v>17.425000000000001</v>
      </c>
      <c r="K1700" s="5">
        <f t="shared" si="26"/>
        <v>22.652500000000003</v>
      </c>
      <c r="L1700" s="5">
        <v>13.2775</v>
      </c>
      <c r="M1700" s="15">
        <v>18.894219092030315</v>
      </c>
      <c r="N1700" s="5">
        <v>77.432500000000005</v>
      </c>
      <c r="O1700" s="5">
        <v>13.692499999999999</v>
      </c>
      <c r="P1700" s="5">
        <v>254.125</v>
      </c>
      <c r="Q1700" s="5">
        <v>5.8674999999999997</v>
      </c>
      <c r="R1700" s="25"/>
      <c r="S1700" s="14"/>
      <c r="T1700" s="14"/>
    </row>
    <row r="1701" spans="1:20">
      <c r="A1701" s="2">
        <v>11</v>
      </c>
      <c r="B1701" s="2">
        <v>3</v>
      </c>
      <c r="C1701" s="7">
        <v>39518</v>
      </c>
      <c r="D1701" s="8">
        <v>0.58333333333339965</v>
      </c>
      <c r="E1701" s="9">
        <v>0.17252791024800795</v>
      </c>
      <c r="F1701" s="5">
        <v>44.678208193792045</v>
      </c>
      <c r="G1701" s="5">
        <v>67.716409523005908</v>
      </c>
      <c r="H1701" s="5">
        <v>23.038201329213866</v>
      </c>
      <c r="I1701" s="10">
        <v>1.570778187174829</v>
      </c>
      <c r="J1701" s="11">
        <v>27.372500000000002</v>
      </c>
      <c r="K1701" s="5">
        <f t="shared" si="26"/>
        <v>35.584250000000004</v>
      </c>
      <c r="L1701" s="5">
        <v>15.2925</v>
      </c>
      <c r="M1701" s="15">
        <v>24.93574276343827</v>
      </c>
      <c r="N1701" s="5">
        <v>50.957499999999996</v>
      </c>
      <c r="O1701" s="5">
        <v>14.965000000000002</v>
      </c>
      <c r="P1701" s="5">
        <v>261.8</v>
      </c>
      <c r="Q1701" s="5">
        <v>8.9</v>
      </c>
      <c r="R1701" s="25"/>
      <c r="S1701" s="14"/>
      <c r="T1701" s="14"/>
    </row>
    <row r="1702" spans="1:20">
      <c r="A1702" s="2">
        <v>11</v>
      </c>
      <c r="B1702" s="2">
        <v>3</v>
      </c>
      <c r="C1702" s="7">
        <v>39518</v>
      </c>
      <c r="D1702" s="8">
        <v>0.62500000000009948</v>
      </c>
      <c r="E1702" s="9">
        <v>0.17596158116800811</v>
      </c>
      <c r="F1702" s="5">
        <v>53.858032963416143</v>
      </c>
      <c r="G1702" s="5">
        <v>73.506968424457312</v>
      </c>
      <c r="H1702" s="5">
        <v>19.648935461041173</v>
      </c>
      <c r="I1702" s="10">
        <v>1.5982478923356587</v>
      </c>
      <c r="J1702" s="11">
        <v>35.895000000000003</v>
      </c>
      <c r="K1702" s="5">
        <f t="shared" si="26"/>
        <v>46.663500000000006</v>
      </c>
      <c r="L1702" s="5">
        <v>19.1175</v>
      </c>
      <c r="M1702" s="15">
        <v>24.350798837102815</v>
      </c>
      <c r="N1702" s="5">
        <v>43.012500000000003</v>
      </c>
      <c r="O1702" s="5">
        <v>14.805</v>
      </c>
      <c r="P1702" s="5">
        <v>262.625</v>
      </c>
      <c r="Q1702" s="5">
        <v>8.4849999999999994</v>
      </c>
      <c r="R1702" s="25"/>
      <c r="S1702" s="14"/>
      <c r="T1702" s="14"/>
    </row>
    <row r="1703" spans="1:20">
      <c r="A1703" s="2">
        <v>11</v>
      </c>
      <c r="B1703" s="2">
        <v>3</v>
      </c>
      <c r="C1703" s="7">
        <v>39518</v>
      </c>
      <c r="D1703" s="8">
        <v>0.66666666666669983</v>
      </c>
      <c r="E1703" s="9">
        <v>0.20027219852000927</v>
      </c>
      <c r="F1703" s="5">
        <v>51.658174196893704</v>
      </c>
      <c r="G1703" s="5">
        <v>73.008618986439828</v>
      </c>
      <c r="H1703" s="5">
        <v>21.350444789546124</v>
      </c>
      <c r="I1703" s="10">
        <v>1.6157398586056562</v>
      </c>
      <c r="J1703" s="11">
        <v>38.282499999999999</v>
      </c>
      <c r="K1703" s="5">
        <f t="shared" si="26"/>
        <v>49.767249999999997</v>
      </c>
      <c r="L1703" s="5">
        <v>22.659999999999997</v>
      </c>
      <c r="M1703" s="15">
        <v>23.005480659176932</v>
      </c>
      <c r="N1703" s="5">
        <v>46.5625</v>
      </c>
      <c r="O1703" s="5">
        <v>13.832500000000001</v>
      </c>
      <c r="P1703" s="5">
        <v>262.2</v>
      </c>
      <c r="Q1703" s="5">
        <v>8.4375</v>
      </c>
      <c r="R1703" s="25"/>
      <c r="S1703" s="14"/>
      <c r="T1703" s="14"/>
    </row>
    <row r="1704" spans="1:20">
      <c r="A1704" s="2">
        <v>11</v>
      </c>
      <c r="B1704" s="2">
        <v>3</v>
      </c>
      <c r="C1704" s="7">
        <v>39518</v>
      </c>
      <c r="D1704" s="8">
        <v>0.70833333333339965</v>
      </c>
      <c r="E1704" s="9">
        <v>0.24019867442801118</v>
      </c>
      <c r="F1704" s="5">
        <v>45.586817060804016</v>
      </c>
      <c r="G1704" s="5">
        <v>70.890352845174206</v>
      </c>
      <c r="H1704" s="5">
        <v>25.303535784370194</v>
      </c>
      <c r="I1704" s="10">
        <v>1.6318102090348205</v>
      </c>
      <c r="J1704" s="11">
        <v>33.737499999999997</v>
      </c>
      <c r="K1704" s="5">
        <f t="shared" si="26"/>
        <v>43.858750000000001</v>
      </c>
      <c r="L1704" s="5">
        <v>18.700000000000003</v>
      </c>
      <c r="M1704" s="15">
        <v>24.004467058018331</v>
      </c>
      <c r="N1704" s="5">
        <v>54.987500000000004</v>
      </c>
      <c r="O1704" s="5">
        <v>12.35</v>
      </c>
      <c r="P1704" s="5">
        <v>260.92500000000001</v>
      </c>
      <c r="Q1704" s="5">
        <v>7.68</v>
      </c>
      <c r="R1704" s="25"/>
      <c r="S1704" s="14"/>
      <c r="T1704" s="14"/>
    </row>
    <row r="1705" spans="1:20">
      <c r="A1705" s="2">
        <v>11</v>
      </c>
      <c r="B1705" s="2">
        <v>3</v>
      </c>
      <c r="C1705" s="7">
        <v>39518</v>
      </c>
      <c r="D1705" s="8">
        <v>0.75000000000009948</v>
      </c>
      <c r="E1705" s="9">
        <v>0.22258681490801041</v>
      </c>
      <c r="F1705" s="5">
        <v>39.953308439956125</v>
      </c>
      <c r="G1705" s="5">
        <v>66.456224604086344</v>
      </c>
      <c r="H1705" s="5">
        <v>26.50291616413022</v>
      </c>
      <c r="I1705" s="10">
        <v>1.6336099236956529</v>
      </c>
      <c r="J1705" s="11">
        <v>44.092500000000001</v>
      </c>
      <c r="K1705" s="5">
        <f t="shared" si="26"/>
        <v>57.320250000000001</v>
      </c>
      <c r="L1705" s="5">
        <v>16.07</v>
      </c>
      <c r="M1705" s="15">
        <v>23.688708149063853</v>
      </c>
      <c r="N1705" s="5">
        <v>52.545000000000002</v>
      </c>
      <c r="O1705" s="5">
        <v>11.6425</v>
      </c>
      <c r="P1705" s="5">
        <v>259.45000000000005</v>
      </c>
      <c r="Q1705" s="5">
        <v>7.3675000000000006</v>
      </c>
      <c r="R1705" s="25"/>
      <c r="S1705" s="14"/>
      <c r="T1705" s="14"/>
    </row>
    <row r="1706" spans="1:20">
      <c r="A1706" s="2">
        <v>11</v>
      </c>
      <c r="B1706" s="2">
        <v>3</v>
      </c>
      <c r="C1706" s="7">
        <v>39518</v>
      </c>
      <c r="D1706" s="8">
        <v>0.79166666666669983</v>
      </c>
      <c r="E1706" s="9">
        <v>0.21116478004000988</v>
      </c>
      <c r="F1706" s="5">
        <v>35.146080332597819</v>
      </c>
      <c r="G1706" s="5">
        <v>57.18407618717184</v>
      </c>
      <c r="H1706" s="5">
        <v>22.037995854574024</v>
      </c>
      <c r="I1706" s="10">
        <v>1.6596888186656495</v>
      </c>
      <c r="J1706" s="11">
        <v>31.927500000000002</v>
      </c>
      <c r="K1706" s="5">
        <f t="shared" si="26"/>
        <v>41.505750000000006</v>
      </c>
      <c r="L1706" s="5">
        <v>14.54</v>
      </c>
      <c r="M1706" s="15">
        <v>25.400636014882188</v>
      </c>
      <c r="N1706" s="5">
        <v>45.78</v>
      </c>
      <c r="O1706" s="5">
        <v>10.932499999999999</v>
      </c>
      <c r="P1706" s="5">
        <v>260.60000000000002</v>
      </c>
      <c r="Q1706" s="5">
        <v>6.7350000000000003</v>
      </c>
      <c r="R1706" s="25"/>
      <c r="S1706" s="14"/>
      <c r="T1706" s="14"/>
    </row>
    <row r="1707" spans="1:20">
      <c r="A1707" s="2">
        <v>11</v>
      </c>
      <c r="B1707" s="2">
        <v>3</v>
      </c>
      <c r="C1707" s="7">
        <v>39518</v>
      </c>
      <c r="D1707" s="8">
        <v>0.83333333333339965</v>
      </c>
      <c r="E1707" s="9">
        <v>0.22894851714401079</v>
      </c>
      <c r="F1707" s="5">
        <v>33.317696308836581</v>
      </c>
      <c r="G1707" s="5">
        <v>54.764373289206233</v>
      </c>
      <c r="H1707" s="5">
        <v>21.446676980369649</v>
      </c>
      <c r="I1707" s="10">
        <v>1.6114913705573208</v>
      </c>
      <c r="J1707" s="11">
        <v>34.93</v>
      </c>
      <c r="K1707" s="5">
        <f t="shared" si="26"/>
        <v>45.408999999999999</v>
      </c>
      <c r="L1707" s="5">
        <v>12.967500000000001</v>
      </c>
      <c r="M1707" s="15">
        <v>24.460769681530266</v>
      </c>
      <c r="N1707" s="5">
        <v>48.269999999999996</v>
      </c>
      <c r="O1707" s="5">
        <v>10.217500000000001</v>
      </c>
      <c r="P1707" s="5">
        <v>253.27500000000001</v>
      </c>
      <c r="Q1707" s="5">
        <v>5.2649999999999997</v>
      </c>
      <c r="R1707" s="25"/>
      <c r="S1707" s="14"/>
      <c r="T1707" s="14"/>
    </row>
    <row r="1708" spans="1:20">
      <c r="A1708" s="2">
        <v>11</v>
      </c>
      <c r="B1708" s="2">
        <v>3</v>
      </c>
      <c r="C1708" s="7">
        <v>39518</v>
      </c>
      <c r="D1708" s="8">
        <v>0.87500000000009948</v>
      </c>
      <c r="E1708" s="9">
        <v>0.23750355920801119</v>
      </c>
      <c r="F1708" s="5">
        <v>18.559240166928788</v>
      </c>
      <c r="G1708" s="5">
        <v>37.56723652803872</v>
      </c>
      <c r="H1708" s="5">
        <v>19.007996361109932</v>
      </c>
      <c r="I1708" s="10">
        <v>1.5989980748198218</v>
      </c>
      <c r="J1708" s="11">
        <v>28.45</v>
      </c>
      <c r="K1708" s="5">
        <f t="shared" si="26"/>
        <v>36.984999999999999</v>
      </c>
      <c r="L1708" s="5">
        <v>14.95</v>
      </c>
      <c r="M1708" s="15">
        <v>27.982182362727436</v>
      </c>
      <c r="N1708" s="5">
        <v>61.234999999999999</v>
      </c>
      <c r="O1708" s="5">
        <v>9.7449999999999992</v>
      </c>
      <c r="P1708" s="5">
        <v>247.05</v>
      </c>
      <c r="Q1708" s="5">
        <v>5.4524999999999997</v>
      </c>
      <c r="R1708" s="25"/>
      <c r="S1708" s="14"/>
      <c r="T1708" s="14"/>
    </row>
    <row r="1709" spans="1:20">
      <c r="A1709" s="2">
        <v>11</v>
      </c>
      <c r="B1709" s="2">
        <v>3</v>
      </c>
      <c r="C1709" s="7">
        <v>39518</v>
      </c>
      <c r="D1709" s="8">
        <v>0.91666666666669983</v>
      </c>
      <c r="E1709" s="9">
        <v>0.21969424470801038</v>
      </c>
      <c r="F1709" s="5">
        <v>16.628512705845161</v>
      </c>
      <c r="G1709" s="5">
        <v>33.884984874071428</v>
      </c>
      <c r="H1709" s="5">
        <v>17.256472168226271</v>
      </c>
      <c r="I1709" s="10">
        <v>1.6065074381489872</v>
      </c>
      <c r="J1709" s="11">
        <v>13.494999999999999</v>
      </c>
      <c r="K1709" s="5">
        <f t="shared" si="26"/>
        <v>17.543499999999998</v>
      </c>
      <c r="L1709" s="5">
        <v>7.68</v>
      </c>
      <c r="M1709" s="15">
        <v>28.423904372891887</v>
      </c>
      <c r="N1709" s="5">
        <v>72.92</v>
      </c>
      <c r="O1709" s="5">
        <v>9.1724999999999994</v>
      </c>
      <c r="P1709" s="5">
        <v>253.625</v>
      </c>
      <c r="Q1709" s="5">
        <v>5.5600000000000005</v>
      </c>
      <c r="R1709" s="25"/>
      <c r="S1709" s="14"/>
      <c r="T1709" s="14"/>
    </row>
    <row r="1710" spans="1:20">
      <c r="A1710" s="2">
        <v>11</v>
      </c>
      <c r="B1710" s="2">
        <v>3</v>
      </c>
      <c r="C1710" s="7">
        <v>39518</v>
      </c>
      <c r="D1710" s="8">
        <v>0.95833333333339965</v>
      </c>
      <c r="E1710" s="9">
        <v>0.19178348183200911</v>
      </c>
      <c r="F1710" s="5">
        <v>12.833899937758506</v>
      </c>
      <c r="G1710" s="5">
        <v>27.579249562381936</v>
      </c>
      <c r="H1710" s="5">
        <v>14.745349624623431</v>
      </c>
      <c r="I1710" s="10">
        <v>1.6225967583731515</v>
      </c>
      <c r="J1710" s="11">
        <v>10.20025</v>
      </c>
      <c r="K1710" s="5">
        <f t="shared" si="26"/>
        <v>13.260325000000002</v>
      </c>
      <c r="L1710" s="5">
        <v>7.92</v>
      </c>
      <c r="M1710" s="15">
        <v>32.452840551821005</v>
      </c>
      <c r="N1710" s="5">
        <v>68.97</v>
      </c>
      <c r="O1710" s="5">
        <v>8.9250000000000007</v>
      </c>
      <c r="P1710" s="5">
        <v>259.17500000000001</v>
      </c>
      <c r="Q1710" s="5">
        <v>6.7774999999999999</v>
      </c>
      <c r="R1710" s="25"/>
      <c r="S1710" s="14"/>
      <c r="T1710" s="14"/>
    </row>
    <row r="1711" spans="1:20">
      <c r="A1711" s="2">
        <v>12</v>
      </c>
      <c r="B1711" s="2">
        <v>3</v>
      </c>
      <c r="C1711" s="7">
        <v>39519</v>
      </c>
      <c r="D1711" s="8">
        <v>9.9475983006414026E-14</v>
      </c>
      <c r="E1711" s="9">
        <v>0.16072097647600764</v>
      </c>
      <c r="F1711" s="5">
        <v>9.91103471156441</v>
      </c>
      <c r="G1711" s="5">
        <v>22.728822614541308</v>
      </c>
      <c r="H1711" s="5">
        <v>12.8177879029769</v>
      </c>
      <c r="I1711" s="10">
        <v>1.5915067733823212</v>
      </c>
      <c r="J1711" s="11">
        <v>15.415000000000001</v>
      </c>
      <c r="K1711" s="5">
        <f t="shared" si="26"/>
        <v>20.0395</v>
      </c>
      <c r="L1711" s="5">
        <v>8.432500000000001</v>
      </c>
      <c r="M1711" s="15">
        <v>34.545844908231302</v>
      </c>
      <c r="N1711" s="5">
        <v>60.737500000000004</v>
      </c>
      <c r="O1711" s="5">
        <v>8.41</v>
      </c>
      <c r="P1711" s="5">
        <v>256.5</v>
      </c>
      <c r="Q1711" s="5">
        <v>6.5525000000000002</v>
      </c>
      <c r="R1711" s="25"/>
      <c r="S1711" s="14"/>
      <c r="T1711" s="14"/>
    </row>
    <row r="1712" spans="1:20">
      <c r="A1712" s="2">
        <v>12</v>
      </c>
      <c r="B1712" s="2">
        <v>3</v>
      </c>
      <c r="C1712" s="7">
        <v>39519</v>
      </c>
      <c r="D1712" s="8">
        <v>4.1666666666699825E-2</v>
      </c>
      <c r="E1712" s="9">
        <v>0.1593150905120076</v>
      </c>
      <c r="F1712" s="5">
        <v>8.7750161202628902</v>
      </c>
      <c r="G1712" s="5">
        <v>21.390185434542786</v>
      </c>
      <c r="H1712" s="5">
        <v>12.615169314279896</v>
      </c>
      <c r="I1712" s="10">
        <v>1.6147524079731512</v>
      </c>
      <c r="J1712" s="11">
        <v>11.192499999999999</v>
      </c>
      <c r="K1712" s="5">
        <f t="shared" si="26"/>
        <v>14.550249999999998</v>
      </c>
      <c r="L1712" s="5">
        <v>7.9350000000000005</v>
      </c>
      <c r="M1712" s="15">
        <v>34.899145340954263</v>
      </c>
      <c r="N1712" s="5">
        <v>65.147499999999994</v>
      </c>
      <c r="O1712" s="5">
        <v>7.8674999999999997</v>
      </c>
      <c r="P1712" s="5">
        <v>258.97500000000002</v>
      </c>
      <c r="Q1712" s="5">
        <v>6.4924999999999997</v>
      </c>
      <c r="R1712" s="25"/>
      <c r="S1712" s="14"/>
      <c r="T1712" s="14"/>
    </row>
    <row r="1713" spans="1:20">
      <c r="A1713" s="2">
        <v>12</v>
      </c>
      <c r="B1713" s="2">
        <v>3</v>
      </c>
      <c r="C1713" s="7">
        <v>39519</v>
      </c>
      <c r="D1713" s="8">
        <v>8.3333333333399651E-2</v>
      </c>
      <c r="E1713" s="9">
        <v>0.1525911697640073</v>
      </c>
      <c r="F1713" s="5">
        <v>6.1974173564061159</v>
      </c>
      <c r="G1713" s="5">
        <v>17.062019142845486</v>
      </c>
      <c r="H1713" s="5">
        <v>10.864601786439371</v>
      </c>
      <c r="I1713" s="10">
        <v>1.5993806972589857</v>
      </c>
      <c r="J1713" s="11">
        <v>10.685000000000002</v>
      </c>
      <c r="K1713" s="5">
        <f t="shared" si="26"/>
        <v>13.890500000000003</v>
      </c>
      <c r="L1713" s="5">
        <v>6.2874999999999996</v>
      </c>
      <c r="M1713" s="15">
        <v>37.547090647346508</v>
      </c>
      <c r="N1713" s="5">
        <v>65.157499999999999</v>
      </c>
      <c r="O1713" s="5">
        <v>7.33</v>
      </c>
      <c r="P1713" s="5">
        <v>257.29999999999995</v>
      </c>
      <c r="Q1713" s="5">
        <v>7.125</v>
      </c>
      <c r="R1713" s="25"/>
      <c r="S1713" s="14"/>
      <c r="T1713" s="14"/>
    </row>
    <row r="1714" spans="1:20">
      <c r="A1714" s="2">
        <v>12</v>
      </c>
      <c r="B1714" s="2">
        <v>3</v>
      </c>
      <c r="C1714" s="7">
        <v>39519</v>
      </c>
      <c r="D1714" s="8">
        <v>0.12500000000009948</v>
      </c>
      <c r="E1714" s="9">
        <v>0.14904672841200717</v>
      </c>
      <c r="F1714" s="5">
        <v>6.5795304281643334</v>
      </c>
      <c r="G1714" s="5">
        <v>18.810938019891534</v>
      </c>
      <c r="H1714" s="5">
        <v>12.231407591727198</v>
      </c>
      <c r="I1714" s="10">
        <v>1.6040376682789845</v>
      </c>
      <c r="J1714" s="11">
        <v>10</v>
      </c>
      <c r="K1714" s="5">
        <f t="shared" si="26"/>
        <v>13</v>
      </c>
      <c r="L1714" s="5">
        <v>7.6425000000000001</v>
      </c>
      <c r="M1714" s="15">
        <v>36.648604310147576</v>
      </c>
      <c r="N1714" s="5">
        <v>55.377499999999998</v>
      </c>
      <c r="O1714" s="5">
        <v>6.9307500000000006</v>
      </c>
      <c r="P1714" s="5">
        <v>258.14999999999998</v>
      </c>
      <c r="Q1714" s="5">
        <v>6.8275000000000006</v>
      </c>
      <c r="R1714" s="25"/>
      <c r="S1714" s="14"/>
      <c r="T1714" s="14"/>
    </row>
    <row r="1715" spans="1:20">
      <c r="A1715" s="2">
        <v>12</v>
      </c>
      <c r="B1715" s="2">
        <v>3</v>
      </c>
      <c r="C1715" s="7">
        <v>39519</v>
      </c>
      <c r="D1715" s="8">
        <v>0.16666666666669983</v>
      </c>
      <c r="E1715" s="9">
        <v>0.15377488368400744</v>
      </c>
      <c r="F1715" s="5">
        <v>9.6482316190032122</v>
      </c>
      <c r="G1715" s="5">
        <v>23.981184040126188</v>
      </c>
      <c r="H1715" s="5">
        <v>14.332952421122974</v>
      </c>
      <c r="I1715" s="10">
        <v>1.6315937103273144</v>
      </c>
      <c r="J1715" s="11">
        <v>16.942499999999999</v>
      </c>
      <c r="K1715" s="5">
        <f t="shared" si="26"/>
        <v>22.02525</v>
      </c>
      <c r="L1715" s="5">
        <v>8.6425000000000001</v>
      </c>
      <c r="M1715" s="15">
        <v>33.746877249440338</v>
      </c>
      <c r="N1715" s="5">
        <v>48.894999999999996</v>
      </c>
      <c r="O1715" s="5">
        <v>7.1899999999999995</v>
      </c>
      <c r="P1715" s="5">
        <v>260.29999999999995</v>
      </c>
      <c r="Q1715" s="5">
        <v>6.7724999999999991</v>
      </c>
      <c r="R1715" s="25"/>
      <c r="S1715" s="14"/>
      <c r="T1715" s="14"/>
    </row>
    <row r="1716" spans="1:20">
      <c r="A1716" s="2">
        <v>12</v>
      </c>
      <c r="B1716" s="2">
        <v>3</v>
      </c>
      <c r="C1716" s="7">
        <v>39519</v>
      </c>
      <c r="D1716" s="8">
        <v>0.20833333333339965</v>
      </c>
      <c r="E1716" s="9">
        <v>0.15312866622400742</v>
      </c>
      <c r="F1716" s="5">
        <v>17.437566522197429</v>
      </c>
      <c r="G1716" s="5">
        <v>35.171441292433201</v>
      </c>
      <c r="H1716" s="5">
        <v>17.733874770235769</v>
      </c>
      <c r="I1716" s="10">
        <v>1.6162164059556487</v>
      </c>
      <c r="J1716" s="11">
        <v>19.0975</v>
      </c>
      <c r="K1716" s="5">
        <f t="shared" si="26"/>
        <v>24.826750000000001</v>
      </c>
      <c r="L1716" s="5">
        <v>10.715</v>
      </c>
      <c r="M1716" s="15">
        <v>30.001708315172682</v>
      </c>
      <c r="N1716" s="5">
        <v>42.612499999999997</v>
      </c>
      <c r="O1716" s="5">
        <v>7.2824999999999998</v>
      </c>
      <c r="P1716" s="5">
        <v>260.32499999999999</v>
      </c>
      <c r="Q1716" s="5">
        <v>7.5824999999999996</v>
      </c>
      <c r="R1716" s="25"/>
      <c r="S1716" s="14"/>
      <c r="T1716" s="14"/>
    </row>
    <row r="1717" spans="1:20">
      <c r="A1717" s="2">
        <v>12</v>
      </c>
      <c r="B1717" s="2">
        <v>3</v>
      </c>
      <c r="C1717" s="7">
        <v>39519</v>
      </c>
      <c r="D1717" s="8">
        <v>0.25000000000009948</v>
      </c>
      <c r="E1717" s="9">
        <v>0.18413826132000896</v>
      </c>
      <c r="F1717" s="5">
        <v>43.861141639317459</v>
      </c>
      <c r="G1717" s="5">
        <v>65.938030082270132</v>
      </c>
      <c r="H1717" s="5">
        <v>22.076888442952672</v>
      </c>
      <c r="I1717" s="10">
        <v>1.6351971930239795</v>
      </c>
      <c r="J1717" s="11">
        <v>21.557500000000001</v>
      </c>
      <c r="K1717" s="5">
        <f t="shared" si="26"/>
        <v>28.024750000000001</v>
      </c>
      <c r="L1717" s="5">
        <v>12.777499999999998</v>
      </c>
      <c r="M1717" s="15">
        <v>23.184571153820812</v>
      </c>
      <c r="N1717" s="5">
        <v>38.5</v>
      </c>
      <c r="O1717" s="5">
        <v>7.2525000000000004</v>
      </c>
      <c r="P1717" s="5">
        <v>263.52499999999998</v>
      </c>
      <c r="Q1717" s="5">
        <v>8.09</v>
      </c>
      <c r="R1717" s="25"/>
      <c r="S1717" s="14"/>
      <c r="T1717" s="14"/>
    </row>
    <row r="1718" spans="1:20">
      <c r="A1718" s="2">
        <v>12</v>
      </c>
      <c r="B1718" s="2">
        <v>3</v>
      </c>
      <c r="C1718" s="7">
        <v>39519</v>
      </c>
      <c r="D1718" s="8">
        <v>0.29166666666669983</v>
      </c>
      <c r="E1718" s="9">
        <v>0.21765253324801062</v>
      </c>
      <c r="F1718" s="5">
        <v>55.16629694196849</v>
      </c>
      <c r="G1718" s="5">
        <v>81.406387092498562</v>
      </c>
      <c r="H1718" s="5">
        <v>26.240090150530069</v>
      </c>
      <c r="I1718" s="10">
        <v>1.6412960467598114</v>
      </c>
      <c r="J1718" s="11">
        <v>33.117500000000007</v>
      </c>
      <c r="K1718" s="5">
        <f t="shared" si="26"/>
        <v>43.05275000000001</v>
      </c>
      <c r="L1718" s="5">
        <v>15.737500000000001</v>
      </c>
      <c r="M1718" s="15">
        <v>20.288231941178079</v>
      </c>
      <c r="N1718" s="5">
        <v>39.225000000000001</v>
      </c>
      <c r="O1718" s="5">
        <v>7.78</v>
      </c>
      <c r="P1718" s="5">
        <v>263.625</v>
      </c>
      <c r="Q1718" s="5">
        <v>8.5824999999999996</v>
      </c>
      <c r="R1718" s="25"/>
      <c r="S1718" s="14"/>
      <c r="T1718" s="14"/>
    </row>
    <row r="1719" spans="1:20">
      <c r="A1719" s="2">
        <v>12</v>
      </c>
      <c r="B1719" s="2">
        <v>3</v>
      </c>
      <c r="C1719" s="7">
        <v>39519</v>
      </c>
      <c r="D1719" s="8">
        <v>0.33333333333339965</v>
      </c>
      <c r="E1719" s="9">
        <v>0.23186399999201135</v>
      </c>
      <c r="F1719" s="5">
        <v>51.270208217866895</v>
      </c>
      <c r="G1719" s="5">
        <v>77.095978988921885</v>
      </c>
      <c r="H1719" s="5">
        <v>25.825770771054994</v>
      </c>
      <c r="I1719" s="10">
        <v>1.6445319694114771</v>
      </c>
      <c r="J1719" s="11">
        <v>36.755000000000003</v>
      </c>
      <c r="K1719" s="5">
        <f t="shared" si="26"/>
        <v>47.781500000000008</v>
      </c>
      <c r="L1719" s="5">
        <v>16.7225</v>
      </c>
      <c r="M1719" s="15">
        <v>20.878756187917016</v>
      </c>
      <c r="N1719" s="5">
        <v>37.592500000000001</v>
      </c>
      <c r="O1719" s="5">
        <v>8.1725000000000012</v>
      </c>
      <c r="P1719" s="5">
        <v>266.5</v>
      </c>
      <c r="Q1719" s="5">
        <v>8.6800000000000015</v>
      </c>
      <c r="R1719" s="25"/>
      <c r="S1719" s="14"/>
      <c r="T1719" s="14"/>
    </row>
    <row r="1720" spans="1:20">
      <c r="A1720" s="2">
        <v>12</v>
      </c>
      <c r="B1720" s="2">
        <v>3</v>
      </c>
      <c r="C1720" s="7">
        <v>39519</v>
      </c>
      <c r="D1720" s="8">
        <v>0.37500000000009948</v>
      </c>
      <c r="E1720" s="9">
        <v>0.21923102785601076</v>
      </c>
      <c r="F1720" s="5">
        <v>56.797803722338671</v>
      </c>
      <c r="G1720" s="5">
        <v>81.00095867310344</v>
      </c>
      <c r="H1720" s="5">
        <v>24.203154950764766</v>
      </c>
      <c r="I1720" s="10">
        <v>1.6291433155898118</v>
      </c>
      <c r="J1720" s="11">
        <v>33.254999999999995</v>
      </c>
      <c r="K1720" s="5">
        <f t="shared" si="26"/>
        <v>43.231499999999997</v>
      </c>
      <c r="L1720" s="5">
        <v>16.324999999999999</v>
      </c>
      <c r="M1720" s="15">
        <v>19.345261130815658</v>
      </c>
      <c r="N1720" s="5">
        <v>32.1</v>
      </c>
      <c r="O1720" s="5">
        <v>8.9824999999999999</v>
      </c>
      <c r="P1720" s="5">
        <v>269.67500000000001</v>
      </c>
      <c r="Q1720" s="5">
        <v>9.24</v>
      </c>
      <c r="R1720" s="25"/>
      <c r="S1720" s="14"/>
      <c r="T1720" s="14"/>
    </row>
    <row r="1721" spans="1:20">
      <c r="A1721" s="2">
        <v>12</v>
      </c>
      <c r="B1721" s="2">
        <v>3</v>
      </c>
      <c r="C1721" s="7">
        <v>39519</v>
      </c>
      <c r="D1721" s="8">
        <v>0.41666666666669983</v>
      </c>
      <c r="E1721" s="9">
        <v>0.20277097176400999</v>
      </c>
      <c r="F1721" s="5">
        <v>58.712049801243204</v>
      </c>
      <c r="G1721" s="5">
        <v>81.488442789519482</v>
      </c>
      <c r="H1721" s="5">
        <v>22.776392988276278</v>
      </c>
      <c r="I1721" s="10">
        <v>1.629511848444811</v>
      </c>
      <c r="J1721" s="11">
        <v>25.297499999999999</v>
      </c>
      <c r="K1721" s="5">
        <f t="shared" si="26"/>
        <v>32.886749999999999</v>
      </c>
      <c r="L1721" s="5">
        <v>18.377499999999998</v>
      </c>
      <c r="M1721" s="15">
        <v>19.504640192191136</v>
      </c>
      <c r="N1721" s="5">
        <v>28.495000000000001</v>
      </c>
      <c r="O1721" s="5">
        <v>9.5725000000000016</v>
      </c>
      <c r="P1721" s="5">
        <v>272.05</v>
      </c>
      <c r="Q1721" s="5">
        <v>9.1774999999999984</v>
      </c>
      <c r="R1721" s="25"/>
      <c r="S1721" s="14"/>
      <c r="T1721" s="14"/>
    </row>
    <row r="1722" spans="1:20">
      <c r="A1722" s="2">
        <v>12</v>
      </c>
      <c r="B1722" s="2">
        <v>3</v>
      </c>
      <c r="C1722" s="7">
        <v>39519</v>
      </c>
      <c r="D1722" s="8">
        <v>0.45833333333339965</v>
      </c>
      <c r="E1722" s="9">
        <v>0.21596959219601067</v>
      </c>
      <c r="F1722" s="5">
        <v>59.270353240998439</v>
      </c>
      <c r="G1722" s="5">
        <v>82.238935313606831</v>
      </c>
      <c r="H1722" s="5">
        <v>22.968582072608388</v>
      </c>
      <c r="I1722" s="10">
        <v>1.6227132038881447</v>
      </c>
      <c r="J1722" s="11">
        <v>24.01</v>
      </c>
      <c r="K1722" s="5">
        <f t="shared" si="26"/>
        <v>31.213000000000005</v>
      </c>
      <c r="L1722" s="5">
        <v>16.297499999999999</v>
      </c>
      <c r="M1722" s="15">
        <v>19.990617918059083</v>
      </c>
      <c r="N1722" s="5">
        <v>25.415499999999998</v>
      </c>
      <c r="O1722" s="5">
        <v>10.1425</v>
      </c>
      <c r="P1722" s="5">
        <v>274.8</v>
      </c>
      <c r="Q1722" s="5">
        <v>7.5975000000000001</v>
      </c>
      <c r="R1722" s="25"/>
      <c r="S1722" s="14"/>
      <c r="T1722" s="14"/>
    </row>
    <row r="1723" spans="1:20">
      <c r="A1723" s="2">
        <v>12</v>
      </c>
      <c r="B1723" s="2">
        <v>3</v>
      </c>
      <c r="C1723" s="7">
        <v>39519</v>
      </c>
      <c r="D1723" s="8">
        <v>0.50000000000009948</v>
      </c>
      <c r="E1723" s="9">
        <v>0.22590422752001119</v>
      </c>
      <c r="F1723" s="5">
        <v>60.938522732070133</v>
      </c>
      <c r="G1723" s="5">
        <v>83.55937718958576</v>
      </c>
      <c r="H1723" s="5">
        <v>22.620854457515634</v>
      </c>
      <c r="I1723" s="10">
        <v>1.6259480726623103</v>
      </c>
      <c r="J1723" s="11">
        <v>27.625</v>
      </c>
      <c r="K1723" s="5">
        <f t="shared" si="26"/>
        <v>35.912500000000001</v>
      </c>
      <c r="L1723" s="5">
        <v>14.55</v>
      </c>
      <c r="M1723" s="15">
        <v>19.141710657479162</v>
      </c>
      <c r="N1723" s="5">
        <v>19.41225</v>
      </c>
      <c r="O1723" s="5">
        <v>10.88</v>
      </c>
      <c r="P1723" s="5">
        <v>273.8</v>
      </c>
      <c r="Q1723" s="5">
        <v>7.2475000000000005</v>
      </c>
      <c r="R1723" s="25"/>
      <c r="S1723" s="14"/>
      <c r="T1723" s="14"/>
    </row>
    <row r="1724" spans="1:20">
      <c r="A1724" s="2">
        <v>12</v>
      </c>
      <c r="B1724" s="2">
        <v>3</v>
      </c>
      <c r="C1724" s="7">
        <v>39519</v>
      </c>
      <c r="D1724" s="8">
        <v>0.54166666666669983</v>
      </c>
      <c r="E1724" s="9">
        <v>0.2075585572600103</v>
      </c>
      <c r="F1724" s="5">
        <v>62.977484687831378</v>
      </c>
      <c r="G1724" s="5">
        <v>86.370228700043626</v>
      </c>
      <c r="H1724" s="5">
        <v>23.392744012212248</v>
      </c>
      <c r="I1724" s="10">
        <v>1.6334869445614755</v>
      </c>
      <c r="J1724" s="11">
        <v>25.18</v>
      </c>
      <c r="K1724" s="5">
        <f t="shared" si="26"/>
        <v>32.734000000000002</v>
      </c>
      <c r="L1724" s="5">
        <v>13.870000000000001</v>
      </c>
      <c r="M1724" s="15">
        <v>18.863527382113183</v>
      </c>
      <c r="N1724" s="5">
        <v>14.924249999999999</v>
      </c>
      <c r="O1724" s="5">
        <v>10.885</v>
      </c>
      <c r="P1724" s="5">
        <v>272.55</v>
      </c>
      <c r="Q1724" s="5">
        <v>7.2424999999999997</v>
      </c>
      <c r="R1724" s="25"/>
      <c r="S1724" s="14"/>
      <c r="T1724" s="14"/>
    </row>
    <row r="1725" spans="1:20">
      <c r="A1725" s="2">
        <v>12</v>
      </c>
      <c r="B1725" s="2">
        <v>3</v>
      </c>
      <c r="C1725" s="7">
        <v>39519</v>
      </c>
      <c r="D1725" s="8">
        <v>0.58333333333339965</v>
      </c>
      <c r="E1725" s="9">
        <v>0.21774645452001087</v>
      </c>
      <c r="F1725" s="5">
        <v>69.908066334780798</v>
      </c>
      <c r="G1725" s="5">
        <v>96.589286209483518</v>
      </c>
      <c r="H1725" s="5">
        <v>26.681219874702723</v>
      </c>
      <c r="I1725" s="10">
        <v>1.6367246506981412</v>
      </c>
      <c r="J1725" s="11">
        <v>24.204999999999998</v>
      </c>
      <c r="K1725" s="5">
        <f t="shared" si="26"/>
        <v>31.4665</v>
      </c>
      <c r="L1725" s="5">
        <v>11.737500000000001</v>
      </c>
      <c r="M1725" s="15">
        <v>17.840134403194774</v>
      </c>
      <c r="N1725" s="5">
        <v>6.63</v>
      </c>
      <c r="O1725" s="5">
        <v>11.092499999999999</v>
      </c>
      <c r="P1725" s="5">
        <v>271.22499999999997</v>
      </c>
      <c r="Q1725" s="5">
        <v>7.2949999999999999</v>
      </c>
      <c r="R1725" s="25"/>
      <c r="S1725" s="14"/>
      <c r="T1725" s="14"/>
    </row>
    <row r="1726" spans="1:20">
      <c r="A1726" s="2">
        <v>12</v>
      </c>
      <c r="B1726" s="2">
        <v>3</v>
      </c>
      <c r="C1726" s="7">
        <v>39519</v>
      </c>
      <c r="D1726" s="8">
        <v>0.62500000000009948</v>
      </c>
      <c r="E1726" s="9">
        <v>0.24239854995201215</v>
      </c>
      <c r="F1726" s="5">
        <v>73.579627027345069</v>
      </c>
      <c r="G1726" s="5">
        <v>103.54400162060544</v>
      </c>
      <c r="H1726" s="5">
        <v>29.964374593260366</v>
      </c>
      <c r="I1726" s="10">
        <v>1.6457040271656396</v>
      </c>
      <c r="J1726" s="11">
        <v>22.977500000000003</v>
      </c>
      <c r="K1726" s="5">
        <f t="shared" si="26"/>
        <v>29.870750000000005</v>
      </c>
      <c r="L1726" s="5">
        <v>13.405000000000001</v>
      </c>
      <c r="M1726" s="15">
        <v>17.685530204399285</v>
      </c>
      <c r="N1726" s="5">
        <v>10.661</v>
      </c>
      <c r="O1726" s="5">
        <v>11.120000000000001</v>
      </c>
      <c r="P1726" s="5">
        <v>270.8</v>
      </c>
      <c r="Q1726" s="5">
        <v>6.8975</v>
      </c>
      <c r="R1726" s="25"/>
      <c r="S1726" s="14"/>
      <c r="T1726" s="14"/>
    </row>
    <row r="1727" spans="1:20">
      <c r="A1727" s="2">
        <v>12</v>
      </c>
      <c r="B1727" s="2">
        <v>3</v>
      </c>
      <c r="C1727" s="7">
        <v>39519</v>
      </c>
      <c r="D1727" s="8">
        <v>0.66666666666669983</v>
      </c>
      <c r="E1727" s="9">
        <v>0.27439548929201374</v>
      </c>
      <c r="F1727" s="5">
        <v>75.956109008240659</v>
      </c>
      <c r="G1727" s="5">
        <v>108.21984776698275</v>
      </c>
      <c r="H1727" s="5">
        <v>32.263738758742093</v>
      </c>
      <c r="I1727" s="10">
        <v>1.6676021416106361</v>
      </c>
      <c r="J1727" s="11">
        <v>30.05</v>
      </c>
      <c r="K1727" s="5">
        <f t="shared" si="26"/>
        <v>39.065000000000005</v>
      </c>
      <c r="L1727" s="5">
        <v>17.32</v>
      </c>
      <c r="M1727" s="15">
        <v>15.485462286633993</v>
      </c>
      <c r="N1727" s="5">
        <v>25.501249999999999</v>
      </c>
      <c r="O1727" s="5">
        <v>10.7775</v>
      </c>
      <c r="P1727" s="5">
        <v>266.02499999999998</v>
      </c>
      <c r="Q1727" s="5">
        <v>6.5824999999999996</v>
      </c>
      <c r="R1727" s="25"/>
      <c r="S1727" s="14"/>
      <c r="T1727" s="14"/>
    </row>
    <row r="1728" spans="1:20">
      <c r="A1728" s="2">
        <v>12</v>
      </c>
      <c r="B1728" s="2">
        <v>3</v>
      </c>
      <c r="C1728" s="7">
        <v>39519</v>
      </c>
      <c r="D1728" s="8">
        <v>0.70833333333339965</v>
      </c>
      <c r="E1728" s="9">
        <v>0.25824462106801299</v>
      </c>
      <c r="F1728" s="5">
        <v>61.61727065647316</v>
      </c>
      <c r="G1728" s="5">
        <v>92.947672932413766</v>
      </c>
      <c r="H1728" s="5">
        <v>31.3304022759406</v>
      </c>
      <c r="I1728" s="10">
        <v>1.678026886696468</v>
      </c>
      <c r="J1728" s="11">
        <v>28.4025</v>
      </c>
      <c r="K1728" s="5">
        <f t="shared" si="26"/>
        <v>36.923250000000003</v>
      </c>
      <c r="L1728" s="5">
        <v>15.459999999999999</v>
      </c>
      <c r="M1728" s="15">
        <v>17.398503748958301</v>
      </c>
      <c r="N1728" s="5">
        <v>30.467500000000001</v>
      </c>
      <c r="O1728" s="5">
        <v>9.8249999999999993</v>
      </c>
      <c r="P1728" s="5">
        <v>261.97499999999997</v>
      </c>
      <c r="Q1728" s="5">
        <v>6.0650000000000004</v>
      </c>
      <c r="R1728" s="25"/>
      <c r="S1728" s="14"/>
      <c r="T1728" s="14"/>
    </row>
    <row r="1729" spans="1:20">
      <c r="A1729" s="2">
        <v>12</v>
      </c>
      <c r="B1729" s="2">
        <v>3</v>
      </c>
      <c r="C1729" s="7">
        <v>39519</v>
      </c>
      <c r="D1729" s="8">
        <v>0.75000000000009948</v>
      </c>
      <c r="E1729" s="9">
        <v>0.2592311373640131</v>
      </c>
      <c r="F1729" s="5">
        <v>55.036292590962546</v>
      </c>
      <c r="G1729" s="5">
        <v>85.127313594309328</v>
      </c>
      <c r="H1729" s="5">
        <v>30.091021003346786</v>
      </c>
      <c r="I1729" s="10">
        <v>1.6812775636331336</v>
      </c>
      <c r="J1729" s="11">
        <v>26.605</v>
      </c>
      <c r="K1729" s="5">
        <f t="shared" si="26"/>
        <v>34.586500000000001</v>
      </c>
      <c r="L1729" s="5">
        <v>10.93</v>
      </c>
      <c r="M1729" s="15">
        <v>19.118281272034128</v>
      </c>
      <c r="N1729" s="5">
        <v>34.585000000000001</v>
      </c>
      <c r="O1729" s="5">
        <v>8.995000000000001</v>
      </c>
      <c r="P1729" s="5">
        <v>262</v>
      </c>
      <c r="Q1729" s="5">
        <v>6.1099999999999994</v>
      </c>
      <c r="R1729" s="25"/>
      <c r="S1729" s="14"/>
      <c r="T1729" s="14"/>
    </row>
    <row r="1730" spans="1:20">
      <c r="A1730" s="2">
        <v>12</v>
      </c>
      <c r="B1730" s="2">
        <v>3</v>
      </c>
      <c r="C1730" s="7">
        <v>39519</v>
      </c>
      <c r="D1730" s="8">
        <v>0.79166666666669983</v>
      </c>
      <c r="E1730" s="9">
        <v>0.26055540252001319</v>
      </c>
      <c r="F1730" s="5">
        <v>49.644056797845998</v>
      </c>
      <c r="G1730" s="5">
        <v>77.832179388037062</v>
      </c>
      <c r="H1730" s="5">
        <v>28.188122590191057</v>
      </c>
      <c r="I1730" s="10">
        <v>1.6716043142723009</v>
      </c>
      <c r="J1730" s="11">
        <v>26.664999999999999</v>
      </c>
      <c r="K1730" s="5">
        <f t="shared" si="26"/>
        <v>34.664499999999997</v>
      </c>
      <c r="L1730" s="5">
        <v>10.91</v>
      </c>
      <c r="M1730" s="15">
        <v>20.048434122769532</v>
      </c>
      <c r="N1730" s="5">
        <v>37.502499999999998</v>
      </c>
      <c r="O1730" s="5">
        <v>8.5474999999999994</v>
      </c>
      <c r="P1730" s="5">
        <v>258.8</v>
      </c>
      <c r="Q1730" s="5">
        <v>4.8624999999999998</v>
      </c>
      <c r="R1730" s="25"/>
      <c r="S1730" s="14"/>
      <c r="T1730" s="14"/>
    </row>
    <row r="1731" spans="1:20">
      <c r="A1731" s="2">
        <v>12</v>
      </c>
      <c r="B1731" s="2">
        <v>3</v>
      </c>
      <c r="C1731" s="7">
        <v>39519</v>
      </c>
      <c r="D1731" s="8">
        <v>0.83333333333339965</v>
      </c>
      <c r="E1731" s="9">
        <v>0.24648654770801254</v>
      </c>
      <c r="F1731" s="5">
        <v>42.420010591210001</v>
      </c>
      <c r="G1731" s="5">
        <v>68.534201630984128</v>
      </c>
      <c r="H1731" s="5">
        <v>26.11419103977412</v>
      </c>
      <c r="I1731" s="10">
        <v>1.6504359694623028</v>
      </c>
      <c r="J1731" s="11">
        <v>24.1525</v>
      </c>
      <c r="K1731" s="5">
        <f t="shared" si="26"/>
        <v>31.398250000000001</v>
      </c>
      <c r="L1731" s="5">
        <v>10.68</v>
      </c>
      <c r="M1731" s="15">
        <v>20.747127439882956</v>
      </c>
      <c r="N1731" s="5">
        <v>43.142499999999998</v>
      </c>
      <c r="O1731" s="5">
        <v>7.99</v>
      </c>
      <c r="P1731" s="5">
        <v>255.52499999999998</v>
      </c>
      <c r="Q1731" s="5">
        <v>4.0599999999999996</v>
      </c>
      <c r="R1731" s="25"/>
      <c r="S1731" s="14"/>
      <c r="T1731" s="14"/>
    </row>
    <row r="1732" spans="1:20">
      <c r="A1732" s="2">
        <v>12</v>
      </c>
      <c r="B1732" s="2">
        <v>3</v>
      </c>
      <c r="C1732" s="7">
        <v>39519</v>
      </c>
      <c r="D1732" s="8">
        <v>0.87500000000009948</v>
      </c>
      <c r="E1732" s="9">
        <v>0.23140444143201178</v>
      </c>
      <c r="F1732" s="5">
        <v>32.601904871320208</v>
      </c>
      <c r="G1732" s="5">
        <v>57.862152888379207</v>
      </c>
      <c r="H1732" s="5">
        <v>25.260248017058995</v>
      </c>
      <c r="I1732" s="10">
        <v>1.649371942363969</v>
      </c>
      <c r="J1732" s="11">
        <v>23.734999999999999</v>
      </c>
      <c r="K1732" s="5">
        <f t="shared" si="26"/>
        <v>30.855499999999999</v>
      </c>
      <c r="L1732" s="5">
        <v>11.2575</v>
      </c>
      <c r="M1732" s="15">
        <v>20.180271286903004</v>
      </c>
      <c r="N1732" s="5">
        <v>50.665000000000006</v>
      </c>
      <c r="O1732" s="5">
        <v>7.5424999999999995</v>
      </c>
      <c r="P1732" s="5">
        <v>253.14999999999998</v>
      </c>
      <c r="Q1732" s="5">
        <v>3.7075</v>
      </c>
      <c r="R1732" s="25"/>
      <c r="S1732" s="14"/>
      <c r="T1732" s="14"/>
    </row>
    <row r="1733" spans="1:20">
      <c r="A1733" s="2">
        <v>12</v>
      </c>
      <c r="B1733" s="2">
        <v>3</v>
      </c>
      <c r="C1733" s="7">
        <v>39519</v>
      </c>
      <c r="D1733" s="8">
        <v>0.91666666666669983</v>
      </c>
      <c r="E1733" s="9">
        <v>0.214802511376011</v>
      </c>
      <c r="F1733" s="5">
        <v>19.41856948370198</v>
      </c>
      <c r="G1733" s="5">
        <v>39.820735263393978</v>
      </c>
      <c r="H1733" s="5">
        <v>20.402165779691998</v>
      </c>
      <c r="I1733" s="10">
        <v>1.6425587867248026</v>
      </c>
      <c r="J1733" s="11">
        <v>19.399999999999999</v>
      </c>
      <c r="K1733" s="5">
        <f t="shared" si="26"/>
        <v>25.22</v>
      </c>
      <c r="L1733" s="5">
        <v>9.8224999999999998</v>
      </c>
      <c r="M1733" s="15">
        <v>25.304162445135489</v>
      </c>
      <c r="N1733" s="5">
        <v>59.442500000000003</v>
      </c>
      <c r="O1733" s="5">
        <v>7.1327499999999997</v>
      </c>
      <c r="P1733" s="5">
        <v>246.17500000000001</v>
      </c>
      <c r="Q1733" s="5">
        <v>3.8600000000000003</v>
      </c>
      <c r="R1733" s="25"/>
      <c r="S1733" s="14"/>
      <c r="T1733" s="14"/>
    </row>
    <row r="1734" spans="1:20">
      <c r="A1734" s="2">
        <v>12</v>
      </c>
      <c r="B1734" s="2">
        <v>3</v>
      </c>
      <c r="C1734" s="7">
        <v>39519</v>
      </c>
      <c r="D1734" s="8">
        <v>0.95833333333339965</v>
      </c>
      <c r="E1734" s="9">
        <v>0.20050800196401031</v>
      </c>
      <c r="F1734" s="5">
        <v>18.659552416764644</v>
      </c>
      <c r="G1734" s="5">
        <v>38.200554385162945</v>
      </c>
      <c r="H1734" s="5">
        <v>19.541001968398298</v>
      </c>
      <c r="I1734" s="10">
        <v>1.6472416182773015</v>
      </c>
      <c r="J1734" s="11">
        <v>16.807499999999997</v>
      </c>
      <c r="K1734" s="5">
        <f t="shared" si="26"/>
        <v>21.849749999999997</v>
      </c>
      <c r="L1734" s="5">
        <v>8.9925000000000015</v>
      </c>
      <c r="M1734" s="15">
        <v>25.708154164827441</v>
      </c>
      <c r="N1734" s="5">
        <v>65.775000000000006</v>
      </c>
      <c r="O1734" s="5">
        <v>7.0082500000000003</v>
      </c>
      <c r="P1734" s="5">
        <v>252.25</v>
      </c>
      <c r="Q1734" s="5">
        <v>3.9249999999999998</v>
      </c>
      <c r="R1734" s="25"/>
      <c r="S1734" s="14"/>
      <c r="T1734" s="14"/>
    </row>
    <row r="1735" spans="1:20">
      <c r="A1735" s="2">
        <v>13</v>
      </c>
      <c r="B1735" s="2">
        <v>3</v>
      </c>
      <c r="C1735" s="7">
        <v>39520</v>
      </c>
      <c r="D1735" s="8">
        <v>9.9475983006414026E-14</v>
      </c>
      <c r="E1735" s="9">
        <v>0.18356797905600947</v>
      </c>
      <c r="F1735" s="5">
        <v>11.64794694496149</v>
      </c>
      <c r="G1735" s="5">
        <v>27.017776950986384</v>
      </c>
      <c r="H1735" s="5">
        <v>15.369830006024895</v>
      </c>
      <c r="I1735" s="10">
        <v>1.6706180958131314</v>
      </c>
      <c r="J1735" s="11">
        <v>13.705</v>
      </c>
      <c r="K1735" s="5">
        <f t="shared" ref="K1735:K1798" si="27">J1735*1.3</f>
        <v>17.816500000000001</v>
      </c>
      <c r="L1735" s="5">
        <v>8.4474999999999998</v>
      </c>
      <c r="M1735" s="15">
        <v>30.56946779589445</v>
      </c>
      <c r="N1735" s="5">
        <v>73.057500000000005</v>
      </c>
      <c r="O1735" s="5">
        <v>6.9942500000000001</v>
      </c>
      <c r="P1735" s="5">
        <v>258.125</v>
      </c>
      <c r="Q1735" s="5">
        <v>5.1950000000000003</v>
      </c>
      <c r="R1735" s="25"/>
      <c r="S1735" s="14"/>
      <c r="T1735" s="14"/>
    </row>
    <row r="1736" spans="1:20">
      <c r="A1736" s="2">
        <v>13</v>
      </c>
      <c r="B1736" s="2">
        <v>3</v>
      </c>
      <c r="C1736" s="7">
        <v>39520</v>
      </c>
      <c r="D1736" s="8">
        <v>4.1666666666699825E-2</v>
      </c>
      <c r="E1736" s="9">
        <v>0.18646772297200964</v>
      </c>
      <c r="F1736" s="5">
        <v>18.421336914931803</v>
      </c>
      <c r="G1736" s="5">
        <v>33.917723668709712</v>
      </c>
      <c r="H1736" s="5">
        <v>15.496386753777909</v>
      </c>
      <c r="I1736" s="10">
        <v>1.6738676378047972</v>
      </c>
      <c r="J1736" s="11">
        <v>11.22</v>
      </c>
      <c r="K1736" s="5">
        <f t="shared" si="27"/>
        <v>14.586000000000002</v>
      </c>
      <c r="L1736" s="5">
        <v>7.51</v>
      </c>
      <c r="M1736" s="15">
        <v>24.235178459840576</v>
      </c>
      <c r="N1736" s="5">
        <v>85.522499999999994</v>
      </c>
      <c r="O1736" s="5">
        <v>6.2397499999999999</v>
      </c>
      <c r="P1736" s="5">
        <v>247.35000000000002</v>
      </c>
      <c r="Q1736" s="5">
        <v>2.7324999999999999</v>
      </c>
      <c r="R1736" s="25"/>
      <c r="S1736" s="14"/>
      <c r="T1736" s="14"/>
    </row>
    <row r="1737" spans="1:20">
      <c r="A1737" s="2">
        <v>13</v>
      </c>
      <c r="B1737" s="2">
        <v>3</v>
      </c>
      <c r="C1737" s="7">
        <v>39520</v>
      </c>
      <c r="D1737" s="8">
        <v>8.3333333333399651E-2</v>
      </c>
      <c r="E1737" s="9">
        <v>0.18033393896000935</v>
      </c>
      <c r="F1737" s="5">
        <v>14.509687684298875</v>
      </c>
      <c r="G1737" s="5">
        <v>27.396592572968512</v>
      </c>
      <c r="H1737" s="5">
        <v>12.886904888669639</v>
      </c>
      <c r="I1737" s="10">
        <v>1.6483562153347997</v>
      </c>
      <c r="J1737" s="11">
        <v>14.23</v>
      </c>
      <c r="K1737" s="5">
        <f t="shared" si="27"/>
        <v>18.499000000000002</v>
      </c>
      <c r="L1737" s="5">
        <v>7.5350000000000001</v>
      </c>
      <c r="M1737" s="15">
        <v>26.568187963108329</v>
      </c>
      <c r="N1737" s="5">
        <v>87.320000000000007</v>
      </c>
      <c r="O1737" s="5">
        <v>6.3692499999999992</v>
      </c>
      <c r="P1737" s="5">
        <v>246</v>
      </c>
      <c r="Q1737" s="5">
        <v>2.9</v>
      </c>
      <c r="R1737" s="25"/>
      <c r="S1737" s="14"/>
      <c r="T1737" s="14"/>
    </row>
    <row r="1738" spans="1:20">
      <c r="A1738" s="2">
        <v>13</v>
      </c>
      <c r="B1738" s="2">
        <v>3</v>
      </c>
      <c r="C1738" s="7">
        <v>39520</v>
      </c>
      <c r="D1738" s="8">
        <v>0.12500000000009948</v>
      </c>
      <c r="E1738" s="9">
        <v>0.1790124009680093</v>
      </c>
      <c r="F1738" s="5">
        <v>16.656472779716839</v>
      </c>
      <c r="G1738" s="5">
        <v>30.153596341801201</v>
      </c>
      <c r="H1738" s="5">
        <v>13.497123562084361</v>
      </c>
      <c r="I1738" s="10">
        <v>1.6573599120522979</v>
      </c>
      <c r="J1738" s="11">
        <v>15.0275</v>
      </c>
      <c r="K1738" s="5">
        <f t="shared" si="27"/>
        <v>19.53575</v>
      </c>
      <c r="L1738" s="5">
        <v>7.8274999999999997</v>
      </c>
      <c r="M1738" s="15">
        <v>24.599032280250519</v>
      </c>
      <c r="N1738" s="5">
        <v>86.01</v>
      </c>
      <c r="O1738" s="5">
        <v>6.5845000000000002</v>
      </c>
      <c r="P1738" s="5">
        <v>249.39999999999998</v>
      </c>
      <c r="Q1738" s="5">
        <v>3.2425000000000002</v>
      </c>
      <c r="R1738" s="25"/>
      <c r="S1738" s="14"/>
      <c r="T1738" s="14"/>
    </row>
    <row r="1739" spans="1:20">
      <c r="A1739" s="2">
        <v>13</v>
      </c>
      <c r="B1739" s="2">
        <v>3</v>
      </c>
      <c r="C1739" s="7">
        <v>39520</v>
      </c>
      <c r="D1739" s="8">
        <v>0.16666666666669983</v>
      </c>
      <c r="E1739" s="9">
        <v>0.17245634544400901</v>
      </c>
      <c r="F1739" s="5">
        <v>22.419864899302059</v>
      </c>
      <c r="G1739" s="5">
        <v>38.062008955906627</v>
      </c>
      <c r="H1739" s="5">
        <v>15.642144056604566</v>
      </c>
      <c r="I1739" s="10">
        <v>1.6505386496631316</v>
      </c>
      <c r="J1739" s="11">
        <v>15.237500000000001</v>
      </c>
      <c r="K1739" s="5">
        <f t="shared" si="27"/>
        <v>19.80875</v>
      </c>
      <c r="L1739" s="5">
        <v>8.1574999999999989</v>
      </c>
      <c r="M1739" s="15">
        <v>23.55621978765312</v>
      </c>
      <c r="N1739" s="5">
        <v>84.692499999999995</v>
      </c>
      <c r="O1739" s="5">
        <v>6.6457499999999996</v>
      </c>
      <c r="P1739" s="5">
        <v>247.375</v>
      </c>
      <c r="Q1739" s="5">
        <v>3.1</v>
      </c>
      <c r="R1739" s="25"/>
      <c r="S1739" s="14"/>
      <c r="T1739" s="14"/>
    </row>
    <row r="1740" spans="1:20">
      <c r="A1740" s="2">
        <v>13</v>
      </c>
      <c r="B1740" s="2">
        <v>3</v>
      </c>
      <c r="C1740" s="7">
        <v>39520</v>
      </c>
      <c r="D1740" s="8">
        <v>0.20833333333339965</v>
      </c>
      <c r="E1740" s="9">
        <v>0.19376133636401011</v>
      </c>
      <c r="F1740" s="5">
        <v>42.557180493439894</v>
      </c>
      <c r="G1740" s="5">
        <v>63.439621030670018</v>
      </c>
      <c r="H1740" s="5">
        <v>20.882440537230121</v>
      </c>
      <c r="I1740" s="10">
        <v>1.6998500462889583</v>
      </c>
      <c r="J1740" s="11">
        <v>15.01</v>
      </c>
      <c r="K1740" s="5">
        <f t="shared" si="27"/>
        <v>19.513000000000002</v>
      </c>
      <c r="L1740" s="5">
        <v>8.7925000000000004</v>
      </c>
      <c r="M1740" s="15">
        <v>16.861934569312293</v>
      </c>
      <c r="N1740" s="5">
        <v>85.347499999999997</v>
      </c>
      <c r="O1740" s="5">
        <v>6.5597499999999993</v>
      </c>
      <c r="P1740" s="5">
        <v>255.92499999999998</v>
      </c>
      <c r="Q1740" s="5">
        <v>2.9525000000000001</v>
      </c>
      <c r="R1740" s="25"/>
      <c r="S1740" s="14"/>
      <c r="T1740" s="14"/>
    </row>
    <row r="1741" spans="1:20">
      <c r="A1741" s="2">
        <v>13</v>
      </c>
      <c r="B1741" s="2">
        <v>3</v>
      </c>
      <c r="C1741" s="7">
        <v>39520</v>
      </c>
      <c r="D1741" s="8">
        <v>0.25000000000009948</v>
      </c>
      <c r="E1741" s="9">
        <v>0.24090157317201263</v>
      </c>
      <c r="F1741" s="5">
        <v>87.601135689673882</v>
      </c>
      <c r="G1741" s="5">
        <v>119.20396172045727</v>
      </c>
      <c r="H1741" s="5">
        <v>31.602826030783387</v>
      </c>
      <c r="I1741" s="10">
        <v>1.6959115765214583</v>
      </c>
      <c r="J1741" s="11">
        <v>17.7775</v>
      </c>
      <c r="K1741" s="5">
        <f t="shared" si="27"/>
        <v>23.110749999999999</v>
      </c>
      <c r="L1741" s="5">
        <v>12.4175</v>
      </c>
      <c r="M1741" s="15">
        <v>11.296797160295352</v>
      </c>
      <c r="N1741" s="5">
        <v>85.394999999999996</v>
      </c>
      <c r="O1741" s="5">
        <v>6.8282499999999997</v>
      </c>
      <c r="P1741" s="5">
        <v>260.10000000000002</v>
      </c>
      <c r="Q1741" s="5">
        <v>3.4350000000000001</v>
      </c>
      <c r="R1741" s="25"/>
      <c r="S1741" s="14"/>
      <c r="T1741" s="14"/>
    </row>
    <row r="1742" spans="1:20">
      <c r="A1742" s="2">
        <v>13</v>
      </c>
      <c r="B1742" s="2">
        <v>3</v>
      </c>
      <c r="C1742" s="7">
        <v>39520</v>
      </c>
      <c r="D1742" s="8">
        <v>0.29166666666669983</v>
      </c>
      <c r="E1742" s="9">
        <v>0.30929030032801624</v>
      </c>
      <c r="F1742" s="5">
        <v>110.72122230573417</v>
      </c>
      <c r="G1742" s="5">
        <v>149.86462605642026</v>
      </c>
      <c r="H1742" s="5">
        <v>39.143403750686105</v>
      </c>
      <c r="I1742" s="10">
        <v>1.6833333220439595</v>
      </c>
      <c r="J1742" s="11">
        <v>20.65</v>
      </c>
      <c r="K1742" s="5">
        <f t="shared" si="27"/>
        <v>26.844999999999999</v>
      </c>
      <c r="L1742" s="5">
        <v>15.469999999999999</v>
      </c>
      <c r="M1742" s="15">
        <v>8.6316607322996202</v>
      </c>
      <c r="N1742" s="5">
        <v>83.28</v>
      </c>
      <c r="O1742" s="5">
        <v>7.4074999999999998</v>
      </c>
      <c r="P1742" s="5">
        <v>258.5</v>
      </c>
      <c r="Q1742" s="5">
        <v>3.4499999999999997</v>
      </c>
      <c r="R1742" s="25"/>
      <c r="S1742" s="14"/>
      <c r="T1742" s="14"/>
    </row>
    <row r="1743" spans="1:20">
      <c r="A1743" s="2">
        <v>13</v>
      </c>
      <c r="B1743" s="2">
        <v>3</v>
      </c>
      <c r="C1743" s="7">
        <v>39520</v>
      </c>
      <c r="D1743" s="8">
        <v>0.33333333333339965</v>
      </c>
      <c r="E1743" s="9">
        <v>0.34872064358001836</v>
      </c>
      <c r="F1743" s="5">
        <v>109.97912340913713</v>
      </c>
      <c r="G1743" s="5">
        <v>148.75554061097276</v>
      </c>
      <c r="H1743" s="5">
        <v>38.776417201835635</v>
      </c>
      <c r="I1743" s="10">
        <v>1.6837131232814586</v>
      </c>
      <c r="J1743" s="11">
        <v>28.765000000000001</v>
      </c>
      <c r="K1743" s="5">
        <f t="shared" si="27"/>
        <v>37.394500000000001</v>
      </c>
      <c r="L1743" s="5">
        <v>16.912500000000001</v>
      </c>
      <c r="M1743" s="15">
        <v>8.5495266302281241</v>
      </c>
      <c r="N1743" s="5">
        <v>82.03</v>
      </c>
      <c r="O1743" s="5">
        <v>8.1074999999999999</v>
      </c>
      <c r="P1743" s="5">
        <v>256.05</v>
      </c>
      <c r="Q1743" s="5">
        <v>3.0649999999999999</v>
      </c>
      <c r="R1743" s="25"/>
      <c r="S1743" s="14"/>
      <c r="T1743" s="14"/>
    </row>
    <row r="1744" spans="1:20">
      <c r="A1744" s="2">
        <v>13</v>
      </c>
      <c r="B1744" s="2">
        <v>3</v>
      </c>
      <c r="C1744" s="7">
        <v>39520</v>
      </c>
      <c r="D1744" s="8">
        <v>0.37500000000009948</v>
      </c>
      <c r="E1744" s="9">
        <v>0.32024183335201695</v>
      </c>
      <c r="F1744" s="5">
        <v>125.11691204830176</v>
      </c>
      <c r="G1744" s="5">
        <v>163.00783279926901</v>
      </c>
      <c r="H1744" s="5">
        <v>37.890920750967254</v>
      </c>
      <c r="I1744" s="10">
        <v>1.6927352223214567</v>
      </c>
      <c r="J1744" s="11">
        <v>32.407499999999999</v>
      </c>
      <c r="K1744" s="5">
        <f t="shared" si="27"/>
        <v>42.129750000000001</v>
      </c>
      <c r="L1744" s="5">
        <v>18.64</v>
      </c>
      <c r="M1744" s="15">
        <v>8.1024189122146684</v>
      </c>
      <c r="N1744" s="5">
        <v>79.844999999999999</v>
      </c>
      <c r="O1744" s="5">
        <v>8.7774999999999999</v>
      </c>
      <c r="P1744" s="5">
        <v>255.45000000000002</v>
      </c>
      <c r="Q1744" s="5">
        <v>2.8574999999999999</v>
      </c>
      <c r="R1744" s="25"/>
      <c r="S1744" s="14"/>
      <c r="T1744" s="14"/>
    </row>
    <row r="1745" spans="1:20">
      <c r="A1745" s="2">
        <v>13</v>
      </c>
      <c r="B1745" s="2">
        <v>3</v>
      </c>
      <c r="C1745" s="7">
        <v>39520</v>
      </c>
      <c r="D1745" s="8">
        <v>0.41666666666669983</v>
      </c>
      <c r="E1745" s="9">
        <v>0.27251261480801448</v>
      </c>
      <c r="F1745" s="5">
        <v>115.16801756400298</v>
      </c>
      <c r="G1745" s="5">
        <v>146.58048386660224</v>
      </c>
      <c r="H1745" s="5">
        <v>31.412466302599249</v>
      </c>
      <c r="I1745" s="10">
        <v>1.6657386270906263</v>
      </c>
      <c r="J1745" s="11">
        <v>32.077500000000001</v>
      </c>
      <c r="K1745" s="5">
        <f t="shared" si="27"/>
        <v>41.700749999999999</v>
      </c>
      <c r="L1745" s="5">
        <v>17.34</v>
      </c>
      <c r="M1745" s="15">
        <v>9.9182156157574806</v>
      </c>
      <c r="N1745" s="5">
        <v>78.305000000000007</v>
      </c>
      <c r="O1745" s="5">
        <v>9.25</v>
      </c>
      <c r="P1745" s="5">
        <v>248.05</v>
      </c>
      <c r="Q1745" s="5">
        <v>2.8925000000000001</v>
      </c>
      <c r="R1745" s="25"/>
      <c r="S1745" s="14"/>
      <c r="T1745" s="14"/>
    </row>
    <row r="1746" spans="1:20">
      <c r="A1746" s="2">
        <v>13</v>
      </c>
      <c r="B1746" s="2">
        <v>3</v>
      </c>
      <c r="C1746" s="7">
        <v>39520</v>
      </c>
      <c r="D1746" s="8">
        <v>0.45833333333339965</v>
      </c>
      <c r="E1746" s="9">
        <v>0.29080770188001548</v>
      </c>
      <c r="F1746" s="5">
        <v>112.66161097970441</v>
      </c>
      <c r="G1746" s="5">
        <v>142.66200479368638</v>
      </c>
      <c r="H1746" s="5">
        <v>30.000393813981976</v>
      </c>
      <c r="I1746" s="10">
        <v>1.6632308527239594</v>
      </c>
      <c r="J1746" s="11">
        <v>30.717500000000001</v>
      </c>
      <c r="K1746" s="5">
        <f t="shared" si="27"/>
        <v>39.932750000000006</v>
      </c>
      <c r="L1746" s="5">
        <v>14.855</v>
      </c>
      <c r="M1746" s="15">
        <v>10.6740313352469</v>
      </c>
      <c r="N1746" s="5">
        <v>75.984999999999999</v>
      </c>
      <c r="O1746" s="5">
        <v>10.017500000000002</v>
      </c>
      <c r="P1746" s="5">
        <v>246.15</v>
      </c>
      <c r="Q1746" s="5">
        <v>2.3925000000000001</v>
      </c>
      <c r="R1746" s="25"/>
      <c r="S1746" s="14"/>
      <c r="T1746" s="14"/>
    </row>
    <row r="1747" spans="1:20">
      <c r="A1747" s="2">
        <v>13</v>
      </c>
      <c r="B1747" s="2">
        <v>3</v>
      </c>
      <c r="C1747" s="7">
        <v>39520</v>
      </c>
      <c r="D1747" s="8">
        <v>0.50000000000009948</v>
      </c>
      <c r="E1747" s="9">
        <v>0.29241368005201562</v>
      </c>
      <c r="F1747" s="5">
        <v>106.33134878624156</v>
      </c>
      <c r="G1747" s="5">
        <v>137.16213988723567</v>
      </c>
      <c r="H1747" s="5">
        <v>30.830791100994098</v>
      </c>
      <c r="I1747" s="10">
        <v>1.6506307100214603</v>
      </c>
      <c r="J1747" s="11">
        <v>33.297499999999999</v>
      </c>
      <c r="K1747" s="5">
        <f t="shared" si="27"/>
        <v>43.286749999999998</v>
      </c>
      <c r="L1747" s="5">
        <v>13.664999999999999</v>
      </c>
      <c r="M1747" s="15">
        <v>12.978910487266656</v>
      </c>
      <c r="N1747" s="5">
        <v>71.847499999999997</v>
      </c>
      <c r="O1747" s="5">
        <v>10.895</v>
      </c>
      <c r="P1747" s="5">
        <v>244.35</v>
      </c>
      <c r="Q1747" s="5">
        <v>2.6425000000000001</v>
      </c>
      <c r="R1747" s="25"/>
      <c r="S1747" s="14"/>
      <c r="T1747" s="14"/>
    </row>
    <row r="1748" spans="1:20">
      <c r="A1748" s="2">
        <v>13</v>
      </c>
      <c r="B1748" s="2">
        <v>3</v>
      </c>
      <c r="C1748" s="7">
        <v>39520</v>
      </c>
      <c r="D1748" s="8">
        <v>0.54166666666669983</v>
      </c>
      <c r="E1748" s="9">
        <v>0.26123200884401399</v>
      </c>
      <c r="F1748" s="5">
        <v>88.642964849912744</v>
      </c>
      <c r="G1748" s="5">
        <v>117.56889243030687</v>
      </c>
      <c r="H1748" s="5">
        <v>28.925927580394124</v>
      </c>
      <c r="I1748" s="10">
        <v>1.6466762699564605</v>
      </c>
      <c r="J1748" s="11">
        <v>25.46</v>
      </c>
      <c r="K1748" s="5">
        <f t="shared" si="27"/>
        <v>33.097999999999999</v>
      </c>
      <c r="L1748" s="5">
        <v>10.87</v>
      </c>
      <c r="M1748" s="15">
        <v>15.4268515939489</v>
      </c>
      <c r="N1748" s="5">
        <v>67.454999999999998</v>
      </c>
      <c r="O1748" s="5">
        <v>11.532499999999999</v>
      </c>
      <c r="P1748" s="5">
        <v>244.45</v>
      </c>
      <c r="Q1748" s="5">
        <v>3.3574999999999999</v>
      </c>
      <c r="R1748" s="25"/>
      <c r="S1748" s="14"/>
      <c r="T1748" s="14"/>
    </row>
    <row r="1749" spans="1:20">
      <c r="A1749" s="2">
        <v>13</v>
      </c>
      <c r="B1749" s="2">
        <v>3</v>
      </c>
      <c r="C1749" s="7">
        <v>39520</v>
      </c>
      <c r="D1749" s="8">
        <v>0.58333333333339965</v>
      </c>
      <c r="E1749" s="9">
        <v>0.23838062723201281</v>
      </c>
      <c r="F1749" s="5">
        <v>68.247437196306251</v>
      </c>
      <c r="G1749" s="5">
        <v>98.500342560098332</v>
      </c>
      <c r="H1749" s="5">
        <v>30.252905363792074</v>
      </c>
      <c r="I1749" s="10">
        <v>1.6383929390439609</v>
      </c>
      <c r="J1749" s="11">
        <v>15.835000000000001</v>
      </c>
      <c r="K1749" s="5">
        <f t="shared" si="27"/>
        <v>20.585500000000003</v>
      </c>
      <c r="L1749" s="5">
        <v>9.7074999999999996</v>
      </c>
      <c r="M1749" s="15">
        <v>19.979576086499922</v>
      </c>
      <c r="N1749" s="5">
        <v>72.112500000000011</v>
      </c>
      <c r="O1749" s="5">
        <v>10.504999999999999</v>
      </c>
      <c r="P1749" s="5">
        <v>240.34999999999997</v>
      </c>
      <c r="Q1749" s="5">
        <v>3.4700000000000006</v>
      </c>
      <c r="R1749" s="25"/>
      <c r="S1749" s="14"/>
      <c r="T1749" s="14"/>
    </row>
    <row r="1750" spans="1:20">
      <c r="A1750" s="2">
        <v>13</v>
      </c>
      <c r="B1750" s="2">
        <v>3</v>
      </c>
      <c r="C1750" s="7">
        <v>39520</v>
      </c>
      <c r="D1750" s="8">
        <v>0.62500000000009948</v>
      </c>
      <c r="E1750" s="9">
        <v>0.2692845762680145</v>
      </c>
      <c r="F1750" s="5">
        <v>118.20006376173446</v>
      </c>
      <c r="G1750" s="5">
        <v>151.98653864105276</v>
      </c>
      <c r="H1750" s="5">
        <v>33.786474879318305</v>
      </c>
      <c r="I1750" s="10">
        <v>1.6329914279431272</v>
      </c>
      <c r="J1750" s="11">
        <v>21.41</v>
      </c>
      <c r="K1750" s="5">
        <f t="shared" si="27"/>
        <v>27.833000000000002</v>
      </c>
      <c r="L1750" s="5">
        <v>10.9375</v>
      </c>
      <c r="M1750" s="15">
        <v>12.123498501900734</v>
      </c>
      <c r="N1750" s="5">
        <v>78.614999999999995</v>
      </c>
      <c r="O1750" s="5">
        <v>10.0875</v>
      </c>
      <c r="P1750" s="5">
        <v>228.1</v>
      </c>
      <c r="Q1750" s="5">
        <v>1.8224999999999998</v>
      </c>
      <c r="R1750" s="25"/>
      <c r="S1750" s="14"/>
      <c r="T1750" s="14"/>
    </row>
    <row r="1751" spans="1:20">
      <c r="A1751" s="2">
        <v>13</v>
      </c>
      <c r="B1751" s="2">
        <v>3</v>
      </c>
      <c r="C1751" s="7">
        <v>39520</v>
      </c>
      <c r="D1751" s="8">
        <v>0.66666666666669983</v>
      </c>
      <c r="E1751" s="9">
        <v>0.30694359899601659</v>
      </c>
      <c r="F1751" s="5">
        <v>107.11733221719686</v>
      </c>
      <c r="G1751" s="5">
        <v>144.13669954109872</v>
      </c>
      <c r="H1751" s="5">
        <v>37.019367323901861</v>
      </c>
      <c r="I1751" s="10">
        <v>1.6405728602797927</v>
      </c>
      <c r="J1751" s="11">
        <v>26.764999999999997</v>
      </c>
      <c r="K1751" s="5">
        <f t="shared" si="27"/>
        <v>34.794499999999999</v>
      </c>
      <c r="L1751" s="5">
        <v>14.3325</v>
      </c>
      <c r="M1751" s="15">
        <v>10.644637513344385</v>
      </c>
      <c r="N1751" s="5">
        <v>91.25</v>
      </c>
      <c r="O1751" s="5">
        <v>9.2149999999999999</v>
      </c>
      <c r="P1751" s="5">
        <v>218.125</v>
      </c>
      <c r="Q1751" s="5">
        <v>1.2675000000000001</v>
      </c>
      <c r="R1751" s="25"/>
      <c r="S1751" s="14"/>
      <c r="T1751" s="14"/>
    </row>
    <row r="1752" spans="1:20">
      <c r="A1752" s="2">
        <v>13</v>
      </c>
      <c r="B1752" s="2">
        <v>3</v>
      </c>
      <c r="C1752" s="7">
        <v>39520</v>
      </c>
      <c r="D1752" s="8">
        <v>0.70833333333339965</v>
      </c>
      <c r="E1752" s="9">
        <v>0.54660622326402963</v>
      </c>
      <c r="F1752" s="5">
        <v>105.92908991033114</v>
      </c>
      <c r="G1752" s="5">
        <v>152.40776391743032</v>
      </c>
      <c r="H1752" s="5">
        <v>46.47867400709918</v>
      </c>
      <c r="I1752" s="10">
        <v>1.458563769375371</v>
      </c>
      <c r="J1752" s="11">
        <v>40.409999999999997</v>
      </c>
      <c r="K1752" s="5">
        <f t="shared" si="27"/>
        <v>52.532999999999994</v>
      </c>
      <c r="M1752" s="15">
        <v>7.7274581818416888</v>
      </c>
      <c r="N1752" s="5">
        <v>93.824999999999989</v>
      </c>
      <c r="O1752" s="5">
        <v>9.2199999999999989</v>
      </c>
      <c r="P1752" s="5">
        <v>216.05</v>
      </c>
      <c r="Q1752" s="5">
        <v>0.96</v>
      </c>
      <c r="R1752" s="25"/>
      <c r="S1752" s="14"/>
      <c r="T1752" s="14"/>
    </row>
    <row r="1753" spans="1:20">
      <c r="A1753" s="2">
        <v>13</v>
      </c>
      <c r="B1753" s="2">
        <v>3</v>
      </c>
      <c r="C1753" s="7">
        <v>39520</v>
      </c>
      <c r="D1753" s="8">
        <v>0.75000000000009948</v>
      </c>
      <c r="E1753" s="9"/>
      <c r="I1753" s="10"/>
      <c r="J1753" s="11"/>
      <c r="K1753" s="5"/>
      <c r="M1753" s="15"/>
      <c r="N1753" s="5">
        <v>94.550000000000011</v>
      </c>
      <c r="O1753" s="5">
        <v>8.74</v>
      </c>
      <c r="P1753" s="5">
        <v>147.15</v>
      </c>
      <c r="Q1753" s="5">
        <v>1.05</v>
      </c>
      <c r="R1753" s="25"/>
      <c r="S1753" s="14"/>
      <c r="T1753" s="14"/>
    </row>
    <row r="1754" spans="1:20">
      <c r="A1754" s="2">
        <v>13</v>
      </c>
      <c r="B1754" s="2">
        <v>3</v>
      </c>
      <c r="C1754" s="7">
        <v>39520</v>
      </c>
      <c r="D1754" s="8">
        <v>0.79166666666669983</v>
      </c>
      <c r="E1754" s="9">
        <v>0.52339448227499996</v>
      </c>
      <c r="F1754" s="5">
        <v>105.5988278042289</v>
      </c>
      <c r="G1754" s="5">
        <v>159.54502535118877</v>
      </c>
      <c r="H1754" s="5">
        <v>53.946197546959873</v>
      </c>
      <c r="I1754" s="10">
        <v>1.6639975791531223</v>
      </c>
      <c r="J1754" s="11">
        <v>60.377499999999998</v>
      </c>
      <c r="K1754" s="5">
        <f t="shared" si="27"/>
        <v>78.490750000000006</v>
      </c>
      <c r="L1754" s="5">
        <v>71.5</v>
      </c>
      <c r="M1754" s="15">
        <v>5.3976377116394296</v>
      </c>
      <c r="N1754" s="5">
        <v>96.424999999999997</v>
      </c>
      <c r="O1754" s="5">
        <v>8.5449999999999982</v>
      </c>
      <c r="P1754" s="5">
        <v>203.17500000000001</v>
      </c>
      <c r="Q1754" s="5">
        <v>0.82250000000000001</v>
      </c>
      <c r="R1754" s="25"/>
      <c r="S1754" s="14"/>
      <c r="T1754" s="14"/>
    </row>
    <row r="1755" spans="1:20">
      <c r="A1755" s="2">
        <v>13</v>
      </c>
      <c r="B1755" s="2">
        <v>3</v>
      </c>
      <c r="C1755" s="7">
        <v>39520</v>
      </c>
      <c r="D1755" s="8">
        <v>0.83333333333339965</v>
      </c>
      <c r="E1755" s="9">
        <v>0.40669394760000005</v>
      </c>
      <c r="F1755" s="5">
        <v>73.211541447776341</v>
      </c>
      <c r="G1755" s="5">
        <v>119.50544967874123</v>
      </c>
      <c r="H1755" s="5">
        <v>46.293908230964888</v>
      </c>
      <c r="I1755" s="10">
        <v>1.7720049449081088</v>
      </c>
      <c r="J1755" s="11">
        <v>32.825000000000003</v>
      </c>
      <c r="K1755" s="5">
        <f t="shared" si="27"/>
        <v>42.672500000000007</v>
      </c>
      <c r="L1755" s="5">
        <v>48.39</v>
      </c>
      <c r="M1755" s="15">
        <v>4.699333106780502</v>
      </c>
      <c r="N1755" s="5">
        <v>97.924999999999997</v>
      </c>
      <c r="O1755" s="5">
        <v>8.52</v>
      </c>
      <c r="P1755" s="5">
        <v>255.97500000000002</v>
      </c>
      <c r="Q1755" s="5">
        <v>0.81499999999999995</v>
      </c>
      <c r="R1755" s="25"/>
      <c r="S1755" s="14"/>
      <c r="T1755" s="14"/>
    </row>
    <row r="1756" spans="1:20">
      <c r="A1756" s="2">
        <v>13</v>
      </c>
      <c r="B1756" s="2">
        <v>3</v>
      </c>
      <c r="C1756" s="7">
        <v>39520</v>
      </c>
      <c r="D1756" s="8">
        <v>0.87500000000009948</v>
      </c>
      <c r="E1756" s="9">
        <v>0.33435259912500009</v>
      </c>
      <c r="F1756" s="5">
        <v>54.970659824258156</v>
      </c>
      <c r="G1756" s="5">
        <v>91.03134679367831</v>
      </c>
      <c r="H1756" s="5">
        <v>36.060686969420154</v>
      </c>
      <c r="I1756" s="10">
        <v>8.0942680399289717</v>
      </c>
      <c r="J1756" s="11">
        <v>23.13</v>
      </c>
      <c r="K1756" s="5">
        <f t="shared" si="27"/>
        <v>30.068999999999999</v>
      </c>
      <c r="L1756" s="5">
        <v>39.377499999999998</v>
      </c>
      <c r="M1756" s="15">
        <v>6.036361466423358</v>
      </c>
      <c r="N1756" s="5">
        <v>97.875</v>
      </c>
      <c r="O1756" s="5">
        <v>8.4524999999999988</v>
      </c>
      <c r="P1756" s="5">
        <v>271.55</v>
      </c>
      <c r="Q1756" s="5">
        <v>0.74749999999999994</v>
      </c>
      <c r="R1756" s="25"/>
      <c r="S1756" s="14"/>
      <c r="T1756" s="14"/>
    </row>
    <row r="1757" spans="1:20">
      <c r="A1757" s="2">
        <v>13</v>
      </c>
      <c r="B1757" s="2">
        <v>3</v>
      </c>
      <c r="C1757" s="7">
        <v>39520</v>
      </c>
      <c r="D1757" s="8">
        <v>0.91666666666669983</v>
      </c>
      <c r="E1757" s="9">
        <v>0.30485785815000022</v>
      </c>
      <c r="F1757" s="5">
        <v>50.872500054910823</v>
      </c>
      <c r="G1757" s="5">
        <v>85.138337888475505</v>
      </c>
      <c r="H1757" s="5">
        <v>34.265837833564674</v>
      </c>
      <c r="I1757" s="10">
        <v>2.6457731608229977</v>
      </c>
      <c r="J1757" s="11">
        <v>24.844999999999999</v>
      </c>
      <c r="K1757" s="5">
        <f t="shared" si="27"/>
        <v>32.298499999999997</v>
      </c>
      <c r="L1757" s="5">
        <v>32.78</v>
      </c>
      <c r="M1757" s="15">
        <v>4.855344655151983</v>
      </c>
      <c r="N1757" s="5">
        <v>98.2</v>
      </c>
      <c r="O1757" s="5">
        <v>8.5249999999999986</v>
      </c>
      <c r="P1757" s="5">
        <v>266.97500000000002</v>
      </c>
      <c r="Q1757" s="5">
        <v>1.22</v>
      </c>
      <c r="R1757" s="25"/>
      <c r="S1757" s="14"/>
      <c r="T1757" s="14"/>
    </row>
    <row r="1758" spans="1:20">
      <c r="A1758" s="2">
        <v>13</v>
      </c>
      <c r="B1758" s="2">
        <v>3</v>
      </c>
      <c r="C1758" s="7">
        <v>39520</v>
      </c>
      <c r="D1758" s="8">
        <v>0.95833333333339965</v>
      </c>
      <c r="E1758" s="9">
        <v>0.26454232200000016</v>
      </c>
      <c r="F1758" s="5">
        <v>47.127356844432377</v>
      </c>
      <c r="G1758" s="5">
        <v>77.642065311832127</v>
      </c>
      <c r="H1758" s="5">
        <v>30.514708467399746</v>
      </c>
      <c r="I1758" s="10">
        <v>2.2689619896680453</v>
      </c>
      <c r="J1758" s="11">
        <v>21.072499999999998</v>
      </c>
      <c r="K1758" s="5">
        <f t="shared" si="27"/>
        <v>27.39425</v>
      </c>
      <c r="L1758" s="5">
        <v>26.14</v>
      </c>
      <c r="M1758" s="15">
        <v>6.4465748761728108</v>
      </c>
      <c r="N1758" s="5">
        <v>98.575000000000003</v>
      </c>
      <c r="O1758" s="5">
        <v>8.92</v>
      </c>
      <c r="P1758" s="5">
        <v>268.125</v>
      </c>
      <c r="Q1758" s="5">
        <v>1.3499999999999999</v>
      </c>
      <c r="R1758" s="25"/>
      <c r="S1758" s="14"/>
      <c r="T1758" s="14"/>
    </row>
    <row r="1759" spans="1:20">
      <c r="A1759" s="2">
        <v>14</v>
      </c>
      <c r="B1759" s="2">
        <v>3</v>
      </c>
      <c r="C1759" s="7">
        <v>39521</v>
      </c>
      <c r="D1759" s="8">
        <v>9.9475983006414026E-14</v>
      </c>
      <c r="E1759" s="9">
        <v>0.20422467630000016</v>
      </c>
      <c r="F1759" s="5">
        <v>18.152991977779383</v>
      </c>
      <c r="G1759" s="5">
        <v>39.57890896254542</v>
      </c>
      <c r="H1759" s="5">
        <v>21.425916984766037</v>
      </c>
      <c r="I1759" s="10">
        <v>1.8850165689114273</v>
      </c>
      <c r="J1759" s="11">
        <v>13.8025</v>
      </c>
      <c r="K1759" s="5">
        <f t="shared" si="27"/>
        <v>17.943250000000003</v>
      </c>
      <c r="L1759" s="5">
        <v>20.782499999999999</v>
      </c>
      <c r="M1759" s="15">
        <v>7.9235740810431512</v>
      </c>
      <c r="N1759" s="5">
        <v>98.25</v>
      </c>
      <c r="O1759" s="5">
        <v>8.629999999999999</v>
      </c>
      <c r="P1759" s="5">
        <v>268.45</v>
      </c>
      <c r="Q1759" s="5">
        <v>0.53249999999999997</v>
      </c>
      <c r="R1759" s="25"/>
      <c r="S1759" s="14"/>
      <c r="T1759" s="14"/>
    </row>
    <row r="1760" spans="1:20">
      <c r="A1760" s="2">
        <v>14</v>
      </c>
      <c r="B1760" s="2">
        <v>3</v>
      </c>
      <c r="C1760" s="7">
        <v>39521</v>
      </c>
      <c r="D1760" s="8">
        <v>4.1666666666699825E-2</v>
      </c>
      <c r="E1760" s="9">
        <v>0.20271881287500021</v>
      </c>
      <c r="F1760" s="5">
        <v>52.985580429434556</v>
      </c>
      <c r="G1760" s="5">
        <v>81.577434505524423</v>
      </c>
      <c r="H1760" s="5">
        <v>28.591854076089859</v>
      </c>
      <c r="I1760" s="10">
        <v>1.919384412396423</v>
      </c>
      <c r="J1760" s="11">
        <v>17.172499999999999</v>
      </c>
      <c r="K1760" s="5">
        <f t="shared" si="27"/>
        <v>22.324249999999999</v>
      </c>
      <c r="L1760" s="5">
        <v>20.782499999999999</v>
      </c>
      <c r="M1760" s="15">
        <v>4.3446806476010327</v>
      </c>
      <c r="N1760" s="5">
        <v>98</v>
      </c>
      <c r="O1760" s="5">
        <v>8.5849999999999991</v>
      </c>
      <c r="P1760" s="5">
        <v>259.82499999999999</v>
      </c>
      <c r="Q1760" s="5">
        <v>1.3175000000000001</v>
      </c>
      <c r="R1760" s="25"/>
      <c r="S1760" s="14"/>
      <c r="T1760" s="14"/>
    </row>
    <row r="1761" spans="1:20">
      <c r="A1761" s="2">
        <v>14</v>
      </c>
      <c r="B1761" s="2">
        <v>3</v>
      </c>
      <c r="C1761" s="7">
        <v>39521</v>
      </c>
      <c r="D1761" s="8">
        <v>8.3333333333399651E-2</v>
      </c>
      <c r="E1761" s="9">
        <v>0.19174339815000024</v>
      </c>
      <c r="F1761" s="5">
        <v>35.320296445773295</v>
      </c>
      <c r="G1761" s="5">
        <v>57.485414131804141</v>
      </c>
      <c r="H1761" s="5">
        <v>22.165117686030847</v>
      </c>
      <c r="I1761" s="10">
        <v>2.063311219259738</v>
      </c>
      <c r="J1761" s="11">
        <v>19.282499999999999</v>
      </c>
      <c r="K1761" s="5">
        <f t="shared" si="27"/>
        <v>25.067249999999998</v>
      </c>
      <c r="L1761" s="5">
        <v>15.515000000000001</v>
      </c>
      <c r="M1761" s="15">
        <v>7.4542462478556963</v>
      </c>
      <c r="N1761" s="5">
        <v>97.674999999999997</v>
      </c>
      <c r="O1761" s="5">
        <v>8.4124999999999996</v>
      </c>
      <c r="P1761" s="5">
        <v>261.39999999999998</v>
      </c>
      <c r="Q1761" s="5">
        <v>2.0499999999999998</v>
      </c>
      <c r="R1761" s="25"/>
      <c r="S1761" s="14"/>
      <c r="T1761" s="14"/>
    </row>
    <row r="1762" spans="1:20">
      <c r="A1762" s="2">
        <v>14</v>
      </c>
      <c r="B1762" s="2">
        <v>3</v>
      </c>
      <c r="C1762" s="7">
        <v>39521</v>
      </c>
      <c r="D1762" s="8">
        <v>0.12500000000009948</v>
      </c>
      <c r="E1762" s="9">
        <v>0.23836209352500032</v>
      </c>
      <c r="F1762" s="5">
        <v>34.10979279927885</v>
      </c>
      <c r="G1762" s="5">
        <v>55.915821969709725</v>
      </c>
      <c r="H1762" s="5">
        <v>21.806029170430872</v>
      </c>
      <c r="I1762" s="10">
        <v>2.029886475638075</v>
      </c>
      <c r="J1762" s="11">
        <v>15.397500000000001</v>
      </c>
      <c r="K1762" s="5">
        <f t="shared" si="27"/>
        <v>20.016750000000002</v>
      </c>
      <c r="L1762" s="5">
        <v>15.852499999999999</v>
      </c>
      <c r="M1762" s="15">
        <v>8.3820123656540932</v>
      </c>
      <c r="N1762" s="5">
        <v>96.725000000000009</v>
      </c>
      <c r="O1762" s="5">
        <v>8.3625000000000007</v>
      </c>
      <c r="P1762" s="5">
        <v>257.75</v>
      </c>
      <c r="Q1762" s="5">
        <v>1.7525000000000002</v>
      </c>
      <c r="R1762" s="25"/>
      <c r="S1762" s="14"/>
      <c r="T1762" s="14"/>
    </row>
    <row r="1763" spans="1:20">
      <c r="A1763" s="2">
        <v>14</v>
      </c>
      <c r="B1763" s="2">
        <v>3</v>
      </c>
      <c r="C1763" s="7">
        <v>39521</v>
      </c>
      <c r="D1763" s="8">
        <v>0.16666666666669983</v>
      </c>
      <c r="E1763" s="9">
        <v>0.25427989695000042</v>
      </c>
      <c r="F1763" s="5">
        <v>47.428263375691309</v>
      </c>
      <c r="G1763" s="5">
        <v>71.804565927209694</v>
      </c>
      <c r="H1763" s="5">
        <v>24.376302551518396</v>
      </c>
      <c r="I1763" s="10">
        <v>2.0670975250197374</v>
      </c>
      <c r="J1763" s="11">
        <v>16.157499999999999</v>
      </c>
      <c r="K1763" s="5">
        <f t="shared" si="27"/>
        <v>21.004749999999998</v>
      </c>
      <c r="L1763" s="5">
        <v>16.824999999999999</v>
      </c>
      <c r="M1763" s="15">
        <v>6.7592542121077672</v>
      </c>
      <c r="N1763" s="5">
        <v>95.924999999999997</v>
      </c>
      <c r="O1763" s="5">
        <v>8.43</v>
      </c>
      <c r="P1763" s="5">
        <v>263.17500000000001</v>
      </c>
      <c r="Q1763" s="5">
        <v>1.7849999999999999</v>
      </c>
      <c r="R1763" s="25"/>
      <c r="S1763" s="14"/>
      <c r="T1763" s="14"/>
    </row>
    <row r="1764" spans="1:20">
      <c r="A1764" s="2">
        <v>14</v>
      </c>
      <c r="B1764" s="2">
        <v>3</v>
      </c>
      <c r="C1764" s="7">
        <v>39521</v>
      </c>
      <c r="D1764" s="8">
        <v>0.20833333333339965</v>
      </c>
      <c r="E1764" s="9">
        <v>0.28087562527500048</v>
      </c>
      <c r="F1764" s="5">
        <v>90.836000998536221</v>
      </c>
      <c r="G1764" s="5">
        <v>120.4691652387411</v>
      </c>
      <c r="H1764" s="5">
        <v>29.63316424020487</v>
      </c>
      <c r="I1764" s="10">
        <v>1.9428763036130863</v>
      </c>
      <c r="J1764" s="11">
        <v>22.175000000000001</v>
      </c>
      <c r="K1764" s="5">
        <f t="shared" si="27"/>
        <v>28.827500000000001</v>
      </c>
      <c r="L1764" s="5">
        <v>21.1</v>
      </c>
      <c r="M1764" s="15">
        <v>4.7520293546469832</v>
      </c>
      <c r="N1764" s="5">
        <v>95.875</v>
      </c>
      <c r="O1764" s="5">
        <v>8.3825000000000003</v>
      </c>
      <c r="P1764" s="5">
        <v>260.35000000000002</v>
      </c>
      <c r="Q1764" s="5">
        <v>1.0125</v>
      </c>
      <c r="R1764" s="25"/>
      <c r="S1764" s="14"/>
      <c r="T1764" s="14"/>
    </row>
    <row r="1765" spans="1:20">
      <c r="A1765" s="2">
        <v>14</v>
      </c>
      <c r="B1765" s="2">
        <v>3</v>
      </c>
      <c r="C1765" s="7">
        <v>39521</v>
      </c>
      <c r="D1765" s="8">
        <v>0.25000000000009948</v>
      </c>
      <c r="E1765" s="9">
        <v>0.34740394027500066</v>
      </c>
      <c r="F1765" s="5">
        <v>175.21039706664541</v>
      </c>
      <c r="G1765" s="5">
        <v>213.44198383300667</v>
      </c>
      <c r="H1765" s="5">
        <v>38.231586766361275</v>
      </c>
      <c r="I1765" s="10">
        <v>1.9901733339930803</v>
      </c>
      <c r="J1765" s="11">
        <v>27.157499999999999</v>
      </c>
      <c r="K1765" s="5">
        <f t="shared" si="27"/>
        <v>35.304749999999999</v>
      </c>
      <c r="L1765" s="5">
        <v>27.465</v>
      </c>
      <c r="M1765" s="15">
        <v>3.4021677798986292</v>
      </c>
      <c r="N1765" s="5">
        <v>95.575000000000003</v>
      </c>
      <c r="O1765" s="5">
        <v>8.5924999999999994</v>
      </c>
      <c r="P1765" s="5">
        <v>268.7</v>
      </c>
      <c r="Q1765" s="5">
        <v>1.7649999999999999</v>
      </c>
      <c r="R1765" s="25"/>
      <c r="S1765" s="14"/>
      <c r="T1765" s="14"/>
    </row>
    <row r="1766" spans="1:20">
      <c r="A1766" s="2">
        <v>14</v>
      </c>
      <c r="B1766" s="2">
        <v>3</v>
      </c>
      <c r="C1766" s="7">
        <v>39521</v>
      </c>
      <c r="D1766" s="8">
        <v>0.29166666666669983</v>
      </c>
      <c r="E1766" s="9">
        <v>0.43702038262500087</v>
      </c>
      <c r="F1766" s="5">
        <v>188.04951066902146</v>
      </c>
      <c r="G1766" s="5">
        <v>234.63268727146814</v>
      </c>
      <c r="H1766" s="5">
        <v>46.583176602446706</v>
      </c>
      <c r="I1766" s="10">
        <v>2.0273876391397421</v>
      </c>
      <c r="J1766" s="11">
        <v>32.472500000000004</v>
      </c>
      <c r="K1766" s="5">
        <f t="shared" si="27"/>
        <v>42.214250000000007</v>
      </c>
      <c r="L1766" s="5">
        <v>33.957500000000003</v>
      </c>
      <c r="M1766" s="15">
        <v>3.9646080935060666</v>
      </c>
      <c r="N1766" s="5">
        <v>94.325000000000003</v>
      </c>
      <c r="O1766" s="5">
        <v>8.8999999999999986</v>
      </c>
      <c r="P1766" s="5">
        <v>265.82499999999999</v>
      </c>
      <c r="Q1766" s="5">
        <v>2.0249999999999999</v>
      </c>
      <c r="R1766" s="25"/>
      <c r="S1766" s="14"/>
      <c r="T1766" s="14"/>
    </row>
    <row r="1767" spans="1:20">
      <c r="A1767" s="2">
        <v>14</v>
      </c>
      <c r="B1767" s="2">
        <v>3</v>
      </c>
      <c r="C1767" s="7">
        <v>39521</v>
      </c>
      <c r="D1767" s="8">
        <v>0.33333333333339965</v>
      </c>
      <c r="E1767" s="9">
        <v>0.54074710432500117</v>
      </c>
      <c r="F1767" s="5">
        <v>177.17204154018421</v>
      </c>
      <c r="G1767" s="5">
        <v>223.61869912430032</v>
      </c>
      <c r="H1767" s="5">
        <v>46.44665758411611</v>
      </c>
      <c r="I1767" s="10">
        <v>2.1222104055947302</v>
      </c>
      <c r="J1767" s="11">
        <v>31.8325</v>
      </c>
      <c r="K1767" s="5">
        <f t="shared" si="27"/>
        <v>41.382249999999999</v>
      </c>
      <c r="L1767" s="5">
        <v>33.357500000000002</v>
      </c>
      <c r="M1767" s="15">
        <v>4.6128870184164947</v>
      </c>
      <c r="N1767" s="5">
        <v>92.65</v>
      </c>
      <c r="O1767" s="5">
        <v>9.3849999999999998</v>
      </c>
      <c r="P1767" s="5">
        <v>265.72500000000002</v>
      </c>
      <c r="Q1767" s="5">
        <v>2.0924999999999998</v>
      </c>
      <c r="R1767" s="25"/>
      <c r="S1767" s="14"/>
      <c r="T1767" s="14"/>
    </row>
    <row r="1768" spans="1:20">
      <c r="A1768" s="2">
        <v>14</v>
      </c>
      <c r="B1768" s="2">
        <v>3</v>
      </c>
      <c r="C1768" s="7">
        <v>39521</v>
      </c>
      <c r="D1768" s="8">
        <v>0.37500000000009948</v>
      </c>
      <c r="E1768" s="9">
        <v>1.0746222315000027</v>
      </c>
      <c r="F1768" s="5">
        <v>167.08511835558022</v>
      </c>
      <c r="G1768" s="5">
        <v>214.66964105597862</v>
      </c>
      <c r="H1768" s="5">
        <v>47.584522700398395</v>
      </c>
      <c r="I1768" s="10">
        <v>1.8482246904214312</v>
      </c>
      <c r="J1768" s="11">
        <v>33.952500000000001</v>
      </c>
      <c r="K1768" s="5">
        <f t="shared" si="27"/>
        <v>44.138249999999999</v>
      </c>
      <c r="L1768" s="5">
        <v>27.947500000000002</v>
      </c>
      <c r="M1768" s="15">
        <v>5.7186878999343715</v>
      </c>
      <c r="N1768" s="5">
        <v>87.460000000000008</v>
      </c>
      <c r="O1768" s="5">
        <v>10.125</v>
      </c>
      <c r="P1768" s="5">
        <v>265.77499999999998</v>
      </c>
      <c r="Q1768" s="5">
        <v>2.2675000000000001</v>
      </c>
      <c r="R1768" s="25"/>
      <c r="S1768" s="14"/>
      <c r="T1768" s="14"/>
    </row>
    <row r="1769" spans="1:20">
      <c r="A1769" s="2">
        <v>14</v>
      </c>
      <c r="B1769" s="2">
        <v>3</v>
      </c>
      <c r="C1769" s="7">
        <v>39521</v>
      </c>
      <c r="D1769" s="8">
        <v>0.41666666666669983</v>
      </c>
      <c r="E1769" s="9">
        <v>0.69150546847500172</v>
      </c>
      <c r="F1769" s="5">
        <v>141.38744520731913</v>
      </c>
      <c r="G1769" s="5">
        <v>186.52155153045416</v>
      </c>
      <c r="H1769" s="5">
        <v>45.134106323135029</v>
      </c>
      <c r="I1769" s="10">
        <v>1.7341925020531126</v>
      </c>
      <c r="J1769" s="11">
        <v>50.09</v>
      </c>
      <c r="K1769" s="5">
        <f t="shared" si="27"/>
        <v>65.117000000000004</v>
      </c>
      <c r="L1769" s="5">
        <v>24.637499999999999</v>
      </c>
      <c r="M1769" s="15">
        <v>5.3281420934344137</v>
      </c>
      <c r="N1769" s="5">
        <v>78.635000000000005</v>
      </c>
      <c r="O1769" s="5">
        <v>11.0275</v>
      </c>
      <c r="P1769" s="5">
        <v>267.77499999999998</v>
      </c>
      <c r="Q1769" s="5">
        <v>1.8025</v>
      </c>
      <c r="R1769" s="25"/>
      <c r="S1769" s="14"/>
      <c r="T1769" s="14"/>
    </row>
    <row r="1770" spans="1:20">
      <c r="A1770" s="2">
        <v>14</v>
      </c>
      <c r="B1770" s="2">
        <v>3</v>
      </c>
      <c r="C1770" s="7">
        <v>39521</v>
      </c>
      <c r="D1770" s="8">
        <v>0.45833333333339965</v>
      </c>
      <c r="E1770" s="9">
        <v>0.41449228620000117</v>
      </c>
      <c r="F1770" s="5">
        <v>115.56651695371846</v>
      </c>
      <c r="G1770" s="5">
        <v>159.68660216419545</v>
      </c>
      <c r="H1770" s="5">
        <v>44.120085210477001</v>
      </c>
      <c r="I1770" s="10">
        <v>1.6893199106947849</v>
      </c>
      <c r="J1770" s="11">
        <v>41.015000000000001</v>
      </c>
      <c r="K1770" s="5">
        <f t="shared" si="27"/>
        <v>53.319500000000005</v>
      </c>
      <c r="L1770" s="5">
        <v>23.102499999999999</v>
      </c>
      <c r="M1770" s="15">
        <v>6.7772476689252512</v>
      </c>
      <c r="N1770" s="5">
        <v>76.06</v>
      </c>
      <c r="O1770" s="5">
        <v>11.482500000000002</v>
      </c>
      <c r="P1770" s="5">
        <v>250</v>
      </c>
      <c r="Q1770" s="5">
        <v>1.3774999999999999</v>
      </c>
      <c r="R1770" s="25"/>
      <c r="S1770" s="14"/>
      <c r="T1770" s="14"/>
    </row>
    <row r="1771" spans="1:20">
      <c r="A1771" s="2">
        <v>14</v>
      </c>
      <c r="B1771" s="2">
        <v>3</v>
      </c>
      <c r="C1771" s="7">
        <v>39521</v>
      </c>
      <c r="D1771" s="8">
        <v>0.50000000000009948</v>
      </c>
      <c r="E1771" s="9">
        <v>0.39307109452500116</v>
      </c>
      <c r="F1771" s="5">
        <v>94.050010909961216</v>
      </c>
      <c r="G1771" s="5">
        <v>134.62877241818151</v>
      </c>
      <c r="H1771" s="5">
        <v>40.57876150822031</v>
      </c>
      <c r="I1771" s="10">
        <v>1.6718187877897872</v>
      </c>
      <c r="J1771" s="11">
        <v>28.9</v>
      </c>
      <c r="K1771" s="5">
        <f t="shared" si="27"/>
        <v>37.57</v>
      </c>
      <c r="L1771" s="5">
        <v>23.35</v>
      </c>
      <c r="M1771" s="15">
        <v>6.8760478030072383</v>
      </c>
      <c r="N1771" s="5">
        <v>77.617500000000007</v>
      </c>
      <c r="O1771" s="5">
        <v>11.9975</v>
      </c>
      <c r="P1771" s="5">
        <v>245.60000000000002</v>
      </c>
      <c r="Q1771" s="5">
        <v>1.4550000000000001</v>
      </c>
      <c r="R1771" s="25"/>
      <c r="S1771" s="14"/>
      <c r="T1771" s="14"/>
    </row>
    <row r="1772" spans="1:20">
      <c r="A1772" s="2">
        <v>14</v>
      </c>
      <c r="B1772" s="2">
        <v>3</v>
      </c>
      <c r="C1772" s="7">
        <v>39521</v>
      </c>
      <c r="D1772" s="8">
        <v>0.54166666666669983</v>
      </c>
      <c r="E1772" s="9">
        <v>0.37739071395000112</v>
      </c>
      <c r="F1772" s="5">
        <v>95.5411015080646</v>
      </c>
      <c r="G1772" s="5">
        <v>139.34951591958011</v>
      </c>
      <c r="H1772" s="5">
        <v>43.8084144115155</v>
      </c>
      <c r="I1772" s="10">
        <v>1.6514423731881229</v>
      </c>
      <c r="J1772" s="11">
        <v>27.434999999999999</v>
      </c>
      <c r="K1772" s="5">
        <f t="shared" si="27"/>
        <v>35.665500000000002</v>
      </c>
      <c r="L1772" s="5">
        <v>20.587499999999999</v>
      </c>
      <c r="M1772" s="15">
        <v>6.6157877850872646</v>
      </c>
      <c r="N1772" s="5">
        <v>78.172499999999999</v>
      </c>
      <c r="O1772" s="5">
        <v>12.092500000000001</v>
      </c>
      <c r="P1772" s="5">
        <v>247.2</v>
      </c>
      <c r="Q1772" s="5">
        <v>1.6399999999999997</v>
      </c>
      <c r="R1772" s="25"/>
      <c r="S1772" s="14"/>
      <c r="T1772" s="14"/>
    </row>
    <row r="1773" spans="1:20">
      <c r="A1773" s="2">
        <v>14</v>
      </c>
      <c r="B1773" s="2">
        <v>3</v>
      </c>
      <c r="C1773" s="7">
        <v>39521</v>
      </c>
      <c r="D1773" s="8">
        <v>0.58333333333339965</v>
      </c>
      <c r="E1773" s="9">
        <v>0.37305301807500119</v>
      </c>
      <c r="F1773" s="5">
        <v>108.08755916921116</v>
      </c>
      <c r="G1773" s="5">
        <v>159.2501551745101</v>
      </c>
      <c r="H1773" s="5">
        <v>51.162596005298944</v>
      </c>
      <c r="I1773" s="10">
        <v>1.6569840214014557</v>
      </c>
      <c r="J1773" s="11">
        <v>33.059999999999995</v>
      </c>
      <c r="K1773" s="5">
        <f t="shared" si="27"/>
        <v>42.977999999999994</v>
      </c>
      <c r="L1773" s="5">
        <v>21.9375</v>
      </c>
      <c r="M1773" s="15">
        <v>6.37139844597829</v>
      </c>
      <c r="N1773" s="5">
        <v>80.357499999999987</v>
      </c>
      <c r="O1773" s="5">
        <v>11.95</v>
      </c>
      <c r="P1773" s="5">
        <v>249.5</v>
      </c>
      <c r="Q1773" s="5">
        <v>1.4649999999999999</v>
      </c>
      <c r="R1773" s="25"/>
      <c r="S1773" s="14"/>
      <c r="T1773" s="14"/>
    </row>
    <row r="1774" spans="1:20">
      <c r="A1774" s="2">
        <v>14</v>
      </c>
      <c r="B1774" s="2">
        <v>3</v>
      </c>
      <c r="C1774" s="7">
        <v>39521</v>
      </c>
      <c r="D1774" s="8">
        <v>0.62500000000009948</v>
      </c>
      <c r="E1774" s="9">
        <v>0.40990309440000139</v>
      </c>
      <c r="F1774" s="5">
        <v>103.79157400521179</v>
      </c>
      <c r="G1774" s="5">
        <v>155.32765272912548</v>
      </c>
      <c r="H1774" s="5">
        <v>51.536078723913683</v>
      </c>
      <c r="I1774" s="10">
        <v>1.6639641647931214</v>
      </c>
      <c r="J1774" s="11">
        <v>38.087499999999999</v>
      </c>
      <c r="K1774" s="5">
        <f t="shared" si="27"/>
        <v>49.513750000000002</v>
      </c>
      <c r="L1774" s="5">
        <v>21.877499999999998</v>
      </c>
      <c r="M1774" s="15">
        <v>5.3960592015663975</v>
      </c>
      <c r="N1774" s="5">
        <v>84.102499999999992</v>
      </c>
      <c r="O1774" s="5">
        <v>11.6325</v>
      </c>
      <c r="P1774" s="5">
        <v>239.375</v>
      </c>
      <c r="Q1774" s="5">
        <v>1.1850000000000001</v>
      </c>
      <c r="R1774" s="25"/>
      <c r="S1774" s="14"/>
      <c r="T1774" s="14"/>
    </row>
    <row r="1775" spans="1:20">
      <c r="A1775" s="2">
        <v>14</v>
      </c>
      <c r="B1775" s="2">
        <v>3</v>
      </c>
      <c r="C1775" s="7">
        <v>39521</v>
      </c>
      <c r="D1775" s="8">
        <v>0.66666666666669983</v>
      </c>
      <c r="E1775" s="9">
        <v>0.43090222875000156</v>
      </c>
      <c r="F1775" s="5">
        <v>102.15077225860429</v>
      </c>
      <c r="G1775" s="5">
        <v>153.23049526622336</v>
      </c>
      <c r="H1775" s="5">
        <v>51.079723007619066</v>
      </c>
      <c r="I1775" s="10">
        <v>1.6507929660331229</v>
      </c>
      <c r="J1775" s="11">
        <v>37.534999999999997</v>
      </c>
      <c r="K1775" s="5">
        <f t="shared" si="27"/>
        <v>48.795499999999997</v>
      </c>
      <c r="L1775" s="5">
        <v>24.18</v>
      </c>
      <c r="M1775" s="15">
        <v>5.6346598407733692</v>
      </c>
      <c r="N1775" s="5">
        <v>84.212500000000006</v>
      </c>
      <c r="O1775" s="5">
        <v>11.782499999999999</v>
      </c>
      <c r="P1775" s="5">
        <v>239.27499999999998</v>
      </c>
      <c r="Q1775" s="5">
        <v>1.0975000000000001</v>
      </c>
      <c r="R1775" s="25"/>
      <c r="S1775" s="14"/>
      <c r="T1775" s="14"/>
    </row>
    <row r="1776" spans="1:20">
      <c r="A1776" s="2">
        <v>14</v>
      </c>
      <c r="B1776" s="2">
        <v>3</v>
      </c>
      <c r="C1776" s="7">
        <v>39521</v>
      </c>
      <c r="D1776" s="8">
        <v>0.70833333333339965</v>
      </c>
      <c r="E1776" s="9">
        <v>0.49364446815000185</v>
      </c>
      <c r="F1776" s="5">
        <v>99.828409679604945</v>
      </c>
      <c r="G1776" s="5">
        <v>151.83730534332125</v>
      </c>
      <c r="H1776" s="5">
        <v>52.008895663716295</v>
      </c>
      <c r="I1776" s="10">
        <v>1.6520152595414561</v>
      </c>
      <c r="J1776" s="11">
        <v>36.019999999999996</v>
      </c>
      <c r="K1776" s="5">
        <f t="shared" si="27"/>
        <v>46.825999999999993</v>
      </c>
      <c r="L1776" s="5">
        <v>26.102499999999999</v>
      </c>
      <c r="M1776" s="15">
        <v>5.2471646901269109</v>
      </c>
      <c r="N1776" s="5">
        <v>84.085000000000008</v>
      </c>
      <c r="O1776" s="5">
        <v>11.62</v>
      </c>
      <c r="P1776" s="5">
        <v>241.32500000000002</v>
      </c>
      <c r="Q1776" s="5">
        <v>1.0725</v>
      </c>
      <c r="R1776" s="25"/>
      <c r="S1776" s="14"/>
      <c r="T1776" s="14"/>
    </row>
    <row r="1777" spans="1:20">
      <c r="A1777" s="2">
        <v>14</v>
      </c>
      <c r="B1777" s="2">
        <v>3</v>
      </c>
      <c r="C1777" s="7">
        <v>39521</v>
      </c>
      <c r="D1777" s="8">
        <v>0.75000000000009948</v>
      </c>
      <c r="E1777" s="9">
        <v>0.49333550467500187</v>
      </c>
      <c r="F1777" s="5">
        <v>96.369081118853742</v>
      </c>
      <c r="G1777" s="5">
        <v>144.1933846536709</v>
      </c>
      <c r="H1777" s="5">
        <v>47.824303534817155</v>
      </c>
      <c r="I1777" s="10">
        <v>1.6661873597897876</v>
      </c>
      <c r="J1777" s="11">
        <v>39.019999999999996</v>
      </c>
      <c r="K1777" s="5">
        <f t="shared" si="27"/>
        <v>50.725999999999999</v>
      </c>
      <c r="L1777" s="5">
        <v>29.53</v>
      </c>
      <c r="M1777" s="15">
        <v>5.6192619741603673</v>
      </c>
      <c r="N1777" s="5">
        <v>85.320000000000007</v>
      </c>
      <c r="O1777" s="5">
        <v>11.48</v>
      </c>
      <c r="P1777" s="5">
        <v>245.57499999999999</v>
      </c>
      <c r="Q1777" s="5">
        <v>1.1749999999999998</v>
      </c>
      <c r="R1777" s="25"/>
      <c r="S1777" s="14"/>
      <c r="T1777" s="14"/>
    </row>
    <row r="1778" spans="1:20">
      <c r="A1778" s="2">
        <v>14</v>
      </c>
      <c r="B1778" s="2">
        <v>3</v>
      </c>
      <c r="C1778" s="7">
        <v>39521</v>
      </c>
      <c r="D1778" s="8">
        <v>0.79166666666669983</v>
      </c>
      <c r="E1778" s="9">
        <v>0.44177029117500177</v>
      </c>
      <c r="F1778" s="5">
        <v>76.755495030008859</v>
      </c>
      <c r="G1778" s="5">
        <v>116.67350178258704</v>
      </c>
      <c r="H1778" s="5">
        <v>39.918006752578194</v>
      </c>
      <c r="I1778" s="10">
        <v>1.6731618881664534</v>
      </c>
      <c r="J1778" s="11">
        <v>31.477499999999999</v>
      </c>
      <c r="K1778" s="5">
        <f t="shared" si="27"/>
        <v>40.920749999999998</v>
      </c>
      <c r="L1778" s="5">
        <v>24.954999999999998</v>
      </c>
      <c r="M1778" s="15">
        <v>6.7923616169582326</v>
      </c>
      <c r="N1778" s="5">
        <v>87.507499999999993</v>
      </c>
      <c r="O1778" s="5">
        <v>11.1525</v>
      </c>
      <c r="P1778" s="5">
        <v>209.6</v>
      </c>
      <c r="Q1778" s="5">
        <v>1.0925</v>
      </c>
      <c r="R1778" s="25"/>
      <c r="S1778" s="14"/>
      <c r="T1778" s="14"/>
    </row>
    <row r="1779" spans="1:20">
      <c r="A1779" s="2">
        <v>14</v>
      </c>
      <c r="B1779" s="2">
        <v>3</v>
      </c>
      <c r="C1779" s="7">
        <v>39521</v>
      </c>
      <c r="D1779" s="8">
        <v>0.83333333333339965</v>
      </c>
      <c r="E1779" s="9">
        <v>0.42576978487500183</v>
      </c>
      <c r="F1779" s="5">
        <v>68.262723614605861</v>
      </c>
      <c r="G1779" s="5">
        <v>101.78290871510457</v>
      </c>
      <c r="H1779" s="5">
        <v>33.520185100498701</v>
      </c>
      <c r="I1779" s="10">
        <v>1.6844504393431186</v>
      </c>
      <c r="J1779" s="11">
        <v>25.337499999999999</v>
      </c>
      <c r="K1779" s="5">
        <f t="shared" si="27"/>
        <v>32.938749999999999</v>
      </c>
      <c r="L1779" s="5">
        <v>21.369999999999997</v>
      </c>
      <c r="M1779" s="15">
        <v>7.186804166144185</v>
      </c>
      <c r="N1779" s="5">
        <v>90.172500000000014</v>
      </c>
      <c r="O1779" s="5">
        <v>10.88</v>
      </c>
      <c r="P1779" s="5">
        <v>204.90000000000003</v>
      </c>
      <c r="Q1779" s="5">
        <v>1.06</v>
      </c>
      <c r="R1779" s="25"/>
      <c r="S1779" s="14"/>
      <c r="T1779" s="14"/>
    </row>
    <row r="1780" spans="1:20">
      <c r="A1780" s="2">
        <v>14</v>
      </c>
      <c r="B1780" s="2">
        <v>3</v>
      </c>
      <c r="C1780" s="7">
        <v>39521</v>
      </c>
      <c r="D1780" s="8">
        <v>0.87500000000009948</v>
      </c>
      <c r="E1780" s="9">
        <v>0.37827286155000167</v>
      </c>
      <c r="F1780" s="5">
        <v>58.906130999432698</v>
      </c>
      <c r="G1780" s="5">
        <v>88.892818384335371</v>
      </c>
      <c r="H1780" s="5">
        <v>29.986687384902673</v>
      </c>
      <c r="I1780" s="10">
        <v>1.6554636263314555</v>
      </c>
      <c r="J1780" s="11">
        <v>21.414999999999999</v>
      </c>
      <c r="K1780" s="5">
        <f t="shared" si="27"/>
        <v>27.839500000000001</v>
      </c>
      <c r="L1780" s="5">
        <v>17.7225</v>
      </c>
      <c r="M1780" s="15">
        <v>7.3142675651336697</v>
      </c>
      <c r="N1780" s="5">
        <v>91.749999999999986</v>
      </c>
      <c r="O1780" s="5">
        <v>10.6675</v>
      </c>
      <c r="P1780" s="5">
        <v>201.77499999999998</v>
      </c>
      <c r="Q1780" s="5">
        <v>0.93500000000000005</v>
      </c>
      <c r="R1780" s="25"/>
      <c r="S1780" s="14"/>
      <c r="T1780" s="14"/>
    </row>
    <row r="1781" spans="1:20">
      <c r="A1781" s="2">
        <v>14</v>
      </c>
      <c r="B1781" s="2">
        <v>3</v>
      </c>
      <c r="C1781" s="7">
        <v>39521</v>
      </c>
      <c r="D1781" s="8">
        <v>0.91666666666669983</v>
      </c>
      <c r="E1781" s="9">
        <v>0.35645988735000161</v>
      </c>
      <c r="F1781" s="5">
        <v>47.543754139834299</v>
      </c>
      <c r="G1781" s="5">
        <v>76.220299336817902</v>
      </c>
      <c r="H1781" s="5">
        <v>28.676545196983607</v>
      </c>
      <c r="I1781" s="10">
        <v>1.6653123611497875</v>
      </c>
      <c r="J1781" s="11">
        <v>22.892499999999998</v>
      </c>
      <c r="K1781" s="5">
        <f t="shared" si="27"/>
        <v>29.760249999999999</v>
      </c>
      <c r="L1781" s="5">
        <v>21.3125</v>
      </c>
      <c r="M1781" s="15">
        <v>6.3768149872677737</v>
      </c>
      <c r="N1781" s="5">
        <v>93.374999999999986</v>
      </c>
      <c r="O1781" s="5">
        <v>10.455000000000002</v>
      </c>
      <c r="P1781" s="5">
        <v>213.125</v>
      </c>
      <c r="Q1781" s="5">
        <v>0.64250000000000007</v>
      </c>
      <c r="R1781" s="25"/>
      <c r="S1781" s="14"/>
      <c r="T1781" s="14"/>
    </row>
    <row r="1782" spans="1:20">
      <c r="A1782" s="2">
        <v>14</v>
      </c>
      <c r="B1782" s="2">
        <v>3</v>
      </c>
      <c r="C1782" s="7">
        <v>39521</v>
      </c>
      <c r="D1782" s="8">
        <v>0.95833333333339965</v>
      </c>
      <c r="E1782" s="9">
        <v>0.32285994900000159</v>
      </c>
      <c r="F1782" s="5">
        <v>39.353289536981308</v>
      </c>
      <c r="G1782" s="5">
        <v>64.989431160104658</v>
      </c>
      <c r="H1782" s="5">
        <v>25.636141623123343</v>
      </c>
      <c r="I1782" s="10">
        <v>1.662219121938121</v>
      </c>
      <c r="J1782" s="11">
        <v>23.0625</v>
      </c>
      <c r="K1782" s="5">
        <f t="shared" si="27"/>
        <v>29.981249999999999</v>
      </c>
      <c r="L1782" s="5">
        <v>20.959999999999997</v>
      </c>
      <c r="M1782" s="15">
        <v>6.386633088131271</v>
      </c>
      <c r="N1782" s="5">
        <v>94.1</v>
      </c>
      <c r="O1782" s="5">
        <v>10.487500000000001</v>
      </c>
      <c r="P1782" s="5">
        <v>194.125</v>
      </c>
      <c r="Q1782" s="5">
        <v>0.55500000000000005</v>
      </c>
      <c r="R1782" s="25"/>
      <c r="S1782" s="14"/>
      <c r="T1782" s="14"/>
    </row>
    <row r="1783" spans="1:20">
      <c r="A1783" s="2">
        <v>15</v>
      </c>
      <c r="B1783" s="2">
        <v>3</v>
      </c>
      <c r="C1783" s="7">
        <v>39522</v>
      </c>
      <c r="D1783" s="8">
        <v>9.9475983006414026E-14</v>
      </c>
      <c r="E1783" s="9">
        <v>0.32621747640000165</v>
      </c>
      <c r="F1783" s="5">
        <v>38.416364574240603</v>
      </c>
      <c r="G1783" s="5">
        <v>63.670291581929824</v>
      </c>
      <c r="H1783" s="5">
        <v>25.253927007689217</v>
      </c>
      <c r="I1783" s="10">
        <v>1.64331003254979</v>
      </c>
      <c r="J1783" s="11">
        <v>21.902500000000003</v>
      </c>
      <c r="K1783" s="5">
        <f t="shared" si="27"/>
        <v>28.473250000000004</v>
      </c>
      <c r="L1783" s="5">
        <v>18.574999999999999</v>
      </c>
      <c r="M1783" s="15">
        <v>6.3583242569447727</v>
      </c>
      <c r="N1783" s="5">
        <v>94.524999999999991</v>
      </c>
      <c r="O1783" s="5">
        <v>10.4</v>
      </c>
      <c r="P1783" s="5">
        <v>218.3</v>
      </c>
      <c r="Q1783" s="5">
        <v>0.53249999999999997</v>
      </c>
      <c r="R1783" s="25"/>
      <c r="S1783" s="14"/>
      <c r="T1783" s="14"/>
    </row>
    <row r="1784" spans="1:20">
      <c r="A1784" s="2">
        <v>15</v>
      </c>
      <c r="B1784" s="2">
        <v>3</v>
      </c>
      <c r="C1784" s="7">
        <v>39522</v>
      </c>
      <c r="D1784" s="8">
        <v>4.1666666666699825E-2</v>
      </c>
      <c r="E1784" s="9">
        <v>0.26467232437500132</v>
      </c>
      <c r="F1784" s="5">
        <v>27.376746372653972</v>
      </c>
      <c r="G1784" s="5">
        <v>50.881314731296989</v>
      </c>
      <c r="H1784" s="5">
        <v>23.504568358643017</v>
      </c>
      <c r="I1784" s="10">
        <v>1.6445322788731234</v>
      </c>
      <c r="J1784" s="11">
        <v>23.342500000000001</v>
      </c>
      <c r="K1784" s="5">
        <f t="shared" si="27"/>
        <v>30.345250000000004</v>
      </c>
      <c r="L1784" s="5">
        <v>18.765000000000001</v>
      </c>
      <c r="M1784" s="15">
        <v>6.7655412179382237</v>
      </c>
      <c r="N1784" s="5">
        <v>95.075000000000003</v>
      </c>
      <c r="O1784" s="5">
        <v>10.245000000000001</v>
      </c>
      <c r="P1784" s="5">
        <v>206.14999999999998</v>
      </c>
      <c r="Q1784" s="5">
        <v>0.47250000000000003</v>
      </c>
      <c r="R1784" s="25"/>
      <c r="S1784" s="14"/>
      <c r="T1784" s="14"/>
    </row>
    <row r="1785" spans="1:20">
      <c r="A1785" s="2">
        <v>15</v>
      </c>
      <c r="B1785" s="2">
        <v>3</v>
      </c>
      <c r="C1785" s="7">
        <v>39522</v>
      </c>
      <c r="D1785" s="8">
        <v>8.3333333333399651E-2</v>
      </c>
      <c r="E1785" s="9">
        <v>0.20030108790000106</v>
      </c>
      <c r="F1785" s="5">
        <v>25.215794099478916</v>
      </c>
      <c r="G1785" s="5">
        <v>47.681584357384416</v>
      </c>
      <c r="H1785" s="5">
        <v>22.465790257905503</v>
      </c>
      <c r="I1785" s="10">
        <v>1.6299424970047918</v>
      </c>
      <c r="J1785" s="11">
        <v>19.127500000000001</v>
      </c>
      <c r="K1785" s="5">
        <f t="shared" si="27"/>
        <v>24.865750000000002</v>
      </c>
      <c r="L1785" s="5">
        <v>14.525</v>
      </c>
      <c r="M1785" s="15">
        <v>8.0471643648315734</v>
      </c>
      <c r="N1785" s="5">
        <v>95.325000000000003</v>
      </c>
      <c r="O1785" s="5">
        <v>10.2225</v>
      </c>
      <c r="P1785" s="5">
        <v>231.17499999999998</v>
      </c>
      <c r="Q1785" s="5">
        <v>0.38500000000000001</v>
      </c>
      <c r="R1785" s="25"/>
      <c r="S1785" s="14"/>
      <c r="T1785" s="14"/>
    </row>
    <row r="1786" spans="1:20">
      <c r="A1786" s="2">
        <v>15</v>
      </c>
      <c r="B1786" s="2">
        <v>3</v>
      </c>
      <c r="C1786" s="7">
        <v>39522</v>
      </c>
      <c r="D1786" s="8">
        <v>0.12500000000009948</v>
      </c>
      <c r="E1786" s="9">
        <v>0.1647830433000009</v>
      </c>
      <c r="F1786" s="5">
        <v>14.682451076106856</v>
      </c>
      <c r="G1786" s="5">
        <v>33.212413183335521</v>
      </c>
      <c r="H1786" s="5">
        <v>18.529962107228666</v>
      </c>
      <c r="I1786" s="10">
        <v>1.5851768268564641</v>
      </c>
      <c r="J1786" s="11">
        <v>17.452500000000001</v>
      </c>
      <c r="K1786" s="5">
        <f t="shared" si="27"/>
        <v>22.68825</v>
      </c>
      <c r="L1786" s="5">
        <v>11.0175</v>
      </c>
      <c r="M1786" s="15">
        <v>10.241400835127816</v>
      </c>
      <c r="N1786" s="5">
        <v>95.324999999999989</v>
      </c>
      <c r="O1786" s="5">
        <v>10.125</v>
      </c>
      <c r="P1786" s="5">
        <v>211.47499999999999</v>
      </c>
      <c r="Q1786" s="5">
        <v>0.4375</v>
      </c>
      <c r="R1786" s="25"/>
      <c r="S1786" s="14"/>
      <c r="T1786" s="14"/>
    </row>
    <row r="1787" spans="1:20">
      <c r="A1787" s="2">
        <v>15</v>
      </c>
      <c r="B1787" s="2">
        <v>3</v>
      </c>
      <c r="C1787" s="7">
        <v>39522</v>
      </c>
      <c r="D1787" s="8">
        <v>0.16666666666669983</v>
      </c>
      <c r="E1787" s="9">
        <v>0.15389928375000086</v>
      </c>
      <c r="F1787" s="5">
        <v>16.94897601695709</v>
      </c>
      <c r="G1787" s="5">
        <v>37.355027111943897</v>
      </c>
      <c r="H1787" s="5">
        <v>20.406051094986804</v>
      </c>
      <c r="I1787" s="10">
        <v>1.5820949120447978</v>
      </c>
      <c r="J1787" s="11">
        <v>23.044999999999998</v>
      </c>
      <c r="K1787" s="5">
        <f t="shared" si="27"/>
        <v>29.958499999999997</v>
      </c>
      <c r="L1787" s="5">
        <v>15.362500000000001</v>
      </c>
      <c r="M1787" s="15">
        <v>10.159205824628325</v>
      </c>
      <c r="N1787" s="5">
        <v>95.550000000000011</v>
      </c>
      <c r="O1787" s="5">
        <v>10.11</v>
      </c>
      <c r="P1787" s="5">
        <v>242.72500000000002</v>
      </c>
      <c r="Q1787" s="5">
        <v>0.33500000000000002</v>
      </c>
      <c r="R1787" s="25"/>
      <c r="S1787" s="14"/>
      <c r="T1787" s="14"/>
    </row>
    <row r="1788" spans="1:20">
      <c r="A1788" s="2">
        <v>15</v>
      </c>
      <c r="B1788" s="2">
        <v>3</v>
      </c>
      <c r="C1788" s="7">
        <v>39522</v>
      </c>
      <c r="D1788" s="8">
        <v>0.20833333333339965</v>
      </c>
      <c r="E1788" s="9">
        <v>0.20092020435000116</v>
      </c>
      <c r="F1788" s="5">
        <v>35.901389730375037</v>
      </c>
      <c r="G1788" s="5">
        <v>61.066667259244468</v>
      </c>
      <c r="H1788" s="5">
        <v>25.165277528869431</v>
      </c>
      <c r="I1788" s="10">
        <v>1.594818136414796</v>
      </c>
      <c r="J1788" s="11">
        <v>26.434999999999999</v>
      </c>
      <c r="K1788" s="5">
        <f t="shared" si="27"/>
        <v>34.365499999999997</v>
      </c>
      <c r="L1788" s="5">
        <v>17.0825</v>
      </c>
      <c r="M1788" s="15">
        <v>7.6825414635476097</v>
      </c>
      <c r="N1788" s="5">
        <v>95.724999999999994</v>
      </c>
      <c r="O1788" s="5">
        <v>10.147499999999999</v>
      </c>
      <c r="P1788" s="5">
        <v>256.67500000000001</v>
      </c>
      <c r="Q1788" s="5">
        <v>0.47750000000000004</v>
      </c>
      <c r="R1788" s="25"/>
      <c r="S1788" s="14"/>
      <c r="T1788" s="14"/>
    </row>
    <row r="1789" spans="1:20">
      <c r="A1789" s="2">
        <v>15</v>
      </c>
      <c r="B1789" s="2">
        <v>3</v>
      </c>
      <c r="C1789" s="7">
        <v>39522</v>
      </c>
      <c r="D1789" s="8">
        <v>0.25000000000009948</v>
      </c>
      <c r="E1789" s="9">
        <v>0.2035514014500012</v>
      </c>
      <c r="F1789" s="5">
        <v>52.953246240026161</v>
      </c>
      <c r="G1789" s="5">
        <v>82.075339412062533</v>
      </c>
      <c r="H1789" s="5">
        <v>29.122093172036372</v>
      </c>
      <c r="I1789" s="10">
        <v>1.5917351363481296</v>
      </c>
      <c r="J1789" s="11">
        <v>23.28</v>
      </c>
      <c r="K1789" s="5">
        <f t="shared" si="27"/>
        <v>30.264000000000003</v>
      </c>
      <c r="L1789" s="5">
        <v>17.532500000000002</v>
      </c>
      <c r="M1789" s="15">
        <v>6.8179179421562077</v>
      </c>
      <c r="N1789" s="5">
        <v>96.3</v>
      </c>
      <c r="O1789" s="5">
        <v>10.16</v>
      </c>
      <c r="P1789" s="5">
        <v>242.75</v>
      </c>
      <c r="Q1789" s="5">
        <v>0.65749999999999997</v>
      </c>
      <c r="R1789" s="25"/>
      <c r="S1789" s="14"/>
      <c r="T1789" s="14"/>
    </row>
    <row r="1790" spans="1:20">
      <c r="A1790" s="2">
        <v>15</v>
      </c>
      <c r="B1790" s="2">
        <v>3</v>
      </c>
      <c r="C1790" s="7">
        <v>39522</v>
      </c>
      <c r="D1790" s="8">
        <v>0.29166666666669983</v>
      </c>
      <c r="E1790" s="9">
        <v>0.28385456377500173</v>
      </c>
      <c r="F1790" s="5">
        <v>68.017710232943813</v>
      </c>
      <c r="G1790" s="5">
        <v>99.909831713356169</v>
      </c>
      <c r="H1790" s="5">
        <v>31.892121480412364</v>
      </c>
      <c r="I1790" s="10">
        <v>1.6403633632164567</v>
      </c>
      <c r="J1790" s="11">
        <v>25.067499999999999</v>
      </c>
      <c r="K1790" s="5">
        <f t="shared" si="27"/>
        <v>32.58775</v>
      </c>
      <c r="L1790" s="5">
        <v>17.752499999999998</v>
      </c>
      <c r="M1790" s="15">
        <v>4.9928217783249176</v>
      </c>
      <c r="N1790" s="5">
        <v>96.775000000000006</v>
      </c>
      <c r="O1790" s="5">
        <v>10.23</v>
      </c>
      <c r="P1790" s="5">
        <v>142.07499999999999</v>
      </c>
      <c r="Q1790" s="5">
        <v>0.79250000000000009</v>
      </c>
      <c r="R1790" s="25"/>
      <c r="S1790" s="14"/>
      <c r="T1790" s="14"/>
    </row>
    <row r="1791" spans="1:20">
      <c r="A1791" s="2">
        <v>15</v>
      </c>
      <c r="B1791" s="2">
        <v>3</v>
      </c>
      <c r="C1791" s="7">
        <v>39522</v>
      </c>
      <c r="D1791" s="8">
        <v>0.33333333333339965</v>
      </c>
      <c r="E1791" s="9">
        <v>0.31861496775000203</v>
      </c>
      <c r="F1791" s="5">
        <v>54.240699883535875</v>
      </c>
      <c r="G1791" s="5">
        <v>82.487876888740843</v>
      </c>
      <c r="H1791" s="5">
        <v>28.247177005204971</v>
      </c>
      <c r="I1791" s="10">
        <v>1.6372755030947905</v>
      </c>
      <c r="J1791" s="11">
        <v>25.852500000000003</v>
      </c>
      <c r="K1791" s="5">
        <f t="shared" si="27"/>
        <v>33.608250000000005</v>
      </c>
      <c r="L1791" s="5">
        <v>19.5</v>
      </c>
      <c r="M1791" s="15">
        <v>8.1733223659940446</v>
      </c>
      <c r="N1791" s="5">
        <v>96.274999999999991</v>
      </c>
      <c r="O1791" s="5">
        <v>10.7675</v>
      </c>
      <c r="P1791" s="5">
        <v>183.17499999999998</v>
      </c>
      <c r="Q1791" s="5">
        <v>0.78999999999999992</v>
      </c>
      <c r="R1791" s="25"/>
      <c r="S1791" s="14"/>
      <c r="T1791" s="14"/>
    </row>
    <row r="1792" spans="1:20">
      <c r="A1792" s="2">
        <v>15</v>
      </c>
      <c r="B1792" s="2">
        <v>3</v>
      </c>
      <c r="C1792" s="7">
        <v>39522</v>
      </c>
      <c r="D1792" s="8">
        <v>0.37500000000009948</v>
      </c>
      <c r="E1792" s="9">
        <v>0.32272270852500212</v>
      </c>
      <c r="F1792" s="5">
        <v>55.049130240920583</v>
      </c>
      <c r="G1792" s="5">
        <v>85.625815168531048</v>
      </c>
      <c r="H1792" s="5">
        <v>30.576684927610465</v>
      </c>
      <c r="I1792" s="10">
        <v>1.6370607169747904</v>
      </c>
      <c r="J1792" s="11">
        <v>27.942500000000003</v>
      </c>
      <c r="K1792" s="5">
        <f t="shared" si="27"/>
        <v>36.325250000000004</v>
      </c>
      <c r="L1792" s="5">
        <v>21.88</v>
      </c>
      <c r="M1792" s="15">
        <v>9.5889802640273771</v>
      </c>
      <c r="N1792" s="5">
        <v>92.657499999999999</v>
      </c>
      <c r="O1792" s="5">
        <v>11.585000000000001</v>
      </c>
      <c r="P1792" s="5">
        <v>154.6</v>
      </c>
      <c r="Q1792" s="5">
        <v>0.97750000000000004</v>
      </c>
      <c r="R1792" s="25"/>
      <c r="S1792" s="14"/>
      <c r="T1792" s="14"/>
    </row>
    <row r="1793" spans="1:20">
      <c r="A1793" s="2">
        <v>15</v>
      </c>
      <c r="B1793" s="2">
        <v>3</v>
      </c>
      <c r="C1793" s="7">
        <v>39522</v>
      </c>
      <c r="D1793" s="8">
        <v>0.41666666666669983</v>
      </c>
      <c r="E1793" s="9">
        <v>0.33692625367500223</v>
      </c>
      <c r="F1793" s="5">
        <v>48.617179729821565</v>
      </c>
      <c r="G1793" s="5">
        <v>79.506483726538022</v>
      </c>
      <c r="H1793" s="5">
        <v>30.889303996716468</v>
      </c>
      <c r="I1793" s="10">
        <v>1.622487119561459</v>
      </c>
      <c r="J1793" s="11">
        <v>32.407499999999999</v>
      </c>
      <c r="K1793" s="5">
        <f t="shared" si="27"/>
        <v>42.129750000000001</v>
      </c>
      <c r="L1793" s="5">
        <v>19.952500000000001</v>
      </c>
      <c r="M1793" s="15">
        <v>10.203230250001802</v>
      </c>
      <c r="N1793" s="5">
        <v>84.634999999999991</v>
      </c>
      <c r="O1793" s="5">
        <v>12.907499999999999</v>
      </c>
      <c r="P1793" s="5">
        <v>112.625</v>
      </c>
      <c r="Q1793" s="5">
        <v>1.345</v>
      </c>
      <c r="R1793" s="25"/>
      <c r="S1793" s="14"/>
      <c r="T1793" s="14"/>
    </row>
    <row r="1794" spans="1:20">
      <c r="A1794" s="2">
        <v>15</v>
      </c>
      <c r="B1794" s="2">
        <v>3</v>
      </c>
      <c r="C1794" s="7">
        <v>39522</v>
      </c>
      <c r="D1794" s="8">
        <v>0.45833333333339965</v>
      </c>
      <c r="E1794" s="9">
        <v>0.33433331175000225</v>
      </c>
      <c r="F1794" s="5">
        <v>49.830051853735746</v>
      </c>
      <c r="G1794" s="5">
        <v>82.35789036769188</v>
      </c>
      <c r="H1794" s="5">
        <v>32.527838513956127</v>
      </c>
      <c r="I1794" s="10">
        <v>1.6165311870481265</v>
      </c>
      <c r="J1794" s="11">
        <v>28.107500000000002</v>
      </c>
      <c r="K1794" s="5">
        <f t="shared" si="27"/>
        <v>36.539750000000005</v>
      </c>
      <c r="L1794" s="5">
        <v>19.456666666666667</v>
      </c>
      <c r="M1794" s="15">
        <v>9.7647439366178492</v>
      </c>
      <c r="N1794" s="5">
        <v>74.569999999999993</v>
      </c>
      <c r="O1794" s="5">
        <v>14.452500000000001</v>
      </c>
      <c r="P1794" s="5">
        <v>136.875</v>
      </c>
      <c r="Q1794" s="5">
        <v>1.2250000000000001</v>
      </c>
      <c r="R1794" s="25"/>
      <c r="S1794" s="14"/>
      <c r="T1794" s="14"/>
    </row>
    <row r="1795" spans="1:20">
      <c r="A1795" s="2">
        <v>15</v>
      </c>
      <c r="B1795" s="2">
        <v>3</v>
      </c>
      <c r="C1795" s="7">
        <v>39522</v>
      </c>
      <c r="D1795" s="8">
        <v>0.50000000000009948</v>
      </c>
      <c r="E1795" s="9">
        <v>0.37022979750000257</v>
      </c>
      <c r="F1795" s="5">
        <v>44.260892259483384</v>
      </c>
      <c r="G1795" s="5">
        <v>75.134703447971617</v>
      </c>
      <c r="H1795" s="5">
        <v>30.873811188488222</v>
      </c>
      <c r="I1795" s="10">
        <v>1.61344757357646</v>
      </c>
      <c r="J1795" s="11">
        <v>42.327499999999993</v>
      </c>
      <c r="K1795" s="5">
        <f t="shared" si="27"/>
        <v>55.025749999999995</v>
      </c>
      <c r="L1795" s="5">
        <v>30.364999999999995</v>
      </c>
      <c r="M1795" s="15">
        <v>9.2276122512924097</v>
      </c>
      <c r="N1795" s="5">
        <v>61.052500000000002</v>
      </c>
      <c r="O1795" s="5">
        <v>15.682499999999999</v>
      </c>
      <c r="P1795" s="5">
        <v>153.75</v>
      </c>
      <c r="Q1795" s="5">
        <v>1.3349999999999997</v>
      </c>
      <c r="R1795" s="25"/>
      <c r="S1795" s="14"/>
      <c r="T1795" s="14"/>
    </row>
    <row r="1796" spans="1:20">
      <c r="A1796" s="2">
        <v>15</v>
      </c>
      <c r="B1796" s="2">
        <v>3</v>
      </c>
      <c r="C1796" s="7">
        <v>39522</v>
      </c>
      <c r="D1796" s="8">
        <v>0.54166666666669983</v>
      </c>
      <c r="E1796" s="9">
        <v>0.42730664047500305</v>
      </c>
      <c r="F1796" s="5">
        <v>50.735325429406842</v>
      </c>
      <c r="G1796" s="5">
        <v>87.004462019160343</v>
      </c>
      <c r="H1796" s="5">
        <v>36.269136589753508</v>
      </c>
      <c r="I1796" s="10">
        <v>1.6232822472647919</v>
      </c>
      <c r="J1796" s="11">
        <v>28.740000000000002</v>
      </c>
      <c r="K1796" s="5">
        <f t="shared" si="27"/>
        <v>37.362000000000002</v>
      </c>
      <c r="L1796" s="5">
        <v>18.355</v>
      </c>
      <c r="M1796" s="15">
        <v>7.1412960600901538</v>
      </c>
      <c r="N1796" s="5">
        <v>67.734999999999999</v>
      </c>
      <c r="O1796" s="5">
        <v>14.469999999999999</v>
      </c>
      <c r="P1796" s="5">
        <v>156.52499999999998</v>
      </c>
      <c r="Q1796" s="5">
        <v>1.0325000000000002</v>
      </c>
      <c r="R1796" s="25"/>
      <c r="S1796" s="14"/>
      <c r="T1796" s="14"/>
    </row>
    <row r="1797" spans="1:20">
      <c r="A1797" s="2">
        <v>15</v>
      </c>
      <c r="B1797" s="2">
        <v>3</v>
      </c>
      <c r="C1797" s="7">
        <v>39522</v>
      </c>
      <c r="D1797" s="8">
        <v>0.58333333333339965</v>
      </c>
      <c r="E1797" s="9">
        <v>0.39669498637500289</v>
      </c>
      <c r="F1797" s="5">
        <v>43.340221809030929</v>
      </c>
      <c r="G1797" s="5">
        <v>77.435481053723336</v>
      </c>
      <c r="H1797" s="5">
        <v>34.095259244692414</v>
      </c>
      <c r="I1797" s="10">
        <v>1.6761646663531184</v>
      </c>
      <c r="J1797" s="11">
        <v>34.445</v>
      </c>
      <c r="K1797" s="5">
        <f t="shared" si="27"/>
        <v>44.778500000000001</v>
      </c>
      <c r="L1797" s="5">
        <v>22.545000000000002</v>
      </c>
      <c r="M1797" s="15">
        <v>9.1171218473529176</v>
      </c>
      <c r="N1797" s="5">
        <v>80.662499999999994</v>
      </c>
      <c r="O1797" s="5">
        <v>13.164999999999999</v>
      </c>
      <c r="P1797" s="5">
        <v>111.35000000000001</v>
      </c>
      <c r="Q1797" s="5">
        <v>0.85</v>
      </c>
      <c r="R1797" s="25"/>
      <c r="S1797" s="14"/>
      <c r="T1797" s="14"/>
    </row>
    <row r="1798" spans="1:20">
      <c r="A1798" s="2">
        <v>15</v>
      </c>
      <c r="B1798" s="2">
        <v>3</v>
      </c>
      <c r="C1798" s="7">
        <v>39522</v>
      </c>
      <c r="D1798" s="8">
        <v>0.62500000000009948</v>
      </c>
      <c r="E1798" s="9">
        <v>0.25490149980000193</v>
      </c>
      <c r="F1798" s="5">
        <v>4.2078178724045641</v>
      </c>
      <c r="G1798" s="5">
        <v>23.773185297762097</v>
      </c>
      <c r="H1798" s="5">
        <v>19.565367425357529</v>
      </c>
      <c r="I1798" s="10">
        <v>2.5124879294613445</v>
      </c>
      <c r="J1798" s="11">
        <v>19.205000000000002</v>
      </c>
      <c r="K1798" s="5">
        <f t="shared" si="27"/>
        <v>24.966500000000003</v>
      </c>
      <c r="L1798" s="5">
        <v>13.264999999999999</v>
      </c>
      <c r="M1798" s="15">
        <v>12.136517195418055</v>
      </c>
      <c r="N1798" s="5">
        <v>87.275000000000006</v>
      </c>
      <c r="O1798" s="5">
        <v>12.510000000000002</v>
      </c>
      <c r="P1798" s="5">
        <v>59.625</v>
      </c>
      <c r="Q1798" s="5">
        <v>2.2775000000000003</v>
      </c>
      <c r="R1798" s="25"/>
      <c r="S1798" s="14"/>
      <c r="T1798" s="14"/>
    </row>
    <row r="1799" spans="1:20">
      <c r="A1799" s="2">
        <v>15</v>
      </c>
      <c r="B1799" s="2">
        <v>3</v>
      </c>
      <c r="C1799" s="7">
        <v>39522</v>
      </c>
      <c r="D1799" s="8">
        <v>0.66666666666669983</v>
      </c>
      <c r="E1799" s="9">
        <v>0.25031633227500194</v>
      </c>
      <c r="F1799" s="5">
        <v>2.653702030075241</v>
      </c>
      <c r="G1799" s="5">
        <v>23.632198442866994</v>
      </c>
      <c r="H1799" s="5">
        <v>20.978496412791749</v>
      </c>
      <c r="I1799" s="10">
        <v>2.246739649189712</v>
      </c>
      <c r="J1799" s="11">
        <v>22.669999999999998</v>
      </c>
      <c r="K1799" s="5">
        <f t="shared" ref="K1799:K1862" si="28">J1799*1.3</f>
        <v>29.471</v>
      </c>
      <c r="L1799" s="5">
        <v>11.785</v>
      </c>
      <c r="M1799" s="15">
        <v>11.281253768773155</v>
      </c>
      <c r="N1799" s="5">
        <v>86.422499999999999</v>
      </c>
      <c r="O1799" s="5">
        <v>12.3775</v>
      </c>
      <c r="P1799" s="5">
        <v>51.675000000000004</v>
      </c>
      <c r="Q1799" s="5">
        <v>3.4274999999999998</v>
      </c>
      <c r="R1799" s="25"/>
      <c r="S1799" s="14"/>
      <c r="T1799" s="14"/>
    </row>
    <row r="1800" spans="1:20">
      <c r="A1800" s="2">
        <v>15</v>
      </c>
      <c r="B1800" s="2">
        <v>3</v>
      </c>
      <c r="C1800" s="7">
        <v>39522</v>
      </c>
      <c r="D1800" s="8">
        <v>0.70833333333339965</v>
      </c>
      <c r="E1800" s="9">
        <v>0.27456535260000214</v>
      </c>
      <c r="F1800" s="5">
        <v>2.3121394102974357</v>
      </c>
      <c r="G1800" s="5">
        <v>25.813840015978862</v>
      </c>
      <c r="H1800" s="5">
        <v>23.501700605681425</v>
      </c>
      <c r="I1800" s="10">
        <v>2.5663344929230041</v>
      </c>
      <c r="J1800" s="11">
        <v>19.4175</v>
      </c>
      <c r="K1800" s="5">
        <f t="shared" si="28"/>
        <v>25.242750000000001</v>
      </c>
      <c r="L1800" s="5">
        <v>15.525</v>
      </c>
      <c r="M1800" s="15">
        <v>9.9327679031938114</v>
      </c>
      <c r="N1800" s="5">
        <v>91.027500000000003</v>
      </c>
      <c r="O1800" s="5">
        <v>11.872499999999999</v>
      </c>
      <c r="P1800" s="5">
        <v>59.5</v>
      </c>
      <c r="Q1800" s="5">
        <v>2.4700000000000002</v>
      </c>
      <c r="R1800" s="25"/>
      <c r="S1800" s="14"/>
      <c r="T1800" s="14"/>
    </row>
    <row r="1801" spans="1:20">
      <c r="A1801" s="2">
        <v>15</v>
      </c>
      <c r="B1801" s="2">
        <v>3</v>
      </c>
      <c r="C1801" s="7">
        <v>39522</v>
      </c>
      <c r="D1801" s="8">
        <v>0.75000000000009948</v>
      </c>
      <c r="E1801" s="9">
        <v>0.45143691990000367</v>
      </c>
      <c r="F1801" s="5">
        <v>50.253646323310527</v>
      </c>
      <c r="G1801" s="5">
        <v>86.02886141176171</v>
      </c>
      <c r="H1801" s="5">
        <v>35.775215088451183</v>
      </c>
      <c r="I1801" s="10">
        <v>2.112759674759729</v>
      </c>
      <c r="J1801" s="11">
        <v>41.337499999999999</v>
      </c>
      <c r="K1801" s="5">
        <f t="shared" si="28"/>
        <v>53.738750000000003</v>
      </c>
      <c r="L1801" s="5">
        <v>24.3125</v>
      </c>
      <c r="M1801" s="15">
        <v>5.9497413338372871</v>
      </c>
      <c r="N1801" s="5">
        <v>95.674999999999997</v>
      </c>
      <c r="O1801" s="5">
        <v>11.62</v>
      </c>
      <c r="P1801" s="5">
        <v>165.625</v>
      </c>
      <c r="Q1801" s="5">
        <v>0.98499999999999999</v>
      </c>
      <c r="R1801" s="25"/>
      <c r="S1801" s="14"/>
      <c r="T1801" s="14"/>
    </row>
    <row r="1802" spans="1:20">
      <c r="A1802" s="2">
        <v>15</v>
      </c>
      <c r="B1802" s="2">
        <v>3</v>
      </c>
      <c r="C1802" s="7">
        <v>39522</v>
      </c>
      <c r="D1802" s="8">
        <v>0.79166666666669983</v>
      </c>
      <c r="E1802" s="9">
        <v>0.4228291173000035</v>
      </c>
      <c r="F1802" s="5">
        <v>29.92728005864986</v>
      </c>
      <c r="G1802" s="5">
        <v>66.325758637758312</v>
      </c>
      <c r="H1802" s="5">
        <v>36.398478579108449</v>
      </c>
      <c r="I1802" s="10">
        <v>2.4810397920263481</v>
      </c>
      <c r="J1802" s="11">
        <v>33.557499999999997</v>
      </c>
      <c r="K1802" s="5">
        <f t="shared" si="28"/>
        <v>43.624749999999999</v>
      </c>
      <c r="L1802" s="5">
        <v>19.747500000000002</v>
      </c>
      <c r="M1802" s="15">
        <v>4.4418274275244656</v>
      </c>
      <c r="N1802" s="5">
        <v>96.625</v>
      </c>
      <c r="O1802" s="5">
        <v>11.204999999999998</v>
      </c>
      <c r="P1802" s="5">
        <v>109.19999999999999</v>
      </c>
      <c r="Q1802" s="5">
        <v>1.1025</v>
      </c>
      <c r="R1802" s="25"/>
      <c r="S1802" s="14"/>
      <c r="T1802" s="14"/>
    </row>
    <row r="1803" spans="1:20">
      <c r="A1803" s="2">
        <v>15</v>
      </c>
      <c r="B1803" s="2">
        <v>3</v>
      </c>
      <c r="C1803" s="7">
        <v>39522</v>
      </c>
      <c r="D1803" s="8">
        <v>0.83333333333339965</v>
      </c>
      <c r="E1803" s="9">
        <v>0.32203140172500266</v>
      </c>
      <c r="F1803" s="5">
        <v>5.5685926251926485</v>
      </c>
      <c r="G1803" s="5">
        <v>36.665666390059208</v>
      </c>
      <c r="H1803" s="5">
        <v>31.097073764866558</v>
      </c>
      <c r="I1803" s="10">
        <v>1.9114466007530881</v>
      </c>
      <c r="J1803" s="11">
        <v>20.5275</v>
      </c>
      <c r="K1803" s="5">
        <f t="shared" si="28"/>
        <v>26.685750000000002</v>
      </c>
      <c r="L1803" s="5">
        <v>15.282500000000002</v>
      </c>
      <c r="M1803" s="15">
        <v>6.0107282002392752</v>
      </c>
      <c r="N1803" s="5">
        <v>98.2</v>
      </c>
      <c r="O1803" s="5">
        <v>11.0525</v>
      </c>
      <c r="P1803" s="5">
        <v>43.199999999999996</v>
      </c>
      <c r="Q1803" s="5">
        <v>2.4775</v>
      </c>
      <c r="R1803" s="25"/>
      <c r="S1803" s="14"/>
      <c r="T1803" s="14"/>
    </row>
    <row r="1804" spans="1:20">
      <c r="A1804" s="2">
        <v>15</v>
      </c>
      <c r="B1804" s="2">
        <v>3</v>
      </c>
      <c r="C1804" s="7">
        <v>39522</v>
      </c>
      <c r="D1804" s="8">
        <v>0.87500000000009948</v>
      </c>
      <c r="E1804" s="9">
        <v>0.27585408952500234</v>
      </c>
      <c r="F1804" s="5">
        <v>1.6450977322065627</v>
      </c>
      <c r="G1804" s="5">
        <v>25.905514913671158</v>
      </c>
      <c r="H1804" s="5">
        <v>24.260417181464597</v>
      </c>
      <c r="I1804" s="10">
        <v>1.882518485881425</v>
      </c>
      <c r="J1804" s="11">
        <v>18.95</v>
      </c>
      <c r="K1804" s="5">
        <f t="shared" si="28"/>
        <v>24.635000000000002</v>
      </c>
      <c r="L1804" s="5">
        <v>13.830000000000002</v>
      </c>
      <c r="M1804" s="15">
        <v>8.6648889664134519</v>
      </c>
      <c r="N1804" s="5">
        <v>98.15</v>
      </c>
      <c r="O1804" s="5">
        <v>10.82</v>
      </c>
      <c r="P1804" s="5">
        <v>40.674999999999997</v>
      </c>
      <c r="Q1804" s="5">
        <v>3.37</v>
      </c>
      <c r="R1804" s="25"/>
      <c r="S1804" s="14"/>
      <c r="T1804" s="14"/>
    </row>
    <row r="1805" spans="1:20">
      <c r="A1805" s="2">
        <v>15</v>
      </c>
      <c r="B1805" s="2">
        <v>3</v>
      </c>
      <c r="C1805" s="7">
        <v>39522</v>
      </c>
      <c r="D1805" s="8">
        <v>0.91666666666669983</v>
      </c>
      <c r="E1805" s="9">
        <v>0.24558917610000214</v>
      </c>
      <c r="F1805" s="5">
        <v>0.93106268805300352</v>
      </c>
      <c r="G1805" s="5">
        <v>17.488988634671205</v>
      </c>
      <c r="H1805" s="5">
        <v>16.557925946618202</v>
      </c>
      <c r="I1805" s="10">
        <v>1.8120261352781006</v>
      </c>
      <c r="J1805" s="11">
        <v>18.912500000000001</v>
      </c>
      <c r="K1805" s="5">
        <f t="shared" si="28"/>
        <v>24.586250000000003</v>
      </c>
      <c r="L1805" s="5">
        <v>13.815</v>
      </c>
      <c r="M1805" s="15">
        <v>11.888883977893059</v>
      </c>
      <c r="N1805" s="5">
        <v>98.375</v>
      </c>
      <c r="O1805" s="5">
        <v>10.734999999999999</v>
      </c>
      <c r="P1805" s="5">
        <v>42.424999999999997</v>
      </c>
      <c r="Q1805" s="5">
        <v>3.4350000000000001</v>
      </c>
      <c r="R1805" s="25"/>
      <c r="S1805" s="14"/>
      <c r="T1805" s="14"/>
    </row>
    <row r="1806" spans="1:20">
      <c r="A1806" s="2">
        <v>15</v>
      </c>
      <c r="B1806" s="2">
        <v>3</v>
      </c>
      <c r="C1806" s="7">
        <v>39522</v>
      </c>
      <c r="D1806" s="8">
        <v>0.95833333333339965</v>
      </c>
      <c r="E1806" s="9">
        <v>0.20604993082500181</v>
      </c>
      <c r="F1806" s="5">
        <v>0.52724290433881638</v>
      </c>
      <c r="G1806" s="5">
        <v>11.655379876590828</v>
      </c>
      <c r="H1806" s="5">
        <v>11.128136972252014</v>
      </c>
      <c r="I1806" s="10">
        <v>1.8361544577747642</v>
      </c>
      <c r="J1806" s="11">
        <v>10.95</v>
      </c>
      <c r="K1806" s="5">
        <f t="shared" si="28"/>
        <v>14.234999999999999</v>
      </c>
      <c r="L1806" s="5">
        <v>12.147499999999999</v>
      </c>
      <c r="M1806" s="15">
        <v>14.635779143139223</v>
      </c>
      <c r="N1806" s="5">
        <v>98.7</v>
      </c>
      <c r="O1806" s="5">
        <v>10.715</v>
      </c>
      <c r="P1806" s="5">
        <v>45.1</v>
      </c>
      <c r="Q1806" s="5">
        <v>3.59</v>
      </c>
      <c r="R1806" s="25"/>
      <c r="S1806" s="14"/>
      <c r="T1806" s="14"/>
    </row>
    <row r="1807" spans="1:20">
      <c r="A1807" s="2">
        <v>16</v>
      </c>
      <c r="B1807" s="2">
        <v>3</v>
      </c>
      <c r="C1807" s="7">
        <v>39523</v>
      </c>
      <c r="D1807" s="8">
        <v>9.9475983006414026E-14</v>
      </c>
      <c r="E1807" s="9">
        <v>0.21634389825000194</v>
      </c>
      <c r="F1807" s="5">
        <v>0.78073720442482875</v>
      </c>
      <c r="G1807" s="5">
        <v>12.771220468776136</v>
      </c>
      <c r="H1807" s="5">
        <v>11.990483264351306</v>
      </c>
      <c r="I1807" s="10">
        <v>1.9276398026430857</v>
      </c>
      <c r="J1807" s="11">
        <v>8.4947499999999998</v>
      </c>
      <c r="K1807" s="5">
        <f t="shared" si="28"/>
        <v>11.043175</v>
      </c>
      <c r="L1807" s="5">
        <v>10.3925</v>
      </c>
      <c r="M1807" s="15">
        <v>12.138128490291521</v>
      </c>
      <c r="N1807" s="5">
        <v>98.8</v>
      </c>
      <c r="O1807" s="5">
        <v>10.65</v>
      </c>
      <c r="P1807" s="5">
        <v>41.575000000000003</v>
      </c>
      <c r="Q1807" s="5">
        <v>2.665</v>
      </c>
      <c r="R1807" s="25"/>
      <c r="S1807" s="14"/>
      <c r="T1807" s="14"/>
    </row>
    <row r="1808" spans="1:20">
      <c r="A1808" s="2">
        <v>16</v>
      </c>
      <c r="B1808" s="2">
        <v>3</v>
      </c>
      <c r="C1808" s="7">
        <v>39523</v>
      </c>
      <c r="D1808" s="8">
        <v>4.1666666666699825E-2</v>
      </c>
      <c r="E1808" s="9">
        <v>0.24552813892500225</v>
      </c>
      <c r="F1808" s="5">
        <v>1.2740200861253979</v>
      </c>
      <c r="G1808" s="5">
        <v>13.445717273832072</v>
      </c>
      <c r="H1808" s="5">
        <v>12.171697187706673</v>
      </c>
      <c r="I1808" s="10">
        <v>2.0405886705964047</v>
      </c>
      <c r="J1808" s="11">
        <v>13.26</v>
      </c>
      <c r="K1808" s="5">
        <f t="shared" si="28"/>
        <v>17.238</v>
      </c>
      <c r="L1808" s="5">
        <v>7.3933333333333335</v>
      </c>
      <c r="M1808" s="15">
        <v>9.8408076238797975</v>
      </c>
      <c r="N1808" s="5">
        <v>99.524999999999991</v>
      </c>
      <c r="O1808" s="5">
        <v>10.567500000000001</v>
      </c>
      <c r="P1808" s="5">
        <v>32.524999999999999</v>
      </c>
      <c r="Q1808" s="5">
        <v>1.4825000000000002</v>
      </c>
      <c r="R1808" s="25"/>
      <c r="S1808" s="14"/>
      <c r="T1808" s="14"/>
    </row>
    <row r="1809" spans="1:20">
      <c r="A1809" s="2">
        <v>16</v>
      </c>
      <c r="B1809" s="2">
        <v>3</v>
      </c>
      <c r="C1809" s="7">
        <v>39523</v>
      </c>
      <c r="D1809" s="8">
        <v>8.3333333333399651E-2</v>
      </c>
      <c r="E1809" s="9">
        <v>0.21145081807500196</v>
      </c>
      <c r="F1809" s="5">
        <v>1.4112545803095422</v>
      </c>
      <c r="G1809" s="5">
        <v>11.175307936220198</v>
      </c>
      <c r="H1809" s="5">
        <v>9.7640533559106562</v>
      </c>
      <c r="I1809" s="10">
        <v>2.3870716668280267</v>
      </c>
      <c r="J1809" s="11">
        <v>10.818</v>
      </c>
      <c r="K1809" s="5">
        <f t="shared" si="28"/>
        <v>14.0634</v>
      </c>
      <c r="L1809" s="5">
        <v>11.5625</v>
      </c>
      <c r="M1809" s="15">
        <v>11.992830319487032</v>
      </c>
      <c r="N1809" s="5">
        <v>99.575000000000003</v>
      </c>
      <c r="O1809" s="5">
        <v>10.412500000000001</v>
      </c>
      <c r="P1809" s="5">
        <v>44.524999999999999</v>
      </c>
      <c r="Q1809" s="5">
        <v>1.2549999999999999</v>
      </c>
      <c r="R1809" s="25"/>
      <c r="S1809" s="14"/>
      <c r="T1809" s="14"/>
    </row>
    <row r="1810" spans="1:20">
      <c r="A1810" s="2">
        <v>16</v>
      </c>
      <c r="B1810" s="2">
        <v>3</v>
      </c>
      <c r="C1810" s="7">
        <v>39523</v>
      </c>
      <c r="D1810" s="8">
        <v>0.12500000000009948</v>
      </c>
      <c r="E1810" s="9">
        <v>0.22436878695000215</v>
      </c>
      <c r="F1810" s="5">
        <v>1.9824816061675752</v>
      </c>
      <c r="G1810" s="5">
        <v>14.219006356790102</v>
      </c>
      <c r="H1810" s="5">
        <v>12.236524750622527</v>
      </c>
      <c r="I1810" s="10">
        <v>2.1216974692363939</v>
      </c>
      <c r="J1810" s="11">
        <v>8.7852499999999996</v>
      </c>
      <c r="K1810" s="5">
        <f t="shared" si="28"/>
        <v>11.420825000000001</v>
      </c>
      <c r="L1810" s="5">
        <v>7.7950000000000008</v>
      </c>
      <c r="M1810" s="15">
        <v>9.5424446373063301</v>
      </c>
      <c r="N1810" s="5">
        <v>99.65</v>
      </c>
      <c r="O1810" s="5">
        <v>10.06</v>
      </c>
      <c r="P1810" s="5">
        <v>104.6</v>
      </c>
      <c r="Q1810" s="5">
        <v>1.25</v>
      </c>
      <c r="R1810" s="25"/>
      <c r="S1810" s="14"/>
      <c r="T1810" s="14"/>
    </row>
    <row r="1811" spans="1:20">
      <c r="A1811" s="2">
        <v>16</v>
      </c>
      <c r="B1811" s="2">
        <v>3</v>
      </c>
      <c r="C1811" s="7">
        <v>39523</v>
      </c>
      <c r="D1811" s="8">
        <v>0.16666666666669983</v>
      </c>
      <c r="E1811" s="9">
        <v>0.2378919574500023</v>
      </c>
      <c r="F1811" s="5">
        <v>5.1785749112334942</v>
      </c>
      <c r="G1811" s="5">
        <v>21.396720526985849</v>
      </c>
      <c r="H1811" s="5">
        <v>16.218145615752356</v>
      </c>
      <c r="I1811" s="10">
        <v>5.7555163992475933</v>
      </c>
      <c r="J1811" s="11">
        <v>3.1319999999999997</v>
      </c>
      <c r="K1811" s="5">
        <f t="shared" si="28"/>
        <v>4.0716000000000001</v>
      </c>
      <c r="L1811" s="5">
        <v>6.1425000000000001</v>
      </c>
      <c r="M1811" s="15">
        <v>8.107320456622503</v>
      </c>
      <c r="N1811" s="5">
        <v>99.149999999999991</v>
      </c>
      <c r="O1811" s="5">
        <v>9.5875000000000004</v>
      </c>
      <c r="P1811" s="5">
        <v>355.07500000000005</v>
      </c>
      <c r="Q1811" s="5">
        <v>1.2475000000000001</v>
      </c>
      <c r="R1811" s="25"/>
      <c r="S1811" s="14"/>
      <c r="T1811" s="14"/>
    </row>
    <row r="1812" spans="1:20">
      <c r="A1812" s="2">
        <v>16</v>
      </c>
      <c r="B1812" s="2">
        <v>3</v>
      </c>
      <c r="C1812" s="7">
        <v>39523</v>
      </c>
      <c r="D1812" s="8">
        <v>0.20833333333339965</v>
      </c>
      <c r="E1812" s="9">
        <v>0.25153306882500248</v>
      </c>
      <c r="F1812" s="5">
        <v>4.0324901941538069</v>
      </c>
      <c r="G1812" s="5">
        <v>18.159172038846012</v>
      </c>
      <c r="H1812" s="5">
        <v>14.126681844692206</v>
      </c>
      <c r="I1812" s="10">
        <v>3.8713724107645024</v>
      </c>
      <c r="J1812" s="11">
        <v>7.6185</v>
      </c>
      <c r="K1812" s="5">
        <f t="shared" si="28"/>
        <v>9.9040499999999998</v>
      </c>
      <c r="L1812" s="5">
        <v>5.4949999999999992</v>
      </c>
      <c r="M1812" s="15">
        <v>8.7093070160114259</v>
      </c>
      <c r="N1812" s="5">
        <v>99.1</v>
      </c>
      <c r="O1812" s="5">
        <v>9.35</v>
      </c>
      <c r="P1812" s="5">
        <v>270.05</v>
      </c>
      <c r="Q1812" s="5">
        <v>1.355</v>
      </c>
      <c r="R1812" s="25"/>
      <c r="S1812" s="14"/>
      <c r="T1812" s="14"/>
    </row>
    <row r="1813" spans="1:20">
      <c r="A1813" s="2">
        <v>16</v>
      </c>
      <c r="B1813" s="2">
        <v>3</v>
      </c>
      <c r="C1813" s="7">
        <v>39523</v>
      </c>
      <c r="D1813" s="8">
        <v>0.25000000000009948</v>
      </c>
      <c r="E1813" s="9">
        <v>0.24700010107500248</v>
      </c>
      <c r="F1813" s="5">
        <v>3.9211827725407447</v>
      </c>
      <c r="G1813" s="5">
        <v>16.005400270594279</v>
      </c>
      <c r="H1813" s="5">
        <v>12.084217498053535</v>
      </c>
      <c r="I1813" s="10">
        <v>2.0550002479880689</v>
      </c>
      <c r="J1813" s="11">
        <v>5.6372500000000008</v>
      </c>
      <c r="K1813" s="5">
        <f t="shared" si="28"/>
        <v>7.3284250000000011</v>
      </c>
      <c r="L1813" s="5">
        <v>6.1749999999999998</v>
      </c>
      <c r="M1813" s="15">
        <v>10.240898910194236</v>
      </c>
      <c r="N1813" s="5">
        <v>98.65</v>
      </c>
      <c r="O1813" s="5">
        <v>9.115000000000002</v>
      </c>
      <c r="P1813" s="5">
        <v>11.099999999999998</v>
      </c>
      <c r="Q1813" s="5">
        <v>1.6074999999999999</v>
      </c>
      <c r="R1813" s="25"/>
      <c r="S1813" s="14"/>
      <c r="T1813" s="14"/>
    </row>
    <row r="1814" spans="1:20">
      <c r="A1814" s="2">
        <v>16</v>
      </c>
      <c r="B1814" s="2">
        <v>3</v>
      </c>
      <c r="C1814" s="7">
        <v>39523</v>
      </c>
      <c r="D1814" s="8">
        <v>0.29166666666669983</v>
      </c>
      <c r="E1814" s="9">
        <v>0.24338853630000248</v>
      </c>
      <c r="F1814" s="5">
        <v>3.9126519884371995</v>
      </c>
      <c r="G1814" s="5">
        <v>14.045553336478907</v>
      </c>
      <c r="H1814" s="5">
        <v>10.13290134804171</v>
      </c>
      <c r="I1814" s="10">
        <v>1.8943595527597565</v>
      </c>
      <c r="J1814" s="11">
        <v>6.8022499999999999</v>
      </c>
      <c r="K1814" s="5">
        <f t="shared" si="28"/>
        <v>8.842925000000001</v>
      </c>
      <c r="L1814" s="5">
        <v>6.9049999999999994</v>
      </c>
      <c r="M1814" s="15">
        <v>10.193603801082737</v>
      </c>
      <c r="N1814" s="5">
        <v>98.05</v>
      </c>
      <c r="O1814" s="5">
        <v>8.91</v>
      </c>
      <c r="P1814" s="5">
        <v>12.975</v>
      </c>
      <c r="Q1814" s="5">
        <v>1.9024999999999999</v>
      </c>
      <c r="R1814" s="25"/>
      <c r="S1814" s="14"/>
      <c r="T1814" s="14"/>
    </row>
    <row r="1815" spans="1:20">
      <c r="A1815" s="2">
        <v>16</v>
      </c>
      <c r="B1815" s="2">
        <v>3</v>
      </c>
      <c r="C1815" s="7">
        <v>39523</v>
      </c>
      <c r="D1815" s="8">
        <v>0.33333333333339965</v>
      </c>
      <c r="E1815" s="9">
        <v>0.25567883955000265</v>
      </c>
      <c r="F1815" s="5">
        <v>4.8184923043194923</v>
      </c>
      <c r="G1815" s="5">
        <v>13.033032091968424</v>
      </c>
      <c r="H1815" s="5">
        <v>8.214539787648933</v>
      </c>
      <c r="I1815" s="10">
        <v>1.9470850817230827</v>
      </c>
      <c r="J1815" s="11">
        <v>7.907</v>
      </c>
      <c r="K1815" s="5">
        <f t="shared" si="28"/>
        <v>10.2791</v>
      </c>
      <c r="L1815" s="5">
        <v>8.3449999999999989</v>
      </c>
      <c r="M1815" s="15">
        <v>13.19941611510786</v>
      </c>
      <c r="N1815" s="5">
        <v>97.775000000000006</v>
      </c>
      <c r="O1815" s="5">
        <v>8.7850000000000001</v>
      </c>
      <c r="P1815" s="5">
        <v>11.9</v>
      </c>
      <c r="Q1815" s="5">
        <v>2.0075000000000003</v>
      </c>
      <c r="R1815" s="25"/>
      <c r="S1815" s="14"/>
      <c r="T1815" s="14"/>
    </row>
    <row r="1816" spans="1:20">
      <c r="A1816" s="2">
        <v>16</v>
      </c>
      <c r="B1816" s="2">
        <v>3</v>
      </c>
      <c r="C1816" s="7">
        <v>39523</v>
      </c>
      <c r="D1816" s="8">
        <v>0.37500000000009948</v>
      </c>
      <c r="E1816" s="9">
        <v>0.23365693642500246</v>
      </c>
      <c r="F1816" s="5">
        <v>2.3662077748108641</v>
      </c>
      <c r="G1816" s="5">
        <v>7.7034977997167182</v>
      </c>
      <c r="H1816" s="5">
        <v>5.3372900249058537</v>
      </c>
      <c r="I1816" s="10">
        <v>1.7392587127147761</v>
      </c>
      <c r="J1816" s="11">
        <v>6.0627499999999994</v>
      </c>
      <c r="K1816" s="5">
        <f t="shared" si="28"/>
        <v>7.8815749999999998</v>
      </c>
      <c r="L1816" s="5">
        <v>11.537500000000001</v>
      </c>
      <c r="M1816" s="15">
        <v>18.211282470030731</v>
      </c>
      <c r="N1816" s="5">
        <v>96.95</v>
      </c>
      <c r="O1816" s="5">
        <v>8.7350000000000012</v>
      </c>
      <c r="P1816" s="5">
        <v>16.975000000000001</v>
      </c>
      <c r="Q1816" s="5">
        <v>2.66</v>
      </c>
      <c r="R1816" s="25"/>
      <c r="S1816" s="14"/>
      <c r="T1816" s="14"/>
    </row>
    <row r="1817" spans="1:20">
      <c r="A1817" s="2">
        <v>16</v>
      </c>
      <c r="B1817" s="2">
        <v>3</v>
      </c>
      <c r="C1817" s="7">
        <v>39523</v>
      </c>
      <c r="D1817" s="8">
        <v>0.41666666666669983</v>
      </c>
      <c r="E1817" s="9">
        <v>0.20840494665000223</v>
      </c>
      <c r="F1817" s="5">
        <v>2.4717913386101196</v>
      </c>
      <c r="G1817" s="5">
        <v>7.2049407933530869</v>
      </c>
      <c r="H1817" s="5">
        <v>4.7331494547429678</v>
      </c>
      <c r="I1817" s="10">
        <v>1.7189903517631118</v>
      </c>
      <c r="J1817" s="11">
        <v>8.1082499999999982</v>
      </c>
      <c r="K1817" s="5">
        <f t="shared" si="28"/>
        <v>10.540724999999998</v>
      </c>
      <c r="L1817" s="5">
        <v>10.342499999999999</v>
      </c>
      <c r="M1817" s="15">
        <v>21.574314765039809</v>
      </c>
      <c r="N1817" s="5">
        <v>95.2</v>
      </c>
      <c r="O1817" s="5">
        <v>8.4450000000000003</v>
      </c>
      <c r="P1817" s="5">
        <v>11.725000000000001</v>
      </c>
      <c r="Q1817" s="5">
        <v>2.9249999999999998</v>
      </c>
      <c r="R1817" s="25"/>
      <c r="S1817" s="14"/>
      <c r="T1817" s="14"/>
    </row>
    <row r="1818" spans="1:20">
      <c r="A1818" s="2">
        <v>16</v>
      </c>
      <c r="B1818" s="2">
        <v>3</v>
      </c>
      <c r="C1818" s="7">
        <v>39523</v>
      </c>
      <c r="D1818" s="8">
        <v>0.45833333333339965</v>
      </c>
      <c r="E1818" s="9">
        <v>0.19966045597500218</v>
      </c>
      <c r="F1818" s="5">
        <v>2.7603627203593781</v>
      </c>
      <c r="G1818" s="5">
        <v>6.9316651613635756</v>
      </c>
      <c r="H1818" s="5">
        <v>4.1713024410041974</v>
      </c>
      <c r="I1818" s="10">
        <v>1.75883317105644</v>
      </c>
      <c r="J1818" s="11">
        <v>11.68</v>
      </c>
      <c r="K1818" s="5">
        <f t="shared" si="28"/>
        <v>15.183999999999999</v>
      </c>
      <c r="L1818" s="5">
        <v>12.0425</v>
      </c>
      <c r="M1818" s="15">
        <v>25.625392286996796</v>
      </c>
      <c r="N1818" s="5">
        <v>93.949999999999989</v>
      </c>
      <c r="O1818" s="5">
        <v>8.2650000000000006</v>
      </c>
      <c r="P1818" s="5">
        <v>9.5500000000000007</v>
      </c>
      <c r="Q1818" s="5">
        <v>2.9</v>
      </c>
      <c r="R1818" s="25"/>
      <c r="S1818" s="14"/>
      <c r="T1818" s="14"/>
    </row>
    <row r="1819" spans="1:20">
      <c r="A1819" s="2">
        <v>16</v>
      </c>
      <c r="B1819" s="2">
        <v>3</v>
      </c>
      <c r="C1819" s="7">
        <v>39523</v>
      </c>
      <c r="D1819" s="8">
        <v>0.50000000000009948</v>
      </c>
      <c r="E1819" s="9">
        <v>0.17486322127500192</v>
      </c>
      <c r="F1819" s="5">
        <v>1.8618669626354811</v>
      </c>
      <c r="G1819" s="5">
        <v>5.522416502492959</v>
      </c>
      <c r="H1819" s="5">
        <v>3.6605495398574779</v>
      </c>
      <c r="I1819" s="10">
        <v>1.7156754846064455</v>
      </c>
      <c r="J1819" s="11">
        <v>12.55</v>
      </c>
      <c r="K1819" s="5">
        <f t="shared" si="28"/>
        <v>16.315000000000001</v>
      </c>
      <c r="L1819" s="5">
        <v>13.842499999999999</v>
      </c>
      <c r="M1819" s="15">
        <v>28.489143109391929</v>
      </c>
      <c r="N1819" s="5">
        <v>90.832499999999996</v>
      </c>
      <c r="O1819" s="5">
        <v>8.0050000000000008</v>
      </c>
      <c r="P1819" s="5">
        <v>10.275</v>
      </c>
      <c r="Q1819" s="5">
        <v>3.46</v>
      </c>
      <c r="R1819" s="25"/>
      <c r="S1819" s="14"/>
      <c r="T1819" s="14"/>
    </row>
    <row r="1820" spans="1:20">
      <c r="A1820" s="2">
        <v>16</v>
      </c>
      <c r="B1820" s="2">
        <v>3</v>
      </c>
      <c r="C1820" s="7">
        <v>39523</v>
      </c>
      <c r="D1820" s="8">
        <v>0.54166666666669983</v>
      </c>
      <c r="E1820" s="9">
        <v>0.17161935570000192</v>
      </c>
      <c r="F1820" s="5">
        <v>1.6768695021808133</v>
      </c>
      <c r="G1820" s="5">
        <v>4.8024840890908669</v>
      </c>
      <c r="H1820" s="5">
        <v>3.1256145869100536</v>
      </c>
      <c r="I1820" s="10">
        <v>1.6482048407547878</v>
      </c>
      <c r="J1820" s="11">
        <v>13.465</v>
      </c>
      <c r="K1820" s="5">
        <f t="shared" si="28"/>
        <v>17.5045</v>
      </c>
      <c r="L1820" s="5">
        <v>13.315000000000001</v>
      </c>
      <c r="M1820" s="15">
        <v>31.333993999277563</v>
      </c>
      <c r="N1820" s="5">
        <v>88.782499999999999</v>
      </c>
      <c r="O1820" s="5">
        <v>7.83</v>
      </c>
      <c r="P1820" s="5">
        <v>16.3</v>
      </c>
      <c r="Q1820" s="5">
        <v>3.43</v>
      </c>
      <c r="R1820" s="25"/>
      <c r="S1820" s="14"/>
      <c r="T1820" s="14"/>
    </row>
    <row r="1821" spans="1:20">
      <c r="A1821" s="2">
        <v>16</v>
      </c>
      <c r="B1821" s="2">
        <v>3</v>
      </c>
      <c r="C1821" s="7">
        <v>39523</v>
      </c>
      <c r="D1821" s="8">
        <v>0.58333333333339965</v>
      </c>
      <c r="E1821" s="9">
        <v>0.1645708458750019</v>
      </c>
      <c r="F1821" s="5">
        <v>1.1074200148308031</v>
      </c>
      <c r="G1821" s="5">
        <v>3.8171759954160493</v>
      </c>
      <c r="H1821" s="5">
        <v>2.7097559805852462</v>
      </c>
      <c r="I1821" s="10">
        <v>1.6250986529964571</v>
      </c>
      <c r="J1821" s="11">
        <v>12.50625</v>
      </c>
      <c r="K1821" s="5">
        <f t="shared" si="28"/>
        <v>16.258125</v>
      </c>
      <c r="L1821" s="5">
        <v>10.574999999999999</v>
      </c>
      <c r="M1821" s="15">
        <v>31.854451506042484</v>
      </c>
      <c r="N1821" s="5">
        <v>86.247500000000002</v>
      </c>
      <c r="O1821" s="5">
        <v>7.6574999999999998</v>
      </c>
      <c r="P1821" s="5">
        <v>18.900000000000002</v>
      </c>
      <c r="Q1821" s="5">
        <v>3.6999999999999997</v>
      </c>
      <c r="R1821" s="25"/>
      <c r="S1821" s="14"/>
      <c r="T1821" s="14"/>
    </row>
    <row r="1822" spans="1:20">
      <c r="A1822" s="2">
        <v>16</v>
      </c>
      <c r="B1822" s="2">
        <v>3</v>
      </c>
      <c r="C1822" s="7">
        <v>39523</v>
      </c>
      <c r="D1822" s="8">
        <v>0.62500000000009948</v>
      </c>
      <c r="E1822" s="9">
        <v>0.16835846722500192</v>
      </c>
      <c r="F1822" s="5">
        <v>1.0641120671419966</v>
      </c>
      <c r="G1822" s="5">
        <v>3.4638621118251427</v>
      </c>
      <c r="H1822" s="5">
        <v>2.3997500446831466</v>
      </c>
      <c r="I1822" s="10">
        <v>1.6191627269231246</v>
      </c>
      <c r="J1822" s="11">
        <v>12.724999999999998</v>
      </c>
      <c r="K1822" s="5">
        <f t="shared" si="28"/>
        <v>16.542499999999997</v>
      </c>
      <c r="L1822" s="5">
        <v>10.94</v>
      </c>
      <c r="M1822" s="15">
        <v>33.766629213385734</v>
      </c>
      <c r="N1822" s="5">
        <v>85.692499999999995</v>
      </c>
      <c r="O1822" s="5">
        <v>7.7350000000000003</v>
      </c>
      <c r="P1822" s="5">
        <v>19.649999999999999</v>
      </c>
      <c r="Q1822" s="5">
        <v>3.4000000000000004</v>
      </c>
      <c r="R1822" s="25"/>
      <c r="S1822" s="14"/>
      <c r="T1822" s="14"/>
    </row>
    <row r="1823" spans="1:20">
      <c r="A1823" s="2">
        <v>16</v>
      </c>
      <c r="B1823" s="2">
        <v>3</v>
      </c>
      <c r="C1823" s="7">
        <v>39523</v>
      </c>
      <c r="D1823" s="8">
        <v>0.66666666666669983</v>
      </c>
      <c r="E1823" s="9">
        <v>0.16678543890000197</v>
      </c>
      <c r="F1823" s="5">
        <v>0.75073601080057284</v>
      </c>
      <c r="G1823" s="5">
        <v>2.9424710276503228</v>
      </c>
      <c r="H1823" s="5">
        <v>2.19173501684975</v>
      </c>
      <c r="I1823" s="10">
        <v>1.623239503543124</v>
      </c>
      <c r="J1823" s="11">
        <v>11.515000000000001</v>
      </c>
      <c r="K1823" s="5">
        <f t="shared" si="28"/>
        <v>14.969500000000002</v>
      </c>
      <c r="L1823" s="5">
        <v>10.9825</v>
      </c>
      <c r="M1823" s="15">
        <v>33.984681456237197</v>
      </c>
      <c r="N1823" s="5">
        <v>83.342500000000001</v>
      </c>
      <c r="O1823" s="5">
        <v>7.8049999999999997</v>
      </c>
      <c r="P1823" s="5">
        <v>20.275000000000002</v>
      </c>
      <c r="Q1823" s="5">
        <v>3.4674999999999998</v>
      </c>
      <c r="R1823" s="25"/>
      <c r="S1823" s="14"/>
      <c r="T1823" s="14"/>
    </row>
    <row r="1824" spans="1:20">
      <c r="A1824" s="2">
        <v>16</v>
      </c>
      <c r="B1824" s="2">
        <v>3</v>
      </c>
      <c r="C1824" s="7">
        <v>39523</v>
      </c>
      <c r="D1824" s="8">
        <v>0.70833333333339965</v>
      </c>
      <c r="E1824" s="9">
        <v>0.16676878402500198</v>
      </c>
      <c r="F1824" s="5">
        <v>0.7691628525569163</v>
      </c>
      <c r="G1824" s="5">
        <v>3.0157350051398311</v>
      </c>
      <c r="H1824" s="5">
        <v>2.2465721525829152</v>
      </c>
      <c r="I1824" s="10">
        <v>1.621595376134791</v>
      </c>
      <c r="J1824" s="11">
        <v>17.8125</v>
      </c>
      <c r="K1824" s="5">
        <f t="shared" si="28"/>
        <v>23.15625</v>
      </c>
      <c r="L1824" s="5">
        <v>12.157499999999999</v>
      </c>
      <c r="M1824" s="15">
        <v>33.648569794389232</v>
      </c>
      <c r="N1824" s="5">
        <v>84.004999999999995</v>
      </c>
      <c r="O1824" s="5">
        <v>7.5024999999999995</v>
      </c>
      <c r="P1824" s="5">
        <v>23.150000000000002</v>
      </c>
      <c r="Q1824" s="5">
        <v>3.2550000000000003</v>
      </c>
      <c r="R1824" s="25"/>
      <c r="S1824" s="14"/>
      <c r="T1824" s="14"/>
    </row>
    <row r="1825" spans="1:20">
      <c r="A1825" s="2">
        <v>16</v>
      </c>
      <c r="B1825" s="2">
        <v>3</v>
      </c>
      <c r="C1825" s="7">
        <v>39523</v>
      </c>
      <c r="D1825" s="8">
        <v>0.75000000000009948</v>
      </c>
      <c r="E1825" s="9">
        <v>0.16663675920000201</v>
      </c>
      <c r="F1825" s="5">
        <v>0.36175590595411072</v>
      </c>
      <c r="G1825" s="5">
        <v>2.9474699771153561</v>
      </c>
      <c r="H1825" s="5">
        <v>2.5857140711612456</v>
      </c>
      <c r="I1825" s="10">
        <v>1.6285300803714564</v>
      </c>
      <c r="J1825" s="11">
        <v>14.100999999999999</v>
      </c>
      <c r="K1825" s="5">
        <f t="shared" si="28"/>
        <v>18.331299999999999</v>
      </c>
      <c r="L1825" s="5">
        <v>10.5375</v>
      </c>
      <c r="M1825" s="15">
        <v>32.503438723598869</v>
      </c>
      <c r="N1825" s="5">
        <v>77.767499999999998</v>
      </c>
      <c r="O1825" s="5">
        <v>7.5124999999999993</v>
      </c>
      <c r="P1825" s="5">
        <v>24.425000000000001</v>
      </c>
      <c r="Q1825" s="5">
        <v>3.1675</v>
      </c>
      <c r="R1825" s="25"/>
      <c r="S1825" s="14"/>
      <c r="T1825" s="14"/>
    </row>
    <row r="1826" spans="1:20">
      <c r="A1826" s="2">
        <v>16</v>
      </c>
      <c r="B1826" s="2">
        <v>3</v>
      </c>
      <c r="C1826" s="7">
        <v>39523</v>
      </c>
      <c r="D1826" s="8">
        <v>0.79166666666669983</v>
      </c>
      <c r="E1826" s="9">
        <v>0.1737703899750021</v>
      </c>
      <c r="F1826" s="5">
        <v>0.44653366101344044</v>
      </c>
      <c r="G1826" s="5">
        <v>2.9079601585629091</v>
      </c>
      <c r="H1826" s="5">
        <v>2.4614264975494686</v>
      </c>
      <c r="I1826" s="10">
        <v>1.6383224291147886</v>
      </c>
      <c r="J1826" s="11">
        <v>10.005000000000001</v>
      </c>
      <c r="K1826" s="5">
        <f t="shared" si="28"/>
        <v>13.006500000000001</v>
      </c>
      <c r="L1826" s="5">
        <v>8.5</v>
      </c>
      <c r="M1826" s="15">
        <v>31.339086933572503</v>
      </c>
      <c r="N1826" s="5">
        <v>72.75</v>
      </c>
      <c r="O1826" s="5">
        <v>7.4049999999999994</v>
      </c>
      <c r="P1826" s="5">
        <v>24.625</v>
      </c>
      <c r="Q1826" s="5">
        <v>2.8325</v>
      </c>
      <c r="R1826" s="25"/>
      <c r="S1826" s="14"/>
      <c r="T1826" s="14"/>
    </row>
    <row r="1827" spans="1:20">
      <c r="A1827" s="2">
        <v>16</v>
      </c>
      <c r="B1827" s="2">
        <v>3</v>
      </c>
      <c r="C1827" s="7">
        <v>39523</v>
      </c>
      <c r="D1827" s="8">
        <v>0.83333333333339965</v>
      </c>
      <c r="E1827" s="9">
        <v>0.18338465632500228</v>
      </c>
      <c r="F1827" s="5">
        <v>1.1795146952586022</v>
      </c>
      <c r="G1827" s="5">
        <v>3.9720069587167446</v>
      </c>
      <c r="H1827" s="5">
        <v>2.7924922634581422</v>
      </c>
      <c r="I1827" s="10">
        <v>1.6366767446014556</v>
      </c>
      <c r="J1827" s="11">
        <v>12.2225</v>
      </c>
      <c r="K1827" s="5">
        <f t="shared" si="28"/>
        <v>15.889250000000001</v>
      </c>
      <c r="L1827" s="5">
        <v>7.4249999999999998</v>
      </c>
      <c r="M1827" s="15">
        <v>28.193364261721896</v>
      </c>
      <c r="N1827" s="5">
        <v>74.182500000000005</v>
      </c>
      <c r="O1827" s="5">
        <v>7.2900000000000009</v>
      </c>
      <c r="P1827" s="5">
        <v>25.4</v>
      </c>
      <c r="Q1827" s="5">
        <v>2.86</v>
      </c>
      <c r="R1827" s="25"/>
      <c r="S1827" s="14"/>
      <c r="T1827" s="14"/>
    </row>
    <row r="1828" spans="1:20">
      <c r="A1828" s="2">
        <v>16</v>
      </c>
      <c r="B1828" s="2">
        <v>3</v>
      </c>
      <c r="C1828" s="7">
        <v>39523</v>
      </c>
      <c r="D1828" s="8">
        <v>0.87500000000009948</v>
      </c>
      <c r="E1828" s="9">
        <v>0.18665661097500236</v>
      </c>
      <c r="F1828" s="5">
        <v>0.55205634200486009</v>
      </c>
      <c r="G1828" s="5">
        <v>2.6762842562342386</v>
      </c>
      <c r="H1828" s="5">
        <v>2.1242279142293783</v>
      </c>
      <c r="I1828" s="10">
        <v>1.6550406113147862</v>
      </c>
      <c r="J1828" s="11">
        <v>10.455</v>
      </c>
      <c r="K1828" s="5">
        <f t="shared" si="28"/>
        <v>13.5915</v>
      </c>
      <c r="L1828" s="5">
        <v>7.7625000000000002</v>
      </c>
      <c r="M1828" s="15">
        <v>27.691301695150955</v>
      </c>
      <c r="N1828" s="5">
        <v>76.285000000000011</v>
      </c>
      <c r="O1828" s="5">
        <v>6.9530000000000003</v>
      </c>
      <c r="P1828" s="5">
        <v>25.125</v>
      </c>
      <c r="Q1828" s="5">
        <v>2.5474999999999999</v>
      </c>
      <c r="R1828" s="25"/>
      <c r="S1828" s="14"/>
      <c r="T1828" s="14"/>
    </row>
    <row r="1829" spans="1:20">
      <c r="A1829" s="2">
        <v>16</v>
      </c>
      <c r="B1829" s="2">
        <v>3</v>
      </c>
      <c r="C1829" s="7">
        <v>39523</v>
      </c>
      <c r="D1829" s="8">
        <v>0.91666666666669983</v>
      </c>
      <c r="E1829" s="9">
        <v>0.19197646177500244</v>
      </c>
      <c r="F1829" s="5">
        <v>1.0103731882332261</v>
      </c>
      <c r="G1829" s="5">
        <v>4.7669394790593929</v>
      </c>
      <c r="H1829" s="5">
        <v>3.7565662908261666</v>
      </c>
      <c r="I1829" s="10">
        <v>1.6562507310931194</v>
      </c>
      <c r="J1829" s="11">
        <v>9.7074999999999996</v>
      </c>
      <c r="K1829" s="5">
        <f t="shared" si="28"/>
        <v>12.61975</v>
      </c>
      <c r="L1829" s="5">
        <v>5.3374999999999995</v>
      </c>
      <c r="M1829" s="15">
        <v>25.029350531128788</v>
      </c>
      <c r="N1829" s="5">
        <v>78.607500000000002</v>
      </c>
      <c r="O1829" s="5">
        <v>6.3247499999999999</v>
      </c>
      <c r="P1829" s="5">
        <v>22.549999999999997</v>
      </c>
      <c r="Q1829" s="5">
        <v>1.7675000000000001</v>
      </c>
      <c r="R1829" s="25"/>
      <c r="S1829" s="14"/>
      <c r="T1829" s="14"/>
    </row>
    <row r="1830" spans="1:20">
      <c r="A1830" s="2">
        <v>16</v>
      </c>
      <c r="B1830" s="2">
        <v>3</v>
      </c>
      <c r="C1830" s="7">
        <v>39523</v>
      </c>
      <c r="D1830" s="8">
        <v>0.95833333333339965</v>
      </c>
      <c r="E1830" s="9">
        <v>0.18336704460000236</v>
      </c>
      <c r="F1830" s="5">
        <v>0.59807277316642771</v>
      </c>
      <c r="G1830" s="5">
        <v>4.5417200145209327</v>
      </c>
      <c r="H1830" s="5">
        <v>3.9436472413545052</v>
      </c>
      <c r="I1830" s="10">
        <v>1.7317642793597765</v>
      </c>
      <c r="J1830" s="11">
        <v>9.7650000000000006</v>
      </c>
      <c r="K1830" s="5">
        <f t="shared" si="28"/>
        <v>12.694500000000001</v>
      </c>
      <c r="L1830" s="5">
        <v>5.2575000000000003</v>
      </c>
      <c r="M1830" s="15">
        <v>24.284997587114873</v>
      </c>
      <c r="N1830" s="5">
        <v>74.537499999999994</v>
      </c>
      <c r="O1830" s="5">
        <v>6.4017499999999998</v>
      </c>
      <c r="P1830" s="5">
        <v>20.574999999999999</v>
      </c>
      <c r="Q1830" s="5">
        <v>1.8125</v>
      </c>
      <c r="R1830" s="25"/>
      <c r="S1830" s="14"/>
      <c r="T1830" s="14"/>
    </row>
    <row r="1831" spans="1:20">
      <c r="A1831" s="2">
        <v>17</v>
      </c>
      <c r="B1831" s="2">
        <v>3</v>
      </c>
      <c r="C1831" s="7">
        <v>39524</v>
      </c>
      <c r="D1831" s="8">
        <v>9.9475983006414026E-14</v>
      </c>
      <c r="E1831" s="9">
        <v>0.17680428772500231</v>
      </c>
      <c r="I1831" s="10">
        <v>1.6543849285547862</v>
      </c>
      <c r="J1831" s="11">
        <v>8.84</v>
      </c>
      <c r="K1831" s="5">
        <f t="shared" si="28"/>
        <v>11.492000000000001</v>
      </c>
      <c r="L1831" s="5">
        <v>5.6625000000000005</v>
      </c>
      <c r="M1831" s="15">
        <v>24.878652898959288</v>
      </c>
      <c r="N1831" s="5">
        <v>70.472499999999997</v>
      </c>
      <c r="O1831" s="5">
        <v>6.5624999999999991</v>
      </c>
      <c r="P1831" s="5">
        <v>23.824999999999999</v>
      </c>
      <c r="Q1831" s="5">
        <v>2.0825</v>
      </c>
      <c r="R1831" s="25"/>
      <c r="S1831" s="14"/>
      <c r="T1831" s="14"/>
    </row>
    <row r="1832" spans="1:20">
      <c r="A1832" s="2">
        <v>17</v>
      </c>
      <c r="B1832" s="2">
        <v>3</v>
      </c>
      <c r="C1832" s="7">
        <v>39524</v>
      </c>
      <c r="D1832" s="8">
        <v>4.1666666666699825E-2</v>
      </c>
      <c r="E1832" s="9">
        <v>0.16646204280000221</v>
      </c>
      <c r="I1832" s="10">
        <v>1.6713073274347841</v>
      </c>
      <c r="J1832" s="11">
        <v>8.8134999999999977</v>
      </c>
      <c r="K1832" s="5">
        <f t="shared" si="28"/>
        <v>11.457549999999998</v>
      </c>
      <c r="L1832" s="5">
        <v>5.6974999999999998</v>
      </c>
      <c r="M1832" s="15">
        <v>25.140985662962748</v>
      </c>
      <c r="N1832" s="5">
        <v>69.757500000000007</v>
      </c>
      <c r="O1832" s="5">
        <v>6.4512499999999999</v>
      </c>
      <c r="P1832" s="5">
        <v>26.700000000000003</v>
      </c>
      <c r="Q1832" s="5">
        <v>1.9175</v>
      </c>
      <c r="R1832" s="25"/>
      <c r="S1832" s="14"/>
      <c r="T1832" s="14"/>
    </row>
    <row r="1833" spans="1:20">
      <c r="A1833" s="2">
        <v>17</v>
      </c>
      <c r="B1833" s="2">
        <v>3</v>
      </c>
      <c r="C1833" s="7">
        <v>39524</v>
      </c>
      <c r="D1833" s="8">
        <v>8.3333333333399651E-2</v>
      </c>
      <c r="E1833" s="9">
        <v>0.17336856037500234</v>
      </c>
      <c r="F1833" s="5">
        <v>0.32782885369795317</v>
      </c>
      <c r="G1833" s="5">
        <v>2.5027704239720014</v>
      </c>
      <c r="H1833" s="5">
        <v>2.174941570274048</v>
      </c>
      <c r="I1833" s="10">
        <v>1.6925117576847812</v>
      </c>
      <c r="J1833" s="11">
        <v>10.14</v>
      </c>
      <c r="K1833" s="5">
        <f t="shared" si="28"/>
        <v>13.182</v>
      </c>
      <c r="L1833" s="5">
        <v>5.9350000000000005</v>
      </c>
      <c r="M1833" s="15">
        <v>23.526724261978448</v>
      </c>
      <c r="N1833" s="5">
        <v>74.257499999999993</v>
      </c>
      <c r="O1833" s="5">
        <v>6.21</v>
      </c>
      <c r="P1833" s="5">
        <v>19.575000000000003</v>
      </c>
      <c r="Q1833" s="5">
        <v>1.3599999999999999</v>
      </c>
      <c r="R1833" s="25"/>
      <c r="S1833" s="14"/>
      <c r="T1833" s="14"/>
    </row>
    <row r="1834" spans="1:20">
      <c r="A1834" s="2">
        <v>17</v>
      </c>
      <c r="B1834" s="2">
        <v>3</v>
      </c>
      <c r="C1834" s="7">
        <v>39524</v>
      </c>
      <c r="D1834" s="8">
        <v>0.12500000000009948</v>
      </c>
      <c r="E1834" s="9">
        <v>0.17473695232500239</v>
      </c>
      <c r="F1834" s="5">
        <v>0.30036280955970646</v>
      </c>
      <c r="G1834" s="5">
        <v>5.017071631954491</v>
      </c>
      <c r="H1834" s="5">
        <v>4.7167088223947848</v>
      </c>
      <c r="I1834" s="10">
        <v>1.776542985836437</v>
      </c>
      <c r="J1834" s="11">
        <v>9.3695000000000004</v>
      </c>
      <c r="K1834" s="5">
        <f t="shared" si="28"/>
        <v>12.180350000000001</v>
      </c>
      <c r="L1834" s="5">
        <v>5.1750000000000007</v>
      </c>
      <c r="M1834" s="15">
        <v>21.33555434798123</v>
      </c>
      <c r="N1834" s="5">
        <v>79.53</v>
      </c>
      <c r="O1834" s="5">
        <v>5.6547499999999999</v>
      </c>
      <c r="P1834" s="5">
        <v>15.475000000000001</v>
      </c>
      <c r="Q1834" s="5">
        <v>0.92499999999999993</v>
      </c>
      <c r="R1834" s="25"/>
      <c r="S1834" s="14"/>
      <c r="T1834" s="14"/>
    </row>
    <row r="1835" spans="1:20">
      <c r="A1835" s="2">
        <v>17</v>
      </c>
      <c r="B1835" s="2">
        <v>3</v>
      </c>
      <c r="C1835" s="7">
        <v>39524</v>
      </c>
      <c r="D1835" s="8">
        <v>0.16666666666669983</v>
      </c>
      <c r="E1835" s="9">
        <v>0.18845403232500257</v>
      </c>
      <c r="F1835" s="5">
        <v>1.554866689113271</v>
      </c>
      <c r="G1835" s="5">
        <v>7.7931074164754399</v>
      </c>
      <c r="H1835" s="5">
        <v>6.2382407273621689</v>
      </c>
      <c r="I1835" s="10">
        <v>3.0128465378879437</v>
      </c>
      <c r="J1835" s="11">
        <v>11.24</v>
      </c>
      <c r="K1835" s="5">
        <f t="shared" si="28"/>
        <v>14.612</v>
      </c>
      <c r="L1835" s="5">
        <v>6.5449999999999999</v>
      </c>
      <c r="M1835" s="15">
        <v>20.106522865792883</v>
      </c>
      <c r="N1835" s="5">
        <v>83.067499999999995</v>
      </c>
      <c r="O1835" s="5">
        <v>5.4302500000000009</v>
      </c>
      <c r="P1835" s="5">
        <v>15.5</v>
      </c>
      <c r="Q1835" s="5">
        <v>1.06</v>
      </c>
      <c r="R1835" s="25"/>
      <c r="S1835" s="14"/>
      <c r="T1835" s="14"/>
    </row>
    <row r="1836" spans="1:20">
      <c r="A1836" s="2">
        <v>17</v>
      </c>
      <c r="B1836" s="2">
        <v>3</v>
      </c>
      <c r="C1836" s="7">
        <v>39524</v>
      </c>
      <c r="D1836" s="8">
        <v>0.20833333333339965</v>
      </c>
      <c r="E1836" s="9">
        <v>0.18892947397500265</v>
      </c>
      <c r="F1836" s="5">
        <v>3.3809334387756138</v>
      </c>
      <c r="G1836" s="5">
        <v>12.657136015468392</v>
      </c>
      <c r="H1836" s="5">
        <v>9.2762025766927785</v>
      </c>
      <c r="I1836" s="10">
        <v>2.2928931967880368</v>
      </c>
      <c r="J1836" s="11">
        <v>14.3125</v>
      </c>
      <c r="K1836" s="5">
        <f t="shared" si="28"/>
        <v>18.606249999999999</v>
      </c>
      <c r="L1836" s="5">
        <v>7.17</v>
      </c>
      <c r="M1836" s="15">
        <v>19.361724756954974</v>
      </c>
      <c r="N1836" s="5">
        <v>85.532499999999999</v>
      </c>
      <c r="O1836" s="5">
        <v>5.1269999999999998</v>
      </c>
      <c r="P1836" s="5">
        <v>18.75</v>
      </c>
      <c r="Q1836" s="5">
        <v>1.0575000000000001</v>
      </c>
      <c r="R1836" s="25"/>
      <c r="S1836" s="14"/>
      <c r="T1836" s="14"/>
    </row>
    <row r="1837" spans="1:20">
      <c r="A1837" s="2">
        <v>17</v>
      </c>
      <c r="B1837" s="2">
        <v>3</v>
      </c>
      <c r="C1837" s="7">
        <v>39524</v>
      </c>
      <c r="D1837" s="8">
        <v>0.25000000000009948</v>
      </c>
      <c r="E1837" s="9">
        <v>0.20054266020000283</v>
      </c>
      <c r="F1837" s="5">
        <v>6.6963290775633517</v>
      </c>
      <c r="G1837" s="5">
        <v>20.335478865310961</v>
      </c>
      <c r="H1837" s="5">
        <v>13.639149787747609</v>
      </c>
      <c r="I1837" s="10">
        <v>1.8015377325714335</v>
      </c>
      <c r="J1837" s="11">
        <v>13.217500000000001</v>
      </c>
      <c r="K1837" s="5">
        <f t="shared" si="28"/>
        <v>17.182750000000002</v>
      </c>
      <c r="L1837" s="5">
        <v>9.1349999999999998</v>
      </c>
      <c r="M1837" s="15">
        <v>18.980228398184515</v>
      </c>
      <c r="N1837" s="5">
        <v>87.997500000000002</v>
      </c>
      <c r="O1837" s="5">
        <v>5.2690000000000001</v>
      </c>
      <c r="P1837" s="5">
        <v>36.299999999999997</v>
      </c>
      <c r="Q1837" s="5">
        <v>1.4075</v>
      </c>
      <c r="R1837" s="25"/>
      <c r="S1837" s="14"/>
      <c r="T1837" s="14"/>
    </row>
    <row r="1838" spans="1:20">
      <c r="A1838" s="2">
        <v>17</v>
      </c>
      <c r="B1838" s="2">
        <v>3</v>
      </c>
      <c r="C1838" s="7">
        <v>39524</v>
      </c>
      <c r="D1838" s="8">
        <v>0.29166666666669983</v>
      </c>
      <c r="E1838" s="9">
        <v>0.21316790100000302</v>
      </c>
      <c r="F1838" s="5">
        <v>5.8576867368566212</v>
      </c>
      <c r="G1838" s="5">
        <v>16.786362387814496</v>
      </c>
      <c r="H1838" s="5">
        <v>10.928675650957878</v>
      </c>
      <c r="I1838" s="10">
        <v>1.7499146944014403</v>
      </c>
      <c r="J1838" s="11">
        <v>9.7142499999999998</v>
      </c>
      <c r="K1838" s="5">
        <f t="shared" si="28"/>
        <v>12.628525</v>
      </c>
      <c r="L1838" s="5">
        <v>7.6174999999999997</v>
      </c>
      <c r="M1838" s="15">
        <v>24.210683586881824</v>
      </c>
      <c r="N1838" s="5">
        <v>89.58</v>
      </c>
      <c r="O1838" s="5">
        <v>5.3390000000000004</v>
      </c>
      <c r="P1838" s="5">
        <v>41.775000000000006</v>
      </c>
      <c r="Q1838" s="5">
        <v>1.7875000000000001</v>
      </c>
      <c r="R1838" s="25"/>
      <c r="S1838" s="14"/>
      <c r="T1838" s="14"/>
    </row>
    <row r="1839" spans="1:20">
      <c r="A1839" s="2">
        <v>17</v>
      </c>
      <c r="B1839" s="2">
        <v>3</v>
      </c>
      <c r="C1839" s="7">
        <v>39524</v>
      </c>
      <c r="D1839" s="8">
        <v>0.33333333333339965</v>
      </c>
      <c r="E1839" s="9">
        <v>0.20155283392500289</v>
      </c>
      <c r="F1839" s="5">
        <v>7.4145848511027257</v>
      </c>
      <c r="G1839" s="5">
        <v>19.717341851618656</v>
      </c>
      <c r="H1839" s="5">
        <v>12.302757000515932</v>
      </c>
      <c r="I1839" s="10">
        <v>1.7097222814431121</v>
      </c>
      <c r="J1839" s="11">
        <v>11.6875</v>
      </c>
      <c r="K1839" s="5">
        <f t="shared" si="28"/>
        <v>15.19375</v>
      </c>
      <c r="L1839" s="5">
        <v>10.860000000000001</v>
      </c>
      <c r="M1839" s="15">
        <v>23.963190753156351</v>
      </c>
      <c r="N1839" s="5">
        <v>82.827500000000001</v>
      </c>
      <c r="O1839" s="5">
        <v>6.2062499999999998</v>
      </c>
      <c r="P1839" s="5">
        <v>41.949999999999996</v>
      </c>
      <c r="Q1839" s="5">
        <v>2.0575000000000001</v>
      </c>
      <c r="R1839" s="25"/>
      <c r="S1839" s="14"/>
      <c r="T1839" s="14"/>
    </row>
    <row r="1840" spans="1:20">
      <c r="A1840" s="2">
        <v>17</v>
      </c>
      <c r="B1840" s="2">
        <v>3</v>
      </c>
      <c r="C1840" s="7">
        <v>39524</v>
      </c>
      <c r="D1840" s="8">
        <v>0.37500000000009948</v>
      </c>
      <c r="E1840" s="9">
        <v>0.14909739757500218</v>
      </c>
      <c r="F1840" s="5">
        <v>4.569624567530667</v>
      </c>
      <c r="G1840" s="5">
        <v>13.102535377013835</v>
      </c>
      <c r="H1840" s="5">
        <v>8.532910809483166</v>
      </c>
      <c r="I1840" s="10">
        <v>1.6795303030781157</v>
      </c>
      <c r="J1840" s="11">
        <v>5.6959999999999997</v>
      </c>
      <c r="K1840" s="5">
        <f t="shared" si="28"/>
        <v>7.4047999999999998</v>
      </c>
      <c r="L1840" s="5">
        <v>10.657499999999999</v>
      </c>
      <c r="M1840" s="15">
        <v>24.764209560306238</v>
      </c>
      <c r="N1840" s="5">
        <v>59.287500000000001</v>
      </c>
      <c r="O1840" s="5">
        <v>7.1925000000000008</v>
      </c>
      <c r="P1840" s="5">
        <v>45.1</v>
      </c>
      <c r="Q1840" s="5">
        <v>2.8899999999999997</v>
      </c>
      <c r="R1840" s="25"/>
      <c r="S1840" s="14"/>
      <c r="T1840" s="14"/>
    </row>
    <row r="1841" spans="1:20">
      <c r="A1841" s="2">
        <v>17</v>
      </c>
      <c r="B1841" s="2">
        <v>3</v>
      </c>
      <c r="C1841" s="7">
        <v>39524</v>
      </c>
      <c r="D1841" s="8">
        <v>0.41666666666669983</v>
      </c>
      <c r="E1841" s="9">
        <v>0.14977279545000222</v>
      </c>
      <c r="F1841" s="5">
        <v>4.618515832729174</v>
      </c>
      <c r="G1841" s="5">
        <v>10.346599257765613</v>
      </c>
      <c r="H1841" s="5">
        <v>5.7280834250364387</v>
      </c>
      <c r="I1841" s="10">
        <v>1.6479189866447865</v>
      </c>
      <c r="J1841" s="11">
        <v>16.769000000000002</v>
      </c>
      <c r="K1841" s="5">
        <f t="shared" si="28"/>
        <v>21.799700000000005</v>
      </c>
      <c r="L1841" s="5">
        <v>12.88</v>
      </c>
      <c r="M1841" s="15">
        <v>23.251331154285928</v>
      </c>
      <c r="N1841" s="5">
        <v>42.625</v>
      </c>
      <c r="O1841" s="5">
        <v>8.0225000000000009</v>
      </c>
      <c r="P1841" s="5">
        <v>45.524999999999999</v>
      </c>
      <c r="Q1841" s="5">
        <v>2.5825</v>
      </c>
      <c r="R1841" s="25"/>
      <c r="S1841" s="14"/>
      <c r="T1841" s="14"/>
    </row>
    <row r="1842" spans="1:20">
      <c r="A1842" s="2">
        <v>17</v>
      </c>
      <c r="B1842" s="2">
        <v>3</v>
      </c>
      <c r="C1842" s="7">
        <v>39524</v>
      </c>
      <c r="D1842" s="8">
        <v>0.45833333333339965</v>
      </c>
      <c r="E1842" s="9">
        <v>0.1621380866250024</v>
      </c>
      <c r="F1842" s="5">
        <v>4.4128399491017447</v>
      </c>
      <c r="G1842" s="5">
        <v>10.89041761120966</v>
      </c>
      <c r="H1842" s="5">
        <v>6.4775776621079162</v>
      </c>
      <c r="I1842" s="10">
        <v>1.6534072214381192</v>
      </c>
      <c r="J1842" s="11">
        <v>19.170000000000002</v>
      </c>
      <c r="K1842" s="5">
        <f t="shared" si="28"/>
        <v>24.921000000000003</v>
      </c>
      <c r="L1842" s="5">
        <v>6.6674999999999995</v>
      </c>
      <c r="M1842" s="15">
        <v>23.36390216346091</v>
      </c>
      <c r="N1842" s="5">
        <v>41.33</v>
      </c>
      <c r="O1842" s="5">
        <v>8.0025000000000013</v>
      </c>
      <c r="P1842" s="5">
        <v>38.449999999999996</v>
      </c>
      <c r="Q1842" s="5">
        <v>2.7124999999999999</v>
      </c>
      <c r="R1842" s="25"/>
      <c r="S1842" s="14"/>
      <c r="T1842" s="14"/>
    </row>
    <row r="1843" spans="1:20">
      <c r="A1843" s="2">
        <v>17</v>
      </c>
      <c r="B1843" s="2">
        <v>3</v>
      </c>
      <c r="C1843" s="7">
        <v>39524</v>
      </c>
      <c r="D1843" s="8">
        <v>0.50000000000009948</v>
      </c>
      <c r="E1843" s="9">
        <v>0.1732062373500026</v>
      </c>
      <c r="F1843" s="5">
        <v>5.1898152729278753</v>
      </c>
      <c r="G1843" s="5">
        <v>12.242807325167682</v>
      </c>
      <c r="H1843" s="5">
        <v>7.0529920522398077</v>
      </c>
      <c r="I1843" s="10">
        <v>1.6417778058214541</v>
      </c>
      <c r="J1843" s="11">
        <v>18.170000000000002</v>
      </c>
      <c r="K1843" s="5">
        <f t="shared" si="28"/>
        <v>23.621000000000002</v>
      </c>
      <c r="L1843" s="5">
        <v>13.723333333333334</v>
      </c>
      <c r="M1843" s="15">
        <v>22.816650641971972</v>
      </c>
      <c r="N1843" s="5">
        <v>33.702500000000001</v>
      </c>
      <c r="O1843" s="5">
        <v>9.3000000000000007</v>
      </c>
      <c r="P1843" s="5">
        <v>43.174999999999997</v>
      </c>
      <c r="Q1843" s="5">
        <v>2.7449999999999997</v>
      </c>
      <c r="R1843" s="25"/>
      <c r="S1843" s="14"/>
      <c r="T1843" s="14"/>
    </row>
    <row r="1844" spans="1:20">
      <c r="A1844" s="2">
        <v>17</v>
      </c>
      <c r="B1844" s="2">
        <v>3</v>
      </c>
      <c r="C1844" s="7">
        <v>39524</v>
      </c>
      <c r="D1844" s="8">
        <v>0.54166666666669983</v>
      </c>
      <c r="E1844" s="9">
        <v>0.16686740797500255</v>
      </c>
      <c r="F1844" s="5">
        <v>1.3688057986535651</v>
      </c>
      <c r="G1844" s="5">
        <v>6.271423616772652</v>
      </c>
      <c r="H1844" s="5">
        <v>4.9026178181190865</v>
      </c>
      <c r="I1844" s="10">
        <v>1.6458387282814535</v>
      </c>
      <c r="J1844" s="11">
        <v>24.7775</v>
      </c>
      <c r="K1844" s="5">
        <f t="shared" si="28"/>
        <v>32.210750000000004</v>
      </c>
      <c r="L1844" s="5">
        <v>10.282500000000001</v>
      </c>
      <c r="M1844" s="15">
        <v>24.099143271012299</v>
      </c>
      <c r="N1844" s="5">
        <v>32.602500000000006</v>
      </c>
      <c r="O1844" s="5">
        <v>8.9750000000000014</v>
      </c>
      <c r="P1844" s="5">
        <v>44.85</v>
      </c>
      <c r="Q1844" s="5">
        <v>2.9575</v>
      </c>
      <c r="R1844" s="25"/>
      <c r="S1844" s="14"/>
      <c r="T1844" s="14"/>
    </row>
    <row r="1845" spans="1:20">
      <c r="A1845" s="2">
        <v>17</v>
      </c>
      <c r="B1845" s="2">
        <v>3</v>
      </c>
      <c r="C1845" s="7">
        <v>39524</v>
      </c>
      <c r="D1845" s="8">
        <v>0.58333333333339965</v>
      </c>
      <c r="E1845" s="9">
        <v>0.16410775552500254</v>
      </c>
      <c r="F1845" s="5">
        <v>7.2427666761118585</v>
      </c>
      <c r="G1845" s="5">
        <v>15.140814187017298</v>
      </c>
      <c r="H1845" s="5">
        <v>7.8980475109054398</v>
      </c>
      <c r="I1845" s="10">
        <v>1.6826963148281151</v>
      </c>
      <c r="J1845" s="11">
        <v>19.602499999999999</v>
      </c>
      <c r="K1845" s="5">
        <f t="shared" si="28"/>
        <v>25.483249999999998</v>
      </c>
      <c r="L1845" s="5">
        <v>8.0499999999999989</v>
      </c>
      <c r="M1845" s="15">
        <v>21.970694822165569</v>
      </c>
      <c r="N1845" s="5">
        <v>32.574999999999996</v>
      </c>
      <c r="O1845" s="5">
        <v>8.8574999999999999</v>
      </c>
      <c r="P1845" s="5">
        <v>45.625</v>
      </c>
      <c r="Q1845" s="5">
        <v>2.4024999999999999</v>
      </c>
      <c r="R1845" s="25"/>
      <c r="S1845" s="14"/>
      <c r="T1845" s="14"/>
    </row>
    <row r="1846" spans="1:20">
      <c r="A1846" s="2">
        <v>17</v>
      </c>
      <c r="B1846" s="2">
        <v>3</v>
      </c>
      <c r="C1846" s="7">
        <v>39524</v>
      </c>
      <c r="D1846" s="8">
        <v>0.62500000000009948</v>
      </c>
      <c r="E1846" s="9">
        <v>0.18297449212500283</v>
      </c>
      <c r="F1846" s="5">
        <v>8.0869505178387353</v>
      </c>
      <c r="G1846" s="5">
        <v>20.291461201097651</v>
      </c>
      <c r="H1846" s="5">
        <v>12.204510683258912</v>
      </c>
      <c r="I1846" s="10">
        <v>1.6667904356714505</v>
      </c>
      <c r="J1846" s="11">
        <v>20.625</v>
      </c>
      <c r="K1846" s="5">
        <f t="shared" si="28"/>
        <v>26.8125</v>
      </c>
      <c r="L1846" s="5">
        <v>10.105</v>
      </c>
      <c r="M1846" s="15">
        <v>20.285228058189787</v>
      </c>
      <c r="N1846" s="5">
        <v>34.905000000000001</v>
      </c>
      <c r="O1846" s="5">
        <v>8.4749999999999996</v>
      </c>
      <c r="P1846" s="5">
        <v>40.25</v>
      </c>
      <c r="Q1846" s="5">
        <v>1.8675000000000002</v>
      </c>
      <c r="R1846" s="25"/>
      <c r="S1846" s="14"/>
      <c r="T1846" s="14"/>
    </row>
    <row r="1847" spans="1:20">
      <c r="A1847" s="2">
        <v>17</v>
      </c>
      <c r="B1847" s="2">
        <v>3</v>
      </c>
      <c r="C1847" s="7">
        <v>39524</v>
      </c>
      <c r="D1847" s="8">
        <v>0.66666666666669983</v>
      </c>
      <c r="E1847" s="9">
        <v>0.21957390165000343</v>
      </c>
      <c r="F1847" s="5">
        <v>3.2259998035198225</v>
      </c>
      <c r="G1847" s="5">
        <v>14.59399919688793</v>
      </c>
      <c r="H1847" s="5">
        <v>11.367999393368109</v>
      </c>
      <c r="I1847" s="10">
        <v>1.680825321939782</v>
      </c>
      <c r="J1847" s="11">
        <v>22.905000000000001</v>
      </c>
      <c r="K1847" s="5">
        <f t="shared" si="28"/>
        <v>29.776500000000002</v>
      </c>
      <c r="L1847" s="5">
        <v>10.754999999999999</v>
      </c>
      <c r="M1847" s="15">
        <v>19.78239125989035</v>
      </c>
      <c r="N1847" s="5">
        <v>43.385000000000005</v>
      </c>
      <c r="O1847" s="5">
        <v>7.8424999999999994</v>
      </c>
      <c r="P1847" s="5">
        <v>47.424999999999997</v>
      </c>
      <c r="Q1847" s="5">
        <v>2.92</v>
      </c>
      <c r="R1847" s="25"/>
      <c r="S1847" s="14"/>
      <c r="T1847" s="14"/>
    </row>
    <row r="1848" spans="1:20">
      <c r="A1848" s="2">
        <v>17</v>
      </c>
      <c r="B1848" s="2">
        <v>3</v>
      </c>
      <c r="C1848" s="7">
        <v>39524</v>
      </c>
      <c r="D1848" s="8">
        <v>0.70833333333339965</v>
      </c>
      <c r="E1848" s="9">
        <v>0.24999853455000398</v>
      </c>
      <c r="F1848" s="5">
        <v>2.1602762568041349</v>
      </c>
      <c r="G1848" s="5">
        <v>14.595504748762052</v>
      </c>
      <c r="H1848" s="5">
        <v>12.435228491957917</v>
      </c>
      <c r="I1848" s="10">
        <v>1.6848801575347816</v>
      </c>
      <c r="J1848" s="11">
        <v>25.342499999999998</v>
      </c>
      <c r="K1848" s="5">
        <f t="shared" si="28"/>
        <v>32.945250000000001</v>
      </c>
      <c r="L1848" s="5">
        <v>8.9749999999999996</v>
      </c>
      <c r="M1848" s="15">
        <v>18.498388859985518</v>
      </c>
      <c r="N1848" s="5">
        <v>48.135000000000005</v>
      </c>
      <c r="O1848" s="5">
        <v>7.2125000000000004</v>
      </c>
      <c r="P1848" s="5">
        <v>49.699999999999996</v>
      </c>
      <c r="Q1848" s="5">
        <v>2.4674999999999998</v>
      </c>
      <c r="R1848" s="25"/>
      <c r="S1848" s="14"/>
      <c r="T1848" s="14"/>
    </row>
    <row r="1849" spans="1:20">
      <c r="A1849" s="2">
        <v>17</v>
      </c>
      <c r="B1849" s="2">
        <v>3</v>
      </c>
      <c r="C1849" s="7">
        <v>39524</v>
      </c>
      <c r="D1849" s="8">
        <v>0.75000000000009948</v>
      </c>
      <c r="E1849" s="9">
        <v>0.23860872585000381</v>
      </c>
      <c r="F1849" s="5">
        <v>0.54934510070541831</v>
      </c>
      <c r="G1849" s="5">
        <v>11.513943656499853</v>
      </c>
      <c r="H1849" s="5">
        <v>10.964598555794435</v>
      </c>
      <c r="I1849" s="10">
        <v>1.680381358274782</v>
      </c>
      <c r="J1849" s="11">
        <v>22.6525</v>
      </c>
      <c r="K1849" s="5">
        <f t="shared" si="28"/>
        <v>29.448250000000002</v>
      </c>
      <c r="L1849" s="5">
        <v>8.4649999999999999</v>
      </c>
      <c r="M1849" s="15">
        <v>18.948780580798953</v>
      </c>
      <c r="N1849" s="5">
        <v>43.525000000000006</v>
      </c>
      <c r="O1849" s="5">
        <v>6.7664999999999997</v>
      </c>
      <c r="P1849" s="5">
        <v>47.724999999999994</v>
      </c>
      <c r="Q1849" s="5">
        <v>2.9275000000000002</v>
      </c>
      <c r="R1849" s="25"/>
      <c r="S1849" s="14"/>
      <c r="T1849" s="14"/>
    </row>
    <row r="1850" spans="1:20">
      <c r="A1850" s="2">
        <v>17</v>
      </c>
      <c r="B1850" s="2">
        <v>3</v>
      </c>
      <c r="C1850" s="7">
        <v>39524</v>
      </c>
      <c r="D1850" s="8">
        <v>0.79166666666669983</v>
      </c>
      <c r="E1850" s="9">
        <v>0.20931071130000339</v>
      </c>
      <c r="F1850" s="5">
        <v>2.1541317456211124</v>
      </c>
      <c r="G1850" s="5">
        <v>12.30647738631103</v>
      </c>
      <c r="H1850" s="5">
        <v>10.152345640689918</v>
      </c>
      <c r="I1850" s="10">
        <v>1.718635115054777</v>
      </c>
      <c r="J1850" s="11">
        <v>20.105</v>
      </c>
      <c r="K1850" s="5">
        <f t="shared" si="28"/>
        <v>26.136500000000002</v>
      </c>
      <c r="L1850" s="5">
        <v>9.0975000000000001</v>
      </c>
      <c r="M1850" s="15">
        <v>18.082311246338065</v>
      </c>
      <c r="N1850" s="5">
        <v>52.567499999999995</v>
      </c>
      <c r="O1850" s="5">
        <v>6.1259999999999994</v>
      </c>
      <c r="P1850" s="5">
        <v>39.65</v>
      </c>
      <c r="Q1850" s="5">
        <v>2.4950000000000001</v>
      </c>
      <c r="R1850" s="25"/>
      <c r="S1850" s="14"/>
      <c r="T1850" s="14"/>
    </row>
    <row r="1851" spans="1:20">
      <c r="A1851" s="2">
        <v>17</v>
      </c>
      <c r="B1851" s="2">
        <v>3</v>
      </c>
      <c r="C1851" s="7">
        <v>39524</v>
      </c>
      <c r="D1851" s="8">
        <v>0.83333333333339965</v>
      </c>
      <c r="E1851" s="9">
        <v>0.21712462560000356</v>
      </c>
      <c r="F1851" s="5">
        <v>2.0854669631059988</v>
      </c>
      <c r="G1851" s="5">
        <v>13.338422222041785</v>
      </c>
      <c r="H1851" s="5">
        <v>11.252955258935787</v>
      </c>
      <c r="I1851" s="10">
        <v>1.7184084383147769</v>
      </c>
      <c r="J1851" s="11">
        <v>21.072500000000002</v>
      </c>
      <c r="K1851" s="5">
        <f t="shared" si="28"/>
        <v>27.394250000000003</v>
      </c>
      <c r="L1851" s="5">
        <v>9.3000000000000007</v>
      </c>
      <c r="M1851" s="15">
        <v>17.652645658309115</v>
      </c>
      <c r="N1851" s="5">
        <v>56.204999999999998</v>
      </c>
      <c r="O1851" s="5">
        <v>5.7104999999999997</v>
      </c>
      <c r="P1851" s="5">
        <v>41.424999999999997</v>
      </c>
      <c r="Q1851" s="5">
        <v>2.0925000000000002</v>
      </c>
      <c r="R1851" s="25"/>
      <c r="S1851" s="14"/>
      <c r="T1851" s="14"/>
    </row>
    <row r="1852" spans="1:20">
      <c r="A1852" s="2">
        <v>17</v>
      </c>
      <c r="B1852" s="2">
        <v>3</v>
      </c>
      <c r="C1852" s="7">
        <v>39524</v>
      </c>
      <c r="D1852" s="8">
        <v>0.87500000000009948</v>
      </c>
      <c r="E1852" s="9">
        <v>0.21321194040000352</v>
      </c>
      <c r="F1852" s="5">
        <v>1.4764098286802443</v>
      </c>
      <c r="G1852" s="5">
        <v>12.523907089174658</v>
      </c>
      <c r="H1852" s="5">
        <v>11.047497260494413</v>
      </c>
      <c r="I1852" s="10">
        <v>1.7295774227014418</v>
      </c>
      <c r="J1852" s="11">
        <v>18.160000000000004</v>
      </c>
      <c r="K1852" s="5">
        <f t="shared" si="28"/>
        <v>23.608000000000004</v>
      </c>
      <c r="L1852" s="5">
        <v>9.192499999999999</v>
      </c>
      <c r="M1852" s="15">
        <v>17.522663780330127</v>
      </c>
      <c r="N1852" s="5">
        <v>58.887500000000003</v>
      </c>
      <c r="O1852" s="5">
        <v>5.4320000000000004</v>
      </c>
      <c r="P1852" s="5">
        <v>41.3</v>
      </c>
      <c r="Q1852" s="5">
        <v>1.73</v>
      </c>
      <c r="R1852" s="25"/>
      <c r="S1852" s="14"/>
      <c r="T1852" s="14"/>
    </row>
    <row r="1853" spans="1:20">
      <c r="A1853" s="2">
        <v>17</v>
      </c>
      <c r="B1853" s="2">
        <v>3</v>
      </c>
      <c r="C1853" s="7">
        <v>39524</v>
      </c>
      <c r="D1853" s="8">
        <v>0.91666666666669983</v>
      </c>
      <c r="E1853" s="9">
        <v>0.20802748567500345</v>
      </c>
      <c r="F1853" s="5">
        <v>0.87632249023545972</v>
      </c>
      <c r="G1853" s="5">
        <v>9.6670898444194542</v>
      </c>
      <c r="H1853" s="5">
        <v>8.790767354183993</v>
      </c>
      <c r="I1853" s="10">
        <v>1.7250754620464426</v>
      </c>
      <c r="J1853" s="11">
        <v>19.517499999999998</v>
      </c>
      <c r="K1853" s="5">
        <f t="shared" si="28"/>
        <v>25.37275</v>
      </c>
      <c r="L1853" s="5">
        <v>10.157499999999999</v>
      </c>
      <c r="M1853" s="15">
        <v>18.515222804484988</v>
      </c>
      <c r="N1853" s="5">
        <v>60.572500000000005</v>
      </c>
      <c r="O1853" s="5">
        <v>5.1720000000000006</v>
      </c>
      <c r="P1853" s="5">
        <v>35.700000000000003</v>
      </c>
      <c r="Q1853" s="5">
        <v>1.55</v>
      </c>
      <c r="R1853" s="25"/>
      <c r="S1853" s="14"/>
      <c r="T1853" s="14"/>
    </row>
    <row r="1854" spans="1:20">
      <c r="A1854" s="2">
        <v>17</v>
      </c>
      <c r="B1854" s="2">
        <v>3</v>
      </c>
      <c r="C1854" s="7">
        <v>39524</v>
      </c>
      <c r="D1854" s="8">
        <v>0.95833333333339965</v>
      </c>
      <c r="E1854" s="9">
        <v>0.18703883280000316</v>
      </c>
      <c r="F1854" s="5">
        <v>0.43477413174384921</v>
      </c>
      <c r="G1854" s="5">
        <v>5.8074538907761477</v>
      </c>
      <c r="H1854" s="5">
        <v>5.3726797590322981</v>
      </c>
      <c r="I1854" s="10">
        <v>1.6892392080931138</v>
      </c>
      <c r="J1854" s="11">
        <v>15.882500000000002</v>
      </c>
      <c r="K1854" s="5">
        <f t="shared" si="28"/>
        <v>20.647250000000003</v>
      </c>
      <c r="L1854" s="5">
        <v>8.6000000000000014</v>
      </c>
      <c r="M1854" s="15">
        <v>20.018114060988779</v>
      </c>
      <c r="N1854" s="5">
        <v>58.01</v>
      </c>
      <c r="O1854" s="5">
        <v>5.024</v>
      </c>
      <c r="P1854" s="5">
        <v>30.274999999999999</v>
      </c>
      <c r="Q1854" s="5">
        <v>1.9750000000000001</v>
      </c>
      <c r="R1854" s="25"/>
      <c r="S1854" s="14"/>
      <c r="T1854" s="14"/>
    </row>
    <row r="1855" spans="1:20">
      <c r="A1855" s="2">
        <v>18</v>
      </c>
      <c r="B1855" s="2">
        <v>3</v>
      </c>
      <c r="C1855" s="7">
        <v>39525</v>
      </c>
      <c r="D1855" s="8">
        <v>9.9475983006414026E-14</v>
      </c>
      <c r="E1855" s="9">
        <v>0.17269270065000294</v>
      </c>
      <c r="F1855" s="5">
        <v>0.4854801207960886</v>
      </c>
      <c r="G1855" s="5">
        <v>3.6369654429579921</v>
      </c>
      <c r="H1855" s="5">
        <v>3.1514853221619039</v>
      </c>
      <c r="I1855" s="10">
        <v>1.6648049852414506</v>
      </c>
      <c r="J1855" s="11">
        <v>11.88</v>
      </c>
      <c r="K1855" s="5">
        <f t="shared" si="28"/>
        <v>15.444000000000001</v>
      </c>
      <c r="L1855" s="5">
        <v>4.8774999999999995</v>
      </c>
      <c r="M1855" s="15">
        <v>21.789031769864028</v>
      </c>
      <c r="N1855" s="5">
        <v>57.257500000000007</v>
      </c>
      <c r="O1855" s="5">
        <v>4.2355</v>
      </c>
      <c r="P1855" s="5">
        <v>26.375</v>
      </c>
      <c r="Q1855" s="5">
        <v>1.8125</v>
      </c>
      <c r="R1855" s="25"/>
      <c r="S1855" s="14"/>
      <c r="T1855" s="14"/>
    </row>
    <row r="1856" spans="1:20">
      <c r="A1856" s="2">
        <v>18</v>
      </c>
      <c r="B1856" s="2">
        <v>3</v>
      </c>
      <c r="C1856" s="7">
        <v>39525</v>
      </c>
      <c r="D1856" s="8">
        <v>4.1666666666699825E-2</v>
      </c>
      <c r="E1856" s="9">
        <v>0.20067584175000347</v>
      </c>
      <c r="F1856" s="5">
        <v>1.1184151582960968</v>
      </c>
      <c r="G1856" s="5">
        <v>9.7654642642551099</v>
      </c>
      <c r="H1856" s="5">
        <v>8.6470491059590131</v>
      </c>
      <c r="I1856" s="10">
        <v>2.0219787591530705</v>
      </c>
      <c r="J1856" s="11">
        <v>13.3475</v>
      </c>
      <c r="K1856" s="5">
        <f t="shared" si="28"/>
        <v>17.351749999999999</v>
      </c>
      <c r="L1856" s="5">
        <v>5.6124999999999998</v>
      </c>
      <c r="M1856" s="15">
        <v>16.521062178489743</v>
      </c>
      <c r="N1856" s="5">
        <v>61.302500000000002</v>
      </c>
      <c r="O1856" s="5">
        <v>3.2279999999999998</v>
      </c>
      <c r="P1856" s="5">
        <v>19.925000000000001</v>
      </c>
      <c r="Q1856" s="5">
        <v>0.76</v>
      </c>
      <c r="R1856" s="25"/>
      <c r="S1856" s="14"/>
      <c r="T1856" s="14"/>
    </row>
    <row r="1857" spans="1:20">
      <c r="A1857" s="2">
        <v>18</v>
      </c>
      <c r="B1857" s="2">
        <v>3</v>
      </c>
      <c r="C1857" s="7">
        <v>39525</v>
      </c>
      <c r="D1857" s="8">
        <v>8.3333333333399651E-2</v>
      </c>
      <c r="E1857" s="9">
        <v>0.20288650830000354</v>
      </c>
      <c r="F1857" s="5">
        <v>2.5248108125910775</v>
      </c>
      <c r="G1857" s="5">
        <v>17.14587133803823</v>
      </c>
      <c r="H1857" s="5">
        <v>14.621060525447152</v>
      </c>
      <c r="I1857" s="10">
        <v>3.3030343375079037</v>
      </c>
      <c r="J1857" s="11">
        <v>12.827499999999999</v>
      </c>
      <c r="K1857" s="5">
        <f t="shared" si="28"/>
        <v>16.675750000000001</v>
      </c>
      <c r="L1857" s="5">
        <v>6.8599999999999994</v>
      </c>
      <c r="M1857" s="15">
        <v>13.565116192786142</v>
      </c>
      <c r="N1857" s="5">
        <v>68.467500000000001</v>
      </c>
      <c r="O1857" s="5">
        <v>2.3687499999999999</v>
      </c>
      <c r="P1857" s="5">
        <v>11.2</v>
      </c>
      <c r="Q1857" s="5">
        <v>0.58249999999999991</v>
      </c>
      <c r="R1857" s="25"/>
      <c r="S1857" s="14"/>
      <c r="T1857" s="14"/>
    </row>
    <row r="1858" spans="1:20">
      <c r="A1858" s="2">
        <v>18</v>
      </c>
      <c r="B1858" s="2">
        <v>3</v>
      </c>
      <c r="C1858" s="7">
        <v>39525</v>
      </c>
      <c r="D1858" s="8">
        <v>0.12500000000009948</v>
      </c>
      <c r="E1858" s="9">
        <v>0.20061796747500354</v>
      </c>
      <c r="F1858" s="5">
        <v>3.9615770371382975</v>
      </c>
      <c r="G1858" s="5">
        <v>17.458018284793461</v>
      </c>
      <c r="H1858" s="5">
        <v>13.496441247655165</v>
      </c>
      <c r="I1858" s="10"/>
      <c r="J1858" s="11">
        <v>13.295</v>
      </c>
      <c r="K1858" s="5">
        <f t="shared" si="28"/>
        <v>17.2835</v>
      </c>
      <c r="L1858" s="5">
        <v>8.307500000000001</v>
      </c>
      <c r="M1858" s="15">
        <v>15.683673977241348</v>
      </c>
      <c r="N1858" s="5">
        <v>75.11</v>
      </c>
      <c r="O1858" s="5">
        <v>2.15225</v>
      </c>
      <c r="P1858" s="5">
        <v>16.125</v>
      </c>
      <c r="Q1858" s="5">
        <v>0.41499999999999998</v>
      </c>
      <c r="R1858" s="25"/>
      <c r="S1858" s="14"/>
      <c r="T1858" s="14"/>
    </row>
    <row r="1859" spans="1:20">
      <c r="A1859" s="2">
        <v>18</v>
      </c>
      <c r="B1859" s="2">
        <v>3</v>
      </c>
      <c r="C1859" s="7">
        <v>39525</v>
      </c>
      <c r="D1859" s="8">
        <v>0.16666666666669983</v>
      </c>
      <c r="E1859" s="9">
        <v>0.23964982717500424</v>
      </c>
      <c r="F1859" s="5">
        <v>5.382775424436077</v>
      </c>
      <c r="G1859" s="5">
        <v>19.751523378492728</v>
      </c>
      <c r="H1859" s="5">
        <v>14.368747954056651</v>
      </c>
      <c r="I1859" s="10">
        <v>6.4678019979008248</v>
      </c>
      <c r="J1859" s="11">
        <v>17.599999999999998</v>
      </c>
      <c r="K1859" s="5">
        <f t="shared" si="28"/>
        <v>22.88</v>
      </c>
      <c r="L1859" s="5">
        <v>9.2475000000000005</v>
      </c>
      <c r="M1859" s="15">
        <v>14.484969345657007</v>
      </c>
      <c r="N1859" s="5">
        <v>73.625</v>
      </c>
      <c r="O1859" s="5">
        <v>2.3094999999999999</v>
      </c>
      <c r="P1859" s="5">
        <v>182.27499999999998</v>
      </c>
      <c r="Q1859" s="5">
        <v>0.49999999999999994</v>
      </c>
      <c r="R1859" s="25"/>
      <c r="S1859" s="14"/>
      <c r="T1859" s="14"/>
    </row>
    <row r="1860" spans="1:20">
      <c r="A1860" s="2">
        <v>18</v>
      </c>
      <c r="B1860" s="2">
        <v>3</v>
      </c>
      <c r="C1860" s="7">
        <v>39525</v>
      </c>
      <c r="D1860" s="8">
        <v>0.20833333333339965</v>
      </c>
      <c r="E1860" s="9">
        <v>0.23735407005000425</v>
      </c>
      <c r="F1860" s="5">
        <v>6.7330885448672495</v>
      </c>
      <c r="G1860" s="5">
        <v>21.637254882132559</v>
      </c>
      <c r="H1860" s="5">
        <v>14.904166337265309</v>
      </c>
      <c r="I1860" s="10">
        <v>2.5204677445480055</v>
      </c>
      <c r="J1860" s="11">
        <v>18.005000000000003</v>
      </c>
      <c r="K1860" s="5">
        <f t="shared" si="28"/>
        <v>23.406500000000005</v>
      </c>
      <c r="L1860" s="5">
        <v>10.832500000000001</v>
      </c>
      <c r="M1860" s="15">
        <v>12.763029972755742</v>
      </c>
      <c r="N1860" s="5">
        <v>68.967500000000001</v>
      </c>
      <c r="O1860" s="5">
        <v>2.6074999999999999</v>
      </c>
      <c r="P1860" s="5">
        <v>23.875</v>
      </c>
      <c r="Q1860" s="5">
        <v>0.77</v>
      </c>
      <c r="R1860" s="25"/>
      <c r="S1860" s="14"/>
      <c r="T1860" s="14"/>
    </row>
    <row r="1861" spans="1:20">
      <c r="A1861" s="2">
        <v>18</v>
      </c>
      <c r="B1861" s="2">
        <v>3</v>
      </c>
      <c r="C1861" s="7">
        <v>39525</v>
      </c>
      <c r="D1861" s="8">
        <v>0.25000000000009948</v>
      </c>
      <c r="E1861" s="9">
        <v>0.23734296967500429</v>
      </c>
      <c r="F1861" s="5">
        <v>12.924642066502773</v>
      </c>
      <c r="G1861" s="5">
        <v>33.763637539118392</v>
      </c>
      <c r="H1861" s="5">
        <v>20.838995472615615</v>
      </c>
      <c r="I1861" s="10">
        <v>3.7667093924278432</v>
      </c>
      <c r="J1861" s="11">
        <v>18.990000000000002</v>
      </c>
      <c r="K1861" s="5">
        <f t="shared" si="28"/>
        <v>24.687000000000005</v>
      </c>
      <c r="L1861" s="5">
        <v>11.965</v>
      </c>
      <c r="M1861" s="15">
        <v>10.891012584328998</v>
      </c>
      <c r="N1861" s="5">
        <v>68.164999999999992</v>
      </c>
      <c r="O1861" s="5">
        <v>2.7565</v>
      </c>
      <c r="P1861" s="5">
        <v>102.35000000000001</v>
      </c>
      <c r="Q1861" s="5">
        <v>0.6875</v>
      </c>
      <c r="R1861" s="25"/>
      <c r="S1861" s="14"/>
      <c r="T1861" s="14"/>
    </row>
    <row r="1862" spans="1:20">
      <c r="A1862" s="2">
        <v>18</v>
      </c>
      <c r="B1862" s="2">
        <v>3</v>
      </c>
      <c r="C1862" s="7">
        <v>39525</v>
      </c>
      <c r="D1862" s="8">
        <v>0.29166666666669983</v>
      </c>
      <c r="E1862" s="9">
        <v>0.25354874842500463</v>
      </c>
      <c r="F1862" s="5">
        <v>17.552340921235292</v>
      </c>
      <c r="G1862" s="5">
        <v>42.35093566193644</v>
      </c>
      <c r="H1862" s="5">
        <v>24.798594740701152</v>
      </c>
      <c r="I1862" s="10">
        <v>2.0388831938164014</v>
      </c>
      <c r="J1862" s="11">
        <v>23.560000000000002</v>
      </c>
      <c r="K1862" s="5">
        <f t="shared" si="28"/>
        <v>30.628000000000004</v>
      </c>
      <c r="L1862" s="5">
        <v>13.334999999999999</v>
      </c>
      <c r="M1862" s="15">
        <v>11.449782028985414</v>
      </c>
      <c r="N1862" s="5">
        <v>62.987500000000004</v>
      </c>
      <c r="O1862" s="5">
        <v>3.6367499999999997</v>
      </c>
      <c r="P1862" s="5">
        <v>32.924999999999997</v>
      </c>
      <c r="Q1862" s="5">
        <v>0.9375</v>
      </c>
      <c r="R1862" s="25"/>
      <c r="S1862" s="14"/>
      <c r="T1862" s="14"/>
    </row>
    <row r="1863" spans="1:20">
      <c r="A1863" s="2">
        <v>18</v>
      </c>
      <c r="B1863" s="2">
        <v>3</v>
      </c>
      <c r="C1863" s="7">
        <v>39525</v>
      </c>
      <c r="D1863" s="8">
        <v>0.33333333333339965</v>
      </c>
      <c r="E1863" s="9">
        <v>0.24902785020000456</v>
      </c>
      <c r="F1863" s="5">
        <v>17.336130137285288</v>
      </c>
      <c r="G1863" s="5">
        <v>41.460446695268622</v>
      </c>
      <c r="H1863" s="5">
        <v>24.124316557983338</v>
      </c>
      <c r="I1863" s="10">
        <v>2.2719129277130374</v>
      </c>
      <c r="J1863" s="11">
        <v>18.945</v>
      </c>
      <c r="K1863" s="5">
        <f t="shared" ref="K1863:K1926" si="29">J1863*1.3</f>
        <v>24.628500000000003</v>
      </c>
      <c r="L1863" s="5">
        <v>13.605</v>
      </c>
      <c r="M1863" s="15">
        <v>13.010397334019196</v>
      </c>
      <c r="N1863" s="5">
        <v>55.704999999999998</v>
      </c>
      <c r="O1863" s="5">
        <v>4.7167499999999993</v>
      </c>
      <c r="P1863" s="5">
        <v>28.774999999999999</v>
      </c>
      <c r="Q1863" s="5">
        <v>1.1399999999999999</v>
      </c>
      <c r="R1863" s="25"/>
      <c r="S1863" s="14"/>
      <c r="T1863" s="14"/>
    </row>
    <row r="1864" spans="1:20">
      <c r="A1864" s="2">
        <v>18</v>
      </c>
      <c r="B1864" s="2">
        <v>3</v>
      </c>
      <c r="C1864" s="7">
        <v>39525</v>
      </c>
      <c r="D1864" s="8">
        <v>0.37500000000009948</v>
      </c>
      <c r="E1864" s="9">
        <v>0.21972928837500411</v>
      </c>
      <c r="F1864" s="5">
        <v>12.682078602954258</v>
      </c>
      <c r="G1864" s="5">
        <v>31.436179602286256</v>
      </c>
      <c r="H1864" s="5">
        <v>18.754100999331996</v>
      </c>
      <c r="I1864" s="10">
        <v>2.0397681617597341</v>
      </c>
      <c r="J1864" s="11">
        <v>13.89</v>
      </c>
      <c r="K1864" s="5">
        <f t="shared" si="29"/>
        <v>18.057000000000002</v>
      </c>
      <c r="L1864" s="5">
        <v>12.725</v>
      </c>
      <c r="M1864" s="15">
        <v>14.587097234157472</v>
      </c>
      <c r="N1864" s="5">
        <v>50.825000000000003</v>
      </c>
      <c r="O1864" s="5">
        <v>5.5459999999999994</v>
      </c>
      <c r="P1864" s="5">
        <v>29.924999999999997</v>
      </c>
      <c r="Q1864" s="5">
        <v>1.7324999999999999</v>
      </c>
      <c r="R1864" s="25"/>
      <c r="S1864" s="14"/>
      <c r="T1864" s="14"/>
    </row>
    <row r="1865" spans="1:20">
      <c r="A1865" s="2">
        <v>18</v>
      </c>
      <c r="B1865" s="2">
        <v>3</v>
      </c>
      <c r="C1865" s="7">
        <v>39525</v>
      </c>
      <c r="D1865" s="8">
        <v>0.41666666666669983</v>
      </c>
      <c r="E1865" s="9">
        <v>0.19418550307500365</v>
      </c>
      <c r="F1865" s="5">
        <v>8.8748103667639153</v>
      </c>
      <c r="G1865" s="5">
        <v>23.994053939611533</v>
      </c>
      <c r="H1865" s="5">
        <v>15.119243572847619</v>
      </c>
      <c r="I1865" s="10">
        <v>2.0807255512063954</v>
      </c>
      <c r="J1865" s="11">
        <v>18.79</v>
      </c>
      <c r="K1865" s="5">
        <f t="shared" si="29"/>
        <v>24.427</v>
      </c>
      <c r="L1865" s="5">
        <v>11.3</v>
      </c>
      <c r="M1865" s="15">
        <v>16.616981211511686</v>
      </c>
      <c r="N1865" s="5">
        <v>44.727499999999992</v>
      </c>
      <c r="O1865" s="5">
        <v>6.3304999999999998</v>
      </c>
      <c r="P1865" s="5">
        <v>23.075000000000003</v>
      </c>
      <c r="Q1865" s="5">
        <v>1.7125000000000001</v>
      </c>
      <c r="R1865" s="25"/>
      <c r="S1865" s="14"/>
      <c r="T1865" s="14"/>
    </row>
    <row r="1866" spans="1:20">
      <c r="A1866" s="2">
        <v>18</v>
      </c>
      <c r="B1866" s="2">
        <v>3</v>
      </c>
      <c r="C1866" s="7">
        <v>39525</v>
      </c>
      <c r="D1866" s="8">
        <v>0.45833333333339965</v>
      </c>
      <c r="E1866" s="9">
        <v>0.18575621025000352</v>
      </c>
      <c r="F1866" s="5">
        <v>11.496814187472713</v>
      </c>
      <c r="G1866" s="5">
        <v>27.832498624929649</v>
      </c>
      <c r="H1866" s="5">
        <v>16.335684437456933</v>
      </c>
      <c r="I1866" s="10">
        <v>2.2667565111080381</v>
      </c>
      <c r="J1866" s="11">
        <v>4.3067500000000001</v>
      </c>
      <c r="K1866" s="5">
        <f t="shared" si="29"/>
        <v>5.5987750000000007</v>
      </c>
      <c r="L1866" s="5">
        <v>12.305</v>
      </c>
      <c r="M1866" s="15">
        <v>17.364377156026077</v>
      </c>
      <c r="N1866" s="5">
        <v>39.685000000000002</v>
      </c>
      <c r="O1866" s="5">
        <v>6.9027499999999993</v>
      </c>
      <c r="P1866" s="5">
        <v>22.300000000000004</v>
      </c>
      <c r="Q1866" s="5">
        <v>1.5924999999999998</v>
      </c>
      <c r="R1866" s="25"/>
      <c r="S1866" s="14"/>
      <c r="T1866" s="14"/>
    </row>
    <row r="1867" spans="1:20">
      <c r="A1867" s="2">
        <v>18</v>
      </c>
      <c r="B1867" s="2">
        <v>3</v>
      </c>
      <c r="C1867" s="7">
        <v>39525</v>
      </c>
      <c r="D1867" s="8">
        <v>0.50000000000009948</v>
      </c>
      <c r="E1867" s="9">
        <v>0.17989944202500341</v>
      </c>
      <c r="F1867" s="5">
        <v>6.1735959564610807</v>
      </c>
      <c r="G1867" s="5">
        <v>17.910824821300427</v>
      </c>
      <c r="H1867" s="5">
        <v>11.737228864839347</v>
      </c>
      <c r="I1867" s="10">
        <v>2.0048302762897383</v>
      </c>
      <c r="J1867" s="11">
        <v>11.032500000000001</v>
      </c>
      <c r="K1867" s="5">
        <f t="shared" si="29"/>
        <v>14.342250000000002</v>
      </c>
      <c r="L1867" s="5">
        <v>6.9924999999999997</v>
      </c>
      <c r="M1867" s="15">
        <v>19.570070592548262</v>
      </c>
      <c r="N1867" s="5">
        <v>30.412750000000003</v>
      </c>
      <c r="O1867" s="5">
        <v>7.5375000000000005</v>
      </c>
      <c r="P1867" s="5">
        <v>20.5</v>
      </c>
      <c r="Q1867" s="5">
        <v>1.2450000000000001</v>
      </c>
      <c r="R1867" s="25"/>
      <c r="S1867" s="14"/>
      <c r="T1867" s="14"/>
    </row>
    <row r="1868" spans="1:20">
      <c r="A1868" s="2">
        <v>18</v>
      </c>
      <c r="B1868" s="2">
        <v>3</v>
      </c>
      <c r="C1868" s="7">
        <v>39525</v>
      </c>
      <c r="D1868" s="8">
        <v>0.54166666666669983</v>
      </c>
      <c r="E1868" s="9">
        <v>0.18673764097500356</v>
      </c>
      <c r="F1868" s="5">
        <v>7.4034541751651997</v>
      </c>
      <c r="G1868" s="5">
        <v>22.060350120097564</v>
      </c>
      <c r="H1868" s="5">
        <v>14.656895944932364</v>
      </c>
      <c r="I1868" s="10">
        <v>3.0110928247696074</v>
      </c>
      <c r="J1868" s="11">
        <v>15.655000000000001</v>
      </c>
      <c r="K1868" s="5">
        <f t="shared" si="29"/>
        <v>20.351500000000001</v>
      </c>
      <c r="L1868" s="5">
        <v>6.43</v>
      </c>
      <c r="M1868" s="15">
        <v>18.482777359278408</v>
      </c>
      <c r="N1868" s="5">
        <v>26.437999999999999</v>
      </c>
      <c r="O1868" s="5">
        <v>7.1452499999999999</v>
      </c>
      <c r="P1868" s="5">
        <v>11.05</v>
      </c>
      <c r="Q1868" s="5">
        <v>1.3125</v>
      </c>
      <c r="R1868" s="25"/>
      <c r="S1868" s="14"/>
      <c r="T1868" s="14"/>
    </row>
    <row r="1869" spans="1:20">
      <c r="A1869" s="2">
        <v>18</v>
      </c>
      <c r="B1869" s="2">
        <v>3</v>
      </c>
      <c r="C1869" s="7">
        <v>39525</v>
      </c>
      <c r="D1869" s="8">
        <v>0.58333333333339965</v>
      </c>
      <c r="E1869" s="9">
        <v>0.18889143525000368</v>
      </c>
      <c r="F1869" s="5">
        <v>8.6938768805652131</v>
      </c>
      <c r="G1869" s="5">
        <v>22.491260478059093</v>
      </c>
      <c r="H1869" s="5">
        <v>13.797383597493882</v>
      </c>
      <c r="I1869" s="10">
        <v>2.1407598803547208</v>
      </c>
      <c r="J1869" s="11">
        <v>13.7925</v>
      </c>
      <c r="K1869" s="5">
        <f t="shared" si="29"/>
        <v>17.930250000000001</v>
      </c>
      <c r="L1869" s="5">
        <v>5.3049999999999997</v>
      </c>
      <c r="M1869" s="15">
        <v>19.874944086301205</v>
      </c>
      <c r="N1869" s="5">
        <v>19.9695</v>
      </c>
      <c r="O1869" s="5">
        <v>7.665</v>
      </c>
      <c r="P1869" s="5">
        <v>25.450000000000003</v>
      </c>
      <c r="Q1869" s="5">
        <v>1.3425000000000002</v>
      </c>
      <c r="R1869" s="25"/>
      <c r="S1869" s="14"/>
      <c r="T1869" s="14"/>
    </row>
    <row r="1870" spans="1:20">
      <c r="A1870" s="2">
        <v>18</v>
      </c>
      <c r="B1870" s="2">
        <v>3</v>
      </c>
      <c r="C1870" s="7">
        <v>39525</v>
      </c>
      <c r="D1870" s="8">
        <v>0.62500000000009948</v>
      </c>
      <c r="E1870" s="9">
        <v>0.19885526932500389</v>
      </c>
      <c r="F1870" s="5">
        <v>12.874412036205186</v>
      </c>
      <c r="G1870" s="5">
        <v>32.425264698971525</v>
      </c>
      <c r="H1870" s="5">
        <v>19.550852662766335</v>
      </c>
      <c r="I1870" s="10">
        <v>2.7075593686846471</v>
      </c>
      <c r="J1870" s="11">
        <v>17.912500000000001</v>
      </c>
      <c r="K1870" s="5">
        <f t="shared" si="29"/>
        <v>23.286250000000003</v>
      </c>
      <c r="L1870" s="5">
        <v>6.67</v>
      </c>
      <c r="M1870" s="15">
        <v>16.413192191860688</v>
      </c>
      <c r="N1870" s="5">
        <v>18.977250000000002</v>
      </c>
      <c r="O1870" s="5">
        <v>7.607499999999999</v>
      </c>
      <c r="P1870" s="5">
        <v>24.5</v>
      </c>
      <c r="Q1870" s="5">
        <v>1.3274999999999999</v>
      </c>
      <c r="R1870" s="25"/>
      <c r="S1870" s="14"/>
      <c r="T1870" s="14"/>
    </row>
    <row r="1871" spans="1:20">
      <c r="A1871" s="2">
        <v>18</v>
      </c>
      <c r="B1871" s="2">
        <v>3</v>
      </c>
      <c r="C1871" s="7">
        <v>39525</v>
      </c>
      <c r="D1871" s="8">
        <v>0.66666666666669983</v>
      </c>
      <c r="E1871" s="9">
        <v>0.21804785700000429</v>
      </c>
      <c r="F1871" s="5">
        <v>10.742591434215795</v>
      </c>
      <c r="G1871" s="5">
        <v>32.517094555642842</v>
      </c>
      <c r="H1871" s="5">
        <v>21.774503121427053</v>
      </c>
      <c r="I1871" s="10">
        <v>3.335327166052898</v>
      </c>
      <c r="J1871" s="11">
        <v>14.525</v>
      </c>
      <c r="K1871" s="5">
        <f t="shared" si="29"/>
        <v>18.8825</v>
      </c>
      <c r="L1871" s="5">
        <v>8.6675000000000004</v>
      </c>
      <c r="M1871" s="15">
        <v>15.947978322403749</v>
      </c>
      <c r="N1871" s="5">
        <v>23.749499999999998</v>
      </c>
      <c r="O1871" s="5">
        <v>7.3550000000000004</v>
      </c>
      <c r="P1871" s="5">
        <v>18.750000000000004</v>
      </c>
      <c r="Q1871" s="5">
        <v>1.0825</v>
      </c>
      <c r="R1871" s="25"/>
      <c r="S1871" s="14"/>
      <c r="T1871" s="14"/>
    </row>
    <row r="1872" spans="1:20">
      <c r="A1872" s="2">
        <v>18</v>
      </c>
      <c r="B1872" s="2">
        <v>3</v>
      </c>
      <c r="C1872" s="7">
        <v>39525</v>
      </c>
      <c r="D1872" s="8">
        <v>0.70833333333339965</v>
      </c>
      <c r="E1872" s="9">
        <v>0.21803478892500433</v>
      </c>
      <c r="F1872" s="5">
        <v>5.7033598806748778</v>
      </c>
      <c r="G1872" s="5">
        <v>22.226767770188456</v>
      </c>
      <c r="H1872" s="5">
        <v>16.523407889513578</v>
      </c>
      <c r="I1872" s="10">
        <v>2.9697120575862792</v>
      </c>
      <c r="J1872" s="11">
        <v>16.352499999999999</v>
      </c>
      <c r="K1872" s="5">
        <f t="shared" si="29"/>
        <v>21.25825</v>
      </c>
      <c r="L1872" s="5">
        <v>5.0199999999999996</v>
      </c>
      <c r="M1872" s="15">
        <v>17.423195128646537</v>
      </c>
      <c r="N1872" s="5">
        <v>22.8325</v>
      </c>
      <c r="O1872" s="5">
        <v>7.0092499999999998</v>
      </c>
      <c r="P1872" s="5">
        <v>19.45</v>
      </c>
      <c r="Q1872" s="5">
        <v>1.2125000000000001</v>
      </c>
      <c r="R1872" s="25"/>
      <c r="S1872" s="14"/>
      <c r="T1872" s="14"/>
    </row>
    <row r="1873" spans="1:20">
      <c r="A1873" s="2">
        <v>18</v>
      </c>
      <c r="B1873" s="2">
        <v>3</v>
      </c>
      <c r="C1873" s="7">
        <v>39525</v>
      </c>
      <c r="D1873" s="8">
        <v>0.75000000000009948</v>
      </c>
      <c r="E1873" s="9">
        <v>0.24660530152500493</v>
      </c>
      <c r="F1873" s="5">
        <v>6.5372870618271248</v>
      </c>
      <c r="G1873" s="5">
        <v>26.594274273114959</v>
      </c>
      <c r="H1873" s="5">
        <v>20.056987211287833</v>
      </c>
      <c r="I1873" s="10">
        <v>7.2982674231273812</v>
      </c>
      <c r="J1873" s="11">
        <v>21.490000000000002</v>
      </c>
      <c r="K1873" s="5">
        <f t="shared" si="29"/>
        <v>27.937000000000005</v>
      </c>
      <c r="L1873" s="5">
        <v>6.8174999999999999</v>
      </c>
      <c r="M1873" s="15">
        <v>14.768384066157909</v>
      </c>
      <c r="N1873" s="5">
        <v>25.967750000000002</v>
      </c>
      <c r="O1873" s="5">
        <v>6.5250000000000004</v>
      </c>
      <c r="P1873" s="5">
        <v>7.875</v>
      </c>
      <c r="Q1873" s="5">
        <v>0.71500000000000008</v>
      </c>
      <c r="R1873" s="25"/>
      <c r="S1873" s="14"/>
      <c r="T1873" s="14"/>
    </row>
    <row r="1874" spans="1:20">
      <c r="A1874" s="2">
        <v>18</v>
      </c>
      <c r="B1874" s="2">
        <v>3</v>
      </c>
      <c r="C1874" s="7">
        <v>39525</v>
      </c>
      <c r="D1874" s="8">
        <v>0.79166666666669983</v>
      </c>
      <c r="E1874" s="9">
        <v>0.2559678310500052</v>
      </c>
      <c r="F1874" s="5">
        <v>5.1789901137552814</v>
      </c>
      <c r="G1874" s="5">
        <v>25.383775436597492</v>
      </c>
      <c r="H1874" s="5">
        <v>20.204785322842213</v>
      </c>
      <c r="I1874" s="10">
        <v>8.7562289899005243</v>
      </c>
      <c r="J1874" s="11">
        <v>18.172499999999999</v>
      </c>
      <c r="K1874" s="5">
        <f t="shared" si="29"/>
        <v>23.62425</v>
      </c>
      <c r="L1874" s="5">
        <v>7.5324999999999998</v>
      </c>
      <c r="M1874" s="15">
        <v>13.501842110868582</v>
      </c>
      <c r="N1874" s="5">
        <v>28.362499999999997</v>
      </c>
      <c r="O1874" s="5">
        <v>6.2112499999999997</v>
      </c>
      <c r="P1874" s="5">
        <v>99.275000000000006</v>
      </c>
      <c r="Q1874" s="5">
        <v>0.63749999999999996</v>
      </c>
      <c r="R1874" s="25"/>
      <c r="S1874" s="14"/>
      <c r="T1874" s="14"/>
    </row>
    <row r="1875" spans="1:20">
      <c r="A1875" s="2">
        <v>18</v>
      </c>
      <c r="B1875" s="2">
        <v>3</v>
      </c>
      <c r="C1875" s="7">
        <v>39525</v>
      </c>
      <c r="D1875" s="8">
        <v>0.83333333333339965</v>
      </c>
      <c r="E1875" s="9">
        <v>0.2503155057000051</v>
      </c>
      <c r="F1875" s="5">
        <v>6.3454831535694707</v>
      </c>
      <c r="G1875" s="5">
        <v>27.534902105072977</v>
      </c>
      <c r="H1875" s="5">
        <v>21.189418951503502</v>
      </c>
      <c r="I1875" s="10">
        <v>11.193832976723538</v>
      </c>
      <c r="J1875" s="11">
        <v>16.354999999999997</v>
      </c>
      <c r="K1875" s="5">
        <f t="shared" si="29"/>
        <v>21.261499999999998</v>
      </c>
      <c r="L1875" s="5">
        <v>8.9700000000000006</v>
      </c>
      <c r="M1875" s="15">
        <v>13.100245544633635</v>
      </c>
      <c r="N1875" s="5">
        <v>28.298750000000002</v>
      </c>
      <c r="O1875" s="5">
        <v>5.9530000000000012</v>
      </c>
      <c r="P1875" s="5">
        <v>11.725000000000001</v>
      </c>
      <c r="Q1875" s="5">
        <v>0.6</v>
      </c>
      <c r="R1875" s="25"/>
      <c r="S1875" s="14"/>
      <c r="T1875" s="14"/>
    </row>
    <row r="1876" spans="1:20">
      <c r="A1876" s="2">
        <v>18</v>
      </c>
      <c r="B1876" s="2">
        <v>3</v>
      </c>
      <c r="C1876" s="7">
        <v>39525</v>
      </c>
      <c r="D1876" s="8">
        <v>0.87500000000009948</v>
      </c>
      <c r="E1876" s="9">
        <v>0.21751938360000445</v>
      </c>
      <c r="F1876" s="5">
        <v>3.5230388811132838</v>
      </c>
      <c r="G1876" s="5">
        <v>17.837657665632573</v>
      </c>
      <c r="H1876" s="5">
        <v>14.31461878451929</v>
      </c>
      <c r="I1876" s="10">
        <v>3.0675642012995996</v>
      </c>
      <c r="J1876" s="11">
        <v>11.209999999999999</v>
      </c>
      <c r="K1876" s="5">
        <f t="shared" si="29"/>
        <v>14.572999999999999</v>
      </c>
      <c r="L1876" s="5">
        <v>7.8424999999999994</v>
      </c>
      <c r="M1876" s="15">
        <v>17.078315053924065</v>
      </c>
      <c r="N1876" s="5">
        <v>19.544249999999998</v>
      </c>
      <c r="O1876" s="5">
        <v>5.8929999999999998</v>
      </c>
      <c r="P1876" s="5">
        <v>81.775000000000006</v>
      </c>
      <c r="Q1876" s="5">
        <v>0.46000000000000008</v>
      </c>
      <c r="R1876" s="25"/>
      <c r="S1876" s="14"/>
      <c r="T1876" s="14"/>
    </row>
    <row r="1877" spans="1:20">
      <c r="A1877" s="2">
        <v>18</v>
      </c>
      <c r="B1877" s="2">
        <v>3</v>
      </c>
      <c r="C1877" s="7">
        <v>39525</v>
      </c>
      <c r="D1877" s="8">
        <v>0.91666666666669983</v>
      </c>
      <c r="E1877" s="9">
        <v>0.21802692982500452</v>
      </c>
      <c r="F1877" s="5">
        <v>1.63480640564442</v>
      </c>
      <c r="G1877" s="5">
        <v>14.043457643031234</v>
      </c>
      <c r="H1877" s="5">
        <v>12.408651237386815</v>
      </c>
      <c r="I1877" s="10">
        <v>2.9194554763679519</v>
      </c>
      <c r="J1877" s="11">
        <v>11.966000000000001</v>
      </c>
      <c r="K1877" s="5">
        <f t="shared" si="29"/>
        <v>15.555800000000001</v>
      </c>
      <c r="L1877" s="5">
        <v>9.3925000000000018</v>
      </c>
      <c r="M1877" s="15">
        <v>15.964952363304718</v>
      </c>
      <c r="N1877" s="5">
        <v>23.450499999999998</v>
      </c>
      <c r="O1877" s="5">
        <v>5.8230000000000004</v>
      </c>
      <c r="P1877" s="5">
        <v>161.79999999999998</v>
      </c>
      <c r="Q1877" s="5">
        <v>0.69000000000000006</v>
      </c>
      <c r="R1877" s="25"/>
      <c r="S1877" s="14"/>
      <c r="T1877" s="14"/>
    </row>
    <row r="1878" spans="1:20">
      <c r="A1878" s="2">
        <v>18</v>
      </c>
      <c r="B1878" s="2">
        <v>3</v>
      </c>
      <c r="C1878" s="7">
        <v>39525</v>
      </c>
      <c r="D1878" s="8">
        <v>0.95833333333339965</v>
      </c>
      <c r="E1878" s="9">
        <v>0.21410684212500447</v>
      </c>
      <c r="F1878" s="5">
        <v>2.2055143044317389</v>
      </c>
      <c r="G1878" s="5">
        <v>13.74704726700327</v>
      </c>
      <c r="H1878" s="5">
        <v>11.54153296257153</v>
      </c>
      <c r="I1878" s="10">
        <v>2.5612832074029988</v>
      </c>
      <c r="J1878" s="11">
        <v>13.185</v>
      </c>
      <c r="K1878" s="5">
        <f t="shared" si="29"/>
        <v>17.140500000000003</v>
      </c>
      <c r="L1878" s="5">
        <v>8.932500000000001</v>
      </c>
      <c r="M1878" s="15">
        <v>16.620116298021621</v>
      </c>
      <c r="N1878" s="5">
        <v>27.677250000000001</v>
      </c>
      <c r="O1878" s="5">
        <v>5.69625</v>
      </c>
      <c r="P1878" s="5">
        <v>97.325000000000003</v>
      </c>
      <c r="Q1878" s="5">
        <v>0.55249999999999999</v>
      </c>
      <c r="R1878" s="25"/>
      <c r="S1878" s="14"/>
      <c r="T1878" s="14"/>
    </row>
    <row r="1879" spans="1:20">
      <c r="A1879" s="2">
        <v>19</v>
      </c>
      <c r="B1879" s="2">
        <v>3</v>
      </c>
      <c r="C1879" s="7">
        <v>39526</v>
      </c>
      <c r="D1879" s="8">
        <v>9.9475983006414026E-14</v>
      </c>
      <c r="E1879" s="9">
        <v>0.21991137720000464</v>
      </c>
      <c r="F1879" s="5">
        <v>3.0604899825625314</v>
      </c>
      <c r="G1879" s="5">
        <v>15.680017042027709</v>
      </c>
      <c r="H1879" s="5">
        <v>12.619527059465177</v>
      </c>
      <c r="I1879" s="10">
        <v>1.9207179164747492</v>
      </c>
      <c r="J1879" s="11">
        <v>13.1425</v>
      </c>
      <c r="K1879" s="5">
        <f t="shared" si="29"/>
        <v>17.085250000000002</v>
      </c>
      <c r="L1879" s="5">
        <v>9.73</v>
      </c>
      <c r="M1879" s="15">
        <v>13.306886973635088</v>
      </c>
      <c r="N1879" s="5">
        <v>37.512500000000003</v>
      </c>
      <c r="O1879" s="5">
        <v>5.0742499999999993</v>
      </c>
      <c r="P1879" s="5">
        <v>182</v>
      </c>
      <c r="Q1879" s="5">
        <v>0.22749999999999998</v>
      </c>
      <c r="R1879" s="25"/>
      <c r="S1879" s="14"/>
      <c r="T1879" s="14"/>
    </row>
    <row r="1880" spans="1:20">
      <c r="A1880" s="2">
        <v>19</v>
      </c>
      <c r="B1880" s="2">
        <v>3</v>
      </c>
      <c r="C1880" s="7">
        <v>39526</v>
      </c>
      <c r="D1880" s="8">
        <v>4.1666666666699825E-2</v>
      </c>
      <c r="E1880" s="9">
        <v>0.21633786660000459</v>
      </c>
      <c r="F1880" s="5">
        <v>2.3609965097345391</v>
      </c>
      <c r="G1880" s="5">
        <v>14.650066409024227</v>
      </c>
      <c r="H1880" s="5">
        <v>12.289069899289686</v>
      </c>
      <c r="I1880" s="10">
        <v>1.8211013368714286</v>
      </c>
      <c r="J1880" s="11">
        <v>12.805</v>
      </c>
      <c r="K1880" s="5">
        <f t="shared" si="29"/>
        <v>16.6465</v>
      </c>
      <c r="L1880" s="5">
        <v>10.275</v>
      </c>
      <c r="M1880" s="15">
        <v>14.52391286586341</v>
      </c>
      <c r="N1880" s="5">
        <v>36.182500000000005</v>
      </c>
      <c r="O1880" s="5">
        <v>5.1595000000000004</v>
      </c>
      <c r="P1880" s="5">
        <v>72.699999999999989</v>
      </c>
      <c r="Q1880" s="5">
        <v>0.505</v>
      </c>
      <c r="R1880" s="25"/>
      <c r="S1880" s="14"/>
      <c r="T1880" s="14"/>
    </row>
    <row r="1881" spans="1:20">
      <c r="A1881" s="2">
        <v>19</v>
      </c>
      <c r="B1881" s="2">
        <v>3</v>
      </c>
      <c r="C1881" s="7">
        <v>39526</v>
      </c>
      <c r="D1881" s="8">
        <v>8.3333333333399651E-2</v>
      </c>
      <c r="E1881" s="9">
        <v>0.23108779507500496</v>
      </c>
      <c r="F1881" s="5">
        <v>1.407097503202813</v>
      </c>
      <c r="G1881" s="5">
        <v>13.448640758115154</v>
      </c>
      <c r="H1881" s="5">
        <v>12.041543254912341</v>
      </c>
      <c r="I1881" s="10">
        <v>1.8776267136897544</v>
      </c>
      <c r="J1881" s="11">
        <v>17.482500000000002</v>
      </c>
      <c r="K1881" s="5">
        <f t="shared" si="29"/>
        <v>22.727250000000002</v>
      </c>
      <c r="L1881" s="5">
        <v>10.425000000000001</v>
      </c>
      <c r="M1881" s="15">
        <v>13.553908216441046</v>
      </c>
      <c r="N1881" s="5">
        <v>45.305</v>
      </c>
      <c r="O1881" s="5">
        <v>4.3650000000000002</v>
      </c>
      <c r="P1881" s="5">
        <v>190.3</v>
      </c>
      <c r="Q1881" s="5">
        <v>0.71249999999999991</v>
      </c>
      <c r="R1881" s="25"/>
      <c r="S1881" s="14"/>
      <c r="T1881" s="14"/>
    </row>
    <row r="1882" spans="1:20">
      <c r="A1882" s="2">
        <v>19</v>
      </c>
      <c r="B1882" s="2">
        <v>3</v>
      </c>
      <c r="C1882" s="7">
        <v>39526</v>
      </c>
      <c r="D1882" s="8">
        <v>0.12500000000009948</v>
      </c>
      <c r="E1882" s="9">
        <v>0.22444621095000483</v>
      </c>
      <c r="F1882" s="5">
        <v>1.3565197427104614</v>
      </c>
      <c r="G1882" s="5">
        <v>11.895764058045248</v>
      </c>
      <c r="H1882" s="5">
        <v>10.539244315334788</v>
      </c>
      <c r="I1882" s="10">
        <v>2.6053230439646593</v>
      </c>
      <c r="J1882" s="11">
        <v>15.794999999999998</v>
      </c>
      <c r="K1882" s="5">
        <f t="shared" si="29"/>
        <v>20.533499999999997</v>
      </c>
      <c r="L1882" s="5">
        <v>9.6624999999999996</v>
      </c>
      <c r="M1882" s="15">
        <v>13.956828383163485</v>
      </c>
      <c r="N1882" s="5">
        <v>52.4375</v>
      </c>
      <c r="O1882" s="5">
        <v>3.6924999999999999</v>
      </c>
      <c r="P1882" s="5">
        <v>92</v>
      </c>
      <c r="Q1882" s="5">
        <v>1.0249999999999999</v>
      </c>
      <c r="R1882" s="25"/>
      <c r="S1882" s="14"/>
      <c r="T1882" s="14"/>
    </row>
    <row r="1883" spans="1:20">
      <c r="A1883" s="2">
        <v>19</v>
      </c>
      <c r="B1883" s="2">
        <v>3</v>
      </c>
      <c r="C1883" s="7">
        <v>39526</v>
      </c>
      <c r="D1883" s="8">
        <v>0.16666666666669983</v>
      </c>
      <c r="E1883" s="9">
        <v>0.22203039405000483</v>
      </c>
      <c r="F1883" s="5">
        <v>1.0770508293141896</v>
      </c>
      <c r="G1883" s="5">
        <v>9.8644267274578716</v>
      </c>
      <c r="H1883" s="5">
        <v>8.7873758981436829</v>
      </c>
      <c r="I1883" s="10">
        <v>2.0034080053714045</v>
      </c>
      <c r="J1883" s="11">
        <v>12.4375</v>
      </c>
      <c r="K1883" s="5">
        <f t="shared" si="29"/>
        <v>16.168749999999999</v>
      </c>
      <c r="L1883" s="5">
        <v>9.6374999999999993</v>
      </c>
      <c r="M1883" s="15">
        <v>15.05588643626432</v>
      </c>
      <c r="N1883" s="5">
        <v>58.169999999999995</v>
      </c>
      <c r="O1883" s="5">
        <v>3.1927500000000002</v>
      </c>
      <c r="P1883" s="5">
        <v>182.72499999999997</v>
      </c>
      <c r="Q1883" s="5">
        <v>1.0225</v>
      </c>
      <c r="R1883" s="25"/>
      <c r="S1883" s="14"/>
      <c r="T1883" s="14"/>
    </row>
    <row r="1884" spans="1:20">
      <c r="A1884" s="2">
        <v>19</v>
      </c>
      <c r="B1884" s="2">
        <v>3</v>
      </c>
      <c r="C1884" s="7">
        <v>39526</v>
      </c>
      <c r="D1884" s="8">
        <v>0.20833333333339965</v>
      </c>
      <c r="E1884" s="9">
        <v>0.21773246625000481</v>
      </c>
      <c r="F1884" s="5">
        <v>4.4083859831213106</v>
      </c>
      <c r="G1884" s="5">
        <v>15.554259799461267</v>
      </c>
      <c r="H1884" s="5">
        <v>11.145873816339957</v>
      </c>
      <c r="I1884" s="10">
        <v>1.8598565890997567</v>
      </c>
      <c r="J1884" s="11">
        <v>9.9949999999999992</v>
      </c>
      <c r="K1884" s="5">
        <f t="shared" si="29"/>
        <v>12.993499999999999</v>
      </c>
      <c r="L1884" s="5">
        <v>9.1849999999999987</v>
      </c>
      <c r="M1884" s="15">
        <v>14.472187848093901</v>
      </c>
      <c r="N1884" s="5">
        <v>63.772499999999994</v>
      </c>
      <c r="O1884" s="5">
        <v>2.5225</v>
      </c>
      <c r="P1884" s="5">
        <v>59.5</v>
      </c>
      <c r="Q1884" s="5">
        <v>0.56000000000000005</v>
      </c>
      <c r="R1884" s="25"/>
      <c r="S1884" s="14"/>
      <c r="T1884" s="14"/>
    </row>
    <row r="1885" spans="1:20">
      <c r="A1885" s="2">
        <v>19</v>
      </c>
      <c r="B1885" s="2">
        <v>3</v>
      </c>
      <c r="C1885" s="7">
        <v>39526</v>
      </c>
      <c r="D1885" s="8">
        <v>0.25000000000009948</v>
      </c>
      <c r="E1885" s="9">
        <v>0.21997794585000485</v>
      </c>
      <c r="F1885" s="5">
        <v>6.3535008158495012</v>
      </c>
      <c r="G1885" s="5">
        <v>19.367973434408754</v>
      </c>
      <c r="H1885" s="5">
        <v>13.01447261855925</v>
      </c>
      <c r="I1885" s="10">
        <v>1.8638615973347559</v>
      </c>
      <c r="J1885" s="11">
        <v>9.8500000000000014</v>
      </c>
      <c r="K1885" s="5">
        <f t="shared" si="29"/>
        <v>12.805000000000001</v>
      </c>
      <c r="L1885" s="5">
        <v>7.817499999999999</v>
      </c>
      <c r="M1885" s="15">
        <v>14.64526599962937</v>
      </c>
      <c r="N1885" s="5">
        <v>66.927500000000009</v>
      </c>
      <c r="O1885" s="5">
        <v>2.20025</v>
      </c>
      <c r="P1885" s="5">
        <v>44.750000000000007</v>
      </c>
      <c r="Q1885" s="5">
        <v>0.67749999999999999</v>
      </c>
      <c r="R1885" s="25"/>
      <c r="S1885" s="14"/>
      <c r="T1885" s="14"/>
    </row>
    <row r="1886" spans="1:20">
      <c r="A1886" s="2">
        <v>19</v>
      </c>
      <c r="B1886" s="2">
        <v>3</v>
      </c>
      <c r="C1886" s="7">
        <v>39526</v>
      </c>
      <c r="D1886" s="8">
        <v>0.29166666666669983</v>
      </c>
      <c r="E1886" s="9">
        <v>0.22714644030000508</v>
      </c>
      <c r="F1886" s="5">
        <v>6.9650542912114473</v>
      </c>
      <c r="G1886" s="5">
        <v>20.586626800205931</v>
      </c>
      <c r="H1886" s="5">
        <v>13.621572508994483</v>
      </c>
      <c r="I1886" s="10">
        <v>2.7103232624846449</v>
      </c>
      <c r="J1886" s="11">
        <v>15.984999999999999</v>
      </c>
      <c r="K1886" s="5">
        <f t="shared" si="29"/>
        <v>20.7805</v>
      </c>
      <c r="L1886" s="5">
        <v>8.7875000000000014</v>
      </c>
      <c r="M1886" s="15">
        <v>16.22993176020114</v>
      </c>
      <c r="N1886" s="5">
        <v>51.14</v>
      </c>
      <c r="O1886" s="5">
        <v>3.7970000000000002</v>
      </c>
      <c r="P1886" s="5">
        <v>96.25</v>
      </c>
      <c r="Q1886" s="5">
        <v>1.3975</v>
      </c>
      <c r="R1886" s="25"/>
      <c r="S1886" s="14"/>
      <c r="T1886" s="14"/>
    </row>
    <row r="1887" spans="1:20">
      <c r="A1887" s="2">
        <v>19</v>
      </c>
      <c r="B1887" s="2">
        <v>3</v>
      </c>
      <c r="C1887" s="7">
        <v>39526</v>
      </c>
      <c r="D1887" s="8">
        <v>0.33333333333339965</v>
      </c>
      <c r="E1887" s="9">
        <v>0.22151552685000497</v>
      </c>
      <c r="F1887" s="5">
        <v>13.661418059063749</v>
      </c>
      <c r="G1887" s="5">
        <v>29.686997238013461</v>
      </c>
      <c r="H1887" s="5">
        <v>16.025579178949712</v>
      </c>
      <c r="I1887" s="10">
        <v>2.9184275776796174</v>
      </c>
      <c r="J1887" s="11">
        <v>13.979500000000002</v>
      </c>
      <c r="K1887" s="5">
        <f t="shared" si="29"/>
        <v>18.173350000000003</v>
      </c>
      <c r="L1887" s="5">
        <v>10.7125</v>
      </c>
      <c r="M1887" s="15">
        <v>16.163575325280142</v>
      </c>
      <c r="N1887" s="5">
        <v>38.605000000000004</v>
      </c>
      <c r="O1887" s="5">
        <v>5.6295000000000002</v>
      </c>
      <c r="P1887" s="5">
        <v>4.6749999999999998</v>
      </c>
      <c r="Q1887" s="5">
        <v>1.6074999999999999</v>
      </c>
      <c r="R1887" s="25"/>
      <c r="S1887" s="14"/>
      <c r="T1887" s="14"/>
    </row>
    <row r="1888" spans="1:20">
      <c r="A1888" s="2">
        <v>19</v>
      </c>
      <c r="B1888" s="2">
        <v>3</v>
      </c>
      <c r="C1888" s="7">
        <v>39526</v>
      </c>
      <c r="D1888" s="8">
        <v>0.37500000000009948</v>
      </c>
      <c r="E1888" s="9">
        <v>0.19897026172500448</v>
      </c>
      <c r="F1888" s="5">
        <v>8.2834480040235832</v>
      </c>
      <c r="G1888" s="5">
        <v>22.09898682607303</v>
      </c>
      <c r="H1888" s="5">
        <v>13.815538822049447</v>
      </c>
      <c r="I1888" s="10">
        <v>2.7592331970713051</v>
      </c>
      <c r="J1888" s="11"/>
      <c r="K1888" s="5"/>
      <c r="L1888" s="5">
        <v>10.847500000000002</v>
      </c>
      <c r="M1888" s="15">
        <v>17.100107316368998</v>
      </c>
      <c r="N1888" s="5">
        <v>31.119999999999997</v>
      </c>
      <c r="O1888" s="5">
        <v>7.27</v>
      </c>
      <c r="P1888" s="5">
        <v>8.25</v>
      </c>
      <c r="Q1888" s="5">
        <v>1.855</v>
      </c>
      <c r="R1888" s="25"/>
      <c r="S1888" s="14"/>
      <c r="T1888" s="14"/>
    </row>
    <row r="1889" spans="1:20">
      <c r="A1889" s="2">
        <v>19</v>
      </c>
      <c r="B1889" s="2">
        <v>3</v>
      </c>
      <c r="C1889" s="7">
        <v>39526</v>
      </c>
      <c r="D1889" s="8">
        <v>0.41666666666669983</v>
      </c>
      <c r="E1889" s="9">
        <v>0.18496595625000423</v>
      </c>
      <c r="F1889" s="5">
        <v>5.4344721289151607</v>
      </c>
      <c r="G1889" s="5">
        <v>15.094494161303926</v>
      </c>
      <c r="H1889" s="5">
        <v>9.6600220323887651</v>
      </c>
      <c r="I1889" s="10">
        <v>2.2555841957430376</v>
      </c>
      <c r="J1889" s="11">
        <v>8.6364999999999981</v>
      </c>
      <c r="K1889" s="5">
        <f t="shared" si="29"/>
        <v>11.227449999999997</v>
      </c>
      <c r="L1889" s="5">
        <v>10.029999999999999</v>
      </c>
      <c r="M1889" s="15">
        <v>19.844547487238593</v>
      </c>
      <c r="N1889" s="5">
        <v>24.966749999999998</v>
      </c>
      <c r="O1889" s="5">
        <v>8.67</v>
      </c>
      <c r="P1889" s="5">
        <v>24.274999999999999</v>
      </c>
      <c r="Q1889" s="5">
        <v>2.1475</v>
      </c>
      <c r="R1889" s="25"/>
      <c r="S1889" s="14"/>
      <c r="T1889" s="14"/>
    </row>
    <row r="1890" spans="1:20">
      <c r="A1890" s="2">
        <v>19</v>
      </c>
      <c r="B1890" s="2">
        <v>3</v>
      </c>
      <c r="C1890" s="7">
        <v>39526</v>
      </c>
      <c r="D1890" s="8">
        <v>0.45833333333339965</v>
      </c>
      <c r="E1890" s="9">
        <v>0.19337966910000443</v>
      </c>
      <c r="F1890" s="5">
        <v>6.543719076058081</v>
      </c>
      <c r="G1890" s="5">
        <v>16.858387206877318</v>
      </c>
      <c r="H1890" s="5">
        <v>10.314668130819236</v>
      </c>
      <c r="I1890" s="10">
        <v>1.9519296024947441</v>
      </c>
      <c r="J1890" s="11">
        <v>13.217499999999999</v>
      </c>
      <c r="K1890" s="5">
        <f t="shared" si="29"/>
        <v>17.182749999999999</v>
      </c>
      <c r="L1890" s="5">
        <v>10.41</v>
      </c>
      <c r="M1890" s="15">
        <v>19.653743890306114</v>
      </c>
      <c r="N1890" s="5">
        <v>18.283999999999999</v>
      </c>
      <c r="O1890" s="5">
        <v>9.48</v>
      </c>
      <c r="P1890" s="5">
        <v>27.674999999999997</v>
      </c>
      <c r="Q1890" s="5">
        <v>2.4200000000000004</v>
      </c>
      <c r="R1890" s="25"/>
      <c r="S1890" s="14"/>
      <c r="T1890" s="14"/>
    </row>
    <row r="1891" spans="1:20">
      <c r="A1891" s="2">
        <v>19</v>
      </c>
      <c r="B1891" s="2">
        <v>3</v>
      </c>
      <c r="C1891" s="7">
        <v>39526</v>
      </c>
      <c r="D1891" s="8">
        <v>0.50000000000009948</v>
      </c>
      <c r="E1891" s="9">
        <v>0.1817772913500042</v>
      </c>
      <c r="F1891" s="5">
        <v>5.9129219511394178</v>
      </c>
      <c r="G1891" s="5">
        <v>15.168649161898323</v>
      </c>
      <c r="H1891" s="5">
        <v>9.2557272107589057</v>
      </c>
      <c r="I1891" s="10">
        <v>1.8609523928914227</v>
      </c>
      <c r="J1891" s="11">
        <v>15.29</v>
      </c>
      <c r="K1891" s="5">
        <f t="shared" si="29"/>
        <v>19.876999999999999</v>
      </c>
      <c r="M1891" s="15">
        <v>20.673600820421957</v>
      </c>
      <c r="N1891" s="5">
        <v>16.318249999999999</v>
      </c>
      <c r="O1891" s="5">
        <v>9.43</v>
      </c>
      <c r="P1891" s="5">
        <v>24.4</v>
      </c>
      <c r="Q1891" s="5">
        <v>2.82</v>
      </c>
      <c r="R1891" s="25"/>
      <c r="S1891" s="14"/>
      <c r="T1891" s="14"/>
    </row>
    <row r="1892" spans="1:20">
      <c r="A1892" s="2">
        <v>19</v>
      </c>
      <c r="B1892" s="2">
        <v>3</v>
      </c>
      <c r="C1892" s="7">
        <v>39526</v>
      </c>
      <c r="D1892" s="8">
        <v>0.54166666666669983</v>
      </c>
      <c r="E1892" s="9">
        <v>0.18170345707500421</v>
      </c>
      <c r="F1892" s="5">
        <v>6.7102647902703945</v>
      </c>
      <c r="G1892" s="5">
        <v>16.136179349733965</v>
      </c>
      <c r="H1892" s="5">
        <v>9.4259145594635712</v>
      </c>
      <c r="I1892" s="10">
        <v>2.0010075628664041</v>
      </c>
      <c r="J1892" s="11">
        <v>15.18</v>
      </c>
      <c r="K1892" s="5">
        <f t="shared" si="29"/>
        <v>19.734000000000002</v>
      </c>
      <c r="L1892" s="5">
        <v>6.2925000000000004</v>
      </c>
      <c r="M1892" s="15">
        <v>20.716028083664444</v>
      </c>
      <c r="N1892" s="5">
        <v>14.38175</v>
      </c>
      <c r="O1892" s="5">
        <v>9.5</v>
      </c>
      <c r="P1892" s="5">
        <v>19.175000000000001</v>
      </c>
      <c r="Q1892" s="5">
        <v>2.2999999999999998</v>
      </c>
      <c r="R1892" s="25"/>
      <c r="S1892" s="14"/>
      <c r="T1892" s="14"/>
    </row>
    <row r="1893" spans="1:20">
      <c r="A1893" s="2">
        <v>19</v>
      </c>
      <c r="B1893" s="2">
        <v>3</v>
      </c>
      <c r="C1893" s="7">
        <v>39526</v>
      </c>
      <c r="D1893" s="8">
        <v>0.58333333333339965</v>
      </c>
      <c r="E1893" s="9">
        <v>0.19287138885000452</v>
      </c>
      <c r="F1893" s="5">
        <v>4.9796463859216837</v>
      </c>
      <c r="G1893" s="5">
        <v>16.168891027485714</v>
      </c>
      <c r="H1893" s="5">
        <v>11.189244641564027</v>
      </c>
      <c r="I1893" s="10">
        <v>2.5165105936796701</v>
      </c>
      <c r="J1893" s="11">
        <v>17.107500000000002</v>
      </c>
      <c r="K1893" s="5">
        <f t="shared" si="29"/>
        <v>22.239750000000004</v>
      </c>
      <c r="L1893" s="5">
        <v>8.26</v>
      </c>
      <c r="M1893" s="15">
        <v>19.621196997975602</v>
      </c>
      <c r="N1893" s="5">
        <v>24.156500000000001</v>
      </c>
      <c r="O1893" s="5">
        <v>8.8125</v>
      </c>
      <c r="P1893" s="5">
        <v>11.824999999999999</v>
      </c>
      <c r="Q1893" s="5">
        <v>1.5175000000000001</v>
      </c>
      <c r="R1893" s="25"/>
      <c r="S1893" s="14"/>
      <c r="T1893" s="14"/>
    </row>
    <row r="1894" spans="1:20">
      <c r="A1894" s="2">
        <v>19</v>
      </c>
      <c r="B1894" s="2">
        <v>3</v>
      </c>
      <c r="C1894" s="7">
        <v>39526</v>
      </c>
      <c r="D1894" s="8">
        <v>0.62500000000009948</v>
      </c>
      <c r="E1894" s="9">
        <v>0.19262417520000455</v>
      </c>
      <c r="F1894" s="5">
        <v>6.8397252789685279</v>
      </c>
      <c r="G1894" s="5">
        <v>20.426739414852765</v>
      </c>
      <c r="H1894" s="5">
        <v>13.587014135884237</v>
      </c>
      <c r="I1894" s="10">
        <v>2.5969303969496593</v>
      </c>
      <c r="J1894" s="11">
        <v>11.225</v>
      </c>
      <c r="K1894" s="5">
        <f t="shared" si="29"/>
        <v>14.592499999999999</v>
      </c>
      <c r="L1894" s="5">
        <v>7.4399999999999995</v>
      </c>
      <c r="M1894" s="15">
        <v>18.264297973637294</v>
      </c>
      <c r="N1894" s="5">
        <v>22.347749999999998</v>
      </c>
      <c r="O1894" s="5">
        <v>8.8125</v>
      </c>
      <c r="P1894" s="5">
        <v>16.350000000000001</v>
      </c>
      <c r="Q1894" s="5">
        <v>1.53</v>
      </c>
      <c r="R1894" s="25"/>
      <c r="S1894" s="14"/>
      <c r="T1894" s="14"/>
    </row>
    <row r="1895" spans="1:20">
      <c r="A1895" s="2">
        <v>19</v>
      </c>
      <c r="B1895" s="2">
        <v>3</v>
      </c>
      <c r="C1895" s="7">
        <v>39526</v>
      </c>
      <c r="D1895" s="8">
        <v>0.66666666666669983</v>
      </c>
      <c r="E1895" s="9">
        <v>0.19350764737500459</v>
      </c>
      <c r="F1895" s="5">
        <v>4.2563812271026471</v>
      </c>
      <c r="G1895" s="5">
        <v>14.199437954709522</v>
      </c>
      <c r="H1895" s="5">
        <v>9.9430567276068746</v>
      </c>
      <c r="I1895" s="10">
        <v>2.0781247198947272</v>
      </c>
      <c r="J1895" s="11">
        <v>13.631</v>
      </c>
      <c r="K1895" s="5">
        <f t="shared" si="29"/>
        <v>17.720300000000002</v>
      </c>
      <c r="L1895" s="5">
        <v>9.0250000000000004</v>
      </c>
      <c r="M1895" s="15">
        <v>20.35136606204798</v>
      </c>
      <c r="N1895" s="5">
        <v>17.332750000000001</v>
      </c>
      <c r="O1895" s="5">
        <v>9.1274999999999995</v>
      </c>
      <c r="P1895" s="5">
        <v>31.824999999999999</v>
      </c>
      <c r="Q1895" s="5">
        <v>1.3049999999999999</v>
      </c>
      <c r="R1895" s="25"/>
      <c r="S1895" s="14"/>
      <c r="T1895" s="14"/>
    </row>
    <row r="1896" spans="1:20">
      <c r="A1896" s="2">
        <v>19</v>
      </c>
      <c r="B1896" s="2">
        <v>3</v>
      </c>
      <c r="C1896" s="7">
        <v>39526</v>
      </c>
      <c r="D1896" s="8">
        <v>0.70833333333339965</v>
      </c>
      <c r="E1896" s="9">
        <v>0.19508664150000468</v>
      </c>
      <c r="F1896" s="5">
        <v>2.7955962569149486</v>
      </c>
      <c r="G1896" s="5">
        <v>12.252654930352914</v>
      </c>
      <c r="H1896" s="5">
        <v>9.4570586734379667</v>
      </c>
      <c r="I1896" s="10">
        <v>1.9999484483564043</v>
      </c>
      <c r="J1896" s="11">
        <v>12.715000000000002</v>
      </c>
      <c r="K1896" s="5">
        <f t="shared" si="29"/>
        <v>16.529500000000002</v>
      </c>
      <c r="L1896" s="5">
        <v>9.5225000000000009</v>
      </c>
      <c r="M1896" s="15">
        <v>19.799503878119058</v>
      </c>
      <c r="N1896" s="5">
        <v>18.996250000000003</v>
      </c>
      <c r="O1896" s="5">
        <v>8.5599999999999987</v>
      </c>
      <c r="P1896" s="5">
        <v>13.025</v>
      </c>
      <c r="Q1896" s="5">
        <v>1.1325000000000001</v>
      </c>
      <c r="R1896" s="25"/>
      <c r="S1896" s="14"/>
      <c r="T1896" s="14"/>
    </row>
    <row r="1897" spans="1:20">
      <c r="A1897" s="2">
        <v>19</v>
      </c>
      <c r="B1897" s="2">
        <v>3</v>
      </c>
      <c r="C1897" s="7">
        <v>39526</v>
      </c>
      <c r="D1897" s="8">
        <v>0.75000000000009948</v>
      </c>
      <c r="E1897" s="9">
        <v>0.25141111440000602</v>
      </c>
      <c r="F1897" s="5">
        <v>5.3256171189507899</v>
      </c>
      <c r="G1897" s="5">
        <v>21.937958129405175</v>
      </c>
      <c r="H1897" s="5">
        <v>16.612341010454386</v>
      </c>
      <c r="I1897" s="10">
        <v>2.0889055132863925</v>
      </c>
      <c r="J1897" s="11">
        <v>18.1525</v>
      </c>
      <c r="K1897" s="5">
        <f t="shared" si="29"/>
        <v>23.59825</v>
      </c>
      <c r="L1897" s="5">
        <v>6.75</v>
      </c>
      <c r="M1897" s="15">
        <v>14.557122075406832</v>
      </c>
      <c r="N1897" s="5">
        <v>28.245000000000001</v>
      </c>
      <c r="O1897" s="5">
        <v>7.05525</v>
      </c>
      <c r="P1897" s="5">
        <v>85.274999999999991</v>
      </c>
      <c r="Q1897" s="5">
        <v>0.50249999999999995</v>
      </c>
      <c r="R1897" s="25"/>
      <c r="S1897" s="14"/>
      <c r="T1897" s="14"/>
    </row>
    <row r="1898" spans="1:20">
      <c r="A1898" s="2">
        <v>19</v>
      </c>
      <c r="B1898" s="2">
        <v>3</v>
      </c>
      <c r="C1898" s="7">
        <v>39526</v>
      </c>
      <c r="D1898" s="8">
        <v>0.79166666666669983</v>
      </c>
      <c r="E1898" s="9">
        <v>0.28102126582500681</v>
      </c>
      <c r="F1898" s="5">
        <v>5.0670974167233611</v>
      </c>
      <c r="G1898" s="5">
        <v>27.480960059447025</v>
      </c>
      <c r="H1898" s="5">
        <v>22.413862642723661</v>
      </c>
      <c r="I1898" s="10">
        <v>1.7643505499281016</v>
      </c>
      <c r="J1898" s="11">
        <v>25.265000000000001</v>
      </c>
      <c r="K1898" s="5">
        <f t="shared" si="29"/>
        <v>32.844500000000004</v>
      </c>
      <c r="L1898" s="5">
        <v>8.73</v>
      </c>
      <c r="M1898" s="15">
        <v>8.7359311781466946</v>
      </c>
      <c r="N1898" s="5">
        <v>38.522500000000001</v>
      </c>
      <c r="O1898" s="5">
        <v>5.6244999999999994</v>
      </c>
      <c r="P1898" s="5">
        <v>106.54999999999998</v>
      </c>
      <c r="Q1898" s="5">
        <v>0.20750000000000002</v>
      </c>
      <c r="R1898" s="25"/>
      <c r="S1898" s="14"/>
      <c r="T1898" s="14"/>
    </row>
    <row r="1899" spans="1:20">
      <c r="A1899" s="2">
        <v>19</v>
      </c>
      <c r="B1899" s="2">
        <v>3</v>
      </c>
      <c r="C1899" s="7">
        <v>39526</v>
      </c>
      <c r="D1899" s="8">
        <v>0.83333333333339965</v>
      </c>
      <c r="E1899" s="9">
        <v>0.4448082487500109</v>
      </c>
      <c r="F1899" s="5">
        <v>94.756431589650362</v>
      </c>
      <c r="G1899" s="5">
        <v>136.88324636587149</v>
      </c>
      <c r="H1899" s="5">
        <v>42.126814776221117</v>
      </c>
      <c r="I1899" s="10">
        <v>2.0940050380497248</v>
      </c>
      <c r="J1899" s="11">
        <v>34.39</v>
      </c>
      <c r="K1899" s="5">
        <f t="shared" si="29"/>
        <v>44.707000000000001</v>
      </c>
      <c r="L1899" s="5">
        <v>17.925000000000001</v>
      </c>
      <c r="M1899" s="15">
        <v>5.1222750746197336</v>
      </c>
      <c r="N1899" s="5">
        <v>46.082499999999996</v>
      </c>
      <c r="O1899" s="5">
        <v>5.1464999999999996</v>
      </c>
      <c r="P1899" s="5">
        <v>267.89999999999998</v>
      </c>
      <c r="Q1899" s="5">
        <v>0.78749999999999998</v>
      </c>
      <c r="R1899" s="25"/>
      <c r="S1899" s="14"/>
      <c r="T1899" s="14"/>
    </row>
    <row r="1900" spans="1:20">
      <c r="A1900" s="2">
        <v>19</v>
      </c>
      <c r="B1900" s="2">
        <v>3</v>
      </c>
      <c r="C1900" s="7">
        <v>39526</v>
      </c>
      <c r="D1900" s="8">
        <v>0.87500000000009948</v>
      </c>
      <c r="E1900" s="9">
        <v>0.44168067870001088</v>
      </c>
      <c r="F1900" s="5">
        <v>88.290932888997872</v>
      </c>
      <c r="G1900" s="5">
        <v>127.80835371293456</v>
      </c>
      <c r="H1900" s="5">
        <v>39.517420823936696</v>
      </c>
      <c r="I1900" s="10">
        <v>1.9521588537614103</v>
      </c>
      <c r="J1900" s="11">
        <v>29.895</v>
      </c>
      <c r="K1900" s="5">
        <f t="shared" si="29"/>
        <v>38.863500000000002</v>
      </c>
      <c r="L1900" s="5">
        <v>18.925000000000001</v>
      </c>
      <c r="M1900" s="15">
        <v>4.0360186245888947</v>
      </c>
      <c r="N1900" s="5">
        <v>51.357499999999995</v>
      </c>
      <c r="O1900" s="5">
        <v>4.399</v>
      </c>
      <c r="P1900" s="5">
        <v>275.5</v>
      </c>
      <c r="Q1900" s="5">
        <v>1.135</v>
      </c>
      <c r="R1900" s="25"/>
      <c r="S1900" s="14"/>
      <c r="T1900" s="14"/>
    </row>
    <row r="1901" spans="1:20">
      <c r="A1901" s="2">
        <v>19</v>
      </c>
      <c r="B1901" s="2">
        <v>3</v>
      </c>
      <c r="C1901" s="7">
        <v>39526</v>
      </c>
      <c r="D1901" s="8">
        <v>0.91666666666669983</v>
      </c>
      <c r="E1901" s="9">
        <v>0.3911839101750097</v>
      </c>
      <c r="F1901" s="5">
        <v>55.892027661559766</v>
      </c>
      <c r="G1901" s="5">
        <v>91.755496911746448</v>
      </c>
      <c r="H1901" s="5">
        <v>35.863469250186682</v>
      </c>
      <c r="I1901" s="10">
        <v>1.968885293336408</v>
      </c>
      <c r="J1901" s="11">
        <v>25.015000000000001</v>
      </c>
      <c r="K1901" s="5">
        <f t="shared" si="29"/>
        <v>32.519500000000001</v>
      </c>
      <c r="L1901" s="5">
        <v>16.645</v>
      </c>
      <c r="M1901" s="15">
        <v>4.5027624323588231</v>
      </c>
      <c r="N1901" s="5">
        <v>58.227499999999999</v>
      </c>
      <c r="O1901" s="5">
        <v>3.56325</v>
      </c>
      <c r="P1901" s="5">
        <v>276.79999999999995</v>
      </c>
      <c r="Q1901" s="5">
        <v>1.0549999999999999</v>
      </c>
      <c r="R1901" s="25"/>
      <c r="S1901" s="14"/>
      <c r="T1901" s="14"/>
    </row>
    <row r="1902" spans="1:20">
      <c r="A1902" s="2">
        <v>19</v>
      </c>
      <c r="B1902" s="2">
        <v>3</v>
      </c>
      <c r="C1902" s="7">
        <v>39526</v>
      </c>
      <c r="D1902" s="8">
        <v>0.95833333333339965</v>
      </c>
      <c r="E1902" s="9">
        <v>0.40709942227501017</v>
      </c>
      <c r="F1902" s="5">
        <v>74.353688279501483</v>
      </c>
      <c r="G1902" s="5">
        <v>112.41675379926352</v>
      </c>
      <c r="H1902" s="5">
        <v>38.063065519762034</v>
      </c>
      <c r="I1902" s="10">
        <v>2.2488390262713711</v>
      </c>
      <c r="J1902" s="11">
        <v>23.225000000000001</v>
      </c>
      <c r="K1902" s="5">
        <f t="shared" si="29"/>
        <v>30.192500000000003</v>
      </c>
      <c r="L1902" s="5">
        <v>15.977500000000001</v>
      </c>
      <c r="M1902" s="15">
        <v>4.4518218629123307</v>
      </c>
      <c r="N1902" s="5">
        <v>61.16</v>
      </c>
      <c r="O1902" s="5">
        <v>3.3397499999999996</v>
      </c>
      <c r="P1902" s="5">
        <v>267.17499999999995</v>
      </c>
      <c r="Q1902" s="5">
        <v>1.2949999999999999</v>
      </c>
      <c r="R1902" s="25"/>
      <c r="S1902" s="14"/>
      <c r="T1902" s="14"/>
    </row>
    <row r="1903" spans="1:20">
      <c r="A1903" s="2">
        <v>20</v>
      </c>
      <c r="B1903" s="2">
        <v>3</v>
      </c>
      <c r="C1903" s="7">
        <v>39527</v>
      </c>
      <c r="D1903" s="8">
        <v>9.9475983006414026E-14</v>
      </c>
      <c r="E1903" s="9">
        <v>0.39039963390000976</v>
      </c>
      <c r="F1903" s="5">
        <v>59.302612350717972</v>
      </c>
      <c r="G1903" s="5">
        <v>96.942531659823231</v>
      </c>
      <c r="H1903" s="5">
        <v>37.63991930910526</v>
      </c>
      <c r="I1903" s="10">
        <v>2.1197730186480546</v>
      </c>
      <c r="J1903" s="11">
        <v>17.087499999999999</v>
      </c>
      <c r="K1903" s="5">
        <f t="shared" si="29"/>
        <v>22.213749999999997</v>
      </c>
      <c r="L1903" s="5">
        <v>12.4475</v>
      </c>
      <c r="M1903" s="15">
        <v>5.3500996668426932</v>
      </c>
      <c r="N1903" s="5">
        <v>60.51</v>
      </c>
      <c r="O1903" s="5">
        <v>3.3477500000000004</v>
      </c>
      <c r="P1903" s="5">
        <v>266.89999999999998</v>
      </c>
      <c r="Q1903" s="5">
        <v>1.5625</v>
      </c>
      <c r="R1903" s="25"/>
      <c r="S1903" s="14"/>
      <c r="T1903" s="14"/>
    </row>
    <row r="1904" spans="1:20">
      <c r="A1904" s="2">
        <v>20</v>
      </c>
      <c r="B1904" s="2">
        <v>3</v>
      </c>
      <c r="C1904" s="7">
        <v>39527</v>
      </c>
      <c r="D1904" s="8">
        <v>4.1666666666699825E-2</v>
      </c>
      <c r="E1904" s="9">
        <v>0.31419798637500795</v>
      </c>
      <c r="F1904" s="5">
        <v>55.631737363742374</v>
      </c>
      <c r="G1904" s="5">
        <v>91.359000942550608</v>
      </c>
      <c r="H1904" s="5">
        <v>35.727263578808234</v>
      </c>
      <c r="I1904" s="10">
        <v>2.2821979600863664</v>
      </c>
      <c r="J1904" s="11">
        <v>12.977500000000001</v>
      </c>
      <c r="K1904" s="5">
        <f t="shared" si="29"/>
        <v>16.870750000000001</v>
      </c>
      <c r="L1904" s="5">
        <v>8.9799999999999986</v>
      </c>
      <c r="M1904" s="15">
        <v>5.3375541528371935</v>
      </c>
      <c r="N1904" s="5">
        <v>63.24</v>
      </c>
      <c r="O1904" s="5">
        <v>3.1517499999999998</v>
      </c>
      <c r="P1904" s="5">
        <v>264.89999999999998</v>
      </c>
      <c r="Q1904" s="5">
        <v>1.8824999999999998</v>
      </c>
      <c r="R1904" s="25"/>
      <c r="S1904" s="14"/>
      <c r="T1904" s="14"/>
    </row>
    <row r="1905" spans="1:20">
      <c r="A1905" s="2">
        <v>20</v>
      </c>
      <c r="B1905" s="2">
        <v>3</v>
      </c>
      <c r="C1905" s="7">
        <v>39527</v>
      </c>
      <c r="D1905" s="8">
        <v>8.3333333333399651E-2</v>
      </c>
      <c r="E1905" s="9">
        <v>0.27832114672500707</v>
      </c>
      <c r="F1905" s="5">
        <v>63.285737188664989</v>
      </c>
      <c r="G1905" s="5">
        <v>99.657841157410559</v>
      </c>
      <c r="H1905" s="5">
        <v>36.372103968745563</v>
      </c>
      <c r="I1905" s="10">
        <v>1.9225649585397471</v>
      </c>
      <c r="J1905" s="11">
        <v>12.599999999999998</v>
      </c>
      <c r="K1905" s="5">
        <f t="shared" si="29"/>
        <v>16.38</v>
      </c>
      <c r="L1905" s="5">
        <v>8.4149999999999991</v>
      </c>
      <c r="M1905" s="15">
        <v>5.2035536100597124</v>
      </c>
      <c r="N1905" s="5">
        <v>67.367500000000007</v>
      </c>
      <c r="O1905" s="5">
        <v>3.2212500000000004</v>
      </c>
      <c r="P1905" s="5">
        <v>270.09999999999997</v>
      </c>
      <c r="Q1905" s="5">
        <v>1.8524999999999998</v>
      </c>
      <c r="R1905" s="25"/>
      <c r="S1905" s="14"/>
      <c r="T1905" s="14"/>
    </row>
    <row r="1906" spans="1:20">
      <c r="A1906" s="2">
        <v>20</v>
      </c>
      <c r="B1906" s="2">
        <v>3</v>
      </c>
      <c r="C1906" s="7">
        <v>39527</v>
      </c>
      <c r="D1906" s="8">
        <v>0.12500000000009948</v>
      </c>
      <c r="E1906" s="9">
        <v>0.2536336623000065</v>
      </c>
      <c r="F1906" s="5">
        <v>41.885906741155885</v>
      </c>
      <c r="G1906" s="5">
        <v>73.172838377138362</v>
      </c>
      <c r="H1906" s="5">
        <v>31.28693163598248</v>
      </c>
      <c r="I1906" s="10">
        <v>2.4018268880996843</v>
      </c>
      <c r="J1906" s="11">
        <v>10.95</v>
      </c>
      <c r="K1906" s="5">
        <f t="shared" si="29"/>
        <v>14.234999999999999</v>
      </c>
      <c r="L1906" s="5">
        <v>7.48</v>
      </c>
      <c r="M1906" s="15">
        <v>6.3992315424730304</v>
      </c>
      <c r="N1906" s="5">
        <v>66</v>
      </c>
      <c r="O1906" s="5">
        <v>3.1869999999999998</v>
      </c>
      <c r="P1906" s="5">
        <v>258.8</v>
      </c>
      <c r="Q1906" s="5">
        <v>1.7175</v>
      </c>
      <c r="R1906" s="25"/>
      <c r="S1906" s="14"/>
      <c r="T1906" s="14"/>
    </row>
    <row r="1907" spans="1:20">
      <c r="A1907" s="2">
        <v>20</v>
      </c>
      <c r="B1907" s="2">
        <v>3</v>
      </c>
      <c r="C1907" s="7">
        <v>39527</v>
      </c>
      <c r="D1907" s="8">
        <v>0.16666666666669983</v>
      </c>
      <c r="E1907" s="9">
        <v>0.24883790235000641</v>
      </c>
      <c r="F1907" s="5">
        <v>55.269313205051311</v>
      </c>
      <c r="G1907" s="5">
        <v>87.908839452620583</v>
      </c>
      <c r="H1907" s="5">
        <v>32.639526247569272</v>
      </c>
      <c r="I1907" s="10">
        <v>2.4495938943480109</v>
      </c>
      <c r="J1907" s="11">
        <v>13.675000000000001</v>
      </c>
      <c r="K1907" s="5">
        <f t="shared" si="29"/>
        <v>17.7775</v>
      </c>
      <c r="L1907" s="5">
        <v>8.82</v>
      </c>
      <c r="M1907" s="15">
        <v>6.6616314601234876</v>
      </c>
      <c r="N1907" s="5">
        <v>67.077500000000001</v>
      </c>
      <c r="O1907" s="5">
        <v>3.1210000000000004</v>
      </c>
      <c r="P1907" s="5">
        <v>264.75</v>
      </c>
      <c r="Q1907" s="5">
        <v>2.3600000000000003</v>
      </c>
      <c r="R1907" s="25"/>
      <c r="S1907" s="14"/>
      <c r="T1907" s="14"/>
    </row>
    <row r="1908" spans="1:20">
      <c r="A1908" s="2">
        <v>20</v>
      </c>
      <c r="B1908" s="2">
        <v>3</v>
      </c>
      <c r="C1908" s="7">
        <v>39527</v>
      </c>
      <c r="D1908" s="8">
        <v>0.20833333333339965</v>
      </c>
      <c r="E1908" s="9">
        <v>0.24383836995000632</v>
      </c>
      <c r="F1908" s="5">
        <v>48.353830671118232</v>
      </c>
      <c r="G1908" s="5">
        <v>79.068012550243139</v>
      </c>
      <c r="H1908" s="5">
        <v>30.714181879124897</v>
      </c>
      <c r="I1908" s="10">
        <v>2.1565429487330494</v>
      </c>
      <c r="J1908" s="11">
        <v>12.6</v>
      </c>
      <c r="K1908" s="5">
        <f t="shared" si="29"/>
        <v>16.38</v>
      </c>
      <c r="L1908" s="5">
        <v>9.4124999999999996</v>
      </c>
      <c r="M1908" s="15">
        <v>8.9891044595786305</v>
      </c>
      <c r="N1908" s="5">
        <v>65.98</v>
      </c>
      <c r="O1908" s="5">
        <v>3.8867500000000001</v>
      </c>
      <c r="P1908" s="5">
        <v>267.14999999999998</v>
      </c>
      <c r="Q1908" s="5">
        <v>3.42</v>
      </c>
      <c r="R1908" s="25"/>
      <c r="S1908" s="14"/>
      <c r="T1908" s="14"/>
    </row>
    <row r="1909" spans="1:20">
      <c r="A1909" s="2">
        <v>20</v>
      </c>
      <c r="B1909" s="2">
        <v>3</v>
      </c>
      <c r="C1909" s="7">
        <v>39527</v>
      </c>
      <c r="D1909" s="8">
        <v>0.25000000000009948</v>
      </c>
      <c r="E1909" s="9">
        <v>0.35454462780000923</v>
      </c>
      <c r="F1909" s="5">
        <v>131.0093143631934</v>
      </c>
      <c r="G1909" s="5">
        <v>175.29497851272365</v>
      </c>
      <c r="H1909" s="5">
        <v>44.285664149530248</v>
      </c>
      <c r="I1909" s="10">
        <v>2.0912099873897247</v>
      </c>
      <c r="J1909" s="11">
        <v>20.2575</v>
      </c>
      <c r="K1909" s="5">
        <f t="shared" si="29"/>
        <v>26.33475</v>
      </c>
      <c r="L1909" s="5">
        <v>14.994999999999999</v>
      </c>
      <c r="M1909" s="15">
        <v>6.1571104876530605</v>
      </c>
      <c r="N1909" s="5">
        <v>68.452500000000001</v>
      </c>
      <c r="O1909" s="5">
        <v>4.5145</v>
      </c>
      <c r="P1909" s="5">
        <v>265.75</v>
      </c>
      <c r="Q1909" s="5">
        <v>3.0475000000000003</v>
      </c>
      <c r="R1909" s="25"/>
      <c r="S1909" s="14"/>
      <c r="T1909" s="14"/>
    </row>
    <row r="1910" spans="1:20">
      <c r="A1910" s="2">
        <v>20</v>
      </c>
      <c r="B1910" s="2">
        <v>3</v>
      </c>
      <c r="C1910" s="7">
        <v>39527</v>
      </c>
      <c r="D1910" s="8">
        <v>0.29166666666669983</v>
      </c>
      <c r="E1910" s="9">
        <v>0.39686398432501041</v>
      </c>
      <c r="F1910" s="5">
        <v>153.66306978614017</v>
      </c>
      <c r="G1910" s="5">
        <v>206.1016255911845</v>
      </c>
      <c r="H1910" s="5">
        <v>52.438555805044324</v>
      </c>
      <c r="I1910" s="10">
        <v>1.8845266617380851</v>
      </c>
      <c r="J1910" s="11">
        <v>28.022500000000001</v>
      </c>
      <c r="K1910" s="5">
        <f t="shared" si="29"/>
        <v>36.429250000000003</v>
      </c>
      <c r="L1910" s="5">
        <v>19.384999999999998</v>
      </c>
      <c r="M1910" s="15">
        <v>5.2366646003451987</v>
      </c>
      <c r="N1910" s="5">
        <v>67.857500000000002</v>
      </c>
      <c r="O1910" s="5">
        <v>5.3279999999999994</v>
      </c>
      <c r="P1910" s="5">
        <v>260</v>
      </c>
      <c r="Q1910" s="5">
        <v>2.1625000000000001</v>
      </c>
      <c r="R1910" s="25"/>
      <c r="S1910" s="14"/>
      <c r="T1910" s="14"/>
    </row>
    <row r="1911" spans="1:20">
      <c r="A1911" s="2">
        <v>20</v>
      </c>
      <c r="B1911" s="2">
        <v>3</v>
      </c>
      <c r="C1911" s="7">
        <v>39527</v>
      </c>
      <c r="D1911" s="8">
        <v>0.33333333333339965</v>
      </c>
      <c r="E1911" s="9">
        <v>0.45705967747501203</v>
      </c>
      <c r="F1911" s="5">
        <v>149.99640467394312</v>
      </c>
      <c r="G1911" s="5">
        <v>203.22299561111461</v>
      </c>
      <c r="H1911" s="5">
        <v>53.226590937171501</v>
      </c>
      <c r="I1911" s="10">
        <v>1.9153695704464144</v>
      </c>
      <c r="J1911" s="11">
        <v>31.262500000000003</v>
      </c>
      <c r="K1911" s="5">
        <f t="shared" si="29"/>
        <v>40.641250000000007</v>
      </c>
      <c r="L1911" s="5">
        <v>19.060000000000002</v>
      </c>
      <c r="M1911" s="15">
        <v>5.1569523167107096</v>
      </c>
      <c r="N1911" s="5">
        <v>66.362499999999997</v>
      </c>
      <c r="O1911" s="5">
        <v>6.5579999999999998</v>
      </c>
      <c r="P1911" s="5">
        <v>259.70000000000005</v>
      </c>
      <c r="Q1911" s="5">
        <v>2.355</v>
      </c>
      <c r="R1911" s="25"/>
      <c r="S1911" s="14"/>
      <c r="T1911" s="14"/>
    </row>
    <row r="1912" spans="1:20">
      <c r="A1912" s="2">
        <v>20</v>
      </c>
      <c r="B1912" s="2">
        <v>3</v>
      </c>
      <c r="C1912" s="7">
        <v>39527</v>
      </c>
      <c r="D1912" s="8">
        <v>0.37500000000009948</v>
      </c>
      <c r="E1912" s="9">
        <v>0.36802341217500978</v>
      </c>
      <c r="F1912" s="5">
        <v>111.47192644742307</v>
      </c>
      <c r="G1912" s="5">
        <v>160.04693185908752</v>
      </c>
      <c r="H1912" s="5">
        <v>48.575005411664435</v>
      </c>
      <c r="I1912" s="10">
        <v>1.8840239999330852</v>
      </c>
      <c r="J1912" s="11">
        <v>21.515000000000001</v>
      </c>
      <c r="K1912" s="5">
        <f t="shared" si="29"/>
        <v>27.9695</v>
      </c>
      <c r="L1912" s="5">
        <v>17.010000000000002</v>
      </c>
      <c r="M1912" s="15">
        <v>7.5359531817968435</v>
      </c>
      <c r="N1912" s="5">
        <v>56.34</v>
      </c>
      <c r="O1912" s="5">
        <v>8.0725000000000016</v>
      </c>
      <c r="P1912" s="5">
        <v>269.57499999999999</v>
      </c>
      <c r="Q1912" s="5">
        <v>3.6624999999999996</v>
      </c>
      <c r="R1912" s="25"/>
      <c r="S1912" s="14"/>
      <c r="T1912" s="14"/>
    </row>
    <row r="1913" spans="1:20">
      <c r="A1913" s="2">
        <v>20</v>
      </c>
      <c r="B1913" s="2">
        <v>3</v>
      </c>
      <c r="C1913" s="7">
        <v>39527</v>
      </c>
      <c r="D1913" s="8">
        <v>0.41666666666669983</v>
      </c>
      <c r="E1913" s="9">
        <v>0.30027297285000804</v>
      </c>
      <c r="F1913" s="5">
        <v>80.970045700979028</v>
      </c>
      <c r="G1913" s="5">
        <v>122.66200677587152</v>
      </c>
      <c r="H1913" s="5">
        <v>41.691961074892482</v>
      </c>
      <c r="I1913" s="10">
        <v>1.8215903474514268</v>
      </c>
      <c r="J1913" s="11">
        <v>7.4609999999999994</v>
      </c>
      <c r="K1913" s="5">
        <f t="shared" si="29"/>
        <v>9.6992999999999991</v>
      </c>
      <c r="L1913" s="5">
        <v>14.957500000000001</v>
      </c>
      <c r="M1913" s="15">
        <v>9.1094110630505991</v>
      </c>
      <c r="N1913" s="5">
        <v>45.634999999999998</v>
      </c>
      <c r="O1913" s="5">
        <v>9.34</v>
      </c>
      <c r="P1913" s="5">
        <v>263.10000000000002</v>
      </c>
      <c r="Q1913" s="5">
        <v>4.6950000000000003</v>
      </c>
      <c r="R1913" s="25"/>
      <c r="S1913" s="14"/>
      <c r="T1913" s="14"/>
    </row>
    <row r="1914" spans="1:20">
      <c r="A1914" s="2">
        <v>20</v>
      </c>
      <c r="B1914" s="2">
        <v>3</v>
      </c>
      <c r="C1914" s="7">
        <v>39527</v>
      </c>
      <c r="D1914" s="8">
        <v>0.45833333333339965</v>
      </c>
      <c r="E1914" s="9">
        <v>0.25897476990000695</v>
      </c>
      <c r="F1914" s="5">
        <v>63.828599867716981</v>
      </c>
      <c r="G1914" s="5">
        <v>106.97177525478793</v>
      </c>
      <c r="H1914" s="5">
        <v>43.14317538707094</v>
      </c>
      <c r="I1914" s="10">
        <v>1.7252636741397724</v>
      </c>
      <c r="J1914" s="11">
        <v>18.147499999999997</v>
      </c>
      <c r="K1914" s="5">
        <f t="shared" si="29"/>
        <v>23.591749999999998</v>
      </c>
      <c r="L1914" s="5">
        <v>7.1499999999999995</v>
      </c>
      <c r="M1914" s="15">
        <v>10.446373020785391</v>
      </c>
      <c r="N1914" s="5">
        <v>32.825000000000003</v>
      </c>
      <c r="O1914" s="5">
        <v>10.059999999999999</v>
      </c>
      <c r="P1914" s="5">
        <v>265.22500000000002</v>
      </c>
      <c r="Q1914" s="5">
        <v>5.1349999999999998</v>
      </c>
      <c r="R1914" s="25"/>
      <c r="S1914" s="14"/>
      <c r="T1914" s="14"/>
    </row>
    <row r="1915" spans="1:20">
      <c r="A1915" s="2">
        <v>20</v>
      </c>
      <c r="B1915" s="2">
        <v>3</v>
      </c>
      <c r="C1915" s="7">
        <v>39527</v>
      </c>
      <c r="D1915" s="8">
        <v>0.50000000000009948</v>
      </c>
      <c r="E1915" s="9">
        <v>0.2843273232750077</v>
      </c>
      <c r="F1915" s="5">
        <v>59.083687624852395</v>
      </c>
      <c r="G1915" s="5">
        <v>102.6996965922705</v>
      </c>
      <c r="H1915" s="5">
        <v>43.616008967418104</v>
      </c>
      <c r="I1915" s="10">
        <v>1.7335081528747716</v>
      </c>
      <c r="J1915" s="11">
        <v>24.000000000000004</v>
      </c>
      <c r="K1915" s="5">
        <f t="shared" si="29"/>
        <v>31.200000000000006</v>
      </c>
      <c r="L1915" s="5">
        <v>8.83</v>
      </c>
      <c r="M1915" s="15">
        <v>10.859303381483823</v>
      </c>
      <c r="N1915" s="5">
        <v>33.737499999999997</v>
      </c>
      <c r="O1915" s="5">
        <v>9.9</v>
      </c>
      <c r="P1915" s="5">
        <v>265.89999999999998</v>
      </c>
      <c r="Q1915" s="5">
        <v>5.6524999999999999</v>
      </c>
      <c r="R1915" s="25"/>
      <c r="S1915" s="14"/>
      <c r="T1915" s="14"/>
    </row>
    <row r="1916" spans="1:20">
      <c r="A1916" s="2">
        <v>20</v>
      </c>
      <c r="B1916" s="2">
        <v>3</v>
      </c>
      <c r="C1916" s="7">
        <v>39527</v>
      </c>
      <c r="D1916" s="8">
        <v>0.54166666666669983</v>
      </c>
      <c r="E1916" s="9">
        <v>0.30164398395000819</v>
      </c>
      <c r="F1916" s="5">
        <v>66.226538701775183</v>
      </c>
      <c r="G1916" s="5">
        <v>111.92292758048707</v>
      </c>
      <c r="H1916" s="5">
        <v>45.696388878711893</v>
      </c>
      <c r="I1916" s="10">
        <v>1.7304532278831051</v>
      </c>
      <c r="J1916" s="11">
        <v>29.04</v>
      </c>
      <c r="K1916" s="5">
        <f t="shared" si="29"/>
        <v>37.752000000000002</v>
      </c>
      <c r="L1916" s="5">
        <v>13.065</v>
      </c>
      <c r="M1916" s="15">
        <v>10.73190464507084</v>
      </c>
      <c r="N1916" s="5">
        <v>53.36</v>
      </c>
      <c r="O1916" s="5">
        <v>9.0824999999999996</v>
      </c>
      <c r="P1916" s="5">
        <v>261.54999999999995</v>
      </c>
      <c r="Q1916" s="5">
        <v>5.1025</v>
      </c>
      <c r="R1916" s="25"/>
      <c r="S1916" s="14"/>
      <c r="T1916" s="14"/>
    </row>
    <row r="1917" spans="1:20">
      <c r="A1917" s="2">
        <v>20</v>
      </c>
      <c r="B1917" s="2">
        <v>3</v>
      </c>
      <c r="C1917" s="7">
        <v>39527</v>
      </c>
      <c r="D1917" s="8">
        <v>0.58333333333339965</v>
      </c>
      <c r="E1917" s="9">
        <v>0.28378767975000779</v>
      </c>
      <c r="F1917" s="5">
        <v>55.809221100940235</v>
      </c>
      <c r="G1917" s="5">
        <v>98.926475233564275</v>
      </c>
      <c r="H1917" s="5">
        <v>43.117254132624034</v>
      </c>
      <c r="I1917" s="10">
        <v>1.6440635253397833</v>
      </c>
      <c r="J1917" s="11">
        <v>31.947499999999998</v>
      </c>
      <c r="K1917" s="5">
        <f t="shared" si="29"/>
        <v>41.531749999999995</v>
      </c>
      <c r="L1917" s="5">
        <v>9.620000000000001</v>
      </c>
      <c r="M1917" s="15">
        <v>13.15961765244246</v>
      </c>
      <c r="N1917" s="5">
        <v>72.100000000000009</v>
      </c>
      <c r="O1917" s="5">
        <v>8.52</v>
      </c>
      <c r="P1917" s="5">
        <v>257.14999999999998</v>
      </c>
      <c r="Q1917" s="5">
        <v>5.2450000000000001</v>
      </c>
      <c r="R1917" s="25"/>
      <c r="S1917" s="14"/>
      <c r="T1917" s="14"/>
    </row>
    <row r="1918" spans="1:20">
      <c r="A1918" s="2">
        <v>20</v>
      </c>
      <c r="B1918" s="2">
        <v>3</v>
      </c>
      <c r="C1918" s="7">
        <v>39527</v>
      </c>
      <c r="D1918" s="8">
        <v>0.62500000000009948</v>
      </c>
      <c r="E1918" s="9">
        <v>0.2575114388250071</v>
      </c>
      <c r="F1918" s="5">
        <v>44.005584756461609</v>
      </c>
      <c r="G1918" s="5">
        <v>84.655746128005134</v>
      </c>
      <c r="H1918" s="5">
        <v>40.650161371543525</v>
      </c>
      <c r="I1918" s="10">
        <v>1.662202272418114</v>
      </c>
      <c r="J1918" s="11">
        <v>22.467500000000001</v>
      </c>
      <c r="K1918" s="5">
        <f t="shared" si="29"/>
        <v>29.207750000000001</v>
      </c>
      <c r="L1918" s="5">
        <v>13.6075</v>
      </c>
      <c r="M1918" s="15">
        <v>14.903155903226686</v>
      </c>
      <c r="N1918" s="5">
        <v>70.557500000000005</v>
      </c>
      <c r="O1918" s="5">
        <v>9.072499999999998</v>
      </c>
      <c r="P1918" s="5">
        <v>260.35000000000002</v>
      </c>
      <c r="Q1918" s="5">
        <v>5.9350000000000005</v>
      </c>
      <c r="R1918" s="25"/>
      <c r="S1918" s="14"/>
      <c r="T1918" s="14"/>
    </row>
    <row r="1919" spans="1:20">
      <c r="A1919" s="2">
        <v>20</v>
      </c>
      <c r="B1919" s="2">
        <v>3</v>
      </c>
      <c r="C1919" s="7">
        <v>39527</v>
      </c>
      <c r="D1919" s="8">
        <v>0.66666666666669983</v>
      </c>
      <c r="E1919" s="9">
        <v>0.26156496930000728</v>
      </c>
      <c r="F1919" s="5">
        <v>40.027862076634541</v>
      </c>
      <c r="G1919" s="5">
        <v>81.517400334578639</v>
      </c>
      <c r="H1919" s="5">
        <v>41.489538257944098</v>
      </c>
      <c r="I1919" s="10">
        <v>1.6930455586064432</v>
      </c>
      <c r="J1919" s="11">
        <v>19.607500000000002</v>
      </c>
      <c r="K1919" s="5">
        <f t="shared" si="29"/>
        <v>25.489750000000004</v>
      </c>
      <c r="L1919" s="5">
        <v>12.1175</v>
      </c>
      <c r="M1919" s="15">
        <v>13.99871791412032</v>
      </c>
      <c r="N1919" s="5">
        <v>70.632499999999993</v>
      </c>
      <c r="O1919" s="5">
        <v>9.3175000000000008</v>
      </c>
      <c r="P1919" s="5">
        <v>263.875</v>
      </c>
      <c r="Q1919" s="5">
        <v>6.27</v>
      </c>
      <c r="R1919" s="25"/>
      <c r="S1919" s="14"/>
      <c r="T1919" s="14"/>
    </row>
    <row r="1920" spans="1:20">
      <c r="A1920" s="2">
        <v>20</v>
      </c>
      <c r="B1920" s="2">
        <v>3</v>
      </c>
      <c r="C1920" s="7">
        <v>39527</v>
      </c>
      <c r="D1920" s="8">
        <v>0.70833333333339965</v>
      </c>
      <c r="E1920" s="9">
        <v>0.28518487290000794</v>
      </c>
      <c r="F1920" s="5">
        <v>29.922394475830007</v>
      </c>
      <c r="G1920" s="5">
        <v>66.840592849369145</v>
      </c>
      <c r="H1920" s="5">
        <v>36.918198373539141</v>
      </c>
      <c r="I1920" s="10">
        <v>1.7139972659964404</v>
      </c>
      <c r="J1920" s="11">
        <v>19.794999999999998</v>
      </c>
      <c r="K1920" s="5">
        <f t="shared" si="29"/>
        <v>25.733499999999999</v>
      </c>
      <c r="L1920" s="5">
        <v>11.76</v>
      </c>
      <c r="M1920" s="15">
        <v>17.536740423387766</v>
      </c>
      <c r="N1920" s="5">
        <v>81.16</v>
      </c>
      <c r="O1920" s="5">
        <v>9.2875000000000014</v>
      </c>
      <c r="P1920" s="5">
        <v>265.45</v>
      </c>
      <c r="Q1920" s="5">
        <v>6.69</v>
      </c>
      <c r="R1920" s="25"/>
      <c r="S1920" s="14"/>
      <c r="T1920" s="14"/>
    </row>
    <row r="1921" spans="1:20">
      <c r="A1921" s="2">
        <v>20</v>
      </c>
      <c r="B1921" s="2">
        <v>3</v>
      </c>
      <c r="C1921" s="7">
        <v>39527</v>
      </c>
      <c r="D1921" s="8">
        <v>0.75000000000009948</v>
      </c>
      <c r="E1921" s="9">
        <v>0.28593098257500804</v>
      </c>
      <c r="F1921" s="5">
        <v>30.264402362845487</v>
      </c>
      <c r="G1921" s="5">
        <v>65.610553845383137</v>
      </c>
      <c r="H1921" s="5">
        <v>35.346151482537657</v>
      </c>
      <c r="I1921" s="10">
        <v>1.7109445115147737</v>
      </c>
      <c r="J1921" s="11">
        <v>18.112500000000001</v>
      </c>
      <c r="K1921" s="5">
        <f t="shared" si="29"/>
        <v>23.546250000000001</v>
      </c>
      <c r="L1921" s="5">
        <v>12.1</v>
      </c>
      <c r="M1921" s="15">
        <v>17.572688398831758</v>
      </c>
      <c r="N1921" s="5">
        <v>83</v>
      </c>
      <c r="O1921" s="5">
        <v>9.5849999999999991</v>
      </c>
      <c r="P1921" s="5">
        <v>264.27499999999998</v>
      </c>
      <c r="Q1921" s="5">
        <v>5.9175000000000004</v>
      </c>
      <c r="R1921" s="25"/>
      <c r="S1921" s="14"/>
      <c r="T1921" s="14"/>
    </row>
    <row r="1922" spans="1:20">
      <c r="A1922" s="2">
        <v>20</v>
      </c>
      <c r="B1922" s="2">
        <v>3</v>
      </c>
      <c r="C1922" s="7">
        <v>39527</v>
      </c>
      <c r="D1922" s="8">
        <v>0.79166666666669983</v>
      </c>
      <c r="E1922" s="9">
        <v>0.2802609306000079</v>
      </c>
      <c r="F1922" s="5">
        <v>28.543424578721961</v>
      </c>
      <c r="G1922" s="5">
        <v>62.891410109596499</v>
      </c>
      <c r="H1922" s="5">
        <v>34.347985530874539</v>
      </c>
      <c r="I1922" s="10">
        <v>1.707893361323108</v>
      </c>
      <c r="J1922" s="11">
        <v>18.259999999999998</v>
      </c>
      <c r="K1922" s="5">
        <f t="shared" si="29"/>
        <v>23.738</v>
      </c>
      <c r="L1922" s="5">
        <v>10.3475</v>
      </c>
      <c r="M1922" s="15">
        <v>17.096868969549323</v>
      </c>
      <c r="N1922" s="5">
        <v>79.557500000000005</v>
      </c>
      <c r="O1922" s="5">
        <v>10.2475</v>
      </c>
      <c r="P1922" s="5">
        <v>267.22500000000002</v>
      </c>
      <c r="Q1922" s="5">
        <v>6.81</v>
      </c>
      <c r="R1922" s="25"/>
      <c r="S1922" s="14"/>
      <c r="T1922" s="14"/>
    </row>
    <row r="1923" spans="1:20">
      <c r="A1923" s="2">
        <v>20</v>
      </c>
      <c r="B1923" s="2">
        <v>3</v>
      </c>
      <c r="C1923" s="7">
        <v>39527</v>
      </c>
      <c r="D1923" s="8">
        <v>0.83333333333339965</v>
      </c>
      <c r="E1923" s="9">
        <v>0.28051368742500793</v>
      </c>
      <c r="F1923" s="5">
        <v>28.541163266688571</v>
      </c>
      <c r="G1923" s="5">
        <v>60.294637686012621</v>
      </c>
      <c r="H1923" s="5">
        <v>31.753474419324046</v>
      </c>
      <c r="I1923" s="10">
        <v>1.7838749508730978</v>
      </c>
      <c r="J1923" s="11">
        <v>10.419749999999999</v>
      </c>
      <c r="K1923" s="5">
        <f t="shared" si="29"/>
        <v>13.545674999999999</v>
      </c>
      <c r="L1923" s="5">
        <v>9.9024999999999999</v>
      </c>
      <c r="M1923" s="15">
        <v>15.485414358536072</v>
      </c>
      <c r="N1923" s="5">
        <v>80.33</v>
      </c>
      <c r="O1923" s="5">
        <v>10.5275</v>
      </c>
      <c r="P1923" s="5">
        <v>267.07499999999999</v>
      </c>
      <c r="Q1923" s="5">
        <v>6.0425000000000004</v>
      </c>
      <c r="R1923" s="25"/>
      <c r="S1923" s="14"/>
      <c r="T1923" s="14"/>
    </row>
    <row r="1924" spans="1:20">
      <c r="A1924" s="2">
        <v>20</v>
      </c>
      <c r="B1924" s="2">
        <v>3</v>
      </c>
      <c r="C1924" s="7">
        <v>39527</v>
      </c>
      <c r="D1924" s="8">
        <v>0.87500000000009948</v>
      </c>
      <c r="E1924" s="9">
        <v>0.28367016577500814</v>
      </c>
      <c r="F1924" s="5">
        <v>25.807145595451797</v>
      </c>
      <c r="G1924" s="5">
        <v>54.100434552659607</v>
      </c>
      <c r="H1924" s="5">
        <v>28.293288957207807</v>
      </c>
      <c r="I1924" s="10">
        <v>1.7638801685514336</v>
      </c>
      <c r="J1924" s="11">
        <v>10.327500000000001</v>
      </c>
      <c r="K1924" s="5">
        <f t="shared" si="29"/>
        <v>13.425750000000001</v>
      </c>
      <c r="L1924" s="5">
        <v>8.41</v>
      </c>
      <c r="M1924" s="15">
        <v>15.662038643356038</v>
      </c>
      <c r="N1924" s="5">
        <v>81.162500000000009</v>
      </c>
      <c r="O1924" s="5">
        <v>10.7075</v>
      </c>
      <c r="P1924" s="5">
        <v>264.5</v>
      </c>
      <c r="Q1924" s="5">
        <v>5.5625</v>
      </c>
      <c r="R1924" s="25"/>
      <c r="S1924" s="14"/>
      <c r="T1924" s="14"/>
    </row>
    <row r="1925" spans="1:20">
      <c r="A1925" s="2">
        <v>20</v>
      </c>
      <c r="B1925" s="2">
        <v>3</v>
      </c>
      <c r="C1925" s="7">
        <v>39527</v>
      </c>
      <c r="D1925" s="8">
        <v>0.91666666666669983</v>
      </c>
      <c r="E1925" s="9">
        <v>0.27071003235000779</v>
      </c>
      <c r="F1925" s="5">
        <v>16.822016675007539</v>
      </c>
      <c r="G1925" s="5">
        <v>38.897932744548065</v>
      </c>
      <c r="H1925" s="5">
        <v>22.075916069540522</v>
      </c>
      <c r="I1925" s="10">
        <v>1.7551789390164345</v>
      </c>
      <c r="J1925" s="11">
        <v>12.25</v>
      </c>
      <c r="K1925" s="5">
        <f t="shared" si="29"/>
        <v>15.925000000000001</v>
      </c>
      <c r="L1925" s="5">
        <v>6.46</v>
      </c>
      <c r="M1925" s="15">
        <v>19.021765914152006</v>
      </c>
      <c r="N1925" s="5">
        <v>80.357500000000002</v>
      </c>
      <c r="O1925" s="5">
        <v>10.91</v>
      </c>
      <c r="P1925" s="5">
        <v>264.25</v>
      </c>
      <c r="Q1925" s="5">
        <v>5.7625000000000002</v>
      </c>
      <c r="R1925" s="25"/>
      <c r="S1925" s="14"/>
      <c r="T1925" s="14"/>
    </row>
    <row r="1926" spans="1:20">
      <c r="A1926" s="2">
        <v>20</v>
      </c>
      <c r="B1926" s="2">
        <v>3</v>
      </c>
      <c r="C1926" s="7">
        <v>39527</v>
      </c>
      <c r="D1926" s="8">
        <v>0.95833333333339965</v>
      </c>
      <c r="E1926" s="9">
        <v>0.21531728115000623</v>
      </c>
      <c r="F1926" s="5">
        <v>10.629218195896875</v>
      </c>
      <c r="G1926" s="5">
        <v>26.001478303918987</v>
      </c>
      <c r="H1926" s="5">
        <v>15.372260108022113</v>
      </c>
      <c r="I1926" s="10">
        <v>1.7140328095697734</v>
      </c>
      <c r="J1926" s="11">
        <v>8.7099999999999991</v>
      </c>
      <c r="K1926" s="5">
        <f t="shared" si="29"/>
        <v>11.322999999999999</v>
      </c>
      <c r="L1926" s="5">
        <v>5.1350000000000007</v>
      </c>
      <c r="M1926" s="15">
        <v>21.962686796538037</v>
      </c>
      <c r="N1926" s="5">
        <v>78.412499999999994</v>
      </c>
      <c r="O1926" s="5">
        <v>11.13</v>
      </c>
      <c r="P1926" s="5">
        <v>264.20000000000005</v>
      </c>
      <c r="Q1926" s="5">
        <v>5.8324999999999996</v>
      </c>
      <c r="R1926" s="25"/>
      <c r="S1926" s="14"/>
      <c r="T1926" s="14"/>
    </row>
    <row r="1927" spans="1:20">
      <c r="A1927" s="2">
        <v>21</v>
      </c>
      <c r="B1927" s="2">
        <v>3</v>
      </c>
      <c r="C1927" s="7">
        <v>39528</v>
      </c>
      <c r="D1927" s="8">
        <v>9.9475983006414026E-14</v>
      </c>
      <c r="E1927" s="9">
        <v>0.20519662230000596</v>
      </c>
      <c r="F1927" s="5">
        <v>9.3180466093341821</v>
      </c>
      <c r="G1927" s="5">
        <v>25.642246085429477</v>
      </c>
      <c r="H1927" s="5">
        <v>16.324199476095295</v>
      </c>
      <c r="I1927" s="10">
        <v>1.5501843305981282</v>
      </c>
      <c r="J1927" s="11">
        <v>15.3645</v>
      </c>
      <c r="K1927" s="5">
        <f t="shared" ref="K1927:K1990" si="30">J1927*1.3</f>
        <v>19.973849999999999</v>
      </c>
      <c r="L1927" s="5">
        <v>5.4325000000000001</v>
      </c>
      <c r="M1927" s="15">
        <v>20.75108808321972</v>
      </c>
      <c r="N1927" s="5">
        <v>89.88</v>
      </c>
      <c r="O1927" s="5">
        <v>10.267499999999998</v>
      </c>
      <c r="P1927" s="5">
        <v>271.52499999999998</v>
      </c>
      <c r="Q1927" s="5">
        <v>5.567499999999999</v>
      </c>
      <c r="R1927" s="25"/>
      <c r="S1927" s="14"/>
      <c r="T1927" s="14"/>
    </row>
    <row r="1928" spans="1:20">
      <c r="A1928" s="2">
        <v>21</v>
      </c>
      <c r="B1928" s="2">
        <v>3</v>
      </c>
      <c r="C1928" s="7">
        <v>39528</v>
      </c>
      <c r="D1928" s="8">
        <v>4.1666666666699825E-2</v>
      </c>
      <c r="E1928" s="9">
        <v>0.19504485270000568</v>
      </c>
      <c r="F1928" s="5">
        <v>5.3336639953586049</v>
      </c>
      <c r="G1928" s="5">
        <v>15.940107285940188</v>
      </c>
      <c r="H1928" s="5">
        <v>10.606443290581582</v>
      </c>
      <c r="I1928" s="10">
        <v>1.2538081238581675</v>
      </c>
      <c r="J1928" s="11">
        <v>9.0732499999999998</v>
      </c>
      <c r="K1928" s="5">
        <f t="shared" si="30"/>
        <v>11.795225</v>
      </c>
      <c r="M1928" s="15">
        <v>25.746465323681925</v>
      </c>
      <c r="N1928" s="5">
        <v>89.83250000000001</v>
      </c>
      <c r="O1928" s="5">
        <v>9.9625000000000004</v>
      </c>
      <c r="P1928" s="5">
        <v>279.32499999999999</v>
      </c>
      <c r="Q1928" s="5">
        <v>4.1074999999999999</v>
      </c>
      <c r="R1928" s="25"/>
      <c r="S1928" s="14"/>
      <c r="T1928" s="14"/>
    </row>
    <row r="1929" spans="1:20">
      <c r="A1929" s="2">
        <v>21</v>
      </c>
      <c r="B1929" s="2">
        <v>3</v>
      </c>
      <c r="C1929" s="7">
        <v>39528</v>
      </c>
      <c r="D1929" s="8">
        <v>8.3333333333399651E-2</v>
      </c>
      <c r="E1929" s="9">
        <v>0.14375962965000422</v>
      </c>
      <c r="F1929" s="5">
        <v>1.4693098746067224</v>
      </c>
      <c r="G1929" s="5">
        <v>3.9603442614964113</v>
      </c>
      <c r="H1929" s="5">
        <v>2.4910343868896887</v>
      </c>
      <c r="I1929" s="10"/>
      <c r="J1929" s="11">
        <v>3.6112500000000001</v>
      </c>
      <c r="K1929" s="5">
        <f t="shared" si="30"/>
        <v>4.6946250000000003</v>
      </c>
      <c r="M1929" s="15">
        <v>31.510116912513006</v>
      </c>
      <c r="N1929" s="5">
        <v>86.66</v>
      </c>
      <c r="O1929" s="5">
        <v>9.4050000000000011</v>
      </c>
      <c r="P1929" s="5">
        <v>284.97500000000002</v>
      </c>
      <c r="Q1929" s="5">
        <v>2.4900000000000002</v>
      </c>
      <c r="R1929" s="25"/>
      <c r="S1929" s="14"/>
      <c r="T1929" s="14"/>
    </row>
    <row r="1930" spans="1:20">
      <c r="A1930" s="2">
        <v>21</v>
      </c>
      <c r="B1930" s="2">
        <v>3</v>
      </c>
      <c r="C1930" s="7">
        <v>39528</v>
      </c>
      <c r="D1930" s="8">
        <v>0.12500000000009948</v>
      </c>
      <c r="E1930" s="9">
        <v>0.10708168605000316</v>
      </c>
      <c r="F1930" s="5">
        <v>1.0526507603449671</v>
      </c>
      <c r="G1930" s="5">
        <v>1.6151013515349271</v>
      </c>
      <c r="H1930" s="5">
        <v>0.56245059118995999</v>
      </c>
      <c r="I1930" s="10"/>
      <c r="J1930" s="11">
        <v>7.4386666666666663</v>
      </c>
      <c r="K1930" s="5">
        <f t="shared" si="30"/>
        <v>9.6702666666666666</v>
      </c>
      <c r="M1930" s="15">
        <v>32.519419255320834</v>
      </c>
      <c r="N1930" s="5">
        <v>61.477499999999999</v>
      </c>
      <c r="O1930" s="5">
        <v>8.8450000000000006</v>
      </c>
      <c r="P1930" s="5">
        <v>286.375</v>
      </c>
      <c r="Q1930" s="5">
        <v>2.2974999999999999</v>
      </c>
      <c r="R1930" s="25"/>
      <c r="S1930" s="14"/>
      <c r="T1930" s="14"/>
    </row>
    <row r="1931" spans="1:20">
      <c r="A1931" s="2">
        <v>21</v>
      </c>
      <c r="B1931" s="2">
        <v>3</v>
      </c>
      <c r="C1931" s="7">
        <v>39528</v>
      </c>
      <c r="D1931" s="8">
        <v>0.16666666666669983</v>
      </c>
      <c r="E1931" s="9">
        <v>0.12321180292500367</v>
      </c>
      <c r="F1931" s="5">
        <v>1.8797599419091493</v>
      </c>
      <c r="G1931" s="5">
        <v>5.3217550111781948</v>
      </c>
      <c r="H1931" s="5">
        <v>3.4419950692690455</v>
      </c>
      <c r="I1931" s="10"/>
      <c r="J1931" s="11">
        <v>15.65</v>
      </c>
      <c r="K1931" s="5">
        <f t="shared" si="30"/>
        <v>20.345000000000002</v>
      </c>
      <c r="L1931" s="5">
        <v>3.7350000000000003</v>
      </c>
      <c r="M1931" s="15">
        <v>27.317758696841651</v>
      </c>
      <c r="N1931" s="5">
        <v>65.275000000000006</v>
      </c>
      <c r="O1931" s="5">
        <v>8.1425000000000001</v>
      </c>
      <c r="P1931" s="5">
        <v>283.55</v>
      </c>
      <c r="Q1931" s="5">
        <v>3.2725</v>
      </c>
      <c r="R1931" s="25"/>
      <c r="S1931" s="14"/>
      <c r="T1931" s="14"/>
    </row>
    <row r="1932" spans="1:20">
      <c r="A1932" s="2">
        <v>21</v>
      </c>
      <c r="B1932" s="2">
        <v>3</v>
      </c>
      <c r="C1932" s="7">
        <v>39528</v>
      </c>
      <c r="D1932" s="8">
        <v>0.20833333333339965</v>
      </c>
      <c r="E1932" s="9">
        <v>0.15160681447500451</v>
      </c>
      <c r="F1932" s="5">
        <v>2.7442313189302339</v>
      </c>
      <c r="G1932" s="5">
        <v>8.1395210279858201</v>
      </c>
      <c r="H1932" s="5">
        <v>5.3952897090555867</v>
      </c>
      <c r="I1932" s="10"/>
      <c r="J1932" s="11">
        <v>12.1325</v>
      </c>
      <c r="K1932" s="5">
        <f t="shared" si="30"/>
        <v>15.772250000000001</v>
      </c>
      <c r="L1932" s="5">
        <v>5.7350000000000003</v>
      </c>
      <c r="M1932" s="15">
        <v>29.466267861823297</v>
      </c>
      <c r="N1932" s="5">
        <v>70.227500000000006</v>
      </c>
      <c r="O1932" s="5">
        <v>7.3377499999999989</v>
      </c>
      <c r="P1932" s="5">
        <v>279.77499999999998</v>
      </c>
      <c r="Q1932" s="5">
        <v>3.165</v>
      </c>
      <c r="R1932" s="25"/>
      <c r="S1932" s="14"/>
      <c r="T1932" s="14"/>
    </row>
    <row r="1933" spans="1:20">
      <c r="A1933" s="2">
        <v>21</v>
      </c>
      <c r="B1933" s="2">
        <v>3</v>
      </c>
      <c r="C1933" s="7">
        <v>39528</v>
      </c>
      <c r="D1933" s="8">
        <v>0.25000000000009948</v>
      </c>
      <c r="E1933" s="9">
        <v>0.15998615760000481</v>
      </c>
      <c r="F1933" s="5">
        <v>1.614707618699073</v>
      </c>
      <c r="G1933" s="5">
        <v>4.0780634582586437</v>
      </c>
      <c r="H1933" s="5">
        <v>2.4633558395595712</v>
      </c>
      <c r="I1933" s="10"/>
      <c r="J1933" s="11">
        <v>7.0877499999999998</v>
      </c>
      <c r="K1933" s="5">
        <f t="shared" si="30"/>
        <v>9.2140749999999993</v>
      </c>
      <c r="L1933" s="5">
        <v>5.1549999999999994</v>
      </c>
      <c r="M1933" s="15">
        <v>31.224415531150509</v>
      </c>
      <c r="N1933" s="5">
        <v>79.894999999999996</v>
      </c>
      <c r="O1933" s="5">
        <v>6.0404999999999998</v>
      </c>
      <c r="P1933" s="5">
        <v>245.8</v>
      </c>
      <c r="Q1933" s="5">
        <v>1.3549999999999998</v>
      </c>
      <c r="R1933" s="25"/>
      <c r="S1933" s="14"/>
      <c r="T1933" s="14"/>
    </row>
    <row r="1934" spans="1:20">
      <c r="A1934" s="2">
        <v>21</v>
      </c>
      <c r="B1934" s="2">
        <v>3</v>
      </c>
      <c r="C1934" s="7">
        <v>39528</v>
      </c>
      <c r="D1934" s="8">
        <v>0.29166666666669983</v>
      </c>
      <c r="E1934" s="9">
        <v>0.14971085272500451</v>
      </c>
      <c r="F1934" s="5">
        <v>2.1882463392022462</v>
      </c>
      <c r="G1934" s="5">
        <v>5.6338694791152495</v>
      </c>
      <c r="H1934" s="5">
        <v>3.4456231399130028</v>
      </c>
      <c r="I1934" s="10"/>
      <c r="J1934" s="11">
        <v>6.7315000000000005</v>
      </c>
      <c r="K1934" s="5">
        <f t="shared" si="30"/>
        <v>8.7509500000000013</v>
      </c>
      <c r="L1934" s="5">
        <v>4.1174999999999997</v>
      </c>
      <c r="M1934" s="15">
        <v>27.999833046543515</v>
      </c>
      <c r="N1934" s="5">
        <v>65.387500000000003</v>
      </c>
      <c r="O1934" s="5">
        <v>6.5347499999999998</v>
      </c>
      <c r="P1934" s="5">
        <v>282.27499999999998</v>
      </c>
      <c r="Q1934" s="5">
        <v>1.8925000000000001</v>
      </c>
      <c r="R1934" s="25"/>
      <c r="S1934" s="14"/>
      <c r="T1934" s="14"/>
    </row>
    <row r="1935" spans="1:20">
      <c r="A1935" s="2">
        <v>21</v>
      </c>
      <c r="B1935" s="2">
        <v>3</v>
      </c>
      <c r="C1935" s="7">
        <v>39528</v>
      </c>
      <c r="D1935" s="8">
        <v>0.33333333333339965</v>
      </c>
      <c r="E1935" s="9">
        <v>0.16736204932500509</v>
      </c>
      <c r="F1935" s="5">
        <v>2.7713060792619495</v>
      </c>
      <c r="G1935" s="5">
        <v>7.8180253616466642</v>
      </c>
      <c r="H1935" s="5">
        <v>5.0467192823847142</v>
      </c>
      <c r="I1935" s="10"/>
      <c r="J1935" s="11">
        <v>8.0154999999999994</v>
      </c>
      <c r="K1935" s="5">
        <f t="shared" si="30"/>
        <v>10.42015</v>
      </c>
      <c r="L1935" s="5">
        <v>5.6050000000000004</v>
      </c>
      <c r="M1935" s="15">
        <v>26.890505131681188</v>
      </c>
      <c r="N1935" s="5">
        <v>68.884999999999991</v>
      </c>
      <c r="O1935" s="5">
        <v>5.9647499999999996</v>
      </c>
      <c r="P1935" s="5">
        <v>267.45</v>
      </c>
      <c r="Q1935" s="5">
        <v>2.17</v>
      </c>
      <c r="R1935" s="25"/>
      <c r="S1935" s="14"/>
      <c r="T1935" s="14"/>
    </row>
    <row r="1936" spans="1:20">
      <c r="A1936" s="2">
        <v>21</v>
      </c>
      <c r="B1936" s="2">
        <v>3</v>
      </c>
      <c r="C1936" s="7">
        <v>39528</v>
      </c>
      <c r="D1936" s="8">
        <v>0.37500000000009948</v>
      </c>
      <c r="E1936" s="9">
        <v>0.15080777572500459</v>
      </c>
      <c r="F1936" s="5">
        <v>2.5596381618363888</v>
      </c>
      <c r="G1936" s="5">
        <v>5.2371457281467242</v>
      </c>
      <c r="H1936" s="5">
        <v>2.6775075663103358</v>
      </c>
      <c r="I1936" s="10"/>
      <c r="J1936" s="11">
        <v>5.077</v>
      </c>
      <c r="K1936" s="5">
        <f t="shared" si="30"/>
        <v>6.6001000000000003</v>
      </c>
      <c r="L1936" s="5">
        <v>6.26</v>
      </c>
      <c r="M1936" s="15">
        <v>28.293549464782451</v>
      </c>
      <c r="N1936" s="5">
        <v>56.412499999999994</v>
      </c>
      <c r="O1936" s="5">
        <v>6.7987500000000001</v>
      </c>
      <c r="P1936" s="5">
        <v>210.32499999999999</v>
      </c>
      <c r="Q1936" s="5">
        <v>1.7925</v>
      </c>
      <c r="R1936" s="25"/>
      <c r="S1936" s="14"/>
      <c r="T1936" s="14"/>
    </row>
    <row r="1937" spans="1:20">
      <c r="A1937" s="2">
        <v>21</v>
      </c>
      <c r="B1937" s="2">
        <v>3</v>
      </c>
      <c r="C1937" s="7">
        <v>39528</v>
      </c>
      <c r="D1937" s="8">
        <v>0.41666666666669983</v>
      </c>
      <c r="E1937" s="9">
        <v>0.1719781429500053</v>
      </c>
      <c r="F1937" s="5">
        <v>2.6672433158533666</v>
      </c>
      <c r="G1937" s="5">
        <v>8.4029372300557394</v>
      </c>
      <c r="H1937" s="5">
        <v>5.7356939142023737</v>
      </c>
      <c r="I1937" s="10"/>
      <c r="J1937" s="11">
        <v>3.4820000000000002</v>
      </c>
      <c r="K1937" s="5">
        <f t="shared" si="30"/>
        <v>4.5266000000000002</v>
      </c>
      <c r="L1937" s="5">
        <v>8.3133333333333326</v>
      </c>
      <c r="M1937" s="15">
        <v>24.463474782883061</v>
      </c>
      <c r="N1937" s="5">
        <v>48.9375</v>
      </c>
      <c r="O1937" s="5">
        <v>7.9750000000000005</v>
      </c>
      <c r="P1937" s="5">
        <v>204.7</v>
      </c>
      <c r="Q1937" s="5">
        <v>1.8700000000000003</v>
      </c>
      <c r="R1937" s="25"/>
      <c r="S1937" s="14"/>
      <c r="T1937" s="14"/>
    </row>
    <row r="1938" spans="1:20">
      <c r="A1938" s="2">
        <v>21</v>
      </c>
      <c r="B1938" s="2">
        <v>3</v>
      </c>
      <c r="C1938" s="7">
        <v>39528</v>
      </c>
      <c r="D1938" s="8">
        <v>0.45833333333339965</v>
      </c>
      <c r="E1938" s="9">
        <v>0.16181699002500499</v>
      </c>
      <c r="F1938" s="5">
        <v>2.0194426327783641</v>
      </c>
      <c r="G1938" s="5">
        <v>5.3722401438809877</v>
      </c>
      <c r="H1938" s="5">
        <v>3.3527975111026236</v>
      </c>
      <c r="I1938" s="10"/>
      <c r="J1938" s="11">
        <v>6.6442499999999995</v>
      </c>
      <c r="K1938" s="5">
        <f t="shared" si="30"/>
        <v>8.6375250000000001</v>
      </c>
      <c r="L1938" s="5">
        <v>10.922499999999999</v>
      </c>
      <c r="M1938" s="15">
        <v>24.906271279770984</v>
      </c>
      <c r="N1938" s="5">
        <v>39.442499999999995</v>
      </c>
      <c r="O1938" s="5">
        <v>9.4875000000000007</v>
      </c>
      <c r="P1938" s="5">
        <v>179.97499999999999</v>
      </c>
      <c r="Q1938" s="5">
        <v>1.6900000000000002</v>
      </c>
      <c r="R1938" s="25"/>
      <c r="S1938" s="14"/>
      <c r="T1938" s="14"/>
    </row>
    <row r="1939" spans="1:20">
      <c r="A1939" s="2">
        <v>21</v>
      </c>
      <c r="B1939" s="2">
        <v>3</v>
      </c>
      <c r="C1939" s="7">
        <v>39528</v>
      </c>
      <c r="D1939" s="8">
        <v>0.50000000000009948</v>
      </c>
      <c r="E1939" s="9">
        <v>0.14892186562500462</v>
      </c>
      <c r="F1939" s="5">
        <v>1.8471609778565352</v>
      </c>
      <c r="G1939" s="5">
        <v>4.5231301080733148</v>
      </c>
      <c r="H1939" s="5">
        <v>2.6759691302167794</v>
      </c>
      <c r="I1939" s="10"/>
      <c r="J1939" s="11">
        <v>8.8992500000000003</v>
      </c>
      <c r="K1939" s="5">
        <f t="shared" si="30"/>
        <v>11.569025000000002</v>
      </c>
      <c r="L1939" s="5">
        <v>5.2966666666666669</v>
      </c>
      <c r="M1939" s="15">
        <v>26.437479423698228</v>
      </c>
      <c r="N1939" s="5">
        <v>23.469000000000001</v>
      </c>
      <c r="O1939" s="5">
        <v>10.484999999999999</v>
      </c>
      <c r="P1939" s="5">
        <v>165.67500000000001</v>
      </c>
      <c r="Q1939" s="5">
        <v>2.145</v>
      </c>
      <c r="R1939" s="25"/>
      <c r="S1939" s="14"/>
      <c r="T1939" s="14"/>
    </row>
    <row r="1940" spans="1:20">
      <c r="A1940" s="2">
        <v>21</v>
      </c>
      <c r="B1940" s="2">
        <v>3</v>
      </c>
      <c r="C1940" s="7">
        <v>39528</v>
      </c>
      <c r="D1940" s="8">
        <v>0.54166666666669983</v>
      </c>
      <c r="E1940" s="9">
        <v>0.16599771975000518</v>
      </c>
      <c r="F1940" s="5">
        <v>1.8894451161983261</v>
      </c>
      <c r="G1940" s="5">
        <v>4.9752597081257512</v>
      </c>
      <c r="H1940" s="5">
        <v>3.0858145919274254</v>
      </c>
      <c r="I1940" s="10"/>
      <c r="J1940" s="11">
        <v>16.502499999999998</v>
      </c>
      <c r="K1940" s="5">
        <f t="shared" si="30"/>
        <v>21.453249999999997</v>
      </c>
      <c r="L1940" s="5">
        <v>11.907500000000001</v>
      </c>
      <c r="M1940" s="15">
        <v>25.952049810225297</v>
      </c>
      <c r="N1940" s="5">
        <v>20.558249999999997</v>
      </c>
      <c r="O1940" s="5">
        <v>10.605</v>
      </c>
      <c r="P1940" s="5">
        <v>158.07499999999999</v>
      </c>
      <c r="Q1940" s="5">
        <v>2.1349999999999998</v>
      </c>
      <c r="R1940" s="25"/>
      <c r="S1940" s="14"/>
      <c r="T1940" s="14"/>
    </row>
    <row r="1941" spans="1:20">
      <c r="A1941" s="2">
        <v>21</v>
      </c>
      <c r="B1941" s="2">
        <v>3</v>
      </c>
      <c r="C1941" s="7">
        <v>39528</v>
      </c>
      <c r="D1941" s="8">
        <v>0.58333333333339965</v>
      </c>
      <c r="E1941" s="9">
        <v>0.17290004617500543</v>
      </c>
      <c r="F1941" s="5">
        <v>1.9924014569729527</v>
      </c>
      <c r="G1941" s="5">
        <v>3.940340019185216</v>
      </c>
      <c r="H1941" s="5">
        <v>1.9479385622122634</v>
      </c>
      <c r="I1941" s="10"/>
      <c r="J1941" s="11">
        <v>13.935</v>
      </c>
      <c r="K1941" s="5">
        <f t="shared" si="30"/>
        <v>18.115500000000001</v>
      </c>
      <c r="L1941" s="5">
        <v>4.8550000000000004</v>
      </c>
      <c r="M1941" s="15">
        <v>26.551845161454693</v>
      </c>
      <c r="N1941" s="5">
        <v>26.686750000000004</v>
      </c>
      <c r="O1941" s="5">
        <v>10.525</v>
      </c>
      <c r="P1941" s="5">
        <v>210.57499999999999</v>
      </c>
      <c r="Q1941" s="5">
        <v>2.0549999999999997</v>
      </c>
      <c r="R1941" s="25"/>
      <c r="S1941" s="14"/>
      <c r="T1941" s="14"/>
    </row>
    <row r="1942" spans="1:20">
      <c r="A1942" s="2">
        <v>21</v>
      </c>
      <c r="B1942" s="2">
        <v>3</v>
      </c>
      <c r="C1942" s="7">
        <v>39528</v>
      </c>
      <c r="D1942" s="8">
        <v>0.62500000000009948</v>
      </c>
      <c r="E1942" s="9">
        <v>0.19538805982500618</v>
      </c>
      <c r="F1942" s="5">
        <v>1.6963827549865713</v>
      </c>
      <c r="G1942" s="5">
        <v>3.325670108412504</v>
      </c>
      <c r="H1942" s="5">
        <v>1.6292873534259324</v>
      </c>
      <c r="I1942" s="10"/>
      <c r="J1942" s="11">
        <v>11.845500000000001</v>
      </c>
      <c r="K1942" s="5">
        <f t="shared" si="30"/>
        <v>15.399150000000002</v>
      </c>
      <c r="L1942" s="5">
        <v>7.3674999999999997</v>
      </c>
      <c r="M1942" s="15">
        <v>26.87956999361213</v>
      </c>
      <c r="N1942" s="5">
        <v>59.644999999999996</v>
      </c>
      <c r="O1942" s="5">
        <v>8.254999999999999</v>
      </c>
      <c r="P1942" s="5">
        <v>193.6</v>
      </c>
      <c r="Q1942" s="5">
        <v>1.6225000000000001</v>
      </c>
      <c r="R1942" s="25"/>
      <c r="S1942" s="14"/>
      <c r="T1942" s="14"/>
    </row>
    <row r="1943" spans="1:20">
      <c r="A1943" s="2">
        <v>21</v>
      </c>
      <c r="B1943" s="2">
        <v>3</v>
      </c>
      <c r="C1943" s="7">
        <v>39528</v>
      </c>
      <c r="D1943" s="8">
        <v>0.66666666666669983</v>
      </c>
      <c r="E1943" s="9">
        <v>0.17836262017500565</v>
      </c>
      <c r="F1943" s="5">
        <v>2.1447646934955276</v>
      </c>
      <c r="G1943" s="5">
        <v>5.1713674931012674</v>
      </c>
      <c r="H1943" s="5">
        <v>3.0266027996057403</v>
      </c>
      <c r="I1943" s="10"/>
      <c r="J1943" s="11">
        <v>13.736666666666666</v>
      </c>
      <c r="K1943" s="5">
        <f t="shared" si="30"/>
        <v>17.857666666666667</v>
      </c>
      <c r="L1943" s="5">
        <v>9.0449999999999999</v>
      </c>
      <c r="M1943" s="15">
        <v>26.054693034549757</v>
      </c>
      <c r="N1943" s="5">
        <v>53.362499999999997</v>
      </c>
      <c r="O1943" s="5">
        <v>8.7750000000000004</v>
      </c>
      <c r="P1943" s="5">
        <v>276.15000000000003</v>
      </c>
      <c r="Q1943" s="5">
        <v>2.1174999999999997</v>
      </c>
      <c r="R1943" s="25"/>
      <c r="S1943" s="14"/>
      <c r="T1943" s="14"/>
    </row>
    <row r="1944" spans="1:20">
      <c r="A1944" s="2">
        <v>21</v>
      </c>
      <c r="B1944" s="2">
        <v>3</v>
      </c>
      <c r="C1944" s="7">
        <v>39528</v>
      </c>
      <c r="D1944" s="8">
        <v>0.70833333333339965</v>
      </c>
      <c r="E1944" s="9">
        <v>0.17049494872500545</v>
      </c>
      <c r="F1944" s="5">
        <v>2.233764665962132</v>
      </c>
      <c r="G1944" s="5">
        <v>6.3059074701431967</v>
      </c>
      <c r="H1944" s="5">
        <v>4.0721428041810643</v>
      </c>
      <c r="I1944" s="10"/>
      <c r="J1944" s="11">
        <v>12.973333333333334</v>
      </c>
      <c r="K1944" s="5">
        <f t="shared" si="30"/>
        <v>16.865333333333336</v>
      </c>
      <c r="L1944" s="5">
        <v>9.7624999999999993</v>
      </c>
      <c r="M1944" s="15">
        <v>22.508322197813332</v>
      </c>
      <c r="N1944" s="5">
        <v>52.787499999999994</v>
      </c>
      <c r="O1944" s="5">
        <v>8.447750000000001</v>
      </c>
      <c r="P1944" s="5">
        <v>304.55</v>
      </c>
      <c r="Q1944" s="5">
        <v>2.38</v>
      </c>
      <c r="R1944" s="25"/>
      <c r="S1944" s="14"/>
      <c r="T1944" s="14"/>
    </row>
    <row r="1945" spans="1:20">
      <c r="A1945" s="2">
        <v>21</v>
      </c>
      <c r="B1945" s="2">
        <v>3</v>
      </c>
      <c r="C1945" s="7">
        <v>39528</v>
      </c>
      <c r="D1945" s="8">
        <v>0.75000000000009948</v>
      </c>
      <c r="E1945" s="9">
        <v>0.19310373615000617</v>
      </c>
      <c r="F1945" s="5">
        <v>1.6178186365136231</v>
      </c>
      <c r="G1945" s="5">
        <v>5.8814913566781719</v>
      </c>
      <c r="H1945" s="5">
        <v>4.2636727201645481</v>
      </c>
      <c r="I1945" s="10"/>
      <c r="J1945" s="11">
        <v>13.37725</v>
      </c>
      <c r="K1945" s="5">
        <f t="shared" si="30"/>
        <v>17.390425</v>
      </c>
      <c r="M1945" s="15">
        <v>24.600136161466978</v>
      </c>
      <c r="N1945" s="5">
        <v>87.240000000000009</v>
      </c>
      <c r="O1945" s="5">
        <v>4.1492499999999994</v>
      </c>
      <c r="P1945" s="5">
        <v>117.62500000000001</v>
      </c>
      <c r="Q1945" s="5">
        <v>1.4200000000000002</v>
      </c>
      <c r="R1945" s="25"/>
      <c r="S1945" s="14"/>
      <c r="T1945" s="14"/>
    </row>
    <row r="1946" spans="1:20">
      <c r="A1946" s="2">
        <v>21</v>
      </c>
      <c r="B1946" s="2">
        <v>3</v>
      </c>
      <c r="C1946" s="7">
        <v>39528</v>
      </c>
      <c r="D1946" s="8">
        <v>0.79166666666669983</v>
      </c>
      <c r="E1946" s="9">
        <v>0.19846934017500639</v>
      </c>
      <c r="F1946" s="5">
        <v>1.7768661805600785</v>
      </c>
      <c r="G1946" s="5">
        <v>7.1126733072795387</v>
      </c>
      <c r="H1946" s="5">
        <v>5.3358071267194598</v>
      </c>
      <c r="I1946" s="10"/>
      <c r="J1946" s="11">
        <v>13.703333333333333</v>
      </c>
      <c r="K1946" s="5">
        <f t="shared" si="30"/>
        <v>17.814333333333334</v>
      </c>
      <c r="L1946" s="5">
        <v>6.07</v>
      </c>
      <c r="M1946" s="15">
        <v>24.870162276825425</v>
      </c>
      <c r="N1946" s="5">
        <v>84.715000000000003</v>
      </c>
      <c r="O1946" s="5">
        <v>4.4850000000000003</v>
      </c>
      <c r="P1946" s="5">
        <v>191.22500000000002</v>
      </c>
      <c r="Q1946" s="5">
        <v>0.95250000000000012</v>
      </c>
      <c r="R1946" s="25"/>
      <c r="S1946" s="14"/>
      <c r="T1946" s="14"/>
    </row>
    <row r="1947" spans="1:20">
      <c r="A1947" s="2">
        <v>21</v>
      </c>
      <c r="B1947" s="2">
        <v>3</v>
      </c>
      <c r="C1947" s="7">
        <v>39528</v>
      </c>
      <c r="D1947" s="8">
        <v>0.83333333333339965</v>
      </c>
      <c r="E1947" s="9">
        <v>0.1884778002750061</v>
      </c>
      <c r="F1947" s="5">
        <v>1.4292016463001891</v>
      </c>
      <c r="G1947" s="5">
        <v>6.3972767133040325</v>
      </c>
      <c r="H1947" s="5">
        <v>4.9680750670038432</v>
      </c>
      <c r="I1947" s="10"/>
      <c r="J1947" s="11">
        <v>9.1900000000000013</v>
      </c>
      <c r="K1947" s="5">
        <f t="shared" si="30"/>
        <v>11.947000000000003</v>
      </c>
      <c r="L1947" s="5">
        <v>6.9350000000000005</v>
      </c>
      <c r="M1947" s="15">
        <v>26.270620486093193</v>
      </c>
      <c r="N1947" s="5">
        <v>71.875</v>
      </c>
      <c r="O1947" s="5">
        <v>4.6152499999999996</v>
      </c>
      <c r="P1947" s="5">
        <v>205.2</v>
      </c>
      <c r="Q1947" s="5">
        <v>1.42</v>
      </c>
      <c r="R1947" s="25"/>
      <c r="S1947" s="14"/>
      <c r="T1947" s="14"/>
    </row>
    <row r="1948" spans="1:20">
      <c r="A1948" s="2">
        <v>21</v>
      </c>
      <c r="B1948" s="2">
        <v>3</v>
      </c>
      <c r="C1948" s="7">
        <v>39528</v>
      </c>
      <c r="D1948" s="8">
        <v>0.87500000000009948</v>
      </c>
      <c r="E1948" s="9">
        <v>0.18884051640000613</v>
      </c>
      <c r="F1948" s="5">
        <v>1.3920428930873161</v>
      </c>
      <c r="G1948" s="5">
        <v>6.0152125096292153</v>
      </c>
      <c r="H1948" s="5">
        <v>4.6231696165418992</v>
      </c>
      <c r="I1948" s="10"/>
      <c r="J1948" s="11">
        <v>9.0175000000000001</v>
      </c>
      <c r="K1948" s="5">
        <f t="shared" si="30"/>
        <v>11.722750000000001</v>
      </c>
      <c r="L1948" s="5">
        <v>6.5550000000000006</v>
      </c>
      <c r="M1948" s="15">
        <v>27.456632406571487</v>
      </c>
      <c r="N1948" s="5">
        <v>61.575000000000003</v>
      </c>
      <c r="O1948" s="5">
        <v>4.2560000000000002</v>
      </c>
      <c r="P1948" s="5">
        <v>184.05</v>
      </c>
      <c r="Q1948" s="5">
        <v>1.3225</v>
      </c>
      <c r="R1948" s="25"/>
      <c r="S1948" s="14"/>
      <c r="T1948" s="14"/>
    </row>
    <row r="1949" spans="1:20">
      <c r="A1949" s="2">
        <v>21</v>
      </c>
      <c r="B1949" s="2">
        <v>3</v>
      </c>
      <c r="C1949" s="7">
        <v>39528</v>
      </c>
      <c r="D1949" s="8">
        <v>0.91666666666669983</v>
      </c>
      <c r="E1949" s="9">
        <v>0.17745082882500579</v>
      </c>
      <c r="F1949" s="5">
        <v>1.0465353377270539</v>
      </c>
      <c r="G1949" s="5">
        <v>3.9859053906817148</v>
      </c>
      <c r="H1949" s="5">
        <v>2.9393700529546609</v>
      </c>
      <c r="I1949" s="10"/>
      <c r="J1949" s="11">
        <v>9.4224999999999994</v>
      </c>
      <c r="K1949" s="5">
        <f t="shared" si="30"/>
        <v>12.24925</v>
      </c>
      <c r="L1949" s="5">
        <v>5.89</v>
      </c>
      <c r="M1949" s="15">
        <v>26.055156816346209</v>
      </c>
      <c r="N1949" s="5">
        <v>58.542500000000004</v>
      </c>
      <c r="O1949" s="5">
        <v>3.883</v>
      </c>
      <c r="P1949" s="5">
        <v>140.97499999999999</v>
      </c>
      <c r="Q1949" s="5">
        <v>1.2475000000000001</v>
      </c>
      <c r="R1949" s="25"/>
      <c r="S1949" s="14"/>
      <c r="T1949" s="14"/>
    </row>
    <row r="1950" spans="1:20">
      <c r="A1950" s="2">
        <v>21</v>
      </c>
      <c r="B1950" s="2">
        <v>3</v>
      </c>
      <c r="C1950" s="7">
        <v>39528</v>
      </c>
      <c r="D1950" s="8">
        <v>0.95833333333339965</v>
      </c>
      <c r="E1950" s="9">
        <v>0.18398014620000605</v>
      </c>
      <c r="F1950" s="5">
        <v>1.7803370104528007</v>
      </c>
      <c r="G1950" s="5">
        <v>2.6612617598705595</v>
      </c>
      <c r="H1950" s="5">
        <v>0.88092474941775878</v>
      </c>
      <c r="I1950" s="10"/>
      <c r="J1950" s="11">
        <v>7.1920000000000002</v>
      </c>
      <c r="K1950" s="5">
        <f t="shared" si="30"/>
        <v>9.3496000000000006</v>
      </c>
      <c r="L1950" s="5">
        <v>6.6949999999999994</v>
      </c>
      <c r="M1950" s="15">
        <v>25.796902502833245</v>
      </c>
      <c r="N1950" s="5">
        <v>58.6325</v>
      </c>
      <c r="O1950" s="5">
        <v>3.581</v>
      </c>
      <c r="P1950" s="5">
        <v>148.27499999999998</v>
      </c>
      <c r="Q1950" s="5">
        <v>1.3574999999999999</v>
      </c>
      <c r="R1950" s="25"/>
      <c r="S1950" s="14"/>
      <c r="T1950" s="14"/>
    </row>
    <row r="1951" spans="1:20">
      <c r="A1951" s="2">
        <v>22</v>
      </c>
      <c r="B1951" s="2">
        <v>3</v>
      </c>
      <c r="C1951" s="7">
        <v>39529</v>
      </c>
      <c r="D1951" s="8">
        <v>9.9475983006414026E-14</v>
      </c>
      <c r="E1951" s="9">
        <v>0.18163673085000598</v>
      </c>
      <c r="F1951" s="5">
        <v>0.87627306655914317</v>
      </c>
      <c r="G1951" s="5">
        <v>1.916086358807642</v>
      </c>
      <c r="H1951" s="5">
        <v>1.0398132922484988</v>
      </c>
      <c r="I1951" s="10"/>
      <c r="J1951" s="11">
        <v>8.92</v>
      </c>
      <c r="K1951" s="5">
        <f t="shared" si="30"/>
        <v>11.596</v>
      </c>
      <c r="L1951" s="5">
        <v>6.8050000000000006</v>
      </c>
      <c r="M1951" s="15">
        <v>25.615464754669269</v>
      </c>
      <c r="N1951" s="5">
        <v>58.914999999999999</v>
      </c>
      <c r="O1951" s="5">
        <v>3.8602500000000002</v>
      </c>
      <c r="P1951" s="5">
        <v>227.70000000000002</v>
      </c>
      <c r="Q1951" s="5">
        <v>1.5050000000000001</v>
      </c>
      <c r="R1951" s="25"/>
      <c r="S1951" s="14"/>
      <c r="T1951" s="14"/>
    </row>
    <row r="1952" spans="1:20">
      <c r="A1952" s="2">
        <v>22</v>
      </c>
      <c r="B1952" s="2">
        <v>3</v>
      </c>
      <c r="C1952" s="7">
        <v>39529</v>
      </c>
      <c r="D1952" s="8">
        <v>4.1666666666699825E-2</v>
      </c>
      <c r="E1952" s="9">
        <v>0.19680928582500656</v>
      </c>
      <c r="F1952" s="5">
        <v>0.28514351360093321</v>
      </c>
      <c r="G1952" s="5">
        <v>0.81488390863284554</v>
      </c>
      <c r="H1952" s="5">
        <v>0.52974039503191239</v>
      </c>
      <c r="I1952" s="10"/>
      <c r="J1952" s="11">
        <v>10.2325</v>
      </c>
      <c r="K1952" s="5">
        <f t="shared" si="30"/>
        <v>13.302250000000001</v>
      </c>
      <c r="L1952" s="5">
        <v>7.98</v>
      </c>
      <c r="M1952" s="15">
        <v>26.356446804043134</v>
      </c>
      <c r="N1952" s="5">
        <v>73.47</v>
      </c>
      <c r="O1952" s="5">
        <v>3.30775</v>
      </c>
      <c r="P1952" s="5">
        <v>195.22499999999999</v>
      </c>
      <c r="Q1952" s="5">
        <v>1.6099999999999999</v>
      </c>
      <c r="R1952" s="25"/>
      <c r="S1952" s="14"/>
      <c r="T1952" s="14"/>
    </row>
    <row r="1953" spans="1:20">
      <c r="A1953" s="2">
        <v>22</v>
      </c>
      <c r="B1953" s="2">
        <v>3</v>
      </c>
      <c r="C1953" s="7">
        <v>39529</v>
      </c>
      <c r="D1953" s="8">
        <v>8.3333333333399651E-2</v>
      </c>
      <c r="E1953" s="9">
        <v>0.19155665587500639</v>
      </c>
      <c r="F1953" s="5">
        <v>0.51424780848134388</v>
      </c>
      <c r="G1953" s="5">
        <v>1.2448189491852817</v>
      </c>
      <c r="H1953" s="5">
        <v>0.7305711407039378</v>
      </c>
      <c r="I1953" s="10"/>
      <c r="J1953" s="11">
        <v>7.6305000000000005</v>
      </c>
      <c r="K1953" s="5">
        <f t="shared" si="30"/>
        <v>9.9196500000000007</v>
      </c>
      <c r="L1953" s="5">
        <v>6.6549999999999994</v>
      </c>
      <c r="M1953" s="15">
        <v>28.586922355692259</v>
      </c>
      <c r="N1953" s="5">
        <v>88.832499999999996</v>
      </c>
      <c r="O1953" s="5">
        <v>2.569</v>
      </c>
      <c r="P1953" s="5">
        <v>148.79999999999998</v>
      </c>
      <c r="Q1953" s="5">
        <v>1.0974999999999999</v>
      </c>
      <c r="R1953" s="25"/>
      <c r="S1953" s="14"/>
      <c r="T1953" s="14"/>
    </row>
    <row r="1954" spans="1:20">
      <c r="A1954" s="2">
        <v>22</v>
      </c>
      <c r="B1954" s="2">
        <v>3</v>
      </c>
      <c r="C1954" s="7">
        <v>39529</v>
      </c>
      <c r="D1954" s="8">
        <v>0.12500000000009948</v>
      </c>
      <c r="E1954" s="9">
        <v>0.18182173657500611</v>
      </c>
      <c r="F1954" s="5">
        <v>0.41614194354179157</v>
      </c>
      <c r="G1954" s="5">
        <v>0.95608377726221194</v>
      </c>
      <c r="H1954" s="5">
        <v>0.53994183372042037</v>
      </c>
      <c r="I1954" s="10"/>
      <c r="J1954" s="11">
        <v>9.19</v>
      </c>
      <c r="K1954" s="5">
        <f t="shared" si="30"/>
        <v>11.946999999999999</v>
      </c>
      <c r="L1954" s="5">
        <v>6.7850000000000001</v>
      </c>
      <c r="M1954" s="15">
        <v>30.090448505976003</v>
      </c>
      <c r="N1954" s="5">
        <v>91.049999999999983</v>
      </c>
      <c r="O1954" s="5">
        <v>2.6335000000000002</v>
      </c>
      <c r="P1954" s="5">
        <v>165.10000000000002</v>
      </c>
      <c r="Q1954" s="5">
        <v>1.2875000000000001</v>
      </c>
      <c r="R1954" s="25"/>
      <c r="S1954" s="14"/>
      <c r="T1954" s="14"/>
    </row>
    <row r="1955" spans="1:20">
      <c r="A1955" s="2">
        <v>22</v>
      </c>
      <c r="B1955" s="2">
        <v>3</v>
      </c>
      <c r="C1955" s="7">
        <v>39529</v>
      </c>
      <c r="D1955" s="8">
        <v>0.16666666666669983</v>
      </c>
      <c r="E1955" s="9">
        <v>0.17630538645000593</v>
      </c>
      <c r="I1955" s="10"/>
      <c r="J1955" s="11">
        <v>10.11</v>
      </c>
      <c r="K1955" s="5">
        <f t="shared" si="30"/>
        <v>13.142999999999999</v>
      </c>
      <c r="L1955" s="5">
        <v>6.2324999999999999</v>
      </c>
      <c r="M1955" s="15">
        <v>31.363467104223282</v>
      </c>
      <c r="N1955" s="5">
        <v>90.924999999999997</v>
      </c>
      <c r="O1955" s="5">
        <v>2.7305000000000001</v>
      </c>
      <c r="P1955" s="5">
        <v>254.10000000000002</v>
      </c>
      <c r="Q1955" s="5">
        <v>1.5250000000000001</v>
      </c>
      <c r="R1955" s="25"/>
      <c r="S1955" s="14"/>
      <c r="T1955" s="14"/>
    </row>
    <row r="1956" spans="1:20">
      <c r="A1956" s="2">
        <v>22</v>
      </c>
      <c r="B1956" s="2">
        <v>3</v>
      </c>
      <c r="C1956" s="7">
        <v>39529</v>
      </c>
      <c r="D1956" s="8">
        <v>0.20833333333339965</v>
      </c>
      <c r="E1956" s="9">
        <v>0.17250520080000586</v>
      </c>
      <c r="F1956" s="5">
        <v>1.3470580976880606</v>
      </c>
      <c r="G1956" s="5">
        <v>3.2786783982691428</v>
      </c>
      <c r="H1956" s="5">
        <v>1.9316203005810819</v>
      </c>
      <c r="I1956" s="10"/>
      <c r="J1956" s="11">
        <v>11.13</v>
      </c>
      <c r="K1956" s="5">
        <f t="shared" si="30"/>
        <v>14.469000000000001</v>
      </c>
      <c r="L1956" s="5">
        <v>6.3075000000000001</v>
      </c>
      <c r="M1956" s="15">
        <v>31.40968532736926</v>
      </c>
      <c r="N1956" s="5">
        <v>87.657499999999999</v>
      </c>
      <c r="O1956" s="5">
        <v>3.0375000000000005</v>
      </c>
      <c r="P1956" s="5">
        <v>344.22500000000002</v>
      </c>
      <c r="Q1956" s="5">
        <v>2.1075000000000004</v>
      </c>
      <c r="R1956" s="25"/>
      <c r="S1956" s="14"/>
      <c r="T1956" s="14"/>
    </row>
    <row r="1957" spans="1:20">
      <c r="A1957" s="2">
        <v>22</v>
      </c>
      <c r="B1957" s="2">
        <v>3</v>
      </c>
      <c r="C1957" s="7">
        <v>39529</v>
      </c>
      <c r="D1957" s="8">
        <v>0.25000000000009948</v>
      </c>
      <c r="E1957" s="9">
        <v>0.17443886700000594</v>
      </c>
      <c r="F1957" s="5">
        <v>1.8478447492537327</v>
      </c>
      <c r="G1957" s="5">
        <v>5.4359187827725801</v>
      </c>
      <c r="H1957" s="5">
        <v>3.588074033518847</v>
      </c>
      <c r="I1957" s="10"/>
      <c r="J1957" s="11">
        <v>9.6574999999999989</v>
      </c>
      <c r="K1957" s="5">
        <f t="shared" si="30"/>
        <v>12.554749999999999</v>
      </c>
      <c r="L1957" s="5">
        <v>6.3599999999999994</v>
      </c>
      <c r="M1957" s="15">
        <v>30.840829483030848</v>
      </c>
      <c r="N1957" s="5">
        <v>82.597499999999997</v>
      </c>
      <c r="O1957" s="5">
        <v>3.2689999999999997</v>
      </c>
      <c r="P1957" s="5">
        <v>344.9</v>
      </c>
      <c r="Q1957" s="5">
        <v>2.4450000000000003</v>
      </c>
      <c r="R1957" s="25"/>
      <c r="S1957" s="14"/>
      <c r="T1957" s="14"/>
    </row>
    <row r="1958" spans="1:20">
      <c r="A1958" s="2">
        <v>22</v>
      </c>
      <c r="B1958" s="2">
        <v>3</v>
      </c>
      <c r="C1958" s="7">
        <v>39529</v>
      </c>
      <c r="D1958" s="8">
        <v>0.29166666666669983</v>
      </c>
      <c r="E1958" s="9">
        <v>0.1774205957250061</v>
      </c>
      <c r="F1958" s="5">
        <v>2.4727350560529864</v>
      </c>
      <c r="G1958" s="5">
        <v>7.7189469834962932</v>
      </c>
      <c r="H1958" s="5">
        <v>5.2462119274433068</v>
      </c>
      <c r="I1958" s="10"/>
      <c r="J1958" s="11">
        <v>10.51</v>
      </c>
      <c r="K1958" s="5">
        <f t="shared" si="30"/>
        <v>13.663</v>
      </c>
      <c r="L1958" s="5">
        <v>7.1675000000000004</v>
      </c>
      <c r="M1958" s="15">
        <v>30.877419873979832</v>
      </c>
      <c r="N1958" s="5">
        <v>81.547499999999999</v>
      </c>
      <c r="O1958" s="5">
        <v>3.3267500000000001</v>
      </c>
      <c r="P1958" s="5">
        <v>346.2</v>
      </c>
      <c r="Q1958" s="5">
        <v>2.8699999999999997</v>
      </c>
      <c r="R1958" s="25"/>
      <c r="S1958" s="14"/>
      <c r="T1958" s="14"/>
    </row>
    <row r="1959" spans="1:20">
      <c r="A1959" s="2">
        <v>22</v>
      </c>
      <c r="B1959" s="2">
        <v>3</v>
      </c>
      <c r="C1959" s="7">
        <v>39529</v>
      </c>
      <c r="D1959" s="8">
        <v>0.33333333333339965</v>
      </c>
      <c r="E1959" s="9">
        <v>0.18669065865000639</v>
      </c>
      <c r="F1959" s="5">
        <v>2.7141359187171648</v>
      </c>
      <c r="G1959" s="5">
        <v>8.0915748838564223</v>
      </c>
      <c r="H1959" s="5">
        <v>5.377438965139258</v>
      </c>
      <c r="I1959" s="10"/>
      <c r="J1959" s="11">
        <v>10.0025</v>
      </c>
      <c r="K1959" s="5">
        <f t="shared" si="30"/>
        <v>13.00325</v>
      </c>
      <c r="L1959" s="5">
        <v>7.6550000000000002</v>
      </c>
      <c r="M1959" s="15">
        <v>31.368963458311242</v>
      </c>
      <c r="N1959" s="5">
        <v>85.732499999999987</v>
      </c>
      <c r="O1959" s="5">
        <v>3.3124999999999996</v>
      </c>
      <c r="P1959" s="5">
        <v>353.32499999999999</v>
      </c>
      <c r="Q1959" s="5">
        <v>2.79</v>
      </c>
      <c r="R1959" s="25"/>
      <c r="S1959" s="14"/>
      <c r="T1959" s="14"/>
    </row>
    <row r="1960" spans="1:20">
      <c r="A1960" s="2">
        <v>22</v>
      </c>
      <c r="B1960" s="2">
        <v>3</v>
      </c>
      <c r="C1960" s="7">
        <v>39529</v>
      </c>
      <c r="D1960" s="8">
        <v>0.37500000000009948</v>
      </c>
      <c r="E1960" s="9">
        <v>0.17764984537500611</v>
      </c>
      <c r="F1960" s="5">
        <v>2.3073926671210834</v>
      </c>
      <c r="G1960" s="5">
        <v>7.7742258713774088</v>
      </c>
      <c r="H1960" s="5">
        <v>5.466833204256325</v>
      </c>
      <c r="I1960" s="10"/>
      <c r="J1960" s="11">
        <v>8.6750000000000007</v>
      </c>
      <c r="K1960" s="5">
        <f t="shared" si="30"/>
        <v>11.277500000000002</v>
      </c>
      <c r="L1960" s="5">
        <v>8.64</v>
      </c>
      <c r="M1960" s="15">
        <v>32.200172374443589</v>
      </c>
      <c r="N1960" s="5">
        <v>82.007499999999993</v>
      </c>
      <c r="O1960" s="5">
        <v>3.7542499999999999</v>
      </c>
      <c r="P1960" s="5">
        <v>353.92499999999995</v>
      </c>
      <c r="Q1960" s="5">
        <v>3.1150000000000002</v>
      </c>
      <c r="R1960" s="25"/>
      <c r="S1960" s="14"/>
      <c r="T1960" s="14"/>
    </row>
    <row r="1961" spans="1:20">
      <c r="A1961" s="2">
        <v>22</v>
      </c>
      <c r="B1961" s="2">
        <v>3</v>
      </c>
      <c r="C1961" s="7">
        <v>39529</v>
      </c>
      <c r="D1961" s="8">
        <v>0.41666666666669983</v>
      </c>
      <c r="E1961" s="9">
        <v>0.1854365354250064</v>
      </c>
      <c r="F1961" s="5">
        <v>2.1064686185477615</v>
      </c>
      <c r="G1961" s="5">
        <v>6.9280136421256824</v>
      </c>
      <c r="H1961" s="5">
        <v>4.8215450235779214</v>
      </c>
      <c r="I1961" s="10"/>
      <c r="J1961" s="11">
        <v>7.1937499999999996</v>
      </c>
      <c r="K1961" s="5">
        <f t="shared" si="30"/>
        <v>9.3518749999999997</v>
      </c>
      <c r="L1961" s="5">
        <v>8.0975000000000001</v>
      </c>
      <c r="M1961" s="15">
        <v>31.28519633001374</v>
      </c>
      <c r="N1961" s="5">
        <v>84.62</v>
      </c>
      <c r="O1961" s="5">
        <v>3.8775000000000004</v>
      </c>
      <c r="P1961" s="5">
        <v>3.4</v>
      </c>
      <c r="Q1961" s="5">
        <v>2.6124999999999998</v>
      </c>
      <c r="R1961" s="25"/>
      <c r="S1961" s="14"/>
      <c r="T1961" s="14"/>
    </row>
    <row r="1962" spans="1:20">
      <c r="A1962" s="2">
        <v>22</v>
      </c>
      <c r="B1962" s="2">
        <v>3</v>
      </c>
      <c r="C1962" s="7">
        <v>39529</v>
      </c>
      <c r="D1962" s="8">
        <v>0.45833333333339965</v>
      </c>
      <c r="E1962" s="9">
        <v>0.17319117262500605</v>
      </c>
      <c r="F1962" s="5">
        <v>1.8258763183649251</v>
      </c>
      <c r="G1962" s="5">
        <v>4.6474663648495218</v>
      </c>
      <c r="H1962" s="5">
        <v>2.8215900464845967</v>
      </c>
      <c r="I1962" s="10"/>
      <c r="J1962" s="11">
        <v>6.761499999999999</v>
      </c>
      <c r="K1962" s="5">
        <f t="shared" si="30"/>
        <v>8.7899499999999993</v>
      </c>
      <c r="L1962" s="5">
        <v>7.4375</v>
      </c>
      <c r="M1962" s="15">
        <v>32.536248340910014</v>
      </c>
      <c r="N1962" s="5">
        <v>79.02</v>
      </c>
      <c r="O1962" s="5">
        <v>4.6022499999999997</v>
      </c>
      <c r="P1962" s="5">
        <v>9.7250000000000014</v>
      </c>
      <c r="Q1962" s="5">
        <v>3.1475</v>
      </c>
      <c r="R1962" s="25"/>
      <c r="S1962" s="14"/>
      <c r="T1962" s="14"/>
    </row>
    <row r="1963" spans="1:20">
      <c r="A1963" s="2">
        <v>22</v>
      </c>
      <c r="B1963" s="2">
        <v>3</v>
      </c>
      <c r="C1963" s="7">
        <v>39529</v>
      </c>
      <c r="D1963" s="8">
        <v>0.50000000000009948</v>
      </c>
      <c r="E1963" s="9">
        <v>0.17069954040000598</v>
      </c>
      <c r="F1963" s="5">
        <v>1.2268066797218287</v>
      </c>
      <c r="G1963" s="5">
        <v>2.2970648237761599</v>
      </c>
      <c r="H1963" s="5">
        <v>1.0702581440543315</v>
      </c>
      <c r="I1963" s="10"/>
      <c r="J1963" s="11">
        <v>4.6580000000000004</v>
      </c>
      <c r="K1963" s="5">
        <f t="shared" si="30"/>
        <v>6.0554000000000006</v>
      </c>
      <c r="L1963" s="5">
        <v>16.669999999999998</v>
      </c>
      <c r="M1963" s="15">
        <v>31.544265427379173</v>
      </c>
      <c r="N1963" s="5">
        <v>71.4375</v>
      </c>
      <c r="O1963" s="5">
        <v>5.2394999999999996</v>
      </c>
      <c r="P1963" s="5">
        <v>17.525000000000002</v>
      </c>
      <c r="Q1963" s="5">
        <v>3.6850000000000001</v>
      </c>
      <c r="R1963" s="25"/>
      <c r="S1963" s="14"/>
      <c r="T1963" s="14"/>
    </row>
    <row r="1964" spans="1:20">
      <c r="A1964" s="2">
        <v>22</v>
      </c>
      <c r="B1964" s="2">
        <v>3</v>
      </c>
      <c r="C1964" s="7">
        <v>39529</v>
      </c>
      <c r="D1964" s="8">
        <v>0.54166666666669983</v>
      </c>
      <c r="E1964" s="9">
        <v>0.16153803997500568</v>
      </c>
      <c r="F1964" s="5">
        <v>1.6344725400212687</v>
      </c>
      <c r="G1964" s="5">
        <v>2.2950667753810552</v>
      </c>
      <c r="H1964" s="5">
        <v>0.66059423535978656</v>
      </c>
      <c r="I1964" s="10"/>
      <c r="J1964" s="11">
        <v>7.8994999999999997</v>
      </c>
      <c r="K1964" s="5">
        <f t="shared" si="30"/>
        <v>10.269349999999999</v>
      </c>
      <c r="L1964" s="5">
        <v>5.6974999999999998</v>
      </c>
      <c r="M1964" s="15">
        <v>30.430474033749356</v>
      </c>
      <c r="N1964" s="5">
        <v>67.224999999999994</v>
      </c>
      <c r="O1964" s="5">
        <v>5.51525</v>
      </c>
      <c r="P1964" s="5">
        <v>14.75</v>
      </c>
      <c r="Q1964" s="5">
        <v>3.5575000000000001</v>
      </c>
      <c r="R1964" s="25"/>
      <c r="S1964" s="14"/>
      <c r="T1964" s="14"/>
    </row>
    <row r="1965" spans="1:20">
      <c r="A1965" s="2">
        <v>22</v>
      </c>
      <c r="B1965" s="2">
        <v>3</v>
      </c>
      <c r="C1965" s="7">
        <v>39529</v>
      </c>
      <c r="D1965" s="8">
        <v>0.58333333333339965</v>
      </c>
      <c r="E1965" s="9">
        <v>0.14891066542500525</v>
      </c>
      <c r="I1965" s="10"/>
      <c r="J1965" s="11">
        <v>10.9</v>
      </c>
      <c r="K1965" s="5">
        <f t="shared" si="30"/>
        <v>14.170000000000002</v>
      </c>
      <c r="L1965" s="5">
        <v>7.3250000000000011</v>
      </c>
      <c r="M1965" s="15">
        <v>27.012393673207924</v>
      </c>
      <c r="N1965" s="5">
        <v>52.7425</v>
      </c>
      <c r="O1965" s="5">
        <v>6.1767500000000002</v>
      </c>
      <c r="P1965" s="5">
        <v>15.05</v>
      </c>
      <c r="Q1965" s="5">
        <v>3.8325000000000005</v>
      </c>
      <c r="R1965" s="25"/>
      <c r="S1965" s="14"/>
      <c r="T1965" s="14"/>
    </row>
    <row r="1966" spans="1:20">
      <c r="A1966" s="2">
        <v>22</v>
      </c>
      <c r="B1966" s="2">
        <v>3</v>
      </c>
      <c r="C1966" s="7">
        <v>39529</v>
      </c>
      <c r="D1966" s="8">
        <v>0.62500000000009948</v>
      </c>
      <c r="E1966" s="9">
        <v>0.17108589202500607</v>
      </c>
      <c r="I1966" s="10"/>
      <c r="J1966" s="11">
        <v>11.157499999999999</v>
      </c>
      <c r="K1966" s="5">
        <f t="shared" si="30"/>
        <v>14.50475</v>
      </c>
      <c r="L1966" s="5">
        <v>3.9274999999999998</v>
      </c>
      <c r="M1966" s="15">
        <v>27.231524444329377</v>
      </c>
      <c r="N1966" s="5">
        <v>52.607500000000002</v>
      </c>
      <c r="O1966" s="5">
        <v>5.1272500000000001</v>
      </c>
      <c r="P1966" s="5">
        <v>13.975000000000001</v>
      </c>
      <c r="Q1966" s="5">
        <v>3.16</v>
      </c>
      <c r="R1966" s="25"/>
      <c r="S1966" s="14"/>
      <c r="T1966" s="14"/>
    </row>
    <row r="1967" spans="1:20">
      <c r="A1967" s="2">
        <v>22</v>
      </c>
      <c r="B1967" s="2">
        <v>3</v>
      </c>
      <c r="C1967" s="7">
        <v>39529</v>
      </c>
      <c r="D1967" s="8">
        <v>0.66666666666669983</v>
      </c>
      <c r="E1967" s="9">
        <v>0.17785609440000635</v>
      </c>
      <c r="F1967" s="5">
        <v>0.22256067347555974</v>
      </c>
      <c r="G1967" s="5">
        <v>0.79363922908738993</v>
      </c>
      <c r="H1967" s="5">
        <v>0.57107855561183019</v>
      </c>
      <c r="I1967" s="10"/>
      <c r="J1967" s="11">
        <v>9.75</v>
      </c>
      <c r="K1967" s="5">
        <f t="shared" si="30"/>
        <v>12.675000000000001</v>
      </c>
      <c r="L1967" s="5">
        <v>7.26</v>
      </c>
      <c r="M1967" s="15">
        <v>24.7007747638363</v>
      </c>
      <c r="N1967" s="5">
        <v>47.672499999999999</v>
      </c>
      <c r="O1967" s="5">
        <v>5.2097500000000005</v>
      </c>
      <c r="P1967" s="5">
        <v>22.875</v>
      </c>
      <c r="Q1967" s="5">
        <v>3.2549999999999999</v>
      </c>
      <c r="R1967" s="25"/>
      <c r="S1967" s="14"/>
      <c r="T1967" s="14"/>
    </row>
    <row r="1968" spans="1:20">
      <c r="A1968" s="2">
        <v>22</v>
      </c>
      <c r="B1968" s="2">
        <v>3</v>
      </c>
      <c r="C1968" s="7">
        <v>39529</v>
      </c>
      <c r="D1968" s="8">
        <v>0.70833333333339965</v>
      </c>
      <c r="E1968" s="9">
        <v>0.17285861400000621</v>
      </c>
      <c r="F1968" s="5">
        <v>1.063792303546641</v>
      </c>
      <c r="G1968" s="5">
        <v>2.4215273126502805</v>
      </c>
      <c r="H1968" s="5">
        <v>1.3577350091036398</v>
      </c>
      <c r="I1968" s="10"/>
      <c r="J1968" s="11">
        <v>10.419333333333334</v>
      </c>
      <c r="K1968" s="5">
        <f t="shared" si="30"/>
        <v>13.545133333333334</v>
      </c>
      <c r="L1968" s="5">
        <v>7.37</v>
      </c>
      <c r="M1968" s="15">
        <v>24.150580270607389</v>
      </c>
      <c r="N1968" s="5">
        <v>49.317499999999995</v>
      </c>
      <c r="O1968" s="5">
        <v>4.7297500000000001</v>
      </c>
      <c r="P1968" s="5">
        <v>10.25</v>
      </c>
      <c r="Q1968" s="5">
        <v>2.8650000000000002</v>
      </c>
      <c r="R1968" s="25"/>
      <c r="S1968" s="14"/>
      <c r="T1968" s="14"/>
    </row>
    <row r="1969" spans="1:20">
      <c r="A1969" s="2">
        <v>22</v>
      </c>
      <c r="B1969" s="2">
        <v>3</v>
      </c>
      <c r="C1969" s="7">
        <v>39529</v>
      </c>
      <c r="D1969" s="8">
        <v>0.75000000000009948</v>
      </c>
      <c r="E1969" s="9">
        <v>0.17735742877500638</v>
      </c>
      <c r="F1969" s="5">
        <v>1.1412934603438423</v>
      </c>
      <c r="G1969" s="5">
        <v>2.3029081410698637</v>
      </c>
      <c r="H1969" s="5">
        <v>1.1616146807260217</v>
      </c>
      <c r="I1969" s="10"/>
      <c r="J1969" s="11">
        <v>12.285</v>
      </c>
      <c r="K1969" s="5">
        <f t="shared" si="30"/>
        <v>15.970500000000001</v>
      </c>
      <c r="L1969" s="5">
        <v>3.38</v>
      </c>
      <c r="M1969" s="15">
        <v>23.545850972426983</v>
      </c>
      <c r="N1969" s="5">
        <v>47.617499999999993</v>
      </c>
      <c r="O1969" s="5">
        <v>3.8334999999999999</v>
      </c>
      <c r="P1969" s="5">
        <v>19.100000000000001</v>
      </c>
      <c r="Q1969" s="5">
        <v>2.3499999999999996</v>
      </c>
      <c r="R1969" s="25"/>
      <c r="S1969" s="14"/>
      <c r="T1969" s="14"/>
    </row>
    <row r="1970" spans="1:20">
      <c r="A1970" s="2">
        <v>22</v>
      </c>
      <c r="B1970" s="2">
        <v>3</v>
      </c>
      <c r="C1970" s="7">
        <v>39529</v>
      </c>
      <c r="D1970" s="8">
        <v>0.79166666666669983</v>
      </c>
      <c r="E1970" s="9">
        <v>0.1989298797750072</v>
      </c>
      <c r="F1970" s="5">
        <v>1.0992848869569019</v>
      </c>
      <c r="G1970" s="5">
        <v>3.9918398175733119</v>
      </c>
      <c r="H1970" s="5">
        <v>2.8925549306164098</v>
      </c>
      <c r="I1970" s="10"/>
      <c r="J1970" s="11">
        <v>14.0425</v>
      </c>
      <c r="K1970" s="5">
        <f t="shared" si="30"/>
        <v>18.25525</v>
      </c>
      <c r="L1970" s="5">
        <v>6.4924999999999997</v>
      </c>
      <c r="M1970" s="15">
        <v>23.851384915631925</v>
      </c>
      <c r="N1970" s="5">
        <v>48.094999999999999</v>
      </c>
      <c r="O1970" s="5">
        <v>3.3122500000000001</v>
      </c>
      <c r="P1970" s="5">
        <v>12.725000000000001</v>
      </c>
      <c r="Q1970" s="5">
        <v>1.9275</v>
      </c>
      <c r="R1970" s="25"/>
      <c r="S1970" s="14"/>
      <c r="T1970" s="14"/>
    </row>
    <row r="1971" spans="1:20">
      <c r="A1971" s="2">
        <v>22</v>
      </c>
      <c r="B1971" s="2">
        <v>3</v>
      </c>
      <c r="C1971" s="7">
        <v>39529</v>
      </c>
      <c r="D1971" s="8">
        <v>0.83333333333339965</v>
      </c>
      <c r="E1971" s="9">
        <v>0.22146663075000805</v>
      </c>
      <c r="F1971" s="5">
        <v>1.4464079910395509</v>
      </c>
      <c r="G1971" s="5">
        <v>7.0850156598948999</v>
      </c>
      <c r="H1971" s="5">
        <v>5.6386076688553501</v>
      </c>
      <c r="I1971" s="10"/>
      <c r="J1971" s="11">
        <v>13.635000000000002</v>
      </c>
      <c r="K1971" s="5">
        <f t="shared" si="30"/>
        <v>17.725500000000004</v>
      </c>
      <c r="L1971" s="5">
        <v>8.7249999999999996</v>
      </c>
      <c r="M1971" s="15">
        <v>22.406729969386163</v>
      </c>
      <c r="N1971" s="5">
        <v>57.892499999999998</v>
      </c>
      <c r="O1971" s="5">
        <v>2.6422500000000002</v>
      </c>
      <c r="P1971" s="5">
        <v>184.22499999999999</v>
      </c>
      <c r="Q1971" s="5">
        <v>1.3824999999999998</v>
      </c>
      <c r="R1971" s="25"/>
      <c r="S1971" s="14"/>
      <c r="T1971" s="14"/>
    </row>
    <row r="1972" spans="1:20">
      <c r="A1972" s="2">
        <v>22</v>
      </c>
      <c r="B1972" s="2">
        <v>3</v>
      </c>
      <c r="C1972" s="7">
        <v>39529</v>
      </c>
      <c r="D1972" s="8">
        <v>0.87500000000009948</v>
      </c>
      <c r="E1972" s="9">
        <v>0.21288664627500778</v>
      </c>
      <c r="F1972" s="5">
        <v>1.9929335003121245</v>
      </c>
      <c r="G1972" s="5">
        <v>9.6292282410207015</v>
      </c>
      <c r="H1972" s="5">
        <v>7.6362947407085766</v>
      </c>
      <c r="I1972" s="10"/>
      <c r="J1972" s="11">
        <v>15.452500000000001</v>
      </c>
      <c r="K1972" s="5">
        <f t="shared" si="30"/>
        <v>20.088250000000002</v>
      </c>
      <c r="L1972" s="5">
        <v>9.0024999999999995</v>
      </c>
      <c r="M1972" s="15">
        <v>19.650821780358129</v>
      </c>
      <c r="N1972" s="5">
        <v>61.9375</v>
      </c>
      <c r="O1972" s="5">
        <v>1.92</v>
      </c>
      <c r="P1972" s="5">
        <v>92.550000000000011</v>
      </c>
      <c r="Q1972" s="5">
        <v>0.76250000000000007</v>
      </c>
      <c r="R1972" s="25"/>
      <c r="S1972" s="14"/>
      <c r="T1972" s="14"/>
    </row>
    <row r="1973" spans="1:20">
      <c r="A1973" s="2">
        <v>22</v>
      </c>
      <c r="B1973" s="2">
        <v>3</v>
      </c>
      <c r="C1973" s="7">
        <v>39529</v>
      </c>
      <c r="D1973" s="8">
        <v>0.91666666666669983</v>
      </c>
      <c r="E1973" s="9">
        <v>0.21718557675000799</v>
      </c>
      <c r="F1973" s="5">
        <v>1.5523922158634309</v>
      </c>
      <c r="G1973" s="5">
        <v>9.4372513334857402</v>
      </c>
      <c r="H1973" s="5">
        <v>7.8848591176223088</v>
      </c>
      <c r="I1973" s="10"/>
      <c r="J1973" s="11">
        <v>15.275</v>
      </c>
      <c r="K1973" s="5">
        <f t="shared" si="30"/>
        <v>19.857500000000002</v>
      </c>
      <c r="L1973" s="5">
        <v>9.5549999999999997</v>
      </c>
      <c r="M1973" s="15">
        <v>19.658085299252622</v>
      </c>
      <c r="N1973" s="5">
        <v>65.495000000000005</v>
      </c>
      <c r="O1973" s="5">
        <v>1.7290000000000001</v>
      </c>
      <c r="P1973" s="5">
        <v>191.92500000000001</v>
      </c>
      <c r="Q1973" s="5">
        <v>0.71</v>
      </c>
      <c r="R1973" s="25"/>
      <c r="S1973" s="14"/>
      <c r="T1973" s="14"/>
    </row>
    <row r="1974" spans="1:20">
      <c r="A1974" s="2">
        <v>22</v>
      </c>
      <c r="B1974" s="2">
        <v>3</v>
      </c>
      <c r="C1974" s="7">
        <v>39529</v>
      </c>
      <c r="D1974" s="8">
        <v>0.95833333333339965</v>
      </c>
      <c r="E1974" s="9">
        <v>0.23110229175000851</v>
      </c>
      <c r="F1974" s="5">
        <v>1.6276868445220127</v>
      </c>
      <c r="G1974" s="5">
        <v>11.553696023510151</v>
      </c>
      <c r="H1974" s="5">
        <v>9.9260091789881368</v>
      </c>
      <c r="I1974" s="10"/>
      <c r="J1974" s="11">
        <v>13.612500000000001</v>
      </c>
      <c r="K1974" s="5">
        <f t="shared" si="30"/>
        <v>17.696250000000003</v>
      </c>
      <c r="L1974" s="5">
        <v>9.004999999999999</v>
      </c>
      <c r="M1974" s="15">
        <v>18.116886924998884</v>
      </c>
      <c r="N1974" s="5">
        <v>72.397500000000008</v>
      </c>
      <c r="O1974" s="5">
        <v>1.16425</v>
      </c>
      <c r="P1974" s="5">
        <v>88.675000000000011</v>
      </c>
      <c r="Q1974" s="5">
        <v>0.40749999999999997</v>
      </c>
      <c r="R1974" s="25"/>
      <c r="S1974" s="14"/>
      <c r="T1974" s="14"/>
    </row>
    <row r="1975" spans="1:20">
      <c r="A1975" s="2">
        <v>23</v>
      </c>
      <c r="B1975" s="2">
        <v>3</v>
      </c>
      <c r="C1975" s="7">
        <v>39530</v>
      </c>
      <c r="D1975" s="8">
        <v>9.9475983006414026E-14</v>
      </c>
      <c r="E1975" s="9">
        <v>0.22176334057500821</v>
      </c>
      <c r="F1975" s="5">
        <v>1.6045209893018633</v>
      </c>
      <c r="G1975" s="5">
        <v>7.805663377884386</v>
      </c>
      <c r="H1975" s="5">
        <v>6.2011423885825225</v>
      </c>
      <c r="I1975" s="10"/>
      <c r="J1975" s="11">
        <v>11.725000000000001</v>
      </c>
      <c r="K1975" s="5">
        <f t="shared" si="30"/>
        <v>15.242500000000001</v>
      </c>
      <c r="L1975" s="5">
        <v>8.0050000000000008</v>
      </c>
      <c r="M1975" s="15">
        <v>18.948075631883235</v>
      </c>
      <c r="N1975" s="5">
        <v>81.607500000000002</v>
      </c>
      <c r="O1975" s="5">
        <v>0.56174999999999997</v>
      </c>
      <c r="P1975" s="5">
        <v>318.82499999999999</v>
      </c>
      <c r="Q1975" s="5">
        <v>0.27249999999999996</v>
      </c>
      <c r="R1975" s="25"/>
      <c r="S1975" s="14"/>
      <c r="T1975" s="14"/>
    </row>
    <row r="1976" spans="1:20">
      <c r="A1976" s="2">
        <v>23</v>
      </c>
      <c r="B1976" s="2">
        <v>3</v>
      </c>
      <c r="C1976" s="7">
        <v>39530</v>
      </c>
      <c r="D1976" s="8">
        <v>4.1666666666699825E-2</v>
      </c>
      <c r="E1976" s="9">
        <v>0.23641134292500879</v>
      </c>
      <c r="F1976" s="5">
        <v>3.6108198785057772</v>
      </c>
      <c r="G1976" s="5">
        <v>10.559816384150038</v>
      </c>
      <c r="H1976" s="5">
        <v>6.9489965056442609</v>
      </c>
      <c r="I1976" s="10"/>
      <c r="J1976" s="11">
        <v>9.5</v>
      </c>
      <c r="K1976" s="5">
        <f t="shared" si="30"/>
        <v>12.35</v>
      </c>
      <c r="L1976" s="5">
        <v>6.6150000000000002</v>
      </c>
      <c r="M1976" s="15">
        <v>18.811009030717752</v>
      </c>
      <c r="N1976" s="5">
        <v>82.56</v>
      </c>
      <c r="O1976" s="5">
        <v>0.45924999999999999</v>
      </c>
      <c r="P1976" s="5">
        <v>290.27499999999998</v>
      </c>
      <c r="Q1976" s="5">
        <v>0.69</v>
      </c>
      <c r="R1976" s="25"/>
      <c r="S1976" s="14"/>
      <c r="T1976" s="14"/>
    </row>
    <row r="1977" spans="1:20">
      <c r="A1977" s="2">
        <v>23</v>
      </c>
      <c r="B1977" s="2">
        <v>3</v>
      </c>
      <c r="C1977" s="7">
        <v>39530</v>
      </c>
      <c r="D1977" s="8">
        <v>8.3333333333399651E-2</v>
      </c>
      <c r="E1977" s="9">
        <v>0.26441156670000987</v>
      </c>
      <c r="F1977" s="5">
        <v>6.6686913616253616</v>
      </c>
      <c r="G1977" s="5">
        <v>20.97096046705532</v>
      </c>
      <c r="H1977" s="5">
        <v>14.302269105429959</v>
      </c>
      <c r="I1977" s="10"/>
      <c r="J1977" s="11">
        <v>10.98</v>
      </c>
      <c r="K1977" s="5">
        <f t="shared" si="30"/>
        <v>14.274000000000001</v>
      </c>
      <c r="L1977" s="5">
        <v>7.9450000000000003</v>
      </c>
      <c r="M1977" s="15">
        <v>15.810676844820765</v>
      </c>
      <c r="N1977" s="5">
        <v>82.322500000000005</v>
      </c>
      <c r="O1977" s="5">
        <v>0.4335</v>
      </c>
      <c r="P1977" s="5">
        <v>267.52499999999998</v>
      </c>
      <c r="Q1977" s="5">
        <v>1.9275</v>
      </c>
      <c r="R1977" s="25"/>
      <c r="S1977" s="14"/>
      <c r="T1977" s="14"/>
    </row>
    <row r="1978" spans="1:20">
      <c r="A1978" s="2">
        <v>23</v>
      </c>
      <c r="B1978" s="2">
        <v>3</v>
      </c>
      <c r="C1978" s="7">
        <v>39530</v>
      </c>
      <c r="D1978" s="8">
        <v>0.12500000000009948</v>
      </c>
      <c r="E1978" s="9">
        <v>0.26066997427500976</v>
      </c>
      <c r="F1978" s="5">
        <v>5.5128733558776002</v>
      </c>
      <c r="G1978" s="5">
        <v>16.758267563730271</v>
      </c>
      <c r="H1978" s="5">
        <v>11.245394207852669</v>
      </c>
      <c r="I1978" s="10"/>
      <c r="J1978" s="11">
        <v>10.782500000000001</v>
      </c>
      <c r="K1978" s="5">
        <f t="shared" si="30"/>
        <v>14.017250000000001</v>
      </c>
      <c r="L1978" s="5">
        <v>7.4974999999999996</v>
      </c>
      <c r="M1978" s="15">
        <v>16.38852623897316</v>
      </c>
      <c r="N1978" s="5">
        <v>82.45750000000001</v>
      </c>
      <c r="O1978" s="5">
        <v>0.39599999999999996</v>
      </c>
      <c r="P1978" s="5">
        <v>267.92500000000001</v>
      </c>
      <c r="Q1978" s="5">
        <v>2.0874999999999999</v>
      </c>
      <c r="R1978" s="25"/>
      <c r="S1978" s="14"/>
      <c r="T1978" s="14"/>
    </row>
    <row r="1979" spans="1:20">
      <c r="A1979" s="2">
        <v>23</v>
      </c>
      <c r="B1979" s="2">
        <v>3</v>
      </c>
      <c r="C1979" s="7">
        <v>39530</v>
      </c>
      <c r="D1979" s="8">
        <v>0.16666666666669983</v>
      </c>
      <c r="E1979" s="9">
        <v>0.24310908675000914</v>
      </c>
      <c r="F1979" s="5">
        <v>8.3750687841611757</v>
      </c>
      <c r="G1979" s="5">
        <v>21.022224753726643</v>
      </c>
      <c r="H1979" s="5">
        <v>12.647155969565469</v>
      </c>
      <c r="I1979" s="10"/>
      <c r="J1979" s="11">
        <v>10.049999999999999</v>
      </c>
      <c r="K1979" s="5">
        <f t="shared" si="30"/>
        <v>13.065</v>
      </c>
      <c r="L1979" s="5">
        <v>8.0625</v>
      </c>
      <c r="M1979" s="15">
        <v>15.491396684915312</v>
      </c>
      <c r="N1979" s="5">
        <v>84.702500000000001</v>
      </c>
      <c r="O1979" s="5">
        <v>0.30674999999999997</v>
      </c>
      <c r="P1979" s="5">
        <v>263.45</v>
      </c>
      <c r="Q1979" s="5">
        <v>1.9675</v>
      </c>
      <c r="R1979" s="25"/>
      <c r="S1979" s="14"/>
      <c r="T1979" s="14"/>
    </row>
    <row r="1980" spans="1:20">
      <c r="A1980" s="2">
        <v>23</v>
      </c>
      <c r="B1980" s="2">
        <v>3</v>
      </c>
      <c r="C1980" s="7">
        <v>39530</v>
      </c>
      <c r="D1980" s="8">
        <v>0.20833333333339965</v>
      </c>
      <c r="E1980" s="9">
        <v>0.22764535222500859</v>
      </c>
      <c r="F1980" s="5">
        <v>7.4913265317031543</v>
      </c>
      <c r="G1980" s="5">
        <v>18.766071176740695</v>
      </c>
      <c r="H1980" s="5">
        <v>11.27474464503754</v>
      </c>
      <c r="I1980" s="10"/>
      <c r="J1980" s="11">
        <v>7.8485000000000005</v>
      </c>
      <c r="K1980" s="5">
        <f t="shared" si="30"/>
        <v>10.203050000000001</v>
      </c>
      <c r="L1980" s="5">
        <v>5.7750000000000004</v>
      </c>
      <c r="M1980" s="15">
        <v>17.403320627066471</v>
      </c>
      <c r="N1980" s="5">
        <v>82.97999999999999</v>
      </c>
      <c r="O1980" s="5">
        <v>0.9385</v>
      </c>
      <c r="P1980" s="5">
        <v>264.27499999999998</v>
      </c>
      <c r="Q1980" s="5">
        <v>2.08</v>
      </c>
      <c r="R1980" s="25"/>
      <c r="S1980" s="14"/>
      <c r="T1980" s="14"/>
    </row>
    <row r="1981" spans="1:20">
      <c r="A1981" s="2">
        <v>23</v>
      </c>
      <c r="B1981" s="2">
        <v>3</v>
      </c>
      <c r="C1981" s="7">
        <v>39530</v>
      </c>
      <c r="D1981" s="8">
        <v>0.25000000000009948</v>
      </c>
      <c r="E1981" s="9">
        <v>0.2526498840750096</v>
      </c>
      <c r="F1981" s="5">
        <v>16.931470290305558</v>
      </c>
      <c r="G1981" s="5">
        <v>34.484713530054904</v>
      </c>
      <c r="H1981" s="5">
        <v>17.553243239749346</v>
      </c>
      <c r="I1981" s="10"/>
      <c r="J1981" s="11">
        <v>8.3149999999999995</v>
      </c>
      <c r="K1981" s="5">
        <f t="shared" si="30"/>
        <v>10.8095</v>
      </c>
      <c r="L1981" s="5">
        <v>6.5025000000000004</v>
      </c>
      <c r="M1981" s="15">
        <v>14.649328498992947</v>
      </c>
      <c r="N1981" s="5">
        <v>81.364999999999995</v>
      </c>
      <c r="O1981" s="5">
        <v>1.0185</v>
      </c>
      <c r="P1981" s="5">
        <v>198.02500000000003</v>
      </c>
      <c r="Q1981" s="5">
        <v>0.71</v>
      </c>
      <c r="R1981" s="25"/>
      <c r="S1981" s="14"/>
      <c r="T1981" s="14"/>
    </row>
    <row r="1982" spans="1:20">
      <c r="A1982" s="2">
        <v>23</v>
      </c>
      <c r="B1982" s="2">
        <v>3</v>
      </c>
      <c r="C1982" s="7">
        <v>39530</v>
      </c>
      <c r="D1982" s="8">
        <v>0.29166666666669983</v>
      </c>
      <c r="E1982" s="9">
        <v>0.25310531872500969</v>
      </c>
      <c r="F1982" s="5">
        <v>18.359492194869357</v>
      </c>
      <c r="G1982" s="5">
        <v>36.980110436817064</v>
      </c>
      <c r="H1982" s="5">
        <v>18.620618241947707</v>
      </c>
      <c r="I1982" s="10"/>
      <c r="J1982" s="11">
        <v>12.952500000000001</v>
      </c>
      <c r="K1982" s="5">
        <f t="shared" si="30"/>
        <v>16.838250000000002</v>
      </c>
      <c r="L1982" s="5">
        <v>8.44</v>
      </c>
      <c r="M1982" s="15">
        <v>14.935408579814393</v>
      </c>
      <c r="N1982" s="5">
        <v>79.84</v>
      </c>
      <c r="O1982" s="5">
        <v>1.75075</v>
      </c>
      <c r="P1982" s="5">
        <v>215.07500000000002</v>
      </c>
      <c r="Q1982" s="5">
        <v>1.1475</v>
      </c>
      <c r="R1982" s="25"/>
      <c r="S1982" s="14"/>
      <c r="T1982" s="14"/>
    </row>
    <row r="1983" spans="1:20">
      <c r="A1983" s="2">
        <v>23</v>
      </c>
      <c r="B1983" s="2">
        <v>3</v>
      </c>
      <c r="C1983" s="7">
        <v>39530</v>
      </c>
      <c r="D1983" s="8">
        <v>0.33333333333339965</v>
      </c>
      <c r="E1983" s="9">
        <v>0.24513334410000942</v>
      </c>
      <c r="F1983" s="5">
        <v>13.80835174602198</v>
      </c>
      <c r="G1983" s="5">
        <v>31.269293031530516</v>
      </c>
      <c r="H1983" s="5">
        <v>17.460941285508536</v>
      </c>
      <c r="I1983" s="10"/>
      <c r="J1983" s="11">
        <v>14.264999999999999</v>
      </c>
      <c r="K1983" s="5">
        <f t="shared" si="30"/>
        <v>18.544499999999999</v>
      </c>
      <c r="L1983" s="5">
        <v>7.2224999999999993</v>
      </c>
      <c r="M1983" s="15">
        <v>15.705798794346254</v>
      </c>
      <c r="N1983" s="5">
        <v>75.10499999999999</v>
      </c>
      <c r="O1983" s="5">
        <v>2.6989999999999998</v>
      </c>
      <c r="P1983" s="5">
        <v>239.6</v>
      </c>
      <c r="Q1983" s="5">
        <v>2.08</v>
      </c>
      <c r="R1983" s="25"/>
      <c r="S1983" s="14"/>
      <c r="T1983" s="14"/>
    </row>
    <row r="1984" spans="1:20">
      <c r="A1984" s="2">
        <v>23</v>
      </c>
      <c r="B1984" s="2">
        <v>3</v>
      </c>
      <c r="C1984" s="7">
        <v>39530</v>
      </c>
      <c r="D1984" s="8">
        <v>0.37500000000009948</v>
      </c>
      <c r="E1984" s="9">
        <v>0.27626850307501061</v>
      </c>
      <c r="F1984" s="5">
        <v>14.99217644587384</v>
      </c>
      <c r="G1984" s="5">
        <v>33.270896891537447</v>
      </c>
      <c r="H1984" s="5">
        <v>18.278720445663609</v>
      </c>
      <c r="I1984" s="10"/>
      <c r="J1984" s="11">
        <v>14.3025</v>
      </c>
      <c r="K1984" s="5">
        <f t="shared" si="30"/>
        <v>18.593250000000001</v>
      </c>
      <c r="L1984" s="5">
        <v>6.51</v>
      </c>
      <c r="M1984" s="15">
        <v>18.298024952679796</v>
      </c>
      <c r="N1984" s="5">
        <v>86.429999999999993</v>
      </c>
      <c r="O1984" s="5">
        <v>2.6392499999999997</v>
      </c>
      <c r="P1984" s="5">
        <v>235.3</v>
      </c>
      <c r="Q1984" s="5">
        <v>2.6350000000000002</v>
      </c>
      <c r="R1984" s="25"/>
      <c r="S1984" s="14"/>
      <c r="T1984" s="14"/>
    </row>
    <row r="1985" spans="1:20">
      <c r="A1985" s="2">
        <v>23</v>
      </c>
      <c r="B1985" s="2">
        <v>3</v>
      </c>
      <c r="C1985" s="7">
        <v>39530</v>
      </c>
      <c r="D1985" s="8">
        <v>0.41666666666669983</v>
      </c>
      <c r="E1985" s="9">
        <v>0.28909265595001116</v>
      </c>
      <c r="F1985" s="5">
        <v>21.495876405802552</v>
      </c>
      <c r="G1985" s="5">
        <v>45.062681830925186</v>
      </c>
      <c r="H1985" s="5">
        <v>23.566805425122634</v>
      </c>
      <c r="I1985" s="10"/>
      <c r="J1985" s="11">
        <v>18.366666666666667</v>
      </c>
      <c r="K1985" s="5">
        <f t="shared" si="30"/>
        <v>23.876666666666669</v>
      </c>
      <c r="L1985" s="5">
        <v>8.0500000000000007</v>
      </c>
      <c r="M1985" s="15">
        <v>17.711827154173395</v>
      </c>
      <c r="N1985" s="5">
        <v>87.517499999999998</v>
      </c>
      <c r="O1985" s="5">
        <v>3.5105000000000004</v>
      </c>
      <c r="P1985" s="5">
        <v>253.15000000000003</v>
      </c>
      <c r="Q1985" s="5">
        <v>3.44</v>
      </c>
      <c r="R1985" s="25"/>
      <c r="S1985" s="14"/>
      <c r="T1985" s="14"/>
    </row>
    <row r="1986" spans="1:20">
      <c r="A1986" s="2">
        <v>23</v>
      </c>
      <c r="B1986" s="2">
        <v>3</v>
      </c>
      <c r="C1986" s="7">
        <v>39530</v>
      </c>
      <c r="D1986" s="8">
        <v>0.45833333333339965</v>
      </c>
      <c r="E1986" s="9">
        <v>0.31626870660001227</v>
      </c>
      <c r="F1986" s="5">
        <v>24.189766950506272</v>
      </c>
      <c r="G1986" s="5">
        <v>52.849428483215149</v>
      </c>
      <c r="H1986" s="5">
        <v>28.659661532708874</v>
      </c>
      <c r="I1986" s="10"/>
      <c r="J1986" s="11">
        <v>11.5465</v>
      </c>
      <c r="K1986" s="5">
        <f t="shared" si="30"/>
        <v>15.010450000000001</v>
      </c>
      <c r="L1986" s="5">
        <v>10.524999999999999</v>
      </c>
      <c r="M1986" s="15">
        <v>16.426334686511616</v>
      </c>
      <c r="N1986" s="5">
        <v>81.965000000000003</v>
      </c>
      <c r="O1986" s="5">
        <v>5.2975000000000003</v>
      </c>
      <c r="P1986" s="5">
        <v>262.82499999999999</v>
      </c>
      <c r="Q1986" s="5">
        <v>3.6625000000000001</v>
      </c>
      <c r="R1986" s="25"/>
      <c r="S1986" s="14"/>
      <c r="T1986" s="14"/>
    </row>
    <row r="1987" spans="1:20">
      <c r="A1987" s="2">
        <v>23</v>
      </c>
      <c r="B1987" s="2">
        <v>3</v>
      </c>
      <c r="C1987" s="7">
        <v>39530</v>
      </c>
      <c r="D1987" s="8">
        <v>0.50000000000009948</v>
      </c>
      <c r="E1987" s="9">
        <v>0.2128826160750083</v>
      </c>
      <c r="F1987" s="5">
        <v>6.5616577779397183</v>
      </c>
      <c r="G1987" s="5">
        <v>21.334594365838502</v>
      </c>
      <c r="H1987" s="5">
        <v>14.772936587898784</v>
      </c>
      <c r="I1987" s="10"/>
      <c r="J1987" s="11">
        <v>9.57</v>
      </c>
      <c r="K1987" s="5">
        <f t="shared" si="30"/>
        <v>12.441000000000001</v>
      </c>
      <c r="L1987" s="5">
        <v>8.65</v>
      </c>
      <c r="M1987" s="15">
        <v>22.624563139891016</v>
      </c>
      <c r="N1987" s="5">
        <v>75.017499999999998</v>
      </c>
      <c r="O1987" s="5">
        <v>6.4509999999999996</v>
      </c>
      <c r="P1987" s="5">
        <v>141.625</v>
      </c>
      <c r="Q1987" s="5">
        <v>1.46</v>
      </c>
      <c r="R1987" s="25"/>
      <c r="S1987" s="14"/>
      <c r="T1987" s="14"/>
    </row>
    <row r="1988" spans="1:20">
      <c r="A1988" s="2">
        <v>23</v>
      </c>
      <c r="B1988" s="2">
        <v>3</v>
      </c>
      <c r="C1988" s="7">
        <v>39530</v>
      </c>
      <c r="D1988" s="8">
        <v>0.54166666666669983</v>
      </c>
      <c r="E1988" s="9">
        <v>0.16181827605000632</v>
      </c>
      <c r="F1988" s="5">
        <v>2.3553581187248058</v>
      </c>
      <c r="G1988" s="5">
        <v>9.0668028340871309</v>
      </c>
      <c r="H1988" s="5">
        <v>6.7114447153623242</v>
      </c>
      <c r="I1988" s="10"/>
      <c r="J1988" s="11">
        <v>16.68</v>
      </c>
      <c r="K1988" s="5">
        <f t="shared" si="30"/>
        <v>21.684000000000001</v>
      </c>
      <c r="L1988" s="5">
        <v>18.153333333333332</v>
      </c>
      <c r="M1988" s="15">
        <v>20.780928422684838</v>
      </c>
      <c r="N1988" s="5">
        <v>53.045000000000002</v>
      </c>
      <c r="O1988" s="5">
        <v>7.3675000000000006</v>
      </c>
      <c r="P1988" s="5">
        <v>356.125</v>
      </c>
      <c r="Q1988" s="5">
        <v>2.4000000000000004</v>
      </c>
      <c r="R1988" s="25"/>
      <c r="S1988" s="14"/>
      <c r="T1988" s="14"/>
    </row>
    <row r="1989" spans="1:20">
      <c r="A1989" s="2">
        <v>23</v>
      </c>
      <c r="B1989" s="2">
        <v>3</v>
      </c>
      <c r="C1989" s="7">
        <v>39530</v>
      </c>
      <c r="D1989" s="8">
        <v>0.58333333333339965</v>
      </c>
      <c r="E1989" s="9">
        <v>0.1838561435250072</v>
      </c>
      <c r="F1989" s="5">
        <v>2.0876614210057771</v>
      </c>
      <c r="G1989" s="5">
        <v>9.0159209330276902</v>
      </c>
      <c r="H1989" s="5">
        <v>6.9282595120219126</v>
      </c>
      <c r="I1989" s="10"/>
      <c r="J1989" s="11">
        <v>13.420999999999999</v>
      </c>
      <c r="K1989" s="5">
        <f t="shared" si="30"/>
        <v>17.447299999999998</v>
      </c>
      <c r="L1989" s="5">
        <v>9.11</v>
      </c>
      <c r="M1989" s="15">
        <v>19.293317895737594</v>
      </c>
      <c r="N1989" s="5">
        <v>56.62</v>
      </c>
      <c r="O1989" s="5">
        <v>5.9767500000000009</v>
      </c>
      <c r="P1989" s="5">
        <v>96</v>
      </c>
      <c r="Q1989" s="5">
        <v>2.3149999999999999</v>
      </c>
      <c r="R1989" s="25"/>
      <c r="S1989" s="14"/>
      <c r="T1989" s="14"/>
    </row>
    <row r="1990" spans="1:20">
      <c r="A1990" s="2">
        <v>23</v>
      </c>
      <c r="B1990" s="2">
        <v>3</v>
      </c>
      <c r="C1990" s="7">
        <v>39530</v>
      </c>
      <c r="D1990" s="8">
        <v>0.62500000000009948</v>
      </c>
      <c r="E1990" s="9">
        <v>0.1878668223750074</v>
      </c>
      <c r="F1990" s="5">
        <v>1.577773508111002</v>
      </c>
      <c r="G1990" s="5">
        <v>4.669047794440413</v>
      </c>
      <c r="H1990" s="5">
        <v>3.0912742863294111</v>
      </c>
      <c r="I1990" s="10"/>
      <c r="J1990" s="11">
        <v>10.8475</v>
      </c>
      <c r="K1990" s="5">
        <f t="shared" si="30"/>
        <v>14.101750000000001</v>
      </c>
      <c r="L1990" s="5">
        <v>6.7975000000000003</v>
      </c>
      <c r="M1990" s="15">
        <v>22.38367470885704</v>
      </c>
      <c r="N1990" s="5">
        <v>52.942499999999995</v>
      </c>
      <c r="O1990" s="5">
        <v>5.4887499999999996</v>
      </c>
      <c r="P1990" s="5">
        <v>105.625</v>
      </c>
      <c r="Q1990" s="5">
        <v>2.7675000000000001</v>
      </c>
      <c r="R1990" s="25"/>
      <c r="S1990" s="14"/>
      <c r="T1990" s="14"/>
    </row>
    <row r="1991" spans="1:20">
      <c r="A1991" s="2">
        <v>23</v>
      </c>
      <c r="B1991" s="2">
        <v>3</v>
      </c>
      <c r="C1991" s="7">
        <v>39530</v>
      </c>
      <c r="D1991" s="8">
        <v>0.66666666666669983</v>
      </c>
      <c r="E1991" s="9">
        <v>0.20349090570000808</v>
      </c>
      <c r="F1991" s="5">
        <v>1.4651544313363756</v>
      </c>
      <c r="G1991" s="5">
        <v>5.1908979463285077</v>
      </c>
      <c r="H1991" s="5">
        <v>3.7257435149921321</v>
      </c>
      <c r="I1991" s="10"/>
      <c r="J1991" s="11">
        <v>12.26</v>
      </c>
      <c r="K1991" s="5">
        <f t="shared" ref="K1991:K2054" si="31">J1991*1.3</f>
        <v>15.938000000000001</v>
      </c>
      <c r="L1991" s="5">
        <v>9.8974999999999991</v>
      </c>
      <c r="M1991" s="15">
        <v>21.749377571408147</v>
      </c>
      <c r="N1991" s="5">
        <v>52.202500000000001</v>
      </c>
      <c r="O1991" s="5">
        <v>5.5145</v>
      </c>
      <c r="P1991" s="5">
        <v>20.3</v>
      </c>
      <c r="Q1991" s="5">
        <v>1.9425000000000001</v>
      </c>
      <c r="R1991" s="25"/>
      <c r="S1991" s="14"/>
      <c r="T1991" s="14"/>
    </row>
    <row r="1992" spans="1:20">
      <c r="A1992" s="2">
        <v>23</v>
      </c>
      <c r="B1992" s="2">
        <v>3</v>
      </c>
      <c r="C1992" s="7">
        <v>39530</v>
      </c>
      <c r="D1992" s="8">
        <v>0.70833333333339965</v>
      </c>
      <c r="E1992" s="9">
        <v>0.20449757557500814</v>
      </c>
      <c r="F1992" s="5">
        <v>1.53359044030895</v>
      </c>
      <c r="G1992" s="5">
        <v>6.8161815971606243</v>
      </c>
      <c r="H1992" s="5">
        <v>5.2825911568516748</v>
      </c>
      <c r="I1992" s="10"/>
      <c r="J1992" s="11">
        <v>13.397500000000001</v>
      </c>
      <c r="K1992" s="5">
        <f t="shared" si="31"/>
        <v>17.41675</v>
      </c>
      <c r="L1992" s="5">
        <v>8.9500000000000011</v>
      </c>
      <c r="M1992" s="15">
        <v>21.740718449866144</v>
      </c>
      <c r="N1992" s="5">
        <v>59.980000000000004</v>
      </c>
      <c r="O1992" s="5">
        <v>5.1047500000000001</v>
      </c>
      <c r="P1992" s="5">
        <v>15.1</v>
      </c>
      <c r="Q1992" s="5">
        <v>1.9650000000000001</v>
      </c>
      <c r="R1992" s="25"/>
      <c r="S1992" s="14"/>
      <c r="T1992" s="14"/>
    </row>
    <row r="1993" spans="1:20">
      <c r="A1993" s="2">
        <v>23</v>
      </c>
      <c r="B1993" s="2">
        <v>3</v>
      </c>
      <c r="C1993" s="7">
        <v>39530</v>
      </c>
      <c r="D1993" s="8">
        <v>0.75000000000009948</v>
      </c>
      <c r="E1993" s="9">
        <v>0.21443443710000856</v>
      </c>
      <c r="F1993" s="5">
        <v>2.4136874676785358</v>
      </c>
      <c r="G1993" s="5">
        <v>10.547829478041624</v>
      </c>
      <c r="H1993" s="5">
        <v>8.134142010363087</v>
      </c>
      <c r="I1993" s="10"/>
      <c r="J1993" s="11">
        <v>11.9275</v>
      </c>
      <c r="K1993" s="5">
        <f t="shared" si="31"/>
        <v>15.505750000000001</v>
      </c>
      <c r="L1993" s="5">
        <v>6.7524999999999995</v>
      </c>
      <c r="M1993" s="15">
        <v>20.570503528648842</v>
      </c>
      <c r="N1993" s="5">
        <v>67.0625</v>
      </c>
      <c r="O1993" s="5">
        <v>3.74925</v>
      </c>
      <c r="P1993" s="5">
        <v>108.6</v>
      </c>
      <c r="Q1993" s="5">
        <v>1.135</v>
      </c>
      <c r="R1993" s="25"/>
      <c r="S1993" s="14"/>
      <c r="T1993" s="14"/>
    </row>
    <row r="1994" spans="1:20">
      <c r="A1994" s="2">
        <v>23</v>
      </c>
      <c r="B1994" s="2">
        <v>3</v>
      </c>
      <c r="C1994" s="7">
        <v>39530</v>
      </c>
      <c r="D1994" s="8">
        <v>0.79166666666669983</v>
      </c>
      <c r="E1994" s="9">
        <v>0.25834390117501038</v>
      </c>
      <c r="F1994" s="5">
        <v>3.7270073125960681</v>
      </c>
      <c r="G1994" s="5">
        <v>19.989495830845517</v>
      </c>
      <c r="H1994" s="5">
        <v>16.262488518249448</v>
      </c>
      <c r="I1994" s="10"/>
      <c r="J1994" s="11">
        <v>12.82</v>
      </c>
      <c r="K1994" s="5">
        <f t="shared" si="31"/>
        <v>16.666</v>
      </c>
      <c r="L1994" s="5">
        <v>8.5474999999999994</v>
      </c>
      <c r="M1994" s="15">
        <v>16.255620027884106</v>
      </c>
      <c r="N1994" s="5">
        <v>64.382500000000007</v>
      </c>
      <c r="O1994" s="5">
        <v>3.294</v>
      </c>
      <c r="P1994" s="5">
        <v>11.625</v>
      </c>
      <c r="Q1994" s="5">
        <v>0.69750000000000001</v>
      </c>
      <c r="R1994" s="25"/>
      <c r="S1994" s="14"/>
      <c r="T1994" s="14"/>
    </row>
    <row r="1995" spans="1:20">
      <c r="A1995" s="2">
        <v>23</v>
      </c>
      <c r="B1995" s="2">
        <v>3</v>
      </c>
      <c r="C1995" s="7">
        <v>39530</v>
      </c>
      <c r="D1995" s="8">
        <v>0.83333333333339965</v>
      </c>
      <c r="E1995" s="9">
        <v>0.25197057120001015</v>
      </c>
      <c r="F1995" s="5">
        <v>3.4498581587287176</v>
      </c>
      <c r="G1995" s="5">
        <v>17.093750353062386</v>
      </c>
      <c r="H1995" s="5">
        <v>13.64389219433367</v>
      </c>
      <c r="I1995" s="10"/>
      <c r="J1995" s="11">
        <v>11.934999999999999</v>
      </c>
      <c r="K1995" s="5">
        <f t="shared" si="31"/>
        <v>15.515499999999999</v>
      </c>
      <c r="L1995" s="5">
        <v>10.899999999999999</v>
      </c>
      <c r="M1995" s="15">
        <v>16.262732398444598</v>
      </c>
      <c r="N1995" s="5">
        <v>69.83</v>
      </c>
      <c r="O1995" s="5">
        <v>2.6592500000000001</v>
      </c>
      <c r="P1995" s="5">
        <v>143.5</v>
      </c>
      <c r="Q1995" s="5">
        <v>0.27750000000000002</v>
      </c>
      <c r="R1995" s="25"/>
      <c r="S1995" s="14"/>
      <c r="T1995" s="14"/>
    </row>
    <row r="1996" spans="1:20">
      <c r="A1996" s="2">
        <v>23</v>
      </c>
      <c r="B1996" s="2">
        <v>3</v>
      </c>
      <c r="C1996" s="7">
        <v>39530</v>
      </c>
      <c r="D1996" s="8">
        <v>0.87500000000009948</v>
      </c>
      <c r="E1996" s="9">
        <v>0.33792233760001367</v>
      </c>
      <c r="F1996" s="5">
        <v>17.711861454570261</v>
      </c>
      <c r="G1996" s="5">
        <v>40.108695273960251</v>
      </c>
      <c r="H1996" s="5">
        <v>22.396833819389993</v>
      </c>
      <c r="I1996" s="10"/>
      <c r="J1996" s="11">
        <v>15.3475</v>
      </c>
      <c r="K1996" s="5">
        <f t="shared" si="31"/>
        <v>19.951750000000001</v>
      </c>
      <c r="L1996" s="5">
        <v>13.047499999999999</v>
      </c>
      <c r="M1996" s="15">
        <v>10.708565116622086</v>
      </c>
      <c r="N1996" s="5">
        <v>78.594999999999999</v>
      </c>
      <c r="O1996" s="5">
        <v>2.1267499999999999</v>
      </c>
      <c r="P1996" s="5">
        <v>273.125</v>
      </c>
      <c r="Q1996" s="5">
        <v>0.84749999999999992</v>
      </c>
      <c r="R1996" s="25"/>
      <c r="S1996" s="14"/>
      <c r="T1996" s="14"/>
    </row>
    <row r="1997" spans="1:20">
      <c r="A1997" s="2">
        <v>23</v>
      </c>
      <c r="B1997" s="2">
        <v>3</v>
      </c>
      <c r="C1997" s="7">
        <v>39530</v>
      </c>
      <c r="D1997" s="8">
        <v>0.91666666666669983</v>
      </c>
      <c r="E1997" s="9">
        <v>0.37084158322501504</v>
      </c>
      <c r="F1997" s="5">
        <v>25.005634587653624</v>
      </c>
      <c r="G1997" s="5">
        <v>56.18504241764154</v>
      </c>
      <c r="H1997" s="5">
        <v>31.179407829987916</v>
      </c>
      <c r="I1997" s="10"/>
      <c r="J1997" s="11">
        <v>16.262500000000003</v>
      </c>
      <c r="K1997" s="5">
        <f t="shared" si="31"/>
        <v>21.141250000000003</v>
      </c>
      <c r="L1997" s="5">
        <v>12.287500000000001</v>
      </c>
      <c r="M1997" s="15">
        <v>9.576262790135285</v>
      </c>
      <c r="N1997" s="5">
        <v>76.860000000000014</v>
      </c>
      <c r="O1997" s="5">
        <v>2.552</v>
      </c>
      <c r="P1997" s="5">
        <v>274.57500000000005</v>
      </c>
      <c r="Q1997" s="5">
        <v>0.90499999999999992</v>
      </c>
      <c r="R1997" s="25"/>
      <c r="S1997" s="14"/>
      <c r="T1997" s="14"/>
    </row>
    <row r="1998" spans="1:20">
      <c r="A1998" s="2">
        <v>23</v>
      </c>
      <c r="B1998" s="2">
        <v>3</v>
      </c>
      <c r="C1998" s="7">
        <v>39530</v>
      </c>
      <c r="D1998" s="8">
        <v>0.95833333333339965</v>
      </c>
      <c r="E1998" s="9">
        <v>0.22849491660000931</v>
      </c>
      <c r="F1998" s="5">
        <v>1.2807818988554052</v>
      </c>
      <c r="G1998" s="5">
        <v>13.844827879562491</v>
      </c>
      <c r="H1998" s="5">
        <v>12.564045980707085</v>
      </c>
      <c r="I1998" s="10"/>
      <c r="J1998" s="11">
        <v>11.0875</v>
      </c>
      <c r="K1998" s="5">
        <f t="shared" si="31"/>
        <v>14.41375</v>
      </c>
      <c r="L1998" s="5">
        <v>7.7649999999999997</v>
      </c>
      <c r="M1998" s="15">
        <v>17.134630751204927</v>
      </c>
      <c r="N1998" s="5">
        <v>70.66749999999999</v>
      </c>
      <c r="O1998" s="5">
        <v>2.2229999999999999</v>
      </c>
      <c r="P1998" s="5">
        <v>263.97500000000002</v>
      </c>
      <c r="Q1998" s="5">
        <v>0.35750000000000004</v>
      </c>
      <c r="R1998" s="25"/>
      <c r="S1998" s="14"/>
      <c r="T1998" s="14"/>
    </row>
    <row r="1999" spans="1:20">
      <c r="A1999" s="2">
        <v>24</v>
      </c>
      <c r="B1999" s="2">
        <v>3</v>
      </c>
      <c r="C1999" s="7">
        <v>39531</v>
      </c>
      <c r="D1999" s="8">
        <v>9.9475983006414026E-14</v>
      </c>
      <c r="E1999" s="9">
        <v>0.22959180967500942</v>
      </c>
      <c r="F1999" s="5">
        <v>1.7071999545858132</v>
      </c>
      <c r="G1999" s="5">
        <v>9.9175244859087694</v>
      </c>
      <c r="H1999" s="5">
        <v>8.2103245313229554</v>
      </c>
      <c r="I1999" s="10"/>
      <c r="J1999" s="11">
        <v>9.02</v>
      </c>
      <c r="K1999" s="5">
        <f t="shared" si="31"/>
        <v>11.725999999999999</v>
      </c>
      <c r="L1999" s="5">
        <v>8.4600000000000009</v>
      </c>
      <c r="M1999" s="15">
        <v>18.666264756217146</v>
      </c>
      <c r="N1999" s="5">
        <v>70.900000000000006</v>
      </c>
      <c r="O1999" s="5">
        <v>2.1535000000000002</v>
      </c>
      <c r="P1999" s="5">
        <v>240.64999999999998</v>
      </c>
      <c r="Q1999" s="5">
        <v>0.82000000000000006</v>
      </c>
      <c r="R1999" s="25"/>
      <c r="S1999" s="14"/>
      <c r="T1999" s="14"/>
    </row>
    <row r="2000" spans="1:20">
      <c r="A2000" s="2">
        <v>24</v>
      </c>
      <c r="B2000" s="2">
        <v>3</v>
      </c>
      <c r="C2000" s="7">
        <v>39531</v>
      </c>
      <c r="D2000" s="8">
        <v>4.1666666666699825E-2</v>
      </c>
      <c r="E2000" s="9">
        <v>0.23141873010000952</v>
      </c>
      <c r="F2000" s="5">
        <v>2.8214939310634199</v>
      </c>
      <c r="G2000" s="5">
        <v>12.383466128943649</v>
      </c>
      <c r="H2000" s="5">
        <v>9.5619721978802286</v>
      </c>
      <c r="I2000" s="10"/>
      <c r="J2000" s="11">
        <v>8.9074999999999989</v>
      </c>
      <c r="K2000" s="5">
        <f t="shared" si="31"/>
        <v>11.579749999999999</v>
      </c>
      <c r="L2000" s="5">
        <v>8.6524999999999999</v>
      </c>
      <c r="M2000" s="15">
        <v>16.587251069098514</v>
      </c>
      <c r="N2000" s="5">
        <v>71.924999999999997</v>
      </c>
      <c r="O2000" s="5">
        <v>2.4119999999999999</v>
      </c>
      <c r="P2000" s="5">
        <v>276.55</v>
      </c>
      <c r="Q2000" s="5">
        <v>1.1950000000000001</v>
      </c>
      <c r="R2000" s="25"/>
      <c r="S2000" s="14"/>
      <c r="T2000" s="14"/>
    </row>
    <row r="2001" spans="1:20">
      <c r="A2001" s="2">
        <v>24</v>
      </c>
      <c r="B2001" s="2">
        <v>3</v>
      </c>
      <c r="C2001" s="7">
        <v>39531</v>
      </c>
      <c r="D2001" s="8">
        <v>8.3333333333399651E-2</v>
      </c>
      <c r="E2001" s="9">
        <v>0.24369797662501003</v>
      </c>
      <c r="F2001" s="5">
        <v>4.0159970794816973</v>
      </c>
      <c r="G2001" s="5">
        <v>14.50092156503799</v>
      </c>
      <c r="H2001" s="5">
        <v>10.484924485556292</v>
      </c>
      <c r="I2001" s="10"/>
      <c r="J2001" s="11">
        <v>10.18</v>
      </c>
      <c r="K2001" s="5">
        <f t="shared" si="31"/>
        <v>13.234</v>
      </c>
      <c r="L2001" s="5">
        <v>8.1775000000000002</v>
      </c>
      <c r="M2001" s="15">
        <v>16.552726477304017</v>
      </c>
      <c r="N2001" s="5">
        <v>72.877499999999998</v>
      </c>
      <c r="O2001" s="5">
        <v>2.593</v>
      </c>
      <c r="P2001" s="5">
        <v>279.64999999999998</v>
      </c>
      <c r="Q2001" s="5">
        <v>1.5774999999999999</v>
      </c>
      <c r="R2001" s="25"/>
      <c r="S2001" s="14"/>
      <c r="T2001" s="14"/>
    </row>
    <row r="2002" spans="1:20">
      <c r="A2002" s="2">
        <v>24</v>
      </c>
      <c r="B2002" s="2">
        <v>3</v>
      </c>
      <c r="C2002" s="7">
        <v>39531</v>
      </c>
      <c r="D2002" s="8">
        <v>0.12500000000009948</v>
      </c>
      <c r="E2002" s="9">
        <v>0.1997095353750083</v>
      </c>
      <c r="F2002" s="5">
        <v>2.7069092347374868</v>
      </c>
      <c r="G2002" s="5">
        <v>11.002314114212924</v>
      </c>
      <c r="H2002" s="5">
        <v>8.295404879475436</v>
      </c>
      <c r="I2002" s="10"/>
      <c r="J2002" s="11">
        <v>7.7275</v>
      </c>
      <c r="K2002" s="5">
        <f t="shared" si="31"/>
        <v>10.04575</v>
      </c>
      <c r="L2002" s="5">
        <v>6.84</v>
      </c>
      <c r="M2002" s="15">
        <v>17.278856485188381</v>
      </c>
      <c r="N2002" s="5">
        <v>77.025000000000006</v>
      </c>
      <c r="O2002" s="5">
        <v>2.7845</v>
      </c>
      <c r="P2002" s="5">
        <v>279.35000000000002</v>
      </c>
      <c r="Q2002" s="5">
        <v>1.27</v>
      </c>
      <c r="R2002" s="25"/>
      <c r="S2002" s="14"/>
      <c r="T2002" s="14"/>
    </row>
    <row r="2003" spans="1:20">
      <c r="A2003" s="2">
        <v>24</v>
      </c>
      <c r="B2003" s="2">
        <v>3</v>
      </c>
      <c r="C2003" s="7">
        <v>39531</v>
      </c>
      <c r="D2003" s="8">
        <v>0.16666666666669983</v>
      </c>
      <c r="E2003" s="9">
        <v>0.17951486940000749</v>
      </c>
      <c r="F2003" s="5">
        <v>1.7742519153207004</v>
      </c>
      <c r="G2003" s="5">
        <v>4.2092069168355248</v>
      </c>
      <c r="H2003" s="5">
        <v>2.4349550015148247</v>
      </c>
      <c r="I2003" s="10"/>
      <c r="J2003" s="11">
        <v>7.407</v>
      </c>
      <c r="K2003" s="5">
        <f t="shared" si="31"/>
        <v>9.6291000000000011</v>
      </c>
      <c r="L2003" s="5">
        <v>5.7324999999999999</v>
      </c>
      <c r="M2003" s="15">
        <v>20.435060249969304</v>
      </c>
      <c r="N2003" s="5">
        <v>80.180000000000007</v>
      </c>
      <c r="O2003" s="5">
        <v>2.5859999999999999</v>
      </c>
      <c r="P2003" s="5">
        <v>260.17500000000001</v>
      </c>
      <c r="Q2003" s="5">
        <v>0.37750000000000006</v>
      </c>
      <c r="R2003" s="25"/>
      <c r="S2003" s="14"/>
      <c r="T2003" s="14"/>
    </row>
    <row r="2004" spans="1:20">
      <c r="A2004" s="2">
        <v>24</v>
      </c>
      <c r="B2004" s="2">
        <v>3</v>
      </c>
      <c r="C2004" s="7">
        <v>39531</v>
      </c>
      <c r="D2004" s="8">
        <v>0.20833333333339965</v>
      </c>
      <c r="E2004" s="9">
        <v>0.21372790672500891</v>
      </c>
      <c r="F2004" s="5">
        <v>28.694711841603581</v>
      </c>
      <c r="G2004" s="5">
        <v>55.643693944263894</v>
      </c>
      <c r="H2004" s="5">
        <v>26.94898210266031</v>
      </c>
      <c r="I2004" s="10"/>
      <c r="J2004" s="11">
        <v>8.3327500000000008</v>
      </c>
      <c r="K2004" s="5">
        <f t="shared" si="31"/>
        <v>10.832575000000002</v>
      </c>
      <c r="L2004" s="5">
        <v>7.5925000000000011</v>
      </c>
      <c r="M2004" s="15">
        <v>8.6738641524304292</v>
      </c>
      <c r="N2004" s="5">
        <v>79.637500000000003</v>
      </c>
      <c r="O2004" s="5">
        <v>2.57925</v>
      </c>
      <c r="P2004" s="5">
        <v>272.85000000000002</v>
      </c>
      <c r="Q2004" s="5">
        <v>1.5549999999999997</v>
      </c>
      <c r="R2004" s="25"/>
      <c r="S2004" s="14"/>
      <c r="T2004" s="14"/>
    </row>
    <row r="2005" spans="1:20">
      <c r="A2005" s="2">
        <v>24</v>
      </c>
      <c r="B2005" s="2">
        <v>3</v>
      </c>
      <c r="C2005" s="7">
        <v>39531</v>
      </c>
      <c r="D2005" s="8">
        <v>0.25000000000009948</v>
      </c>
      <c r="E2005" s="9">
        <v>0.25691344365001079</v>
      </c>
      <c r="F2005" s="5">
        <v>32.875622154319423</v>
      </c>
      <c r="G2005" s="5">
        <v>63.366795540508384</v>
      </c>
      <c r="H2005" s="5">
        <v>30.491173386188958</v>
      </c>
      <c r="I2005" s="10"/>
      <c r="J2005" s="11">
        <v>9.0374999999999996</v>
      </c>
      <c r="K2005" s="5">
        <f t="shared" si="31"/>
        <v>11.748749999999999</v>
      </c>
      <c r="L2005" s="5">
        <v>8.0124999999999993</v>
      </c>
      <c r="M2005" s="15">
        <v>9.4672159440077834</v>
      </c>
      <c r="N2005" s="5">
        <v>77.897499999999994</v>
      </c>
      <c r="O2005" s="5">
        <v>2.6864999999999997</v>
      </c>
      <c r="P2005" s="5">
        <v>260.92500000000001</v>
      </c>
      <c r="Q2005" s="5">
        <v>1.5074999999999998</v>
      </c>
      <c r="R2005" s="25"/>
      <c r="S2005" s="14"/>
      <c r="T2005" s="14"/>
    </row>
    <row r="2006" spans="1:20">
      <c r="A2006" s="2">
        <v>24</v>
      </c>
      <c r="B2006" s="2">
        <v>3</v>
      </c>
      <c r="C2006" s="7">
        <v>39531</v>
      </c>
      <c r="D2006" s="8">
        <v>0.29166666666669983</v>
      </c>
      <c r="E2006" s="9">
        <v>0.2822272914000119</v>
      </c>
      <c r="F2006" s="5">
        <v>39.947989774704261</v>
      </c>
      <c r="G2006" s="5">
        <v>72.957035882060481</v>
      </c>
      <c r="H2006" s="5">
        <v>33.009046107356212</v>
      </c>
      <c r="I2006" s="10"/>
      <c r="J2006" s="11">
        <v>11.26</v>
      </c>
      <c r="K2006" s="5">
        <f t="shared" si="31"/>
        <v>14.638</v>
      </c>
      <c r="L2006" s="5">
        <v>9.4875000000000007</v>
      </c>
      <c r="M2006" s="15">
        <v>9.3071012098683106</v>
      </c>
      <c r="N2006" s="5">
        <v>77.87</v>
      </c>
      <c r="O2006" s="5">
        <v>3.0745000000000005</v>
      </c>
      <c r="P2006" s="5">
        <v>257.72499999999997</v>
      </c>
      <c r="Q2006" s="5">
        <v>1.575</v>
      </c>
      <c r="R2006" s="25"/>
      <c r="S2006" s="14"/>
      <c r="T2006" s="14"/>
    </row>
    <row r="2007" spans="1:20">
      <c r="A2007" s="2">
        <v>24</v>
      </c>
      <c r="B2007" s="2">
        <v>3</v>
      </c>
      <c r="C2007" s="7">
        <v>39531</v>
      </c>
      <c r="D2007" s="8">
        <v>0.33333333333339965</v>
      </c>
      <c r="E2007" s="9">
        <v>0.22545838837500953</v>
      </c>
      <c r="F2007" s="5">
        <v>14.818015648276972</v>
      </c>
      <c r="G2007" s="5">
        <v>36.861932771981273</v>
      </c>
      <c r="H2007" s="5">
        <v>22.043917123704304</v>
      </c>
      <c r="I2007" s="10"/>
      <c r="J2007" s="11">
        <v>23.865000000000002</v>
      </c>
      <c r="K2007" s="5">
        <f t="shared" si="31"/>
        <v>31.024500000000003</v>
      </c>
      <c r="L2007" s="5">
        <v>8.6024999999999991</v>
      </c>
      <c r="M2007" s="15">
        <v>15.125154133210247</v>
      </c>
      <c r="N2007" s="5">
        <v>74.819999999999993</v>
      </c>
      <c r="O2007" s="5">
        <v>4.0745000000000005</v>
      </c>
      <c r="P2007" s="5">
        <v>278.42499999999995</v>
      </c>
      <c r="Q2007" s="5">
        <v>1.6675</v>
      </c>
      <c r="R2007" s="25"/>
      <c r="S2007" s="14"/>
      <c r="T2007" s="14"/>
    </row>
    <row r="2008" spans="1:20">
      <c r="A2008" s="2">
        <v>24</v>
      </c>
      <c r="B2008" s="2">
        <v>3</v>
      </c>
      <c r="C2008" s="7">
        <v>39531</v>
      </c>
      <c r="D2008" s="8">
        <v>0.37500000000009948</v>
      </c>
      <c r="E2008" s="9">
        <v>0.18819792240000799</v>
      </c>
      <c r="F2008" s="5">
        <v>4.8978256245384051</v>
      </c>
      <c r="G2008" s="5">
        <v>16.086491188359599</v>
      </c>
      <c r="H2008" s="5">
        <v>11.188665563821194</v>
      </c>
      <c r="I2008" s="10"/>
      <c r="J2008" s="11">
        <v>6.1240000000000006</v>
      </c>
      <c r="K2008" s="5">
        <f t="shared" si="31"/>
        <v>7.9612000000000007</v>
      </c>
      <c r="L2008" s="5">
        <v>5.9499999999999993</v>
      </c>
      <c r="M2008" s="15">
        <v>21.852263069339514</v>
      </c>
      <c r="N2008" s="5">
        <v>81.844999999999999</v>
      </c>
      <c r="O2008" s="5">
        <v>4.4949999999999992</v>
      </c>
      <c r="P2008" s="5">
        <v>281.14999999999998</v>
      </c>
      <c r="Q2008" s="5">
        <v>1.4424999999999999</v>
      </c>
      <c r="R2008" s="25"/>
      <c r="S2008" s="14"/>
      <c r="T2008" s="14"/>
    </row>
    <row r="2009" spans="1:20">
      <c r="A2009" s="2">
        <v>24</v>
      </c>
      <c r="B2009" s="2">
        <v>3</v>
      </c>
      <c r="C2009" s="7">
        <v>39531</v>
      </c>
      <c r="D2009" s="8">
        <v>0.41666666666669983</v>
      </c>
      <c r="E2009" s="9">
        <v>0.18081960675000769</v>
      </c>
      <c r="F2009" s="5">
        <v>2.820715484748118</v>
      </c>
      <c r="G2009" s="5">
        <v>9.6973281676954759</v>
      </c>
      <c r="H2009" s="5">
        <v>6.8766126829473571</v>
      </c>
      <c r="I2009" s="10"/>
      <c r="J2009" s="11">
        <v>6.2124999999999995</v>
      </c>
      <c r="K2009" s="5">
        <f t="shared" si="31"/>
        <v>8.0762499999999999</v>
      </c>
      <c r="L2009" s="5">
        <v>5.8000000000000007</v>
      </c>
      <c r="M2009" s="15">
        <v>26.097980790684733</v>
      </c>
      <c r="N2009" s="5">
        <v>84.77000000000001</v>
      </c>
      <c r="O2009" s="5">
        <v>4.5519999999999996</v>
      </c>
      <c r="P2009" s="5">
        <v>277.35000000000002</v>
      </c>
      <c r="Q2009" s="5">
        <v>1.5325</v>
      </c>
      <c r="R2009" s="25"/>
      <c r="S2009" s="14"/>
      <c r="T2009" s="14"/>
    </row>
    <row r="2010" spans="1:20">
      <c r="A2010" s="2">
        <v>24</v>
      </c>
      <c r="B2010" s="2">
        <v>3</v>
      </c>
      <c r="C2010" s="7">
        <v>39531</v>
      </c>
      <c r="D2010" s="8">
        <v>0.45833333333339965</v>
      </c>
      <c r="E2010" s="9">
        <v>0.18693880380000796</v>
      </c>
      <c r="F2010" s="5">
        <v>1.6866081308151026</v>
      </c>
      <c r="G2010" s="5">
        <v>5.6866313470487579</v>
      </c>
      <c r="H2010" s="5">
        <v>4.0000232162336546</v>
      </c>
      <c r="I2010" s="10"/>
      <c r="J2010" s="11">
        <v>3.38775</v>
      </c>
      <c r="K2010" s="5">
        <f t="shared" si="31"/>
        <v>4.4040750000000006</v>
      </c>
      <c r="L2010" s="5">
        <v>5.2149999999999999</v>
      </c>
      <c r="M2010" s="15">
        <v>28.793173661652734</v>
      </c>
      <c r="N2010" s="5">
        <v>84.72</v>
      </c>
      <c r="O2010" s="5">
        <v>5.0752500000000005</v>
      </c>
      <c r="P2010" s="5">
        <v>236.22500000000002</v>
      </c>
      <c r="Q2010" s="5">
        <v>0.875</v>
      </c>
      <c r="R2010" s="25"/>
      <c r="S2010" s="14"/>
      <c r="T2010" s="14"/>
    </row>
    <row r="2011" spans="1:20">
      <c r="A2011" s="2">
        <v>24</v>
      </c>
      <c r="B2011" s="2">
        <v>3</v>
      </c>
      <c r="C2011" s="7">
        <v>39531</v>
      </c>
      <c r="D2011" s="8">
        <v>0.50000000000009948</v>
      </c>
      <c r="E2011" s="9">
        <v>0.1466867049750063</v>
      </c>
      <c r="F2011" s="5">
        <v>1.9086286854354364</v>
      </c>
      <c r="G2011" s="5">
        <v>6.2748101915277577</v>
      </c>
      <c r="H2011" s="5">
        <v>4.366181506092321</v>
      </c>
      <c r="I2011" s="10"/>
      <c r="J2011" s="11">
        <v>2.0303333333333331</v>
      </c>
      <c r="K2011" s="5">
        <f t="shared" si="31"/>
        <v>2.6394333333333333</v>
      </c>
      <c r="L2011" s="5">
        <v>6.49</v>
      </c>
      <c r="M2011" s="15">
        <v>28.071904791592857</v>
      </c>
      <c r="N2011" s="5">
        <v>73.06</v>
      </c>
      <c r="O2011" s="5">
        <v>5.7312499999999993</v>
      </c>
      <c r="P2011" s="5">
        <v>132.875</v>
      </c>
      <c r="Q2011" s="5">
        <v>0.94</v>
      </c>
      <c r="R2011" s="25"/>
      <c r="S2011" s="14"/>
      <c r="T2011" s="14"/>
    </row>
    <row r="2012" spans="1:20">
      <c r="A2012" s="2">
        <v>24</v>
      </c>
      <c r="B2012" s="2">
        <v>3</v>
      </c>
      <c r="C2012" s="7">
        <v>39531</v>
      </c>
      <c r="D2012" s="8">
        <v>0.54166666666669983</v>
      </c>
      <c r="E2012" s="9">
        <v>0.1742838552000075</v>
      </c>
      <c r="F2012" s="5">
        <v>2.0104041392188314</v>
      </c>
      <c r="G2012" s="5">
        <v>7.6376735453319071</v>
      </c>
      <c r="H2012" s="5">
        <v>5.6272694061130757</v>
      </c>
      <c r="I2012" s="10"/>
      <c r="J2012" s="11">
        <v>11.022500000000001</v>
      </c>
      <c r="K2012" s="5">
        <f t="shared" si="31"/>
        <v>14.329250000000002</v>
      </c>
      <c r="L2012" s="5">
        <v>7.5075000000000003</v>
      </c>
      <c r="M2012" s="15">
        <v>25.610087291260303</v>
      </c>
      <c r="N2012" s="5">
        <v>74.389999999999986</v>
      </c>
      <c r="O2012" s="5">
        <v>4.984</v>
      </c>
      <c r="P2012" s="5">
        <v>46.924999999999997</v>
      </c>
      <c r="Q2012" s="5">
        <v>1.1950000000000001</v>
      </c>
      <c r="R2012" s="25"/>
      <c r="S2012" s="14"/>
      <c r="T2012" s="14"/>
    </row>
    <row r="2013" spans="1:20">
      <c r="A2013" s="2">
        <v>24</v>
      </c>
      <c r="B2013" s="2">
        <v>3</v>
      </c>
      <c r="C2013" s="7">
        <v>39531</v>
      </c>
      <c r="D2013" s="8">
        <v>0.58333333333339965</v>
      </c>
      <c r="E2013" s="9">
        <v>0.18300478102500789</v>
      </c>
      <c r="F2013" s="5">
        <v>1.982373664619018</v>
      </c>
      <c r="G2013" s="5">
        <v>6.3458006605941879</v>
      </c>
      <c r="H2013" s="5">
        <v>4.3634269959751704</v>
      </c>
      <c r="I2013" s="10"/>
      <c r="J2013" s="11">
        <v>14.060749999999999</v>
      </c>
      <c r="K2013" s="5">
        <f t="shared" si="31"/>
        <v>18.278974999999999</v>
      </c>
      <c r="L2013" s="5">
        <v>7.2924999999999995</v>
      </c>
      <c r="M2013" s="15">
        <v>29.827813249082521</v>
      </c>
      <c r="N2013" s="5">
        <v>83.45</v>
      </c>
      <c r="O2013" s="5">
        <v>4.7782499999999999</v>
      </c>
      <c r="P2013" s="5">
        <v>73</v>
      </c>
      <c r="Q2013" s="5">
        <v>1.0425</v>
      </c>
      <c r="R2013" s="25"/>
      <c r="S2013" s="14"/>
      <c r="T2013" s="14"/>
    </row>
    <row r="2014" spans="1:20">
      <c r="A2014" s="2">
        <v>24</v>
      </c>
      <c r="B2014" s="2">
        <v>3</v>
      </c>
      <c r="C2014" s="7">
        <v>39531</v>
      </c>
      <c r="D2014" s="8">
        <v>0.62500000000009948</v>
      </c>
      <c r="E2014" s="9">
        <v>0.18523909200000804</v>
      </c>
      <c r="F2014" s="5">
        <v>2.5114210320962527</v>
      </c>
      <c r="G2014" s="5">
        <v>8.5174352516815244</v>
      </c>
      <c r="H2014" s="5">
        <v>6.0060142195852713</v>
      </c>
      <c r="I2014" s="10"/>
      <c r="J2014" s="11">
        <v>5.8644999999999996</v>
      </c>
      <c r="K2014" s="5">
        <f t="shared" si="31"/>
        <v>7.62385</v>
      </c>
      <c r="L2014" s="5">
        <v>9.7100000000000009</v>
      </c>
      <c r="M2014" s="15">
        <v>25.127371337413379</v>
      </c>
      <c r="N2014" s="5">
        <v>72.502499999999998</v>
      </c>
      <c r="O2014" s="5">
        <v>6.41275</v>
      </c>
      <c r="P2014" s="5">
        <v>204.39999999999998</v>
      </c>
      <c r="Q2014" s="5">
        <v>1.2250000000000001</v>
      </c>
      <c r="R2014" s="25"/>
      <c r="S2014" s="14"/>
      <c r="T2014" s="14"/>
    </row>
    <row r="2015" spans="1:20">
      <c r="A2015" s="2">
        <v>24</v>
      </c>
      <c r="B2015" s="2">
        <v>3</v>
      </c>
      <c r="C2015" s="7">
        <v>39531</v>
      </c>
      <c r="D2015" s="8">
        <v>0.66666666666669983</v>
      </c>
      <c r="E2015" s="9">
        <v>0.16713064957500728</v>
      </c>
      <c r="F2015" s="5">
        <v>5.7838933405227237</v>
      </c>
      <c r="G2015" s="5">
        <v>12.552225653219844</v>
      </c>
      <c r="H2015" s="5">
        <v>6.7683323126971215</v>
      </c>
      <c r="I2015" s="10"/>
      <c r="J2015" s="11">
        <v>8.9599999999999991</v>
      </c>
      <c r="K2015" s="5">
        <f t="shared" si="31"/>
        <v>11.648</v>
      </c>
      <c r="L2015" s="5">
        <v>9.0299999999999994</v>
      </c>
      <c r="M2015" s="15">
        <v>24.396201669966501</v>
      </c>
      <c r="N2015" s="5">
        <v>69.6875</v>
      </c>
      <c r="O2015" s="5">
        <v>5.4147500000000006</v>
      </c>
      <c r="P2015" s="5">
        <v>13.125</v>
      </c>
      <c r="Q2015" s="5">
        <v>1.5449999999999999</v>
      </c>
      <c r="R2015" s="25"/>
      <c r="S2015" s="14"/>
      <c r="T2015" s="14"/>
    </row>
    <row r="2016" spans="1:20">
      <c r="A2016" s="2">
        <v>24</v>
      </c>
      <c r="B2016" s="2">
        <v>3</v>
      </c>
      <c r="C2016" s="7">
        <v>39531</v>
      </c>
      <c r="D2016" s="8">
        <v>0.70833333333339965</v>
      </c>
      <c r="E2016" s="9">
        <v>0.17053363935000745</v>
      </c>
      <c r="F2016" s="5">
        <v>2.5807103370371101</v>
      </c>
      <c r="G2016" s="5">
        <v>8.8975433697234667</v>
      </c>
      <c r="H2016" s="5">
        <v>6.3168330326863567</v>
      </c>
      <c r="I2016" s="10"/>
      <c r="J2016" s="11">
        <v>3.75075</v>
      </c>
      <c r="K2016" s="5">
        <f t="shared" si="31"/>
        <v>4.8759750000000004</v>
      </c>
      <c r="L2016" s="5">
        <v>9.4674999999999994</v>
      </c>
      <c r="M2016" s="15">
        <v>22.544016181956334</v>
      </c>
      <c r="N2016" s="5">
        <v>61.589999999999996</v>
      </c>
      <c r="O2016" s="5">
        <v>5.5367500000000005</v>
      </c>
      <c r="P2016" s="5">
        <v>24.775000000000002</v>
      </c>
      <c r="Q2016" s="5">
        <v>1.1625000000000001</v>
      </c>
      <c r="R2016" s="25"/>
      <c r="S2016" s="14"/>
      <c r="T2016" s="14"/>
    </row>
    <row r="2017" spans="1:20">
      <c r="A2017" s="2">
        <v>24</v>
      </c>
      <c r="B2017" s="2">
        <v>3</v>
      </c>
      <c r="C2017" s="7">
        <v>39531</v>
      </c>
      <c r="D2017" s="8">
        <v>0.75000000000009948</v>
      </c>
      <c r="E2017" s="9">
        <v>0.18598094047500816</v>
      </c>
      <c r="F2017" s="5">
        <v>3.4170664516044549</v>
      </c>
      <c r="G2017" s="5">
        <v>10.608208908856273</v>
      </c>
      <c r="H2017" s="5">
        <v>7.1911424572518179</v>
      </c>
      <c r="I2017" s="10"/>
      <c r="J2017" s="11">
        <v>13.466750000000001</v>
      </c>
      <c r="K2017" s="5">
        <f t="shared" si="31"/>
        <v>17.506775000000001</v>
      </c>
      <c r="L2017" s="5">
        <v>3.2549999999999999</v>
      </c>
      <c r="M2017" s="15">
        <v>21.905806969457949</v>
      </c>
      <c r="N2017" s="5">
        <v>53.367500000000007</v>
      </c>
      <c r="O2017" s="5">
        <v>4.9762500000000003</v>
      </c>
      <c r="P2017" s="5">
        <v>63.375</v>
      </c>
      <c r="Q2017" s="5">
        <v>0.93500000000000005</v>
      </c>
      <c r="R2017" s="25"/>
      <c r="S2017" s="14"/>
      <c r="T2017" s="14"/>
    </row>
    <row r="2018" spans="1:20">
      <c r="A2018" s="2">
        <v>24</v>
      </c>
      <c r="B2018" s="2">
        <v>3</v>
      </c>
      <c r="C2018" s="7">
        <v>39531</v>
      </c>
      <c r="D2018" s="8">
        <v>0.79166666666669983</v>
      </c>
      <c r="E2018" s="9">
        <v>0.21020121442500928</v>
      </c>
      <c r="F2018" s="5">
        <v>2.076060156152038</v>
      </c>
      <c r="G2018" s="5">
        <v>11.262636174380726</v>
      </c>
      <c r="H2018" s="5">
        <v>9.1865760182286866</v>
      </c>
      <c r="I2018" s="10"/>
      <c r="J2018" s="11">
        <v>19.2425</v>
      </c>
      <c r="K2018" s="5">
        <f t="shared" si="31"/>
        <v>25.015250000000002</v>
      </c>
      <c r="L2018" s="5">
        <v>6.0974999999999993</v>
      </c>
      <c r="M2018" s="15">
        <v>18.974076247798486</v>
      </c>
      <c r="N2018" s="5">
        <v>63.212500000000006</v>
      </c>
      <c r="O2018" s="5">
        <v>3.9477500000000001</v>
      </c>
      <c r="P2018" s="5">
        <v>201.125</v>
      </c>
      <c r="Q2018" s="5">
        <v>0.57000000000000006</v>
      </c>
      <c r="R2018" s="25"/>
      <c r="S2018" s="14"/>
      <c r="T2018" s="14"/>
    </row>
    <row r="2019" spans="1:20">
      <c r="A2019" s="2">
        <v>24</v>
      </c>
      <c r="B2019" s="2">
        <v>3</v>
      </c>
      <c r="C2019" s="7">
        <v>39531</v>
      </c>
      <c r="D2019" s="8">
        <v>0.83333333333339965</v>
      </c>
      <c r="E2019" s="9">
        <v>0.21252572130000941</v>
      </c>
      <c r="F2019" s="5">
        <v>1.8968669081852476</v>
      </c>
      <c r="G2019" s="5">
        <v>11.606094798705888</v>
      </c>
      <c r="H2019" s="5">
        <v>9.7092278905206406</v>
      </c>
      <c r="I2019" s="10"/>
      <c r="J2019" s="11">
        <v>12.4925</v>
      </c>
      <c r="K2019" s="5">
        <f t="shared" si="31"/>
        <v>16.24025</v>
      </c>
      <c r="L2019" s="5">
        <v>7.8149999999999995</v>
      </c>
      <c r="M2019" s="15">
        <v>19.559582328958371</v>
      </c>
      <c r="N2019" s="5">
        <v>69.872500000000002</v>
      </c>
      <c r="O2019" s="5">
        <v>3.5840000000000005</v>
      </c>
      <c r="P2019" s="5">
        <v>279.60000000000002</v>
      </c>
      <c r="Q2019" s="5">
        <v>0.75</v>
      </c>
      <c r="R2019" s="25"/>
      <c r="S2019" s="14"/>
      <c r="T2019" s="14"/>
    </row>
    <row r="2020" spans="1:20">
      <c r="A2020" s="2">
        <v>24</v>
      </c>
      <c r="B2020" s="2">
        <v>3</v>
      </c>
      <c r="C2020" s="7">
        <v>39531</v>
      </c>
      <c r="D2020" s="8">
        <v>0.87500000000009948</v>
      </c>
      <c r="E2020" s="9">
        <v>0.20692699335000919</v>
      </c>
      <c r="F2020" s="5">
        <v>1.7152859823100626</v>
      </c>
      <c r="G2020" s="5">
        <v>9.4755575286849805</v>
      </c>
      <c r="H2020" s="5">
        <v>7.7602715463749181</v>
      </c>
      <c r="I2020" s="10"/>
      <c r="J2020" s="11">
        <v>10.875</v>
      </c>
      <c r="K2020" s="5">
        <f t="shared" si="31"/>
        <v>14.137500000000001</v>
      </c>
      <c r="L2020" s="5">
        <v>7.1675000000000004</v>
      </c>
      <c r="M2020" s="15">
        <v>21.057396820384088</v>
      </c>
      <c r="N2020" s="5">
        <v>71.012500000000003</v>
      </c>
      <c r="O2020" s="5">
        <v>3.2472499999999997</v>
      </c>
      <c r="P2020" s="5">
        <v>281.39999999999998</v>
      </c>
      <c r="Q2020" s="5">
        <v>0.81499999999999995</v>
      </c>
      <c r="R2020" s="25"/>
      <c r="S2020" s="14"/>
      <c r="T2020" s="14"/>
    </row>
    <row r="2021" spans="1:20">
      <c r="A2021" s="2">
        <v>24</v>
      </c>
      <c r="B2021" s="2">
        <v>3</v>
      </c>
      <c r="C2021" s="7">
        <v>39531</v>
      </c>
      <c r="D2021" s="8">
        <v>0.91666666666669983</v>
      </c>
      <c r="E2021" s="9">
        <v>0.19004037555000847</v>
      </c>
      <c r="F2021" s="5">
        <v>1.2216655384764838</v>
      </c>
      <c r="G2021" s="5">
        <v>6.8081671378109494</v>
      </c>
      <c r="H2021" s="5">
        <v>5.5865015993344649</v>
      </c>
      <c r="I2021" s="10"/>
      <c r="J2021" s="11">
        <v>8.5482499999999995</v>
      </c>
      <c r="K2021" s="5">
        <f t="shared" si="31"/>
        <v>11.112724999999999</v>
      </c>
      <c r="L2021" s="5">
        <v>6.97</v>
      </c>
      <c r="M2021" s="15">
        <v>21.777940747128945</v>
      </c>
      <c r="N2021" s="5">
        <v>74.242499999999993</v>
      </c>
      <c r="O2021" s="5">
        <v>2.4950000000000001</v>
      </c>
      <c r="P2021" s="5">
        <v>283.07499999999999</v>
      </c>
      <c r="Q2021" s="5">
        <v>0.97249999999999992</v>
      </c>
      <c r="R2021" s="25"/>
      <c r="S2021" s="14"/>
      <c r="T2021" s="14"/>
    </row>
    <row r="2022" spans="1:20">
      <c r="A2022" s="2">
        <v>24</v>
      </c>
      <c r="B2022" s="2">
        <v>3</v>
      </c>
      <c r="C2022" s="7">
        <v>39531</v>
      </c>
      <c r="D2022" s="8">
        <v>0.95833333333339965</v>
      </c>
      <c r="E2022" s="9">
        <v>0.1974524114250088</v>
      </c>
      <c r="F2022" s="5">
        <v>1.5006828578858102</v>
      </c>
      <c r="G2022" s="5">
        <v>9.6846816087409149</v>
      </c>
      <c r="H2022" s="5">
        <v>8.1839987508551051</v>
      </c>
      <c r="I2022" s="10"/>
      <c r="J2022" s="11">
        <v>10.0725</v>
      </c>
      <c r="K2022" s="5">
        <f t="shared" si="31"/>
        <v>13.094250000000001</v>
      </c>
      <c r="L2022" s="5">
        <v>6.9024999999999999</v>
      </c>
      <c r="M2022" s="15">
        <v>21.460836982587999</v>
      </c>
      <c r="N2022" s="5">
        <v>69.08</v>
      </c>
      <c r="O2022" s="5">
        <v>3.0212500000000002</v>
      </c>
      <c r="P2022" s="5">
        <v>280.47500000000002</v>
      </c>
      <c r="Q2022" s="5">
        <v>1.05</v>
      </c>
      <c r="R2022" s="25"/>
      <c r="S2022" s="14"/>
      <c r="T2022" s="14"/>
    </row>
    <row r="2023" spans="1:20">
      <c r="A2023" s="2">
        <v>25</v>
      </c>
      <c r="B2023" s="2">
        <v>3</v>
      </c>
      <c r="C2023" s="7">
        <v>39532</v>
      </c>
      <c r="D2023" s="8">
        <v>9.9475983006414026E-14</v>
      </c>
      <c r="E2023" s="9">
        <v>0.17488910467500784</v>
      </c>
      <c r="F2023" s="5">
        <v>1.1605667817253644</v>
      </c>
      <c r="G2023" s="5">
        <v>4.5711340724334031</v>
      </c>
      <c r="H2023" s="5">
        <v>3.4105672907080393</v>
      </c>
      <c r="I2023" s="10"/>
      <c r="J2023" s="11">
        <v>8.0625</v>
      </c>
      <c r="K2023" s="5">
        <f t="shared" si="31"/>
        <v>10.481250000000001</v>
      </c>
      <c r="L2023" s="5">
        <v>5.8999999999999995</v>
      </c>
      <c r="M2023" s="15">
        <v>26.326022493497085</v>
      </c>
      <c r="N2023" s="5">
        <v>66.014999999999986</v>
      </c>
      <c r="O2023" s="5">
        <v>3.1022500000000002</v>
      </c>
      <c r="P2023" s="5">
        <v>283.25</v>
      </c>
      <c r="Q2023" s="5">
        <v>1.3625</v>
      </c>
      <c r="R2023" s="25"/>
      <c r="S2023" s="14"/>
      <c r="T2023" s="14"/>
    </row>
    <row r="2024" spans="1:20">
      <c r="A2024" s="2">
        <v>25</v>
      </c>
      <c r="B2024" s="2">
        <v>3</v>
      </c>
      <c r="C2024" s="7">
        <v>39532</v>
      </c>
      <c r="D2024" s="8">
        <v>4.1666666666699825E-2</v>
      </c>
      <c r="E2024" s="9">
        <v>0.16647830197500749</v>
      </c>
      <c r="F2024" s="5">
        <v>1.2482829284225656</v>
      </c>
      <c r="G2024" s="5">
        <v>2.3782817016922224</v>
      </c>
      <c r="H2024" s="5">
        <v>1.129998773269657</v>
      </c>
      <c r="I2024" s="10"/>
      <c r="J2024" s="11">
        <v>8.5149999999999988</v>
      </c>
      <c r="K2024" s="5">
        <f t="shared" si="31"/>
        <v>11.0695</v>
      </c>
      <c r="L2024" s="5">
        <v>6.9674999999999994</v>
      </c>
      <c r="M2024" s="15">
        <v>27.197887234348411</v>
      </c>
      <c r="N2024" s="5">
        <v>65.947499999999991</v>
      </c>
      <c r="O2024" s="5">
        <v>3.4072500000000003</v>
      </c>
      <c r="P2024" s="5">
        <v>201.77500000000003</v>
      </c>
      <c r="Q2024" s="5">
        <v>0.77749999999999986</v>
      </c>
      <c r="R2024" s="25"/>
      <c r="S2024" s="14"/>
      <c r="T2024" s="14"/>
    </row>
    <row r="2025" spans="1:20">
      <c r="A2025" s="2">
        <v>25</v>
      </c>
      <c r="B2025" s="2">
        <v>3</v>
      </c>
      <c r="C2025" s="7">
        <v>39532</v>
      </c>
      <c r="D2025" s="8">
        <v>8.3333333333399651E-2</v>
      </c>
      <c r="E2025" s="9">
        <v>0.17081946532500772</v>
      </c>
      <c r="F2025" s="5">
        <v>4.5376900442654504</v>
      </c>
      <c r="G2025" s="5">
        <v>12.17686186847159</v>
      </c>
      <c r="H2025" s="5">
        <v>7.639171824206139</v>
      </c>
      <c r="I2025" s="10"/>
      <c r="J2025" s="11">
        <v>7.8550000000000004</v>
      </c>
      <c r="K2025" s="5">
        <f t="shared" si="31"/>
        <v>10.211500000000001</v>
      </c>
      <c r="L2025" s="5">
        <v>5.71</v>
      </c>
      <c r="M2025" s="15">
        <v>23.989090337985505</v>
      </c>
      <c r="N2025" s="5">
        <v>73.022499999999994</v>
      </c>
      <c r="O2025" s="5">
        <v>2.8730000000000002</v>
      </c>
      <c r="P2025" s="5">
        <v>239.45</v>
      </c>
      <c r="Q2025" s="5">
        <v>0.87999999999999989</v>
      </c>
      <c r="R2025" s="25"/>
      <c r="S2025" s="14"/>
      <c r="T2025" s="14"/>
    </row>
    <row r="2026" spans="1:20">
      <c r="A2026" s="2">
        <v>25</v>
      </c>
      <c r="B2026" s="2">
        <v>3</v>
      </c>
      <c r="C2026" s="7">
        <v>39532</v>
      </c>
      <c r="D2026" s="8">
        <v>0.12500000000009948</v>
      </c>
      <c r="E2026" s="9">
        <v>0.16223150535000735</v>
      </c>
      <c r="F2026" s="5">
        <v>1.2439144570938339</v>
      </c>
      <c r="G2026" s="5">
        <v>4.626650470926406</v>
      </c>
      <c r="H2026" s="5">
        <v>3.3827360138325728</v>
      </c>
      <c r="I2026" s="10"/>
      <c r="J2026" s="11">
        <v>7.8120000000000012</v>
      </c>
      <c r="K2026" s="5">
        <f t="shared" si="31"/>
        <v>10.155600000000002</v>
      </c>
      <c r="L2026" s="5">
        <v>6.6775000000000002</v>
      </c>
      <c r="M2026" s="15">
        <v>24.706756510220863</v>
      </c>
      <c r="N2026" s="5">
        <v>80.077500000000001</v>
      </c>
      <c r="O2026" s="5">
        <v>2.6385000000000001</v>
      </c>
      <c r="P2026" s="5">
        <v>122.625</v>
      </c>
      <c r="Q2026" s="5">
        <v>0.59</v>
      </c>
      <c r="R2026" s="25"/>
      <c r="S2026" s="14"/>
      <c r="T2026" s="14"/>
    </row>
    <row r="2027" spans="1:20">
      <c r="A2027" s="2">
        <v>25</v>
      </c>
      <c r="B2027" s="2">
        <v>3</v>
      </c>
      <c r="C2027" s="7">
        <v>39532</v>
      </c>
      <c r="D2027" s="8">
        <v>0.16666666666669983</v>
      </c>
      <c r="E2027" s="9">
        <v>0.15741612382500716</v>
      </c>
      <c r="F2027" s="5">
        <v>1.3907617740078251</v>
      </c>
      <c r="G2027" s="5">
        <v>5.4794806070382629</v>
      </c>
      <c r="H2027" s="5">
        <v>4.0887188330304376</v>
      </c>
      <c r="I2027" s="10"/>
      <c r="J2027" s="11">
        <v>8.5400000000000009</v>
      </c>
      <c r="K2027" s="5">
        <f t="shared" si="31"/>
        <v>11.102000000000002</v>
      </c>
      <c r="L2027" s="5">
        <v>6.89</v>
      </c>
      <c r="M2027" s="15">
        <v>25.048453994181791</v>
      </c>
      <c r="N2027" s="5">
        <v>77.81750000000001</v>
      </c>
      <c r="O2027" s="5">
        <v>2.7522499999999996</v>
      </c>
      <c r="P2027" s="5">
        <v>78.325000000000003</v>
      </c>
      <c r="Q2027" s="5">
        <v>0.53249999999999997</v>
      </c>
      <c r="R2027" s="25"/>
      <c r="S2027" s="14"/>
      <c r="T2027" s="14"/>
    </row>
    <row r="2028" spans="1:20">
      <c r="A2028" s="2">
        <v>25</v>
      </c>
      <c r="B2028" s="2">
        <v>3</v>
      </c>
      <c r="C2028" s="7">
        <v>39532</v>
      </c>
      <c r="D2028" s="8">
        <v>0.20833333333339965</v>
      </c>
      <c r="E2028" s="9">
        <v>0.15315605782500702</v>
      </c>
      <c r="F2028" s="5">
        <v>2.2568646963608026</v>
      </c>
      <c r="G2028" s="5">
        <v>7.8682500157479653</v>
      </c>
      <c r="H2028" s="5">
        <v>5.6113853193871632</v>
      </c>
      <c r="I2028" s="10"/>
      <c r="J2028" s="11">
        <v>7.7925000000000004</v>
      </c>
      <c r="K2028" s="5">
        <f t="shared" si="31"/>
        <v>10.13025</v>
      </c>
      <c r="L2028" s="5">
        <v>6.2850000000000001</v>
      </c>
      <c r="M2028" s="15">
        <v>23.873375128300008</v>
      </c>
      <c r="N2028" s="5">
        <v>72.507499999999993</v>
      </c>
      <c r="O2028" s="5">
        <v>2.8584999999999998</v>
      </c>
      <c r="P2028" s="5">
        <v>68.25</v>
      </c>
      <c r="Q2028" s="5">
        <v>0.50249999999999995</v>
      </c>
      <c r="R2028" s="25"/>
      <c r="S2028" s="14"/>
      <c r="T2028" s="14"/>
    </row>
    <row r="2029" spans="1:20">
      <c r="A2029" s="2">
        <v>25</v>
      </c>
      <c r="B2029" s="2">
        <v>3</v>
      </c>
      <c r="C2029" s="7">
        <v>39532</v>
      </c>
      <c r="D2029" s="8">
        <v>0.25000000000009948</v>
      </c>
      <c r="E2029" s="9">
        <v>0.17815402837500816</v>
      </c>
      <c r="F2029" s="5">
        <v>17.012166676597623</v>
      </c>
      <c r="G2029" s="5">
        <v>31.487613772659689</v>
      </c>
      <c r="H2029" s="5">
        <v>14.475447096062064</v>
      </c>
      <c r="I2029" s="10"/>
      <c r="J2029" s="11">
        <v>10.59</v>
      </c>
      <c r="K2029" s="5">
        <f t="shared" si="31"/>
        <v>13.766999999999999</v>
      </c>
      <c r="L2029" s="5">
        <v>7.625</v>
      </c>
      <c r="M2029" s="15">
        <v>19.770532075218274</v>
      </c>
      <c r="N2029" s="5">
        <v>71.650000000000006</v>
      </c>
      <c r="O2029" s="5">
        <v>2.6109999999999998</v>
      </c>
      <c r="P2029" s="5">
        <v>95.55</v>
      </c>
      <c r="Q2029" s="5">
        <v>0.71499999999999997</v>
      </c>
      <c r="R2029" s="25"/>
      <c r="S2029" s="14"/>
      <c r="T2029" s="14"/>
    </row>
    <row r="2030" spans="1:20">
      <c r="A2030" s="2">
        <v>25</v>
      </c>
      <c r="B2030" s="2">
        <v>3</v>
      </c>
      <c r="C2030" s="7">
        <v>39532</v>
      </c>
      <c r="D2030" s="8">
        <v>0.29166666666669983</v>
      </c>
      <c r="E2030" s="9">
        <v>0.19229933385000886</v>
      </c>
      <c r="F2030" s="5">
        <v>10.890055179302523</v>
      </c>
      <c r="G2030" s="5">
        <v>30.402877516009372</v>
      </c>
      <c r="H2030" s="5">
        <v>19.512822336706851</v>
      </c>
      <c r="I2030" s="10"/>
      <c r="J2030" s="11">
        <v>48.424999999999997</v>
      </c>
      <c r="K2030" s="5">
        <f t="shared" si="31"/>
        <v>62.952500000000001</v>
      </c>
      <c r="L2030" s="5">
        <v>8.1100000000000012</v>
      </c>
      <c r="M2030" s="15">
        <v>16.30371861140442</v>
      </c>
      <c r="N2030" s="5">
        <v>63.395000000000003</v>
      </c>
      <c r="O2030" s="5">
        <v>3.0369999999999999</v>
      </c>
      <c r="P2030" s="5">
        <v>259.97500000000002</v>
      </c>
      <c r="Q2030" s="5">
        <v>0.505</v>
      </c>
      <c r="R2030" s="25"/>
      <c r="S2030" s="14"/>
      <c r="T2030" s="14"/>
    </row>
    <row r="2031" spans="1:20">
      <c r="A2031" s="2">
        <v>25</v>
      </c>
      <c r="B2031" s="2">
        <v>3</v>
      </c>
      <c r="C2031" s="7">
        <v>39532</v>
      </c>
      <c r="D2031" s="8">
        <v>0.33333333333339965</v>
      </c>
      <c r="E2031" s="9">
        <v>0.20676917032500955</v>
      </c>
      <c r="F2031" s="5">
        <v>14.060969734664619</v>
      </c>
      <c r="G2031" s="5">
        <v>33.291109189995275</v>
      </c>
      <c r="H2031" s="5">
        <v>19.230139455330658</v>
      </c>
      <c r="I2031" s="10"/>
      <c r="J2031" s="11">
        <v>66.215000000000003</v>
      </c>
      <c r="K2031" s="5">
        <f t="shared" si="31"/>
        <v>86.07950000000001</v>
      </c>
      <c r="L2031" s="5">
        <v>10.237500000000001</v>
      </c>
      <c r="M2031" s="15">
        <v>18.152429112810065</v>
      </c>
      <c r="N2031" s="5">
        <v>47.39</v>
      </c>
      <c r="O2031" s="5">
        <v>4.5267499999999998</v>
      </c>
      <c r="P2031" s="5">
        <v>233.85</v>
      </c>
      <c r="Q2031" s="5">
        <v>1.1775</v>
      </c>
      <c r="R2031" s="25"/>
      <c r="S2031" s="14"/>
      <c r="T2031" s="14"/>
    </row>
    <row r="2032" spans="1:20">
      <c r="A2032" s="2">
        <v>25</v>
      </c>
      <c r="B2032" s="2">
        <v>3</v>
      </c>
      <c r="C2032" s="7">
        <v>39532</v>
      </c>
      <c r="D2032" s="8">
        <v>0.37500000000009948</v>
      </c>
      <c r="E2032" s="9">
        <v>0.33092308815001537</v>
      </c>
      <c r="F2032" s="5">
        <v>8.2586519558010494</v>
      </c>
      <c r="G2032" s="5">
        <v>23.841199477443176</v>
      </c>
      <c r="H2032" s="5">
        <v>15.582547521642127</v>
      </c>
      <c r="I2032" s="10"/>
      <c r="J2032" s="11">
        <v>28.942499999999999</v>
      </c>
      <c r="K2032" s="5">
        <f t="shared" si="31"/>
        <v>37.625250000000001</v>
      </c>
      <c r="L2032" s="5">
        <v>10.039999999999999</v>
      </c>
      <c r="M2032" s="15">
        <v>18.690034509128459</v>
      </c>
      <c r="N2032" s="5">
        <v>45.832499999999996</v>
      </c>
      <c r="O2032" s="5">
        <v>5.4095000000000004</v>
      </c>
      <c r="P2032" s="5">
        <v>283.22500000000002</v>
      </c>
      <c r="Q2032" s="5">
        <v>1.5674999999999999</v>
      </c>
      <c r="R2032" s="25"/>
      <c r="S2032" s="14"/>
      <c r="T2032" s="14"/>
    </row>
    <row r="2033" spans="1:20">
      <c r="A2033" s="2">
        <v>25</v>
      </c>
      <c r="B2033" s="2">
        <v>3</v>
      </c>
      <c r="C2033" s="7">
        <v>39532</v>
      </c>
      <c r="D2033" s="8">
        <v>0.41666666666669983</v>
      </c>
      <c r="E2033" s="9">
        <v>0.1701271518000079</v>
      </c>
      <c r="F2033" s="5">
        <v>5.8098593684708453</v>
      </c>
      <c r="G2033" s="5">
        <v>16.935235705363009</v>
      </c>
      <c r="H2033" s="5">
        <v>11.125376336892163</v>
      </c>
      <c r="I2033" s="10"/>
      <c r="J2033" s="11">
        <v>6.71</v>
      </c>
      <c r="K2033" s="5">
        <f t="shared" si="31"/>
        <v>8.7230000000000008</v>
      </c>
      <c r="L2033" s="5">
        <v>9.1624999999999979</v>
      </c>
      <c r="M2033" s="15">
        <v>21.011502023606511</v>
      </c>
      <c r="N2033" s="5">
        <v>37.547499999999999</v>
      </c>
      <c r="O2033" s="5">
        <v>6.5637499999999998</v>
      </c>
      <c r="P2033" s="5">
        <v>281.77500000000003</v>
      </c>
      <c r="Q2033" s="5">
        <v>1.075</v>
      </c>
      <c r="R2033" s="25"/>
      <c r="S2033" s="14"/>
      <c r="T2033" s="14"/>
    </row>
    <row r="2034" spans="1:20">
      <c r="A2034" s="2">
        <v>25</v>
      </c>
      <c r="B2034" s="2">
        <v>3</v>
      </c>
      <c r="C2034" s="7">
        <v>39532</v>
      </c>
      <c r="D2034" s="8">
        <v>0.45833333333339965</v>
      </c>
      <c r="E2034" s="9">
        <v>0.19276491592500899</v>
      </c>
      <c r="F2034" s="5">
        <v>4.9156802625792491</v>
      </c>
      <c r="G2034" s="5">
        <v>13.971861890950532</v>
      </c>
      <c r="H2034" s="5">
        <v>9.0561816283712826</v>
      </c>
      <c r="I2034" s="10"/>
      <c r="J2034" s="11">
        <v>17.015000000000001</v>
      </c>
      <c r="K2034" s="5">
        <f t="shared" si="31"/>
        <v>22.119500000000002</v>
      </c>
      <c r="L2034" s="5">
        <v>8.6450000000000014</v>
      </c>
      <c r="M2034" s="15">
        <v>23.767140174484485</v>
      </c>
      <c r="N2034" s="5">
        <v>32.557500000000005</v>
      </c>
      <c r="O2034" s="5">
        <v>7.23325</v>
      </c>
      <c r="P2034" s="5">
        <v>280.47500000000002</v>
      </c>
      <c r="Q2034" s="5">
        <v>2.0074999999999998</v>
      </c>
      <c r="R2034" s="25"/>
      <c r="S2034" s="14"/>
      <c r="T2034" s="14"/>
    </row>
    <row r="2035" spans="1:20">
      <c r="A2035" s="2">
        <v>25</v>
      </c>
      <c r="B2035" s="2">
        <v>3</v>
      </c>
      <c r="C2035" s="7">
        <v>39532</v>
      </c>
      <c r="D2035" s="8">
        <v>0.50000000000009948</v>
      </c>
      <c r="E2035" s="9">
        <v>0.18663073350000872</v>
      </c>
      <c r="F2035" s="5">
        <v>10.209341647251776</v>
      </c>
      <c r="G2035" s="5">
        <v>22.918463518271874</v>
      </c>
      <c r="H2035" s="5">
        <v>12.709121871020098</v>
      </c>
      <c r="I2035" s="10"/>
      <c r="J2035" s="11">
        <v>21.012499999999999</v>
      </c>
      <c r="K2035" s="5">
        <f t="shared" si="31"/>
        <v>27.31625</v>
      </c>
      <c r="L2035" s="5">
        <v>12.096666666666669</v>
      </c>
      <c r="M2035" s="15">
        <v>22.485590593655221</v>
      </c>
      <c r="N2035" s="5">
        <v>30.615000000000002</v>
      </c>
      <c r="O2035" s="5">
        <v>8.08</v>
      </c>
      <c r="P2035" s="5">
        <v>280.95</v>
      </c>
      <c r="Q2035" s="5">
        <v>2.2650000000000001</v>
      </c>
      <c r="R2035" s="25"/>
      <c r="S2035" s="14"/>
      <c r="T2035" s="14"/>
    </row>
    <row r="2036" spans="1:20">
      <c r="A2036" s="2">
        <v>25</v>
      </c>
      <c r="B2036" s="2">
        <v>3</v>
      </c>
      <c r="C2036" s="7">
        <v>39532</v>
      </c>
      <c r="D2036" s="8">
        <v>0.54166666666669983</v>
      </c>
      <c r="E2036" s="9">
        <v>0.2279787732000107</v>
      </c>
      <c r="F2036" s="5">
        <v>16.699341344617949</v>
      </c>
      <c r="G2036" s="5">
        <v>34.248636157156064</v>
      </c>
      <c r="H2036" s="5">
        <v>17.549294812538115</v>
      </c>
      <c r="I2036" s="10"/>
      <c r="J2036" s="11">
        <v>23.022500000000001</v>
      </c>
      <c r="K2036" s="5">
        <f t="shared" si="31"/>
        <v>29.929250000000003</v>
      </c>
      <c r="L2036" s="5">
        <v>7.0924999999999994</v>
      </c>
      <c r="M2036" s="15">
        <v>20.274844970531635</v>
      </c>
      <c r="N2036" s="5">
        <v>31.925000000000001</v>
      </c>
      <c r="O2036" s="5">
        <v>8.1575000000000006</v>
      </c>
      <c r="P2036" s="5">
        <v>280.39999999999998</v>
      </c>
      <c r="Q2036" s="5">
        <v>2.1775000000000002</v>
      </c>
      <c r="R2036" s="25"/>
      <c r="S2036" s="14"/>
      <c r="T2036" s="14"/>
    </row>
    <row r="2037" spans="1:20">
      <c r="A2037" s="2">
        <v>25</v>
      </c>
      <c r="B2037" s="2">
        <v>3</v>
      </c>
      <c r="C2037" s="7">
        <v>39532</v>
      </c>
      <c r="D2037" s="8">
        <v>0.58333333333339965</v>
      </c>
      <c r="E2037" s="9">
        <v>0.20890715827500986</v>
      </c>
      <c r="F2037" s="5">
        <v>29.636378553860922</v>
      </c>
      <c r="G2037" s="5">
        <v>57.068454133896459</v>
      </c>
      <c r="H2037" s="5">
        <v>27.432075580035541</v>
      </c>
      <c r="I2037" s="10"/>
      <c r="J2037" s="11">
        <v>31.360000000000003</v>
      </c>
      <c r="K2037" s="5">
        <f t="shared" si="31"/>
        <v>40.768000000000008</v>
      </c>
      <c r="L2037" s="5">
        <v>9.8949999999999996</v>
      </c>
      <c r="M2037" s="15">
        <v>16.524084350326348</v>
      </c>
      <c r="N2037" s="5">
        <v>33.627499999999998</v>
      </c>
      <c r="O2037" s="5">
        <v>8.24</v>
      </c>
      <c r="P2037" s="5">
        <v>281.42499999999995</v>
      </c>
      <c r="Q2037" s="5">
        <v>1.9324999999999997</v>
      </c>
      <c r="R2037" s="25"/>
      <c r="S2037" s="14"/>
      <c r="T2037" s="14"/>
    </row>
    <row r="2038" spans="1:20">
      <c r="A2038" s="2">
        <v>25</v>
      </c>
      <c r="B2038" s="2">
        <v>3</v>
      </c>
      <c r="C2038" s="7">
        <v>39532</v>
      </c>
      <c r="D2038" s="8">
        <v>0.62500000000009948</v>
      </c>
      <c r="E2038" s="9">
        <v>0.32523949027501536</v>
      </c>
      <c r="F2038" s="5">
        <v>53.627860469575069</v>
      </c>
      <c r="G2038" s="5">
        <v>95.890051248353032</v>
      </c>
      <c r="H2038" s="5">
        <v>42.262190778777963</v>
      </c>
      <c r="I2038" s="10"/>
      <c r="J2038" s="11">
        <v>43.055</v>
      </c>
      <c r="K2038" s="5">
        <f t="shared" si="31"/>
        <v>55.971499999999999</v>
      </c>
      <c r="L2038" s="5">
        <v>14.157500000000001</v>
      </c>
      <c r="M2038" s="15">
        <v>10.975841709774901</v>
      </c>
      <c r="N2038" s="5">
        <v>37.237499999999997</v>
      </c>
      <c r="O2038" s="5">
        <v>8.629999999999999</v>
      </c>
      <c r="P2038" s="5">
        <v>276.77499999999998</v>
      </c>
      <c r="Q2038" s="5">
        <v>2.2599999999999998</v>
      </c>
      <c r="R2038" s="25"/>
      <c r="S2038" s="14"/>
      <c r="T2038" s="14"/>
    </row>
    <row r="2039" spans="1:20">
      <c r="A2039" s="2">
        <v>25</v>
      </c>
      <c r="B2039" s="2">
        <v>3</v>
      </c>
      <c r="C2039" s="7">
        <v>39532</v>
      </c>
      <c r="D2039" s="8">
        <v>0.66666666666669983</v>
      </c>
      <c r="E2039" s="9">
        <v>0.33141247807501578</v>
      </c>
      <c r="F2039" s="5">
        <v>86.102433151217852</v>
      </c>
      <c r="G2039" s="5">
        <v>139.44740209079896</v>
      </c>
      <c r="H2039" s="5">
        <v>53.344968939581108</v>
      </c>
      <c r="I2039" s="10"/>
      <c r="J2039" s="11">
        <v>51.384999999999998</v>
      </c>
      <c r="K2039" s="5">
        <f t="shared" si="31"/>
        <v>66.8005</v>
      </c>
      <c r="L2039" s="5">
        <v>15.865</v>
      </c>
      <c r="M2039" s="15">
        <v>7.2757265548756056</v>
      </c>
      <c r="N2039" s="5">
        <v>35.795000000000002</v>
      </c>
      <c r="O2039" s="5">
        <v>9.2650000000000006</v>
      </c>
      <c r="P2039" s="5">
        <v>272</v>
      </c>
      <c r="Q2039" s="5">
        <v>3.3274999999999997</v>
      </c>
      <c r="R2039" s="25"/>
      <c r="S2039" s="14"/>
      <c r="T2039" s="14"/>
    </row>
    <row r="2040" spans="1:20">
      <c r="A2040" s="2">
        <v>25</v>
      </c>
      <c r="B2040" s="2">
        <v>3</v>
      </c>
      <c r="C2040" s="7">
        <v>39532</v>
      </c>
      <c r="D2040" s="8">
        <v>0.70833333333339965</v>
      </c>
      <c r="E2040" s="9">
        <v>0.36581272605001736</v>
      </c>
      <c r="F2040" s="5">
        <v>98.440494408940467</v>
      </c>
      <c r="G2040" s="5">
        <v>157.36452470981925</v>
      </c>
      <c r="H2040" s="5">
        <v>58.924030300878783</v>
      </c>
      <c r="I2040" s="10"/>
      <c r="J2040" s="11">
        <v>49.464999999999989</v>
      </c>
      <c r="K2040" s="5">
        <f t="shared" si="31"/>
        <v>64.30449999999999</v>
      </c>
      <c r="L2040" s="5">
        <v>16.202500000000001</v>
      </c>
      <c r="M2040" s="15">
        <v>6.3211345564897874</v>
      </c>
      <c r="N2040" s="5">
        <v>35.270000000000003</v>
      </c>
      <c r="O2040" s="5">
        <v>9.2974999999999994</v>
      </c>
      <c r="P2040" s="5">
        <v>269.375</v>
      </c>
      <c r="Q2040" s="5">
        <v>3.0874999999999999</v>
      </c>
      <c r="R2040" s="25"/>
      <c r="S2040" s="14"/>
      <c r="T2040" s="14"/>
    </row>
    <row r="2041" spans="1:20">
      <c r="A2041" s="2">
        <v>25</v>
      </c>
      <c r="B2041" s="2">
        <v>3</v>
      </c>
      <c r="C2041" s="7">
        <v>39532</v>
      </c>
      <c r="D2041" s="8">
        <v>0.75000000000009948</v>
      </c>
      <c r="E2041" s="9">
        <v>0.39547374255001894</v>
      </c>
      <c r="F2041" s="5">
        <v>94.82258492973007</v>
      </c>
      <c r="G2041" s="5">
        <v>152.54793633317604</v>
      </c>
      <c r="H2041" s="5">
        <v>57.725351403445956</v>
      </c>
      <c r="I2041" s="10"/>
      <c r="J2041" s="11">
        <v>49.425000000000004</v>
      </c>
      <c r="K2041" s="5">
        <f t="shared" si="31"/>
        <v>64.252500000000012</v>
      </c>
      <c r="L2041" s="5">
        <v>17.622500000000002</v>
      </c>
      <c r="M2041" s="15">
        <v>6.1734923585158139</v>
      </c>
      <c r="N2041" s="5">
        <v>40.204999999999998</v>
      </c>
      <c r="O2041" s="5">
        <v>9.0025000000000013</v>
      </c>
      <c r="P2041" s="5">
        <v>269.2</v>
      </c>
      <c r="Q2041" s="5">
        <v>2.62</v>
      </c>
      <c r="R2041" s="25"/>
      <c r="S2041" s="14"/>
      <c r="T2041" s="14"/>
    </row>
    <row r="2042" spans="1:20">
      <c r="A2042" s="2">
        <v>25</v>
      </c>
      <c r="B2042" s="2">
        <v>3</v>
      </c>
      <c r="C2042" s="7">
        <v>39532</v>
      </c>
      <c r="D2042" s="8">
        <v>0.79166666666669983</v>
      </c>
      <c r="E2042" s="9">
        <v>0.37424021317501799</v>
      </c>
      <c r="F2042" s="5">
        <v>71.685277205042595</v>
      </c>
      <c r="G2042" s="5">
        <v>124.76384995880643</v>
      </c>
      <c r="H2042" s="5">
        <v>53.078572753763837</v>
      </c>
      <c r="I2042" s="10"/>
      <c r="J2042" s="11">
        <v>47.192499999999995</v>
      </c>
      <c r="K2042" s="5">
        <f t="shared" si="31"/>
        <v>61.350249999999996</v>
      </c>
      <c r="L2042" s="5">
        <v>16.172499999999999</v>
      </c>
      <c r="M2042" s="15">
        <v>7.5114198206970553</v>
      </c>
      <c r="N2042" s="5">
        <v>48.117499999999993</v>
      </c>
      <c r="O2042" s="5">
        <v>8.11</v>
      </c>
      <c r="P2042" s="5">
        <v>264.97500000000002</v>
      </c>
      <c r="Q2042" s="5">
        <v>3.1799999999999997</v>
      </c>
      <c r="R2042" s="25"/>
      <c r="S2042" s="14"/>
      <c r="T2042" s="14"/>
    </row>
    <row r="2043" spans="1:20">
      <c r="A2043" s="2">
        <v>25</v>
      </c>
      <c r="B2043" s="2">
        <v>3</v>
      </c>
      <c r="C2043" s="7">
        <v>39532</v>
      </c>
      <c r="D2043" s="8">
        <v>0.83333333333339965</v>
      </c>
      <c r="E2043" s="9">
        <v>0.3694639633500178</v>
      </c>
      <c r="F2043" s="5">
        <v>70.295159352925424</v>
      </c>
      <c r="G2043" s="5">
        <v>119.53635336870173</v>
      </c>
      <c r="H2043" s="5">
        <v>49.241194015776301</v>
      </c>
      <c r="I2043" s="10"/>
      <c r="J2043" s="11">
        <v>44</v>
      </c>
      <c r="K2043" s="5">
        <f t="shared" si="31"/>
        <v>57.2</v>
      </c>
      <c r="L2043" s="5">
        <v>14.412500000000001</v>
      </c>
      <c r="M2043" s="15">
        <v>7.3252395587840882</v>
      </c>
      <c r="N2043" s="5">
        <v>54.28</v>
      </c>
      <c r="O2043" s="5">
        <v>7.3525</v>
      </c>
      <c r="P2043" s="5">
        <v>262.72499999999997</v>
      </c>
      <c r="Q2043" s="5">
        <v>2.4849999999999999</v>
      </c>
      <c r="R2043" s="25"/>
      <c r="S2043" s="14"/>
      <c r="T2043" s="14"/>
    </row>
    <row r="2044" spans="1:20">
      <c r="A2044" s="2">
        <v>25</v>
      </c>
      <c r="B2044" s="2">
        <v>3</v>
      </c>
      <c r="C2044" s="7">
        <v>39532</v>
      </c>
      <c r="D2044" s="8">
        <v>0.87500000000009948</v>
      </c>
      <c r="E2044" s="9">
        <v>0.33106221952501597</v>
      </c>
      <c r="F2044" s="5">
        <v>46.566503510303463</v>
      </c>
      <c r="G2044" s="5">
        <v>86.978808543038625</v>
      </c>
      <c r="H2044" s="5">
        <v>40.412305032735162</v>
      </c>
      <c r="I2044" s="10"/>
      <c r="J2044" s="11">
        <v>31.019999999999996</v>
      </c>
      <c r="K2044" s="5">
        <f t="shared" si="31"/>
        <v>40.325999999999993</v>
      </c>
      <c r="L2044" s="5">
        <v>13.1175</v>
      </c>
      <c r="M2044" s="15">
        <v>9.6312844713716412</v>
      </c>
      <c r="N2044" s="5">
        <v>57.552500000000002</v>
      </c>
      <c r="O2044" s="5">
        <v>6.9332500000000001</v>
      </c>
      <c r="P2044" s="5">
        <v>258.39999999999998</v>
      </c>
      <c r="Q2044" s="5">
        <v>2.1774999999999998</v>
      </c>
      <c r="R2044" s="25"/>
      <c r="S2044" s="14"/>
      <c r="T2044" s="14"/>
    </row>
    <row r="2045" spans="1:20">
      <c r="A2045" s="2">
        <v>25</v>
      </c>
      <c r="B2045" s="2">
        <v>3</v>
      </c>
      <c r="C2045" s="7">
        <v>39532</v>
      </c>
      <c r="D2045" s="8">
        <v>0.91666666666669983</v>
      </c>
      <c r="E2045" s="9">
        <v>0.29174728455001414</v>
      </c>
      <c r="F2045" s="5">
        <v>30.562793202299883</v>
      </c>
      <c r="G2045" s="5">
        <v>65.236812568410087</v>
      </c>
      <c r="H2045" s="5">
        <v>34.674019366110201</v>
      </c>
      <c r="I2045" s="10"/>
      <c r="J2045" s="11">
        <v>26.412500000000001</v>
      </c>
      <c r="K2045" s="5">
        <f t="shared" si="31"/>
        <v>34.33625</v>
      </c>
      <c r="L2045" s="5">
        <v>12.2675</v>
      </c>
      <c r="M2045" s="15">
        <v>11.435853951573289</v>
      </c>
      <c r="N2045" s="5">
        <v>59.522500000000001</v>
      </c>
      <c r="O2045" s="5">
        <v>6.6952499999999997</v>
      </c>
      <c r="P2045" s="5">
        <v>256.97500000000002</v>
      </c>
      <c r="Q2045" s="5">
        <v>2.1625000000000001</v>
      </c>
      <c r="R2045" s="25"/>
      <c r="S2045" s="14"/>
      <c r="T2045" s="14"/>
    </row>
    <row r="2046" spans="1:20">
      <c r="A2046" s="2">
        <v>25</v>
      </c>
      <c r="B2046" s="2">
        <v>3</v>
      </c>
      <c r="C2046" s="7">
        <v>39532</v>
      </c>
      <c r="D2046" s="8">
        <v>0.95833333333339965</v>
      </c>
      <c r="E2046" s="9">
        <v>0.2577579049500125</v>
      </c>
      <c r="F2046" s="5">
        <v>30.89053746610789</v>
      </c>
      <c r="G2046" s="5">
        <v>66.594210825063868</v>
      </c>
      <c r="H2046" s="5">
        <v>35.703673358955974</v>
      </c>
      <c r="I2046" s="10"/>
      <c r="J2046" s="11">
        <v>21.912500000000001</v>
      </c>
      <c r="K2046" s="5">
        <f t="shared" si="31"/>
        <v>28.486250000000002</v>
      </c>
      <c r="L2046" s="5">
        <v>10.97</v>
      </c>
      <c r="M2046" s="15">
        <v>9.0307089238787519</v>
      </c>
      <c r="N2046" s="5">
        <v>63.042500000000004</v>
      </c>
      <c r="O2046" s="5">
        <v>6.5844999999999994</v>
      </c>
      <c r="P2046" s="5">
        <v>244.92500000000001</v>
      </c>
      <c r="Q2046" s="5">
        <v>1.3399999999999999</v>
      </c>
      <c r="R2046" s="25"/>
      <c r="S2046" s="14"/>
      <c r="T2046" s="14"/>
    </row>
    <row r="2047" spans="1:20">
      <c r="A2047" s="2">
        <v>26</v>
      </c>
      <c r="B2047" s="2">
        <v>3</v>
      </c>
      <c r="C2047" s="7">
        <v>39533</v>
      </c>
      <c r="D2047" s="8">
        <v>9.9475983006414026E-14</v>
      </c>
      <c r="E2047" s="9">
        <v>0.23275736977501138</v>
      </c>
      <c r="F2047" s="5">
        <v>22.768745132461891</v>
      </c>
      <c r="G2047" s="5">
        <v>51.373170301777726</v>
      </c>
      <c r="H2047" s="5">
        <v>28.604425169315835</v>
      </c>
      <c r="I2047" s="10"/>
      <c r="J2047" s="11">
        <v>15.8575</v>
      </c>
      <c r="K2047" s="5">
        <f t="shared" si="31"/>
        <v>20.614750000000001</v>
      </c>
      <c r="L2047" s="5">
        <v>10.419999999999998</v>
      </c>
      <c r="M2047" s="15">
        <v>10.857903300667896</v>
      </c>
      <c r="N2047" s="5">
        <v>66.75</v>
      </c>
      <c r="O2047" s="5">
        <v>6.2809999999999997</v>
      </c>
      <c r="P2047" s="5">
        <v>199.95</v>
      </c>
      <c r="Q2047" s="5">
        <v>0.82250000000000001</v>
      </c>
      <c r="R2047" s="25"/>
      <c r="S2047" s="14"/>
      <c r="T2047" s="14"/>
    </row>
    <row r="2048" spans="1:20">
      <c r="A2048" s="2">
        <v>26</v>
      </c>
      <c r="B2048" s="2">
        <v>3</v>
      </c>
      <c r="C2048" s="7">
        <v>39533</v>
      </c>
      <c r="D2048" s="8">
        <v>4.1666666666699825E-2</v>
      </c>
      <c r="E2048" s="9">
        <v>0.21003878047501029</v>
      </c>
      <c r="F2048" s="5">
        <v>23.121076859736885</v>
      </c>
      <c r="G2048" s="5">
        <v>48.838384392127473</v>
      </c>
      <c r="H2048" s="5">
        <v>25.717307532390585</v>
      </c>
      <c r="I2048" s="10"/>
      <c r="J2048" s="11">
        <v>17.46</v>
      </c>
      <c r="K2048" s="5">
        <f t="shared" si="31"/>
        <v>22.698</v>
      </c>
      <c r="L2048" s="5">
        <v>11.955</v>
      </c>
      <c r="M2048" s="15">
        <v>10.343775799612992</v>
      </c>
      <c r="N2048" s="5">
        <v>72.09</v>
      </c>
      <c r="O2048" s="5">
        <v>5.9677500000000006</v>
      </c>
      <c r="P2048" s="5">
        <v>180.875</v>
      </c>
      <c r="Q2048" s="5">
        <v>0.62750000000000006</v>
      </c>
      <c r="R2048" s="25"/>
      <c r="S2048" s="14"/>
      <c r="T2048" s="14"/>
    </row>
    <row r="2049" spans="1:20">
      <c r="A2049" s="2">
        <v>26</v>
      </c>
      <c r="B2049" s="2">
        <v>3</v>
      </c>
      <c r="C2049" s="7">
        <v>39533</v>
      </c>
      <c r="D2049" s="8">
        <v>8.3333333333399651E-2</v>
      </c>
      <c r="E2049" s="9">
        <v>0.19575505725000961</v>
      </c>
      <c r="F2049" s="5">
        <v>16.14199273682166</v>
      </c>
      <c r="G2049" s="5">
        <v>38.721932240652336</v>
      </c>
      <c r="H2049" s="5">
        <v>22.579939503830673</v>
      </c>
      <c r="I2049" s="10"/>
      <c r="J2049" s="11">
        <v>13.6875</v>
      </c>
      <c r="K2049" s="5">
        <f t="shared" si="31"/>
        <v>17.793749999999999</v>
      </c>
      <c r="L2049" s="5">
        <v>6.7050000000000001</v>
      </c>
      <c r="M2049" s="15">
        <v>13.068600042975959</v>
      </c>
      <c r="N2049" s="5">
        <v>70.677500000000009</v>
      </c>
      <c r="O2049" s="5">
        <v>6.1784999999999997</v>
      </c>
      <c r="P2049" s="5">
        <v>212.5</v>
      </c>
      <c r="Q2049" s="5">
        <v>0.8</v>
      </c>
      <c r="R2049" s="25"/>
      <c r="S2049" s="14"/>
      <c r="T2049" s="14"/>
    </row>
    <row r="2050" spans="1:20">
      <c r="A2050" s="2">
        <v>26</v>
      </c>
      <c r="B2050" s="2">
        <v>3</v>
      </c>
      <c r="C2050" s="7">
        <v>39533</v>
      </c>
      <c r="D2050" s="8">
        <v>0.12500000000009948</v>
      </c>
      <c r="E2050" s="9">
        <v>0.18305196457500905</v>
      </c>
      <c r="F2050" s="5">
        <v>16.82832881212445</v>
      </c>
      <c r="G2050" s="5">
        <v>37.021811586292259</v>
      </c>
      <c r="H2050" s="5">
        <v>20.193482774167812</v>
      </c>
      <c r="I2050" s="10"/>
      <c r="J2050" s="11">
        <v>14.8</v>
      </c>
      <c r="K2050" s="5">
        <f t="shared" si="31"/>
        <v>19.240000000000002</v>
      </c>
      <c r="L2050" s="5">
        <v>6.92</v>
      </c>
      <c r="M2050" s="15">
        <v>14.153174017883243</v>
      </c>
      <c r="N2050" s="5">
        <v>67.047499999999999</v>
      </c>
      <c r="O2050" s="5">
        <v>6.2319999999999993</v>
      </c>
      <c r="P2050" s="5">
        <v>232.82499999999999</v>
      </c>
      <c r="Q2050" s="5">
        <v>1.23</v>
      </c>
      <c r="R2050" s="25"/>
      <c r="S2050" s="14"/>
      <c r="T2050" s="14"/>
    </row>
    <row r="2051" spans="1:20">
      <c r="A2051" s="2">
        <v>26</v>
      </c>
      <c r="B2051" s="2">
        <v>3</v>
      </c>
      <c r="C2051" s="7">
        <v>39533</v>
      </c>
      <c r="D2051" s="8">
        <v>0.16666666666669983</v>
      </c>
      <c r="E2051" s="9">
        <v>0.18157077202500901</v>
      </c>
      <c r="F2051" s="5">
        <v>18.920419827759872</v>
      </c>
      <c r="G2051" s="5">
        <v>38.609811760229249</v>
      </c>
      <c r="H2051" s="5">
        <v>19.68939193246938</v>
      </c>
      <c r="I2051" s="10"/>
      <c r="J2051" s="11">
        <v>14.540000000000001</v>
      </c>
      <c r="K2051" s="5">
        <f t="shared" si="31"/>
        <v>18.902000000000001</v>
      </c>
      <c r="L2051" s="5">
        <v>7.5850000000000009</v>
      </c>
      <c r="M2051" s="15">
        <v>14.433630055054184</v>
      </c>
      <c r="N2051" s="5">
        <v>69.974999999999994</v>
      </c>
      <c r="O2051" s="5">
        <v>6.166500000000001</v>
      </c>
      <c r="P2051" s="5">
        <v>234.07500000000002</v>
      </c>
      <c r="Q2051" s="5">
        <v>1.4724999999999999</v>
      </c>
      <c r="R2051" s="25"/>
      <c r="S2051" s="14"/>
      <c r="T2051" s="14"/>
    </row>
    <row r="2052" spans="1:20">
      <c r="A2052" s="2">
        <v>26</v>
      </c>
      <c r="B2052" s="2">
        <v>3</v>
      </c>
      <c r="C2052" s="7">
        <v>39533</v>
      </c>
      <c r="D2052" s="8">
        <v>0.20833333333339965</v>
      </c>
      <c r="E2052" s="9">
        <v>0.19614909645000972</v>
      </c>
      <c r="F2052" s="5">
        <v>46.214847533083265</v>
      </c>
      <c r="G2052" s="5">
        <v>75.111188026430597</v>
      </c>
      <c r="H2052" s="5">
        <v>28.896340493347338</v>
      </c>
      <c r="I2052" s="10"/>
      <c r="J2052" s="11">
        <v>17.254999999999999</v>
      </c>
      <c r="K2052" s="5">
        <f t="shared" si="31"/>
        <v>22.4315</v>
      </c>
      <c r="L2052" s="5">
        <v>9.4450000000000003</v>
      </c>
      <c r="M2052" s="15">
        <v>9.2453972608186934</v>
      </c>
      <c r="N2052" s="5">
        <v>73.33</v>
      </c>
      <c r="O2052" s="5">
        <v>5.8767500000000004</v>
      </c>
      <c r="P2052" s="5">
        <v>238.05</v>
      </c>
      <c r="Q2052" s="5">
        <v>1.3425</v>
      </c>
      <c r="R2052" s="25"/>
      <c r="S2052" s="14"/>
      <c r="T2052" s="14"/>
    </row>
    <row r="2053" spans="1:20">
      <c r="A2053" s="2">
        <v>26</v>
      </c>
      <c r="B2053" s="2">
        <v>3</v>
      </c>
      <c r="C2053" s="7">
        <v>39533</v>
      </c>
      <c r="D2053" s="8">
        <v>0.25000000000009948</v>
      </c>
      <c r="E2053" s="9">
        <v>0.26152190707501305</v>
      </c>
      <c r="F2053" s="5">
        <v>103.89213374646303</v>
      </c>
      <c r="G2053" s="5">
        <v>144.94739019384042</v>
      </c>
      <c r="H2053" s="5">
        <v>41.055256447377388</v>
      </c>
      <c r="I2053" s="10"/>
      <c r="J2053" s="11">
        <v>26.764999999999997</v>
      </c>
      <c r="K2053" s="5">
        <f t="shared" si="31"/>
        <v>34.794499999999999</v>
      </c>
      <c r="L2053" s="5">
        <v>14.9575</v>
      </c>
      <c r="M2053" s="15">
        <v>6.3536630505902574</v>
      </c>
      <c r="N2053" s="5">
        <v>75.795000000000002</v>
      </c>
      <c r="O2053" s="5">
        <v>5.9727499999999996</v>
      </c>
      <c r="P2053" s="5">
        <v>251.45000000000002</v>
      </c>
      <c r="Q2053" s="5">
        <v>1.4</v>
      </c>
      <c r="R2053" s="25"/>
      <c r="S2053" s="14"/>
      <c r="T2053" s="14"/>
    </row>
    <row r="2054" spans="1:20">
      <c r="A2054" s="2">
        <v>26</v>
      </c>
      <c r="B2054" s="2">
        <v>3</v>
      </c>
      <c r="C2054" s="7">
        <v>39533</v>
      </c>
      <c r="D2054" s="8">
        <v>0.29166666666669983</v>
      </c>
      <c r="E2054" s="9">
        <v>0.35636106105001775</v>
      </c>
      <c r="F2054" s="5">
        <v>136.14140307653619</v>
      </c>
      <c r="G2054" s="5">
        <v>184.95376750957308</v>
      </c>
      <c r="H2054" s="5">
        <v>48.812364433036883</v>
      </c>
      <c r="I2054" s="10"/>
      <c r="J2054" s="11">
        <v>37.625</v>
      </c>
      <c r="K2054" s="5">
        <f t="shared" si="31"/>
        <v>48.912500000000001</v>
      </c>
      <c r="L2054" s="5">
        <v>20.8</v>
      </c>
      <c r="M2054" s="15">
        <v>5.224718314624976</v>
      </c>
      <c r="N2054" s="5">
        <v>78.275000000000006</v>
      </c>
      <c r="O2054" s="5">
        <v>6.6675000000000004</v>
      </c>
      <c r="P2054" s="5">
        <v>248.72500000000002</v>
      </c>
      <c r="Q2054" s="5">
        <v>1.26</v>
      </c>
      <c r="R2054" s="25"/>
      <c r="S2054" s="14"/>
      <c r="T2054" s="14"/>
    </row>
    <row r="2055" spans="1:20">
      <c r="A2055" s="2">
        <v>26</v>
      </c>
      <c r="B2055" s="2">
        <v>3</v>
      </c>
      <c r="C2055" s="7">
        <v>39533</v>
      </c>
      <c r="D2055" s="8">
        <v>0.33333333333339965</v>
      </c>
      <c r="E2055" s="9">
        <v>0.38593341225001931</v>
      </c>
      <c r="F2055" s="5">
        <v>131.60127046616941</v>
      </c>
      <c r="G2055" s="5">
        <v>183.90873174030739</v>
      </c>
      <c r="H2055" s="5">
        <v>52.307461274137964</v>
      </c>
      <c r="I2055" s="10"/>
      <c r="J2055" s="11">
        <v>32.914999999999999</v>
      </c>
      <c r="K2055" s="5">
        <f t="shared" ref="K2055:K2118" si="32">J2055*1.3</f>
        <v>42.789500000000004</v>
      </c>
      <c r="L2055" s="5">
        <v>21.3475</v>
      </c>
      <c r="M2055" s="15">
        <v>5.3118120746049575</v>
      </c>
      <c r="N2055" s="5">
        <v>81.134999999999991</v>
      </c>
      <c r="O2055" s="5">
        <v>7.7050000000000001</v>
      </c>
      <c r="P2055" s="5">
        <v>258.02499999999998</v>
      </c>
      <c r="Q2055" s="5">
        <v>1.5074999999999998</v>
      </c>
      <c r="R2055" s="25"/>
      <c r="S2055" s="14"/>
      <c r="T2055" s="14"/>
    </row>
    <row r="2056" spans="1:20">
      <c r="A2056" s="2">
        <v>26</v>
      </c>
      <c r="B2056" s="2">
        <v>3</v>
      </c>
      <c r="C2056" s="7">
        <v>39533</v>
      </c>
      <c r="D2056" s="8">
        <v>0.37500000000009948</v>
      </c>
      <c r="E2056" s="9">
        <v>0.37306205632501876</v>
      </c>
      <c r="F2056" s="5">
        <v>138.41748986107865</v>
      </c>
      <c r="G2056" s="5">
        <v>191.54642841572661</v>
      </c>
      <c r="H2056" s="5">
        <v>53.128938554647966</v>
      </c>
      <c r="I2056" s="10"/>
      <c r="J2056" s="11">
        <v>37.26</v>
      </c>
      <c r="K2056" s="5">
        <f t="shared" si="32"/>
        <v>48.438000000000002</v>
      </c>
      <c r="L2056" s="5">
        <v>20.995000000000001</v>
      </c>
      <c r="M2056" s="15">
        <v>5.9941552494078216</v>
      </c>
      <c r="N2056" s="5">
        <v>82.69250000000001</v>
      </c>
      <c r="O2056" s="5">
        <v>8.6224999999999987</v>
      </c>
      <c r="P2056" s="5">
        <v>263.52499999999998</v>
      </c>
      <c r="Q2056" s="5">
        <v>1.8075000000000001</v>
      </c>
      <c r="R2056" s="25"/>
      <c r="S2056" s="14"/>
      <c r="T2056" s="14"/>
    </row>
    <row r="2057" spans="1:20">
      <c r="A2057" s="2">
        <v>26</v>
      </c>
      <c r="B2057" s="2">
        <v>3</v>
      </c>
      <c r="C2057" s="7">
        <v>39533</v>
      </c>
      <c r="D2057" s="8">
        <v>0.41666666666669983</v>
      </c>
      <c r="E2057" s="9">
        <v>0.31797276720001599</v>
      </c>
      <c r="F2057" s="5">
        <v>122.44595891433518</v>
      </c>
      <c r="G2057" s="5">
        <v>171.84545857030781</v>
      </c>
      <c r="H2057" s="5">
        <v>49.399499655972626</v>
      </c>
      <c r="I2057" s="10"/>
      <c r="J2057" s="11">
        <v>100.56750000000001</v>
      </c>
      <c r="K2057" s="5">
        <f t="shared" si="32"/>
        <v>130.73775000000001</v>
      </c>
      <c r="L2057" s="5">
        <v>21.94</v>
      </c>
      <c r="M2057" s="15">
        <v>6.1263272695532942</v>
      </c>
      <c r="N2057" s="5">
        <v>73.962500000000006</v>
      </c>
      <c r="O2057" s="5">
        <v>10.032499999999999</v>
      </c>
      <c r="P2057" s="5">
        <v>263.67500000000001</v>
      </c>
      <c r="Q2057" s="5">
        <v>1.9849999999999999</v>
      </c>
      <c r="R2057" s="25"/>
      <c r="S2057" s="14"/>
      <c r="T2057" s="14"/>
    </row>
    <row r="2058" spans="1:20">
      <c r="A2058" s="2">
        <v>26</v>
      </c>
      <c r="B2058" s="2">
        <v>3</v>
      </c>
      <c r="C2058" s="7">
        <v>39533</v>
      </c>
      <c r="D2058" s="8">
        <v>0.45833333333339965</v>
      </c>
      <c r="E2058" s="9">
        <v>0.236753007900012</v>
      </c>
      <c r="F2058" s="5">
        <v>47.834636309410826</v>
      </c>
      <c r="G2058" s="5">
        <v>78.678171790895433</v>
      </c>
      <c r="H2058" s="5">
        <v>30.843535481484611</v>
      </c>
      <c r="I2058" s="10"/>
      <c r="J2058" s="11">
        <v>29.962500000000002</v>
      </c>
      <c r="K2058" s="5">
        <f t="shared" si="32"/>
        <v>38.951250000000002</v>
      </c>
      <c r="L2058" s="5">
        <v>15.463333333333333</v>
      </c>
      <c r="M2058" s="15">
        <v>13.881364001934763</v>
      </c>
      <c r="N2058" s="5">
        <v>63.085000000000008</v>
      </c>
      <c r="O2058" s="5">
        <v>11.6625</v>
      </c>
      <c r="P2058" s="5">
        <v>275.5</v>
      </c>
      <c r="Q2058" s="5">
        <v>1.22</v>
      </c>
      <c r="R2058" s="25"/>
      <c r="S2058" s="14"/>
      <c r="T2058" s="14"/>
    </row>
    <row r="2059" spans="1:20">
      <c r="A2059" s="2">
        <v>26</v>
      </c>
      <c r="B2059" s="2">
        <v>3</v>
      </c>
      <c r="C2059" s="7">
        <v>39533</v>
      </c>
      <c r="D2059" s="8">
        <v>0.50000000000009948</v>
      </c>
      <c r="E2059" s="9">
        <v>0.24371860522501237</v>
      </c>
      <c r="F2059" s="5">
        <v>61.546779306883785</v>
      </c>
      <c r="G2059" s="5">
        <v>101.7384273489819</v>
      </c>
      <c r="H2059" s="5">
        <v>40.191648042098109</v>
      </c>
      <c r="I2059" s="10"/>
      <c r="J2059" s="11">
        <v>49.464999999999996</v>
      </c>
      <c r="K2059" s="5">
        <f t="shared" si="32"/>
        <v>64.304500000000004</v>
      </c>
      <c r="L2059" s="5">
        <v>18.395</v>
      </c>
      <c r="M2059" s="15">
        <v>10.879682763619352</v>
      </c>
      <c r="N2059" s="5">
        <v>56.607500000000002</v>
      </c>
      <c r="O2059" s="5">
        <v>11.624999999999998</v>
      </c>
      <c r="P2059" s="5">
        <v>277.5</v>
      </c>
      <c r="Q2059" s="5">
        <v>1.4775</v>
      </c>
      <c r="R2059" s="25"/>
      <c r="S2059" s="14"/>
      <c r="T2059" s="14"/>
    </row>
    <row r="2060" spans="1:20">
      <c r="A2060" s="2">
        <v>26</v>
      </c>
      <c r="B2060" s="2">
        <v>3</v>
      </c>
      <c r="C2060" s="7">
        <v>39533</v>
      </c>
      <c r="D2060" s="8">
        <v>0.54166666666669983</v>
      </c>
      <c r="E2060" s="9">
        <v>0.24071604682501224</v>
      </c>
      <c r="F2060" s="5">
        <v>57.298674941313877</v>
      </c>
      <c r="G2060" s="5">
        <v>95.439624671223413</v>
      </c>
      <c r="H2060" s="5">
        <v>38.140949729909529</v>
      </c>
      <c r="I2060" s="10"/>
      <c r="J2060" s="11">
        <v>35.952500000000001</v>
      </c>
      <c r="K2060" s="5">
        <f t="shared" si="32"/>
        <v>46.738250000000001</v>
      </c>
      <c r="L2060" s="5">
        <v>12.664999999999999</v>
      </c>
      <c r="M2060" s="15">
        <v>11.250219290842775</v>
      </c>
      <c r="N2060" s="5">
        <v>51.265000000000001</v>
      </c>
      <c r="O2060" s="5">
        <v>11.98</v>
      </c>
      <c r="P2060" s="5">
        <v>277.64999999999998</v>
      </c>
      <c r="Q2060" s="5">
        <v>1.2175000000000002</v>
      </c>
      <c r="R2060" s="25"/>
      <c r="S2060" s="14"/>
      <c r="T2060" s="14"/>
    </row>
    <row r="2061" spans="1:20">
      <c r="A2061" s="2">
        <v>26</v>
      </c>
      <c r="B2061" s="2">
        <v>3</v>
      </c>
      <c r="C2061" s="7">
        <v>39533</v>
      </c>
      <c r="D2061" s="8">
        <v>0.58333333333339965</v>
      </c>
      <c r="E2061" s="9">
        <v>0.25715489670001312</v>
      </c>
      <c r="F2061" s="5">
        <v>80.579733508622553</v>
      </c>
      <c r="G2061" s="5">
        <v>128.33917976975005</v>
      </c>
      <c r="H2061" s="5">
        <v>47.759446261127479</v>
      </c>
      <c r="I2061" s="10"/>
      <c r="J2061" s="11">
        <v>46.145000000000003</v>
      </c>
      <c r="K2061" s="5">
        <f t="shared" si="32"/>
        <v>59.988500000000009</v>
      </c>
      <c r="L2061" s="5">
        <v>15.832500000000001</v>
      </c>
      <c r="M2061" s="15">
        <v>8.2675017704758638</v>
      </c>
      <c r="N2061" s="5">
        <v>47.012500000000003</v>
      </c>
      <c r="O2061" s="5">
        <v>12.285</v>
      </c>
      <c r="P2061" s="5">
        <v>266.97500000000002</v>
      </c>
      <c r="Q2061" s="5">
        <v>1.7450000000000001</v>
      </c>
      <c r="R2061" s="25"/>
      <c r="S2061" s="14"/>
      <c r="T2061" s="14"/>
    </row>
    <row r="2062" spans="1:20">
      <c r="A2062" s="2">
        <v>26</v>
      </c>
      <c r="B2062" s="2">
        <v>3</v>
      </c>
      <c r="C2062" s="7">
        <v>39533</v>
      </c>
      <c r="D2062" s="8">
        <v>0.62500000000009948</v>
      </c>
      <c r="E2062" s="9">
        <v>0.32571272962501674</v>
      </c>
      <c r="F2062" s="5">
        <v>105.22155709050692</v>
      </c>
      <c r="G2062" s="5">
        <v>155.63825708786081</v>
      </c>
      <c r="H2062" s="5">
        <v>50.416699997353881</v>
      </c>
      <c r="I2062" s="10"/>
      <c r="J2062" s="11">
        <v>111.14749999999999</v>
      </c>
      <c r="K2062" s="5">
        <f t="shared" si="32"/>
        <v>144.49175</v>
      </c>
      <c r="L2062" s="5">
        <v>22.849999999999998</v>
      </c>
      <c r="M2062" s="15">
        <v>7.3023257196760518</v>
      </c>
      <c r="N2062" s="5">
        <v>82.825000000000003</v>
      </c>
      <c r="O2062" s="5">
        <v>8.8025000000000002</v>
      </c>
      <c r="P2062" s="5">
        <v>252.02499999999998</v>
      </c>
      <c r="Q2062" s="5">
        <v>1.4125000000000001</v>
      </c>
      <c r="R2062" s="25"/>
      <c r="S2062" s="14"/>
      <c r="T2062" s="14"/>
    </row>
    <row r="2063" spans="1:20">
      <c r="A2063" s="2">
        <v>26</v>
      </c>
      <c r="B2063" s="2">
        <v>3</v>
      </c>
      <c r="C2063" s="7">
        <v>39533</v>
      </c>
      <c r="D2063" s="8">
        <v>0.66666666666669983</v>
      </c>
      <c r="E2063" s="9">
        <v>0.30758061052501584</v>
      </c>
      <c r="F2063" s="5">
        <v>94.540506084528332</v>
      </c>
      <c r="G2063" s="5">
        <v>149.22668640964426</v>
      </c>
      <c r="H2063" s="5">
        <v>54.686180325115927</v>
      </c>
      <c r="I2063" s="10"/>
      <c r="J2063" s="11">
        <v>41.322499999999998</v>
      </c>
      <c r="K2063" s="5">
        <f t="shared" si="32"/>
        <v>53.719250000000002</v>
      </c>
      <c r="L2063" s="5">
        <v>16.7925</v>
      </c>
      <c r="M2063" s="15">
        <v>8.1072784116283891</v>
      </c>
      <c r="N2063" s="5">
        <v>85.43</v>
      </c>
      <c r="O2063" s="5">
        <v>9.1549999999999994</v>
      </c>
      <c r="P2063" s="5">
        <v>233.34999999999997</v>
      </c>
      <c r="Q2063" s="5">
        <v>1.0574999999999999</v>
      </c>
      <c r="R2063" s="25"/>
      <c r="S2063" s="14"/>
      <c r="T2063" s="14"/>
    </row>
    <row r="2064" spans="1:20">
      <c r="A2064" s="2">
        <v>26</v>
      </c>
      <c r="B2064" s="2">
        <v>3</v>
      </c>
      <c r="C2064" s="7">
        <v>39533</v>
      </c>
      <c r="D2064" s="8">
        <v>0.70833333333339965</v>
      </c>
      <c r="E2064" s="9">
        <v>0.37436183355001929</v>
      </c>
      <c r="F2064" s="5">
        <v>110.2814437535326</v>
      </c>
      <c r="G2064" s="5">
        <v>169.607489500063</v>
      </c>
      <c r="H2064" s="5">
        <v>59.32604574653039</v>
      </c>
      <c r="I2064" s="10"/>
      <c r="J2064" s="11">
        <v>22.005000000000003</v>
      </c>
      <c r="K2064" s="5">
        <f t="shared" si="32"/>
        <v>28.606500000000004</v>
      </c>
      <c r="L2064" s="5">
        <v>18.912500000000001</v>
      </c>
      <c r="M2064" s="15">
        <v>5.9543941683958161</v>
      </c>
      <c r="N2064" s="5">
        <v>82.547499999999999</v>
      </c>
      <c r="O2064" s="5">
        <v>9.1449999999999996</v>
      </c>
      <c r="P2064" s="5">
        <v>251.77500000000001</v>
      </c>
      <c r="Q2064" s="5">
        <v>1.2725</v>
      </c>
      <c r="R2064" s="25"/>
      <c r="S2064" s="14"/>
      <c r="T2064" s="14"/>
    </row>
    <row r="2065" spans="1:20">
      <c r="A2065" s="2">
        <v>26</v>
      </c>
      <c r="B2065" s="2">
        <v>3</v>
      </c>
      <c r="C2065" s="7">
        <v>39533</v>
      </c>
      <c r="D2065" s="8">
        <v>0.75000000000009948</v>
      </c>
      <c r="E2065" s="9">
        <v>0.33405315742501729</v>
      </c>
      <c r="F2065" s="5">
        <v>52.465991617993197</v>
      </c>
      <c r="G2065" s="5">
        <v>95.759643406156911</v>
      </c>
      <c r="H2065" s="5">
        <v>43.293651788163707</v>
      </c>
      <c r="I2065" s="10"/>
      <c r="J2065" s="11">
        <v>17.41</v>
      </c>
      <c r="K2065" s="5">
        <f t="shared" si="32"/>
        <v>22.633000000000003</v>
      </c>
      <c r="L2065" s="5">
        <v>12.779999999999998</v>
      </c>
      <c r="M2065" s="15">
        <v>11.423353256694725</v>
      </c>
      <c r="N2065" s="5">
        <v>82.332499999999996</v>
      </c>
      <c r="O2065" s="5">
        <v>8.73</v>
      </c>
      <c r="P2065" s="5">
        <v>80</v>
      </c>
      <c r="Q2065" s="5">
        <v>1.1074999999999999</v>
      </c>
      <c r="R2065" s="25"/>
      <c r="S2065" s="14"/>
      <c r="T2065" s="14"/>
    </row>
    <row r="2066" spans="1:20">
      <c r="A2066" s="2">
        <v>26</v>
      </c>
      <c r="B2066" s="2">
        <v>3</v>
      </c>
      <c r="C2066" s="7">
        <v>39533</v>
      </c>
      <c r="D2066" s="8">
        <v>0.79166666666669983</v>
      </c>
      <c r="E2066" s="9">
        <v>0.2390304294000124</v>
      </c>
      <c r="F2066" s="5">
        <v>15.417220922168836</v>
      </c>
      <c r="G2066" s="5">
        <v>42.144409404753503</v>
      </c>
      <c r="H2066" s="5">
        <v>26.727188482584673</v>
      </c>
      <c r="I2066" s="10"/>
      <c r="J2066" s="11">
        <v>11.544999999999998</v>
      </c>
      <c r="K2066" s="5">
        <f t="shared" si="32"/>
        <v>15.008499999999998</v>
      </c>
      <c r="L2066" s="5">
        <v>7.3149999999999995</v>
      </c>
      <c r="M2066" s="15">
        <v>20.130806988803482</v>
      </c>
      <c r="N2066" s="5">
        <v>84.985000000000014</v>
      </c>
      <c r="O2066" s="5">
        <v>7.4675000000000002</v>
      </c>
      <c r="P2066" s="5">
        <v>81.724999999999994</v>
      </c>
      <c r="Q2066" s="5">
        <v>1.19</v>
      </c>
      <c r="R2066" s="25"/>
      <c r="S2066" s="14"/>
      <c r="T2066" s="14"/>
    </row>
    <row r="2067" spans="1:20">
      <c r="A2067" s="2">
        <v>26</v>
      </c>
      <c r="B2067" s="2">
        <v>3</v>
      </c>
      <c r="C2067" s="7">
        <v>39533</v>
      </c>
      <c r="D2067" s="8">
        <v>0.83333333333339965</v>
      </c>
      <c r="E2067" s="9">
        <v>0.2666824782750139</v>
      </c>
      <c r="F2067" s="5">
        <v>22.332787191857552</v>
      </c>
      <c r="G2067" s="5">
        <v>56.64999373965501</v>
      </c>
      <c r="H2067" s="5">
        <v>34.317206547797461</v>
      </c>
      <c r="I2067" s="10"/>
      <c r="J2067" s="11">
        <v>19.310000000000002</v>
      </c>
      <c r="K2067" s="5">
        <f t="shared" si="32"/>
        <v>25.103000000000005</v>
      </c>
      <c r="L2067" s="5">
        <v>10.697500000000002</v>
      </c>
      <c r="M2067" s="15">
        <v>14.324666628817639</v>
      </c>
      <c r="N2067" s="5">
        <v>89.784999999999997</v>
      </c>
      <c r="O2067" s="5">
        <v>7.0547499999999994</v>
      </c>
      <c r="P2067" s="5">
        <v>92.75</v>
      </c>
      <c r="Q2067" s="5">
        <v>0.85</v>
      </c>
      <c r="R2067" s="25"/>
      <c r="S2067" s="14"/>
      <c r="T2067" s="14"/>
    </row>
    <row r="2068" spans="1:20">
      <c r="A2068" s="2">
        <v>26</v>
      </c>
      <c r="B2068" s="2">
        <v>3</v>
      </c>
      <c r="C2068" s="7">
        <v>39533</v>
      </c>
      <c r="D2068" s="8">
        <v>0.87500000000009948</v>
      </c>
      <c r="E2068" s="9">
        <v>0.25253150752501319</v>
      </c>
      <c r="F2068" s="5">
        <v>40.866441448048924</v>
      </c>
      <c r="G2068" s="5">
        <v>80.155382225877787</v>
      </c>
      <c r="H2068" s="5">
        <v>39.28894077782887</v>
      </c>
      <c r="I2068" s="10"/>
      <c r="J2068" s="11">
        <v>13.072500000000002</v>
      </c>
      <c r="K2068" s="5">
        <f t="shared" si="32"/>
        <v>16.994250000000001</v>
      </c>
      <c r="L2068" s="5">
        <v>9.2324999999999999</v>
      </c>
      <c r="M2068" s="15">
        <v>11.028759074691793</v>
      </c>
      <c r="N2068" s="5">
        <v>89.0625</v>
      </c>
      <c r="O2068" s="5">
        <v>6.8567499999999999</v>
      </c>
      <c r="P2068" s="5">
        <v>265.34999999999997</v>
      </c>
      <c r="Q2068" s="5">
        <v>0.76500000000000001</v>
      </c>
      <c r="R2068" s="25"/>
      <c r="S2068" s="14"/>
      <c r="T2068" s="14"/>
    </row>
    <row r="2069" spans="1:20">
      <c r="A2069" s="2">
        <v>26</v>
      </c>
      <c r="B2069" s="2">
        <v>3</v>
      </c>
      <c r="C2069" s="7">
        <v>39533</v>
      </c>
      <c r="D2069" s="8">
        <v>0.91666666666669983</v>
      </c>
      <c r="E2069" s="9">
        <v>0.34019487922501779</v>
      </c>
      <c r="F2069" s="5">
        <v>62.686317963700127</v>
      </c>
      <c r="G2069" s="5">
        <v>103.2845648980027</v>
      </c>
      <c r="H2069" s="5">
        <v>40.59824693430258</v>
      </c>
      <c r="I2069" s="10"/>
      <c r="J2069" s="11">
        <v>16.612500000000001</v>
      </c>
      <c r="K2069" s="5">
        <f t="shared" si="32"/>
        <v>21.596250000000001</v>
      </c>
      <c r="L2069" s="5">
        <v>12.357499999999998</v>
      </c>
      <c r="M2069" s="15">
        <v>6.0812456344657804</v>
      </c>
      <c r="N2069" s="5">
        <v>89.097499999999997</v>
      </c>
      <c r="O2069" s="5">
        <v>6.7524999999999995</v>
      </c>
      <c r="P2069" s="5">
        <v>250.84999999999997</v>
      </c>
      <c r="Q2069" s="5">
        <v>0.70250000000000001</v>
      </c>
      <c r="R2069" s="25"/>
      <c r="S2069" s="14"/>
      <c r="T2069" s="14"/>
    </row>
    <row r="2070" spans="1:20">
      <c r="A2070" s="2">
        <v>26</v>
      </c>
      <c r="B2070" s="2">
        <v>3</v>
      </c>
      <c r="C2070" s="7">
        <v>39533</v>
      </c>
      <c r="D2070" s="8">
        <v>0.95833333333339965</v>
      </c>
      <c r="E2070" s="9">
        <v>0.30497600115001605</v>
      </c>
      <c r="F2070" s="5">
        <v>54.170600028650981</v>
      </c>
      <c r="G2070" s="5">
        <v>88.599328744961312</v>
      </c>
      <c r="H2070" s="5">
        <v>34.428728716310331</v>
      </c>
      <c r="I2070" s="10"/>
      <c r="J2070" s="11">
        <v>18.4725</v>
      </c>
      <c r="K2070" s="5">
        <f t="shared" si="32"/>
        <v>24.014250000000001</v>
      </c>
      <c r="L2070" s="5">
        <v>12.6625</v>
      </c>
      <c r="M2070" s="15">
        <v>5.7531460189973451</v>
      </c>
      <c r="N2070" s="5">
        <v>90.614999999999995</v>
      </c>
      <c r="O2070" s="5">
        <v>6.3677499999999991</v>
      </c>
      <c r="P2070" s="5">
        <v>233.35</v>
      </c>
      <c r="Q2070" s="5">
        <v>0.8125</v>
      </c>
      <c r="R2070" s="25"/>
      <c r="S2070" s="14"/>
      <c r="T2070" s="14"/>
    </row>
    <row r="2071" spans="1:20">
      <c r="A2071" s="2">
        <v>27</v>
      </c>
      <c r="B2071" s="2">
        <v>3</v>
      </c>
      <c r="C2071" s="7">
        <v>39534</v>
      </c>
      <c r="D2071" s="8">
        <v>9.9475983006414026E-14</v>
      </c>
      <c r="E2071" s="9">
        <v>0.24034780455001267</v>
      </c>
      <c r="F2071" s="5">
        <v>9.5960587275084563</v>
      </c>
      <c r="G2071" s="5">
        <v>36.969586304253696</v>
      </c>
      <c r="H2071" s="5">
        <v>27.373527576745239</v>
      </c>
      <c r="I2071" s="10"/>
      <c r="J2071" s="11">
        <v>12.294999999999998</v>
      </c>
      <c r="K2071" s="5">
        <f t="shared" si="32"/>
        <v>15.983499999999998</v>
      </c>
      <c r="L2071" s="5">
        <v>8.48</v>
      </c>
      <c r="M2071" s="15">
        <v>8.5576207186297815</v>
      </c>
      <c r="N2071" s="5">
        <v>88.275000000000006</v>
      </c>
      <c r="O2071" s="5">
        <v>5.8012499999999996</v>
      </c>
      <c r="P2071" s="5">
        <v>277.14999999999998</v>
      </c>
      <c r="Q2071" s="5">
        <v>0.72750000000000004</v>
      </c>
      <c r="R2071" s="25"/>
      <c r="S2071" s="14"/>
      <c r="T2071" s="14"/>
    </row>
    <row r="2072" spans="1:20">
      <c r="A2072" s="2">
        <v>27</v>
      </c>
      <c r="B2072" s="2">
        <v>3</v>
      </c>
      <c r="C2072" s="7">
        <v>39534</v>
      </c>
      <c r="D2072" s="8">
        <v>4.1666666666699825E-2</v>
      </c>
      <c r="E2072" s="9">
        <v>0.25166395695001331</v>
      </c>
      <c r="F2072" s="5">
        <v>44.128091512588966</v>
      </c>
      <c r="G2072" s="5">
        <v>76.896678530573709</v>
      </c>
      <c r="H2072" s="5">
        <v>32.768587017984736</v>
      </c>
      <c r="I2072" s="10"/>
      <c r="J2072" s="11">
        <v>13.317499999999999</v>
      </c>
      <c r="K2072" s="5">
        <f t="shared" si="32"/>
        <v>17.312749999999998</v>
      </c>
      <c r="L2072" s="5">
        <v>8.1850000000000005</v>
      </c>
      <c r="M2072" s="15">
        <v>6.6454999251661633</v>
      </c>
      <c r="N2072" s="5">
        <v>83.91</v>
      </c>
      <c r="O2072" s="5">
        <v>5.5385</v>
      </c>
      <c r="P2072" s="5">
        <v>273.67500000000001</v>
      </c>
      <c r="Q2072" s="5">
        <v>1.53</v>
      </c>
      <c r="R2072" s="25"/>
      <c r="S2072" s="14"/>
      <c r="T2072" s="14"/>
    </row>
    <row r="2073" spans="1:20">
      <c r="A2073" s="2">
        <v>27</v>
      </c>
      <c r="B2073" s="2">
        <v>3</v>
      </c>
      <c r="C2073" s="7">
        <v>39534</v>
      </c>
      <c r="D2073" s="8">
        <v>8.3333333333399651E-2</v>
      </c>
      <c r="E2073" s="9">
        <v>0.21980737770001163</v>
      </c>
      <c r="F2073" s="5">
        <v>38.977169030428584</v>
      </c>
      <c r="G2073" s="5">
        <v>69.128803724696382</v>
      </c>
      <c r="H2073" s="5">
        <v>30.151634694267798</v>
      </c>
      <c r="I2073" s="10"/>
      <c r="J2073" s="11">
        <v>13.435</v>
      </c>
      <c r="K2073" s="5">
        <f t="shared" si="32"/>
        <v>17.465500000000002</v>
      </c>
      <c r="L2073" s="5">
        <v>7.3424999999999994</v>
      </c>
      <c r="M2073" s="15">
        <v>8.5487167704687774</v>
      </c>
      <c r="N2073" s="5">
        <v>80.504999999999995</v>
      </c>
      <c r="O2073" s="5">
        <v>4.7895000000000003</v>
      </c>
      <c r="P2073" s="5">
        <v>257.02499999999998</v>
      </c>
      <c r="Q2073" s="5">
        <v>1.42</v>
      </c>
      <c r="R2073" s="25"/>
      <c r="S2073" s="14"/>
      <c r="T2073" s="14"/>
    </row>
    <row r="2074" spans="1:20">
      <c r="A2074" s="2">
        <v>27</v>
      </c>
      <c r="B2074" s="2">
        <v>3</v>
      </c>
      <c r="C2074" s="7">
        <v>39534</v>
      </c>
      <c r="D2074" s="8">
        <v>0.12500000000009948</v>
      </c>
      <c r="E2074" s="9">
        <v>0.22956844740001223</v>
      </c>
      <c r="F2074" s="5">
        <v>48.74406076707583</v>
      </c>
      <c r="G2074" s="5">
        <v>77.158825096605128</v>
      </c>
      <c r="H2074" s="5">
        <v>28.414764329529294</v>
      </c>
      <c r="I2074" s="10"/>
      <c r="J2074" s="11">
        <v>15.505000000000003</v>
      </c>
      <c r="K2074" s="5">
        <f t="shared" si="32"/>
        <v>20.156500000000005</v>
      </c>
      <c r="L2074" s="5">
        <v>10.032499999999999</v>
      </c>
      <c r="M2074" s="15">
        <v>6.005282208134787</v>
      </c>
      <c r="N2074" s="5">
        <v>85.787499999999994</v>
      </c>
      <c r="O2074" s="5">
        <v>3.5309999999999997</v>
      </c>
      <c r="P2074" s="5">
        <v>252.05</v>
      </c>
      <c r="Q2074" s="5">
        <v>0.97499999999999998</v>
      </c>
      <c r="R2074" s="25"/>
      <c r="S2074" s="14"/>
      <c r="T2074" s="14"/>
    </row>
    <row r="2075" spans="1:20">
      <c r="A2075" s="2">
        <v>27</v>
      </c>
      <c r="B2075" s="2">
        <v>3</v>
      </c>
      <c r="C2075" s="7">
        <v>39534</v>
      </c>
      <c r="D2075" s="8">
        <v>0.16666666666669983</v>
      </c>
      <c r="E2075" s="9">
        <v>0.22993676580001224</v>
      </c>
      <c r="F2075" s="5">
        <v>62.557658258345235</v>
      </c>
      <c r="G2075" s="5">
        <v>90.046741896674533</v>
      </c>
      <c r="H2075" s="5">
        <v>27.489083638329294</v>
      </c>
      <c r="I2075" s="10"/>
      <c r="J2075" s="11">
        <v>16.54</v>
      </c>
      <c r="K2075" s="5">
        <f t="shared" si="32"/>
        <v>21.501999999999999</v>
      </c>
      <c r="L2075" s="5">
        <v>11.195</v>
      </c>
      <c r="M2075" s="15">
        <v>5.7447210931678381</v>
      </c>
      <c r="N2075" s="5">
        <v>88.712500000000006</v>
      </c>
      <c r="O2075" s="5">
        <v>2.7692499999999995</v>
      </c>
      <c r="P2075" s="5">
        <v>245.375</v>
      </c>
      <c r="Q2075" s="5">
        <v>0.76999999999999991</v>
      </c>
      <c r="R2075" s="25"/>
      <c r="S2075" s="14"/>
      <c r="T2075" s="14"/>
    </row>
    <row r="2076" spans="1:20">
      <c r="A2076" s="2">
        <v>27</v>
      </c>
      <c r="B2076" s="2">
        <v>3</v>
      </c>
      <c r="C2076" s="7">
        <v>39534</v>
      </c>
      <c r="D2076" s="8">
        <v>0.20833333333339965</v>
      </c>
      <c r="E2076" s="9">
        <v>0.27806971057501484</v>
      </c>
      <c r="F2076" s="5">
        <v>104.84129900405266</v>
      </c>
      <c r="G2076" s="5">
        <v>133.78064065174257</v>
      </c>
      <c r="H2076" s="5">
        <v>28.939341647689929</v>
      </c>
      <c r="I2076" s="10"/>
      <c r="J2076" s="11">
        <v>17.7225</v>
      </c>
      <c r="K2076" s="5">
        <f t="shared" si="32"/>
        <v>23.039250000000003</v>
      </c>
      <c r="L2076" s="5">
        <v>12.809999999999999</v>
      </c>
      <c r="M2076" s="15">
        <v>4.6017576030520679</v>
      </c>
      <c r="N2076" s="5">
        <v>89.787499999999994</v>
      </c>
      <c r="O2076" s="5">
        <v>2.415</v>
      </c>
      <c r="P2076" s="5">
        <v>258.35000000000002</v>
      </c>
      <c r="Q2076" s="5">
        <v>1.1225000000000001</v>
      </c>
      <c r="R2076" s="25"/>
      <c r="S2076" s="14"/>
      <c r="T2076" s="14"/>
    </row>
    <row r="2077" spans="1:20">
      <c r="A2077" s="2">
        <v>27</v>
      </c>
      <c r="B2077" s="2">
        <v>3</v>
      </c>
      <c r="C2077" s="7">
        <v>39534</v>
      </c>
      <c r="D2077" s="8">
        <v>0.25000000000009948</v>
      </c>
      <c r="E2077" s="9">
        <v>0.33111250387501778</v>
      </c>
      <c r="F2077" s="5">
        <v>159.11650827766269</v>
      </c>
      <c r="G2077" s="5">
        <v>196.98505936673988</v>
      </c>
      <c r="H2077" s="5">
        <v>37.868551089077179</v>
      </c>
      <c r="I2077" s="10"/>
      <c r="J2077" s="11">
        <v>20.8675</v>
      </c>
      <c r="K2077" s="5">
        <f t="shared" si="32"/>
        <v>27.127749999999999</v>
      </c>
      <c r="L2077" s="5">
        <v>17.425000000000001</v>
      </c>
      <c r="M2077" s="15">
        <v>4.3668912322946145</v>
      </c>
      <c r="N2077" s="5">
        <v>90.574999999999989</v>
      </c>
      <c r="O2077" s="5">
        <v>2.3280000000000003</v>
      </c>
      <c r="P2077" s="5">
        <v>257.39999999999998</v>
      </c>
      <c r="Q2077" s="5">
        <v>1.3149999999999999</v>
      </c>
      <c r="R2077" s="25"/>
      <c r="S2077" s="14"/>
      <c r="T2077" s="14"/>
    </row>
    <row r="2078" spans="1:20">
      <c r="A2078" s="2">
        <v>27</v>
      </c>
      <c r="B2078" s="2">
        <v>3</v>
      </c>
      <c r="C2078" s="7">
        <v>39534</v>
      </c>
      <c r="D2078" s="8">
        <v>0.29166666666669983</v>
      </c>
      <c r="E2078" s="9">
        <v>0.45148764142502429</v>
      </c>
      <c r="F2078" s="5">
        <v>183.67623646885528</v>
      </c>
      <c r="G2078" s="5">
        <v>230.56279040547963</v>
      </c>
      <c r="H2078" s="5">
        <v>46.886553936624374</v>
      </c>
      <c r="I2078" s="10"/>
      <c r="J2078" s="11">
        <v>29.274999999999999</v>
      </c>
      <c r="K2078" s="5">
        <f t="shared" si="32"/>
        <v>38.057499999999997</v>
      </c>
      <c r="L2078" s="5">
        <v>24.872499999999999</v>
      </c>
      <c r="M2078" s="15">
        <v>4.5603226630060734</v>
      </c>
      <c r="N2078" s="5">
        <v>89.685000000000002</v>
      </c>
      <c r="O2078" s="5">
        <v>4.0367499999999996</v>
      </c>
      <c r="P2078" s="5">
        <v>267.17500000000001</v>
      </c>
      <c r="Q2078" s="5">
        <v>1.7274999999999998</v>
      </c>
      <c r="R2078" s="25"/>
      <c r="S2078" s="14"/>
      <c r="T2078" s="14"/>
    </row>
    <row r="2079" spans="1:20">
      <c r="A2079" s="2">
        <v>27</v>
      </c>
      <c r="B2079" s="2">
        <v>3</v>
      </c>
      <c r="C2079" s="7">
        <v>39534</v>
      </c>
      <c r="D2079" s="8">
        <v>0.33333333333339965</v>
      </c>
      <c r="E2079" s="9">
        <v>0.37963804252502054</v>
      </c>
      <c r="F2079" s="5">
        <v>93.221958925266605</v>
      </c>
      <c r="G2079" s="5">
        <v>133.75090069181246</v>
      </c>
      <c r="H2079" s="5">
        <v>40.528941766545856</v>
      </c>
      <c r="I2079" s="10"/>
      <c r="J2079" s="11">
        <v>64.585000000000008</v>
      </c>
      <c r="K2079" s="5">
        <f t="shared" si="32"/>
        <v>83.96050000000001</v>
      </c>
      <c r="L2079" s="5">
        <v>21.947499999999998</v>
      </c>
      <c r="M2079" s="15">
        <v>7.6588152354934422</v>
      </c>
      <c r="N2079" s="5">
        <v>79.272500000000008</v>
      </c>
      <c r="O2079" s="5">
        <v>6.8097499999999993</v>
      </c>
      <c r="P2079" s="5">
        <v>276.82500000000005</v>
      </c>
      <c r="Q2079" s="5">
        <v>1.2175</v>
      </c>
      <c r="R2079" s="25"/>
      <c r="S2079" s="14"/>
      <c r="T2079" s="14"/>
    </row>
    <row r="2080" spans="1:20">
      <c r="A2080" s="2">
        <v>27</v>
      </c>
      <c r="B2080" s="2">
        <v>3</v>
      </c>
      <c r="C2080" s="7">
        <v>39534</v>
      </c>
      <c r="D2080" s="8">
        <v>0.37500000000009948</v>
      </c>
      <c r="E2080" s="9">
        <v>0.2382406241250129</v>
      </c>
      <c r="F2080" s="5">
        <v>31.613620724308696</v>
      </c>
      <c r="G2080" s="5">
        <v>57.343873899889132</v>
      </c>
      <c r="H2080" s="5">
        <v>25.73025317558044</v>
      </c>
      <c r="I2080" s="10"/>
      <c r="J2080" s="11">
        <v>46.193333333333335</v>
      </c>
      <c r="K2080" s="5">
        <f t="shared" si="32"/>
        <v>60.051333333333339</v>
      </c>
      <c r="L2080" s="5">
        <v>15.746666666666664</v>
      </c>
      <c r="M2080" s="15">
        <v>13.617741854035726</v>
      </c>
      <c r="N2080" s="5">
        <v>71.37</v>
      </c>
      <c r="O2080" s="5">
        <v>8.4475000000000016</v>
      </c>
      <c r="P2080" s="5">
        <v>155.92500000000001</v>
      </c>
      <c r="Q2080" s="5">
        <v>1.0725</v>
      </c>
      <c r="R2080" s="25"/>
      <c r="S2080" s="14"/>
      <c r="T2080" s="14"/>
    </row>
    <row r="2081" spans="1:20">
      <c r="A2081" s="2">
        <v>27</v>
      </c>
      <c r="B2081" s="2">
        <v>3</v>
      </c>
      <c r="C2081" s="7">
        <v>39534</v>
      </c>
      <c r="D2081" s="8">
        <v>0.41666666666669983</v>
      </c>
      <c r="E2081" s="9">
        <v>0.21309034492501158</v>
      </c>
      <c r="F2081" s="5">
        <v>9.5537535462453853</v>
      </c>
      <c r="G2081" s="5">
        <v>27.534814473656155</v>
      </c>
      <c r="H2081" s="5">
        <v>17.98106092741077</v>
      </c>
      <c r="I2081" s="10"/>
      <c r="J2081" s="11">
        <v>16.984999999999999</v>
      </c>
      <c r="K2081" s="5">
        <f t="shared" si="32"/>
        <v>22.080500000000001</v>
      </c>
      <c r="L2081" s="5">
        <v>17.27</v>
      </c>
      <c r="M2081" s="15">
        <v>15.73772536767029</v>
      </c>
      <c r="N2081" s="5">
        <v>63.585000000000001</v>
      </c>
      <c r="O2081" s="5">
        <v>9.5850000000000009</v>
      </c>
      <c r="P2081" s="5">
        <v>211.25</v>
      </c>
      <c r="Q2081" s="5">
        <v>0.91249999999999998</v>
      </c>
      <c r="R2081" s="25"/>
      <c r="S2081" s="14"/>
      <c r="T2081" s="14"/>
    </row>
    <row r="2082" spans="1:20">
      <c r="A2082" s="2">
        <v>27</v>
      </c>
      <c r="B2082" s="2">
        <v>3</v>
      </c>
      <c r="C2082" s="7">
        <v>39534</v>
      </c>
      <c r="D2082" s="8">
        <v>0.45833333333339965</v>
      </c>
      <c r="E2082" s="9">
        <v>0.2050294192500112</v>
      </c>
      <c r="F2082" s="5">
        <v>19.822104164702701</v>
      </c>
      <c r="G2082" s="5">
        <v>39.463802312673117</v>
      </c>
      <c r="H2082" s="5">
        <v>19.641698147970416</v>
      </c>
      <c r="I2082" s="10"/>
      <c r="J2082" s="11">
        <v>18.232500000000002</v>
      </c>
      <c r="K2082" s="5">
        <f t="shared" si="32"/>
        <v>23.702250000000003</v>
      </c>
      <c r="L2082" s="5">
        <v>12.095000000000001</v>
      </c>
      <c r="M2082" s="15">
        <v>17.08156940968701</v>
      </c>
      <c r="N2082" s="5">
        <v>46.027500000000003</v>
      </c>
      <c r="O2082" s="5">
        <v>11.362500000000001</v>
      </c>
      <c r="P2082" s="5">
        <v>267.60000000000002</v>
      </c>
      <c r="Q2082" s="5">
        <v>1.2249999999999999</v>
      </c>
      <c r="R2082" s="25"/>
      <c r="S2082" s="14"/>
      <c r="T2082" s="14"/>
    </row>
    <row r="2083" spans="1:20">
      <c r="A2083" s="2">
        <v>27</v>
      </c>
      <c r="B2083" s="2">
        <v>3</v>
      </c>
      <c r="C2083" s="7">
        <v>39534</v>
      </c>
      <c r="D2083" s="8">
        <v>0.50000000000009948</v>
      </c>
      <c r="E2083" s="9">
        <v>0.20124940680001097</v>
      </c>
      <c r="F2083" s="5">
        <v>9.4202659046058344</v>
      </c>
      <c r="G2083" s="5">
        <v>27.103944989984836</v>
      </c>
      <c r="H2083" s="5">
        <v>17.683679085379001</v>
      </c>
      <c r="I2083" s="10"/>
      <c r="J2083" s="11">
        <v>16.935000000000002</v>
      </c>
      <c r="K2083" s="5">
        <f t="shared" si="32"/>
        <v>22.015500000000003</v>
      </c>
      <c r="M2083" s="15">
        <v>11.689878057895607</v>
      </c>
      <c r="N2083" s="5">
        <v>40.56</v>
      </c>
      <c r="O2083" s="5">
        <v>12.0725</v>
      </c>
      <c r="P2083" s="5">
        <v>286.59999999999997</v>
      </c>
      <c r="Q2083" s="5">
        <v>1.1950000000000001</v>
      </c>
      <c r="R2083" s="25"/>
      <c r="S2083" s="14"/>
      <c r="T2083" s="14"/>
    </row>
    <row r="2084" spans="1:20">
      <c r="A2084" s="2">
        <v>27</v>
      </c>
      <c r="B2084" s="2">
        <v>3</v>
      </c>
      <c r="C2084" s="7">
        <v>39534</v>
      </c>
      <c r="D2084" s="8">
        <v>0.54166666666669983</v>
      </c>
      <c r="E2084" s="9"/>
      <c r="I2084" s="10"/>
      <c r="J2084" s="11"/>
      <c r="K2084" s="5"/>
      <c r="M2084" s="15"/>
      <c r="N2084" s="5">
        <v>31.342500000000001</v>
      </c>
      <c r="O2084" s="5">
        <v>12.942500000000001</v>
      </c>
      <c r="P2084" s="5">
        <v>254.2</v>
      </c>
      <c r="Q2084" s="5">
        <v>1.1600000000000001</v>
      </c>
      <c r="R2084" s="25"/>
      <c r="S2084" s="14"/>
      <c r="T2084" s="14"/>
    </row>
    <row r="2085" spans="1:20">
      <c r="A2085" s="2">
        <v>27</v>
      </c>
      <c r="B2085" s="2">
        <v>3</v>
      </c>
      <c r="C2085" s="7">
        <v>39534</v>
      </c>
      <c r="D2085" s="8">
        <v>0.58333333333339965</v>
      </c>
      <c r="E2085" s="9">
        <v>0.21769557780000001</v>
      </c>
      <c r="F2085" s="5">
        <v>5.4620012630945274</v>
      </c>
      <c r="G2085" s="5">
        <v>15.430080603815853</v>
      </c>
      <c r="H2085" s="5">
        <v>9.9680793407213262</v>
      </c>
      <c r="I2085" s="10">
        <v>2.0349853139044849</v>
      </c>
      <c r="J2085" s="11">
        <v>6.29725</v>
      </c>
      <c r="K2085" s="5">
        <f t="shared" si="32"/>
        <v>8.1864249999999998</v>
      </c>
      <c r="L2085" s="5">
        <v>1.2300000000000002</v>
      </c>
      <c r="M2085" s="15">
        <v>21.365261828613118</v>
      </c>
      <c r="N2085" s="5">
        <v>29.087250000000001</v>
      </c>
      <c r="O2085" s="5">
        <v>12.195</v>
      </c>
      <c r="P2085" s="5">
        <v>78.575000000000003</v>
      </c>
      <c r="Q2085" s="5">
        <v>1.1775</v>
      </c>
      <c r="R2085" s="25"/>
      <c r="S2085" s="14"/>
      <c r="T2085" s="14"/>
    </row>
    <row r="2086" spans="1:20">
      <c r="A2086" s="2">
        <v>27</v>
      </c>
      <c r="B2086" s="2">
        <v>3</v>
      </c>
      <c r="C2086" s="7">
        <v>39534</v>
      </c>
      <c r="D2086" s="8">
        <v>0.62500000000009948</v>
      </c>
      <c r="E2086" s="9">
        <v>0.21220627322749996</v>
      </c>
      <c r="F2086" s="5">
        <v>7.5119855568134319</v>
      </c>
      <c r="G2086" s="5">
        <v>20.878854704138117</v>
      </c>
      <c r="H2086" s="5">
        <v>13.366869147324687</v>
      </c>
      <c r="I2086" s="10">
        <v>1.8830432257600342</v>
      </c>
      <c r="J2086" s="11">
        <v>8.7013333333333325</v>
      </c>
      <c r="K2086" s="5">
        <f t="shared" si="32"/>
        <v>11.311733333333333</v>
      </c>
      <c r="L2086" s="5">
        <v>4.1474999999999991</v>
      </c>
      <c r="M2086" s="15">
        <v>20.29980479003283</v>
      </c>
      <c r="N2086" s="5">
        <v>26.102499999999999</v>
      </c>
      <c r="O2086" s="5">
        <v>11.790000000000001</v>
      </c>
      <c r="P2086" s="5">
        <v>252.3</v>
      </c>
      <c r="Q2086" s="5">
        <v>0.88500000000000001</v>
      </c>
      <c r="R2086" s="25"/>
      <c r="S2086" s="14"/>
      <c r="T2086" s="14"/>
    </row>
    <row r="2087" spans="1:20">
      <c r="A2087" s="2">
        <v>27</v>
      </c>
      <c r="B2087" s="2">
        <v>3</v>
      </c>
      <c r="C2087" s="7">
        <v>39534</v>
      </c>
      <c r="D2087" s="8">
        <v>0.66666666666669983</v>
      </c>
      <c r="E2087" s="9">
        <v>0.24240273006249988</v>
      </c>
      <c r="F2087" s="5">
        <v>10.590768717589556</v>
      </c>
      <c r="G2087" s="5">
        <v>31.99536143112763</v>
      </c>
      <c r="H2087" s="5">
        <v>21.404592713538069</v>
      </c>
      <c r="I2087" s="10">
        <v>1.8807933423857957</v>
      </c>
      <c r="J2087" s="11">
        <v>20.016666666666666</v>
      </c>
      <c r="K2087" s="5">
        <f t="shared" si="32"/>
        <v>26.021666666666665</v>
      </c>
      <c r="L2087" s="5">
        <v>7.6374999999999993</v>
      </c>
      <c r="M2087" s="15">
        <v>15.542065152228803</v>
      </c>
      <c r="N2087" s="5">
        <v>27.853499999999997</v>
      </c>
      <c r="O2087" s="5">
        <v>11.240000000000002</v>
      </c>
      <c r="P2087" s="5">
        <v>291.07499999999999</v>
      </c>
      <c r="Q2087" s="5">
        <v>0.59000000000000008</v>
      </c>
      <c r="R2087" s="25"/>
      <c r="S2087" s="14"/>
      <c r="T2087" s="14"/>
    </row>
    <row r="2088" spans="1:20">
      <c r="A2088" s="2">
        <v>27</v>
      </c>
      <c r="B2088" s="2">
        <v>3</v>
      </c>
      <c r="C2088" s="7">
        <v>39534</v>
      </c>
      <c r="D2088" s="8">
        <v>0.70833333333339965</v>
      </c>
      <c r="E2088" s="9">
        <v>0.35424259791499968</v>
      </c>
      <c r="F2088" s="5">
        <v>57.175714476164217</v>
      </c>
      <c r="G2088" s="5">
        <v>104.65347590444588</v>
      </c>
      <c r="H2088" s="5">
        <v>47.477761428281667</v>
      </c>
      <c r="I2088" s="10">
        <v>1.8937479341773651</v>
      </c>
      <c r="J2088" s="11">
        <v>29.877499999999998</v>
      </c>
      <c r="K2088" s="5">
        <f t="shared" si="32"/>
        <v>38.84075</v>
      </c>
      <c r="L2088" s="5">
        <v>14.7225</v>
      </c>
      <c r="M2088" s="15">
        <v>8.4737243286362531</v>
      </c>
      <c r="N2088" s="5">
        <v>26.554500000000001</v>
      </c>
      <c r="O2088" s="5">
        <v>11.315000000000001</v>
      </c>
      <c r="P2088" s="5">
        <v>260.14999999999998</v>
      </c>
      <c r="Q2088" s="5">
        <v>0.99499999999999988</v>
      </c>
      <c r="R2088" s="25"/>
      <c r="S2088" s="14"/>
      <c r="T2088" s="14"/>
    </row>
    <row r="2089" spans="1:20">
      <c r="A2089" s="2">
        <v>27</v>
      </c>
      <c r="B2089" s="2">
        <v>3</v>
      </c>
      <c r="C2089" s="7">
        <v>39534</v>
      </c>
      <c r="D2089" s="8">
        <v>0.75000000000009948</v>
      </c>
      <c r="E2089" s="9">
        <v>0.44779462392499952</v>
      </c>
      <c r="F2089" s="5">
        <v>94.932953238283659</v>
      </c>
      <c r="G2089" s="5">
        <v>158.88253569216798</v>
      </c>
      <c r="H2089" s="5">
        <v>63.949582453884318</v>
      </c>
      <c r="I2089" s="10">
        <v>1.9011780504444589</v>
      </c>
      <c r="J2089" s="11">
        <v>35.645000000000003</v>
      </c>
      <c r="K2089" s="5">
        <f t="shared" si="32"/>
        <v>46.338500000000003</v>
      </c>
      <c r="L2089" s="5">
        <v>18.484999999999999</v>
      </c>
      <c r="M2089" s="15">
        <v>5.9125569947497798</v>
      </c>
      <c r="N2089" s="5">
        <v>29.194749999999999</v>
      </c>
      <c r="O2089" s="5">
        <v>10.729999999999999</v>
      </c>
      <c r="P2089" s="5">
        <v>235.07499999999999</v>
      </c>
      <c r="Q2089" s="5">
        <v>1.1175000000000002</v>
      </c>
      <c r="R2089" s="25"/>
      <c r="S2089" s="14"/>
      <c r="T2089" s="14"/>
    </row>
    <row r="2090" spans="1:20">
      <c r="A2090" s="2">
        <v>27</v>
      </c>
      <c r="B2090" s="2">
        <v>3</v>
      </c>
      <c r="C2090" s="7">
        <v>39534</v>
      </c>
      <c r="D2090" s="8">
        <v>0.79166666666669983</v>
      </c>
      <c r="E2090" s="9">
        <v>0.46861793873749935</v>
      </c>
      <c r="F2090" s="5">
        <v>107.24055954089563</v>
      </c>
      <c r="G2090" s="5">
        <v>166.04165632017501</v>
      </c>
      <c r="H2090" s="5">
        <v>58.801096779279391</v>
      </c>
      <c r="I2090" s="10">
        <v>1.9570206153562131</v>
      </c>
      <c r="J2090" s="11">
        <v>45.892499999999998</v>
      </c>
      <c r="K2090" s="5">
        <f t="shared" si="32"/>
        <v>59.660249999999998</v>
      </c>
      <c r="L2090" s="5">
        <v>18.234999999999999</v>
      </c>
      <c r="M2090" s="15">
        <v>4.5723541326370558</v>
      </c>
      <c r="N2090" s="5">
        <v>42.755000000000003</v>
      </c>
      <c r="O2090" s="5">
        <v>8.6950000000000003</v>
      </c>
      <c r="P2090" s="5">
        <v>218.02500000000001</v>
      </c>
      <c r="Q2090" s="5">
        <v>0.95</v>
      </c>
      <c r="R2090" s="25"/>
      <c r="S2090" s="14"/>
      <c r="T2090" s="14"/>
    </row>
    <row r="2091" spans="1:20">
      <c r="A2091" s="2">
        <v>27</v>
      </c>
      <c r="B2091" s="2">
        <v>3</v>
      </c>
      <c r="C2091" s="7">
        <v>39534</v>
      </c>
      <c r="D2091" s="8">
        <v>0.83333333333339965</v>
      </c>
      <c r="E2091" s="9">
        <v>0.4735609875649992</v>
      </c>
      <c r="F2091" s="5">
        <v>88.341104887238913</v>
      </c>
      <c r="G2091" s="5">
        <v>138.0811397080771</v>
      </c>
      <c r="H2091" s="5">
        <v>49.740034820838204</v>
      </c>
      <c r="I2091" s="10">
        <v>2.0322591160421322</v>
      </c>
      <c r="J2091" s="11">
        <v>30.094999999999999</v>
      </c>
      <c r="K2091" s="5">
        <f t="shared" si="32"/>
        <v>39.1235</v>
      </c>
      <c r="L2091" s="5">
        <v>15.867500000000001</v>
      </c>
      <c r="M2091" s="15">
        <v>4.7304604958715206</v>
      </c>
      <c r="N2091" s="5">
        <v>49.305</v>
      </c>
      <c r="O2091" s="5">
        <v>7.1887499999999998</v>
      </c>
      <c r="P2091" s="5">
        <v>225.9</v>
      </c>
      <c r="Q2091" s="5">
        <v>0.84000000000000008</v>
      </c>
      <c r="R2091" s="25"/>
      <c r="S2091" s="14"/>
      <c r="T2091" s="14"/>
    </row>
    <row r="2092" spans="1:20">
      <c r="A2092" s="2">
        <v>27</v>
      </c>
      <c r="B2092" s="2">
        <v>3</v>
      </c>
      <c r="C2092" s="7">
        <v>39534</v>
      </c>
      <c r="D2092" s="8">
        <v>0.87500000000009948</v>
      </c>
      <c r="E2092" s="9">
        <v>0.44555940534999916</v>
      </c>
      <c r="F2092" s="5">
        <v>78.050728083955335</v>
      </c>
      <c r="G2092" s="5">
        <v>122.38567773066453</v>
      </c>
      <c r="H2092" s="5">
        <v>44.334949646709184</v>
      </c>
      <c r="I2092" s="10">
        <v>2.0715601350474597</v>
      </c>
      <c r="J2092" s="11">
        <v>33.68</v>
      </c>
      <c r="K2092" s="5">
        <f t="shared" si="32"/>
        <v>43.783999999999999</v>
      </c>
      <c r="L2092" s="5">
        <v>16.765000000000001</v>
      </c>
      <c r="M2092" s="15">
        <v>5.2655968837554088</v>
      </c>
      <c r="N2092" s="5">
        <v>55.31</v>
      </c>
      <c r="O2092" s="5">
        <v>5.8905000000000003</v>
      </c>
      <c r="P2092" s="5">
        <v>207.72499999999999</v>
      </c>
      <c r="Q2092" s="5">
        <v>0.72499999999999998</v>
      </c>
      <c r="R2092" s="25"/>
      <c r="S2092" s="14"/>
      <c r="T2092" s="14"/>
    </row>
    <row r="2093" spans="1:20">
      <c r="A2093" s="2">
        <v>27</v>
      </c>
      <c r="B2093" s="2">
        <v>3</v>
      </c>
      <c r="C2093" s="7">
        <v>39534</v>
      </c>
      <c r="D2093" s="8">
        <v>0.91666666666669983</v>
      </c>
      <c r="E2093" s="9">
        <v>0.44311703448499906</v>
      </c>
      <c r="F2093" s="5">
        <v>62.472254520835911</v>
      </c>
      <c r="G2093" s="5">
        <v>103.69510995062954</v>
      </c>
      <c r="H2093" s="5">
        <v>41.222855429793633</v>
      </c>
      <c r="I2093" s="10">
        <v>2.0555117019430327</v>
      </c>
      <c r="J2093" s="11">
        <v>29.125</v>
      </c>
      <c r="K2093" s="5">
        <f t="shared" si="32"/>
        <v>37.862500000000004</v>
      </c>
      <c r="L2093" s="5">
        <v>14.68</v>
      </c>
      <c r="M2093" s="15">
        <v>6.2132882458592107</v>
      </c>
      <c r="N2093" s="5">
        <v>59.345000000000006</v>
      </c>
      <c r="O2093" s="5">
        <v>5.2100000000000009</v>
      </c>
      <c r="P2093" s="5">
        <v>191.2</v>
      </c>
      <c r="Q2093" s="5">
        <v>0.73750000000000004</v>
      </c>
      <c r="R2093" s="25"/>
      <c r="S2093" s="14"/>
      <c r="T2093" s="14"/>
    </row>
    <row r="2094" spans="1:20">
      <c r="A2094" s="2">
        <v>27</v>
      </c>
      <c r="B2094" s="2">
        <v>3</v>
      </c>
      <c r="C2094" s="7">
        <v>39534</v>
      </c>
      <c r="D2094" s="8">
        <v>0.95833333333339965</v>
      </c>
      <c r="E2094" s="9">
        <v>0.45998445215249895</v>
      </c>
      <c r="F2094" s="5">
        <v>71.298303513432984</v>
      </c>
      <c r="G2094" s="5">
        <v>113.89043336914358</v>
      </c>
      <c r="H2094" s="5">
        <v>42.592129855710603</v>
      </c>
      <c r="I2094" s="10">
        <v>2.0519208806466755</v>
      </c>
      <c r="J2094" s="11">
        <v>29.265000000000001</v>
      </c>
      <c r="K2094" s="5">
        <f t="shared" si="32"/>
        <v>38.044499999999999</v>
      </c>
      <c r="L2094" s="5">
        <v>15.225000000000001</v>
      </c>
      <c r="M2094" s="15">
        <v>5.0984726848269402</v>
      </c>
      <c r="N2094" s="5">
        <v>63.56</v>
      </c>
      <c r="O2094" s="5">
        <v>4.6642500000000009</v>
      </c>
      <c r="P2094" s="5">
        <v>195.7</v>
      </c>
      <c r="Q2094" s="5">
        <v>0.52750000000000008</v>
      </c>
      <c r="R2094" s="25"/>
      <c r="S2094" s="14"/>
      <c r="T2094" s="14"/>
    </row>
    <row r="2095" spans="1:20">
      <c r="A2095" s="2">
        <v>28</v>
      </c>
      <c r="B2095" s="2">
        <v>3</v>
      </c>
      <c r="C2095" s="7">
        <v>39535</v>
      </c>
      <c r="D2095" s="8">
        <v>9.9475983006414026E-14</v>
      </c>
      <c r="E2095" s="9">
        <v>0.43025743254749887</v>
      </c>
      <c r="F2095" s="5">
        <v>55.72385457590309</v>
      </c>
      <c r="G2095" s="5">
        <v>93.561104339475719</v>
      </c>
      <c r="H2095" s="5">
        <v>37.837249763572622</v>
      </c>
      <c r="I2095" s="10">
        <v>2.0621749209370068</v>
      </c>
      <c r="J2095" s="11">
        <v>27.470000000000002</v>
      </c>
      <c r="K2095" s="5">
        <f t="shared" si="32"/>
        <v>35.711000000000006</v>
      </c>
      <c r="L2095" s="5">
        <v>16.682500000000001</v>
      </c>
      <c r="M2095" s="15">
        <v>4.8569832108064883</v>
      </c>
      <c r="N2095" s="5">
        <v>69.195000000000007</v>
      </c>
      <c r="O2095" s="5">
        <v>4.4567499999999995</v>
      </c>
      <c r="P2095" s="5">
        <v>174.72499999999997</v>
      </c>
      <c r="Q2095" s="5">
        <v>0.54749999999999999</v>
      </c>
      <c r="R2095" s="25"/>
      <c r="S2095" s="14"/>
      <c r="T2095" s="14"/>
    </row>
    <row r="2096" spans="1:20">
      <c r="A2096" s="2">
        <v>28</v>
      </c>
      <c r="B2096" s="2">
        <v>3</v>
      </c>
      <c r="C2096" s="7">
        <v>39535</v>
      </c>
      <c r="D2096" s="8">
        <v>4.1666666666699825E-2</v>
      </c>
      <c r="E2096" s="9">
        <v>0.35149252005999898</v>
      </c>
      <c r="F2096" s="5">
        <v>34.409425412149325</v>
      </c>
      <c r="G2096" s="5">
        <v>65.621953464785122</v>
      </c>
      <c r="H2096" s="5">
        <v>31.21252805263579</v>
      </c>
      <c r="I2096" s="10">
        <v>1.9920837349404434</v>
      </c>
      <c r="J2096" s="11">
        <v>18.6175</v>
      </c>
      <c r="K2096" s="5">
        <f t="shared" si="32"/>
        <v>24.202750000000002</v>
      </c>
      <c r="L2096" s="5">
        <v>12.202499999999999</v>
      </c>
      <c r="M2096" s="15">
        <v>7.6290433606144106</v>
      </c>
      <c r="N2096" s="5">
        <v>80.039999999999992</v>
      </c>
      <c r="O2096" s="5">
        <v>5.05</v>
      </c>
      <c r="P2096" s="5">
        <v>187.57499999999999</v>
      </c>
      <c r="Q2096" s="5">
        <v>0.61</v>
      </c>
      <c r="R2096" s="25"/>
      <c r="S2096" s="14"/>
      <c r="T2096" s="14"/>
    </row>
    <row r="2097" spans="1:20">
      <c r="A2097" s="2">
        <v>28</v>
      </c>
      <c r="B2097" s="2">
        <v>3</v>
      </c>
      <c r="C2097" s="7">
        <v>39535</v>
      </c>
      <c r="D2097" s="8">
        <v>8.3333333333399651E-2</v>
      </c>
      <c r="E2097" s="9">
        <v>0.27423295722249919</v>
      </c>
      <c r="F2097" s="5">
        <v>24.008299808806026</v>
      </c>
      <c r="G2097" s="5">
        <v>49.818950194302573</v>
      </c>
      <c r="H2097" s="5">
        <v>25.810650385496547</v>
      </c>
      <c r="I2097" s="10">
        <v>1.9413546232995442</v>
      </c>
      <c r="J2097" s="11">
        <v>17.935000000000002</v>
      </c>
      <c r="K2097" s="5">
        <f t="shared" si="32"/>
        <v>23.315500000000004</v>
      </c>
      <c r="L2097" s="5">
        <v>10.022499999999999</v>
      </c>
      <c r="M2097" s="15">
        <v>10.581872416985792</v>
      </c>
      <c r="N2097" s="5">
        <v>86.867500000000007</v>
      </c>
      <c r="O2097" s="5">
        <v>6.1202500000000004</v>
      </c>
      <c r="P2097" s="5">
        <v>188.92500000000001</v>
      </c>
      <c r="Q2097" s="5">
        <v>1.0050000000000001</v>
      </c>
      <c r="R2097" s="25"/>
      <c r="S2097" s="14"/>
      <c r="T2097" s="14"/>
    </row>
    <row r="2098" spans="1:20">
      <c r="A2098" s="2">
        <v>28</v>
      </c>
      <c r="B2098" s="2">
        <v>3</v>
      </c>
      <c r="C2098" s="7">
        <v>39535</v>
      </c>
      <c r="D2098" s="8">
        <v>0.12500000000009948</v>
      </c>
      <c r="E2098" s="9">
        <v>0.21279757752999931</v>
      </c>
      <c r="F2098" s="5">
        <v>10.336415309694059</v>
      </c>
      <c r="G2098" s="5">
        <v>27.244234488704624</v>
      </c>
      <c r="H2098" s="5">
        <v>16.907819179010563</v>
      </c>
      <c r="I2098" s="10">
        <v>1.8725810778145999</v>
      </c>
      <c r="J2098" s="11">
        <v>9.1100000000000012</v>
      </c>
      <c r="K2098" s="5">
        <f t="shared" si="32"/>
        <v>11.843000000000002</v>
      </c>
      <c r="L2098" s="5">
        <v>4.59</v>
      </c>
      <c r="M2098" s="15">
        <v>20.268521804326262</v>
      </c>
      <c r="N2098" s="5">
        <v>77.657499999999999</v>
      </c>
      <c r="O2098" s="5">
        <v>7.1109999999999998</v>
      </c>
      <c r="P2098" s="5">
        <v>213.70000000000002</v>
      </c>
      <c r="Q2098" s="5">
        <v>2.0599999999999996</v>
      </c>
      <c r="R2098" s="25"/>
      <c r="S2098" s="14"/>
      <c r="T2098" s="14"/>
    </row>
    <row r="2099" spans="1:20">
      <c r="A2099" s="2">
        <v>28</v>
      </c>
      <c r="B2099" s="2">
        <v>3</v>
      </c>
      <c r="C2099" s="7">
        <v>39535</v>
      </c>
      <c r="D2099" s="8">
        <v>0.16666666666669983</v>
      </c>
      <c r="E2099" s="9">
        <v>0.19914153206499929</v>
      </c>
      <c r="F2099" s="5">
        <v>15.125668211686611</v>
      </c>
      <c r="G2099" s="5">
        <v>35.900445958889968</v>
      </c>
      <c r="H2099" s="5">
        <v>20.774777747203363</v>
      </c>
      <c r="I2099" s="10">
        <v>1.8522941176733161</v>
      </c>
      <c r="J2099" s="11">
        <v>7.048</v>
      </c>
      <c r="K2099" s="5">
        <f t="shared" si="32"/>
        <v>9.1623999999999999</v>
      </c>
      <c r="L2099" s="5">
        <v>3.6900000000000004</v>
      </c>
      <c r="M2099" s="15">
        <v>19.411927955663437</v>
      </c>
      <c r="N2099" s="5">
        <v>75.422499999999999</v>
      </c>
      <c r="O2099" s="5">
        <v>6.7472499999999993</v>
      </c>
      <c r="P2099" s="5">
        <v>176.55</v>
      </c>
      <c r="Q2099" s="5">
        <v>1.3725000000000001</v>
      </c>
      <c r="R2099" s="25"/>
      <c r="S2099" s="14"/>
      <c r="T2099" s="14"/>
    </row>
    <row r="2100" spans="1:20">
      <c r="A2100" s="2">
        <v>28</v>
      </c>
      <c r="B2100" s="2">
        <v>3</v>
      </c>
      <c r="C2100" s="7">
        <v>39535</v>
      </c>
      <c r="D2100" s="8">
        <v>0.20833333333339965</v>
      </c>
      <c r="E2100" s="9">
        <v>0.21555750520749917</v>
      </c>
      <c r="F2100" s="5">
        <v>27.414790125791129</v>
      </c>
      <c r="G2100" s="5">
        <v>56.134080233930256</v>
      </c>
      <c r="H2100" s="5">
        <v>28.719290108139123</v>
      </c>
      <c r="I2100" s="10">
        <v>1.8417039464003644</v>
      </c>
      <c r="J2100" s="11">
        <v>10.049999999999999</v>
      </c>
      <c r="K2100" s="5">
        <f t="shared" si="32"/>
        <v>13.065</v>
      </c>
      <c r="L2100" s="5">
        <v>3.875</v>
      </c>
      <c r="M2100" s="15">
        <v>16.234250020294596</v>
      </c>
      <c r="N2100" s="5">
        <v>79.952500000000001</v>
      </c>
      <c r="O2100" s="5">
        <v>6.3992499999999994</v>
      </c>
      <c r="P2100" s="5">
        <v>170.625</v>
      </c>
      <c r="Q2100" s="5">
        <v>1.1950000000000001</v>
      </c>
      <c r="R2100" s="25"/>
      <c r="S2100" s="14"/>
      <c r="T2100" s="14"/>
    </row>
    <row r="2101" spans="1:20">
      <c r="A2101" s="2">
        <v>28</v>
      </c>
      <c r="B2101" s="2">
        <v>3</v>
      </c>
      <c r="C2101" s="7">
        <v>39535</v>
      </c>
      <c r="D2101" s="8">
        <v>0.25000000000009948</v>
      </c>
      <c r="E2101" s="9">
        <v>0.25204176755249902</v>
      </c>
      <c r="F2101" s="5">
        <v>48.349759579709108</v>
      </c>
      <c r="G2101" s="5">
        <v>86.285559222203077</v>
      </c>
      <c r="H2101" s="5">
        <v>37.935799642493969</v>
      </c>
      <c r="I2101" s="10">
        <v>1.8491413254229583</v>
      </c>
      <c r="J2101" s="11">
        <v>16.1325</v>
      </c>
      <c r="K2101" s="5">
        <f t="shared" si="32"/>
        <v>20.972250000000003</v>
      </c>
      <c r="L2101" s="5">
        <v>8.59</v>
      </c>
      <c r="M2101" s="15">
        <v>13.784913566960606</v>
      </c>
      <c r="N2101" s="5">
        <v>84.91</v>
      </c>
      <c r="O2101" s="5">
        <v>6.6922500000000005</v>
      </c>
      <c r="P2101" s="5">
        <v>192.67500000000001</v>
      </c>
      <c r="Q2101" s="5">
        <v>1.5325000000000002</v>
      </c>
      <c r="R2101" s="25"/>
      <c r="S2101" s="14"/>
      <c r="T2101" s="14"/>
    </row>
    <row r="2102" spans="1:20">
      <c r="A2102" s="2">
        <v>28</v>
      </c>
      <c r="B2102" s="2">
        <v>3</v>
      </c>
      <c r="C2102" s="7">
        <v>39535</v>
      </c>
      <c r="D2102" s="8">
        <v>0.29166666666669983</v>
      </c>
      <c r="E2102" s="9">
        <v>0.28744609144749877</v>
      </c>
      <c r="F2102" s="5">
        <v>54.64059936688826</v>
      </c>
      <c r="G2102" s="5">
        <v>96.974125339808026</v>
      </c>
      <c r="H2102" s="5">
        <v>42.333525972919759</v>
      </c>
      <c r="I2102" s="10">
        <v>1.8607453584994087</v>
      </c>
      <c r="J2102" s="11">
        <v>18.407500000000002</v>
      </c>
      <c r="K2102" s="5">
        <f t="shared" si="32"/>
        <v>23.929750000000006</v>
      </c>
      <c r="L2102" s="5">
        <v>9.7925000000000004</v>
      </c>
      <c r="M2102" s="15">
        <v>15.155675153032814</v>
      </c>
      <c r="N2102" s="5">
        <v>90.789999999999992</v>
      </c>
      <c r="O2102" s="5">
        <v>7.2075000000000005</v>
      </c>
      <c r="P2102" s="5">
        <v>197.47499999999999</v>
      </c>
      <c r="Q2102" s="5">
        <v>2.06</v>
      </c>
      <c r="R2102" s="25"/>
      <c r="S2102" s="14"/>
      <c r="T2102" s="14"/>
    </row>
    <row r="2103" spans="1:20">
      <c r="A2103" s="2">
        <v>28</v>
      </c>
      <c r="B2103" s="2">
        <v>3</v>
      </c>
      <c r="C2103" s="7">
        <v>39535</v>
      </c>
      <c r="D2103" s="8">
        <v>0.33333333333339965</v>
      </c>
      <c r="E2103" s="9">
        <v>0.30594836727249858</v>
      </c>
      <c r="F2103" s="5">
        <v>48.402579413589734</v>
      </c>
      <c r="G2103" s="5">
        <v>91.108497230472395</v>
      </c>
      <c r="H2103" s="5">
        <v>42.705917816882661</v>
      </c>
      <c r="I2103" s="10">
        <v>1.8751301163520966</v>
      </c>
      <c r="J2103" s="11">
        <v>18.787500000000001</v>
      </c>
      <c r="K2103" s="5">
        <f t="shared" si="32"/>
        <v>24.423750000000002</v>
      </c>
      <c r="L2103" s="5">
        <v>8.67</v>
      </c>
      <c r="M2103" s="15">
        <v>16.184814127601094</v>
      </c>
      <c r="N2103" s="5">
        <v>93.45</v>
      </c>
      <c r="O2103" s="5">
        <v>7.6349999999999998</v>
      </c>
      <c r="P2103" s="5">
        <v>195.79999999999998</v>
      </c>
      <c r="Q2103" s="5">
        <v>1.94</v>
      </c>
      <c r="R2103" s="25"/>
      <c r="S2103" s="14"/>
      <c r="T2103" s="14"/>
    </row>
    <row r="2104" spans="1:20">
      <c r="A2104" s="2">
        <v>28</v>
      </c>
      <c r="B2104" s="2">
        <v>3</v>
      </c>
      <c r="C2104" s="7">
        <v>39535</v>
      </c>
      <c r="D2104" s="8">
        <v>0.37500000000009948</v>
      </c>
      <c r="E2104" s="9">
        <v>0.29294617839999859</v>
      </c>
      <c r="F2104" s="5">
        <v>48.214617530246457</v>
      </c>
      <c r="G2104" s="5">
        <v>90.292675877972385</v>
      </c>
      <c r="H2104" s="5">
        <v>42.078058347725928</v>
      </c>
      <c r="I2104" s="10">
        <v>1.8686980158765016</v>
      </c>
      <c r="J2104" s="11">
        <v>14.5425</v>
      </c>
      <c r="K2104" s="5">
        <f t="shared" si="32"/>
        <v>18.905250000000002</v>
      </c>
      <c r="L2104" s="5">
        <v>7.6400000000000006</v>
      </c>
      <c r="M2104" s="15">
        <v>17.075375403604401</v>
      </c>
      <c r="N2104" s="5">
        <v>95.075000000000003</v>
      </c>
      <c r="O2104" s="5">
        <v>8.4924999999999997</v>
      </c>
      <c r="P2104" s="5">
        <v>190.95</v>
      </c>
      <c r="Q2104" s="5">
        <v>2.0325000000000002</v>
      </c>
      <c r="R2104" s="25"/>
      <c r="S2104" s="14"/>
      <c r="T2104" s="14"/>
    </row>
    <row r="2105" spans="1:20">
      <c r="A2105" s="2">
        <v>28</v>
      </c>
      <c r="B2105" s="2">
        <v>3</v>
      </c>
      <c r="C2105" s="7">
        <v>39535</v>
      </c>
      <c r="D2105" s="8">
        <v>0.41666666666669983</v>
      </c>
      <c r="E2105" s="9">
        <v>0.27828934685249862</v>
      </c>
      <c r="F2105" s="5">
        <v>51.397159271052438</v>
      </c>
      <c r="G2105" s="5">
        <v>91.056232984231158</v>
      </c>
      <c r="H2105" s="5">
        <v>39.659073713178728</v>
      </c>
      <c r="I2105" s="10">
        <v>1.8525413960115746</v>
      </c>
      <c r="J2105" s="11">
        <v>16.827000000000002</v>
      </c>
      <c r="K2105" s="5">
        <f t="shared" si="32"/>
        <v>21.875100000000003</v>
      </c>
      <c r="L2105" s="5">
        <v>12.175000000000001</v>
      </c>
      <c r="M2105" s="15">
        <v>17.166432954660877</v>
      </c>
      <c r="N2105" s="5">
        <v>96.424999999999997</v>
      </c>
      <c r="O2105" s="5">
        <v>9.7199999999999989</v>
      </c>
      <c r="P2105" s="5">
        <v>205.35000000000002</v>
      </c>
      <c r="Q2105" s="5">
        <v>2.5225</v>
      </c>
      <c r="R2105" s="25"/>
      <c r="S2105" s="14"/>
      <c r="T2105" s="14"/>
    </row>
    <row r="2106" spans="1:20">
      <c r="A2106" s="2">
        <v>28</v>
      </c>
      <c r="B2106" s="2">
        <v>3</v>
      </c>
      <c r="C2106" s="7">
        <v>39535</v>
      </c>
      <c r="D2106" s="8">
        <v>0.45833333333339965</v>
      </c>
      <c r="E2106" s="9">
        <v>0.27062712639249858</v>
      </c>
      <c r="F2106" s="5">
        <v>53.820599700246504</v>
      </c>
      <c r="G2106" s="5">
        <v>92.735837394161251</v>
      </c>
      <c r="H2106" s="5">
        <v>38.915237693914754</v>
      </c>
      <c r="I2106" s="10">
        <v>1.8433210250397418</v>
      </c>
      <c r="J2106" s="11">
        <v>24.42</v>
      </c>
      <c r="K2106" s="5">
        <f t="shared" si="32"/>
        <v>31.746000000000002</v>
      </c>
      <c r="L2106" s="5">
        <v>10.637500000000001</v>
      </c>
      <c r="M2106" s="15">
        <v>15.300178483492264</v>
      </c>
      <c r="N2106" s="5">
        <v>96.9</v>
      </c>
      <c r="O2106" s="5">
        <v>9.9874999999999989</v>
      </c>
      <c r="P2106" s="5">
        <v>203.54999999999998</v>
      </c>
      <c r="Q2106" s="5">
        <v>2.39</v>
      </c>
      <c r="R2106" s="25"/>
      <c r="S2106" s="14"/>
      <c r="T2106" s="14"/>
    </row>
    <row r="2107" spans="1:20">
      <c r="A2107" s="2">
        <v>28</v>
      </c>
      <c r="B2107" s="2">
        <v>3</v>
      </c>
      <c r="C2107" s="7">
        <v>39535</v>
      </c>
      <c r="D2107" s="8">
        <v>0.50000000000009948</v>
      </c>
      <c r="E2107" s="9">
        <v>0.2974192947899984</v>
      </c>
      <c r="F2107" s="5">
        <v>68.766682049022705</v>
      </c>
      <c r="G2107" s="5">
        <v>115.21063190587468</v>
      </c>
      <c r="H2107" s="5">
        <v>46.44394985685198</v>
      </c>
      <c r="I2107" s="10">
        <v>1.8632769475594055</v>
      </c>
      <c r="J2107" s="11">
        <v>20.697499999999998</v>
      </c>
      <c r="K2107" s="5">
        <f t="shared" si="32"/>
        <v>26.906749999999999</v>
      </c>
      <c r="L2107" s="5">
        <v>13.145</v>
      </c>
      <c r="M2107" s="15">
        <v>12.530898094392347</v>
      </c>
      <c r="N2107" s="5">
        <v>98.724999999999994</v>
      </c>
      <c r="O2107" s="5">
        <v>10.220000000000001</v>
      </c>
      <c r="P2107" s="5">
        <v>241.39999999999998</v>
      </c>
      <c r="Q2107" s="5">
        <v>3.1524999999999999</v>
      </c>
      <c r="R2107" s="25"/>
      <c r="S2107" s="14"/>
      <c r="T2107" s="14"/>
    </row>
    <row r="2108" spans="1:20">
      <c r="A2108" s="2">
        <v>28</v>
      </c>
      <c r="B2108" s="2">
        <v>3</v>
      </c>
      <c r="C2108" s="7">
        <v>39535</v>
      </c>
      <c r="D2108" s="8">
        <v>0.54166666666669983</v>
      </c>
      <c r="E2108" s="9">
        <v>0.29654399066499826</v>
      </c>
      <c r="F2108" s="5">
        <v>74.203678362754076</v>
      </c>
      <c r="G2108" s="5">
        <v>127.31246209867197</v>
      </c>
      <c r="H2108" s="5">
        <v>53.108783735917896</v>
      </c>
      <c r="I2108" s="10">
        <v>1.9013045628366143</v>
      </c>
      <c r="J2108" s="11">
        <v>23.467500000000001</v>
      </c>
      <c r="K2108" s="5">
        <f t="shared" si="32"/>
        <v>30.507750000000001</v>
      </c>
      <c r="L2108" s="5">
        <v>14.907500000000001</v>
      </c>
      <c r="M2108" s="15">
        <v>14.156776529882999</v>
      </c>
      <c r="N2108" s="5">
        <v>89.164999999999992</v>
      </c>
      <c r="O2108" s="5">
        <v>10.795</v>
      </c>
      <c r="P2108" s="5">
        <v>259.02499999999998</v>
      </c>
      <c r="Q2108" s="5">
        <v>4.4049999999999994</v>
      </c>
      <c r="R2108" s="25"/>
      <c r="S2108" s="14"/>
      <c r="T2108" s="14"/>
    </row>
    <row r="2109" spans="1:20">
      <c r="A2109" s="2">
        <v>28</v>
      </c>
      <c r="B2109" s="2">
        <v>3</v>
      </c>
      <c r="C2109" s="7">
        <v>39535</v>
      </c>
      <c r="D2109" s="8">
        <v>0.58333333333339965</v>
      </c>
      <c r="E2109" s="9">
        <v>0.25047341777999849</v>
      </c>
      <c r="F2109" s="5">
        <v>43.359193074082306</v>
      </c>
      <c r="G2109" s="5">
        <v>85.972650913619319</v>
      </c>
      <c r="H2109" s="5">
        <v>42.61345783953702</v>
      </c>
      <c r="I2109" s="10">
        <v>1.8754075775703551</v>
      </c>
      <c r="J2109" s="11">
        <v>22.487500000000001</v>
      </c>
      <c r="K2109" s="5">
        <f t="shared" si="32"/>
        <v>29.233750000000001</v>
      </c>
      <c r="L2109" s="5">
        <v>10.4275</v>
      </c>
      <c r="M2109" s="15">
        <v>17.027497657965885</v>
      </c>
      <c r="N2109" s="5">
        <v>54.555000000000007</v>
      </c>
      <c r="O2109" s="5">
        <v>13.099999999999998</v>
      </c>
      <c r="P2109" s="5">
        <v>264.40000000000003</v>
      </c>
      <c r="Q2109" s="5">
        <v>6.682500000000001</v>
      </c>
      <c r="R2109" s="25"/>
      <c r="S2109" s="14"/>
      <c r="T2109" s="14"/>
    </row>
    <row r="2110" spans="1:20">
      <c r="A2110" s="2">
        <v>28</v>
      </c>
      <c r="B2110" s="2">
        <v>3</v>
      </c>
      <c r="C2110" s="7">
        <v>39535</v>
      </c>
      <c r="D2110" s="8">
        <v>0.62500000000009948</v>
      </c>
      <c r="E2110" s="9">
        <v>0.21632879417249867</v>
      </c>
      <c r="F2110" s="5">
        <v>32.123226398985238</v>
      </c>
      <c r="G2110" s="5">
        <v>69.111585808339512</v>
      </c>
      <c r="H2110" s="5">
        <v>36.988359409354281</v>
      </c>
      <c r="I2110" s="10">
        <v>1.8689641585147603</v>
      </c>
      <c r="J2110" s="11">
        <v>19.342500000000001</v>
      </c>
      <c r="K2110" s="5">
        <f t="shared" si="32"/>
        <v>25.145250000000001</v>
      </c>
      <c r="L2110" s="5">
        <v>9.5975000000000001</v>
      </c>
      <c r="M2110" s="15">
        <v>18.392451422538588</v>
      </c>
      <c r="N2110" s="5">
        <v>39.989999999999995</v>
      </c>
      <c r="O2110" s="5">
        <v>12.612500000000001</v>
      </c>
      <c r="P2110" s="5">
        <v>260.875</v>
      </c>
      <c r="Q2110" s="5">
        <v>7.42</v>
      </c>
      <c r="R2110" s="25"/>
      <c r="S2110" s="14"/>
      <c r="T2110" s="14"/>
    </row>
    <row r="2111" spans="1:20">
      <c r="A2111" s="2">
        <v>28</v>
      </c>
      <c r="B2111" s="2">
        <v>3</v>
      </c>
      <c r="C2111" s="7">
        <v>39535</v>
      </c>
      <c r="D2111" s="8">
        <v>0.66666666666669983</v>
      </c>
      <c r="E2111" s="9">
        <v>0.23681153553499845</v>
      </c>
      <c r="F2111" s="5">
        <v>29.03433506657478</v>
      </c>
      <c r="G2111" s="5">
        <v>66.756595053982892</v>
      </c>
      <c r="H2111" s="5">
        <v>37.722259987408108</v>
      </c>
      <c r="I2111" s="10">
        <v>1.875034849845735</v>
      </c>
      <c r="J2111" s="11">
        <v>25.392500000000002</v>
      </c>
      <c r="K2111" s="5">
        <f t="shared" si="32"/>
        <v>33.010250000000006</v>
      </c>
      <c r="L2111" s="5">
        <v>16.154999999999998</v>
      </c>
      <c r="M2111" s="15">
        <v>18.554506665512051</v>
      </c>
      <c r="N2111" s="5">
        <v>37.487499999999997</v>
      </c>
      <c r="O2111" s="5">
        <v>11.614999999999998</v>
      </c>
      <c r="P2111" s="5">
        <v>261.125</v>
      </c>
      <c r="Q2111" s="5">
        <v>7.2050000000000001</v>
      </c>
      <c r="R2111" s="25"/>
      <c r="S2111" s="14"/>
      <c r="T2111" s="14"/>
    </row>
    <row r="2112" spans="1:20">
      <c r="A2112" s="2">
        <v>28</v>
      </c>
      <c r="B2112" s="2">
        <v>3</v>
      </c>
      <c r="C2112" s="7">
        <v>39535</v>
      </c>
      <c r="D2112" s="8">
        <v>0.70833333333339965</v>
      </c>
      <c r="E2112" s="9">
        <v>0.2854296306274981</v>
      </c>
      <c r="F2112" s="5">
        <v>27.759889301052393</v>
      </c>
      <c r="G2112" s="5">
        <v>65.862278114035348</v>
      </c>
      <c r="H2112" s="5">
        <v>38.102388812982959</v>
      </c>
      <c r="I2112" s="10">
        <v>1.9005887243383741</v>
      </c>
      <c r="J2112" s="11">
        <v>26.175000000000001</v>
      </c>
      <c r="K2112" s="5">
        <f t="shared" si="32"/>
        <v>34.027500000000003</v>
      </c>
      <c r="L2112" s="5">
        <v>18.215</v>
      </c>
      <c r="M2112" s="15">
        <v>17.497383611145271</v>
      </c>
      <c r="N2112" s="5">
        <v>42.797499999999999</v>
      </c>
      <c r="O2112" s="5">
        <v>11.034999999999998</v>
      </c>
      <c r="P2112" s="5">
        <v>264.79999999999995</v>
      </c>
      <c r="Q2112" s="5">
        <v>7.1049999999999995</v>
      </c>
      <c r="R2112" s="25"/>
      <c r="S2112" s="14"/>
      <c r="T2112" s="14"/>
    </row>
    <row r="2113" spans="1:20">
      <c r="A2113" s="2">
        <v>28</v>
      </c>
      <c r="B2113" s="2">
        <v>3</v>
      </c>
      <c r="C2113" s="7">
        <v>39535</v>
      </c>
      <c r="D2113" s="8">
        <v>0.75000000000009948</v>
      </c>
      <c r="E2113" s="9">
        <v>0.30960545324249783</v>
      </c>
      <c r="F2113" s="5">
        <v>26.276149954656869</v>
      </c>
      <c r="G2113" s="5">
        <v>61.446642423923443</v>
      </c>
      <c r="H2113" s="5">
        <v>35.17049246926657</v>
      </c>
      <c r="I2113" s="10">
        <v>1.9122368998768244</v>
      </c>
      <c r="J2113" s="11">
        <v>21.14</v>
      </c>
      <c r="K2113" s="5">
        <f t="shared" si="32"/>
        <v>27.482000000000003</v>
      </c>
      <c r="L2113" s="5">
        <v>12.9925</v>
      </c>
      <c r="M2113" s="15">
        <v>16.95628867445388</v>
      </c>
      <c r="N2113" s="5">
        <v>51.480000000000004</v>
      </c>
      <c r="O2113" s="5">
        <v>10.1325</v>
      </c>
      <c r="P2113" s="5">
        <v>262.02499999999998</v>
      </c>
      <c r="Q2113" s="5">
        <v>6.4449999999999994</v>
      </c>
      <c r="R2113" s="25"/>
      <c r="S2113" s="14"/>
      <c r="T2113" s="14"/>
    </row>
    <row r="2114" spans="1:20">
      <c r="A2114" s="2">
        <v>28</v>
      </c>
      <c r="B2114" s="2">
        <v>3</v>
      </c>
      <c r="C2114" s="7">
        <v>39535</v>
      </c>
      <c r="D2114" s="8">
        <v>0.79166666666669983</v>
      </c>
      <c r="E2114" s="9">
        <v>0.31581360917749768</v>
      </c>
      <c r="F2114" s="5">
        <v>28.649860777500169</v>
      </c>
      <c r="G2114" s="5">
        <v>64.725304619169975</v>
      </c>
      <c r="H2114" s="5">
        <v>36.075443841669802</v>
      </c>
      <c r="I2114" s="10">
        <v>1.9057966877522294</v>
      </c>
      <c r="J2114" s="11">
        <v>20.93</v>
      </c>
      <c r="K2114" s="5">
        <f t="shared" si="32"/>
        <v>27.209</v>
      </c>
      <c r="L2114" s="5">
        <v>10.837499999999999</v>
      </c>
      <c r="M2114" s="15">
        <v>15.699013583508147</v>
      </c>
      <c r="N2114" s="5">
        <v>73.007500000000007</v>
      </c>
      <c r="O2114" s="5">
        <v>7.875</v>
      </c>
      <c r="P2114" s="5">
        <v>266.55</v>
      </c>
      <c r="Q2114" s="5">
        <v>5.9499999999999993</v>
      </c>
      <c r="R2114" s="25"/>
      <c r="S2114" s="14"/>
      <c r="T2114" s="14"/>
    </row>
    <row r="2115" spans="1:20">
      <c r="A2115" s="2">
        <v>28</v>
      </c>
      <c r="B2115" s="2">
        <v>3</v>
      </c>
      <c r="C2115" s="7">
        <v>39535</v>
      </c>
      <c r="D2115" s="8">
        <v>0.83333333333339965</v>
      </c>
      <c r="E2115" s="9">
        <v>0.34274315325249743</v>
      </c>
      <c r="F2115" s="5">
        <v>39.099723068298744</v>
      </c>
      <c r="G2115" s="5">
        <v>77.284778270808204</v>
      </c>
      <c r="H2115" s="5">
        <v>38.185055202509453</v>
      </c>
      <c r="I2115" s="10">
        <v>1.9647946224382213</v>
      </c>
      <c r="J2115" s="11">
        <v>23.7575</v>
      </c>
      <c r="K2115" s="5">
        <f t="shared" si="32"/>
        <v>30.88475</v>
      </c>
      <c r="L2115" s="5">
        <v>12.1275</v>
      </c>
      <c r="M2115" s="15">
        <v>13.825574395478043</v>
      </c>
      <c r="N2115" s="5">
        <v>79.412499999999994</v>
      </c>
      <c r="O2115" s="5">
        <v>7.4024999999999999</v>
      </c>
      <c r="P2115" s="5">
        <v>259.60000000000002</v>
      </c>
      <c r="Q2115" s="5">
        <v>4.1050000000000004</v>
      </c>
      <c r="R2115" s="25"/>
      <c r="S2115" s="14"/>
      <c r="T2115" s="14"/>
    </row>
    <row r="2116" spans="1:20">
      <c r="A2116" s="2">
        <v>28</v>
      </c>
      <c r="B2116" s="2">
        <v>3</v>
      </c>
      <c r="C2116" s="7">
        <v>39535</v>
      </c>
      <c r="D2116" s="8">
        <v>0.87500000000009948</v>
      </c>
      <c r="E2116" s="9">
        <v>0.26062739633749799</v>
      </c>
      <c r="F2116" s="5">
        <v>19.324375735709083</v>
      </c>
      <c r="G2116" s="5">
        <v>45.174815451169877</v>
      </c>
      <c r="H2116" s="5">
        <v>25.850439715460798</v>
      </c>
      <c r="I2116" s="10">
        <v>1.919364840901298</v>
      </c>
      <c r="J2116" s="11">
        <v>23.062500000000004</v>
      </c>
      <c r="K2116" s="5">
        <f t="shared" si="32"/>
        <v>29.981250000000006</v>
      </c>
      <c r="L2116" s="5">
        <v>12.925000000000001</v>
      </c>
      <c r="M2116" s="15">
        <v>18.455323496312545</v>
      </c>
      <c r="N2116" s="5">
        <v>66.547499999999999</v>
      </c>
      <c r="O2116" s="5">
        <v>7.8100000000000005</v>
      </c>
      <c r="P2116" s="5">
        <v>260</v>
      </c>
      <c r="Q2116" s="5">
        <v>4.9474999999999998</v>
      </c>
      <c r="R2116" s="25"/>
      <c r="S2116" s="14"/>
      <c r="T2116" s="14"/>
    </row>
    <row r="2117" spans="1:20">
      <c r="A2117" s="2">
        <v>28</v>
      </c>
      <c r="B2117" s="2">
        <v>3</v>
      </c>
      <c r="C2117" s="7">
        <v>39535</v>
      </c>
      <c r="D2117" s="8">
        <v>0.91666666666669983</v>
      </c>
      <c r="E2117" s="9">
        <v>0.23616637452999811</v>
      </c>
      <c r="F2117" s="5">
        <v>15.609623884947863</v>
      </c>
      <c r="G2117" s="5">
        <v>36.022336378758993</v>
      </c>
      <c r="H2117" s="5">
        <v>20.412712493811128</v>
      </c>
      <c r="I2117" s="10">
        <v>1.9101303217044654</v>
      </c>
      <c r="J2117" s="11">
        <v>10.273250000000001</v>
      </c>
      <c r="K2117" s="5">
        <f t="shared" si="32"/>
        <v>13.355225000000001</v>
      </c>
      <c r="L2117" s="5">
        <v>10.8725</v>
      </c>
      <c r="M2117" s="15">
        <v>18.630329736415</v>
      </c>
      <c r="N2117" s="5">
        <v>71.452500000000001</v>
      </c>
      <c r="O2117" s="5">
        <v>7.3650000000000002</v>
      </c>
      <c r="P2117" s="5">
        <v>256.10000000000002</v>
      </c>
      <c r="Q2117" s="5">
        <v>4.6924999999999999</v>
      </c>
      <c r="R2117" s="25"/>
      <c r="S2117" s="14"/>
      <c r="T2117" s="14"/>
    </row>
    <row r="2118" spans="1:20">
      <c r="A2118" s="2">
        <v>28</v>
      </c>
      <c r="B2118" s="2">
        <v>3</v>
      </c>
      <c r="C2118" s="7">
        <v>39535</v>
      </c>
      <c r="D2118" s="8">
        <v>0.95833333333339965</v>
      </c>
      <c r="E2118" s="9">
        <v>0.242473954439998</v>
      </c>
      <c r="F2118" s="5">
        <v>13.992135308097112</v>
      </c>
      <c r="G2118" s="5">
        <v>32.282011833762461</v>
      </c>
      <c r="H2118" s="5">
        <v>18.289876525665356</v>
      </c>
      <c r="I2118" s="10">
        <v>1.8994995921865137</v>
      </c>
      <c r="J2118" s="11">
        <v>27.407499999999999</v>
      </c>
      <c r="K2118" s="5">
        <f t="shared" si="32"/>
        <v>35.629750000000001</v>
      </c>
      <c r="L2118" s="5">
        <v>10.9025</v>
      </c>
      <c r="M2118" s="15">
        <v>18.973114239336923</v>
      </c>
      <c r="N2118" s="5">
        <v>70.389999999999986</v>
      </c>
      <c r="O2118" s="5">
        <v>7.1824999999999992</v>
      </c>
      <c r="P2118" s="5">
        <v>254.67500000000001</v>
      </c>
      <c r="Q2118" s="5">
        <v>3.73</v>
      </c>
      <c r="R2118" s="25"/>
      <c r="S2118" s="14"/>
      <c r="T2118" s="14"/>
    </row>
    <row r="2119" spans="1:20">
      <c r="A2119" s="2">
        <v>29</v>
      </c>
      <c r="B2119" s="2">
        <v>3</v>
      </c>
      <c r="C2119" s="7">
        <v>39536</v>
      </c>
      <c r="D2119" s="8">
        <v>9.9475983006414026E-14</v>
      </c>
      <c r="E2119" s="9">
        <v>0.22142946265999813</v>
      </c>
      <c r="F2119" s="5">
        <v>10.471389018417986</v>
      </c>
      <c r="G2119" s="5">
        <v>24.919578907229209</v>
      </c>
      <c r="H2119" s="5">
        <v>14.448189888811221</v>
      </c>
      <c r="I2119" s="10">
        <v>1.881891961208968</v>
      </c>
      <c r="J2119" s="11">
        <v>23.805</v>
      </c>
      <c r="K2119" s="5">
        <f t="shared" ref="K2119:K2182" si="33">J2119*1.3</f>
        <v>30.9465</v>
      </c>
      <c r="L2119" s="5">
        <v>10.63</v>
      </c>
      <c r="M2119" s="15">
        <v>20.974249962789987</v>
      </c>
      <c r="N2119" s="5">
        <v>68.037499999999994</v>
      </c>
      <c r="O2119" s="5">
        <v>6.8652499999999996</v>
      </c>
      <c r="P2119" s="5">
        <v>247.3</v>
      </c>
      <c r="Q2119" s="5">
        <v>3.4000000000000004</v>
      </c>
      <c r="R2119" s="25"/>
      <c r="S2119" s="14"/>
      <c r="T2119" s="14"/>
    </row>
    <row r="2120" spans="1:20">
      <c r="A2120" s="2">
        <v>29</v>
      </c>
      <c r="B2120" s="2">
        <v>3</v>
      </c>
      <c r="C2120" s="7">
        <v>39536</v>
      </c>
      <c r="D2120" s="8">
        <v>4.1666666666699825E-2</v>
      </c>
      <c r="E2120" s="9">
        <v>0.20967149836499813</v>
      </c>
      <c r="F2120" s="5">
        <v>9.4759115438955934</v>
      </c>
      <c r="G2120" s="5">
        <v>23.717408845026409</v>
      </c>
      <c r="H2120" s="5">
        <v>14.241497301130817</v>
      </c>
      <c r="I2120" s="10">
        <v>1.8754284516738728</v>
      </c>
      <c r="J2120" s="11">
        <v>24.1675</v>
      </c>
      <c r="K2120" s="5">
        <f t="shared" si="33"/>
        <v>31.417750000000002</v>
      </c>
      <c r="L2120" s="5">
        <v>9.3375000000000004</v>
      </c>
      <c r="M2120" s="15">
        <v>21.042932531275461</v>
      </c>
      <c r="N2120" s="5">
        <v>68.83</v>
      </c>
      <c r="O2120" s="5">
        <v>6.5514999999999999</v>
      </c>
      <c r="P2120" s="5">
        <v>242.85000000000002</v>
      </c>
      <c r="Q2120" s="5">
        <v>2.9649999999999999</v>
      </c>
      <c r="R2120" s="25"/>
      <c r="S2120" s="14"/>
      <c r="T2120" s="14"/>
    </row>
    <row r="2121" spans="1:20">
      <c r="A2121" s="2">
        <v>29</v>
      </c>
      <c r="B2121" s="2">
        <v>3</v>
      </c>
      <c r="C2121" s="7">
        <v>39536</v>
      </c>
      <c r="D2121" s="8">
        <v>8.3333333333399651E-2</v>
      </c>
      <c r="E2121" s="9">
        <v>0.20756259349499814</v>
      </c>
      <c r="F2121" s="5">
        <v>6.7854977022910967</v>
      </c>
      <c r="G2121" s="5">
        <v>16.342036850167961</v>
      </c>
      <c r="H2121" s="5">
        <v>9.5565391478768653</v>
      </c>
      <c r="I2121" s="10">
        <v>1.8815159322318475</v>
      </c>
      <c r="J2121" s="11">
        <v>15.84</v>
      </c>
      <c r="K2121" s="5">
        <f t="shared" si="33"/>
        <v>20.591999999999999</v>
      </c>
      <c r="L2121" s="5">
        <v>8.0150000000000006</v>
      </c>
      <c r="M2121" s="15">
        <v>23.725144941523876</v>
      </c>
      <c r="N2121" s="5">
        <v>70.637500000000003</v>
      </c>
      <c r="O2121" s="5">
        <v>6.2962500000000006</v>
      </c>
      <c r="P2121" s="5">
        <v>242.5</v>
      </c>
      <c r="Q2121" s="5">
        <v>3.4550000000000001</v>
      </c>
      <c r="R2121" s="25"/>
      <c r="S2121" s="14"/>
      <c r="T2121" s="14"/>
    </row>
    <row r="2122" spans="1:20">
      <c r="A2122" s="2">
        <v>29</v>
      </c>
      <c r="B2122" s="2">
        <v>3</v>
      </c>
      <c r="C2122" s="7">
        <v>39536</v>
      </c>
      <c r="D2122" s="8">
        <v>0.12500000000009948</v>
      </c>
      <c r="E2122" s="9">
        <v>0.19378796711999821</v>
      </c>
      <c r="F2122" s="5">
        <v>8.0075130631194664</v>
      </c>
      <c r="G2122" s="5">
        <v>19.165288174980923</v>
      </c>
      <c r="H2122" s="5">
        <v>11.157775111861456</v>
      </c>
      <c r="I2122" s="10">
        <v>1.8834195922229662</v>
      </c>
      <c r="J2122" s="11">
        <v>15.1875</v>
      </c>
      <c r="K2122" s="5">
        <f t="shared" si="33"/>
        <v>19.743750000000002</v>
      </c>
      <c r="L2122" s="5">
        <v>8.4824999999999999</v>
      </c>
      <c r="M2122" s="15">
        <v>24.216626979174265</v>
      </c>
      <c r="N2122" s="5">
        <v>71.37</v>
      </c>
      <c r="O2122" s="5">
        <v>6.05525</v>
      </c>
      <c r="P2122" s="5">
        <v>240.4</v>
      </c>
      <c r="Q2122" s="5">
        <v>3.0524999999999998</v>
      </c>
      <c r="R2122" s="25"/>
      <c r="S2122" s="14"/>
      <c r="T2122" s="14"/>
    </row>
    <row r="2123" spans="1:20">
      <c r="A2123" s="2">
        <v>29</v>
      </c>
      <c r="B2123" s="2">
        <v>3</v>
      </c>
      <c r="C2123" s="7">
        <v>39536</v>
      </c>
      <c r="D2123" s="8">
        <v>0.16666666666669983</v>
      </c>
      <c r="E2123" s="9">
        <v>0.20842704423749803</v>
      </c>
      <c r="F2123" s="5">
        <v>12.176899482895617</v>
      </c>
      <c r="G2123" s="5">
        <v>28.61184506652646</v>
      </c>
      <c r="H2123" s="5">
        <v>16.434945583630842</v>
      </c>
      <c r="I2123" s="10">
        <v>1.8950935175309163</v>
      </c>
      <c r="J2123" s="11">
        <v>14.436666666666667</v>
      </c>
      <c r="K2123" s="5">
        <f t="shared" si="33"/>
        <v>18.767666666666667</v>
      </c>
      <c r="L2123" s="5">
        <v>7.6099999999999994</v>
      </c>
      <c r="M2123" s="15">
        <v>19.903329045866691</v>
      </c>
      <c r="N2123" s="5">
        <v>74.277500000000003</v>
      </c>
      <c r="O2123" s="5">
        <v>5.3599999999999994</v>
      </c>
      <c r="P2123" s="5">
        <v>233.02500000000001</v>
      </c>
      <c r="Q2123" s="5">
        <v>1.8149999999999999</v>
      </c>
      <c r="R2123" s="25"/>
      <c r="S2123" s="14"/>
      <c r="T2123" s="14"/>
    </row>
    <row r="2124" spans="1:20">
      <c r="A2124" s="2">
        <v>29</v>
      </c>
      <c r="B2124" s="2">
        <v>3</v>
      </c>
      <c r="C2124" s="7">
        <v>39536</v>
      </c>
      <c r="D2124" s="8">
        <v>0.20833333333339965</v>
      </c>
      <c r="E2124" s="9">
        <v>0.21535868724999788</v>
      </c>
      <c r="F2124" s="5">
        <v>21.543466129418086</v>
      </c>
      <c r="G2124" s="5">
        <v>45.026059682998628</v>
      </c>
      <c r="H2124" s="5">
        <v>23.482593553580543</v>
      </c>
      <c r="I2124" s="10">
        <v>1.9095637306626041</v>
      </c>
      <c r="J2124" s="11">
        <v>26.894999999999996</v>
      </c>
      <c r="K2124" s="5">
        <f t="shared" si="33"/>
        <v>34.963499999999996</v>
      </c>
      <c r="L2124" s="5">
        <v>9.8949999999999996</v>
      </c>
      <c r="M2124" s="15">
        <v>15.128214136097721</v>
      </c>
      <c r="N2124" s="5">
        <v>81.717500000000001</v>
      </c>
      <c r="O2124" s="5">
        <v>5.0720000000000001</v>
      </c>
      <c r="P2124" s="5">
        <v>221.4</v>
      </c>
      <c r="Q2124" s="5">
        <v>1.23</v>
      </c>
      <c r="R2124" s="25"/>
      <c r="S2124" s="14"/>
      <c r="T2124" s="14"/>
    </row>
    <row r="2125" spans="1:20">
      <c r="A2125" s="2">
        <v>29</v>
      </c>
      <c r="B2125" s="2">
        <v>3</v>
      </c>
      <c r="C2125" s="7">
        <v>39536</v>
      </c>
      <c r="D2125" s="8">
        <v>0.25000000000009948</v>
      </c>
      <c r="E2125" s="9">
        <v>0.2768468251524972</v>
      </c>
      <c r="F2125" s="5">
        <v>38.190342898306298</v>
      </c>
      <c r="G2125" s="5">
        <v>73.126322467484911</v>
      </c>
      <c r="H2125" s="5">
        <v>34.935979569178613</v>
      </c>
      <c r="I2125" s="10">
        <v>1.9128729388033412</v>
      </c>
      <c r="J2125" s="11">
        <v>25.557500000000001</v>
      </c>
      <c r="K2125" s="5">
        <f t="shared" si="33"/>
        <v>33.22475</v>
      </c>
      <c r="L2125" s="5">
        <v>14.1425</v>
      </c>
      <c r="M2125" s="15">
        <v>13.608910408976547</v>
      </c>
      <c r="N2125" s="5">
        <v>87.587500000000006</v>
      </c>
      <c r="O2125" s="5">
        <v>5.4285000000000005</v>
      </c>
      <c r="P2125" s="5">
        <v>220.67500000000001</v>
      </c>
      <c r="Q2125" s="5">
        <v>0.97000000000000008</v>
      </c>
      <c r="R2125" s="25"/>
      <c r="S2125" s="14"/>
      <c r="T2125" s="14"/>
    </row>
    <row r="2126" spans="1:20">
      <c r="A2126" s="2">
        <v>29</v>
      </c>
      <c r="B2126" s="2">
        <v>3</v>
      </c>
      <c r="C2126" s="7">
        <v>39536</v>
      </c>
      <c r="D2126" s="8">
        <v>0.29166666666669983</v>
      </c>
      <c r="E2126" s="9">
        <v>0.30216953092249688</v>
      </c>
      <c r="F2126" s="5">
        <v>43.388238832291414</v>
      </c>
      <c r="G2126" s="5">
        <v>82.700590204371366</v>
      </c>
      <c r="H2126" s="5">
        <v>39.312351372079945</v>
      </c>
      <c r="I2126" s="10">
        <v>1.9133895376588406</v>
      </c>
      <c r="J2126" s="11">
        <v>30.162500000000001</v>
      </c>
      <c r="K2126" s="5">
        <f t="shared" si="33"/>
        <v>39.21125</v>
      </c>
      <c r="L2126" s="5">
        <v>19.325000000000003</v>
      </c>
      <c r="M2126" s="15">
        <v>13.390059585059589</v>
      </c>
      <c r="N2126" s="5">
        <v>85.262499999999989</v>
      </c>
      <c r="O2126" s="5">
        <v>7.1559999999999997</v>
      </c>
      <c r="P2126" s="5">
        <v>209.85000000000002</v>
      </c>
      <c r="Q2126" s="5">
        <v>1.115</v>
      </c>
      <c r="R2126" s="25"/>
      <c r="S2126" s="14"/>
      <c r="T2126" s="14"/>
    </row>
    <row r="2127" spans="1:20">
      <c r="A2127" s="2">
        <v>29</v>
      </c>
      <c r="B2127" s="2">
        <v>3</v>
      </c>
      <c r="C2127" s="7">
        <v>39536</v>
      </c>
      <c r="D2127" s="8">
        <v>0.33333333333339965</v>
      </c>
      <c r="E2127" s="9">
        <v>0.27197751714749713</v>
      </c>
      <c r="F2127" s="5">
        <v>26.784755229604713</v>
      </c>
      <c r="G2127" s="5">
        <v>56.968144760643867</v>
      </c>
      <c r="H2127" s="5">
        <v>30.183389531039158</v>
      </c>
      <c r="I2127" s="10">
        <v>1.9027302287263892</v>
      </c>
      <c r="J2127" s="11">
        <v>21.372499999999999</v>
      </c>
      <c r="K2127" s="5">
        <f t="shared" si="33"/>
        <v>27.78425</v>
      </c>
      <c r="L2127" s="5">
        <v>21.404999999999998</v>
      </c>
      <c r="M2127" s="15">
        <v>20.084339158528628</v>
      </c>
      <c r="N2127" s="5">
        <v>74.905000000000001</v>
      </c>
      <c r="O2127" s="5">
        <v>9.5525000000000002</v>
      </c>
      <c r="P2127" s="5">
        <v>233.10000000000002</v>
      </c>
      <c r="Q2127" s="5">
        <v>3.0449999999999999</v>
      </c>
      <c r="R2127" s="25"/>
      <c r="S2127" s="14"/>
      <c r="T2127" s="14"/>
    </row>
    <row r="2128" spans="1:20">
      <c r="A2128" s="2">
        <v>29</v>
      </c>
      <c r="B2128" s="2">
        <v>3</v>
      </c>
      <c r="C2128" s="7">
        <v>39536</v>
      </c>
      <c r="D2128" s="8">
        <v>0.37500000000009948</v>
      </c>
      <c r="E2128" s="9">
        <v>0.281335131419997</v>
      </c>
      <c r="F2128" s="5">
        <v>24.655647704365901</v>
      </c>
      <c r="G2128" s="5">
        <v>54.331729815474283</v>
      </c>
      <c r="H2128" s="5">
        <v>29.676082111108379</v>
      </c>
      <c r="I2128" s="10">
        <v>1.8920651661824377</v>
      </c>
      <c r="J2128" s="11">
        <v>28.034999999999997</v>
      </c>
      <c r="K2128" s="5">
        <f t="shared" si="33"/>
        <v>36.445499999999996</v>
      </c>
      <c r="L2128" s="5">
        <v>16.0975</v>
      </c>
      <c r="M2128" s="15">
        <v>17.044805797941287</v>
      </c>
      <c r="N2128" s="5">
        <v>63.242500000000007</v>
      </c>
      <c r="O2128" s="5">
        <v>11.16</v>
      </c>
      <c r="P2128" s="5">
        <v>229.8</v>
      </c>
      <c r="Q2128" s="5">
        <v>3.2225000000000001</v>
      </c>
      <c r="R2128" s="25"/>
      <c r="S2128" s="14"/>
      <c r="T2128" s="14"/>
    </row>
    <row r="2129" spans="1:20">
      <c r="A2129" s="2">
        <v>29</v>
      </c>
      <c r="B2129" s="2">
        <v>3</v>
      </c>
      <c r="C2129" s="7">
        <v>39536</v>
      </c>
      <c r="D2129" s="8">
        <v>0.41666666666669983</v>
      </c>
      <c r="E2129" s="9">
        <v>0.28795593528249686</v>
      </c>
      <c r="F2129" s="5">
        <v>25.815401337597255</v>
      </c>
      <c r="G2129" s="5">
        <v>56.658339345547752</v>
      </c>
      <c r="H2129" s="5">
        <v>30.842938007950494</v>
      </c>
      <c r="I2129" s="10">
        <v>1.8953715446781747</v>
      </c>
      <c r="J2129" s="11">
        <v>35.752499999999998</v>
      </c>
      <c r="K2129" s="5">
        <f t="shared" si="33"/>
        <v>46.478249999999996</v>
      </c>
      <c r="L2129" s="5">
        <v>14.1625</v>
      </c>
      <c r="M2129" s="15">
        <v>16.438781886610414</v>
      </c>
      <c r="N2129" s="5">
        <v>62.892499999999998</v>
      </c>
      <c r="O2129" s="5">
        <v>11.4475</v>
      </c>
      <c r="P2129" s="5">
        <v>226.7</v>
      </c>
      <c r="Q2129" s="5">
        <v>3.105</v>
      </c>
      <c r="R2129" s="25"/>
      <c r="S2129" s="14"/>
      <c r="T2129" s="14"/>
    </row>
    <row r="2130" spans="1:20">
      <c r="A2130" s="2">
        <v>29</v>
      </c>
      <c r="B2130" s="2">
        <v>3</v>
      </c>
      <c r="C2130" s="7">
        <v>39536</v>
      </c>
      <c r="D2130" s="8">
        <v>0.45833333333339965</v>
      </c>
      <c r="E2130" s="9">
        <v>0.27498804784499686</v>
      </c>
      <c r="F2130" s="5">
        <v>21.178902488612138</v>
      </c>
      <c r="G2130" s="5">
        <v>48.426493208582642</v>
      </c>
      <c r="H2130" s="5">
        <v>27.247590719970507</v>
      </c>
      <c r="I2130" s="10">
        <v>1.8944848591000549</v>
      </c>
      <c r="J2130" s="11">
        <v>36.317500000000003</v>
      </c>
      <c r="K2130" s="5">
        <f t="shared" si="33"/>
        <v>47.212750000000007</v>
      </c>
      <c r="L2130" s="5">
        <v>12.254999999999999</v>
      </c>
      <c r="M2130" s="15">
        <v>19.954609369867143</v>
      </c>
      <c r="N2130" s="5">
        <v>53.347499999999997</v>
      </c>
      <c r="O2130" s="5">
        <v>11.9175</v>
      </c>
      <c r="P2130" s="5">
        <v>225.95000000000002</v>
      </c>
      <c r="Q2130" s="5">
        <v>4.2025000000000006</v>
      </c>
      <c r="R2130" s="25"/>
      <c r="S2130" s="14"/>
      <c r="T2130" s="14"/>
    </row>
    <row r="2131" spans="1:20">
      <c r="A2131" s="2">
        <v>29</v>
      </c>
      <c r="B2131" s="2">
        <v>3</v>
      </c>
      <c r="C2131" s="7">
        <v>39536</v>
      </c>
      <c r="D2131" s="8">
        <v>0.50000000000009948</v>
      </c>
      <c r="E2131" s="9">
        <v>0.26577995687499689</v>
      </c>
      <c r="F2131" s="5">
        <v>18.907352950515111</v>
      </c>
      <c r="G2131" s="5">
        <v>43.120979056738193</v>
      </c>
      <c r="H2131" s="5">
        <v>24.213626106223082</v>
      </c>
      <c r="I2131" s="10">
        <v>1.8949963645945544</v>
      </c>
      <c r="J2131" s="11">
        <v>29.744999999999997</v>
      </c>
      <c r="K2131" s="5">
        <f t="shared" si="33"/>
        <v>38.668499999999995</v>
      </c>
      <c r="L2131" s="5">
        <v>13.370000000000001</v>
      </c>
      <c r="M2131" s="15">
        <v>20.768931903620956</v>
      </c>
      <c r="N2131" s="5">
        <v>52.879999999999995</v>
      </c>
      <c r="O2131" s="5">
        <v>11.775</v>
      </c>
      <c r="P2131" s="5">
        <v>224.45</v>
      </c>
      <c r="Q2131" s="5">
        <v>4.9775</v>
      </c>
      <c r="R2131" s="25"/>
      <c r="S2131" s="14"/>
      <c r="T2131" s="14"/>
    </row>
    <row r="2132" spans="1:20">
      <c r="A2132" s="2">
        <v>29</v>
      </c>
      <c r="B2132" s="2">
        <v>3</v>
      </c>
      <c r="C2132" s="7">
        <v>39536</v>
      </c>
      <c r="D2132" s="8">
        <v>0.54166666666669983</v>
      </c>
      <c r="E2132" s="9">
        <v>0.28415084562499671</v>
      </c>
      <c r="F2132" s="5">
        <v>17.24467972623151</v>
      </c>
      <c r="G2132" s="5">
        <v>41.117549346547619</v>
      </c>
      <c r="H2132" s="5">
        <v>23.872869620316106</v>
      </c>
      <c r="I2132" s="10">
        <v>1.8955075871245539</v>
      </c>
      <c r="J2132" s="11">
        <v>25.395000000000003</v>
      </c>
      <c r="K2132" s="5">
        <f t="shared" si="33"/>
        <v>33.013500000000008</v>
      </c>
      <c r="L2132" s="5">
        <v>13.107500000000002</v>
      </c>
      <c r="M2132" s="15">
        <v>21.512298953314286</v>
      </c>
      <c r="N2132" s="5">
        <v>72.53</v>
      </c>
      <c r="O2132" s="5">
        <v>10.647499999999999</v>
      </c>
      <c r="P2132" s="5">
        <v>223.67499999999998</v>
      </c>
      <c r="Q2132" s="5">
        <v>4.165</v>
      </c>
      <c r="R2132" s="25"/>
      <c r="S2132" s="14"/>
      <c r="T2132" s="14"/>
    </row>
    <row r="2133" spans="1:20">
      <c r="A2133" s="2">
        <v>29</v>
      </c>
      <c r="B2133" s="2">
        <v>3</v>
      </c>
      <c r="C2133" s="7">
        <v>39536</v>
      </c>
      <c r="D2133" s="8">
        <v>0.58333333333339965</v>
      </c>
      <c r="E2133" s="9">
        <v>0.27787659654499663</v>
      </c>
      <c r="F2133" s="5">
        <v>18.910592821321092</v>
      </c>
      <c r="G2133" s="5">
        <v>42.396307538687502</v>
      </c>
      <c r="H2133" s="5">
        <v>23.485714717366413</v>
      </c>
      <c r="I2133" s="10">
        <v>1.8848244148526025</v>
      </c>
      <c r="J2133" s="11">
        <v>23.877500000000001</v>
      </c>
      <c r="K2133" s="5">
        <f t="shared" si="33"/>
        <v>31.040750000000003</v>
      </c>
      <c r="L2133" s="5">
        <v>10.262500000000001</v>
      </c>
      <c r="M2133" s="15">
        <v>23.734301583685294</v>
      </c>
      <c r="N2133" s="5">
        <v>85.977499999999992</v>
      </c>
      <c r="O2133" s="5">
        <v>10.005000000000001</v>
      </c>
      <c r="P2133" s="5">
        <v>220.32500000000002</v>
      </c>
      <c r="Q2133" s="5">
        <v>3.6099999999999994</v>
      </c>
      <c r="R2133" s="25"/>
      <c r="S2133" s="14"/>
      <c r="T2133" s="14"/>
    </row>
    <row r="2134" spans="1:20">
      <c r="A2134" s="2">
        <v>29</v>
      </c>
      <c r="B2134" s="2">
        <v>3</v>
      </c>
      <c r="C2134" s="7">
        <v>39536</v>
      </c>
      <c r="D2134" s="8">
        <v>0.62500000000009948</v>
      </c>
      <c r="E2134" s="9">
        <v>0.27356830650499664</v>
      </c>
      <c r="F2134" s="5">
        <v>17.054884416313609</v>
      </c>
      <c r="G2134" s="5">
        <v>39.827198325115809</v>
      </c>
      <c r="H2134" s="5">
        <v>22.772313908802197</v>
      </c>
      <c r="I2134" s="10">
        <v>1.883932541591983</v>
      </c>
      <c r="J2134" s="11">
        <v>19.75</v>
      </c>
      <c r="K2134" s="5">
        <f t="shared" si="33"/>
        <v>25.675000000000001</v>
      </c>
      <c r="L2134" s="5">
        <v>12.512499999999999</v>
      </c>
      <c r="M2134" s="15">
        <v>26.686082412230636</v>
      </c>
      <c r="N2134" s="5">
        <v>82.495000000000005</v>
      </c>
      <c r="O2134" s="5">
        <v>10.435</v>
      </c>
      <c r="P2134" s="5">
        <v>217.35000000000002</v>
      </c>
      <c r="Q2134" s="5">
        <v>3.5575000000000001</v>
      </c>
      <c r="R2134" s="25"/>
      <c r="S2134" s="14"/>
      <c r="T2134" s="14"/>
    </row>
    <row r="2135" spans="1:20">
      <c r="A2135" s="2">
        <v>29</v>
      </c>
      <c r="B2135" s="2">
        <v>3</v>
      </c>
      <c r="C2135" s="7">
        <v>39536</v>
      </c>
      <c r="D2135" s="8">
        <v>0.66666666666669983</v>
      </c>
      <c r="E2135" s="9">
        <v>0.26496648428249669</v>
      </c>
      <c r="F2135" s="5">
        <v>16.090164194791218</v>
      </c>
      <c r="G2135" s="5">
        <v>38.980287655921749</v>
      </c>
      <c r="H2135" s="5">
        <v>22.890123461130532</v>
      </c>
      <c r="I2135" s="10">
        <v>1.8690401762696749</v>
      </c>
      <c r="J2135" s="11">
        <v>20.262499999999999</v>
      </c>
      <c r="K2135" s="5">
        <f t="shared" si="33"/>
        <v>26.341249999999999</v>
      </c>
      <c r="L2135" s="5">
        <v>8.7074999999999996</v>
      </c>
      <c r="M2135" s="15">
        <v>27.110199833117537</v>
      </c>
      <c r="N2135" s="5">
        <v>86.527500000000003</v>
      </c>
      <c r="O2135" s="5">
        <v>9.6475000000000009</v>
      </c>
      <c r="P2135" s="5">
        <v>218.55</v>
      </c>
      <c r="Q2135" s="5">
        <v>3.4299999999999997</v>
      </c>
      <c r="R2135" s="25"/>
      <c r="S2135" s="14"/>
      <c r="T2135" s="14"/>
    </row>
    <row r="2136" spans="1:20">
      <c r="A2136" s="2">
        <v>29</v>
      </c>
      <c r="B2136" s="2">
        <v>3</v>
      </c>
      <c r="C2136" s="7">
        <v>39536</v>
      </c>
      <c r="D2136" s="8">
        <v>0.70833333333339965</v>
      </c>
      <c r="E2136" s="9">
        <v>0.2860201572249963</v>
      </c>
      <c r="F2136" s="5">
        <v>18.222738105328553</v>
      </c>
      <c r="G2136" s="5">
        <v>44.113235403755738</v>
      </c>
      <c r="H2136" s="5">
        <v>25.890497298427189</v>
      </c>
      <c r="I2136" s="10">
        <v>1.8681435869340552</v>
      </c>
      <c r="J2136" s="11">
        <v>29.247500000000002</v>
      </c>
      <c r="K2136" s="5">
        <f t="shared" si="33"/>
        <v>38.021750000000004</v>
      </c>
      <c r="L2136" s="5">
        <v>9.2925000000000004</v>
      </c>
      <c r="M2136" s="15">
        <v>27.004827680260551</v>
      </c>
      <c r="N2136" s="5">
        <v>86.07</v>
      </c>
      <c r="O2136" s="5">
        <v>9.4599999999999991</v>
      </c>
      <c r="P2136" s="5">
        <v>212.02499999999998</v>
      </c>
      <c r="Q2136" s="5">
        <v>2.9724999999999997</v>
      </c>
      <c r="R2136" s="25"/>
      <c r="S2136" s="14"/>
      <c r="T2136" s="14"/>
    </row>
    <row r="2137" spans="1:20">
      <c r="A2137" s="2">
        <v>29</v>
      </c>
      <c r="B2137" s="2">
        <v>3</v>
      </c>
      <c r="C2137" s="7">
        <v>39536</v>
      </c>
      <c r="D2137" s="8">
        <v>0.75000000000009948</v>
      </c>
      <c r="E2137" s="9">
        <v>0.28034974871249635</v>
      </c>
      <c r="F2137" s="5">
        <v>16.791611438462876</v>
      </c>
      <c r="G2137" s="5">
        <v>41.321315164488226</v>
      </c>
      <c r="H2137" s="5">
        <v>24.529703726025353</v>
      </c>
      <c r="I2137" s="10">
        <v>1.8644446731986983</v>
      </c>
      <c r="J2137" s="11">
        <v>23.125</v>
      </c>
      <c r="K2137" s="5">
        <f t="shared" si="33"/>
        <v>30.0625</v>
      </c>
      <c r="L2137" s="5">
        <v>11.84</v>
      </c>
      <c r="M2137" s="15">
        <v>28.097331055052805</v>
      </c>
      <c r="N2137" s="5">
        <v>80.477499999999992</v>
      </c>
      <c r="O2137" s="5">
        <v>9.9250000000000007</v>
      </c>
      <c r="P2137" s="5">
        <v>213.52500000000001</v>
      </c>
      <c r="Q2137" s="5">
        <v>2.95</v>
      </c>
      <c r="R2137" s="25"/>
      <c r="S2137" s="14"/>
      <c r="T2137" s="14"/>
    </row>
    <row r="2138" spans="1:20">
      <c r="A2138" s="2">
        <v>29</v>
      </c>
      <c r="B2138" s="2">
        <v>3</v>
      </c>
      <c r="C2138" s="7">
        <v>39536</v>
      </c>
      <c r="D2138" s="8">
        <v>0.79166666666669983</v>
      </c>
      <c r="E2138" s="9">
        <v>0.27371493059249635</v>
      </c>
      <c r="F2138" s="5">
        <v>14.227705542119566</v>
      </c>
      <c r="G2138" s="5">
        <v>36.808244387385038</v>
      </c>
      <c r="H2138" s="5">
        <v>22.580538845265476</v>
      </c>
      <c r="I2138" s="10">
        <v>1.8663477672608164</v>
      </c>
      <c r="J2138" s="11">
        <v>26.617500000000003</v>
      </c>
      <c r="K2138" s="5">
        <f t="shared" si="33"/>
        <v>34.602750000000007</v>
      </c>
      <c r="L2138" s="5">
        <v>11.469999999999999</v>
      </c>
      <c r="M2138" s="15">
        <v>28.334303082092742</v>
      </c>
      <c r="N2138" s="5">
        <v>86.657499999999999</v>
      </c>
      <c r="O2138" s="5">
        <v>9.6974999999999998</v>
      </c>
      <c r="P2138" s="5">
        <v>204.22499999999999</v>
      </c>
      <c r="Q2138" s="5">
        <v>2.6225000000000001</v>
      </c>
      <c r="R2138" s="25"/>
      <c r="S2138" s="14"/>
      <c r="T2138" s="14"/>
    </row>
    <row r="2139" spans="1:20">
      <c r="A2139" s="2">
        <v>29</v>
      </c>
      <c r="B2139" s="2">
        <v>3</v>
      </c>
      <c r="C2139" s="7">
        <v>39536</v>
      </c>
      <c r="D2139" s="8">
        <v>0.83333333333339965</v>
      </c>
      <c r="E2139" s="9">
        <v>0.25452837298249653</v>
      </c>
      <c r="F2139" s="5">
        <v>10.151766161679223</v>
      </c>
      <c r="G2139" s="5">
        <v>26.699338692996822</v>
      </c>
      <c r="H2139" s="5">
        <v>16.547572531317599</v>
      </c>
      <c r="I2139" s="10">
        <v>1.8612446258768403</v>
      </c>
      <c r="J2139" s="11">
        <v>26.627499999999998</v>
      </c>
      <c r="K2139" s="5">
        <f t="shared" si="33"/>
        <v>34.615749999999998</v>
      </c>
      <c r="L2139" s="5">
        <v>9.8550000000000004</v>
      </c>
      <c r="M2139" s="15">
        <v>32.342851893030854</v>
      </c>
      <c r="N2139" s="5">
        <v>88.572499999999991</v>
      </c>
      <c r="O2139" s="5">
        <v>9.6349999999999998</v>
      </c>
      <c r="P2139" s="5">
        <v>206.55</v>
      </c>
      <c r="Q2139" s="5">
        <v>3.07</v>
      </c>
      <c r="R2139" s="25"/>
      <c r="S2139" s="14"/>
      <c r="T2139" s="14"/>
    </row>
    <row r="2140" spans="1:20">
      <c r="A2140" s="2">
        <v>29</v>
      </c>
      <c r="B2140" s="2">
        <v>3</v>
      </c>
      <c r="C2140" s="7">
        <v>39536</v>
      </c>
      <c r="D2140" s="8">
        <v>0.87500000000009948</v>
      </c>
      <c r="E2140" s="9">
        <v>0.21822945359249699</v>
      </c>
      <c r="F2140" s="5">
        <v>6.4739605385448522</v>
      </c>
      <c r="G2140" s="5">
        <v>18.32963158743204</v>
      </c>
      <c r="H2140" s="5">
        <v>11.85567104888719</v>
      </c>
      <c r="I2140" s="10">
        <v>1.8603434147877209</v>
      </c>
      <c r="J2140" s="11">
        <v>23.462499999999999</v>
      </c>
      <c r="K2140" s="5">
        <f t="shared" si="33"/>
        <v>30.501249999999999</v>
      </c>
      <c r="L2140" s="5">
        <v>9.9725000000000001</v>
      </c>
      <c r="M2140" s="15">
        <v>37.055757333636798</v>
      </c>
      <c r="N2140" s="5">
        <v>88.412499999999994</v>
      </c>
      <c r="O2140" s="5">
        <v>9.6325000000000003</v>
      </c>
      <c r="P2140" s="5">
        <v>205</v>
      </c>
      <c r="Q2140" s="5">
        <v>3.3574999999999999</v>
      </c>
      <c r="R2140" s="25"/>
      <c r="S2140" s="14"/>
      <c r="T2140" s="14"/>
    </row>
    <row r="2141" spans="1:20">
      <c r="A2141" s="2">
        <v>29</v>
      </c>
      <c r="B2141" s="2">
        <v>3</v>
      </c>
      <c r="C2141" s="7">
        <v>39536</v>
      </c>
      <c r="D2141" s="8">
        <v>0.91666666666669983</v>
      </c>
      <c r="E2141" s="9">
        <v>0.20221810647749713</v>
      </c>
      <c r="F2141" s="5">
        <v>4.8974891116343873</v>
      </c>
      <c r="G2141" s="5">
        <v>13.435478798232682</v>
      </c>
      <c r="H2141" s="5">
        <v>8.537989686598296</v>
      </c>
      <c r="I2141" s="10">
        <v>1.8580395795154827</v>
      </c>
      <c r="J2141" s="11">
        <v>22.99</v>
      </c>
      <c r="K2141" s="5">
        <f t="shared" si="33"/>
        <v>29.887</v>
      </c>
      <c r="L2141" s="5">
        <v>11.4925</v>
      </c>
      <c r="M2141" s="15">
        <v>39.143545610193321</v>
      </c>
      <c r="N2141" s="5">
        <v>86.314999999999998</v>
      </c>
      <c r="O2141" s="5">
        <v>9.8975000000000009</v>
      </c>
      <c r="P2141" s="5">
        <v>215.125</v>
      </c>
      <c r="Q2141" s="5">
        <v>3.8325</v>
      </c>
      <c r="R2141" s="25"/>
      <c r="S2141" s="14"/>
      <c r="T2141" s="14"/>
    </row>
    <row r="2142" spans="1:20">
      <c r="A2142" s="2">
        <v>29</v>
      </c>
      <c r="B2142" s="2">
        <v>3</v>
      </c>
      <c r="C2142" s="7">
        <v>39536</v>
      </c>
      <c r="D2142" s="8">
        <v>0.95833333333339965</v>
      </c>
      <c r="E2142" s="9">
        <v>0.20074738668499714</v>
      </c>
      <c r="F2142" s="5">
        <v>4.2023711321418427</v>
      </c>
      <c r="G2142" s="5">
        <v>12.063702902473928</v>
      </c>
      <c r="H2142" s="5">
        <v>7.861331770332086</v>
      </c>
      <c r="I2142" s="10">
        <v>1.847317829750031</v>
      </c>
      <c r="J2142" s="11">
        <v>18.565000000000001</v>
      </c>
      <c r="K2142" s="5">
        <f t="shared" si="33"/>
        <v>24.134500000000003</v>
      </c>
      <c r="L2142" s="5">
        <v>9.33</v>
      </c>
      <c r="M2142" s="15">
        <v>39.335787986595761</v>
      </c>
      <c r="N2142" s="5">
        <v>89.637499999999989</v>
      </c>
      <c r="O2142" s="5">
        <v>9.745000000000001</v>
      </c>
      <c r="P2142" s="5">
        <v>214.57500000000002</v>
      </c>
      <c r="Q2142" s="5">
        <v>3.6124999999999998</v>
      </c>
      <c r="R2142" s="25"/>
      <c r="S2142" s="14"/>
      <c r="T2142" s="14"/>
    </row>
    <row r="2143" spans="1:20">
      <c r="A2143" s="2">
        <v>30</v>
      </c>
      <c r="B2143" s="2">
        <v>3</v>
      </c>
      <c r="C2143" s="7">
        <v>39537</v>
      </c>
      <c r="D2143" s="8">
        <v>9.9475983006414026E-14</v>
      </c>
      <c r="E2143" s="9">
        <v>0.20458280538999699</v>
      </c>
      <c r="F2143" s="5">
        <v>4.3097696795299045</v>
      </c>
      <c r="G2143" s="5">
        <v>12.549298262136523</v>
      </c>
      <c r="H2143" s="5">
        <v>8.2395285826066189</v>
      </c>
      <c r="I2143" s="10">
        <v>1.8492182828101493</v>
      </c>
      <c r="J2143" s="11">
        <v>14.9175</v>
      </c>
      <c r="K2143" s="5">
        <f t="shared" si="33"/>
        <v>19.392749999999999</v>
      </c>
      <c r="L2143" s="5">
        <v>10.41</v>
      </c>
      <c r="M2143" s="15">
        <v>38.73678111852189</v>
      </c>
      <c r="N2143" s="5">
        <v>90.77000000000001</v>
      </c>
      <c r="O2143" s="5">
        <v>9.7850000000000001</v>
      </c>
      <c r="P2143" s="5">
        <v>224.17500000000001</v>
      </c>
      <c r="Q2143" s="5">
        <v>3.9625000000000004</v>
      </c>
      <c r="R2143" s="25"/>
      <c r="S2143" s="14"/>
      <c r="T2143" s="14"/>
    </row>
    <row r="2144" spans="1:20">
      <c r="A2144" s="2">
        <v>30</v>
      </c>
      <c r="B2144" s="2">
        <v>3</v>
      </c>
      <c r="C2144" s="7">
        <v>39537</v>
      </c>
      <c r="D2144" s="8">
        <v>4.1666666666699825E-2</v>
      </c>
      <c r="E2144" s="9">
        <v>0.20495690959499696</v>
      </c>
      <c r="F2144" s="5">
        <v>3.4447975570970581</v>
      </c>
      <c r="G2144" s="5">
        <v>10.192872957737894</v>
      </c>
      <c r="H2144" s="5">
        <v>6.7480754006408352</v>
      </c>
      <c r="I2144" s="10">
        <v>1.8595395743299805</v>
      </c>
      <c r="J2144" s="11">
        <v>15.49</v>
      </c>
      <c r="K2144" s="5">
        <f t="shared" si="33"/>
        <v>20.137</v>
      </c>
      <c r="L2144" s="5">
        <v>9.754999999999999</v>
      </c>
      <c r="M2144" s="15">
        <v>39.646042824167672</v>
      </c>
      <c r="N2144" s="5">
        <v>91.35499999999999</v>
      </c>
      <c r="O2144" s="5">
        <v>9.5850000000000009</v>
      </c>
      <c r="P2144" s="5">
        <v>226.02500000000001</v>
      </c>
      <c r="Q2144" s="5">
        <v>3.63</v>
      </c>
      <c r="R2144" s="25"/>
      <c r="S2144" s="14"/>
      <c r="T2144" s="14"/>
    </row>
    <row r="2145" spans="1:20">
      <c r="A2145" s="2">
        <v>30</v>
      </c>
      <c r="B2145" s="2">
        <v>3</v>
      </c>
      <c r="C2145" s="7">
        <v>39537</v>
      </c>
      <c r="D2145" s="8">
        <v>8.3333333333399651E-2</v>
      </c>
      <c r="E2145" s="9">
        <v>0.18363367601749722</v>
      </c>
      <c r="F2145" s="5">
        <v>3.0814234020522782</v>
      </c>
      <c r="G2145" s="5">
        <v>10.63094879438126</v>
      </c>
      <c r="H2145" s="5">
        <v>7.5495253923289809</v>
      </c>
      <c r="I2145" s="10">
        <v>1.8628467073977177</v>
      </c>
      <c r="J2145" s="11">
        <v>22.15</v>
      </c>
      <c r="K2145" s="5">
        <f t="shared" si="33"/>
        <v>28.794999999999998</v>
      </c>
      <c r="L2145" s="5">
        <v>10.645000000000001</v>
      </c>
      <c r="M2145" s="15">
        <v>37.819577116470569</v>
      </c>
      <c r="N2145" s="5">
        <v>87.715000000000003</v>
      </c>
      <c r="O2145" s="5">
        <v>9.69</v>
      </c>
      <c r="P2145" s="5">
        <v>226.47500000000002</v>
      </c>
      <c r="Q2145" s="5">
        <v>2.9525000000000001</v>
      </c>
      <c r="R2145" s="25"/>
      <c r="S2145" s="14"/>
      <c r="T2145" s="14"/>
    </row>
    <row r="2146" spans="1:20">
      <c r="A2146" s="2">
        <v>30</v>
      </c>
      <c r="B2146" s="2">
        <v>3</v>
      </c>
      <c r="C2146" s="7">
        <v>39537</v>
      </c>
      <c r="D2146" s="8">
        <v>0.12500000000009948</v>
      </c>
      <c r="E2146" s="9">
        <v>0.18724381462749709</v>
      </c>
      <c r="F2146" s="5">
        <v>3.9191457679702011</v>
      </c>
      <c r="G2146" s="5">
        <v>12.198557873568344</v>
      </c>
      <c r="H2146" s="5">
        <v>8.2794121055981424</v>
      </c>
      <c r="I2146" s="10">
        <v>1.8605395708729797</v>
      </c>
      <c r="J2146" s="11">
        <v>21.25</v>
      </c>
      <c r="K2146" s="5">
        <f t="shared" si="33"/>
        <v>27.625</v>
      </c>
      <c r="L2146" s="5">
        <v>11.092499999999999</v>
      </c>
      <c r="M2146" s="15">
        <v>35.905791277147486</v>
      </c>
      <c r="N2146" s="5">
        <v>87.892499999999998</v>
      </c>
      <c r="O2146" s="5">
        <v>9.5625</v>
      </c>
      <c r="P2146" s="5">
        <v>228.75</v>
      </c>
      <c r="Q2146" s="5">
        <v>2.57</v>
      </c>
      <c r="R2146" s="25"/>
      <c r="S2146" s="14"/>
      <c r="T2146" s="14"/>
    </row>
    <row r="2147" spans="1:20">
      <c r="A2147" s="2">
        <v>30</v>
      </c>
      <c r="B2147" s="2">
        <v>3</v>
      </c>
      <c r="C2147" s="7">
        <v>39537</v>
      </c>
      <c r="D2147" s="8">
        <v>0.16666666666669983</v>
      </c>
      <c r="E2147" s="9">
        <v>0.18532533722999711</v>
      </c>
      <c r="F2147" s="5">
        <v>6.2073148044329187</v>
      </c>
      <c r="G2147" s="5">
        <v>18.499285737300951</v>
      </c>
      <c r="H2147" s="5">
        <v>12.291970932868033</v>
      </c>
      <c r="I2147" s="10">
        <v>1.9607679343249171</v>
      </c>
      <c r="J2147" s="11">
        <v>18.7225</v>
      </c>
      <c r="K2147" s="5">
        <f t="shared" si="33"/>
        <v>24.33925</v>
      </c>
      <c r="L2147" s="5">
        <v>9.8350000000000009</v>
      </c>
      <c r="M2147" s="15">
        <v>31.827549954892387</v>
      </c>
      <c r="N2147" s="5">
        <v>86.38</v>
      </c>
      <c r="O2147" s="5">
        <v>9.5675000000000008</v>
      </c>
      <c r="P2147" s="5">
        <v>253.67500000000001</v>
      </c>
      <c r="Q2147" s="5">
        <v>2.4950000000000001</v>
      </c>
      <c r="R2147" s="25"/>
      <c r="S2147" s="14"/>
      <c r="T2147" s="14"/>
    </row>
    <row r="2148" spans="1:20">
      <c r="A2148" s="2">
        <v>30</v>
      </c>
      <c r="B2148" s="2">
        <v>3</v>
      </c>
      <c r="C2148" s="7">
        <v>39537</v>
      </c>
      <c r="D2148" s="8">
        <v>0.20833333333339965</v>
      </c>
      <c r="E2148" s="9">
        <v>0.20386647217499673</v>
      </c>
      <c r="F2148" s="5">
        <v>10.232773405149391</v>
      </c>
      <c r="G2148" s="5">
        <v>29.454793545815097</v>
      </c>
      <c r="H2148" s="5">
        <v>19.222020140665705</v>
      </c>
      <c r="I2148" s="10">
        <v>1.9163293465881135</v>
      </c>
      <c r="J2148" s="11">
        <v>14.387500000000001</v>
      </c>
      <c r="K2148" s="5">
        <f t="shared" si="33"/>
        <v>18.703750000000003</v>
      </c>
      <c r="L2148" s="5">
        <v>8.1974999999999998</v>
      </c>
      <c r="M2148" s="15">
        <v>29.218770176974964</v>
      </c>
      <c r="N2148" s="5">
        <v>82.067499999999995</v>
      </c>
      <c r="O2148" s="5">
        <v>9.18</v>
      </c>
      <c r="P2148" s="5">
        <v>252.67500000000001</v>
      </c>
      <c r="Q2148" s="5">
        <v>2.09</v>
      </c>
      <c r="R2148" s="25"/>
      <c r="S2148" s="14"/>
      <c r="T2148" s="14"/>
    </row>
    <row r="2149" spans="1:20">
      <c r="A2149" s="2">
        <v>30</v>
      </c>
      <c r="B2149" s="2">
        <v>3</v>
      </c>
      <c r="C2149" s="7">
        <v>39537</v>
      </c>
      <c r="D2149" s="8">
        <v>0.25000000000009948</v>
      </c>
      <c r="E2149" s="9">
        <v>0.24820931562249599</v>
      </c>
      <c r="F2149" s="5">
        <v>24.646847746052579</v>
      </c>
      <c r="G2149" s="5">
        <v>58.763143551233348</v>
      </c>
      <c r="H2149" s="5">
        <v>34.116295805180769</v>
      </c>
      <c r="I2149" s="10">
        <v>2.0166233578040513</v>
      </c>
      <c r="J2149" s="11">
        <v>14.827500000000001</v>
      </c>
      <c r="K2149" s="5">
        <f t="shared" si="33"/>
        <v>19.275750000000002</v>
      </c>
      <c r="L2149" s="5">
        <v>10.384999999999998</v>
      </c>
      <c r="M2149" s="15">
        <v>16.362553853667833</v>
      </c>
      <c r="N2149" s="5">
        <v>83.282499999999999</v>
      </c>
      <c r="O2149" s="5">
        <v>8.567499999999999</v>
      </c>
      <c r="P2149" s="5">
        <v>257.25</v>
      </c>
      <c r="Q2149" s="5">
        <v>1.51</v>
      </c>
      <c r="R2149" s="25"/>
      <c r="S2149" s="14"/>
      <c r="T2149" s="14"/>
    </row>
    <row r="2150" spans="1:20">
      <c r="A2150" s="2">
        <v>30</v>
      </c>
      <c r="B2150" s="2">
        <v>3</v>
      </c>
      <c r="C2150" s="7">
        <v>39537</v>
      </c>
      <c r="D2150" s="8">
        <v>0.29166666666669983</v>
      </c>
      <c r="E2150" s="9">
        <v>0.29822111588499511</v>
      </c>
      <c r="F2150" s="5">
        <v>29.547985947381012</v>
      </c>
      <c r="G2150" s="5">
        <v>65.32974792745199</v>
      </c>
      <c r="H2150" s="5">
        <v>35.781761980070975</v>
      </c>
      <c r="I2150" s="10">
        <v>1.8892467709102352</v>
      </c>
      <c r="J2150" s="11">
        <v>14.402500000000002</v>
      </c>
      <c r="K2150" s="5">
        <f t="shared" si="33"/>
        <v>18.723250000000004</v>
      </c>
      <c r="L2150" s="5">
        <v>12.557500000000001</v>
      </c>
      <c r="M2150" s="15">
        <v>17.319589515329113</v>
      </c>
      <c r="N2150" s="5">
        <v>83.89500000000001</v>
      </c>
      <c r="O2150" s="5">
        <v>8.7325000000000017</v>
      </c>
      <c r="P2150" s="5">
        <v>247.27500000000001</v>
      </c>
      <c r="Q2150" s="5">
        <v>1.4475</v>
      </c>
      <c r="R2150" s="25"/>
      <c r="S2150" s="14"/>
      <c r="T2150" s="14"/>
    </row>
    <row r="2151" spans="1:20">
      <c r="A2151" s="2">
        <v>30</v>
      </c>
      <c r="B2151" s="2">
        <v>3</v>
      </c>
      <c r="C2151" s="7">
        <v>39537</v>
      </c>
      <c r="D2151" s="8">
        <v>0.33333333333339965</v>
      </c>
      <c r="E2151" s="9">
        <v>0.31745829286999472</v>
      </c>
      <c r="F2151" s="5">
        <v>26.870458765283967</v>
      </c>
      <c r="G2151" s="5">
        <v>62.129755371618039</v>
      </c>
      <c r="H2151" s="5">
        <v>35.259296606334068</v>
      </c>
      <c r="I2151" s="10">
        <v>1.9741176697233656</v>
      </c>
      <c r="J2151" s="11">
        <v>23.822499999999998</v>
      </c>
      <c r="K2151" s="5">
        <f t="shared" si="33"/>
        <v>30.969249999999999</v>
      </c>
      <c r="L2151" s="5">
        <v>12.952500000000001</v>
      </c>
      <c r="M2151" s="15">
        <v>17.284793852961617</v>
      </c>
      <c r="N2151" s="5">
        <v>77.949999999999989</v>
      </c>
      <c r="O2151" s="5">
        <v>9.5724999999999998</v>
      </c>
      <c r="P2151" s="5">
        <v>262.77499999999998</v>
      </c>
      <c r="Q2151" s="5">
        <v>2.5125000000000002</v>
      </c>
      <c r="R2151" s="25"/>
      <c r="S2151" s="14"/>
      <c r="T2151" s="14"/>
    </row>
    <row r="2152" spans="1:20">
      <c r="A2152" s="2">
        <v>30</v>
      </c>
      <c r="B2152" s="2">
        <v>3</v>
      </c>
      <c r="C2152" s="7">
        <v>39537</v>
      </c>
      <c r="D2152" s="8">
        <v>0.37500000000009948</v>
      </c>
      <c r="E2152" s="9">
        <v>0.35219876767999403</v>
      </c>
      <c r="F2152" s="5">
        <v>32.735428702172108</v>
      </c>
      <c r="G2152" s="5">
        <v>70.026293162833198</v>
      </c>
      <c r="H2152" s="5">
        <v>37.290864460661084</v>
      </c>
      <c r="I2152" s="10">
        <v>1.9324553736522996</v>
      </c>
      <c r="J2152" s="11">
        <v>21.247500000000002</v>
      </c>
      <c r="K2152" s="5">
        <f t="shared" si="33"/>
        <v>27.621750000000002</v>
      </c>
      <c r="L2152" s="5">
        <v>9.3133333333333326</v>
      </c>
      <c r="M2152" s="15">
        <v>13.973825244793355</v>
      </c>
      <c r="N2152" s="5">
        <v>63.767499999999998</v>
      </c>
      <c r="O2152" s="5">
        <v>10.8675</v>
      </c>
      <c r="P2152" s="5">
        <v>263.02499999999998</v>
      </c>
      <c r="Q2152" s="5">
        <v>2.7949999999999999</v>
      </c>
      <c r="R2152" s="25"/>
      <c r="S2152" s="14"/>
      <c r="T2152" s="14"/>
    </row>
    <row r="2153" spans="1:20">
      <c r="A2153" s="2">
        <v>30</v>
      </c>
      <c r="B2153" s="2">
        <v>3</v>
      </c>
      <c r="C2153" s="7">
        <v>39537</v>
      </c>
      <c r="D2153" s="8">
        <v>0.41666666666669983</v>
      </c>
      <c r="E2153" s="9">
        <v>0.35352283521499395</v>
      </c>
      <c r="F2153" s="5">
        <v>31.596687037522852</v>
      </c>
      <c r="G2153" s="5">
        <v>68.520776836934616</v>
      </c>
      <c r="H2153" s="5">
        <v>36.92408979941176</v>
      </c>
      <c r="I2153" s="10">
        <v>1.9217179665178481</v>
      </c>
      <c r="J2153" s="11">
        <v>24.282499999999999</v>
      </c>
      <c r="K2153" s="5">
        <f t="shared" si="33"/>
        <v>31.567250000000001</v>
      </c>
      <c r="L2153" s="5">
        <v>23.712500000000002</v>
      </c>
      <c r="M2153" s="15">
        <v>14.100441602927823</v>
      </c>
      <c r="N2153" s="5">
        <v>50.002499999999998</v>
      </c>
      <c r="O2153" s="5">
        <v>12.124999999999998</v>
      </c>
      <c r="P2153" s="5">
        <v>263.95</v>
      </c>
      <c r="Q2153" s="5">
        <v>3.47</v>
      </c>
      <c r="R2153" s="25"/>
      <c r="S2153" s="14"/>
      <c r="T2153" s="14"/>
    </row>
    <row r="2154" spans="1:20">
      <c r="A2154" s="2">
        <v>30</v>
      </c>
      <c r="B2154" s="2">
        <v>3</v>
      </c>
      <c r="C2154" s="7">
        <v>39537</v>
      </c>
      <c r="D2154" s="8">
        <v>0.45833333333339965</v>
      </c>
      <c r="E2154" s="9">
        <v>0.45192365511249205</v>
      </c>
      <c r="F2154" s="5">
        <v>39.623089686366257</v>
      </c>
      <c r="G2154" s="5">
        <v>80.987905377029207</v>
      </c>
      <c r="H2154" s="5">
        <v>41.364815690662958</v>
      </c>
      <c r="I2154" s="10">
        <v>1.9109754660223968</v>
      </c>
      <c r="J2154" s="11">
        <v>19.177500000000002</v>
      </c>
      <c r="K2154" s="5">
        <f t="shared" si="33"/>
        <v>24.930750000000003</v>
      </c>
      <c r="L2154" s="5">
        <v>13.79</v>
      </c>
      <c r="M2154" s="15">
        <v>12.876426306587096</v>
      </c>
      <c r="N2154" s="5">
        <v>39.540000000000006</v>
      </c>
      <c r="O2154" s="5">
        <v>13.2225</v>
      </c>
      <c r="P2154" s="5">
        <v>261.8</v>
      </c>
      <c r="Q2154" s="5">
        <v>2.7750000000000004</v>
      </c>
      <c r="R2154" s="25"/>
      <c r="S2154" s="14"/>
      <c r="T2154" s="14"/>
    </row>
    <row r="2155" spans="1:20">
      <c r="A2155" s="2">
        <v>30</v>
      </c>
      <c r="B2155" s="2">
        <v>3</v>
      </c>
      <c r="C2155" s="7">
        <v>39537</v>
      </c>
      <c r="D2155" s="8">
        <v>0.50000000000009948</v>
      </c>
      <c r="E2155" s="9">
        <v>0.5035246682924911</v>
      </c>
      <c r="F2155" s="5">
        <v>36.869657257933397</v>
      </c>
      <c r="G2155" s="5">
        <v>77.520507846312384</v>
      </c>
      <c r="H2155" s="5">
        <v>40.650850588378987</v>
      </c>
      <c r="I2155" s="10">
        <v>1.9326004709626785</v>
      </c>
      <c r="J2155" s="11">
        <v>31.396666666666665</v>
      </c>
      <c r="K2155" s="5">
        <f t="shared" si="33"/>
        <v>40.815666666666665</v>
      </c>
      <c r="L2155" s="5">
        <v>26.349999999999998</v>
      </c>
      <c r="M2155" s="15">
        <v>13.894885719296362</v>
      </c>
      <c r="N2155" s="5">
        <v>37.39</v>
      </c>
      <c r="O2155" s="5">
        <v>13.5275</v>
      </c>
      <c r="P2155" s="5">
        <v>261.85000000000002</v>
      </c>
      <c r="Q2155" s="5">
        <v>2.14</v>
      </c>
      <c r="R2155" s="25"/>
      <c r="S2155" s="14"/>
      <c r="T2155" s="14"/>
    </row>
    <row r="2156" spans="1:20">
      <c r="A2156" s="2">
        <v>30</v>
      </c>
      <c r="B2156" s="2">
        <v>3</v>
      </c>
      <c r="C2156" s="7">
        <v>39537</v>
      </c>
      <c r="D2156" s="8">
        <v>0.54166666666669983</v>
      </c>
      <c r="E2156" s="9">
        <v>0.44462634775999199</v>
      </c>
      <c r="F2156" s="5">
        <v>39.719577185082692</v>
      </c>
      <c r="G2156" s="5">
        <v>82.801053911889412</v>
      </c>
      <c r="H2156" s="5">
        <v>43.081476726806727</v>
      </c>
      <c r="I2156" s="10">
        <v>1.9288966525093212</v>
      </c>
      <c r="J2156" s="11">
        <v>20.040000000000003</v>
      </c>
      <c r="K2156" s="5">
        <f t="shared" si="33"/>
        <v>26.052000000000003</v>
      </c>
      <c r="L2156" s="5">
        <v>27.39</v>
      </c>
      <c r="M2156" s="15">
        <v>12.667505646620635</v>
      </c>
      <c r="N2156" s="5">
        <v>29.765000000000001</v>
      </c>
      <c r="O2156" s="5">
        <v>13.877500000000001</v>
      </c>
      <c r="P2156" s="5">
        <v>265.95</v>
      </c>
      <c r="Q2156" s="5">
        <v>3.0550000000000002</v>
      </c>
      <c r="R2156" s="25"/>
      <c r="S2156" s="14"/>
      <c r="T2156" s="14"/>
    </row>
    <row r="2157" spans="1:20">
      <c r="A2157" s="2">
        <v>30</v>
      </c>
      <c r="B2157" s="2">
        <v>3</v>
      </c>
      <c r="C2157" s="7">
        <v>39537</v>
      </c>
      <c r="D2157" s="8">
        <v>0.58333333333339965</v>
      </c>
      <c r="E2157" s="9">
        <v>0.36019884006749342</v>
      </c>
      <c r="F2157" s="5">
        <v>31.766586820366165</v>
      </c>
      <c r="G2157" s="5">
        <v>69.301509248560549</v>
      </c>
      <c r="H2157" s="5">
        <v>37.534922428194385</v>
      </c>
      <c r="I2157" s="10">
        <v>1.9167380398562512</v>
      </c>
      <c r="J2157" s="11">
        <v>20.977499999999999</v>
      </c>
      <c r="K2157" s="5">
        <f t="shared" si="33"/>
        <v>27.27075</v>
      </c>
      <c r="L2157" s="5">
        <v>10.432499999999999</v>
      </c>
      <c r="M2157" s="15">
        <v>13.82818997250487</v>
      </c>
      <c r="N2157" s="5">
        <v>19.9315</v>
      </c>
      <c r="O2157" s="5">
        <v>14.62</v>
      </c>
      <c r="P2157" s="5">
        <v>265.3</v>
      </c>
      <c r="Q2157" s="5">
        <v>2.9324999999999997</v>
      </c>
      <c r="R2157" s="25"/>
      <c r="S2157" s="14"/>
      <c r="T2157" s="14"/>
    </row>
    <row r="2158" spans="1:20">
      <c r="A2158" s="2">
        <v>30</v>
      </c>
      <c r="B2158" s="2">
        <v>3</v>
      </c>
      <c r="C2158" s="7">
        <v>39537</v>
      </c>
      <c r="D2158" s="8">
        <v>0.62500000000009948</v>
      </c>
      <c r="E2158" s="9">
        <v>0.49467406224749078</v>
      </c>
      <c r="F2158" s="5">
        <v>46.457533863605214</v>
      </c>
      <c r="G2158" s="5">
        <v>90.504087160064415</v>
      </c>
      <c r="H2158" s="5">
        <v>44.046553296459209</v>
      </c>
      <c r="I2158" s="10">
        <v>1.9426097778038898</v>
      </c>
      <c r="J2158" s="11">
        <v>15.97</v>
      </c>
      <c r="K2158" s="5">
        <f t="shared" si="33"/>
        <v>20.761000000000003</v>
      </c>
      <c r="L2158" s="5">
        <v>13.705</v>
      </c>
      <c r="M2158" s="15">
        <v>11.485736046059895</v>
      </c>
      <c r="N2158" s="5">
        <v>20.830249999999999</v>
      </c>
      <c r="O2158" s="5">
        <v>14.280000000000001</v>
      </c>
      <c r="P2158" s="5">
        <v>267.27499999999998</v>
      </c>
      <c r="Q2158" s="5">
        <v>2.1800000000000002</v>
      </c>
      <c r="R2158" s="25"/>
      <c r="S2158" s="14"/>
      <c r="T2158" s="14"/>
    </row>
    <row r="2159" spans="1:20">
      <c r="A2159" s="2">
        <v>30</v>
      </c>
      <c r="B2159" s="2">
        <v>3</v>
      </c>
      <c r="C2159" s="7">
        <v>39537</v>
      </c>
      <c r="D2159" s="8">
        <v>0.66666666666669983</v>
      </c>
      <c r="E2159" s="9">
        <v>0.50280490927249055</v>
      </c>
      <c r="F2159" s="5">
        <v>49.885717032120198</v>
      </c>
      <c r="G2159" s="5">
        <v>94.744725949756813</v>
      </c>
      <c r="H2159" s="5">
        <v>44.859008917636608</v>
      </c>
      <c r="I2159" s="10">
        <v>1.933264808130557</v>
      </c>
      <c r="J2159" s="11">
        <v>22.482500000000002</v>
      </c>
      <c r="K2159" s="5">
        <f t="shared" si="33"/>
        <v>29.227250000000002</v>
      </c>
      <c r="L2159" s="5">
        <v>15.8575</v>
      </c>
      <c r="M2159" s="15">
        <v>10.965919038525509</v>
      </c>
      <c r="N2159" s="5">
        <v>17.606249999999999</v>
      </c>
      <c r="O2159" s="5">
        <v>14.25</v>
      </c>
      <c r="P2159" s="5">
        <v>265.625</v>
      </c>
      <c r="Q2159" s="5">
        <v>2.4950000000000001</v>
      </c>
      <c r="R2159" s="25"/>
      <c r="S2159" s="14"/>
      <c r="T2159" s="14"/>
    </row>
    <row r="2160" spans="1:20">
      <c r="A2160" s="2">
        <v>30</v>
      </c>
      <c r="B2160" s="2">
        <v>3</v>
      </c>
      <c r="C2160" s="7">
        <v>39537</v>
      </c>
      <c r="D2160" s="8">
        <v>0.70833333333339965</v>
      </c>
      <c r="E2160" s="9">
        <v>0.47727942950999092</v>
      </c>
      <c r="F2160" s="5">
        <v>63.861706021933884</v>
      </c>
      <c r="G2160" s="5">
        <v>115.61475998056139</v>
      </c>
      <c r="H2160" s="5">
        <v>51.753053958627504</v>
      </c>
      <c r="I2160" s="10">
        <v>1.9774767721462405</v>
      </c>
      <c r="J2160" s="11">
        <v>20.377500000000001</v>
      </c>
      <c r="K2160" s="5">
        <f t="shared" si="33"/>
        <v>26.490750000000002</v>
      </c>
      <c r="L2160" s="5">
        <v>15.239999999999998</v>
      </c>
      <c r="M2160" s="15">
        <v>9.0853264716994353</v>
      </c>
      <c r="N2160" s="5">
        <v>12.253</v>
      </c>
      <c r="O2160" s="5">
        <v>14.147499999999999</v>
      </c>
      <c r="P2160" s="5">
        <v>254.27499999999998</v>
      </c>
      <c r="Q2160" s="5">
        <v>2.3299999999999996</v>
      </c>
      <c r="R2160" s="25"/>
      <c r="S2160" s="14"/>
      <c r="T2160" s="14"/>
    </row>
    <row r="2161" spans="1:20">
      <c r="A2161" s="2">
        <v>30</v>
      </c>
      <c r="B2161" s="2">
        <v>3</v>
      </c>
      <c r="C2161" s="7">
        <v>39537</v>
      </c>
      <c r="D2161" s="8">
        <v>0.75000000000009948</v>
      </c>
      <c r="E2161" s="9">
        <v>0.51291487839999006</v>
      </c>
      <c r="F2161" s="5">
        <v>61.045488667180109</v>
      </c>
      <c r="G2161" s="5">
        <v>111.41371289449491</v>
      </c>
      <c r="H2161" s="5">
        <v>50.368224227314798</v>
      </c>
      <c r="I2161" s="10">
        <v>2.004787165089998</v>
      </c>
      <c r="J2161" s="11">
        <v>19.1175</v>
      </c>
      <c r="K2161" s="5">
        <f t="shared" si="33"/>
        <v>24.85275</v>
      </c>
      <c r="L2161" s="5">
        <v>12.765000000000001</v>
      </c>
      <c r="M2161" s="15">
        <v>7.3985190325103165</v>
      </c>
      <c r="N2161" s="5">
        <v>24.420249999999999</v>
      </c>
      <c r="O2161" s="5">
        <v>12.567500000000001</v>
      </c>
      <c r="P2161" s="5">
        <v>238.65000000000003</v>
      </c>
      <c r="Q2161" s="5">
        <v>1.4400000000000002</v>
      </c>
      <c r="R2161" s="25"/>
      <c r="S2161" s="14"/>
      <c r="T2161" s="14"/>
    </row>
    <row r="2162" spans="1:20">
      <c r="A2162" s="2">
        <v>30</v>
      </c>
      <c r="B2162" s="2">
        <v>3</v>
      </c>
      <c r="C2162" s="7">
        <v>39537</v>
      </c>
      <c r="D2162" s="8">
        <v>0.79166666666669983</v>
      </c>
      <c r="E2162" s="9">
        <v>0.4310326636899916</v>
      </c>
      <c r="F2162" s="5">
        <v>50.947307672381442</v>
      </c>
      <c r="G2162" s="5">
        <v>94.558120188270877</v>
      </c>
      <c r="H2162" s="5">
        <v>43.610812515889435</v>
      </c>
      <c r="I2162" s="10">
        <v>1.9263564149233423</v>
      </c>
      <c r="J2162" s="11">
        <v>24.86</v>
      </c>
      <c r="K2162" s="5">
        <f t="shared" si="33"/>
        <v>32.317999999999998</v>
      </c>
      <c r="L2162" s="5">
        <v>15.782500000000001</v>
      </c>
      <c r="M2162" s="15">
        <v>9.1572349831964139</v>
      </c>
      <c r="N2162" s="5">
        <v>50.774999999999999</v>
      </c>
      <c r="O2162" s="5">
        <v>10.345000000000001</v>
      </c>
      <c r="P2162" s="5">
        <v>243.02500000000001</v>
      </c>
      <c r="Q2162" s="5">
        <v>1.3575000000000002</v>
      </c>
      <c r="R2162" s="25"/>
      <c r="S2162" s="14"/>
      <c r="T2162" s="14"/>
    </row>
    <row r="2163" spans="1:20">
      <c r="A2163" s="2">
        <v>30</v>
      </c>
      <c r="B2163" s="2">
        <v>3</v>
      </c>
      <c r="C2163" s="7">
        <v>39537</v>
      </c>
      <c r="D2163" s="8">
        <v>0.83333333333339965</v>
      </c>
      <c r="E2163" s="9">
        <v>0.43563963113999132</v>
      </c>
      <c r="F2163" s="5">
        <v>49.98812397009786</v>
      </c>
      <c r="G2163" s="5">
        <v>92.763792035019094</v>
      </c>
      <c r="H2163" s="5">
        <v>42.775668064921241</v>
      </c>
      <c r="I2163" s="10">
        <v>1.9339260326889356</v>
      </c>
      <c r="J2163" s="11">
        <v>27.677500000000002</v>
      </c>
      <c r="K2163" s="5">
        <f t="shared" si="33"/>
        <v>35.98075</v>
      </c>
      <c r="L2163" s="5">
        <v>15.505000000000001</v>
      </c>
      <c r="M2163" s="15">
        <v>8.1717281146546341</v>
      </c>
      <c r="N2163" s="5">
        <v>58.947500000000005</v>
      </c>
      <c r="O2163" s="5">
        <v>9.1225000000000005</v>
      </c>
      <c r="P2163" s="5">
        <v>237.57499999999999</v>
      </c>
      <c r="Q2163" s="5">
        <v>0.9275000000000001</v>
      </c>
      <c r="R2163" s="25"/>
      <c r="S2163" s="14"/>
      <c r="T2163" s="14"/>
    </row>
    <row r="2164" spans="1:20">
      <c r="A2164" s="2">
        <v>30</v>
      </c>
      <c r="B2164" s="2">
        <v>3</v>
      </c>
      <c r="C2164" s="7">
        <v>39537</v>
      </c>
      <c r="D2164" s="8">
        <v>0.87500000000009948</v>
      </c>
      <c r="E2164" s="9">
        <v>0.42759531753249147</v>
      </c>
      <c r="F2164" s="5">
        <v>36.298857299254358</v>
      </c>
      <c r="G2164" s="5">
        <v>74.087161613917388</v>
      </c>
      <c r="H2164" s="5">
        <v>37.788304314663037</v>
      </c>
      <c r="I2164" s="10">
        <v>1.945729838702386</v>
      </c>
      <c r="J2164" s="11">
        <v>25.145000000000003</v>
      </c>
      <c r="K2164" s="5">
        <f t="shared" si="33"/>
        <v>32.688500000000005</v>
      </c>
      <c r="L2164" s="5">
        <v>11.9375</v>
      </c>
      <c r="M2164" s="15">
        <v>9.2097606804473955</v>
      </c>
      <c r="N2164" s="5">
        <v>65.857500000000002</v>
      </c>
      <c r="O2164" s="5">
        <v>8.1024999999999991</v>
      </c>
      <c r="P2164" s="5">
        <v>234.55</v>
      </c>
      <c r="Q2164" s="5">
        <v>0.875</v>
      </c>
      <c r="R2164" s="25"/>
      <c r="S2164" s="14"/>
      <c r="T2164" s="14"/>
    </row>
    <row r="2165" spans="1:20">
      <c r="A2165" s="2">
        <v>30</v>
      </c>
      <c r="B2165" s="2">
        <v>3</v>
      </c>
      <c r="C2165" s="7">
        <v>39537</v>
      </c>
      <c r="D2165" s="8">
        <v>0.91666666666669983</v>
      </c>
      <c r="E2165" s="9">
        <v>0.45014073450249087</v>
      </c>
      <c r="F2165" s="5">
        <v>33.910755746060289</v>
      </c>
      <c r="G2165" s="5">
        <v>70.067992621480272</v>
      </c>
      <c r="H2165" s="5">
        <v>36.157236875419983</v>
      </c>
      <c r="I2165" s="10">
        <v>1.949073191226123</v>
      </c>
      <c r="J2165" s="11">
        <v>23.602499999999999</v>
      </c>
      <c r="K2165" s="5">
        <f t="shared" si="33"/>
        <v>30.683250000000001</v>
      </c>
      <c r="L2165" s="5">
        <v>11.702500000000001</v>
      </c>
      <c r="M2165" s="15">
        <v>8.4472163122815687</v>
      </c>
      <c r="N2165" s="5">
        <v>79.137500000000003</v>
      </c>
      <c r="O2165" s="5">
        <v>6.6955</v>
      </c>
      <c r="P2165" s="5">
        <v>161.42500000000001</v>
      </c>
      <c r="Q2165" s="5">
        <v>0.56000000000000005</v>
      </c>
      <c r="R2165" s="25"/>
      <c r="S2165" s="14"/>
      <c r="T2165" s="14"/>
    </row>
    <row r="2166" spans="1:20">
      <c r="A2166" s="2">
        <v>30</v>
      </c>
      <c r="B2166" s="2">
        <v>3</v>
      </c>
      <c r="C2166" s="7">
        <v>39537</v>
      </c>
      <c r="D2166" s="8">
        <v>0.95833333333339965</v>
      </c>
      <c r="E2166" s="9">
        <v>0.37177953631999233</v>
      </c>
      <c r="F2166" s="5">
        <v>28.171948454201996</v>
      </c>
      <c r="G2166" s="5">
        <v>64.789366983079844</v>
      </c>
      <c r="H2166" s="5">
        <v>36.617418528877856</v>
      </c>
      <c r="I2166" s="10">
        <v>1.9622997119021919</v>
      </c>
      <c r="J2166" s="11">
        <v>25.252499999999998</v>
      </c>
      <c r="K2166" s="5">
        <f t="shared" si="33"/>
        <v>32.828249999999997</v>
      </c>
      <c r="L2166" s="5">
        <v>10.984999999999999</v>
      </c>
      <c r="M2166" s="15">
        <v>7.6361210197027507</v>
      </c>
      <c r="N2166" s="5">
        <v>86.804999999999993</v>
      </c>
      <c r="O2166" s="5">
        <v>6.2742500000000003</v>
      </c>
      <c r="P2166" s="5">
        <v>145.35</v>
      </c>
      <c r="Q2166" s="5">
        <v>0.48</v>
      </c>
      <c r="R2166" s="25"/>
      <c r="S2166" s="14"/>
      <c r="T2166" s="14"/>
    </row>
    <row r="2167" spans="1:20">
      <c r="A2167" s="2">
        <v>31</v>
      </c>
      <c r="B2167" s="2">
        <v>3</v>
      </c>
      <c r="C2167" s="7">
        <v>39538</v>
      </c>
      <c r="D2167" s="8">
        <v>9.9475983006414026E-14</v>
      </c>
      <c r="E2167" s="9">
        <v>0.32010307950249334</v>
      </c>
      <c r="F2167" s="5">
        <v>26.758469605828836</v>
      </c>
      <c r="G2167" s="5">
        <v>58.654322474107715</v>
      </c>
      <c r="H2167" s="5">
        <v>31.895852868278876</v>
      </c>
      <c r="I2167" s="10">
        <v>1.9614127433595725</v>
      </c>
      <c r="J2167" s="11">
        <v>19.73</v>
      </c>
      <c r="K2167" s="5">
        <f t="shared" si="33"/>
        <v>25.649000000000001</v>
      </c>
      <c r="L2167" s="5">
        <v>10.68</v>
      </c>
      <c r="M2167" s="15">
        <v>7.7722530767762166</v>
      </c>
      <c r="N2167" s="5">
        <v>89.877500000000012</v>
      </c>
      <c r="O2167" s="5">
        <v>5.5382499999999997</v>
      </c>
      <c r="P2167" s="5">
        <v>185.82500000000002</v>
      </c>
      <c r="Q2167" s="5">
        <v>0.40749999999999997</v>
      </c>
      <c r="R2167" s="25"/>
      <c r="S2167" s="14"/>
      <c r="T2167" s="14"/>
    </row>
    <row r="2168" spans="1:20">
      <c r="A2168" s="2">
        <v>31</v>
      </c>
      <c r="B2168" s="2">
        <v>3</v>
      </c>
      <c r="C2168" s="7">
        <v>39538</v>
      </c>
      <c r="D2168" s="8">
        <v>4.1666666666699825E-2</v>
      </c>
      <c r="E2168" s="9">
        <v>0.29780679725499376</v>
      </c>
      <c r="F2168" s="5">
        <v>20.243365898985438</v>
      </c>
      <c r="G2168" s="5">
        <v>48.269600301854041</v>
      </c>
      <c r="H2168" s="5">
        <v>28.026234402868599</v>
      </c>
      <c r="I2168" s="10">
        <v>1.9873606930792107</v>
      </c>
      <c r="J2168" s="11">
        <v>18.762500000000003</v>
      </c>
      <c r="K2168" s="5">
        <f t="shared" si="33"/>
        <v>24.391250000000003</v>
      </c>
      <c r="L2168" s="5">
        <v>10.19</v>
      </c>
      <c r="M2168" s="15">
        <v>8.9009794973324539</v>
      </c>
      <c r="N2168" s="5">
        <v>92.45</v>
      </c>
      <c r="O2168" s="5">
        <v>5.2517500000000004</v>
      </c>
      <c r="P2168" s="5">
        <v>184</v>
      </c>
      <c r="Q2168" s="5">
        <v>0.38750000000000007</v>
      </c>
      <c r="R2168" s="25"/>
      <c r="S2168" s="14"/>
      <c r="T2168" s="14"/>
    </row>
    <row r="2169" spans="1:20">
      <c r="A2169" s="2">
        <v>31</v>
      </c>
      <c r="B2169" s="2">
        <v>3</v>
      </c>
      <c r="C2169" s="7">
        <v>39538</v>
      </c>
      <c r="D2169" s="8">
        <v>8.3333333333399651E-2</v>
      </c>
      <c r="E2169" s="9">
        <v>0.25784544311499452</v>
      </c>
      <c r="F2169" s="5">
        <v>22.733624279836238</v>
      </c>
      <c r="G2169" s="5">
        <v>50.237033149338366</v>
      </c>
      <c r="H2169" s="5">
        <v>27.503408869502127</v>
      </c>
      <c r="I2169" s="10">
        <v>1.9878913458382099</v>
      </c>
      <c r="J2169" s="11">
        <v>18.2575</v>
      </c>
      <c r="K2169" s="5">
        <f t="shared" si="33"/>
        <v>23.734750000000002</v>
      </c>
      <c r="L2169" s="5">
        <v>10.337499999999999</v>
      </c>
      <c r="M2169" s="15">
        <v>8.4292905988505602</v>
      </c>
      <c r="N2169" s="5">
        <v>94.199999999999989</v>
      </c>
      <c r="O2169" s="5">
        <v>5.3420000000000005</v>
      </c>
      <c r="P2169" s="5">
        <v>180.32499999999999</v>
      </c>
      <c r="Q2169" s="5">
        <v>0.38250000000000006</v>
      </c>
      <c r="R2169" s="25"/>
      <c r="S2169" s="14"/>
      <c r="T2169" s="14"/>
    </row>
    <row r="2170" spans="1:20">
      <c r="A2170" s="2">
        <v>31</v>
      </c>
      <c r="B2170" s="2">
        <v>3</v>
      </c>
      <c r="C2170" s="7">
        <v>39538</v>
      </c>
      <c r="D2170" s="8">
        <v>0.12500000000009948</v>
      </c>
      <c r="E2170" s="9">
        <v>0.26699208695499427</v>
      </c>
      <c r="F2170" s="5">
        <v>28.125088701269178</v>
      </c>
      <c r="G2170" s="5">
        <v>58.790565049658468</v>
      </c>
      <c r="H2170" s="5">
        <v>30.665476348389294</v>
      </c>
      <c r="I2170" s="10">
        <v>2.0025535975438982</v>
      </c>
      <c r="J2170" s="11">
        <v>16.8825</v>
      </c>
      <c r="K2170" s="5">
        <f t="shared" si="33"/>
        <v>21.94725</v>
      </c>
      <c r="L2170" s="5">
        <v>10.88</v>
      </c>
      <c r="M2170" s="15">
        <v>6.9357868089819039</v>
      </c>
      <c r="N2170" s="5">
        <v>95.25</v>
      </c>
      <c r="O2170" s="5">
        <v>5.2824999999999998</v>
      </c>
      <c r="P2170" s="5">
        <v>208.55</v>
      </c>
      <c r="Q2170" s="5">
        <v>0.3775</v>
      </c>
      <c r="R2170" s="25"/>
      <c r="S2170" s="14"/>
      <c r="T2170" s="14"/>
    </row>
    <row r="2171" spans="1:20">
      <c r="A2171" s="2">
        <v>31</v>
      </c>
      <c r="B2171" s="2">
        <v>3</v>
      </c>
      <c r="C2171" s="7">
        <v>39538</v>
      </c>
      <c r="D2171" s="8">
        <v>0.16666666666669983</v>
      </c>
      <c r="E2171" s="9">
        <v>0.29616439277749357</v>
      </c>
      <c r="F2171" s="5">
        <v>67.405683919352029</v>
      </c>
      <c r="G2171" s="5">
        <v>106.91353546979406</v>
      </c>
      <c r="H2171" s="5">
        <v>39.507851550442034</v>
      </c>
      <c r="I2171" s="10">
        <v>2.0030892493423975</v>
      </c>
      <c r="J2171" s="11">
        <v>18.9375</v>
      </c>
      <c r="K2171" s="5">
        <f t="shared" si="33"/>
        <v>24.618750000000002</v>
      </c>
      <c r="L2171" s="5">
        <v>14.587499999999999</v>
      </c>
      <c r="M2171" s="15">
        <v>4.7340019642999094</v>
      </c>
      <c r="N2171" s="5">
        <v>97.799999999999983</v>
      </c>
      <c r="O2171" s="5">
        <v>5.6472500000000005</v>
      </c>
      <c r="P2171" s="5">
        <v>189.9</v>
      </c>
      <c r="Q2171" s="5">
        <v>0.4975</v>
      </c>
      <c r="R2171" s="25"/>
      <c r="S2171" s="14"/>
      <c r="T2171" s="14"/>
    </row>
    <row r="2172" spans="1:20">
      <c r="A2172" s="2">
        <v>31</v>
      </c>
      <c r="B2172" s="2">
        <v>3</v>
      </c>
      <c r="C2172" s="7">
        <v>39538</v>
      </c>
      <c r="D2172" s="8">
        <v>0.20833333333339965</v>
      </c>
      <c r="E2172" s="9">
        <v>0.34909413222999225</v>
      </c>
      <c r="F2172" s="5">
        <v>108.29484013007669</v>
      </c>
      <c r="G2172" s="5">
        <v>155.94008181512547</v>
      </c>
      <c r="H2172" s="5">
        <v>47.645241685048774</v>
      </c>
      <c r="I2172" s="10">
        <v>2.0248356460531798</v>
      </c>
      <c r="J2172" s="11">
        <v>29.47</v>
      </c>
      <c r="K2172" s="5">
        <f t="shared" si="33"/>
        <v>38.311</v>
      </c>
      <c r="L2172" s="5">
        <v>21.817499999999999</v>
      </c>
      <c r="M2172" s="15">
        <v>4.3008801103800076</v>
      </c>
      <c r="N2172" s="5">
        <v>98.174999999999997</v>
      </c>
      <c r="O2172" s="5">
        <v>6.8834999999999997</v>
      </c>
      <c r="P2172" s="5">
        <v>293.07499999999999</v>
      </c>
      <c r="Q2172" s="5">
        <v>0.95499999999999996</v>
      </c>
      <c r="R2172" s="25"/>
      <c r="S2172" s="14"/>
      <c r="T2172" s="14"/>
    </row>
    <row r="2173" spans="1:20">
      <c r="A2173" s="2">
        <v>31</v>
      </c>
      <c r="B2173" s="2">
        <v>3</v>
      </c>
      <c r="C2173" s="7">
        <v>39538</v>
      </c>
      <c r="D2173" s="8">
        <v>0.25000000000009948</v>
      </c>
      <c r="E2173" s="9">
        <v>0.3212702806124928</v>
      </c>
      <c r="F2173" s="5">
        <v>34.885691873829025</v>
      </c>
      <c r="G2173" s="5">
        <v>73.836479238664054</v>
      </c>
      <c r="H2173" s="5">
        <v>38.95078736483503</v>
      </c>
      <c r="I2173" s="10">
        <v>2.0154735098668461</v>
      </c>
      <c r="J2173" s="11">
        <v>20.352499999999999</v>
      </c>
      <c r="K2173" s="5">
        <f t="shared" si="33"/>
        <v>26.45825</v>
      </c>
      <c r="L2173" s="5">
        <v>19.037499999999998</v>
      </c>
      <c r="M2173" s="15">
        <v>7.8971822366726743</v>
      </c>
      <c r="N2173" s="5">
        <v>97.3</v>
      </c>
      <c r="O2173" s="5">
        <v>7.4450000000000003</v>
      </c>
      <c r="P2173" s="5">
        <v>66.375</v>
      </c>
      <c r="Q2173" s="5">
        <v>1.0150000000000001</v>
      </c>
      <c r="R2173" s="25"/>
      <c r="S2173" s="14"/>
      <c r="T2173" s="14"/>
    </row>
    <row r="2174" spans="1:20">
      <c r="A2174" s="2">
        <v>31</v>
      </c>
      <c r="B2174" s="2">
        <v>3</v>
      </c>
      <c r="C2174" s="7">
        <v>39538</v>
      </c>
      <c r="D2174" s="8">
        <v>0.29166666666669983</v>
      </c>
      <c r="E2174" s="9">
        <v>0.41112279990749068</v>
      </c>
      <c r="F2174" s="5">
        <v>68.74536501291179</v>
      </c>
      <c r="G2174" s="5">
        <v>119.09698384261604</v>
      </c>
      <c r="H2174" s="5">
        <v>50.35161882970425</v>
      </c>
      <c r="I2174" s="10">
        <v>1.9919589296823259</v>
      </c>
      <c r="J2174" s="11">
        <v>22.895</v>
      </c>
      <c r="K2174" s="5">
        <f t="shared" si="33"/>
        <v>29.763500000000001</v>
      </c>
      <c r="L2174" s="5">
        <v>22.162500000000001</v>
      </c>
      <c r="M2174" s="15">
        <v>8.5831077111965133</v>
      </c>
      <c r="N2174" s="5">
        <v>91.67</v>
      </c>
      <c r="O2174" s="5">
        <v>8.4974999999999987</v>
      </c>
      <c r="P2174" s="5">
        <v>115.35</v>
      </c>
      <c r="Q2174" s="5">
        <v>1.2974999999999999</v>
      </c>
      <c r="R2174" s="25"/>
      <c r="S2174" s="14"/>
      <c r="T2174" s="14"/>
    </row>
    <row r="2175" spans="1:20">
      <c r="A2175" s="2">
        <v>31</v>
      </c>
      <c r="B2175" s="2">
        <v>3</v>
      </c>
      <c r="C2175" s="7">
        <v>39538</v>
      </c>
      <c r="D2175" s="8">
        <v>0.33333333333339965</v>
      </c>
      <c r="E2175" s="9">
        <v>0.35861742004999181</v>
      </c>
      <c r="F2175" s="5">
        <v>60.767468392075827</v>
      </c>
      <c r="G2175" s="5">
        <v>107.24558825285183</v>
      </c>
      <c r="H2175" s="5">
        <v>46.478119860776005</v>
      </c>
      <c r="I2175" s="10">
        <v>1.9797557029597557</v>
      </c>
      <c r="J2175" s="11">
        <v>22.002499999999998</v>
      </c>
      <c r="K2175" s="5">
        <f t="shared" si="33"/>
        <v>28.603249999999999</v>
      </c>
      <c r="L2175" s="5">
        <v>21.02</v>
      </c>
      <c r="M2175" s="15">
        <v>11.044694168312942</v>
      </c>
      <c r="N2175" s="5">
        <v>83.384999999999991</v>
      </c>
      <c r="O2175" s="5">
        <v>9.3224999999999998</v>
      </c>
      <c r="P2175" s="5">
        <v>112.875</v>
      </c>
      <c r="Q2175" s="5">
        <v>1.2399999999999998</v>
      </c>
      <c r="R2175" s="25"/>
      <c r="S2175" s="14"/>
      <c r="T2175" s="14"/>
    </row>
    <row r="2176" spans="1:20">
      <c r="A2176" s="2">
        <v>31</v>
      </c>
      <c r="B2176" s="2">
        <v>3</v>
      </c>
      <c r="C2176" s="7">
        <v>39538</v>
      </c>
      <c r="D2176" s="8">
        <v>0.37500000000009948</v>
      </c>
      <c r="E2176" s="9">
        <v>0.31398604108499273</v>
      </c>
      <c r="F2176" s="5">
        <v>48.373323130060676</v>
      </c>
      <c r="G2176" s="5">
        <v>90.17719457103334</v>
      </c>
      <c r="H2176" s="5">
        <v>41.803871440972664</v>
      </c>
      <c r="I2176" s="10">
        <v>1.9746210581947796</v>
      </c>
      <c r="J2176" s="11">
        <v>32.1875</v>
      </c>
      <c r="K2176" s="5">
        <f t="shared" si="33"/>
        <v>41.84375</v>
      </c>
      <c r="L2176" s="5">
        <v>17.229999999999997</v>
      </c>
      <c r="M2176" s="15">
        <v>11.779331995635266</v>
      </c>
      <c r="N2176" s="5">
        <v>73.922499999999999</v>
      </c>
      <c r="O2176" s="5">
        <v>10.7875</v>
      </c>
      <c r="P2176" s="5">
        <v>207.65</v>
      </c>
      <c r="Q2176" s="5">
        <v>1.07</v>
      </c>
      <c r="R2176" s="25"/>
      <c r="S2176" s="14"/>
      <c r="T2176" s="14"/>
    </row>
    <row r="2177" spans="1:20">
      <c r="A2177" s="2">
        <v>31</v>
      </c>
      <c r="B2177" s="2">
        <v>3</v>
      </c>
      <c r="C2177" s="7">
        <v>39538</v>
      </c>
      <c r="D2177" s="8">
        <v>0.41666666666669983</v>
      </c>
      <c r="E2177" s="9">
        <v>0.30620021226749283</v>
      </c>
      <c r="F2177" s="5">
        <v>55.527781857583214</v>
      </c>
      <c r="G2177" s="5">
        <v>97.687665864337689</v>
      </c>
      <c r="H2177" s="5">
        <v>42.159884006754474</v>
      </c>
      <c r="I2177" s="10">
        <v>1.9751468062357791</v>
      </c>
      <c r="J2177" s="11">
        <v>19.534499999999998</v>
      </c>
      <c r="K2177" s="5">
        <f t="shared" si="33"/>
        <v>25.394849999999998</v>
      </c>
      <c r="L2177" s="5">
        <v>12.233333333333334</v>
      </c>
      <c r="M2177" s="15">
        <v>11.721674995495777</v>
      </c>
      <c r="N2177" s="5">
        <v>65.734999999999999</v>
      </c>
      <c r="O2177" s="5">
        <v>11.835000000000001</v>
      </c>
      <c r="P2177" s="5">
        <v>126.97500000000001</v>
      </c>
      <c r="Q2177" s="5">
        <v>1.3275000000000001</v>
      </c>
      <c r="R2177" s="25"/>
      <c r="S2177" s="14"/>
      <c r="T2177" s="14"/>
    </row>
    <row r="2178" spans="1:20">
      <c r="A2178" s="2">
        <v>31</v>
      </c>
      <c r="B2178" s="2">
        <v>3</v>
      </c>
      <c r="C2178" s="7">
        <v>39538</v>
      </c>
      <c r="D2178" s="8">
        <v>0.45833333333339965</v>
      </c>
      <c r="E2178" s="9">
        <v>0.30642756013249273</v>
      </c>
      <c r="F2178" s="5">
        <v>50.583836202195066</v>
      </c>
      <c r="G2178" s="5">
        <v>92.210692887472234</v>
      </c>
      <c r="H2178" s="5">
        <v>41.626856685277161</v>
      </c>
      <c r="I2178" s="10">
        <v>1.9657598634949465</v>
      </c>
      <c r="J2178" s="11">
        <v>24.807500000000001</v>
      </c>
      <c r="K2178" s="5">
        <f t="shared" si="33"/>
        <v>32.249750000000006</v>
      </c>
      <c r="L2178" s="5">
        <v>25.4375</v>
      </c>
      <c r="M2178" s="15">
        <v>11.337212795953365</v>
      </c>
      <c r="N2178" s="5">
        <v>54.174999999999997</v>
      </c>
      <c r="O2178" s="5">
        <v>12.94</v>
      </c>
      <c r="P2178" s="5">
        <v>141</v>
      </c>
      <c r="Q2178" s="5">
        <v>1.27</v>
      </c>
      <c r="R2178" s="25"/>
      <c r="S2178" s="14"/>
      <c r="T2178" s="14"/>
    </row>
    <row r="2179" spans="1:20">
      <c r="A2179" s="2">
        <v>31</v>
      </c>
      <c r="B2179" s="2">
        <v>3</v>
      </c>
      <c r="C2179" s="7">
        <v>39538</v>
      </c>
      <c r="D2179" s="8">
        <v>0.50000000000009948</v>
      </c>
      <c r="E2179" s="9">
        <v>0.32172904717999234</v>
      </c>
      <c r="F2179" s="5">
        <v>52.582216106523475</v>
      </c>
      <c r="G2179" s="5">
        <v>94.97994870734469</v>
      </c>
      <c r="H2179" s="5">
        <v>42.397732600821215</v>
      </c>
      <c r="I2179" s="10">
        <v>1.9762002830692775</v>
      </c>
      <c r="J2179" s="11">
        <v>24.389999999999997</v>
      </c>
      <c r="K2179" s="5">
        <f t="shared" si="33"/>
        <v>31.706999999999997</v>
      </c>
      <c r="L2179" s="5">
        <v>15.8475</v>
      </c>
      <c r="M2179" s="15">
        <v>9.481006143844791</v>
      </c>
      <c r="N2179" s="5">
        <v>55.745000000000005</v>
      </c>
      <c r="O2179" s="5">
        <v>12.844999999999999</v>
      </c>
      <c r="P2179" s="5">
        <v>162.52500000000001</v>
      </c>
      <c r="Q2179" s="5">
        <v>1.1025</v>
      </c>
      <c r="R2179" s="25"/>
      <c r="S2179" s="14"/>
      <c r="T2179" s="14"/>
    </row>
    <row r="2180" spans="1:20">
      <c r="A2180" s="2">
        <v>31</v>
      </c>
      <c r="B2180" s="2">
        <v>3</v>
      </c>
      <c r="C2180" s="7">
        <v>39538</v>
      </c>
      <c r="D2180" s="8">
        <v>0.54166666666669983</v>
      </c>
      <c r="E2180" s="9">
        <v>0.31101903000249248</v>
      </c>
      <c r="F2180" s="5">
        <v>46.301604670239762</v>
      </c>
      <c r="G2180" s="5">
        <v>86.703841295176701</v>
      </c>
      <c r="H2180" s="5">
        <v>40.40223662493694</v>
      </c>
      <c r="I2180" s="10">
        <v>1.975309824631158</v>
      </c>
      <c r="J2180" s="11">
        <v>25.02</v>
      </c>
      <c r="K2180" s="5">
        <f t="shared" si="33"/>
        <v>32.526000000000003</v>
      </c>
      <c r="L2180" s="5">
        <v>16.724999999999998</v>
      </c>
      <c r="M2180" s="15">
        <v>12.201930102401656</v>
      </c>
      <c r="N2180" s="5">
        <v>53.162500000000001</v>
      </c>
      <c r="O2180" s="5">
        <v>13.395</v>
      </c>
      <c r="P2180" s="5">
        <v>140.67500000000001</v>
      </c>
      <c r="Q2180" s="5">
        <v>1.1850000000000001</v>
      </c>
      <c r="R2180" s="25"/>
      <c r="S2180" s="14"/>
      <c r="T2180" s="14"/>
    </row>
    <row r="2181" spans="1:20">
      <c r="A2181" s="2">
        <v>31</v>
      </c>
      <c r="B2181" s="2">
        <v>3</v>
      </c>
      <c r="C2181" s="7">
        <v>39538</v>
      </c>
      <c r="D2181" s="8">
        <v>0.58333333333339965</v>
      </c>
      <c r="E2181" s="9">
        <v>0.33802556113749171</v>
      </c>
      <c r="F2181" s="5">
        <v>61.793895574061018</v>
      </c>
      <c r="G2181" s="5">
        <v>108.4019999741807</v>
      </c>
      <c r="H2181" s="5">
        <v>46.608104400119679</v>
      </c>
      <c r="I2181" s="10">
        <v>1.9744177627275388</v>
      </c>
      <c r="J2181" s="11">
        <v>26.53</v>
      </c>
      <c r="K2181" s="5">
        <f t="shared" si="33"/>
        <v>34.489000000000004</v>
      </c>
      <c r="L2181" s="5">
        <v>17.955000000000002</v>
      </c>
      <c r="M2181" s="15">
        <v>9.3588780348408154</v>
      </c>
      <c r="N2181" s="5">
        <v>50.539999999999992</v>
      </c>
      <c r="O2181" s="5">
        <v>13.8775</v>
      </c>
      <c r="P2181" s="5">
        <v>170.75</v>
      </c>
      <c r="Q2181" s="5">
        <v>1.17</v>
      </c>
      <c r="R2181" s="25"/>
      <c r="S2181" s="14"/>
      <c r="T2181" s="14"/>
    </row>
    <row r="2182" spans="1:20">
      <c r="A2182" s="2">
        <v>31</v>
      </c>
      <c r="B2182" s="2">
        <v>3</v>
      </c>
      <c r="C2182" s="7">
        <v>39538</v>
      </c>
      <c r="D2182" s="8">
        <v>0.62500000000009948</v>
      </c>
      <c r="E2182" s="9">
        <v>0.35083322940749134</v>
      </c>
      <c r="F2182" s="5">
        <v>73.712974487986642</v>
      </c>
      <c r="G2182" s="5">
        <v>126.63934720451331</v>
      </c>
      <c r="H2182" s="5">
        <v>52.926372716526664</v>
      </c>
      <c r="I2182" s="10">
        <v>1.9579300743976118</v>
      </c>
      <c r="J2182" s="11">
        <v>25.1675</v>
      </c>
      <c r="K2182" s="5">
        <f t="shared" si="33"/>
        <v>32.717750000000002</v>
      </c>
      <c r="L2182" s="5">
        <v>18.484999999999999</v>
      </c>
      <c r="M2182" s="15">
        <v>8.3078693156155587</v>
      </c>
      <c r="N2182" s="5">
        <v>48.895000000000003</v>
      </c>
      <c r="O2182" s="5">
        <v>13.5825</v>
      </c>
      <c r="P2182" s="5">
        <v>205.75</v>
      </c>
      <c r="Q2182" s="5">
        <v>1.06</v>
      </c>
      <c r="R2182" s="25"/>
      <c r="S2182" s="14"/>
      <c r="T2182" s="14"/>
    </row>
    <row r="2183" spans="1:20">
      <c r="A2183" s="2">
        <v>31</v>
      </c>
      <c r="B2183" s="2">
        <v>3</v>
      </c>
      <c r="C2183" s="7">
        <v>39538</v>
      </c>
      <c r="D2183" s="8">
        <v>0.66666666666669983</v>
      </c>
      <c r="E2183" s="9">
        <v>0.39834469242999004</v>
      </c>
      <c r="F2183" s="5">
        <v>79.479554963210674</v>
      </c>
      <c r="G2183" s="5">
        <v>134.58382503094708</v>
      </c>
      <c r="H2183" s="5">
        <v>55.104270067736401</v>
      </c>
      <c r="I2183" s="10">
        <v>1.9541974878867547</v>
      </c>
      <c r="J2183" s="11">
        <v>27.737500000000001</v>
      </c>
      <c r="K2183" s="5">
        <f t="shared" ref="K2183:K2246" si="34">J2183*1.3</f>
        <v>36.058750000000003</v>
      </c>
      <c r="L2183" s="5">
        <v>20.222499999999997</v>
      </c>
      <c r="M2183" s="15">
        <v>7.5932332107592231</v>
      </c>
      <c r="N2183" s="5">
        <v>49.934999999999995</v>
      </c>
      <c r="O2183" s="5">
        <v>13.49</v>
      </c>
      <c r="P2183" s="5">
        <v>233.17500000000001</v>
      </c>
      <c r="Q2183" s="5">
        <v>1.135</v>
      </c>
      <c r="R2183" s="25"/>
      <c r="S2183" s="14"/>
      <c r="T2183" s="14"/>
    </row>
    <row r="2184" spans="1:20">
      <c r="A2184" s="2">
        <v>31</v>
      </c>
      <c r="B2184" s="2">
        <v>3</v>
      </c>
      <c r="C2184" s="7">
        <v>39538</v>
      </c>
      <c r="D2184" s="8">
        <v>0.70833333333339965</v>
      </c>
      <c r="E2184" s="9">
        <v>0.39947617148498993</v>
      </c>
      <c r="F2184" s="5">
        <v>64.479816475143195</v>
      </c>
      <c r="G2184" s="5">
        <v>114.97052057921589</v>
      </c>
      <c r="H2184" s="5">
        <v>50.490704104072684</v>
      </c>
      <c r="I2184" s="10">
        <v>1.9660650552342049</v>
      </c>
      <c r="J2184" s="11">
        <v>24.875</v>
      </c>
      <c r="K2184" s="5">
        <f t="shared" si="34"/>
        <v>32.337499999999999</v>
      </c>
      <c r="L2184" s="5">
        <v>19.43</v>
      </c>
      <c r="M2184" s="15">
        <v>8.4768368365430131</v>
      </c>
      <c r="N2184" s="5">
        <v>56.945</v>
      </c>
      <c r="O2184" s="5">
        <v>12.977500000000001</v>
      </c>
      <c r="P2184" s="5">
        <v>223.07500000000002</v>
      </c>
      <c r="Q2184" s="5">
        <v>1.1274999999999999</v>
      </c>
      <c r="R2184" s="25"/>
      <c r="S2184" s="14"/>
      <c r="T2184" s="14"/>
    </row>
    <row r="2185" spans="1:20">
      <c r="A2185" s="2">
        <v>31</v>
      </c>
      <c r="B2185" s="2">
        <v>3</v>
      </c>
      <c r="C2185" s="7">
        <v>39538</v>
      </c>
      <c r="D2185" s="8">
        <v>0.75000000000009948</v>
      </c>
      <c r="E2185" s="9">
        <v>0.39611937486748988</v>
      </c>
      <c r="F2185" s="5">
        <v>57.100186776068441</v>
      </c>
      <c r="G2185" s="5">
        <v>102.92045033809676</v>
      </c>
      <c r="H2185" s="5">
        <v>45.820263562028316</v>
      </c>
      <c r="I2185" s="10">
        <v>1.9708446103950605</v>
      </c>
      <c r="J2185" s="11">
        <v>23.722499999999997</v>
      </c>
      <c r="K2185" s="5">
        <f t="shared" si="34"/>
        <v>30.839249999999996</v>
      </c>
      <c r="L2185" s="5">
        <v>17.017499999999998</v>
      </c>
      <c r="M2185" s="15">
        <v>8.3218998234085468</v>
      </c>
      <c r="N2185" s="5">
        <v>65.965000000000003</v>
      </c>
      <c r="O2185" s="5">
        <v>11.785</v>
      </c>
      <c r="P2185" s="5">
        <v>206.7</v>
      </c>
      <c r="Q2185" s="5">
        <v>1.0150000000000001</v>
      </c>
      <c r="R2185" s="25"/>
      <c r="S2185" s="14"/>
      <c r="T2185" s="14"/>
    </row>
    <row r="2186" spans="1:20">
      <c r="A2186" s="2">
        <v>31</v>
      </c>
      <c r="B2186" s="2">
        <v>3</v>
      </c>
      <c r="C2186" s="7">
        <v>39538</v>
      </c>
      <c r="D2186" s="8">
        <v>0.79166666666669983</v>
      </c>
      <c r="E2186" s="9">
        <v>0.37289042358999042</v>
      </c>
      <c r="F2186" s="5">
        <v>50.518815803120525</v>
      </c>
      <c r="G2186" s="5">
        <v>91.457166914127981</v>
      </c>
      <c r="H2186" s="5">
        <v>40.938351111007456</v>
      </c>
      <c r="I2186" s="10">
        <v>1.9656917615805849</v>
      </c>
      <c r="J2186" s="11">
        <v>17.833333333333332</v>
      </c>
      <c r="K2186" s="5">
        <f t="shared" si="34"/>
        <v>23.183333333333334</v>
      </c>
      <c r="L2186" s="5">
        <v>15.245000000000001</v>
      </c>
      <c r="M2186" s="15">
        <v>8.6070015383484773</v>
      </c>
      <c r="N2186" s="5">
        <v>71.297500000000014</v>
      </c>
      <c r="O2186" s="5">
        <v>10.200000000000001</v>
      </c>
      <c r="P2186" s="5">
        <v>213.97500000000002</v>
      </c>
      <c r="Q2186" s="5">
        <v>0.92500000000000004</v>
      </c>
      <c r="R2186" s="25"/>
      <c r="S2186" s="14"/>
      <c r="T2186" s="14"/>
    </row>
    <row r="2187" spans="1:20">
      <c r="A2187" s="2">
        <v>31</v>
      </c>
      <c r="B2187" s="2">
        <v>3</v>
      </c>
      <c r="C2187" s="7">
        <v>39538</v>
      </c>
      <c r="D2187" s="8">
        <v>0.83333333333339965</v>
      </c>
      <c r="E2187" s="9">
        <v>0.35096907462999088</v>
      </c>
      <c r="F2187" s="5">
        <v>49.077134439807082</v>
      </c>
      <c r="G2187" s="5">
        <v>84.582819766138314</v>
      </c>
      <c r="H2187" s="5">
        <v>35.505685326331239</v>
      </c>
      <c r="I2187" s="10">
        <v>1.9875094653453664</v>
      </c>
      <c r="J2187" s="11">
        <v>22.712500000000002</v>
      </c>
      <c r="K2187" s="5">
        <f t="shared" si="34"/>
        <v>29.526250000000005</v>
      </c>
      <c r="L2187" s="5">
        <v>13.135000000000002</v>
      </c>
      <c r="M2187" s="15">
        <v>7.6172052852902077</v>
      </c>
      <c r="N2187" s="5">
        <v>80.819999999999993</v>
      </c>
      <c r="O2187" s="5">
        <v>8.8449999999999989</v>
      </c>
      <c r="P2187" s="5">
        <v>207.89999999999998</v>
      </c>
      <c r="Q2187" s="5">
        <v>0.90500000000000003</v>
      </c>
      <c r="R2187" s="25"/>
      <c r="S2187" s="14"/>
      <c r="T2187" s="14"/>
    </row>
    <row r="2188" spans="1:20">
      <c r="A2188" s="2">
        <v>31</v>
      </c>
      <c r="B2188" s="2">
        <v>3</v>
      </c>
      <c r="C2188" s="7">
        <v>39538</v>
      </c>
      <c r="D2188" s="8">
        <v>0.87500000000009948</v>
      </c>
      <c r="E2188" s="9">
        <v>0.31873629472499165</v>
      </c>
      <c r="F2188" s="5">
        <v>39.270483197985968</v>
      </c>
      <c r="G2188" s="5">
        <v>72.859571740456275</v>
      </c>
      <c r="H2188" s="5">
        <v>33.589088542470307</v>
      </c>
      <c r="I2188" s="10">
        <v>2.0292177268303115</v>
      </c>
      <c r="J2188" s="11">
        <v>20.344999999999999</v>
      </c>
      <c r="K2188" s="5">
        <f t="shared" si="34"/>
        <v>26.448499999999999</v>
      </c>
      <c r="L2188" s="5">
        <v>13.074999999999999</v>
      </c>
      <c r="M2188" s="15">
        <v>8.9410581170628944</v>
      </c>
      <c r="N2188" s="5">
        <v>87.87</v>
      </c>
      <c r="O2188" s="5">
        <v>8.32</v>
      </c>
      <c r="P2188" s="5">
        <v>186</v>
      </c>
      <c r="Q2188" s="5">
        <v>0.90749999999999997</v>
      </c>
      <c r="R2188" s="25"/>
      <c r="S2188" s="14"/>
      <c r="T2188" s="14"/>
    </row>
    <row r="2189" spans="1:20">
      <c r="A2189" s="2">
        <v>31</v>
      </c>
      <c r="B2189" s="2">
        <v>3</v>
      </c>
      <c r="C2189" s="7">
        <v>39538</v>
      </c>
      <c r="D2189" s="8">
        <v>0.91666666666669983</v>
      </c>
      <c r="E2189" s="9">
        <v>0.30365357615499194</v>
      </c>
      <c r="F2189" s="5">
        <v>25.421952348612532</v>
      </c>
      <c r="G2189" s="5">
        <v>53.60189703746456</v>
      </c>
      <c r="H2189" s="5">
        <v>28.179944688852029</v>
      </c>
      <c r="I2189" s="10">
        <v>2.0183936382373608</v>
      </c>
      <c r="J2189" s="11">
        <v>17.125</v>
      </c>
      <c r="K2189" s="5">
        <f t="shared" si="34"/>
        <v>22.262499999999999</v>
      </c>
      <c r="L2189" s="5">
        <v>11.785</v>
      </c>
      <c r="M2189" s="15">
        <v>11.756872794436227</v>
      </c>
      <c r="N2189" s="5">
        <v>89.7</v>
      </c>
      <c r="O2189" s="5">
        <v>8.3350000000000009</v>
      </c>
      <c r="P2189" s="5">
        <v>189.24999999999997</v>
      </c>
      <c r="Q2189" s="5">
        <v>1.1749999999999998</v>
      </c>
      <c r="R2189" s="25"/>
      <c r="S2189" s="14"/>
      <c r="T2189" s="14"/>
    </row>
    <row r="2190" spans="1:20">
      <c r="A2190" s="2">
        <v>31</v>
      </c>
      <c r="B2190" s="2">
        <v>3</v>
      </c>
      <c r="C2190" s="7">
        <v>39538</v>
      </c>
      <c r="D2190" s="8">
        <v>0.95833333333339965</v>
      </c>
      <c r="E2190" s="9">
        <v>0.27794994049749255</v>
      </c>
      <c r="F2190" s="5">
        <v>22.517509656425897</v>
      </c>
      <c r="G2190" s="5">
        <v>47.935798766607803</v>
      </c>
      <c r="H2190" s="5">
        <v>25.418289110181906</v>
      </c>
      <c r="I2190" s="10">
        <v>2.0089845299440281</v>
      </c>
      <c r="J2190" s="11">
        <v>20.8675</v>
      </c>
      <c r="K2190" s="5">
        <f t="shared" si="34"/>
        <v>27.127749999999999</v>
      </c>
      <c r="L2190" s="5">
        <v>11.195</v>
      </c>
      <c r="M2190" s="15">
        <v>12.45318422864106</v>
      </c>
      <c r="N2190" s="5">
        <v>90.109999999999985</v>
      </c>
      <c r="O2190" s="5">
        <v>8.0350000000000001</v>
      </c>
      <c r="P2190" s="5">
        <v>192.15</v>
      </c>
      <c r="Q2190" s="5">
        <v>0.91249999999999998</v>
      </c>
      <c r="R2190" s="25"/>
      <c r="S2190" s="14"/>
      <c r="T2190" s="14"/>
    </row>
    <row r="2191" spans="1:20">
      <c r="A2191" s="2">
        <v>1</v>
      </c>
      <c r="B2191" s="2">
        <v>4</v>
      </c>
      <c r="C2191" s="7">
        <v>39539</v>
      </c>
      <c r="D2191" s="8">
        <v>9.9475983006414026E-14</v>
      </c>
      <c r="E2191" s="9">
        <v>0.25890478571999298</v>
      </c>
      <c r="F2191" s="5">
        <v>32.124778230373892</v>
      </c>
      <c r="G2191" s="5">
        <v>58.989392498775906</v>
      </c>
      <c r="H2191" s="5">
        <v>26.864614268402015</v>
      </c>
      <c r="I2191" s="10">
        <v>2.0294127202141912</v>
      </c>
      <c r="J2191" s="11">
        <v>18.190000000000001</v>
      </c>
      <c r="K2191" s="5">
        <f t="shared" si="34"/>
        <v>23.647000000000002</v>
      </c>
      <c r="L2191" s="5">
        <v>11.647500000000001</v>
      </c>
      <c r="M2191" s="15">
        <v>8.8192236035229143</v>
      </c>
      <c r="N2191" s="5">
        <v>91.075000000000003</v>
      </c>
      <c r="O2191" s="5">
        <v>7.76</v>
      </c>
      <c r="P2191" s="5">
        <v>176.8</v>
      </c>
      <c r="Q2191" s="5">
        <v>0.59250000000000003</v>
      </c>
      <c r="R2191" s="25"/>
      <c r="S2191" s="14"/>
      <c r="T2191" s="14"/>
    </row>
    <row r="2192" spans="1:20">
      <c r="A2192" s="2">
        <v>1</v>
      </c>
      <c r="B2192" s="2">
        <v>4</v>
      </c>
      <c r="C2192" s="7">
        <v>39539</v>
      </c>
      <c r="D2192" s="8">
        <v>4.1666666666699825E-2</v>
      </c>
      <c r="E2192" s="9">
        <v>0.23905437950749348</v>
      </c>
      <c r="F2192" s="5">
        <v>18.018927059164607</v>
      </c>
      <c r="G2192" s="5">
        <v>41.70049477493459</v>
      </c>
      <c r="H2192" s="5">
        <v>23.681567715769983</v>
      </c>
      <c r="I2192" s="10">
        <v>2.0086300062689082</v>
      </c>
      <c r="J2192" s="11">
        <v>14.18</v>
      </c>
      <c r="K2192" s="5">
        <f t="shared" si="34"/>
        <v>18.434000000000001</v>
      </c>
      <c r="L2192" s="5">
        <v>10.292499999999999</v>
      </c>
      <c r="M2192" s="15">
        <v>14.85582747955948</v>
      </c>
      <c r="N2192" s="5">
        <v>89.705000000000013</v>
      </c>
      <c r="O2192" s="5">
        <v>8.2474999999999987</v>
      </c>
      <c r="P2192" s="5">
        <v>226.875</v>
      </c>
      <c r="Q2192" s="5">
        <v>1.29</v>
      </c>
      <c r="R2192" s="25"/>
      <c r="S2192" s="14"/>
      <c r="T2192" s="14"/>
    </row>
    <row r="2193" spans="1:20">
      <c r="A2193" s="2">
        <v>1</v>
      </c>
      <c r="B2193" s="2">
        <v>4</v>
      </c>
      <c r="C2193" s="7">
        <v>39539</v>
      </c>
      <c r="D2193" s="8">
        <v>8.3333333333399651E-2</v>
      </c>
      <c r="E2193" s="9">
        <v>0.21692089436999404</v>
      </c>
      <c r="F2193" s="5">
        <v>10.454319031082342</v>
      </c>
      <c r="G2193" s="5">
        <v>26.806954502670244</v>
      </c>
      <c r="H2193" s="5">
        <v>16.352635471587902</v>
      </c>
      <c r="I2193" s="10">
        <v>2.0006312565216944</v>
      </c>
      <c r="J2193" s="11">
        <v>13.1075</v>
      </c>
      <c r="K2193" s="5">
        <f t="shared" si="34"/>
        <v>17.039750000000002</v>
      </c>
      <c r="L2193" s="5">
        <v>6.5525000000000002</v>
      </c>
      <c r="M2193" s="15">
        <v>19.264819457520932</v>
      </c>
      <c r="N2193" s="5">
        <v>89.534999999999997</v>
      </c>
      <c r="O2193" s="5">
        <v>8.4849999999999994</v>
      </c>
      <c r="P2193" s="5">
        <v>219.47500000000002</v>
      </c>
      <c r="Q2193" s="5">
        <v>1.605</v>
      </c>
      <c r="R2193" s="25"/>
      <c r="S2193" s="14"/>
      <c r="T2193" s="14"/>
    </row>
    <row r="2194" spans="1:20">
      <c r="A2194" s="2">
        <v>1</v>
      </c>
      <c r="B2194" s="2">
        <v>4</v>
      </c>
      <c r="C2194" s="7">
        <v>39539</v>
      </c>
      <c r="D2194" s="8">
        <v>0.12500000000009948</v>
      </c>
      <c r="E2194" s="9">
        <v>0.20188194483499439</v>
      </c>
      <c r="F2194" s="5">
        <v>10.459204838134582</v>
      </c>
      <c r="G2194" s="5">
        <v>25.79895147977162</v>
      </c>
      <c r="H2194" s="5">
        <v>15.339746641637038</v>
      </c>
      <c r="I2194" s="10">
        <v>1.9741381593754361</v>
      </c>
      <c r="J2194" s="11">
        <v>11.870000000000001</v>
      </c>
      <c r="K2194" s="5">
        <f t="shared" si="34"/>
        <v>15.431000000000001</v>
      </c>
      <c r="L2194" s="5">
        <v>7.1274999999999995</v>
      </c>
      <c r="M2194" s="15">
        <v>22.224123529489226</v>
      </c>
      <c r="N2194" s="5">
        <v>86.282500000000013</v>
      </c>
      <c r="O2194" s="5">
        <v>9.0925000000000011</v>
      </c>
      <c r="P2194" s="5">
        <v>223</v>
      </c>
      <c r="Q2194" s="5">
        <v>1.9674999999999998</v>
      </c>
      <c r="R2194" s="25"/>
      <c r="S2194" s="14"/>
      <c r="T2194" s="14"/>
    </row>
    <row r="2195" spans="1:20">
      <c r="A2195" s="2">
        <v>1</v>
      </c>
      <c r="B2195" s="2">
        <v>4</v>
      </c>
      <c r="C2195" s="7">
        <v>39539</v>
      </c>
      <c r="D2195" s="8">
        <v>0.16666666666669983</v>
      </c>
      <c r="E2195" s="9">
        <v>0.213784992219994</v>
      </c>
      <c r="F2195" s="5">
        <v>19.249434270037789</v>
      </c>
      <c r="G2195" s="5">
        <v>39.535210882584913</v>
      </c>
      <c r="H2195" s="5">
        <v>20.285776612547121</v>
      </c>
      <c r="I2195" s="10">
        <v>1.9390951919574646</v>
      </c>
      <c r="J2195" s="11">
        <v>19.064999999999998</v>
      </c>
      <c r="K2195" s="5">
        <f t="shared" si="34"/>
        <v>24.784499999999998</v>
      </c>
      <c r="L2195" s="5">
        <v>9.1150000000000002</v>
      </c>
      <c r="M2195" s="15">
        <v>20.839646369786045</v>
      </c>
      <c r="N2195" s="5">
        <v>89.13</v>
      </c>
      <c r="O2195" s="5">
        <v>9.7999999999999989</v>
      </c>
      <c r="P2195" s="5">
        <v>234.12500000000003</v>
      </c>
      <c r="Q2195" s="5">
        <v>2.8975</v>
      </c>
      <c r="R2195" s="25"/>
      <c r="S2195" s="14"/>
      <c r="T2195" s="14"/>
    </row>
    <row r="2196" spans="1:20">
      <c r="A2196" s="2">
        <v>1</v>
      </c>
      <c r="B2196" s="2">
        <v>4</v>
      </c>
      <c r="C2196" s="7">
        <v>39539</v>
      </c>
      <c r="D2196" s="8">
        <v>0.20833333333339965</v>
      </c>
      <c r="E2196" s="9">
        <v>0.23793915865749327</v>
      </c>
      <c r="F2196" s="5">
        <v>36.582841411709865</v>
      </c>
      <c r="G2196" s="5">
        <v>65.408486271730695</v>
      </c>
      <c r="H2196" s="5">
        <v>28.825644860020834</v>
      </c>
      <c r="I2196" s="10">
        <v>1.9253798337902757</v>
      </c>
      <c r="J2196" s="11">
        <v>20.162500000000001</v>
      </c>
      <c r="K2196" s="5">
        <f t="shared" si="34"/>
        <v>26.211250000000003</v>
      </c>
      <c r="L2196" s="5">
        <v>12.2575</v>
      </c>
      <c r="M2196" s="15">
        <v>17.027219716696447</v>
      </c>
      <c r="N2196" s="5">
        <v>92.55</v>
      </c>
      <c r="O2196" s="5">
        <v>10.3</v>
      </c>
      <c r="P2196" s="5">
        <v>234.6</v>
      </c>
      <c r="Q2196" s="5">
        <v>3.2850000000000001</v>
      </c>
      <c r="R2196" s="25"/>
      <c r="S2196" s="14"/>
      <c r="T2196" s="14"/>
    </row>
    <row r="2197" spans="1:20">
      <c r="A2197" s="2">
        <v>1</v>
      </c>
      <c r="B2197" s="2">
        <v>4</v>
      </c>
      <c r="C2197" s="7">
        <v>39539</v>
      </c>
      <c r="D2197" s="8">
        <v>0.25000000000009948</v>
      </c>
      <c r="E2197" s="9">
        <v>0.2928353485424916</v>
      </c>
      <c r="F2197" s="5">
        <v>54.254966977210302</v>
      </c>
      <c r="G2197" s="5">
        <v>92.411066194268102</v>
      </c>
      <c r="H2197" s="5">
        <v>38.156099217057807</v>
      </c>
      <c r="I2197" s="10">
        <v>1.9586299055015082</v>
      </c>
      <c r="J2197" s="11">
        <v>15.594999999999999</v>
      </c>
      <c r="K2197" s="5">
        <f t="shared" si="34"/>
        <v>20.273499999999999</v>
      </c>
      <c r="L2197" s="5">
        <v>12.0825</v>
      </c>
      <c r="M2197" s="15">
        <v>13.51878853600828</v>
      </c>
      <c r="N2197" s="5">
        <v>97.524999999999991</v>
      </c>
      <c r="O2197" s="5">
        <v>10.477499999999999</v>
      </c>
      <c r="P2197" s="5">
        <v>235.875</v>
      </c>
      <c r="Q2197" s="5">
        <v>2.5750000000000002</v>
      </c>
      <c r="R2197" s="25"/>
      <c r="S2197" s="14"/>
      <c r="T2197" s="14"/>
    </row>
    <row r="2198" spans="1:20">
      <c r="A2198" s="2">
        <v>1</v>
      </c>
      <c r="B2198" s="2">
        <v>4</v>
      </c>
      <c r="C2198" s="7">
        <v>39539</v>
      </c>
      <c r="D2198" s="8">
        <v>0.29166666666669983</v>
      </c>
      <c r="E2198" s="9">
        <v>0.33796389863749021</v>
      </c>
      <c r="F2198" s="5">
        <v>53.022016971881932</v>
      </c>
      <c r="G2198" s="5">
        <v>92.311696415299593</v>
      </c>
      <c r="H2198" s="5">
        <v>39.289679443417668</v>
      </c>
      <c r="I2198" s="10">
        <v>1.9947436105874781</v>
      </c>
      <c r="J2198" s="11">
        <v>11.772500000000001</v>
      </c>
      <c r="K2198" s="5">
        <f t="shared" si="34"/>
        <v>15.304250000000001</v>
      </c>
      <c r="L2198" s="5">
        <v>15.115</v>
      </c>
      <c r="M2198" s="15">
        <v>13.406051642589302</v>
      </c>
      <c r="N2198" s="5">
        <v>97.775000000000006</v>
      </c>
      <c r="O2198" s="5">
        <v>11.0275</v>
      </c>
      <c r="P2198" s="5">
        <v>247.95</v>
      </c>
      <c r="Q2198" s="5">
        <v>3.6550000000000002</v>
      </c>
      <c r="R2198" s="25"/>
      <c r="S2198" s="14"/>
      <c r="T2198" s="14"/>
    </row>
    <row r="2199" spans="1:20">
      <c r="A2199" s="2">
        <v>1</v>
      </c>
      <c r="B2199" s="2">
        <v>4</v>
      </c>
      <c r="C2199" s="7">
        <v>39539</v>
      </c>
      <c r="D2199" s="8">
        <v>0.33333333333339965</v>
      </c>
      <c r="E2199" s="9">
        <v>0.39577146556748843</v>
      </c>
      <c r="F2199" s="5">
        <v>56.056588393882016</v>
      </c>
      <c r="G2199" s="5">
        <v>98.070583413411669</v>
      </c>
      <c r="H2199" s="5">
        <v>42.013995019529659</v>
      </c>
      <c r="I2199" s="10">
        <v>2.0038158333261906</v>
      </c>
      <c r="J2199" s="11">
        <v>30.837499999999999</v>
      </c>
      <c r="K2199" s="5">
        <f t="shared" si="34"/>
        <v>40.088749999999997</v>
      </c>
      <c r="L2199" s="5">
        <v>17.809999999999999</v>
      </c>
      <c r="M2199" s="15">
        <v>14.607783312287012</v>
      </c>
      <c r="N2199" s="5">
        <v>78.252499999999998</v>
      </c>
      <c r="O2199" s="5">
        <v>12.200000000000001</v>
      </c>
      <c r="P2199" s="5">
        <v>265.10000000000002</v>
      </c>
      <c r="Q2199" s="5">
        <v>5.44</v>
      </c>
      <c r="R2199" s="25"/>
      <c r="S2199" s="14"/>
      <c r="T2199" s="14"/>
    </row>
    <row r="2200" spans="1:20">
      <c r="A2200" s="2">
        <v>1</v>
      </c>
      <c r="B2200" s="2">
        <v>4</v>
      </c>
      <c r="C2200" s="7">
        <v>39539</v>
      </c>
      <c r="D2200" s="8">
        <v>0.37500000000009948</v>
      </c>
      <c r="E2200" s="9">
        <v>0.30094196720249111</v>
      </c>
      <c r="F2200" s="5">
        <v>50.705580056643086</v>
      </c>
      <c r="G2200" s="5">
        <v>92.032605317449992</v>
      </c>
      <c r="H2200" s="5">
        <v>41.327025260806906</v>
      </c>
      <c r="I2200" s="10">
        <v>1.9958003886734768</v>
      </c>
      <c r="J2200" s="11">
        <v>38.995000000000005</v>
      </c>
      <c r="K2200" s="5">
        <f t="shared" si="34"/>
        <v>50.693500000000007</v>
      </c>
      <c r="L2200" s="5">
        <v>20.537500000000001</v>
      </c>
      <c r="M2200" s="15">
        <v>13.170869818101352</v>
      </c>
      <c r="N2200" s="5">
        <v>65.010000000000005</v>
      </c>
      <c r="O2200" s="5">
        <v>13.040000000000001</v>
      </c>
      <c r="P2200" s="5">
        <v>265.7</v>
      </c>
      <c r="Q2200" s="5">
        <v>5.5649999999999995</v>
      </c>
      <c r="R2200" s="25"/>
      <c r="S2200" s="14"/>
      <c r="T2200" s="14"/>
    </row>
    <row r="2201" spans="1:20">
      <c r="A2201" s="2">
        <v>1</v>
      </c>
      <c r="B2201" s="2">
        <v>4</v>
      </c>
      <c r="C2201" s="7">
        <v>39539</v>
      </c>
      <c r="D2201" s="8">
        <v>0.41666666666669983</v>
      </c>
      <c r="E2201" s="9">
        <v>0.24470202958999276</v>
      </c>
      <c r="F2201" s="5">
        <v>42.405199052904088</v>
      </c>
      <c r="G2201" s="5">
        <v>80.198291665229405</v>
      </c>
      <c r="H2201" s="5">
        <v>37.793092612325317</v>
      </c>
      <c r="I2201" s="10">
        <v>1.9892037915018821</v>
      </c>
      <c r="J2201" s="11">
        <v>37.732500000000002</v>
      </c>
      <c r="K2201" s="5">
        <f t="shared" si="34"/>
        <v>49.052250000000001</v>
      </c>
      <c r="L2201" s="5">
        <v>20.754999999999999</v>
      </c>
      <c r="M2201" s="15">
        <v>13.100193965475864</v>
      </c>
      <c r="N2201" s="5">
        <v>51.532500000000006</v>
      </c>
      <c r="O2201" s="5">
        <v>13.942499999999999</v>
      </c>
      <c r="P2201" s="5">
        <v>265.45</v>
      </c>
      <c r="Q2201" s="5">
        <v>6.0124999999999993</v>
      </c>
      <c r="R2201" s="25"/>
      <c r="S2201" s="14"/>
      <c r="T2201" s="14"/>
    </row>
    <row r="2202" spans="1:20">
      <c r="A2202" s="2">
        <v>1</v>
      </c>
      <c r="B2202" s="2">
        <v>4</v>
      </c>
      <c r="C2202" s="7">
        <v>39539</v>
      </c>
      <c r="D2202" s="8">
        <v>0.45833333333339965</v>
      </c>
      <c r="E2202" s="9">
        <v>0.25332987338499241</v>
      </c>
      <c r="F2202" s="5">
        <v>41.348342474418999</v>
      </c>
      <c r="G2202" s="5">
        <v>79.861642961523145</v>
      </c>
      <c r="H2202" s="5">
        <v>38.513300487104139</v>
      </c>
      <c r="I2202" s="10">
        <v>1.9811781601271685</v>
      </c>
      <c r="J2202" s="11">
        <v>32.092500000000001</v>
      </c>
      <c r="K2202" s="5">
        <f t="shared" si="34"/>
        <v>41.72025</v>
      </c>
      <c r="L2202" s="5">
        <v>17.2425</v>
      </c>
      <c r="M2202" s="15">
        <v>14.198447334149597</v>
      </c>
      <c r="N2202" s="5">
        <v>42.777500000000003</v>
      </c>
      <c r="O2202" s="5">
        <v>14.355</v>
      </c>
      <c r="P2202" s="5">
        <v>268.57499999999999</v>
      </c>
      <c r="Q2202" s="5">
        <v>6.6824999999999992</v>
      </c>
      <c r="R2202" s="25"/>
      <c r="S2202" s="14"/>
      <c r="T2202" s="14"/>
    </row>
    <row r="2203" spans="1:20">
      <c r="A2203" s="2">
        <v>1</v>
      </c>
      <c r="B2203" s="2">
        <v>4</v>
      </c>
      <c r="C2203" s="7">
        <v>39539</v>
      </c>
      <c r="D2203" s="8">
        <v>0.50000000000009948</v>
      </c>
      <c r="E2203" s="9">
        <v>0.24329120235999269</v>
      </c>
      <c r="F2203" s="5">
        <v>36.941945087366648</v>
      </c>
      <c r="G2203" s="5">
        <v>72.29719278580616</v>
      </c>
      <c r="H2203" s="5">
        <v>35.35524769843952</v>
      </c>
      <c r="I2203" s="10">
        <v>1.9902572683353807</v>
      </c>
      <c r="J2203" s="11">
        <v>32.479999999999997</v>
      </c>
      <c r="K2203" s="5">
        <f t="shared" si="34"/>
        <v>42.223999999999997</v>
      </c>
      <c r="L2203" s="5">
        <v>19.262499999999999</v>
      </c>
      <c r="M2203" s="15">
        <v>16.413939507370063</v>
      </c>
      <c r="N2203" s="5">
        <v>39.695</v>
      </c>
      <c r="O2203" s="5">
        <v>15.0875</v>
      </c>
      <c r="P2203" s="5">
        <v>264.27499999999998</v>
      </c>
      <c r="Q2203" s="5">
        <v>6.85</v>
      </c>
      <c r="R2203" s="25"/>
      <c r="S2203" s="14"/>
      <c r="T2203" s="14"/>
    </row>
    <row r="2204" spans="1:20">
      <c r="A2204" s="2">
        <v>1</v>
      </c>
      <c r="B2204" s="2">
        <v>4</v>
      </c>
      <c r="C2204" s="7">
        <v>39539</v>
      </c>
      <c r="D2204" s="8">
        <v>0.54166666666669983</v>
      </c>
      <c r="E2204" s="9">
        <v>0.24247213634999262</v>
      </c>
      <c r="F2204" s="5">
        <v>32.968017504030733</v>
      </c>
      <c r="G2204" s="5">
        <v>67.003344359723869</v>
      </c>
      <c r="H2204" s="5">
        <v>34.035326855693128</v>
      </c>
      <c r="I2204" s="10">
        <v>1.9865056288815237</v>
      </c>
      <c r="J2204" s="11">
        <v>29.135000000000002</v>
      </c>
      <c r="K2204" s="5">
        <f t="shared" si="34"/>
        <v>37.875500000000002</v>
      </c>
      <c r="L2204" s="5">
        <v>17.897500000000001</v>
      </c>
      <c r="M2204" s="15">
        <v>16.304523042214086</v>
      </c>
      <c r="N2204" s="5">
        <v>35.495000000000005</v>
      </c>
      <c r="O2204" s="5">
        <v>15.4275</v>
      </c>
      <c r="P2204" s="5">
        <v>266.10000000000002</v>
      </c>
      <c r="Q2204" s="5">
        <v>7.1325000000000003</v>
      </c>
      <c r="R2204" s="25"/>
      <c r="S2204" s="14"/>
      <c r="T2204" s="14"/>
    </row>
    <row r="2205" spans="1:20">
      <c r="A2205" s="2">
        <v>1</v>
      </c>
      <c r="B2205" s="2">
        <v>4</v>
      </c>
      <c r="C2205" s="7">
        <v>39539</v>
      </c>
      <c r="D2205" s="8">
        <v>0.58333333333339965</v>
      </c>
      <c r="E2205" s="9">
        <v>0.23721571295999272</v>
      </c>
      <c r="F2205" s="5">
        <v>32.395508993239673</v>
      </c>
      <c r="G2205" s="5">
        <v>66.474134847029802</v>
      </c>
      <c r="H2205" s="5">
        <v>34.078625853790129</v>
      </c>
      <c r="I2205" s="10">
        <v>1.9970164122948548</v>
      </c>
      <c r="J2205" s="11">
        <v>35.644999999999996</v>
      </c>
      <c r="K2205" s="5">
        <f t="shared" si="34"/>
        <v>46.338499999999996</v>
      </c>
      <c r="L2205" s="5">
        <v>13.737500000000001</v>
      </c>
      <c r="M2205" s="15">
        <v>16.382971679766559</v>
      </c>
      <c r="N2205" s="5">
        <v>31.89</v>
      </c>
      <c r="O2205" s="5">
        <v>15.52</v>
      </c>
      <c r="P2205" s="5">
        <v>265.25</v>
      </c>
      <c r="Q2205" s="5">
        <v>7.3674999999999997</v>
      </c>
      <c r="R2205" s="25"/>
      <c r="S2205" s="14"/>
      <c r="T2205" s="14"/>
    </row>
    <row r="2206" spans="1:20">
      <c r="A2206" s="2">
        <v>1</v>
      </c>
      <c r="B2206" s="2">
        <v>4</v>
      </c>
      <c r="C2206" s="7">
        <v>39539</v>
      </c>
      <c r="D2206" s="8">
        <v>0.62500000000009948</v>
      </c>
      <c r="E2206" s="9">
        <v>0.25937554736499197</v>
      </c>
      <c r="F2206" s="5">
        <v>36.853378038553245</v>
      </c>
      <c r="G2206" s="5">
        <v>75.758981682537097</v>
      </c>
      <c r="H2206" s="5">
        <v>38.905603643983845</v>
      </c>
      <c r="I2206" s="10">
        <v>2.004678653773448</v>
      </c>
      <c r="J2206" s="11">
        <v>28.4375</v>
      </c>
      <c r="K2206" s="5">
        <f t="shared" si="34"/>
        <v>36.96875</v>
      </c>
      <c r="L2206" s="5">
        <v>16.919999999999998</v>
      </c>
      <c r="M2206" s="15">
        <v>14.919876068690908</v>
      </c>
      <c r="N2206" s="5">
        <v>29.71</v>
      </c>
      <c r="O2206" s="5">
        <v>15.18</v>
      </c>
      <c r="P2206" s="5">
        <v>262.72500000000002</v>
      </c>
      <c r="Q2206" s="5">
        <v>6.1674999999999995</v>
      </c>
      <c r="R2206" s="25"/>
      <c r="S2206" s="14"/>
      <c r="T2206" s="14"/>
    </row>
    <row r="2207" spans="1:20">
      <c r="A2207" s="2">
        <v>1</v>
      </c>
      <c r="B2207" s="2">
        <v>4</v>
      </c>
      <c r="C2207" s="7">
        <v>39539</v>
      </c>
      <c r="D2207" s="8">
        <v>0.66666666666669983</v>
      </c>
      <c r="E2207" s="9">
        <v>0.27451934423499147</v>
      </c>
      <c r="F2207" s="5">
        <v>33.151330000515827</v>
      </c>
      <c r="G2207" s="5">
        <v>70.685467091960035</v>
      </c>
      <c r="H2207" s="5">
        <v>37.534137091444215</v>
      </c>
      <c r="I2207" s="10">
        <v>2.0151996239087797</v>
      </c>
      <c r="J2207" s="11">
        <v>31.042499999999997</v>
      </c>
      <c r="K2207" s="5">
        <f t="shared" si="34"/>
        <v>40.355249999999998</v>
      </c>
      <c r="L2207" s="5">
        <v>17.990000000000002</v>
      </c>
      <c r="M2207" s="15">
        <v>15.55529487614675</v>
      </c>
      <c r="N2207" s="5">
        <v>34.877499999999998</v>
      </c>
      <c r="O2207" s="5">
        <v>14.649999999999999</v>
      </c>
      <c r="P2207" s="5">
        <v>264.60000000000002</v>
      </c>
      <c r="Q2207" s="5">
        <v>6.87</v>
      </c>
      <c r="R2207" s="25"/>
      <c r="S2207" s="14"/>
      <c r="T2207" s="14"/>
    </row>
    <row r="2208" spans="1:20">
      <c r="A2208" s="2">
        <v>1</v>
      </c>
      <c r="B2208" s="2">
        <v>4</v>
      </c>
      <c r="C2208" s="7">
        <v>39539</v>
      </c>
      <c r="D2208" s="8">
        <v>0.70833333333339965</v>
      </c>
      <c r="E2208" s="9">
        <v>0.30564299863999039</v>
      </c>
      <c r="F2208" s="5">
        <v>40.754302440956351</v>
      </c>
      <c r="G2208" s="5">
        <v>83.758818583708688</v>
      </c>
      <c r="H2208" s="5">
        <v>43.004516142752337</v>
      </c>
      <c r="I2208" s="10">
        <v>2.0314357876415858</v>
      </c>
      <c r="J2208" s="11">
        <v>35.337500000000006</v>
      </c>
      <c r="K2208" s="5">
        <f t="shared" si="34"/>
        <v>45.938750000000006</v>
      </c>
      <c r="L2208" s="5">
        <v>22.092499999999998</v>
      </c>
      <c r="M2208" s="15">
        <v>12.939017011109875</v>
      </c>
      <c r="N2208" s="5">
        <v>47.24499999999999</v>
      </c>
      <c r="O2208" s="5">
        <v>13.809999999999999</v>
      </c>
      <c r="P2208" s="5">
        <v>266</v>
      </c>
      <c r="Q2208" s="5">
        <v>5.6575000000000006</v>
      </c>
      <c r="R2208" s="25"/>
      <c r="S2208" s="14"/>
      <c r="T2208" s="14"/>
    </row>
    <row r="2209" spans="1:20">
      <c r="A2209" s="2">
        <v>1</v>
      </c>
      <c r="B2209" s="2">
        <v>4</v>
      </c>
      <c r="C2209" s="7">
        <v>39539</v>
      </c>
      <c r="D2209" s="8">
        <v>0.75000000000009948</v>
      </c>
      <c r="E2209" s="9">
        <v>0.31778082746498992</v>
      </c>
      <c r="F2209" s="5">
        <v>36.129771937709968</v>
      </c>
      <c r="G2209" s="5">
        <v>76.722138033621093</v>
      </c>
      <c r="H2209" s="5">
        <v>40.592366095911125</v>
      </c>
      <c r="I2209" s="10">
        <v>2.0605310898079616</v>
      </c>
      <c r="J2209" s="11">
        <v>31.622499999999999</v>
      </c>
      <c r="K2209" s="5">
        <f t="shared" si="34"/>
        <v>41.109250000000003</v>
      </c>
      <c r="L2209" s="5">
        <v>16.712500000000002</v>
      </c>
      <c r="M2209" s="15">
        <v>11.33952992077376</v>
      </c>
      <c r="N2209" s="5">
        <v>53.230000000000004</v>
      </c>
      <c r="O2209" s="5">
        <v>12.475000000000001</v>
      </c>
      <c r="P2209" s="5">
        <v>265.47500000000002</v>
      </c>
      <c r="Q2209" s="5">
        <v>4.8825000000000003</v>
      </c>
      <c r="R2209" s="25"/>
      <c r="S2209" s="14"/>
      <c r="T2209" s="14"/>
    </row>
    <row r="2210" spans="1:20">
      <c r="A2210" s="2">
        <v>1</v>
      </c>
      <c r="B2210" s="2">
        <v>4</v>
      </c>
      <c r="C2210" s="7">
        <v>39539</v>
      </c>
      <c r="D2210" s="8">
        <v>0.79166666666669983</v>
      </c>
      <c r="E2210" s="9">
        <v>0.28557207418249086</v>
      </c>
      <c r="F2210" s="5">
        <v>32.011733224023288</v>
      </c>
      <c r="G2210" s="5">
        <v>68.842133903211788</v>
      </c>
      <c r="H2210" s="5">
        <v>36.8304006791885</v>
      </c>
      <c r="I2210" s="10">
        <v>2.1124965985142383</v>
      </c>
      <c r="J2210" s="11">
        <v>28.5425</v>
      </c>
      <c r="K2210" s="5">
        <f t="shared" si="34"/>
        <v>37.105250000000005</v>
      </c>
      <c r="L2210" s="5">
        <v>15.984999999999999</v>
      </c>
      <c r="M2210" s="15">
        <v>13.523182181202728</v>
      </c>
      <c r="N2210" s="5">
        <v>57.722499999999997</v>
      </c>
      <c r="O2210" s="5">
        <v>11.4275</v>
      </c>
      <c r="P2210" s="5">
        <v>264.20000000000005</v>
      </c>
      <c r="Q2210" s="5">
        <v>4.1574999999999998</v>
      </c>
      <c r="R2210" s="25"/>
      <c r="S2210" s="14"/>
      <c r="T2210" s="14"/>
    </row>
    <row r="2211" spans="1:20">
      <c r="A2211" s="2">
        <v>1</v>
      </c>
      <c r="B2211" s="2">
        <v>4</v>
      </c>
      <c r="C2211" s="7">
        <v>39539</v>
      </c>
      <c r="D2211" s="8">
        <v>0.83333333333339965</v>
      </c>
      <c r="E2211" s="9">
        <v>0.28268152901999088</v>
      </c>
      <c r="F2211" s="5">
        <v>26.192561506448506</v>
      </c>
      <c r="G2211" s="5">
        <v>58.876959018868853</v>
      </c>
      <c r="H2211" s="5">
        <v>32.684397512420347</v>
      </c>
      <c r="I2211" s="10">
        <v>2.1373385651682577</v>
      </c>
      <c r="J2211" s="11">
        <v>29.2</v>
      </c>
      <c r="K2211" s="5">
        <f t="shared" si="34"/>
        <v>37.96</v>
      </c>
      <c r="L2211" s="5">
        <v>14.654999999999999</v>
      </c>
      <c r="M2211" s="15">
        <v>14.223421092991554</v>
      </c>
      <c r="N2211" s="5">
        <v>63.685000000000009</v>
      </c>
      <c r="O2211" s="5">
        <v>10.647500000000001</v>
      </c>
      <c r="P2211" s="5">
        <v>258.40000000000003</v>
      </c>
      <c r="Q2211" s="5">
        <v>3</v>
      </c>
      <c r="R2211" s="25"/>
      <c r="S2211" s="14"/>
      <c r="T2211" s="14"/>
    </row>
    <row r="2212" spans="1:20">
      <c r="A2212" s="2">
        <v>1</v>
      </c>
      <c r="B2212" s="2">
        <v>4</v>
      </c>
      <c r="C2212" s="7">
        <v>39539</v>
      </c>
      <c r="D2212" s="8">
        <v>0.87500000000009948</v>
      </c>
      <c r="E2212" s="9">
        <v>0.2983286511949903</v>
      </c>
      <c r="F2212" s="5">
        <v>18.422727372478143</v>
      </c>
      <c r="G2212" s="5">
        <v>45.167858289775815</v>
      </c>
      <c r="H2212" s="5">
        <v>26.745130917297669</v>
      </c>
      <c r="I2212" s="10">
        <v>2.0121468432918004</v>
      </c>
      <c r="J2212" s="11">
        <v>30.814999999999998</v>
      </c>
      <c r="K2212" s="5">
        <f t="shared" si="34"/>
        <v>40.0595</v>
      </c>
      <c r="L2212" s="5">
        <v>14.615</v>
      </c>
      <c r="M2212" s="15">
        <v>15.636414257044706</v>
      </c>
      <c r="N2212" s="5">
        <v>67.977499999999992</v>
      </c>
      <c r="O2212" s="5">
        <v>10.1975</v>
      </c>
      <c r="P2212" s="5">
        <v>252.52500000000001</v>
      </c>
      <c r="Q2212" s="5">
        <v>2.9450000000000003</v>
      </c>
      <c r="R2212" s="25"/>
      <c r="S2212" s="14"/>
      <c r="T2212" s="14"/>
    </row>
    <row r="2213" spans="1:20">
      <c r="A2213" s="2">
        <v>1</v>
      </c>
      <c r="B2213" s="2">
        <v>4</v>
      </c>
      <c r="C2213" s="7">
        <v>39539</v>
      </c>
      <c r="D2213" s="8">
        <v>0.91666666666669983</v>
      </c>
      <c r="E2213" s="9">
        <v>0.275121285637491</v>
      </c>
      <c r="F2213" s="5">
        <v>13.704749283776515</v>
      </c>
      <c r="G2213" s="5">
        <v>34.63945125835243</v>
      </c>
      <c r="H2213" s="5">
        <v>20.934701974575916</v>
      </c>
      <c r="I2213" s="10">
        <v>2.0484129719217705</v>
      </c>
      <c r="J2213" s="11">
        <v>31.520000000000003</v>
      </c>
      <c r="K2213" s="5">
        <f t="shared" si="34"/>
        <v>40.976000000000006</v>
      </c>
      <c r="L2213" s="5">
        <v>13.8225</v>
      </c>
      <c r="M2213" s="15">
        <v>16.631625191860962</v>
      </c>
      <c r="N2213" s="5">
        <v>77.452500000000001</v>
      </c>
      <c r="O2213" s="5">
        <v>9.66</v>
      </c>
      <c r="P2213" s="5">
        <v>257.52499999999998</v>
      </c>
      <c r="Q2213" s="5">
        <v>3.1524999999999999</v>
      </c>
      <c r="R2213" s="25"/>
      <c r="S2213" s="14"/>
      <c r="T2213" s="14"/>
    </row>
    <row r="2214" spans="1:20">
      <c r="A2214" s="2">
        <v>1</v>
      </c>
      <c r="B2214" s="2">
        <v>4</v>
      </c>
      <c r="C2214" s="7">
        <v>39539</v>
      </c>
      <c r="D2214" s="8">
        <v>0.95833333333339965</v>
      </c>
      <c r="E2214" s="9">
        <v>0.24053272274749204</v>
      </c>
      <c r="F2214" s="5">
        <v>14.335782615836237</v>
      </c>
      <c r="G2214" s="5">
        <v>35.752310255137438</v>
      </c>
      <c r="H2214" s="5">
        <v>21.416527639301197</v>
      </c>
      <c r="I2214" s="10">
        <v>2.0918510588733348</v>
      </c>
      <c r="J2214" s="11">
        <v>34.200000000000003</v>
      </c>
      <c r="K2214" s="5">
        <f t="shared" si="34"/>
        <v>44.460000000000008</v>
      </c>
      <c r="L2214" s="5">
        <v>14.504999999999999</v>
      </c>
      <c r="M2214" s="15">
        <v>16.463845525621498</v>
      </c>
      <c r="N2214" s="5">
        <v>84.567499999999995</v>
      </c>
      <c r="O2214" s="5">
        <v>9.26</v>
      </c>
      <c r="P2214" s="5">
        <v>261.35000000000002</v>
      </c>
      <c r="Q2214" s="5">
        <v>2.4975000000000001</v>
      </c>
      <c r="R2214" s="25"/>
      <c r="S2214" s="14"/>
      <c r="T2214" s="14"/>
    </row>
    <row r="2215" spans="1:20">
      <c r="A2215" s="2">
        <v>2</v>
      </c>
      <c r="B2215" s="2">
        <v>4</v>
      </c>
      <c r="C2215" s="7">
        <v>39540</v>
      </c>
      <c r="D2215" s="8">
        <v>9.9475983006414026E-14</v>
      </c>
      <c r="E2215" s="9">
        <v>0.22568081989249247</v>
      </c>
      <c r="F2215" s="5">
        <v>13.526491876679502</v>
      </c>
      <c r="G2215" s="5">
        <v>34.252466416368172</v>
      </c>
      <c r="H2215" s="5">
        <v>20.725974539688671</v>
      </c>
      <c r="I2215" s="10">
        <v>2.1639124632052749</v>
      </c>
      <c r="J2215" s="11">
        <v>34.2575</v>
      </c>
      <c r="K2215" s="5">
        <f t="shared" si="34"/>
        <v>44.534750000000003</v>
      </c>
      <c r="L2215" s="5">
        <v>12.942500000000001</v>
      </c>
      <c r="M2215" s="15">
        <v>17.148160112869824</v>
      </c>
      <c r="N2215" s="5">
        <v>87.47999999999999</v>
      </c>
      <c r="O2215" s="5">
        <v>9.01</v>
      </c>
      <c r="P2215" s="5">
        <v>261.07499999999999</v>
      </c>
      <c r="Q2215" s="5">
        <v>2.4775</v>
      </c>
      <c r="R2215" s="25"/>
      <c r="S2215" s="14"/>
      <c r="T2215" s="14"/>
    </row>
    <row r="2216" spans="1:20">
      <c r="A2216" s="2">
        <v>2</v>
      </c>
      <c r="B2216" s="2">
        <v>4</v>
      </c>
      <c r="C2216" s="7">
        <v>39540</v>
      </c>
      <c r="D2216" s="8">
        <v>4.1666666666699825E-2</v>
      </c>
      <c r="E2216" s="9">
        <v>0.208804057789993</v>
      </c>
      <c r="F2216" s="5">
        <v>11.996298220067519</v>
      </c>
      <c r="G2216" s="5">
        <v>32.055749752887344</v>
      </c>
      <c r="H2216" s="5">
        <v>20.059451532819825</v>
      </c>
      <c r="I2216" s="10">
        <v>2.1358719583733978</v>
      </c>
      <c r="J2216" s="11">
        <v>33.894999999999996</v>
      </c>
      <c r="K2216" s="5">
        <f t="shared" si="34"/>
        <v>44.063499999999998</v>
      </c>
      <c r="L2216" s="5">
        <v>14.952500000000001</v>
      </c>
      <c r="M2216" s="15">
        <v>16.941584890206869</v>
      </c>
      <c r="N2216" s="5">
        <v>86.66</v>
      </c>
      <c r="O2216" s="5">
        <v>9.2999999999999989</v>
      </c>
      <c r="P2216" s="5">
        <v>263.32500000000005</v>
      </c>
      <c r="Q2216" s="5">
        <v>2.395</v>
      </c>
      <c r="R2216" s="25"/>
      <c r="S2216" s="14"/>
      <c r="T2216" s="14"/>
    </row>
    <row r="2217" spans="1:20">
      <c r="A2217" s="2">
        <v>2</v>
      </c>
      <c r="B2217" s="2">
        <v>4</v>
      </c>
      <c r="C2217" s="7">
        <v>39540</v>
      </c>
      <c r="D2217" s="8">
        <v>8.3333333333399651E-2</v>
      </c>
      <c r="E2217" s="9">
        <v>0.19989723143999324</v>
      </c>
      <c r="F2217" s="5">
        <v>12.119955733694393</v>
      </c>
      <c r="G2217" s="5">
        <v>29.510900114403011</v>
      </c>
      <c r="H2217" s="5">
        <v>17.390944380708618</v>
      </c>
      <c r="I2217" s="10">
        <v>2.1936728262681502</v>
      </c>
      <c r="J2217" s="11">
        <v>30.385000000000002</v>
      </c>
      <c r="K2217" s="5">
        <f t="shared" si="34"/>
        <v>39.500500000000002</v>
      </c>
      <c r="L2217" s="5">
        <v>14.2</v>
      </c>
      <c r="M2217" s="15">
        <v>18.516970468888481</v>
      </c>
      <c r="N2217" s="5">
        <v>84.21</v>
      </c>
      <c r="O2217" s="5">
        <v>9.4275000000000002</v>
      </c>
      <c r="P2217" s="5">
        <v>264.3</v>
      </c>
      <c r="Q2217" s="5">
        <v>2.95</v>
      </c>
      <c r="R2217" s="25"/>
      <c r="S2217" s="14"/>
      <c r="T2217" s="14"/>
    </row>
    <row r="2218" spans="1:20">
      <c r="A2218" s="2">
        <v>2</v>
      </c>
      <c r="B2218" s="2">
        <v>4</v>
      </c>
      <c r="C2218" s="7">
        <v>39540</v>
      </c>
      <c r="D2218" s="8">
        <v>0.12500000000009948</v>
      </c>
      <c r="E2218" s="9">
        <v>0.20638504700999297</v>
      </c>
      <c r="F2218" s="5">
        <v>18.162035674657268</v>
      </c>
      <c r="G2218" s="5">
        <v>39.893324449829912</v>
      </c>
      <c r="H2218" s="5">
        <v>21.731288775172644</v>
      </c>
      <c r="I2218" s="10">
        <v>2.2099995386409566</v>
      </c>
      <c r="J2218" s="11">
        <v>31.3475</v>
      </c>
      <c r="K2218" s="5">
        <f t="shared" si="34"/>
        <v>40.751750000000001</v>
      </c>
      <c r="L2218" s="5">
        <v>14.3</v>
      </c>
      <c r="M2218" s="15">
        <v>14.315213292618502</v>
      </c>
      <c r="N2218" s="5">
        <v>82.002499999999998</v>
      </c>
      <c r="O2218" s="5">
        <v>9.3449999999999989</v>
      </c>
      <c r="P2218" s="5">
        <v>267.72500000000002</v>
      </c>
      <c r="Q2218" s="5">
        <v>3.4575</v>
      </c>
      <c r="R2218" s="25"/>
      <c r="S2218" s="14"/>
      <c r="T2218" s="14"/>
    </row>
    <row r="2219" spans="1:20">
      <c r="A2219" s="2">
        <v>2</v>
      </c>
      <c r="B2219" s="2">
        <v>4</v>
      </c>
      <c r="C2219" s="7">
        <v>39540</v>
      </c>
      <c r="D2219" s="8">
        <v>0.16666666666669983</v>
      </c>
      <c r="E2219" s="9">
        <v>0.22474835302999227</v>
      </c>
      <c r="F2219" s="5">
        <v>44.116727156934189</v>
      </c>
      <c r="G2219" s="5">
        <v>75.953577541217413</v>
      </c>
      <c r="H2219" s="5">
        <v>31.836850384283235</v>
      </c>
      <c r="I2219" s="10">
        <v>2.1647687446256532</v>
      </c>
      <c r="J2219" s="11">
        <v>34.564999999999998</v>
      </c>
      <c r="K2219" s="5">
        <f t="shared" si="34"/>
        <v>44.9345</v>
      </c>
      <c r="L2219" s="5">
        <v>14.040000000000001</v>
      </c>
      <c r="M2219" s="15">
        <v>8.8364194064413386</v>
      </c>
      <c r="N2219" s="5">
        <v>81.155000000000001</v>
      </c>
      <c r="O2219" s="5">
        <v>9.02</v>
      </c>
      <c r="P2219" s="5">
        <v>268.25</v>
      </c>
      <c r="Q2219" s="5">
        <v>3.3525000000000005</v>
      </c>
      <c r="R2219" s="25"/>
      <c r="S2219" s="14"/>
      <c r="T2219" s="14"/>
    </row>
    <row r="2220" spans="1:20">
      <c r="A2220" s="2">
        <v>2</v>
      </c>
      <c r="B2220" s="2">
        <v>4</v>
      </c>
      <c r="C2220" s="7">
        <v>39540</v>
      </c>
      <c r="D2220" s="8">
        <v>0.20833333333339965</v>
      </c>
      <c r="E2220" s="9">
        <v>0.28666109365249004</v>
      </c>
      <c r="F2220" s="5">
        <v>108.0695302732869</v>
      </c>
      <c r="G2220" s="5">
        <v>152.67905814281951</v>
      </c>
      <c r="H2220" s="5">
        <v>44.609527869532613</v>
      </c>
      <c r="I2220" s="10">
        <v>2.2469636463709253</v>
      </c>
      <c r="J2220" s="11">
        <v>40.287500000000001</v>
      </c>
      <c r="K2220" s="5">
        <f t="shared" si="34"/>
        <v>52.373750000000001</v>
      </c>
      <c r="L2220" s="5">
        <v>19.702500000000001</v>
      </c>
      <c r="M2220" s="15">
        <v>5.8717560176340609</v>
      </c>
      <c r="N2220" s="5">
        <v>74.859999999999985</v>
      </c>
      <c r="O2220" s="5">
        <v>9.5175000000000001</v>
      </c>
      <c r="P2220" s="5">
        <v>268.2</v>
      </c>
      <c r="Q2220" s="5">
        <v>2.5274999999999999</v>
      </c>
      <c r="R2220" s="25"/>
      <c r="S2220" s="14"/>
      <c r="T2220" s="14"/>
    </row>
    <row r="2221" spans="1:20">
      <c r="A2221" s="2">
        <v>2</v>
      </c>
      <c r="B2221" s="2">
        <v>4</v>
      </c>
      <c r="C2221" s="7">
        <v>39540</v>
      </c>
      <c r="D2221" s="8">
        <v>0.25000000000009948</v>
      </c>
      <c r="E2221" s="9">
        <v>0.38010486973498669</v>
      </c>
      <c r="F2221" s="5">
        <v>127.35410289828751</v>
      </c>
      <c r="G2221" s="5">
        <v>179.65245523554771</v>
      </c>
      <c r="H2221" s="5">
        <v>52.298352337260184</v>
      </c>
      <c r="I2221" s="10">
        <v>2.2074474800240975</v>
      </c>
      <c r="J2221" s="11">
        <v>46.202500000000001</v>
      </c>
      <c r="K2221" s="5">
        <f t="shared" si="34"/>
        <v>60.063250000000004</v>
      </c>
      <c r="L2221" s="5">
        <v>27.330000000000002</v>
      </c>
      <c r="M2221" s="15">
        <v>5.4993489069781516</v>
      </c>
      <c r="N2221" s="5">
        <v>71.414999999999992</v>
      </c>
      <c r="O2221" s="5">
        <v>10.52</v>
      </c>
      <c r="P2221" s="5">
        <v>265.7</v>
      </c>
      <c r="Q2221" s="5">
        <v>3.3775000000000004</v>
      </c>
      <c r="R2221" s="25"/>
      <c r="S2221" s="14"/>
      <c r="T2221" s="14"/>
    </row>
    <row r="2222" spans="1:20">
      <c r="A2222" s="2">
        <v>2</v>
      </c>
      <c r="B2222" s="2">
        <v>4</v>
      </c>
      <c r="C2222" s="7">
        <v>39540</v>
      </c>
      <c r="D2222" s="8">
        <v>0.29166666666669983</v>
      </c>
      <c r="E2222" s="9">
        <v>0.43646784567748464</v>
      </c>
      <c r="F2222" s="5">
        <v>121.07412934231724</v>
      </c>
      <c r="G2222" s="5">
        <v>173.81501424171887</v>
      </c>
      <c r="H2222" s="5">
        <v>52.740884899401649</v>
      </c>
      <c r="I2222" s="10">
        <v>2.1621749015842946</v>
      </c>
      <c r="J2222" s="11">
        <v>40.324999999999996</v>
      </c>
      <c r="K2222" s="5">
        <f t="shared" si="34"/>
        <v>52.422499999999999</v>
      </c>
      <c r="L2222" s="5">
        <v>28.454999999999998</v>
      </c>
      <c r="M2222" s="15">
        <v>4.9065250012837955</v>
      </c>
      <c r="N2222" s="5">
        <v>71.489999999999995</v>
      </c>
      <c r="O2222" s="5">
        <v>11.105</v>
      </c>
      <c r="P2222" s="5">
        <v>269.60000000000002</v>
      </c>
      <c r="Q2222" s="5">
        <v>2.8499999999999996</v>
      </c>
      <c r="R2222" s="25"/>
      <c r="S2222" s="14"/>
      <c r="T2222" s="14"/>
    </row>
    <row r="2223" spans="1:20">
      <c r="A2223" s="2">
        <v>2</v>
      </c>
      <c r="B2223" s="2">
        <v>4</v>
      </c>
      <c r="C2223" s="7">
        <v>39540</v>
      </c>
      <c r="D2223" s="8">
        <v>0.33333333333339965</v>
      </c>
      <c r="E2223" s="9">
        <v>0.43680154788748449</v>
      </c>
      <c r="F2223" s="5">
        <v>135.05276827940725</v>
      </c>
      <c r="G2223" s="5">
        <v>186.97526990093263</v>
      </c>
      <c r="H2223" s="5">
        <v>51.922501621525385</v>
      </c>
      <c r="I2223" s="10">
        <v>2.2000126785253831</v>
      </c>
      <c r="J2223" s="11">
        <v>46.550000000000004</v>
      </c>
      <c r="K2223" s="5">
        <f t="shared" si="34"/>
        <v>60.515000000000008</v>
      </c>
      <c r="L2223" s="5">
        <v>26.135000000000002</v>
      </c>
      <c r="M2223" s="15">
        <v>4.8354273156918115</v>
      </c>
      <c r="N2223" s="5">
        <v>72.290000000000006</v>
      </c>
      <c r="O2223" s="5">
        <v>11.565</v>
      </c>
      <c r="P2223" s="5">
        <v>264</v>
      </c>
      <c r="Q2223" s="5">
        <v>2.56</v>
      </c>
      <c r="R2223" s="25"/>
      <c r="S2223" s="14"/>
      <c r="T2223" s="14"/>
    </row>
    <row r="2224" spans="1:20">
      <c r="A2224" s="2">
        <v>2</v>
      </c>
      <c r="B2224" s="2">
        <v>4</v>
      </c>
      <c r="C2224" s="7">
        <v>39540</v>
      </c>
      <c r="D2224" s="8">
        <v>0.37500000000009948</v>
      </c>
      <c r="E2224" s="9">
        <v>0.39270104249748589</v>
      </c>
      <c r="F2224" s="5">
        <v>138.52601121589993</v>
      </c>
      <c r="G2224" s="5">
        <v>188.22474995803069</v>
      </c>
      <c r="H2224" s="5">
        <v>49.698738742130729</v>
      </c>
      <c r="I2224" s="10">
        <v>2.1762190953438627</v>
      </c>
      <c r="J2224" s="11">
        <v>42.335000000000001</v>
      </c>
      <c r="K2224" s="5">
        <f t="shared" si="34"/>
        <v>55.035500000000006</v>
      </c>
      <c r="L2224" s="5">
        <v>24.725000000000001</v>
      </c>
      <c r="M2224" s="15">
        <v>5.1630029926747287</v>
      </c>
      <c r="N2224" s="5">
        <v>74.835000000000008</v>
      </c>
      <c r="O2224" s="5">
        <v>11.5975</v>
      </c>
      <c r="P2224" s="5">
        <v>266.875</v>
      </c>
      <c r="Q2224" s="5">
        <v>2.54</v>
      </c>
      <c r="R2224" s="25"/>
      <c r="S2224" s="14"/>
      <c r="T2224" s="14"/>
    </row>
    <row r="2225" spans="1:20">
      <c r="A2225" s="2">
        <v>2</v>
      </c>
      <c r="B2225" s="2">
        <v>4</v>
      </c>
      <c r="C2225" s="7">
        <v>39540</v>
      </c>
      <c r="D2225" s="8">
        <v>0.41666666666669983</v>
      </c>
      <c r="E2225" s="9">
        <v>0.3962363621449857</v>
      </c>
      <c r="F2225" s="5">
        <v>133.7122338847058</v>
      </c>
      <c r="G2225" s="5">
        <v>182.94413665365988</v>
      </c>
      <c r="H2225" s="5">
        <v>49.231902768954093</v>
      </c>
      <c r="I2225" s="10">
        <v>2.1667506588270307</v>
      </c>
      <c r="J2225" s="11">
        <v>44.454999999999998</v>
      </c>
      <c r="K2225" s="5">
        <f t="shared" si="34"/>
        <v>57.791499999999999</v>
      </c>
      <c r="L2225" s="5">
        <v>24.852499999999999</v>
      </c>
      <c r="M2225" s="15">
        <v>5.6591159020131059</v>
      </c>
      <c r="N2225" s="5">
        <v>77.982500000000002</v>
      </c>
      <c r="O2225" s="5">
        <v>11.855</v>
      </c>
      <c r="P2225" s="5">
        <v>266.75</v>
      </c>
      <c r="Q2225" s="5">
        <v>2.5324999999999998</v>
      </c>
      <c r="R2225" s="25"/>
      <c r="S2225" s="14"/>
      <c r="T2225" s="14"/>
    </row>
    <row r="2226" spans="1:20">
      <c r="A2226" s="2">
        <v>2</v>
      </c>
      <c r="B2226" s="2">
        <v>4</v>
      </c>
      <c r="C2226" s="7">
        <v>39540</v>
      </c>
      <c r="D2226" s="8">
        <v>0.45833333333339965</v>
      </c>
      <c r="E2226" s="9">
        <v>0.41540507535998489</v>
      </c>
      <c r="F2226" s="5">
        <v>147.11811459030326</v>
      </c>
      <c r="G2226" s="5">
        <v>195.18703293434217</v>
      </c>
      <c r="H2226" s="5">
        <v>48.068918344038927</v>
      </c>
      <c r="I2226" s="10">
        <v>2.1831029323263365</v>
      </c>
      <c r="J2226" s="11">
        <v>40.49</v>
      </c>
      <c r="K2226" s="5">
        <f t="shared" si="34"/>
        <v>52.637000000000008</v>
      </c>
      <c r="L2226" s="5">
        <v>29.28</v>
      </c>
      <c r="M2226" s="15">
        <v>4.9689578113117738</v>
      </c>
      <c r="N2226" s="5">
        <v>85.935000000000002</v>
      </c>
      <c r="O2226" s="5">
        <v>12.197500000000002</v>
      </c>
      <c r="P2226" s="5">
        <v>268.125</v>
      </c>
      <c r="Q2226" s="5">
        <v>2.1850000000000001</v>
      </c>
      <c r="R2226" s="25"/>
      <c r="S2226" s="14"/>
      <c r="T2226" s="14"/>
    </row>
    <row r="2227" spans="1:20">
      <c r="A2227" s="2">
        <v>2</v>
      </c>
      <c r="B2227" s="2">
        <v>4</v>
      </c>
      <c r="C2227" s="7">
        <v>39540</v>
      </c>
      <c r="D2227" s="8">
        <v>0.50000000000009948</v>
      </c>
      <c r="E2227" s="9">
        <v>0.36229953585498675</v>
      </c>
      <c r="F2227" s="5">
        <v>95.739146872913565</v>
      </c>
      <c r="G2227" s="5">
        <v>133.74858256516183</v>
      </c>
      <c r="H2227" s="5">
        <v>38.009435692248253</v>
      </c>
      <c r="I2227" s="10">
        <v>2.1334513821361774</v>
      </c>
      <c r="J2227" s="11">
        <v>33.767500000000005</v>
      </c>
      <c r="K2227" s="5">
        <f t="shared" si="34"/>
        <v>43.897750000000009</v>
      </c>
      <c r="L2227" s="5">
        <v>26.667499999999997</v>
      </c>
      <c r="M2227" s="15">
        <v>6.609370323348867</v>
      </c>
      <c r="N2227" s="5">
        <v>93.974999999999994</v>
      </c>
      <c r="O2227" s="5">
        <v>12.1675</v>
      </c>
      <c r="P2227" s="5">
        <v>277.07499999999999</v>
      </c>
      <c r="Q2227" s="5">
        <v>1.4349999999999998</v>
      </c>
      <c r="R2227" s="25"/>
      <c r="S2227" s="14"/>
      <c r="T2227" s="14"/>
    </row>
    <row r="2228" spans="1:20">
      <c r="A2228" s="2">
        <v>2</v>
      </c>
      <c r="B2228" s="2">
        <v>4</v>
      </c>
      <c r="C2228" s="7">
        <v>39540</v>
      </c>
      <c r="D2228" s="8">
        <v>0.54166666666669983</v>
      </c>
      <c r="E2228" s="9">
        <v>0.31245941918498848</v>
      </c>
      <c r="F2228" s="5">
        <v>32.098527836351792</v>
      </c>
      <c r="G2228" s="5">
        <v>59.011098643932073</v>
      </c>
      <c r="H2228" s="5">
        <v>26.912570807580281</v>
      </c>
      <c r="I2228" s="10">
        <v>3.5548801852148024</v>
      </c>
      <c r="J2228" s="11">
        <v>19.645</v>
      </c>
      <c r="K2228" s="5">
        <f t="shared" si="34"/>
        <v>25.538499999999999</v>
      </c>
      <c r="L2228" s="5">
        <v>18.100000000000001</v>
      </c>
      <c r="M2228" s="15">
        <v>7.2417505443632084</v>
      </c>
      <c r="N2228" s="5">
        <v>98.674999999999997</v>
      </c>
      <c r="O2228" s="5">
        <v>12.207500000000001</v>
      </c>
      <c r="P2228" s="5">
        <v>296.64999999999998</v>
      </c>
      <c r="Q2228" s="5">
        <v>0.5625</v>
      </c>
      <c r="R2228" s="25"/>
      <c r="S2228" s="14"/>
      <c r="T2228" s="14"/>
    </row>
    <row r="2229" spans="1:20">
      <c r="A2229" s="2">
        <v>2</v>
      </c>
      <c r="B2229" s="2">
        <v>4</v>
      </c>
      <c r="C2229" s="7">
        <v>39540</v>
      </c>
      <c r="D2229" s="8">
        <v>0.58333333333339965</v>
      </c>
      <c r="E2229" s="9">
        <v>0.4228497874174843</v>
      </c>
      <c r="F2229" s="5">
        <v>115.41959589489186</v>
      </c>
      <c r="G2229" s="5">
        <v>152.14613752154364</v>
      </c>
      <c r="H2229" s="5">
        <v>36.726541626651773</v>
      </c>
      <c r="I2229" s="10">
        <v>2.9828841880843946</v>
      </c>
      <c r="J2229" s="11">
        <v>30.372499999999999</v>
      </c>
      <c r="K2229" s="5">
        <f t="shared" si="34"/>
        <v>39.484250000000003</v>
      </c>
      <c r="L2229" s="5">
        <v>26.057499999999997</v>
      </c>
      <c r="M2229" s="15">
        <v>5.4753194258551439</v>
      </c>
      <c r="N2229" s="5">
        <v>98.774999999999991</v>
      </c>
      <c r="O2229" s="5">
        <v>12.715</v>
      </c>
      <c r="P2229" s="5">
        <v>277.64999999999998</v>
      </c>
      <c r="Q2229" s="5">
        <v>1.74</v>
      </c>
      <c r="R2229" s="25"/>
      <c r="S2229" s="14"/>
      <c r="T2229" s="14"/>
    </row>
    <row r="2230" spans="1:20">
      <c r="A2230" s="2">
        <v>2</v>
      </c>
      <c r="B2230" s="2">
        <v>4</v>
      </c>
      <c r="C2230" s="7">
        <v>39540</v>
      </c>
      <c r="D2230" s="8">
        <v>0.62500000000009948</v>
      </c>
      <c r="E2230" s="9">
        <v>0.2661906058149901</v>
      </c>
      <c r="F2230" s="5">
        <v>32.649423096560788</v>
      </c>
      <c r="G2230" s="5">
        <v>56.537895446383047</v>
      </c>
      <c r="H2230" s="5">
        <v>23.888472349822262</v>
      </c>
      <c r="I2230" s="10">
        <v>2.0791404732195415</v>
      </c>
      <c r="J2230" s="11">
        <v>22.055</v>
      </c>
      <c r="K2230" s="5">
        <f t="shared" si="34"/>
        <v>28.671500000000002</v>
      </c>
      <c r="L2230" s="5">
        <v>18.0425</v>
      </c>
      <c r="M2230" s="15">
        <v>12.173326920328982</v>
      </c>
      <c r="N2230" s="5">
        <v>90.240000000000009</v>
      </c>
      <c r="O2230" s="5">
        <v>14.43</v>
      </c>
      <c r="P2230" s="5">
        <v>280.55</v>
      </c>
      <c r="Q2230" s="5">
        <v>1.345</v>
      </c>
      <c r="R2230" s="25"/>
      <c r="S2230" s="14"/>
      <c r="T2230" s="14"/>
    </row>
    <row r="2231" spans="1:20">
      <c r="A2231" s="2">
        <v>2</v>
      </c>
      <c r="B2231" s="2">
        <v>4</v>
      </c>
      <c r="C2231" s="7">
        <v>39540</v>
      </c>
      <c r="D2231" s="8">
        <v>0.66666666666669983</v>
      </c>
      <c r="E2231" s="9">
        <v>0.21311857713249199</v>
      </c>
      <c r="F2231" s="5">
        <v>8.4117616869853542</v>
      </c>
      <c r="G2231" s="5">
        <v>22.619398813186102</v>
      </c>
      <c r="H2231" s="5">
        <v>14.207637126200748</v>
      </c>
      <c r="I2231" s="10">
        <v>1.9920774792682934</v>
      </c>
      <c r="J2231" s="11">
        <v>10.454999999999998</v>
      </c>
      <c r="K2231" s="5">
        <f t="shared" si="34"/>
        <v>13.591499999999998</v>
      </c>
      <c r="L2231" s="5">
        <v>9.125</v>
      </c>
      <c r="M2231" s="15">
        <v>17.267072672399713</v>
      </c>
      <c r="N2231" s="5">
        <v>78.3</v>
      </c>
      <c r="O2231" s="5">
        <v>15.502500000000001</v>
      </c>
      <c r="P2231" s="5">
        <v>261.02499999999998</v>
      </c>
      <c r="Q2231" s="5">
        <v>1.2124999999999999</v>
      </c>
      <c r="R2231" s="25"/>
      <c r="S2231" s="14"/>
      <c r="T2231" s="14"/>
    </row>
    <row r="2232" spans="1:20">
      <c r="A2232" s="2">
        <v>2</v>
      </c>
      <c r="B2232" s="2">
        <v>4</v>
      </c>
      <c r="C2232" s="7">
        <v>39540</v>
      </c>
      <c r="D2232" s="8">
        <v>0.70833333333339965</v>
      </c>
      <c r="E2232" s="9">
        <v>0.18034194803249318</v>
      </c>
      <c r="F2232" s="5">
        <v>4.2450916445299942</v>
      </c>
      <c r="G2232" s="5">
        <v>13.972215837192795</v>
      </c>
      <c r="H2232" s="5">
        <v>9.7271241926628029</v>
      </c>
      <c r="I2232" s="10">
        <v>1.9653056620895351</v>
      </c>
      <c r="J2232" s="11">
        <v>9.1597500000000007</v>
      </c>
      <c r="K2232" s="5">
        <f t="shared" si="34"/>
        <v>11.907675000000001</v>
      </c>
      <c r="L2232" s="5">
        <v>7.41</v>
      </c>
      <c r="M2232" s="15">
        <v>19.906921156962554</v>
      </c>
      <c r="N2232" s="5">
        <v>76.375</v>
      </c>
      <c r="O2232" s="5">
        <v>14.7875</v>
      </c>
      <c r="P2232" s="5">
        <v>227.35</v>
      </c>
      <c r="Q2232" s="5">
        <v>0.83499999999999996</v>
      </c>
      <c r="R2232" s="25"/>
      <c r="S2232" s="14"/>
      <c r="T2232" s="14"/>
    </row>
    <row r="2233" spans="1:20">
      <c r="A2233" s="2">
        <v>2</v>
      </c>
      <c r="B2233" s="2">
        <v>4</v>
      </c>
      <c r="C2233" s="7">
        <v>39540</v>
      </c>
      <c r="D2233" s="8">
        <v>0.75000000000009948</v>
      </c>
      <c r="E2233" s="9">
        <v>0.16995593809499354</v>
      </c>
      <c r="F2233" s="5">
        <v>4.3826340994329849</v>
      </c>
      <c r="G2233" s="5">
        <v>13.800346768629854</v>
      </c>
      <c r="H2233" s="5">
        <v>9.4177126691968702</v>
      </c>
      <c r="I2233" s="10">
        <v>1.945703256551871</v>
      </c>
      <c r="J2233" s="11">
        <v>9.3650000000000002</v>
      </c>
      <c r="K2233" s="5">
        <f t="shared" si="34"/>
        <v>12.1745</v>
      </c>
      <c r="L2233" s="5">
        <v>8.3025000000000002</v>
      </c>
      <c r="M2233" s="15">
        <v>18.552512478241383</v>
      </c>
      <c r="N2233" s="5">
        <v>75.734999999999985</v>
      </c>
      <c r="O2233" s="5">
        <v>14.385000000000002</v>
      </c>
      <c r="P2233" s="5">
        <v>225.47499999999999</v>
      </c>
      <c r="Q2233" s="5">
        <v>0.90750000000000008</v>
      </c>
      <c r="R2233" s="25"/>
      <c r="S2233" s="14"/>
      <c r="T2233" s="14"/>
    </row>
    <row r="2234" spans="1:20">
      <c r="A2234" s="2">
        <v>2</v>
      </c>
      <c r="B2234" s="2">
        <v>4</v>
      </c>
      <c r="C2234" s="7">
        <v>39540</v>
      </c>
      <c r="D2234" s="8">
        <v>0.79166666666669983</v>
      </c>
      <c r="E2234" s="9">
        <v>0.15289459674999414</v>
      </c>
      <c r="F2234" s="5">
        <v>4.2172988537911893</v>
      </c>
      <c r="G2234" s="5">
        <v>14.481685627096669</v>
      </c>
      <c r="H2234" s="5">
        <v>10.26438677330548</v>
      </c>
      <c r="I2234" s="10">
        <v>1.9447773332297515</v>
      </c>
      <c r="J2234" s="11">
        <v>10.5425</v>
      </c>
      <c r="K2234" s="5">
        <f t="shared" si="34"/>
        <v>13.705250000000001</v>
      </c>
      <c r="L2234" s="5">
        <v>8.8925000000000001</v>
      </c>
      <c r="M2234" s="15">
        <v>17.6778371499556</v>
      </c>
      <c r="N2234" s="5">
        <v>75.754999999999995</v>
      </c>
      <c r="O2234" s="5">
        <v>13.8375</v>
      </c>
      <c r="P2234" s="5">
        <v>259.875</v>
      </c>
      <c r="Q2234" s="5">
        <v>0.65500000000000003</v>
      </c>
      <c r="R2234" s="25"/>
      <c r="S2234" s="14"/>
      <c r="T2234" s="14"/>
    </row>
    <row r="2235" spans="1:20">
      <c r="A2235" s="2">
        <v>2</v>
      </c>
      <c r="B2235" s="2">
        <v>4</v>
      </c>
      <c r="C2235" s="7">
        <v>39540</v>
      </c>
      <c r="D2235" s="8">
        <v>0.83333333333339965</v>
      </c>
      <c r="E2235" s="9">
        <v>0.15731554052999391</v>
      </c>
      <c r="F2235" s="5">
        <v>3.4831893455822103</v>
      </c>
      <c r="G2235" s="5">
        <v>12.931730802149064</v>
      </c>
      <c r="H2235" s="5">
        <v>9.4485414565668524</v>
      </c>
      <c r="I2235" s="10">
        <v>1.9395372370277757</v>
      </c>
      <c r="J2235" s="11">
        <v>13.555</v>
      </c>
      <c r="K2235" s="5">
        <f t="shared" si="34"/>
        <v>17.621500000000001</v>
      </c>
      <c r="L2235" s="5">
        <v>10.2675</v>
      </c>
      <c r="M2235" s="15">
        <v>18.862155179094799</v>
      </c>
      <c r="N2235" s="5">
        <v>75.83</v>
      </c>
      <c r="O2235" s="5">
        <v>13.545</v>
      </c>
      <c r="P2235" s="5">
        <v>283.17500000000001</v>
      </c>
      <c r="Q2235" s="5">
        <v>0.88750000000000007</v>
      </c>
      <c r="R2235" s="25"/>
      <c r="S2235" s="14"/>
      <c r="T2235" s="14"/>
    </row>
    <row r="2236" spans="1:20">
      <c r="A2236" s="2">
        <v>2</v>
      </c>
      <c r="B2236" s="2">
        <v>4</v>
      </c>
      <c r="C2236" s="7">
        <v>39540</v>
      </c>
      <c r="D2236" s="8">
        <v>0.87500000000009948</v>
      </c>
      <c r="E2236" s="9">
        <v>0.18001406769999298</v>
      </c>
      <c r="F2236" s="5">
        <v>8.9400407854107602</v>
      </c>
      <c r="G2236" s="5">
        <v>20.184555496673802</v>
      </c>
      <c r="H2236" s="5">
        <v>11.244514711263044</v>
      </c>
      <c r="I2236" s="10">
        <v>1.9716854758193891</v>
      </c>
      <c r="J2236" s="11">
        <v>20.954999999999998</v>
      </c>
      <c r="K2236" s="5">
        <f t="shared" si="34"/>
        <v>27.241499999999998</v>
      </c>
      <c r="L2236" s="5">
        <v>11.484999999999999</v>
      </c>
      <c r="M2236" s="15">
        <v>17.844732654881046</v>
      </c>
      <c r="N2236" s="5">
        <v>78.760000000000005</v>
      </c>
      <c r="O2236" s="5">
        <v>13.305</v>
      </c>
      <c r="P2236" s="5">
        <v>130.30000000000001</v>
      </c>
      <c r="Q2236" s="5">
        <v>0.51500000000000001</v>
      </c>
      <c r="R2236" s="25"/>
      <c r="S2236" s="14"/>
      <c r="T2236" s="14"/>
    </row>
    <row r="2237" spans="1:20">
      <c r="A2237" s="2">
        <v>2</v>
      </c>
      <c r="B2237" s="2">
        <v>4</v>
      </c>
      <c r="C2237" s="7">
        <v>39540</v>
      </c>
      <c r="D2237" s="8">
        <v>0.91666666666669983</v>
      </c>
      <c r="E2237" s="9">
        <v>0.18877339301999257</v>
      </c>
      <c r="F2237" s="5">
        <v>8.5227453196719409</v>
      </c>
      <c r="G2237" s="5">
        <v>20.575781365780468</v>
      </c>
      <c r="H2237" s="5">
        <v>12.053036046108526</v>
      </c>
      <c r="I2237" s="10">
        <v>1.9563784731830816</v>
      </c>
      <c r="J2237" s="11">
        <v>21.204999999999998</v>
      </c>
      <c r="K2237" s="5">
        <f t="shared" si="34"/>
        <v>27.566499999999998</v>
      </c>
      <c r="L2237" s="5">
        <v>11.022500000000001</v>
      </c>
      <c r="M2237" s="15">
        <v>16.402459738599902</v>
      </c>
      <c r="N2237" s="5">
        <v>83.132499999999993</v>
      </c>
      <c r="O2237" s="5">
        <v>12.7875</v>
      </c>
      <c r="P2237" s="5">
        <v>201.67500000000001</v>
      </c>
      <c r="Q2237" s="5">
        <v>0.53749999999999998</v>
      </c>
      <c r="R2237" s="25"/>
      <c r="S2237" s="14"/>
      <c r="T2237" s="14"/>
    </row>
    <row r="2238" spans="1:20">
      <c r="A2238" s="2">
        <v>2</v>
      </c>
      <c r="B2238" s="2">
        <v>4</v>
      </c>
      <c r="C2238" s="7">
        <v>39540</v>
      </c>
      <c r="D2238" s="8">
        <v>0.95833333333339965</v>
      </c>
      <c r="E2238" s="9">
        <v>0.20740990812499183</v>
      </c>
      <c r="F2238" s="5">
        <v>7.98789687899282</v>
      </c>
      <c r="G2238" s="5">
        <v>18.185682817395765</v>
      </c>
      <c r="H2238" s="5">
        <v>10.197785938402946</v>
      </c>
      <c r="I2238" s="10">
        <v>1.9684028971850311</v>
      </c>
      <c r="J2238" s="11">
        <v>17.95</v>
      </c>
      <c r="K2238" s="5">
        <f t="shared" si="34"/>
        <v>23.335000000000001</v>
      </c>
      <c r="L2238" s="5">
        <v>13.0275</v>
      </c>
      <c r="M2238" s="15">
        <v>18.783508371924299</v>
      </c>
      <c r="N2238" s="5">
        <v>84.91</v>
      </c>
      <c r="O2238" s="5">
        <v>12.897499999999999</v>
      </c>
      <c r="P2238" s="5">
        <v>158.15</v>
      </c>
      <c r="Q2238" s="5">
        <v>0.93249999999999988</v>
      </c>
      <c r="R2238" s="25"/>
      <c r="S2238" s="14"/>
      <c r="T2238" s="14"/>
    </row>
    <row r="2239" spans="1:20">
      <c r="A2239" s="2">
        <v>3</v>
      </c>
      <c r="B2239" s="2">
        <v>4</v>
      </c>
      <c r="C2239" s="7">
        <v>39541</v>
      </c>
      <c r="D2239" s="8">
        <v>9.9475983006414026E-14</v>
      </c>
      <c r="E2239" s="9">
        <v>0.18349844463999271</v>
      </c>
      <c r="F2239" s="5">
        <v>4.9303200583359965</v>
      </c>
      <c r="G2239" s="5">
        <v>13.216946317713772</v>
      </c>
      <c r="H2239" s="5">
        <v>8.2866262593777744</v>
      </c>
      <c r="I2239" s="10">
        <v>1.9717977492477683</v>
      </c>
      <c r="J2239" s="11">
        <v>17.197500000000002</v>
      </c>
      <c r="K2239" s="5">
        <f t="shared" si="34"/>
        <v>22.356750000000002</v>
      </c>
      <c r="L2239" s="5">
        <v>12.717499999999999</v>
      </c>
      <c r="M2239" s="15">
        <v>19.212447178764187</v>
      </c>
      <c r="N2239" s="5">
        <v>86.412499999999994</v>
      </c>
      <c r="O2239" s="5">
        <v>12.545</v>
      </c>
      <c r="P2239" s="5">
        <v>206.47500000000002</v>
      </c>
      <c r="Q2239" s="5">
        <v>0.66500000000000004</v>
      </c>
      <c r="R2239" s="25"/>
      <c r="S2239" s="14"/>
      <c r="T2239" s="14"/>
    </row>
    <row r="2240" spans="1:20">
      <c r="A2240" s="2">
        <v>3</v>
      </c>
      <c r="B2240" s="2">
        <v>4</v>
      </c>
      <c r="C2240" s="7">
        <v>39541</v>
      </c>
      <c r="D2240" s="8">
        <v>4.1666666666699825E-2</v>
      </c>
      <c r="E2240" s="9">
        <v>0.17509442069999298</v>
      </c>
      <c r="F2240" s="5">
        <v>6.620907432328595</v>
      </c>
      <c r="G2240" s="5">
        <v>15.312805402315252</v>
      </c>
      <c r="H2240" s="5">
        <v>8.6918979699866554</v>
      </c>
      <c r="I2240" s="10">
        <v>2.0039882440713814</v>
      </c>
      <c r="J2240" s="11">
        <v>19.362500000000001</v>
      </c>
      <c r="K2240" s="5">
        <f t="shared" si="34"/>
        <v>25.171250000000001</v>
      </c>
      <c r="L2240" s="5">
        <v>12.525</v>
      </c>
      <c r="M2240" s="15">
        <v>18.055416424679471</v>
      </c>
      <c r="N2240" s="5">
        <v>90.070000000000007</v>
      </c>
      <c r="O2240" s="5">
        <v>12.0875</v>
      </c>
      <c r="P2240" s="5">
        <v>164.72499999999999</v>
      </c>
      <c r="Q2240" s="5">
        <v>0.57250000000000001</v>
      </c>
      <c r="R2240" s="25"/>
      <c r="S2240" s="14"/>
      <c r="T2240" s="14"/>
    </row>
    <row r="2241" spans="1:20">
      <c r="A2241" s="2">
        <v>3</v>
      </c>
      <c r="B2241" s="2">
        <v>4</v>
      </c>
      <c r="C2241" s="7">
        <v>39541</v>
      </c>
      <c r="D2241" s="8">
        <v>8.3333333333399651E-2</v>
      </c>
      <c r="E2241" s="9">
        <v>0.18367880364749262</v>
      </c>
      <c r="F2241" s="5">
        <v>5.6908789725897586</v>
      </c>
      <c r="G2241" s="5">
        <v>15.322144288365955</v>
      </c>
      <c r="H2241" s="5">
        <v>9.6312653157761954</v>
      </c>
      <c r="I2241" s="10">
        <v>2.0477136343119451</v>
      </c>
      <c r="J2241" s="11">
        <v>17.462499999999999</v>
      </c>
      <c r="K2241" s="5">
        <f t="shared" si="34"/>
        <v>22.701249999999998</v>
      </c>
      <c r="L2241" s="5">
        <v>12.455</v>
      </c>
      <c r="M2241" s="15">
        <v>15.023575712221726</v>
      </c>
      <c r="N2241" s="5">
        <v>93.9</v>
      </c>
      <c r="O2241" s="5">
        <v>11.6525</v>
      </c>
      <c r="P2241" s="5">
        <v>88.35</v>
      </c>
      <c r="Q2241" s="5">
        <v>0.42499999999999993</v>
      </c>
      <c r="R2241" s="25"/>
      <c r="S2241" s="14"/>
      <c r="T2241" s="14"/>
    </row>
    <row r="2242" spans="1:20">
      <c r="A2242" s="2">
        <v>3</v>
      </c>
      <c r="B2242" s="2">
        <v>4</v>
      </c>
      <c r="C2242" s="7">
        <v>39541</v>
      </c>
      <c r="D2242" s="8">
        <v>0.12500000000009948</v>
      </c>
      <c r="E2242" s="9">
        <v>0.18841507786249237</v>
      </c>
      <c r="F2242" s="5">
        <v>6.9057735530674158</v>
      </c>
      <c r="G2242" s="5">
        <v>15.690785534883455</v>
      </c>
      <c r="H2242" s="5">
        <v>8.7850119818160408</v>
      </c>
      <c r="I2242" s="10">
        <v>2.0885769946432711</v>
      </c>
      <c r="J2242" s="11">
        <v>18.39</v>
      </c>
      <c r="K2242" s="5">
        <f t="shared" si="34"/>
        <v>23.907</v>
      </c>
      <c r="L2242" s="5">
        <v>11.620000000000001</v>
      </c>
      <c r="M2242" s="15">
        <v>15.854583813895514</v>
      </c>
      <c r="N2242" s="5">
        <v>98</v>
      </c>
      <c r="O2242" s="5">
        <v>11.265000000000001</v>
      </c>
      <c r="P2242" s="5">
        <v>171.02499999999998</v>
      </c>
      <c r="Q2242" s="5">
        <v>0.32000000000000006</v>
      </c>
      <c r="R2242" s="25"/>
      <c r="S2242" s="14"/>
      <c r="T2242" s="14"/>
    </row>
    <row r="2243" spans="1:20">
      <c r="A2243" s="2">
        <v>3</v>
      </c>
      <c r="B2243" s="2">
        <v>4</v>
      </c>
      <c r="C2243" s="7">
        <v>39541</v>
      </c>
      <c r="D2243" s="8">
        <v>0.16666666666669983</v>
      </c>
      <c r="E2243" s="9">
        <v>0.19961773465749189</v>
      </c>
      <c r="F2243" s="5">
        <v>7.1710023620375765</v>
      </c>
      <c r="G2243" s="5">
        <v>19.667191666378368</v>
      </c>
      <c r="H2243" s="5">
        <v>12.496189304340792</v>
      </c>
      <c r="I2243" s="10">
        <v>5.2877272305680219</v>
      </c>
      <c r="J2243" s="11">
        <v>17.855</v>
      </c>
      <c r="K2243" s="5">
        <f t="shared" si="34"/>
        <v>23.211500000000001</v>
      </c>
      <c r="L2243" s="5">
        <v>11.9375</v>
      </c>
      <c r="M2243" s="15">
        <v>13.526264900004596</v>
      </c>
      <c r="N2243" s="5">
        <v>99.7</v>
      </c>
      <c r="O2243" s="5">
        <v>11.1875</v>
      </c>
      <c r="P2243" s="5">
        <v>16.224999999999998</v>
      </c>
      <c r="Q2243" s="5">
        <v>0.52249999999999996</v>
      </c>
      <c r="R2243" s="25"/>
      <c r="S2243" s="14"/>
      <c r="T2243" s="14"/>
    </row>
    <row r="2244" spans="1:20">
      <c r="A2244" s="2">
        <v>3</v>
      </c>
      <c r="B2244" s="2">
        <v>4</v>
      </c>
      <c r="C2244" s="7">
        <v>39541</v>
      </c>
      <c r="D2244" s="8">
        <v>0.20833333333339965</v>
      </c>
      <c r="E2244" s="9">
        <v>0.19550192719749199</v>
      </c>
      <c r="F2244" s="5">
        <v>11.635388566455655</v>
      </c>
      <c r="G2244" s="5">
        <v>25.433465820049921</v>
      </c>
      <c r="H2244" s="5">
        <v>13.798077253594267</v>
      </c>
      <c r="I2244" s="10">
        <v>5.2804307043883068</v>
      </c>
      <c r="J2244" s="11">
        <v>14.365</v>
      </c>
      <c r="K2244" s="5">
        <f t="shared" si="34"/>
        <v>18.674500000000002</v>
      </c>
      <c r="L2244" s="5">
        <v>12.445</v>
      </c>
      <c r="M2244" s="15">
        <v>14.594101458852322</v>
      </c>
      <c r="N2244" s="5">
        <v>80.175000000000011</v>
      </c>
      <c r="O2244" s="5">
        <v>11.247499999999999</v>
      </c>
      <c r="P2244" s="5">
        <v>11.75</v>
      </c>
      <c r="Q2244" s="5">
        <v>0.74500000000000011</v>
      </c>
      <c r="R2244" s="25"/>
      <c r="S2244" s="14"/>
      <c r="T2244" s="14"/>
    </row>
    <row r="2245" spans="1:20">
      <c r="A2245" s="2">
        <v>3</v>
      </c>
      <c r="B2245" s="2">
        <v>4</v>
      </c>
      <c r="C2245" s="7">
        <v>39541</v>
      </c>
      <c r="D2245" s="8">
        <v>0.25000000000009948</v>
      </c>
      <c r="E2245" s="9">
        <v>0.23598980103499026</v>
      </c>
      <c r="F2245" s="5">
        <v>11.513067190791473</v>
      </c>
      <c r="G2245" s="5">
        <v>29.895655144104296</v>
      </c>
      <c r="H2245" s="5">
        <v>18.382587953312822</v>
      </c>
      <c r="I2245" s="10">
        <v>5.6016727937571815</v>
      </c>
      <c r="J2245" s="11">
        <v>10.130000000000001</v>
      </c>
      <c r="K2245" s="5">
        <f t="shared" si="34"/>
        <v>13.169000000000002</v>
      </c>
      <c r="L2245" s="5">
        <v>10.33</v>
      </c>
      <c r="M2245" s="15">
        <v>10.899819664665753</v>
      </c>
      <c r="N2245" s="5">
        <v>80.875</v>
      </c>
      <c r="O2245" s="5">
        <v>11.137499999999999</v>
      </c>
      <c r="P2245" s="5">
        <v>35.125</v>
      </c>
      <c r="Q2245" s="5">
        <v>0.69</v>
      </c>
      <c r="R2245" s="25"/>
      <c r="S2245" s="14"/>
      <c r="T2245" s="14"/>
    </row>
    <row r="2246" spans="1:20">
      <c r="A2246" s="2">
        <v>3</v>
      </c>
      <c r="B2246" s="2">
        <v>4</v>
      </c>
      <c r="C2246" s="7">
        <v>39541</v>
      </c>
      <c r="D2246" s="8">
        <v>0.29166666666669983</v>
      </c>
      <c r="E2246" s="9">
        <v>0.23305385526749031</v>
      </c>
      <c r="F2246" s="5">
        <v>8.6120563767391261</v>
      </c>
      <c r="G2246" s="5">
        <v>24.456981224981714</v>
      </c>
      <c r="H2246" s="5">
        <v>15.844924848242586</v>
      </c>
      <c r="I2246" s="10">
        <v>3.1376499192090215</v>
      </c>
      <c r="J2246" s="11">
        <v>10.309750000000001</v>
      </c>
      <c r="K2246" s="5">
        <f t="shared" si="34"/>
        <v>13.402675000000002</v>
      </c>
      <c r="L2246" s="5">
        <v>10.15</v>
      </c>
      <c r="M2246" s="15">
        <v>14.095780436857442</v>
      </c>
      <c r="N2246" s="5">
        <v>81.45</v>
      </c>
      <c r="O2246" s="5">
        <v>11.120000000000001</v>
      </c>
      <c r="P2246" s="5">
        <v>23.5</v>
      </c>
      <c r="Q2246" s="5">
        <v>0.78999999999999992</v>
      </c>
      <c r="R2246" s="25"/>
      <c r="S2246" s="14"/>
      <c r="T2246" s="14"/>
    </row>
    <row r="2247" spans="1:20">
      <c r="A2247" s="2">
        <v>3</v>
      </c>
      <c r="B2247" s="2">
        <v>4</v>
      </c>
      <c r="C2247" s="7">
        <v>39541</v>
      </c>
      <c r="D2247" s="8">
        <v>0.33333333333339965</v>
      </c>
      <c r="E2247" s="9">
        <v>0.24804473677498962</v>
      </c>
      <c r="F2247" s="5">
        <v>10.485057416007857</v>
      </c>
      <c r="G2247" s="5">
        <v>25.405769731890846</v>
      </c>
      <c r="H2247" s="5">
        <v>14.920712315882989</v>
      </c>
      <c r="I2247" s="10">
        <v>3.4556751411856572</v>
      </c>
      <c r="J2247" s="11">
        <v>11.067500000000001</v>
      </c>
      <c r="K2247" s="5">
        <f t="shared" ref="K2247:K2310" si="35">J2247*1.3</f>
        <v>14.387750000000002</v>
      </c>
      <c r="L2247" s="5">
        <v>11.215</v>
      </c>
      <c r="M2247" s="15">
        <v>16.536063444230319</v>
      </c>
      <c r="N2247" s="5">
        <v>81.5</v>
      </c>
      <c r="O2247" s="5">
        <v>11.84</v>
      </c>
      <c r="P2247" s="5">
        <v>95.800000000000011</v>
      </c>
      <c r="Q2247" s="5">
        <v>0.45250000000000001</v>
      </c>
      <c r="R2247" s="25"/>
      <c r="S2247" s="14"/>
      <c r="T2247" s="14"/>
    </row>
    <row r="2248" spans="1:20">
      <c r="A2248" s="2">
        <v>3</v>
      </c>
      <c r="B2248" s="2">
        <v>4</v>
      </c>
      <c r="C2248" s="7">
        <v>39541</v>
      </c>
      <c r="D2248" s="8">
        <v>0.37500000000009948</v>
      </c>
      <c r="E2248" s="9">
        <v>0.2351697231624901</v>
      </c>
      <c r="F2248" s="5">
        <v>25.520732311933802</v>
      </c>
      <c r="G2248" s="5">
        <v>43.181526740534906</v>
      </c>
      <c r="H2248" s="5">
        <v>17.660794428601108</v>
      </c>
      <c r="I2248" s="10">
        <v>2.816079558385407</v>
      </c>
      <c r="J2248" s="11">
        <v>15.4925</v>
      </c>
      <c r="K2248" s="5">
        <f t="shared" si="35"/>
        <v>20.140250000000002</v>
      </c>
      <c r="L2248" s="5">
        <v>16.809999999999999</v>
      </c>
      <c r="M2248" s="15">
        <v>17.169490827077652</v>
      </c>
      <c r="N2248" s="5">
        <v>96.05</v>
      </c>
      <c r="O2248" s="5">
        <v>12.940000000000001</v>
      </c>
      <c r="P2248" s="5">
        <v>92.35</v>
      </c>
      <c r="Q2248" s="5">
        <v>0.91</v>
      </c>
      <c r="R2248" s="25"/>
      <c r="S2248" s="14"/>
      <c r="T2248" s="14"/>
    </row>
    <row r="2249" spans="1:20">
      <c r="A2249" s="2">
        <v>3</v>
      </c>
      <c r="B2249" s="2">
        <v>4</v>
      </c>
      <c r="C2249" s="7">
        <v>39541</v>
      </c>
      <c r="D2249" s="8">
        <v>0.41666666666669983</v>
      </c>
      <c r="E2249" s="9">
        <v>0.21111786876749106</v>
      </c>
      <c r="F2249" s="5">
        <v>8.9475052751645219</v>
      </c>
      <c r="G2249" s="5">
        <v>22.3745024796862</v>
      </c>
      <c r="H2249" s="5">
        <v>13.426997204521678</v>
      </c>
      <c r="I2249" s="10">
        <v>3.394050225768428</v>
      </c>
      <c r="J2249" s="11">
        <v>10.3575</v>
      </c>
      <c r="K2249" s="5">
        <f t="shared" si="35"/>
        <v>13.46475</v>
      </c>
      <c r="L2249" s="5">
        <v>7.7275</v>
      </c>
      <c r="M2249" s="15">
        <v>20.388800976346332</v>
      </c>
      <c r="N2249" s="5">
        <v>86.6</v>
      </c>
      <c r="O2249" s="5">
        <v>13.645</v>
      </c>
      <c r="P2249" s="5">
        <v>14.95</v>
      </c>
      <c r="Q2249" s="5">
        <v>1.2375</v>
      </c>
      <c r="R2249" s="25"/>
      <c r="S2249" s="14"/>
      <c r="T2249" s="14"/>
    </row>
    <row r="2250" spans="1:20">
      <c r="A2250" s="2">
        <v>3</v>
      </c>
      <c r="B2250" s="2">
        <v>4</v>
      </c>
      <c r="C2250" s="7">
        <v>39541</v>
      </c>
      <c r="D2250" s="8">
        <v>0.45833333333339965</v>
      </c>
      <c r="E2250" s="9">
        <v>0.20308662746749134</v>
      </c>
      <c r="F2250" s="5">
        <v>7.8595242708510495</v>
      </c>
      <c r="G2250" s="5">
        <v>21.381212188233366</v>
      </c>
      <c r="H2250" s="5">
        <v>13.521687917382319</v>
      </c>
      <c r="I2250" s="10">
        <v>3.458427159591154</v>
      </c>
      <c r="J2250" s="11">
        <v>9.8849999999999998</v>
      </c>
      <c r="K2250" s="5">
        <f t="shared" si="35"/>
        <v>12.8505</v>
      </c>
      <c r="L2250" s="5">
        <v>8.4224999999999994</v>
      </c>
      <c r="M2250" s="15">
        <v>19.951626003666938</v>
      </c>
      <c r="N2250" s="5">
        <v>82.14500000000001</v>
      </c>
      <c r="O2250" s="5">
        <v>14.1875</v>
      </c>
      <c r="P2250" s="5">
        <v>16.724999999999998</v>
      </c>
      <c r="Q2250" s="5">
        <v>1.2174999999999998</v>
      </c>
      <c r="R2250" s="25"/>
      <c r="S2250" s="14"/>
      <c r="T2250" s="14"/>
    </row>
    <row r="2251" spans="1:20">
      <c r="A2251" s="2">
        <v>3</v>
      </c>
      <c r="B2251" s="2">
        <v>4</v>
      </c>
      <c r="C2251" s="7">
        <v>39541</v>
      </c>
      <c r="D2251" s="8">
        <v>0.50000000000009948</v>
      </c>
      <c r="E2251" s="9">
        <v>0.20515746267999119</v>
      </c>
      <c r="F2251" s="5">
        <v>8.8808779373137767</v>
      </c>
      <c r="G2251" s="5">
        <v>22.6039374632037</v>
      </c>
      <c r="H2251" s="5">
        <v>13.723059525889921</v>
      </c>
      <c r="I2251" s="10">
        <v>3.5026292506927166</v>
      </c>
      <c r="J2251" s="11">
        <v>10.2125</v>
      </c>
      <c r="K2251" s="5">
        <f t="shared" si="35"/>
        <v>13.276250000000001</v>
      </c>
      <c r="L2251" s="5">
        <v>9.6174999999999997</v>
      </c>
      <c r="M2251" s="15">
        <v>17.210611008389129</v>
      </c>
      <c r="N2251" s="5">
        <v>81.599999999999994</v>
      </c>
      <c r="O2251" s="5">
        <v>14.142500000000002</v>
      </c>
      <c r="P2251" s="5">
        <v>17.05</v>
      </c>
      <c r="Q2251" s="5">
        <v>1.2050000000000001</v>
      </c>
      <c r="R2251" s="25"/>
      <c r="S2251" s="14"/>
      <c r="T2251" s="14"/>
    </row>
    <row r="2252" spans="1:20">
      <c r="A2252" s="2">
        <v>3</v>
      </c>
      <c r="B2252" s="2">
        <v>4</v>
      </c>
      <c r="C2252" s="7">
        <v>39541</v>
      </c>
      <c r="D2252" s="8">
        <v>0.54166666666669983</v>
      </c>
      <c r="E2252" s="9">
        <v>0.19418125226999164</v>
      </c>
      <c r="F2252" s="5">
        <v>7.4531271593062627</v>
      </c>
      <c r="G2252" s="5">
        <v>19.468242130628408</v>
      </c>
      <c r="H2252" s="5">
        <v>12.015114971322145</v>
      </c>
      <c r="I2252" s="10">
        <v>3.097764010790832</v>
      </c>
      <c r="J2252" s="11">
        <v>11.05</v>
      </c>
      <c r="K2252" s="5">
        <f t="shared" si="35"/>
        <v>14.365000000000002</v>
      </c>
      <c r="L2252" s="5">
        <v>8.8424999999999994</v>
      </c>
      <c r="M2252" s="15">
        <v>17.052347918226161</v>
      </c>
      <c r="N2252" s="5">
        <v>76.502499999999998</v>
      </c>
      <c r="O2252" s="5">
        <v>14.865</v>
      </c>
      <c r="P2252" s="5">
        <v>15.95</v>
      </c>
      <c r="Q2252" s="5">
        <v>1.2225000000000001</v>
      </c>
      <c r="R2252" s="25"/>
      <c r="S2252" s="14"/>
      <c r="T2252" s="14"/>
    </row>
    <row r="2253" spans="1:20">
      <c r="A2253" s="2">
        <v>3</v>
      </c>
      <c r="B2253" s="2">
        <v>4</v>
      </c>
      <c r="C2253" s="7">
        <v>39541</v>
      </c>
      <c r="D2253" s="8">
        <v>0.58333333333339965</v>
      </c>
      <c r="E2253" s="9">
        <v>0.20317370225749118</v>
      </c>
      <c r="F2253" s="5">
        <v>7.446962548030144</v>
      </c>
      <c r="G2253" s="5">
        <v>19.950227660450111</v>
      </c>
      <c r="H2253" s="5">
        <v>12.503265112419966</v>
      </c>
      <c r="I2253" s="10">
        <v>2.8414263010726843</v>
      </c>
      <c r="J2253" s="11">
        <v>13.414999999999999</v>
      </c>
      <c r="K2253" s="5">
        <f t="shared" si="35"/>
        <v>17.439499999999999</v>
      </c>
      <c r="L2253" s="5">
        <v>9.0249999999999986</v>
      </c>
      <c r="M2253" s="15">
        <v>16.722097316009243</v>
      </c>
      <c r="N2253" s="5">
        <v>74.034999999999997</v>
      </c>
      <c r="O2253" s="5">
        <v>15.017499999999998</v>
      </c>
      <c r="P2253" s="5">
        <v>24.675000000000001</v>
      </c>
      <c r="Q2253" s="5">
        <v>1.0075000000000001</v>
      </c>
      <c r="R2253" s="25"/>
      <c r="S2253" s="14"/>
      <c r="T2253" s="14"/>
    </row>
    <row r="2254" spans="1:20">
      <c r="A2254" s="2">
        <v>3</v>
      </c>
      <c r="B2254" s="2">
        <v>4</v>
      </c>
      <c r="C2254" s="7">
        <v>39541</v>
      </c>
      <c r="D2254" s="8">
        <v>0.62500000000009948</v>
      </c>
      <c r="E2254" s="9">
        <v>0.20094253058749123</v>
      </c>
      <c r="F2254" s="5">
        <v>6.7092314269704154</v>
      </c>
      <c r="G2254" s="5">
        <v>18.36113833063537</v>
      </c>
      <c r="H2254" s="5">
        <v>11.651906903664953</v>
      </c>
      <c r="I2254" s="10">
        <v>2.5488318005530668</v>
      </c>
      <c r="J2254" s="11">
        <v>11.61</v>
      </c>
      <c r="K2254" s="5">
        <f t="shared" si="35"/>
        <v>15.093</v>
      </c>
      <c r="L2254" s="5">
        <v>11.01</v>
      </c>
      <c r="M2254" s="15">
        <v>17.949532143722426</v>
      </c>
      <c r="N2254" s="5">
        <v>70.599999999999994</v>
      </c>
      <c r="O2254" s="5">
        <v>15.66</v>
      </c>
      <c r="P2254" s="5">
        <v>32.075000000000003</v>
      </c>
      <c r="Q2254" s="5">
        <v>0.69</v>
      </c>
      <c r="R2254" s="25"/>
      <c r="S2254" s="14"/>
      <c r="T2254" s="14"/>
    </row>
    <row r="2255" spans="1:20">
      <c r="A2255" s="2">
        <v>3</v>
      </c>
      <c r="B2255" s="2">
        <v>4</v>
      </c>
      <c r="C2255" s="7">
        <v>39541</v>
      </c>
      <c r="D2255" s="8">
        <v>0.66666666666669983</v>
      </c>
      <c r="E2255" s="9">
        <v>0.20466564960249101</v>
      </c>
      <c r="F2255" s="5">
        <v>7.1806659194107336</v>
      </c>
      <c r="G2255" s="5">
        <v>20.312120093609227</v>
      </c>
      <c r="H2255" s="5">
        <v>13.131454174198494</v>
      </c>
      <c r="I2255" s="10">
        <v>3.4817630295851925</v>
      </c>
      <c r="J2255" s="11">
        <v>17.515000000000001</v>
      </c>
      <c r="K2255" s="5">
        <f t="shared" si="35"/>
        <v>22.769500000000001</v>
      </c>
      <c r="L2255" s="5">
        <v>12.025</v>
      </c>
      <c r="M2255" s="15">
        <v>16.671605840962748</v>
      </c>
      <c r="N2255" s="5">
        <v>67.77</v>
      </c>
      <c r="O2255" s="5">
        <v>15.77</v>
      </c>
      <c r="P2255" s="5">
        <v>19.899999999999999</v>
      </c>
      <c r="Q2255" s="5">
        <v>0.66749999999999998</v>
      </c>
      <c r="R2255" s="25"/>
      <c r="S2255" s="14"/>
      <c r="T2255" s="14"/>
    </row>
    <row r="2256" spans="1:20">
      <c r="A2256" s="2">
        <v>3</v>
      </c>
      <c r="B2256" s="2">
        <v>4</v>
      </c>
      <c r="C2256" s="7">
        <v>39541</v>
      </c>
      <c r="D2256" s="8">
        <v>0.70833333333339965</v>
      </c>
      <c r="E2256" s="9">
        <v>0.22249374845999015</v>
      </c>
      <c r="F2256" s="5">
        <v>8.4459213367316828</v>
      </c>
      <c r="G2256" s="5">
        <v>24.398558421890868</v>
      </c>
      <c r="H2256" s="5">
        <v>15.952637085159187</v>
      </c>
      <c r="I2256" s="10">
        <v>2.5602827806783965</v>
      </c>
      <c r="J2256" s="11">
        <v>20.365000000000002</v>
      </c>
      <c r="K2256" s="5">
        <f t="shared" si="35"/>
        <v>26.474500000000003</v>
      </c>
      <c r="L2256" s="5">
        <v>13.995000000000001</v>
      </c>
      <c r="M2256" s="15">
        <v>13.735127192642491</v>
      </c>
      <c r="N2256" s="5">
        <v>71.102499999999992</v>
      </c>
      <c r="O2256" s="5">
        <v>15.297499999999999</v>
      </c>
      <c r="P2256" s="5">
        <v>132.44999999999999</v>
      </c>
      <c r="Q2256" s="5">
        <v>0.44</v>
      </c>
      <c r="R2256" s="25"/>
      <c r="S2256" s="14"/>
      <c r="T2256" s="14"/>
    </row>
    <row r="2257" spans="1:20">
      <c r="A2257" s="2">
        <v>3</v>
      </c>
      <c r="B2257" s="2">
        <v>4</v>
      </c>
      <c r="C2257" s="7">
        <v>39541</v>
      </c>
      <c r="D2257" s="8">
        <v>0.75000000000009948</v>
      </c>
      <c r="E2257" s="9">
        <v>0.22174681017999009</v>
      </c>
      <c r="F2257" s="5">
        <v>7.4639891324629879</v>
      </c>
      <c r="G2257" s="5">
        <v>24.959896226046499</v>
      </c>
      <c r="H2257" s="5">
        <v>17.495907093583511</v>
      </c>
      <c r="I2257" s="10">
        <v>7.6380561995590046</v>
      </c>
      <c r="J2257" s="11">
        <v>19.997499999999999</v>
      </c>
      <c r="K2257" s="5">
        <f t="shared" si="35"/>
        <v>25.996749999999999</v>
      </c>
      <c r="L2257" s="5">
        <v>16.190000000000001</v>
      </c>
      <c r="M2257" s="15">
        <v>13.641591861776512</v>
      </c>
      <c r="N2257" s="5">
        <v>73.860000000000014</v>
      </c>
      <c r="O2257" s="5">
        <v>14.652499999999998</v>
      </c>
      <c r="P2257" s="5">
        <v>93.25</v>
      </c>
      <c r="Q2257" s="5">
        <v>0.76249999999999996</v>
      </c>
      <c r="R2257" s="25"/>
      <c r="S2257" s="14"/>
      <c r="T2257" s="14"/>
    </row>
    <row r="2258" spans="1:20">
      <c r="A2258" s="2">
        <v>3</v>
      </c>
      <c r="B2258" s="2">
        <v>4</v>
      </c>
      <c r="C2258" s="7">
        <v>39541</v>
      </c>
      <c r="D2258" s="8">
        <v>0.79166666666669983</v>
      </c>
      <c r="E2258" s="9">
        <v>0.2164278269249903</v>
      </c>
      <c r="F2258" s="5">
        <v>9.1728606244182824</v>
      </c>
      <c r="G2258" s="5">
        <v>29.51794331288411</v>
      </c>
      <c r="H2258" s="5">
        <v>20.345082688465826</v>
      </c>
      <c r="I2258" s="10">
        <v>8.1349789454801318</v>
      </c>
      <c r="J2258" s="11">
        <v>27.605</v>
      </c>
      <c r="K2258" s="5">
        <f t="shared" si="35"/>
        <v>35.886500000000005</v>
      </c>
      <c r="L2258" s="5">
        <v>21.83</v>
      </c>
      <c r="M2258" s="15">
        <v>11.678437661118009</v>
      </c>
      <c r="N2258" s="5">
        <v>76.367500000000007</v>
      </c>
      <c r="O2258" s="5">
        <v>13.387499999999999</v>
      </c>
      <c r="P2258" s="5">
        <v>140.44999999999999</v>
      </c>
      <c r="Q2258" s="5">
        <v>0.48750000000000004</v>
      </c>
      <c r="R2258" s="25"/>
      <c r="S2258" s="14"/>
      <c r="T2258" s="14"/>
    </row>
    <row r="2259" spans="1:20">
      <c r="A2259" s="2">
        <v>3</v>
      </c>
      <c r="B2259" s="2">
        <v>4</v>
      </c>
      <c r="C2259" s="7">
        <v>39541</v>
      </c>
      <c r="D2259" s="8">
        <v>0.83333333333339965</v>
      </c>
      <c r="E2259" s="9">
        <v>0.30661398112748617</v>
      </c>
      <c r="F2259" s="5">
        <v>49.485343660307997</v>
      </c>
      <c r="G2259" s="5">
        <v>78.727361721349482</v>
      </c>
      <c r="H2259" s="5">
        <v>29.242018061041481</v>
      </c>
      <c r="I2259" s="10"/>
      <c r="J2259" s="11">
        <v>34.074999999999996</v>
      </c>
      <c r="K2259" s="5">
        <f t="shared" si="35"/>
        <v>44.297499999999999</v>
      </c>
      <c r="L2259" s="5">
        <v>26.675000000000001</v>
      </c>
      <c r="M2259" s="15">
        <v>4.726106304753289</v>
      </c>
      <c r="N2259" s="5">
        <v>83.412500000000009</v>
      </c>
      <c r="O2259" s="5">
        <v>12.087499999999999</v>
      </c>
      <c r="P2259" s="5">
        <v>261.89999999999998</v>
      </c>
      <c r="Q2259" s="5">
        <v>0.58000000000000007</v>
      </c>
      <c r="R2259" s="25"/>
      <c r="S2259" s="14"/>
      <c r="T2259" s="14"/>
    </row>
    <row r="2260" spans="1:20">
      <c r="A2260" s="2">
        <v>3</v>
      </c>
      <c r="B2260" s="2">
        <v>4</v>
      </c>
      <c r="C2260" s="7">
        <v>39541</v>
      </c>
      <c r="D2260" s="8">
        <v>0.87500000000009948</v>
      </c>
      <c r="E2260" s="9">
        <v>0.46051286410497905</v>
      </c>
      <c r="F2260" s="5">
        <v>105.36210679798941</v>
      </c>
      <c r="G2260" s="5">
        <v>138.85710714432412</v>
      </c>
      <c r="H2260" s="5">
        <v>33.49500034633472</v>
      </c>
      <c r="I2260" s="10">
        <v>5.2185396682193899</v>
      </c>
      <c r="J2260" s="11">
        <v>239.77499999999998</v>
      </c>
      <c r="K2260" s="5">
        <f t="shared" si="35"/>
        <v>311.70749999999998</v>
      </c>
      <c r="L2260" s="5">
        <v>34.9375</v>
      </c>
      <c r="M2260" s="15">
        <v>4.9016066539522427</v>
      </c>
      <c r="N2260" s="5">
        <v>89.09</v>
      </c>
      <c r="O2260" s="5">
        <v>10.805000000000001</v>
      </c>
      <c r="P2260" s="5">
        <v>244.67500000000001</v>
      </c>
      <c r="Q2260" s="5">
        <v>0.75</v>
      </c>
      <c r="R2260" s="25"/>
      <c r="S2260" s="14"/>
      <c r="T2260" s="14"/>
    </row>
    <row r="2261" spans="1:20">
      <c r="A2261" s="2">
        <v>3</v>
      </c>
      <c r="B2261" s="2">
        <v>4</v>
      </c>
      <c r="C2261" s="7">
        <v>39541</v>
      </c>
      <c r="D2261" s="8">
        <v>0.91666666666669983</v>
      </c>
      <c r="E2261" s="9">
        <v>0.41113515966248121</v>
      </c>
      <c r="F2261" s="5">
        <v>103.23865870597444</v>
      </c>
      <c r="G2261" s="5">
        <v>130.08213680783774</v>
      </c>
      <c r="H2261" s="5">
        <v>26.843478101863305</v>
      </c>
      <c r="I2261" s="10">
        <v>3.95181168118682</v>
      </c>
      <c r="J2261" s="11">
        <v>147.20000000000002</v>
      </c>
      <c r="K2261" s="5">
        <f t="shared" si="35"/>
        <v>191.36000000000004</v>
      </c>
      <c r="L2261" s="5">
        <v>31.13</v>
      </c>
      <c r="M2261" s="15">
        <v>4.3954109587383705</v>
      </c>
      <c r="N2261" s="5">
        <v>92.45</v>
      </c>
      <c r="O2261" s="5">
        <v>9.3949999999999996</v>
      </c>
      <c r="P2261" s="5">
        <v>233.10000000000002</v>
      </c>
      <c r="Q2261" s="5">
        <v>0.54500000000000004</v>
      </c>
      <c r="R2261" s="25"/>
      <c r="S2261" s="14"/>
      <c r="T2261" s="14"/>
    </row>
    <row r="2262" spans="1:20">
      <c r="A2262" s="2">
        <v>3</v>
      </c>
      <c r="B2262" s="2">
        <v>4</v>
      </c>
      <c r="C2262" s="7">
        <v>39541</v>
      </c>
      <c r="D2262" s="8">
        <v>0.95833333333339965</v>
      </c>
      <c r="E2262" s="9">
        <v>0.36310356696998325</v>
      </c>
      <c r="F2262" s="5">
        <v>72.064439844182118</v>
      </c>
      <c r="G2262" s="5">
        <v>92.810441097014504</v>
      </c>
      <c r="H2262" s="5">
        <v>20.746001252832382</v>
      </c>
      <c r="I2262" s="10">
        <v>2.7525373970983353</v>
      </c>
      <c r="J2262" s="11">
        <v>71.300000000000011</v>
      </c>
      <c r="K2262" s="5">
        <f t="shared" si="35"/>
        <v>92.690000000000012</v>
      </c>
      <c r="L2262" s="5">
        <v>21.845000000000002</v>
      </c>
      <c r="M2262" s="15">
        <v>4.3306730246463863</v>
      </c>
      <c r="N2262" s="5">
        <v>95.199999999999989</v>
      </c>
      <c r="O2262" s="5">
        <v>8.3175000000000008</v>
      </c>
      <c r="P2262" s="5">
        <v>222.27499999999998</v>
      </c>
      <c r="Q2262" s="5">
        <v>0.495</v>
      </c>
      <c r="R2262" s="25"/>
      <c r="S2262" s="14"/>
      <c r="T2262" s="14"/>
    </row>
    <row r="2263" spans="1:20">
      <c r="A2263" s="2">
        <v>4</v>
      </c>
      <c r="B2263" s="2">
        <v>4</v>
      </c>
      <c r="C2263" s="7">
        <v>39542</v>
      </c>
      <c r="D2263" s="8">
        <v>9.9475983006414026E-14</v>
      </c>
      <c r="E2263" s="9">
        <v>0.35365424691748365</v>
      </c>
      <c r="F2263" s="5">
        <v>101.89356814798934</v>
      </c>
      <c r="G2263" s="5">
        <v>121.84345842565216</v>
      </c>
      <c r="H2263" s="5">
        <v>19.949890277662824</v>
      </c>
      <c r="I2263" s="10">
        <v>2.6055374670852172</v>
      </c>
      <c r="J2263" s="11">
        <v>70.35499999999999</v>
      </c>
      <c r="K2263" s="5">
        <f t="shared" si="35"/>
        <v>91.461499999999987</v>
      </c>
      <c r="L2263" s="5">
        <v>26.785</v>
      </c>
      <c r="M2263" s="15">
        <v>4.2367057561899086</v>
      </c>
      <c r="N2263" s="5">
        <v>97.025000000000006</v>
      </c>
      <c r="O2263" s="5">
        <v>8.3324999999999996</v>
      </c>
      <c r="P2263" s="5">
        <v>250.17500000000001</v>
      </c>
      <c r="Q2263" s="5">
        <v>0.46499999999999997</v>
      </c>
      <c r="R2263" s="25"/>
      <c r="S2263" s="14"/>
      <c r="T2263" s="14"/>
    </row>
    <row r="2264" spans="1:20">
      <c r="A2264" s="2">
        <v>4</v>
      </c>
      <c r="B2264" s="2">
        <v>4</v>
      </c>
      <c r="C2264" s="7">
        <v>39542</v>
      </c>
      <c r="D2264" s="8">
        <v>4.1666666666699825E-2</v>
      </c>
      <c r="E2264" s="9">
        <v>0.30305307483748589</v>
      </c>
      <c r="F2264" s="5">
        <v>92.07418884731733</v>
      </c>
      <c r="G2264" s="5">
        <v>105.39006967792419</v>
      </c>
      <c r="H2264" s="5">
        <v>13.315880830606851</v>
      </c>
      <c r="I2264" s="10">
        <v>3.087191851341657</v>
      </c>
      <c r="J2264" s="11">
        <v>28.1175</v>
      </c>
      <c r="K2264" s="5">
        <f t="shared" si="35"/>
        <v>36.552750000000003</v>
      </c>
      <c r="L2264" s="5">
        <v>20.772500000000001</v>
      </c>
      <c r="M2264" s="15">
        <v>4.2563675703319035</v>
      </c>
      <c r="N2264" s="5">
        <v>97.225000000000009</v>
      </c>
      <c r="O2264" s="5">
        <v>8.125</v>
      </c>
      <c r="P2264" s="5">
        <v>215.375</v>
      </c>
      <c r="Q2264" s="5">
        <v>0.47</v>
      </c>
      <c r="R2264" s="25"/>
      <c r="S2264" s="14"/>
      <c r="T2264" s="14"/>
    </row>
    <row r="2265" spans="1:20">
      <c r="A2265" s="2">
        <v>4</v>
      </c>
      <c r="B2265" s="2">
        <v>4</v>
      </c>
      <c r="C2265" s="7">
        <v>39542</v>
      </c>
      <c r="D2265" s="8">
        <v>8.3333333333399651E-2</v>
      </c>
      <c r="E2265" s="9">
        <v>0.31429848619998535</v>
      </c>
      <c r="F2265" s="5">
        <v>89.971058929182931</v>
      </c>
      <c r="G2265" s="5">
        <v>101.55859219447998</v>
      </c>
      <c r="H2265" s="5">
        <v>11.587533265297065</v>
      </c>
      <c r="I2265" s="10">
        <v>3.0807398490295617</v>
      </c>
      <c r="J2265" s="11">
        <v>25.975000000000001</v>
      </c>
      <c r="K2265" s="5">
        <f t="shared" si="35"/>
        <v>33.767500000000005</v>
      </c>
      <c r="L2265" s="5">
        <v>22.064999999999998</v>
      </c>
      <c r="M2265" s="15">
        <v>4.5357829999443293</v>
      </c>
      <c r="N2265" s="5">
        <v>97.4</v>
      </c>
      <c r="O2265" s="5">
        <v>8.1150000000000002</v>
      </c>
      <c r="P2265" s="5">
        <v>170.07499999999999</v>
      </c>
      <c r="Q2265" s="5">
        <v>0.4325</v>
      </c>
      <c r="R2265" s="25"/>
      <c r="S2265" s="14"/>
      <c r="T2265" s="14"/>
    </row>
    <row r="2266" spans="1:20">
      <c r="A2266" s="2">
        <v>4</v>
      </c>
      <c r="B2266" s="2">
        <v>4</v>
      </c>
      <c r="C2266" s="7">
        <v>39542</v>
      </c>
      <c r="D2266" s="8">
        <v>0.12500000000009948</v>
      </c>
      <c r="E2266" s="9">
        <v>0.31369237036498526</v>
      </c>
      <c r="F2266" s="5">
        <v>72.19947457621204</v>
      </c>
      <c r="G2266" s="5">
        <v>84.675896729776483</v>
      </c>
      <c r="H2266" s="5">
        <v>12.476422153564446</v>
      </c>
      <c r="I2266" s="10">
        <v>3.0308506086594029</v>
      </c>
      <c r="J2266" s="11">
        <v>26.872500000000002</v>
      </c>
      <c r="K2266" s="5">
        <f t="shared" si="35"/>
        <v>34.934250000000006</v>
      </c>
      <c r="L2266" s="5">
        <v>18.425000000000001</v>
      </c>
      <c r="M2266" s="15">
        <v>4.1560812144699257</v>
      </c>
      <c r="N2266" s="5">
        <v>97.775000000000006</v>
      </c>
      <c r="O2266" s="5">
        <v>7.5824999999999996</v>
      </c>
      <c r="P2266" s="5">
        <v>255.72499999999999</v>
      </c>
      <c r="Q2266" s="5">
        <v>0.39500000000000002</v>
      </c>
      <c r="R2266" s="25"/>
      <c r="S2266" s="14"/>
      <c r="T2266" s="14"/>
    </row>
    <row r="2267" spans="1:20">
      <c r="A2267" s="2">
        <v>4</v>
      </c>
      <c r="B2267" s="2">
        <v>4</v>
      </c>
      <c r="C2267" s="7">
        <v>39542</v>
      </c>
      <c r="D2267" s="8">
        <v>0.16666666666669983</v>
      </c>
      <c r="E2267" s="9">
        <v>0.34841824877498351</v>
      </c>
      <c r="F2267" s="5">
        <v>115.78304454343785</v>
      </c>
      <c r="G2267" s="5">
        <v>130.64058811278554</v>
      </c>
      <c r="H2267" s="5">
        <v>14.857543569347692</v>
      </c>
      <c r="I2267" s="10">
        <v>2.789455914909063</v>
      </c>
      <c r="J2267" s="11">
        <v>25.987499999999997</v>
      </c>
      <c r="K2267" s="5">
        <f t="shared" si="35"/>
        <v>33.783749999999998</v>
      </c>
      <c r="L2267" s="5">
        <v>18.684999999999999</v>
      </c>
      <c r="M2267" s="15">
        <v>4.4387613565713515</v>
      </c>
      <c r="N2267" s="5">
        <v>98.275000000000006</v>
      </c>
      <c r="O2267" s="5">
        <v>7.3025000000000002</v>
      </c>
      <c r="P2267" s="5">
        <v>232.67499999999998</v>
      </c>
      <c r="Q2267" s="5">
        <v>0.85250000000000004</v>
      </c>
      <c r="R2267" s="25"/>
      <c r="S2267" s="14"/>
      <c r="T2267" s="14"/>
    </row>
    <row r="2268" spans="1:20">
      <c r="A2268" s="2">
        <v>4</v>
      </c>
      <c r="B2268" s="2">
        <v>4</v>
      </c>
      <c r="C2268" s="7">
        <v>39542</v>
      </c>
      <c r="D2268" s="8">
        <v>0.20833333333339965</v>
      </c>
      <c r="E2268" s="9">
        <v>0.43146285252747946</v>
      </c>
      <c r="F2268" s="5">
        <v>173.36484037209706</v>
      </c>
      <c r="G2268" s="5">
        <v>195.97911524950183</v>
      </c>
      <c r="H2268" s="5">
        <v>22.614274877404743</v>
      </c>
      <c r="I2268" s="10">
        <v>2.5639692403930301</v>
      </c>
      <c r="J2268" s="11">
        <v>32.617499999999993</v>
      </c>
      <c r="K2268" s="5">
        <f t="shared" si="35"/>
        <v>42.40274999999999</v>
      </c>
      <c r="L2268" s="5">
        <v>25.619999999999997</v>
      </c>
      <c r="M2268" s="15">
        <v>3.5914336220285699</v>
      </c>
      <c r="N2268" s="5">
        <v>98.5</v>
      </c>
      <c r="O2268" s="5">
        <v>7.59</v>
      </c>
      <c r="P2268" s="5">
        <v>268.72500000000002</v>
      </c>
      <c r="Q2268" s="5">
        <v>1.3925000000000001</v>
      </c>
      <c r="R2268" s="25"/>
      <c r="S2268" s="14"/>
      <c r="T2268" s="14"/>
    </row>
    <row r="2269" spans="1:20">
      <c r="A2269" s="2">
        <v>4</v>
      </c>
      <c r="B2269" s="2">
        <v>4</v>
      </c>
      <c r="C2269" s="7">
        <v>39542</v>
      </c>
      <c r="D2269" s="8">
        <v>0.25000000000009948</v>
      </c>
      <c r="E2269" s="9">
        <v>0.51740879266747519</v>
      </c>
      <c r="F2269" s="5">
        <v>187.49830880082911</v>
      </c>
      <c r="G2269" s="5">
        <v>215.0516044305167</v>
      </c>
      <c r="H2269" s="5">
        <v>27.553295629687607</v>
      </c>
      <c r="I2269" s="10">
        <v>2.5298243714546782</v>
      </c>
      <c r="J2269" s="11">
        <v>37.6875</v>
      </c>
      <c r="K2269" s="5">
        <f t="shared" si="35"/>
        <v>48.993749999999999</v>
      </c>
      <c r="L2269" s="5">
        <v>30.982500000000002</v>
      </c>
      <c r="M2269" s="15">
        <v>4.0559574448149487</v>
      </c>
      <c r="N2269" s="5">
        <v>97.125</v>
      </c>
      <c r="O2269" s="5">
        <v>7.9250000000000007</v>
      </c>
      <c r="P2269" s="5">
        <v>251.67499999999998</v>
      </c>
      <c r="Q2269" s="5">
        <v>1.3049999999999999</v>
      </c>
      <c r="R2269" s="25"/>
      <c r="S2269" s="14"/>
      <c r="T2269" s="14"/>
    </row>
    <row r="2270" spans="1:20">
      <c r="A2270" s="2">
        <v>4</v>
      </c>
      <c r="B2270" s="2">
        <v>4</v>
      </c>
      <c r="C2270" s="7">
        <v>39542</v>
      </c>
      <c r="D2270" s="8">
        <v>0.29166666666669983</v>
      </c>
      <c r="E2270" s="9">
        <v>0.52292639686747477</v>
      </c>
      <c r="F2270" s="5">
        <v>158.23902555620097</v>
      </c>
      <c r="G2270" s="5">
        <v>184.90731313801538</v>
      </c>
      <c r="H2270" s="5">
        <v>26.668287581814415</v>
      </c>
      <c r="I2270" s="10">
        <v>2.5754637970513601</v>
      </c>
      <c r="J2270" s="11">
        <v>36.932499999999997</v>
      </c>
      <c r="K2270" s="5">
        <f t="shared" si="35"/>
        <v>48.012250000000002</v>
      </c>
      <c r="L2270" s="5">
        <v>34.58</v>
      </c>
      <c r="M2270" s="15">
        <v>4.2055175916464087</v>
      </c>
      <c r="N2270" s="5">
        <v>95.424999999999997</v>
      </c>
      <c r="O2270" s="5">
        <v>9.0374999999999979</v>
      </c>
      <c r="P2270" s="5">
        <v>257.27499999999998</v>
      </c>
      <c r="Q2270" s="5">
        <v>1.5350000000000001</v>
      </c>
      <c r="R2270" s="25"/>
      <c r="S2270" s="14"/>
      <c r="T2270" s="14"/>
    </row>
    <row r="2271" spans="1:20">
      <c r="A2271" s="2">
        <v>4</v>
      </c>
      <c r="B2271" s="2">
        <v>4</v>
      </c>
      <c r="C2271" s="7">
        <v>39542</v>
      </c>
      <c r="D2271" s="8">
        <v>0.33333333333339965</v>
      </c>
      <c r="E2271" s="9">
        <v>0.50846275763247528</v>
      </c>
      <c r="F2271" s="5">
        <v>158.20759391530555</v>
      </c>
      <c r="G2271" s="5">
        <v>190.74938933077794</v>
      </c>
      <c r="H2271" s="5">
        <v>32.5417954154724</v>
      </c>
      <c r="I2271" s="10">
        <v>2.2815060678922441</v>
      </c>
      <c r="J2271" s="11">
        <v>35.730000000000004</v>
      </c>
      <c r="K2271" s="5">
        <f t="shared" si="35"/>
        <v>46.449000000000005</v>
      </c>
      <c r="L2271" s="5">
        <v>30.015000000000001</v>
      </c>
      <c r="M2271" s="15">
        <v>4.4037963715808557</v>
      </c>
      <c r="N2271" s="5">
        <v>93.424999999999997</v>
      </c>
      <c r="O2271" s="5">
        <v>10.44</v>
      </c>
      <c r="P2271" s="5">
        <v>265.25</v>
      </c>
      <c r="Q2271" s="5">
        <v>2.4350000000000001</v>
      </c>
      <c r="R2271" s="25"/>
      <c r="S2271" s="14"/>
      <c r="T2271" s="14"/>
    </row>
    <row r="2272" spans="1:20">
      <c r="A2272" s="2">
        <v>4</v>
      </c>
      <c r="B2272" s="2">
        <v>4</v>
      </c>
      <c r="C2272" s="7">
        <v>39542</v>
      </c>
      <c r="D2272" s="8">
        <v>0.37500000000009948</v>
      </c>
      <c r="E2272" s="9">
        <v>0.39400112140998078</v>
      </c>
      <c r="F2272" s="5">
        <v>89.60534841649654</v>
      </c>
      <c r="G2272" s="5">
        <v>116.48179837832703</v>
      </c>
      <c r="H2272" s="5">
        <v>26.876449961830499</v>
      </c>
      <c r="I2272" s="10">
        <v>2.1587017192936457</v>
      </c>
      <c r="J2272" s="11">
        <v>28.109999999999996</v>
      </c>
      <c r="K2272" s="5">
        <f t="shared" si="35"/>
        <v>36.542999999999999</v>
      </c>
      <c r="L2272" s="5">
        <v>24.486666666666668</v>
      </c>
      <c r="M2272" s="15">
        <v>6.9827537664426824</v>
      </c>
      <c r="N2272" s="5">
        <v>86.537499999999994</v>
      </c>
      <c r="O2272" s="5">
        <v>12.494999999999999</v>
      </c>
      <c r="P2272" s="5">
        <v>282.07499999999999</v>
      </c>
      <c r="Q2272" s="5">
        <v>1.5</v>
      </c>
      <c r="R2272" s="25"/>
      <c r="S2272" s="14"/>
      <c r="T2272" s="14"/>
    </row>
    <row r="2273" spans="1:20">
      <c r="A2273" s="2">
        <v>4</v>
      </c>
      <c r="B2273" s="2">
        <v>4</v>
      </c>
      <c r="C2273" s="7">
        <v>39542</v>
      </c>
      <c r="D2273" s="8">
        <v>0.41666666666669983</v>
      </c>
      <c r="E2273" s="9">
        <v>0.3166228356449845</v>
      </c>
      <c r="F2273" s="5">
        <v>47.630094805166308</v>
      </c>
      <c r="G2273" s="5">
        <v>70.71061125429523</v>
      </c>
      <c r="H2273" s="5">
        <v>23.080516449128922</v>
      </c>
      <c r="I2273" s="10">
        <v>2.0852090170425868</v>
      </c>
      <c r="J2273" s="11">
        <v>15.9125</v>
      </c>
      <c r="K2273" s="5">
        <f t="shared" si="35"/>
        <v>20.686250000000001</v>
      </c>
      <c r="L2273" s="5">
        <v>20.496666666666666</v>
      </c>
      <c r="M2273" s="15">
        <v>9.1396529852976194</v>
      </c>
      <c r="N2273" s="5">
        <v>73.245000000000005</v>
      </c>
      <c r="O2273" s="5">
        <v>14.88</v>
      </c>
      <c r="P2273" s="5">
        <v>271.39999999999998</v>
      </c>
      <c r="Q2273" s="5">
        <v>1.5775000000000001</v>
      </c>
      <c r="R2273" s="25"/>
      <c r="S2273" s="14"/>
      <c r="T2273" s="14"/>
    </row>
    <row r="2274" spans="1:20">
      <c r="A2274" s="2">
        <v>4</v>
      </c>
      <c r="B2274" s="2">
        <v>4</v>
      </c>
      <c r="C2274" s="7">
        <v>39542</v>
      </c>
      <c r="D2274" s="8">
        <v>0.45833333333339965</v>
      </c>
      <c r="E2274" s="9">
        <v>0.27979449073748625</v>
      </c>
      <c r="F2274" s="5">
        <v>32.714457213523865</v>
      </c>
      <c r="G2274" s="5">
        <v>54.319561329619646</v>
      </c>
      <c r="H2274" s="5">
        <v>21.605104116095781</v>
      </c>
      <c r="I2274" s="10">
        <v>2.0305562561665722</v>
      </c>
      <c r="J2274" s="11">
        <v>19.5975</v>
      </c>
      <c r="K2274" s="5">
        <f t="shared" si="35"/>
        <v>25.476750000000003</v>
      </c>
      <c r="L2274" s="5">
        <v>18.567499999999999</v>
      </c>
      <c r="M2274" s="15">
        <v>10.556233045272247</v>
      </c>
      <c r="N2274" s="5">
        <v>65.894999999999996</v>
      </c>
      <c r="O2274" s="5">
        <v>16.262499999999999</v>
      </c>
      <c r="P2274" s="5">
        <v>275.79999999999995</v>
      </c>
      <c r="Q2274" s="5">
        <v>1.4425000000000001</v>
      </c>
      <c r="R2274" s="25"/>
      <c r="S2274" s="14"/>
      <c r="T2274" s="14"/>
    </row>
    <row r="2275" spans="1:20">
      <c r="A2275" s="2">
        <v>4</v>
      </c>
      <c r="B2275" s="2">
        <v>4</v>
      </c>
      <c r="C2275" s="7">
        <v>39542</v>
      </c>
      <c r="D2275" s="8">
        <v>0.50000000000009948</v>
      </c>
      <c r="E2275" s="9">
        <v>0.27102756020998664</v>
      </c>
      <c r="F2275" s="5">
        <v>31.773614593292482</v>
      </c>
      <c r="G2275" s="5">
        <v>55.937216243819051</v>
      </c>
      <c r="H2275" s="5">
        <v>24.163601650526569</v>
      </c>
      <c r="I2275" s="10">
        <v>2.006385952914052</v>
      </c>
      <c r="J2275" s="11">
        <v>24.6875</v>
      </c>
      <c r="K2275" s="5">
        <f t="shared" si="35"/>
        <v>32.09375</v>
      </c>
      <c r="L2275" s="5">
        <v>24.23</v>
      </c>
      <c r="M2275" s="15">
        <v>10.124664292809356</v>
      </c>
      <c r="N2275" s="5">
        <v>56.667500000000004</v>
      </c>
      <c r="O2275" s="5">
        <v>16.862500000000001</v>
      </c>
      <c r="P2275" s="5">
        <v>279.82500000000005</v>
      </c>
      <c r="Q2275" s="5">
        <v>1.6624999999999999</v>
      </c>
      <c r="R2275" s="25"/>
      <c r="S2275" s="14"/>
      <c r="T2275" s="14"/>
    </row>
    <row r="2276" spans="1:20">
      <c r="A2276" s="2">
        <v>4</v>
      </c>
      <c r="B2276" s="2">
        <v>4</v>
      </c>
      <c r="C2276" s="7">
        <v>39542</v>
      </c>
      <c r="D2276" s="8">
        <v>0.54166666666669983</v>
      </c>
      <c r="E2276" s="9">
        <v>0.27701276444998624</v>
      </c>
      <c r="F2276" s="5">
        <v>50.291028512308259</v>
      </c>
      <c r="G2276" s="5">
        <v>81.205948966035294</v>
      </c>
      <c r="H2276" s="5">
        <v>30.914920453727039</v>
      </c>
      <c r="I2276" s="10">
        <v>1.9981870529438388</v>
      </c>
      <c r="J2276" s="11">
        <v>25.8325</v>
      </c>
      <c r="K2276" s="5">
        <f t="shared" si="35"/>
        <v>33.582250000000002</v>
      </c>
      <c r="L2276" s="5">
        <v>13.2675</v>
      </c>
      <c r="M2276" s="15">
        <v>9.7450379411599535</v>
      </c>
      <c r="N2276" s="5">
        <v>51.212499999999999</v>
      </c>
      <c r="O2276" s="5">
        <v>16.8675</v>
      </c>
      <c r="P2276" s="5">
        <v>275.55</v>
      </c>
      <c r="Q2276" s="5">
        <v>2.5025000000000004</v>
      </c>
      <c r="R2276" s="25"/>
      <c r="S2276" s="14"/>
      <c r="T2276" s="14"/>
    </row>
    <row r="2277" spans="1:20">
      <c r="A2277" s="2">
        <v>4</v>
      </c>
      <c r="B2277" s="2">
        <v>4</v>
      </c>
      <c r="C2277" s="7">
        <v>39542</v>
      </c>
      <c r="D2277" s="8">
        <v>0.58333333333339965</v>
      </c>
      <c r="E2277" s="9">
        <v>0.3045866854649848</v>
      </c>
      <c r="F2277" s="5">
        <v>64.049515314473084</v>
      </c>
      <c r="G2277" s="5">
        <v>103.13045601336155</v>
      </c>
      <c r="H2277" s="5">
        <v>39.080940698888476</v>
      </c>
      <c r="I2277" s="10">
        <v>2.0059750249819315</v>
      </c>
      <c r="J2277" s="11">
        <v>31.777500000000003</v>
      </c>
      <c r="K2277" s="5">
        <f t="shared" si="35"/>
        <v>41.310750000000006</v>
      </c>
      <c r="L2277" s="5">
        <v>14.672499999999999</v>
      </c>
      <c r="M2277" s="15">
        <v>8.7449189241202134</v>
      </c>
      <c r="N2277" s="5">
        <v>43.629999999999995</v>
      </c>
      <c r="O2277" s="5">
        <v>17.377499999999998</v>
      </c>
      <c r="P2277" s="5">
        <v>267.29999999999995</v>
      </c>
      <c r="Q2277" s="5">
        <v>3.62</v>
      </c>
      <c r="R2277" s="25"/>
      <c r="S2277" s="14"/>
      <c r="T2277" s="14"/>
    </row>
    <row r="2278" spans="1:20">
      <c r="A2278" s="2">
        <v>4</v>
      </c>
      <c r="B2278" s="2">
        <v>4</v>
      </c>
      <c r="C2278" s="7">
        <v>39542</v>
      </c>
      <c r="D2278" s="8">
        <v>0.62500000000009948</v>
      </c>
      <c r="E2278" s="9">
        <v>0.34039179422748289</v>
      </c>
      <c r="F2278" s="5">
        <v>68.349164367734488</v>
      </c>
      <c r="G2278" s="5">
        <v>107.97834844156112</v>
      </c>
      <c r="H2278" s="5">
        <v>39.629184073826636</v>
      </c>
      <c r="I2278" s="10">
        <v>2.0268520912705941</v>
      </c>
      <c r="J2278" s="11">
        <v>35.46</v>
      </c>
      <c r="K2278" s="5">
        <f t="shared" si="35"/>
        <v>46.098000000000006</v>
      </c>
      <c r="L2278" s="5">
        <v>23.1875</v>
      </c>
      <c r="M2278" s="15">
        <v>8.0013633667494037</v>
      </c>
      <c r="N2278" s="5">
        <v>48.517499999999998</v>
      </c>
      <c r="O2278" s="5">
        <v>16.782499999999999</v>
      </c>
      <c r="P2278" s="5">
        <v>266.875</v>
      </c>
      <c r="Q2278" s="5">
        <v>3.8325000000000005</v>
      </c>
      <c r="R2278" s="25"/>
      <c r="S2278" s="14"/>
      <c r="T2278" s="14"/>
    </row>
    <row r="2279" spans="1:20">
      <c r="A2279" s="2">
        <v>4</v>
      </c>
      <c r="B2279" s="2">
        <v>4</v>
      </c>
      <c r="C2279" s="7">
        <v>39542</v>
      </c>
      <c r="D2279" s="8">
        <v>0.66666666666669983</v>
      </c>
      <c r="E2279" s="9">
        <v>0.38414518656248053</v>
      </c>
      <c r="F2279" s="5">
        <v>69.800526633167408</v>
      </c>
      <c r="G2279" s="5">
        <v>111.65194783261026</v>
      </c>
      <c r="H2279" s="5">
        <v>41.851421199442846</v>
      </c>
      <c r="I2279" s="10">
        <v>2.0782800925917511</v>
      </c>
      <c r="J2279" s="11">
        <v>30.6325</v>
      </c>
      <c r="K2279" s="5">
        <f t="shared" si="35"/>
        <v>39.822250000000004</v>
      </c>
      <c r="L2279" s="5">
        <v>23.264999999999997</v>
      </c>
      <c r="M2279" s="15">
        <v>7.7483127091399684</v>
      </c>
      <c r="N2279" s="5">
        <v>53.027500000000003</v>
      </c>
      <c r="O2279" s="5">
        <v>16.142500000000002</v>
      </c>
      <c r="P2279" s="5">
        <v>261.8</v>
      </c>
      <c r="Q2279" s="5">
        <v>3.5925000000000002</v>
      </c>
      <c r="R2279" s="25"/>
      <c r="S2279" s="14"/>
      <c r="T2279" s="14"/>
    </row>
    <row r="2280" spans="1:20">
      <c r="A2280" s="2">
        <v>4</v>
      </c>
      <c r="B2280" s="2">
        <v>4</v>
      </c>
      <c r="C2280" s="7">
        <v>39542</v>
      </c>
      <c r="D2280" s="8">
        <v>0.70833333333339965</v>
      </c>
      <c r="E2280" s="9">
        <v>0.491977138012475</v>
      </c>
      <c r="F2280" s="5">
        <v>75.9527821459737</v>
      </c>
      <c r="G2280" s="5">
        <v>118.98290232794282</v>
      </c>
      <c r="H2280" s="5">
        <v>43.030120181969117</v>
      </c>
      <c r="I2280" s="10">
        <v>2.0962763589926761</v>
      </c>
      <c r="J2280" s="11">
        <v>25.942500000000003</v>
      </c>
      <c r="K2280" s="5">
        <f t="shared" si="35"/>
        <v>33.725250000000003</v>
      </c>
      <c r="L2280" s="5">
        <v>18.4575</v>
      </c>
      <c r="M2280" s="15">
        <v>7.784372642414457</v>
      </c>
      <c r="N2280" s="5">
        <v>63.082499999999996</v>
      </c>
      <c r="O2280" s="5">
        <v>14.34</v>
      </c>
      <c r="P2280" s="5">
        <v>262.65000000000003</v>
      </c>
      <c r="Q2280" s="5">
        <v>4.2</v>
      </c>
      <c r="R2280" s="25"/>
      <c r="S2280" s="14"/>
      <c r="T2280" s="14"/>
    </row>
    <row r="2281" spans="1:20">
      <c r="A2281" s="2">
        <v>4</v>
      </c>
      <c r="B2281" s="2">
        <v>4</v>
      </c>
      <c r="C2281" s="7">
        <v>39542</v>
      </c>
      <c r="D2281" s="8">
        <v>0.75000000000009948</v>
      </c>
      <c r="E2281" s="9">
        <v>0.35785836767748169</v>
      </c>
      <c r="F2281" s="5">
        <v>62.965026626405937</v>
      </c>
      <c r="G2281" s="5">
        <v>100.89785117853637</v>
      </c>
      <c r="H2281" s="5">
        <v>37.932824552130434</v>
      </c>
      <c r="I2281" s="10">
        <v>2.1652129845597585</v>
      </c>
      <c r="J2281" s="11">
        <v>20.96</v>
      </c>
      <c r="K2281" s="5">
        <f t="shared" si="35"/>
        <v>27.248000000000001</v>
      </c>
      <c r="L2281" s="5">
        <v>13.095000000000001</v>
      </c>
      <c r="M2281" s="15">
        <v>8.02839143012989</v>
      </c>
      <c r="N2281" s="5">
        <v>67.694999999999993</v>
      </c>
      <c r="O2281" s="5">
        <v>12.85</v>
      </c>
      <c r="P2281" s="5">
        <v>259.89999999999998</v>
      </c>
      <c r="Q2281" s="5">
        <v>3.3774999999999995</v>
      </c>
      <c r="R2281" s="25"/>
      <c r="S2281" s="14"/>
      <c r="T2281" s="14"/>
    </row>
    <row r="2282" spans="1:20">
      <c r="A2282" s="2">
        <v>4</v>
      </c>
      <c r="B2282" s="2">
        <v>4</v>
      </c>
      <c r="C2282" s="7">
        <v>39542</v>
      </c>
      <c r="D2282" s="8">
        <v>0.79166666666669983</v>
      </c>
      <c r="E2282" s="9">
        <v>0.39489789633247968</v>
      </c>
      <c r="F2282" s="5">
        <v>67.347776970898707</v>
      </c>
      <c r="G2282" s="5">
        <v>104.56667594362399</v>
      </c>
      <c r="H2282" s="5">
        <v>37.218898972725292</v>
      </c>
      <c r="I2282" s="10">
        <v>2.2982237719345675</v>
      </c>
      <c r="J2282" s="11">
        <v>18.2575</v>
      </c>
      <c r="K2282" s="5">
        <f t="shared" si="35"/>
        <v>23.734750000000002</v>
      </c>
      <c r="L2282" s="5">
        <v>13.195</v>
      </c>
      <c r="M2282" s="15">
        <v>6.7550626745472222</v>
      </c>
      <c r="N2282" s="5">
        <v>74.265000000000001</v>
      </c>
      <c r="O2282" s="5">
        <v>11.42</v>
      </c>
      <c r="P2282" s="5">
        <v>258.27499999999998</v>
      </c>
      <c r="Q2282" s="5">
        <v>2.4424999999999999</v>
      </c>
      <c r="R2282" s="25"/>
      <c r="S2282" s="14"/>
      <c r="T2282" s="14"/>
    </row>
    <row r="2283" spans="1:20">
      <c r="A2283" s="2">
        <v>4</v>
      </c>
      <c r="B2283" s="2">
        <v>4</v>
      </c>
      <c r="C2283" s="7">
        <v>39542</v>
      </c>
      <c r="D2283" s="8">
        <v>0.83333333333339965</v>
      </c>
      <c r="E2283" s="9">
        <v>0.34491812556498219</v>
      </c>
      <c r="F2283" s="5">
        <v>50.444356656114337</v>
      </c>
      <c r="G2283" s="5">
        <v>84.472583354706941</v>
      </c>
      <c r="H2283" s="5">
        <v>34.028226698592604</v>
      </c>
      <c r="I2283" s="10">
        <v>2.2478528316639093</v>
      </c>
      <c r="J2283" s="11">
        <v>15.9725</v>
      </c>
      <c r="K2283" s="5">
        <f t="shared" si="35"/>
        <v>20.764250000000001</v>
      </c>
      <c r="L2283" s="5">
        <v>12.297499999999999</v>
      </c>
      <c r="M2283" s="15">
        <v>6.4044218481228139</v>
      </c>
      <c r="N2283" s="5">
        <v>80.634999999999991</v>
      </c>
      <c r="O2283" s="5">
        <v>10.3375</v>
      </c>
      <c r="P2283" s="5">
        <v>266.625</v>
      </c>
      <c r="Q2283" s="5">
        <v>2.5549999999999997</v>
      </c>
      <c r="R2283" s="25"/>
      <c r="S2283" s="14"/>
      <c r="T2283" s="14"/>
    </row>
    <row r="2284" spans="1:20">
      <c r="A2284" s="2">
        <v>4</v>
      </c>
      <c r="B2284" s="2">
        <v>4</v>
      </c>
      <c r="C2284" s="7">
        <v>39542</v>
      </c>
      <c r="D2284" s="8">
        <v>0.87500000000009948</v>
      </c>
      <c r="E2284" s="9">
        <v>0.30908226233998398</v>
      </c>
      <c r="F2284" s="5">
        <v>41.142570033233305</v>
      </c>
      <c r="G2284" s="5">
        <v>71.532629208902136</v>
      </c>
      <c r="H2284" s="5">
        <v>30.390059175668831</v>
      </c>
      <c r="I2284" s="10">
        <v>2.3722350846360056</v>
      </c>
      <c r="J2284" s="11">
        <v>14.932500000000001</v>
      </c>
      <c r="K2284" s="5">
        <f t="shared" si="35"/>
        <v>19.41225</v>
      </c>
      <c r="L2284" s="5">
        <v>11.9025</v>
      </c>
      <c r="M2284" s="15">
        <v>7.373047667282056</v>
      </c>
      <c r="N2284" s="5">
        <v>82.034999999999997</v>
      </c>
      <c r="O2284" s="5">
        <v>10.057500000000001</v>
      </c>
      <c r="P2284" s="5">
        <v>267.875</v>
      </c>
      <c r="Q2284" s="5">
        <v>2.72</v>
      </c>
      <c r="R2284" s="25"/>
      <c r="S2284" s="14"/>
      <c r="T2284" s="14"/>
    </row>
    <row r="2285" spans="1:20">
      <c r="A2285" s="2">
        <v>4</v>
      </c>
      <c r="B2285" s="2">
        <v>4</v>
      </c>
      <c r="C2285" s="7">
        <v>39542</v>
      </c>
      <c r="D2285" s="8">
        <v>0.91666666666669983</v>
      </c>
      <c r="E2285" s="9">
        <v>0.28217649225248526</v>
      </c>
      <c r="F2285" s="5">
        <v>31.100628086591044</v>
      </c>
      <c r="G2285" s="5">
        <v>57.40678298673712</v>
      </c>
      <c r="H2285" s="5">
        <v>26.30615490014608</v>
      </c>
      <c r="I2285" s="10">
        <v>2.2563102977090015</v>
      </c>
      <c r="J2285" s="11">
        <v>15.855</v>
      </c>
      <c r="K2285" s="5">
        <f t="shared" si="35"/>
        <v>20.611499999999999</v>
      </c>
      <c r="L2285" s="5">
        <v>9.14</v>
      </c>
      <c r="M2285" s="15">
        <v>8.5172257972657519</v>
      </c>
      <c r="N2285" s="5">
        <v>84.592500000000001</v>
      </c>
      <c r="O2285" s="5">
        <v>9.2799999999999994</v>
      </c>
      <c r="P2285" s="5">
        <v>269.5</v>
      </c>
      <c r="Q2285" s="5">
        <v>3.27</v>
      </c>
      <c r="R2285" s="25"/>
      <c r="S2285" s="14"/>
      <c r="T2285" s="14"/>
    </row>
    <row r="2286" spans="1:20">
      <c r="A2286" s="2">
        <v>4</v>
      </c>
      <c r="B2286" s="2">
        <v>4</v>
      </c>
      <c r="C2286" s="7">
        <v>39542</v>
      </c>
      <c r="D2286" s="8">
        <v>0.95833333333339965</v>
      </c>
      <c r="E2286" s="9">
        <v>0.30402534404748405</v>
      </c>
      <c r="F2286" s="5">
        <v>33.585030685494161</v>
      </c>
      <c r="G2286" s="5">
        <v>58.655370924600831</v>
      </c>
      <c r="H2286" s="5">
        <v>25.070340239106667</v>
      </c>
      <c r="I2286" s="10">
        <v>2.4521261819524183</v>
      </c>
      <c r="J2286" s="11">
        <v>18.932500000000001</v>
      </c>
      <c r="K2286" s="5">
        <f t="shared" si="35"/>
        <v>24.612250000000003</v>
      </c>
      <c r="L2286" s="5">
        <v>10.135</v>
      </c>
      <c r="M2286" s="15">
        <v>7.2404326926990867</v>
      </c>
      <c r="N2286" s="5">
        <v>88.474999999999994</v>
      </c>
      <c r="O2286" s="5">
        <v>8.49</v>
      </c>
      <c r="P2286" s="5">
        <v>268.47499999999997</v>
      </c>
      <c r="Q2286" s="5">
        <v>1.9175</v>
      </c>
      <c r="R2286" s="25"/>
      <c r="S2286" s="14"/>
      <c r="T2286" s="14"/>
    </row>
    <row r="2287" spans="1:20">
      <c r="A2287" s="2">
        <v>5</v>
      </c>
      <c r="B2287" s="2">
        <v>4</v>
      </c>
      <c r="C2287" s="7">
        <v>39543</v>
      </c>
      <c r="D2287" s="8">
        <v>9.9475983006414026E-14</v>
      </c>
      <c r="E2287" s="9">
        <v>0.25005173981998685</v>
      </c>
      <c r="F2287" s="5">
        <v>25.346717907583326</v>
      </c>
      <c r="G2287" s="5">
        <v>49.863592153163353</v>
      </c>
      <c r="H2287" s="5">
        <v>24.516874245580027</v>
      </c>
      <c r="I2287" s="10">
        <v>2.3434681464545086</v>
      </c>
      <c r="J2287" s="11">
        <v>16.802499999999998</v>
      </c>
      <c r="K2287" s="5">
        <f t="shared" si="35"/>
        <v>21.843249999999998</v>
      </c>
      <c r="L2287" s="5">
        <v>10.510000000000002</v>
      </c>
      <c r="M2287" s="15">
        <v>6.7662687928762102</v>
      </c>
      <c r="N2287" s="5">
        <v>90.330000000000013</v>
      </c>
      <c r="O2287" s="5">
        <v>8.0474999999999994</v>
      </c>
      <c r="P2287" s="5">
        <v>272.27499999999998</v>
      </c>
      <c r="Q2287" s="5">
        <v>2.3125</v>
      </c>
      <c r="R2287" s="25"/>
      <c r="S2287" s="14"/>
      <c r="T2287" s="14"/>
    </row>
    <row r="2288" spans="1:20">
      <c r="A2288" s="2">
        <v>5</v>
      </c>
      <c r="B2288" s="2">
        <v>4</v>
      </c>
      <c r="C2288" s="7">
        <v>39543</v>
      </c>
      <c r="D2288" s="8">
        <v>4.1666666666699825E-2</v>
      </c>
      <c r="E2288" s="9">
        <v>0.24170705258998718</v>
      </c>
      <c r="F2288" s="5">
        <v>23.925998673075799</v>
      </c>
      <c r="G2288" s="5">
        <v>46.415713709262839</v>
      </c>
      <c r="H2288" s="5">
        <v>22.489715036187039</v>
      </c>
      <c r="I2288" s="10">
        <v>2.1822518859443223</v>
      </c>
      <c r="J2288" s="11">
        <v>17.4375</v>
      </c>
      <c r="K2288" s="5">
        <f t="shared" si="35"/>
        <v>22.668749999999999</v>
      </c>
      <c r="L2288" s="5">
        <v>12.8575</v>
      </c>
      <c r="M2288" s="15">
        <v>7.3840848489285449</v>
      </c>
      <c r="N2288" s="5">
        <v>92.5</v>
      </c>
      <c r="O2288" s="5">
        <v>7.7574999999999994</v>
      </c>
      <c r="P2288" s="5">
        <v>272.89999999999998</v>
      </c>
      <c r="Q2288" s="5">
        <v>1.9325000000000001</v>
      </c>
      <c r="R2288" s="25"/>
      <c r="S2288" s="14"/>
      <c r="T2288" s="14"/>
    </row>
    <row r="2289" spans="1:20">
      <c r="A2289" s="2">
        <v>5</v>
      </c>
      <c r="B2289" s="2">
        <v>4</v>
      </c>
      <c r="C2289" s="7">
        <v>39543</v>
      </c>
      <c r="D2289" s="8">
        <v>8.3333333333399651E-2</v>
      </c>
      <c r="E2289" s="9">
        <v>0.22765762281748786</v>
      </c>
      <c r="F2289" s="5">
        <v>15.646909894702263</v>
      </c>
      <c r="G2289" s="5">
        <v>33.993249213662573</v>
      </c>
      <c r="H2289" s="5">
        <v>18.346339318960311</v>
      </c>
      <c r="I2289" s="10">
        <v>2.3782123650472395</v>
      </c>
      <c r="J2289" s="11">
        <v>23.689999999999998</v>
      </c>
      <c r="K2289" s="5">
        <f t="shared" si="35"/>
        <v>30.796999999999997</v>
      </c>
      <c r="L2289" s="5">
        <v>14.174999999999999</v>
      </c>
      <c r="M2289" s="15">
        <v>12.552153746635172</v>
      </c>
      <c r="N2289" s="5">
        <v>93</v>
      </c>
      <c r="O2289" s="5">
        <v>8.35</v>
      </c>
      <c r="P2289" s="5">
        <v>260.70000000000005</v>
      </c>
      <c r="Q2289" s="5">
        <v>1.9775</v>
      </c>
      <c r="R2289" s="25"/>
      <c r="S2289" s="14"/>
      <c r="T2289" s="14"/>
    </row>
    <row r="2290" spans="1:20">
      <c r="A2290" s="2">
        <v>5</v>
      </c>
      <c r="B2290" s="2">
        <v>4</v>
      </c>
      <c r="C2290" s="7">
        <v>39543</v>
      </c>
      <c r="D2290" s="8">
        <v>0.12500000000009948</v>
      </c>
      <c r="E2290" s="9">
        <v>0.21061243444248873</v>
      </c>
      <c r="F2290" s="5">
        <v>18.185098573739708</v>
      </c>
      <c r="G2290" s="5">
        <v>38.102621020510689</v>
      </c>
      <c r="H2290" s="5">
        <v>19.917522446770985</v>
      </c>
      <c r="I2290" s="10">
        <v>2.2504811311047854</v>
      </c>
      <c r="J2290" s="11">
        <v>15.595000000000001</v>
      </c>
      <c r="K2290" s="5">
        <f t="shared" si="35"/>
        <v>20.273500000000002</v>
      </c>
      <c r="L2290" s="5">
        <v>13.397500000000001</v>
      </c>
      <c r="M2290" s="15">
        <v>10.807277739448132</v>
      </c>
      <c r="N2290" s="5">
        <v>92</v>
      </c>
      <c r="O2290" s="5">
        <v>8.5250000000000004</v>
      </c>
      <c r="P2290" s="5">
        <v>272.10000000000002</v>
      </c>
      <c r="Q2290" s="5">
        <v>2.8475000000000001</v>
      </c>
      <c r="R2290" s="25"/>
      <c r="S2290" s="14"/>
      <c r="T2290" s="14"/>
    </row>
    <row r="2291" spans="1:20">
      <c r="A2291" s="2">
        <v>5</v>
      </c>
      <c r="B2291" s="2">
        <v>4</v>
      </c>
      <c r="C2291" s="7">
        <v>39543</v>
      </c>
      <c r="D2291" s="8">
        <v>0.16666666666669983</v>
      </c>
      <c r="E2291" s="9">
        <v>0.22573560129498785</v>
      </c>
      <c r="F2291" s="5">
        <v>23.615998140105653</v>
      </c>
      <c r="G2291" s="5">
        <v>45.237527584261066</v>
      </c>
      <c r="H2291" s="5">
        <v>21.621529444155414</v>
      </c>
      <c r="I2291" s="10">
        <v>2.2846401791115167</v>
      </c>
      <c r="J2291" s="11">
        <v>19.6175</v>
      </c>
      <c r="K2291" s="5">
        <f t="shared" si="35"/>
        <v>25.502749999999999</v>
      </c>
      <c r="L2291" s="5">
        <v>14.03</v>
      </c>
      <c r="M2291" s="15">
        <v>11.981201978125817</v>
      </c>
      <c r="N2291" s="5">
        <v>94.6</v>
      </c>
      <c r="O2291" s="5">
        <v>8.4124999999999996</v>
      </c>
      <c r="P2291" s="5">
        <v>289.875</v>
      </c>
      <c r="Q2291" s="5">
        <v>2.0074999999999998</v>
      </c>
      <c r="R2291" s="25"/>
      <c r="S2291" s="14"/>
      <c r="T2291" s="14"/>
    </row>
    <row r="2292" spans="1:20">
      <c r="A2292" s="2">
        <v>5</v>
      </c>
      <c r="B2292" s="2">
        <v>4</v>
      </c>
      <c r="C2292" s="7">
        <v>39543</v>
      </c>
      <c r="D2292" s="8">
        <v>0.20833333333339965</v>
      </c>
      <c r="E2292" s="9">
        <v>0.17433929852749055</v>
      </c>
      <c r="F2292" s="5">
        <v>3.8090250675375041</v>
      </c>
      <c r="G2292" s="5">
        <v>12.961591776759413</v>
      </c>
      <c r="H2292" s="5">
        <v>9.1525667092219098</v>
      </c>
      <c r="I2292" s="10">
        <v>3.274535860237052</v>
      </c>
      <c r="J2292" s="11">
        <v>5.4392499999999995</v>
      </c>
      <c r="K2292" s="5">
        <f t="shared" si="35"/>
        <v>7.0710249999999997</v>
      </c>
      <c r="L2292" s="5">
        <v>0.98999999999999988</v>
      </c>
      <c r="M2292" s="15">
        <v>32.226345314507427</v>
      </c>
      <c r="N2292" s="5">
        <v>93.474999999999994</v>
      </c>
      <c r="O2292" s="5">
        <v>6.4805000000000001</v>
      </c>
      <c r="P2292" s="5">
        <v>258.35000000000002</v>
      </c>
      <c r="Q2292" s="5">
        <v>1.1550000000000002</v>
      </c>
      <c r="R2292" s="25"/>
      <c r="S2292" s="14"/>
      <c r="T2292" s="14"/>
    </row>
    <row r="2293" spans="1:20">
      <c r="A2293" s="2">
        <v>5</v>
      </c>
      <c r="B2293" s="2">
        <v>4</v>
      </c>
      <c r="C2293" s="7">
        <v>39543</v>
      </c>
      <c r="D2293" s="8">
        <v>0.25000000000009948</v>
      </c>
      <c r="E2293" s="9">
        <v>0.19295527788248948</v>
      </c>
      <c r="F2293" s="5">
        <v>5.0195440621644316</v>
      </c>
      <c r="G2293" s="5">
        <v>16.272221632301548</v>
      </c>
      <c r="H2293" s="5">
        <v>11.252677570137115</v>
      </c>
      <c r="I2293" s="10">
        <v>2.132534907476543</v>
      </c>
      <c r="J2293" s="11">
        <v>9.8025000000000002</v>
      </c>
      <c r="K2293" s="5">
        <f t="shared" si="35"/>
        <v>12.743250000000002</v>
      </c>
      <c r="L2293" s="5">
        <v>4.4925000000000006</v>
      </c>
      <c r="M2293" s="15">
        <v>27.104595896699784</v>
      </c>
      <c r="N2293" s="5">
        <v>93.275000000000006</v>
      </c>
      <c r="O2293" s="5">
        <v>6.5497499999999995</v>
      </c>
      <c r="P2293" s="5">
        <v>286.47499999999997</v>
      </c>
      <c r="Q2293" s="5">
        <v>0.35249999999999998</v>
      </c>
      <c r="R2293" s="25"/>
      <c r="S2293" s="14"/>
      <c r="T2293" s="14"/>
    </row>
    <row r="2294" spans="1:20">
      <c r="A2294" s="2">
        <v>5</v>
      </c>
      <c r="B2294" s="2">
        <v>4</v>
      </c>
      <c r="C2294" s="7">
        <v>39543</v>
      </c>
      <c r="D2294" s="8">
        <v>0.29166666666669983</v>
      </c>
      <c r="E2294" s="9">
        <v>0.18060249811749013</v>
      </c>
      <c r="F2294" s="5">
        <v>5.9847337375226912</v>
      </c>
      <c r="G2294" s="5">
        <v>15.867070067228106</v>
      </c>
      <c r="H2294" s="5">
        <v>9.8823363297054154</v>
      </c>
      <c r="I2294" s="10">
        <v>2.077605973248529</v>
      </c>
      <c r="J2294" s="11">
        <v>5.0362499999999999</v>
      </c>
      <c r="K2294" s="5">
        <f t="shared" si="35"/>
        <v>6.5471250000000003</v>
      </c>
      <c r="L2294" s="5">
        <v>9.4324999999999992</v>
      </c>
      <c r="M2294" s="15">
        <v>29.043311933617261</v>
      </c>
      <c r="N2294" s="5">
        <v>82.98</v>
      </c>
      <c r="O2294" s="5">
        <v>7.8475000000000001</v>
      </c>
      <c r="P2294" s="5">
        <v>35.225000000000001</v>
      </c>
      <c r="Q2294" s="5">
        <v>0.80249999999999999</v>
      </c>
      <c r="R2294" s="25"/>
      <c r="S2294" s="14"/>
      <c r="T2294" s="14"/>
    </row>
    <row r="2295" spans="1:20">
      <c r="A2295" s="2">
        <v>5</v>
      </c>
      <c r="B2295" s="2">
        <v>4</v>
      </c>
      <c r="C2295" s="7">
        <v>39543</v>
      </c>
      <c r="D2295" s="8">
        <v>0.33333333333339965</v>
      </c>
      <c r="E2295" s="9">
        <v>0.16184718533499109</v>
      </c>
      <c r="F2295" s="5">
        <v>4.3283677524479804</v>
      </c>
      <c r="G2295" s="5">
        <v>11.64689374260376</v>
      </c>
      <c r="H2295" s="5">
        <v>7.3185259901557806</v>
      </c>
      <c r="I2295" s="10">
        <v>2.0314108362172267</v>
      </c>
      <c r="J2295" s="11">
        <v>8.9365000000000006</v>
      </c>
      <c r="K2295" s="5">
        <f t="shared" si="35"/>
        <v>11.617450000000002</v>
      </c>
      <c r="L2295" s="5">
        <v>6.53</v>
      </c>
      <c r="M2295" s="15">
        <v>28.794180087473318</v>
      </c>
      <c r="N2295" s="5">
        <v>63.012500000000003</v>
      </c>
      <c r="O2295" s="5">
        <v>9.2799999999999994</v>
      </c>
      <c r="P2295" s="5">
        <v>69.5</v>
      </c>
      <c r="Q2295" s="5">
        <v>1.1325000000000001</v>
      </c>
      <c r="R2295" s="25"/>
      <c r="S2295" s="14"/>
      <c r="T2295" s="14"/>
    </row>
    <row r="2296" spans="1:20">
      <c r="A2296" s="2">
        <v>5</v>
      </c>
      <c r="B2296" s="2">
        <v>4</v>
      </c>
      <c r="C2296" s="7">
        <v>39543</v>
      </c>
      <c r="D2296" s="8">
        <v>0.37500000000009948</v>
      </c>
      <c r="E2296" s="9">
        <v>0.1773703266874902</v>
      </c>
      <c r="F2296" s="5">
        <v>3.4388556517912212</v>
      </c>
      <c r="G2296" s="5">
        <v>9.4205136056823182</v>
      </c>
      <c r="H2296" s="5">
        <v>5.9816579538910952</v>
      </c>
      <c r="I2296" s="10">
        <v>2.005641531418588</v>
      </c>
      <c r="J2296" s="11">
        <v>9.0492499999999989</v>
      </c>
      <c r="K2296" s="5">
        <f t="shared" si="35"/>
        <v>11.764024999999998</v>
      </c>
      <c r="L2296" s="5">
        <v>6.5200000000000005</v>
      </c>
      <c r="M2296" s="15">
        <v>24.383629434658985</v>
      </c>
      <c r="N2296" s="5">
        <v>55.42</v>
      </c>
      <c r="O2296" s="5">
        <v>10.022500000000001</v>
      </c>
      <c r="P2296" s="5">
        <v>40.174999999999997</v>
      </c>
      <c r="Q2296" s="5">
        <v>1.1625000000000001</v>
      </c>
      <c r="R2296" s="25"/>
      <c r="S2296" s="14"/>
      <c r="T2296" s="14"/>
    </row>
    <row r="2297" spans="1:20">
      <c r="A2297" s="2">
        <v>5</v>
      </c>
      <c r="B2297" s="2">
        <v>4</v>
      </c>
      <c r="C2297" s="7">
        <v>39543</v>
      </c>
      <c r="D2297" s="8">
        <v>0.41666666666669983</v>
      </c>
      <c r="E2297" s="9">
        <v>0.19002450520498945</v>
      </c>
      <c r="F2297" s="5">
        <v>3.4558347066046551</v>
      </c>
      <c r="G2297" s="5">
        <v>9.6525767374742895</v>
      </c>
      <c r="H2297" s="5">
        <v>6.1967420308696335</v>
      </c>
      <c r="I2297" s="10">
        <v>2.115755513590496</v>
      </c>
      <c r="J2297" s="11">
        <v>7.7264999999999997</v>
      </c>
      <c r="K2297" s="5">
        <f t="shared" si="35"/>
        <v>10.044449999999999</v>
      </c>
      <c r="L2297" s="5">
        <v>14.9975</v>
      </c>
      <c r="M2297" s="15">
        <v>24.976417371001819</v>
      </c>
      <c r="N2297" s="5">
        <v>45.324999999999996</v>
      </c>
      <c r="O2297" s="5">
        <v>11.08</v>
      </c>
      <c r="P2297" s="5">
        <v>70</v>
      </c>
      <c r="Q2297" s="5">
        <v>1.2625</v>
      </c>
      <c r="R2297" s="25"/>
      <c r="S2297" s="14"/>
      <c r="T2297" s="14"/>
    </row>
    <row r="2298" spans="1:20">
      <c r="A2298" s="2">
        <v>5</v>
      </c>
      <c r="B2298" s="2">
        <v>4</v>
      </c>
      <c r="C2298" s="7">
        <v>39543</v>
      </c>
      <c r="D2298" s="8">
        <v>0.45833333333339965</v>
      </c>
      <c r="E2298" s="9">
        <v>0.19820189779998895</v>
      </c>
      <c r="F2298" s="5">
        <v>3.5484979967912285</v>
      </c>
      <c r="G2298" s="5">
        <v>9.3325636950372139</v>
      </c>
      <c r="H2298" s="5">
        <v>5.7840656982459864</v>
      </c>
      <c r="I2298" s="10">
        <v>2.0870632471936199</v>
      </c>
      <c r="J2298" s="11">
        <v>10.816500000000001</v>
      </c>
      <c r="K2298" s="5">
        <f t="shared" si="35"/>
        <v>14.061450000000002</v>
      </c>
      <c r="L2298" s="5">
        <v>6.3425000000000002</v>
      </c>
      <c r="M2298" s="15">
        <v>23.930540242063092</v>
      </c>
      <c r="N2298" s="5">
        <v>58.7425</v>
      </c>
      <c r="O2298" s="5">
        <v>9.8475000000000001</v>
      </c>
      <c r="P2298" s="5">
        <v>23.624999999999996</v>
      </c>
      <c r="Q2298" s="5">
        <v>1.4775</v>
      </c>
      <c r="R2298" s="25"/>
      <c r="S2298" s="14"/>
      <c r="T2298" s="14"/>
    </row>
    <row r="2299" spans="1:20">
      <c r="A2299" s="2">
        <v>5</v>
      </c>
      <c r="B2299" s="2">
        <v>4</v>
      </c>
      <c r="C2299" s="7">
        <v>39543</v>
      </c>
      <c r="D2299" s="8">
        <v>0.50000000000009948</v>
      </c>
      <c r="E2299" s="9">
        <v>0.20414285578998856</v>
      </c>
      <c r="F2299" s="5">
        <v>3.4619387449703298</v>
      </c>
      <c r="G2299" s="5">
        <v>10.445951005636926</v>
      </c>
      <c r="H2299" s="5">
        <v>6.9840122606665958</v>
      </c>
      <c r="I2299" s="10">
        <v>2.0554402848355058</v>
      </c>
      <c r="J2299" s="11">
        <v>6.51</v>
      </c>
      <c r="K2299" s="5">
        <f t="shared" si="35"/>
        <v>8.4629999999999992</v>
      </c>
      <c r="L2299" s="5">
        <v>3.2949999999999999</v>
      </c>
      <c r="M2299" s="15">
        <v>20.845829621941913</v>
      </c>
      <c r="N2299" s="5">
        <v>53.392499999999998</v>
      </c>
      <c r="O2299" s="5">
        <v>9.8324999999999996</v>
      </c>
      <c r="P2299" s="5">
        <v>170.17500000000001</v>
      </c>
      <c r="Q2299" s="5">
        <v>1.0625</v>
      </c>
      <c r="R2299" s="25"/>
      <c r="S2299" s="14"/>
      <c r="T2299" s="14"/>
    </row>
    <row r="2300" spans="1:20">
      <c r="A2300" s="2">
        <v>5</v>
      </c>
      <c r="B2300" s="2">
        <v>4</v>
      </c>
      <c r="C2300" s="7">
        <v>39543</v>
      </c>
      <c r="D2300" s="8">
        <v>0.54166666666669983</v>
      </c>
      <c r="E2300" s="9">
        <v>0.20716461318498836</v>
      </c>
      <c r="F2300" s="5">
        <v>3.7608637736718382</v>
      </c>
      <c r="G2300" s="5">
        <v>11.226735311811799</v>
      </c>
      <c r="H2300" s="5">
        <v>7.4658715381399601</v>
      </c>
      <c r="I2300" s="10">
        <v>2.0296458905178674</v>
      </c>
      <c r="J2300" s="11">
        <v>7.3373333333333335</v>
      </c>
      <c r="K2300" s="5">
        <f t="shared" si="35"/>
        <v>9.5385333333333335</v>
      </c>
      <c r="L2300" s="5">
        <v>7.0466666666666669</v>
      </c>
      <c r="M2300" s="15">
        <v>20.293935460179053</v>
      </c>
      <c r="N2300" s="5">
        <v>42.722499999999997</v>
      </c>
      <c r="O2300" s="5">
        <v>11.337499999999999</v>
      </c>
      <c r="P2300" s="5">
        <v>193.3</v>
      </c>
      <c r="Q2300" s="5">
        <v>1.29</v>
      </c>
      <c r="R2300" s="25"/>
      <c r="S2300" s="14"/>
      <c r="T2300" s="14"/>
    </row>
    <row r="2301" spans="1:20">
      <c r="A2301" s="2">
        <v>5</v>
      </c>
      <c r="B2301" s="2">
        <v>4</v>
      </c>
      <c r="C2301" s="7">
        <v>39543</v>
      </c>
      <c r="D2301" s="8">
        <v>0.58333333333339965</v>
      </c>
      <c r="E2301" s="9">
        <v>0.20278124464248851</v>
      </c>
      <c r="F2301" s="5">
        <v>3.2592663315673356</v>
      </c>
      <c r="G2301" s="5">
        <v>10.254869511727831</v>
      </c>
      <c r="H2301" s="5">
        <v>6.9956031801604954</v>
      </c>
      <c r="I2301" s="10">
        <v>2.4704645488511194</v>
      </c>
      <c r="J2301" s="11">
        <v>13.969750000000001</v>
      </c>
      <c r="K2301" s="5">
        <f t="shared" si="35"/>
        <v>18.160675000000001</v>
      </c>
      <c r="L2301" s="5">
        <v>4.9824999999999999</v>
      </c>
      <c r="M2301" s="15">
        <v>21.465483912595733</v>
      </c>
      <c r="N2301" s="5">
        <v>40.852499999999999</v>
      </c>
      <c r="O2301" s="5">
        <v>11.127500000000001</v>
      </c>
      <c r="P2301" s="5">
        <v>102.27500000000001</v>
      </c>
      <c r="Q2301" s="5">
        <v>1.5625</v>
      </c>
      <c r="R2301" s="25"/>
      <c r="S2301" s="14"/>
      <c r="T2301" s="14"/>
    </row>
    <row r="2302" spans="1:20">
      <c r="A2302" s="2">
        <v>5</v>
      </c>
      <c r="B2302" s="2">
        <v>4</v>
      </c>
      <c r="C2302" s="7">
        <v>39543</v>
      </c>
      <c r="D2302" s="8">
        <v>0.62500000000009948</v>
      </c>
      <c r="E2302" s="9">
        <v>0.21029490331998804</v>
      </c>
      <c r="F2302" s="5">
        <v>3.8220788665748291</v>
      </c>
      <c r="G2302" s="5">
        <v>11.758442570783863</v>
      </c>
      <c r="H2302" s="5">
        <v>7.9363637042090343</v>
      </c>
      <c r="I2302" s="10">
        <v>3.1191716193947379</v>
      </c>
      <c r="J2302" s="11">
        <v>9.0784999999999982</v>
      </c>
      <c r="K2302" s="5">
        <f t="shared" si="35"/>
        <v>11.802049999999998</v>
      </c>
      <c r="L2302" s="5">
        <v>7.7474999999999996</v>
      </c>
      <c r="M2302" s="15">
        <v>20.601384047490463</v>
      </c>
      <c r="N2302" s="5">
        <v>65.17</v>
      </c>
      <c r="O2302" s="5">
        <v>8.61</v>
      </c>
      <c r="P2302" s="5">
        <v>95.75</v>
      </c>
      <c r="Q2302" s="5">
        <v>2.2350000000000003</v>
      </c>
      <c r="R2302" s="25"/>
      <c r="S2302" s="14"/>
      <c r="T2302" s="14"/>
    </row>
    <row r="2303" spans="1:20">
      <c r="A2303" s="2">
        <v>5</v>
      </c>
      <c r="B2303" s="2">
        <v>4</v>
      </c>
      <c r="C2303" s="7">
        <v>39543</v>
      </c>
      <c r="D2303" s="8">
        <v>0.66666666666669983</v>
      </c>
      <c r="E2303" s="9">
        <v>0.19938077380248859</v>
      </c>
      <c r="F2303" s="5">
        <v>2.7043131573882033</v>
      </c>
      <c r="G2303" s="5">
        <v>9.2340443198554034</v>
      </c>
      <c r="H2303" s="5">
        <v>6.5297311624672005</v>
      </c>
      <c r="I2303" s="10">
        <v>2.2975706844944828</v>
      </c>
      <c r="J2303" s="11">
        <v>6.9817499999999999</v>
      </c>
      <c r="K2303" s="5">
        <f t="shared" si="35"/>
        <v>9.0762750000000008</v>
      </c>
      <c r="L2303" s="5">
        <v>6.3674999999999997</v>
      </c>
      <c r="M2303" s="15">
        <v>20.647792925243444</v>
      </c>
      <c r="N2303" s="5">
        <v>52.837500000000006</v>
      </c>
      <c r="O2303" s="5">
        <v>8.6925000000000008</v>
      </c>
      <c r="P2303" s="5">
        <v>24.175000000000001</v>
      </c>
      <c r="Q2303" s="5">
        <v>2.1124999999999998</v>
      </c>
      <c r="R2303" s="25"/>
      <c r="S2303" s="14"/>
      <c r="T2303" s="14"/>
    </row>
    <row r="2304" spans="1:20">
      <c r="A2304" s="2">
        <v>5</v>
      </c>
      <c r="B2304" s="2">
        <v>4</v>
      </c>
      <c r="C2304" s="7">
        <v>39543</v>
      </c>
      <c r="D2304" s="8">
        <v>0.70833333333339965</v>
      </c>
      <c r="E2304" s="9">
        <v>0.19089391996498903</v>
      </c>
      <c r="F2304" s="5">
        <v>3.3460081412688356</v>
      </c>
      <c r="G2304" s="5">
        <v>10.209981990617699</v>
      </c>
      <c r="H2304" s="5">
        <v>6.8639738493488629</v>
      </c>
      <c r="I2304" s="10">
        <v>2.3801102678441342</v>
      </c>
      <c r="J2304" s="11">
        <v>8.722999999999999</v>
      </c>
      <c r="K2304" s="5">
        <f t="shared" si="35"/>
        <v>11.339899999999998</v>
      </c>
      <c r="L2304" s="5">
        <v>8.8375000000000004</v>
      </c>
      <c r="M2304" s="15">
        <v>21.546332363262696</v>
      </c>
      <c r="N2304" s="5">
        <v>45.427499999999995</v>
      </c>
      <c r="O2304" s="5">
        <v>8.6575000000000006</v>
      </c>
      <c r="P2304" s="5">
        <v>19.5</v>
      </c>
      <c r="Q2304" s="5">
        <v>2.0425</v>
      </c>
      <c r="R2304" s="25"/>
      <c r="S2304" s="14"/>
      <c r="T2304" s="14"/>
    </row>
    <row r="2305" spans="1:20">
      <c r="A2305" s="2">
        <v>5</v>
      </c>
      <c r="B2305" s="2">
        <v>4</v>
      </c>
      <c r="C2305" s="7">
        <v>39543</v>
      </c>
      <c r="D2305" s="8">
        <v>0.75000000000009948</v>
      </c>
      <c r="E2305" s="9">
        <v>0.20359678149248825</v>
      </c>
      <c r="F2305" s="5">
        <v>3.3092538102688347</v>
      </c>
      <c r="G2305" s="5">
        <v>11.842726799408002</v>
      </c>
      <c r="H2305" s="5">
        <v>8.5334729891391685</v>
      </c>
      <c r="I2305" s="10">
        <v>3.0718843010801966</v>
      </c>
      <c r="J2305" s="11">
        <v>5.1132499999999999</v>
      </c>
      <c r="K2305" s="5">
        <f t="shared" si="35"/>
        <v>6.6472249999999997</v>
      </c>
      <c r="L2305" s="5">
        <v>4.2525000000000004</v>
      </c>
      <c r="M2305" s="15">
        <v>21.843207458895609</v>
      </c>
      <c r="N2305" s="5">
        <v>49.730000000000004</v>
      </c>
      <c r="O2305" s="5">
        <v>7.2592500000000006</v>
      </c>
      <c r="P2305" s="5">
        <v>14.75</v>
      </c>
      <c r="Q2305" s="5">
        <v>1.5550000000000002</v>
      </c>
      <c r="R2305" s="25"/>
      <c r="S2305" s="14"/>
      <c r="T2305" s="14"/>
    </row>
    <row r="2306" spans="1:20">
      <c r="A2306" s="2">
        <v>5</v>
      </c>
      <c r="B2306" s="2">
        <v>4</v>
      </c>
      <c r="C2306" s="7">
        <v>39543</v>
      </c>
      <c r="D2306" s="8">
        <v>0.79166666666669983</v>
      </c>
      <c r="E2306" s="9">
        <v>0.22554003417748694</v>
      </c>
      <c r="F2306" s="5">
        <v>3.0869698586792711</v>
      </c>
      <c r="G2306" s="5">
        <v>15.176001388264837</v>
      </c>
      <c r="H2306" s="5">
        <v>12.089031529585565</v>
      </c>
      <c r="I2306" s="10">
        <v>5.4408386881377595</v>
      </c>
      <c r="J2306" s="11">
        <v>9.2575000000000003</v>
      </c>
      <c r="K2306" s="5">
        <f t="shared" si="35"/>
        <v>12.034750000000001</v>
      </c>
      <c r="L2306" s="5">
        <v>2.7149999999999999</v>
      </c>
      <c r="M2306" s="15">
        <v>17.96710249409815</v>
      </c>
      <c r="N2306" s="5">
        <v>57.37</v>
      </c>
      <c r="O2306" s="5">
        <v>5.9989999999999997</v>
      </c>
      <c r="P2306" s="5">
        <v>10.749999999999998</v>
      </c>
      <c r="Q2306" s="5">
        <v>0.92999999999999994</v>
      </c>
      <c r="R2306" s="25"/>
      <c r="S2306" s="14"/>
      <c r="T2306" s="14"/>
    </row>
    <row r="2307" spans="1:20">
      <c r="A2307" s="2">
        <v>5</v>
      </c>
      <c r="B2307" s="2">
        <v>4</v>
      </c>
      <c r="C2307" s="7">
        <v>39543</v>
      </c>
      <c r="D2307" s="8">
        <v>0.83333333333339965</v>
      </c>
      <c r="E2307" s="9">
        <v>0.21226930452748763</v>
      </c>
      <c r="F2307" s="5">
        <v>2.3651257251269944</v>
      </c>
      <c r="G2307" s="5">
        <v>11.010831535650969</v>
      </c>
      <c r="H2307" s="5">
        <v>8.6457058105239746</v>
      </c>
      <c r="I2307" s="10">
        <v>3.5333951864054907</v>
      </c>
      <c r="J2307" s="11">
        <v>7.1887500000000006</v>
      </c>
      <c r="K2307" s="5">
        <f t="shared" si="35"/>
        <v>9.3453750000000007</v>
      </c>
      <c r="L2307" s="5">
        <v>4.9625000000000004</v>
      </c>
      <c r="M2307" s="15">
        <v>20.264311716281021</v>
      </c>
      <c r="N2307" s="5">
        <v>61.23</v>
      </c>
      <c r="O2307" s="5">
        <v>5.5892499999999998</v>
      </c>
      <c r="P2307" s="5">
        <v>183.97499999999999</v>
      </c>
      <c r="Q2307" s="5">
        <v>1.155</v>
      </c>
      <c r="R2307" s="25"/>
      <c r="S2307" s="14"/>
      <c r="T2307" s="14"/>
    </row>
    <row r="2308" spans="1:20">
      <c r="A2308" s="2">
        <v>5</v>
      </c>
      <c r="B2308" s="2">
        <v>4</v>
      </c>
      <c r="C2308" s="7">
        <v>39543</v>
      </c>
      <c r="D2308" s="8">
        <v>0.87500000000009948</v>
      </c>
      <c r="E2308" s="9">
        <v>0.21479460779748744</v>
      </c>
      <c r="F2308" s="5">
        <v>2.0334113429926481</v>
      </c>
      <c r="G2308" s="5">
        <v>10.537330088960388</v>
      </c>
      <c r="H2308" s="5">
        <v>8.5039187459677397</v>
      </c>
      <c r="I2308" s="10">
        <v>4.5116282590117143</v>
      </c>
      <c r="J2308" s="11">
        <v>8.1142500000000002</v>
      </c>
      <c r="K2308" s="5">
        <f t="shared" si="35"/>
        <v>10.548525000000001</v>
      </c>
      <c r="L2308" s="5">
        <v>6.7550000000000008</v>
      </c>
      <c r="M2308" s="15">
        <v>20.792122330165373</v>
      </c>
      <c r="N2308" s="5">
        <v>62.654999999999994</v>
      </c>
      <c r="O2308" s="5">
        <v>5.6475</v>
      </c>
      <c r="P2308" s="5">
        <v>17.675000000000001</v>
      </c>
      <c r="Q2308" s="5">
        <v>0.89749999999999996</v>
      </c>
      <c r="R2308" s="25"/>
      <c r="S2308" s="14"/>
      <c r="T2308" s="14"/>
    </row>
    <row r="2309" spans="1:20">
      <c r="A2309" s="2">
        <v>5</v>
      </c>
      <c r="B2309" s="2">
        <v>4</v>
      </c>
      <c r="C2309" s="7">
        <v>39543</v>
      </c>
      <c r="D2309" s="8">
        <v>0.91666666666669983</v>
      </c>
      <c r="E2309" s="9">
        <v>0.21620417283498727</v>
      </c>
      <c r="F2309" s="5">
        <v>1.844183572171743</v>
      </c>
      <c r="G2309" s="5">
        <v>8.360874038878098</v>
      </c>
      <c r="H2309" s="5">
        <v>6.5166904667063559</v>
      </c>
      <c r="I2309" s="10">
        <v>2.5297648438400078</v>
      </c>
      <c r="J2309" s="11">
        <v>9.2725000000000009</v>
      </c>
      <c r="K2309" s="5">
        <f t="shared" si="35"/>
        <v>12.054250000000001</v>
      </c>
      <c r="L2309" s="5">
        <v>6.7675000000000001</v>
      </c>
      <c r="M2309" s="15">
        <v>20.103408926726054</v>
      </c>
      <c r="N2309" s="5">
        <v>68.224999999999994</v>
      </c>
      <c r="O2309" s="5">
        <v>5.1927500000000002</v>
      </c>
      <c r="P2309" s="5">
        <v>20.700000000000003</v>
      </c>
      <c r="Q2309" s="5">
        <v>0.61999999999999988</v>
      </c>
      <c r="R2309" s="25"/>
      <c r="S2309" s="14"/>
      <c r="T2309" s="14"/>
    </row>
    <row r="2310" spans="1:20">
      <c r="A2310" s="2">
        <v>5</v>
      </c>
      <c r="B2310" s="2">
        <v>4</v>
      </c>
      <c r="C2310" s="7">
        <v>39543</v>
      </c>
      <c r="D2310" s="8">
        <v>0.95833333333339965</v>
      </c>
      <c r="E2310" s="9">
        <v>0.21359286467748737</v>
      </c>
      <c r="F2310" s="5">
        <v>1.9549263783657798</v>
      </c>
      <c r="G2310" s="5">
        <v>8.3491367498151643</v>
      </c>
      <c r="H2310" s="5">
        <v>6.3942103714493834</v>
      </c>
      <c r="I2310" s="10">
        <v>2.7576308090369168</v>
      </c>
      <c r="J2310" s="11">
        <v>8.7467500000000005</v>
      </c>
      <c r="K2310" s="5">
        <f t="shared" si="35"/>
        <v>11.370775000000002</v>
      </c>
      <c r="L2310" s="5">
        <v>4.82</v>
      </c>
      <c r="M2310" s="15">
        <v>18.227202151141057</v>
      </c>
      <c r="N2310" s="5">
        <v>77.987499999999997</v>
      </c>
      <c r="O2310" s="5">
        <v>4.3842499999999998</v>
      </c>
      <c r="P2310" s="5">
        <v>7.65</v>
      </c>
      <c r="Q2310" s="5">
        <v>0.75249999999999995</v>
      </c>
      <c r="R2310" s="25"/>
      <c r="S2310" s="14"/>
      <c r="T2310" s="14"/>
    </row>
    <row r="2311" spans="1:20">
      <c r="A2311" s="2">
        <v>6</v>
      </c>
      <c r="B2311" s="2">
        <v>4</v>
      </c>
      <c r="C2311" s="7">
        <v>39544</v>
      </c>
      <c r="D2311" s="8">
        <v>9.9475983006414026E-14</v>
      </c>
      <c r="E2311" s="9">
        <v>0.22056851651498691</v>
      </c>
      <c r="F2311" s="5">
        <v>2.0891106770448915</v>
      </c>
      <c r="G2311" s="5">
        <v>9.1999968087295514</v>
      </c>
      <c r="H2311" s="5">
        <v>7.1108861316846586</v>
      </c>
      <c r="I2311" s="10">
        <v>2.3741479501252973</v>
      </c>
      <c r="J2311" s="11">
        <v>4.9829999999999997</v>
      </c>
      <c r="K2311" s="5">
        <f t="shared" ref="K2311:K2374" si="36">J2311*1.3</f>
        <v>6.4779</v>
      </c>
      <c r="L2311" s="5">
        <v>2.64</v>
      </c>
      <c r="M2311" s="15">
        <v>18.153172293429073</v>
      </c>
      <c r="N2311" s="5">
        <v>83.887500000000003</v>
      </c>
      <c r="O2311" s="5">
        <v>3.3727499999999999</v>
      </c>
      <c r="P2311" s="5">
        <v>179.45</v>
      </c>
      <c r="Q2311" s="5">
        <v>0.37749999999999995</v>
      </c>
      <c r="R2311" s="25"/>
      <c r="S2311" s="14"/>
      <c r="T2311" s="14"/>
    </row>
    <row r="2312" spans="1:20">
      <c r="A2312" s="2">
        <v>6</v>
      </c>
      <c r="B2312" s="2">
        <v>4</v>
      </c>
      <c r="C2312" s="7">
        <v>39544</v>
      </c>
      <c r="D2312" s="8">
        <v>4.1666666666699825E-2</v>
      </c>
      <c r="E2312" s="9">
        <v>0.22813780105248638</v>
      </c>
      <c r="F2312" s="5">
        <v>1.0898433329403592</v>
      </c>
      <c r="G2312" s="5">
        <v>6.9878195872696338</v>
      </c>
      <c r="H2312" s="5">
        <v>5.897976254329274</v>
      </c>
      <c r="I2312" s="10">
        <v>2.1664792126884302</v>
      </c>
      <c r="J2312" s="11">
        <v>6.9039999999999999</v>
      </c>
      <c r="K2312" s="5">
        <f t="shared" si="36"/>
        <v>8.975200000000001</v>
      </c>
      <c r="L2312" s="5">
        <v>5.0525000000000002</v>
      </c>
      <c r="M2312" s="15">
        <v>17.122630999939346</v>
      </c>
      <c r="N2312" s="5">
        <v>86.047499999999999</v>
      </c>
      <c r="O2312" s="5">
        <v>2.6282500000000004</v>
      </c>
      <c r="P2312" s="5">
        <v>233.42500000000001</v>
      </c>
      <c r="Q2312" s="5">
        <v>0.15750000000000003</v>
      </c>
      <c r="R2312" s="25"/>
      <c r="S2312" s="14"/>
      <c r="T2312" s="14"/>
    </row>
    <row r="2313" spans="1:20">
      <c r="A2313" s="2">
        <v>6</v>
      </c>
      <c r="B2313" s="2">
        <v>4</v>
      </c>
      <c r="C2313" s="7">
        <v>39544</v>
      </c>
      <c r="D2313" s="8">
        <v>8.3333333333399651E-2</v>
      </c>
      <c r="E2313" s="9">
        <v>0.23035608452748618</v>
      </c>
      <c r="F2313" s="5">
        <v>2.0971644868956401</v>
      </c>
      <c r="G2313" s="5">
        <v>8.9377777028694005</v>
      </c>
      <c r="H2313" s="5">
        <v>6.8406132159737609</v>
      </c>
      <c r="I2313" s="10">
        <v>2.1949118428391867</v>
      </c>
      <c r="J2313" s="11">
        <v>7.5327500000000001</v>
      </c>
      <c r="K2313" s="5">
        <f t="shared" si="36"/>
        <v>9.7925750000000011</v>
      </c>
      <c r="L2313" s="5">
        <v>5.5025000000000004</v>
      </c>
      <c r="M2313" s="15">
        <v>17.549574628022224</v>
      </c>
      <c r="N2313" s="5">
        <v>88.039999999999992</v>
      </c>
      <c r="O2313" s="5">
        <v>2.3577500000000002</v>
      </c>
      <c r="P2313" s="5">
        <v>42.3</v>
      </c>
      <c r="Q2313" s="5">
        <v>0.20750000000000002</v>
      </c>
      <c r="R2313" s="25"/>
      <c r="S2313" s="14"/>
      <c r="T2313" s="14"/>
    </row>
    <row r="2314" spans="1:20">
      <c r="A2314" s="2">
        <v>6</v>
      </c>
      <c r="B2314" s="2">
        <v>4</v>
      </c>
      <c r="C2314" s="7">
        <v>39544</v>
      </c>
      <c r="D2314" s="8">
        <v>0.12500000000009948</v>
      </c>
      <c r="E2314" s="9">
        <v>0.24095707442498548</v>
      </c>
      <c r="F2314" s="5">
        <v>8.246340795075092</v>
      </c>
      <c r="G2314" s="5">
        <v>21.662177220740777</v>
      </c>
      <c r="H2314" s="5">
        <v>13.415836425665685</v>
      </c>
      <c r="I2314" s="10">
        <v>2.6460138119711494</v>
      </c>
      <c r="J2314" s="11">
        <v>10.085000000000001</v>
      </c>
      <c r="K2314" s="5">
        <f t="shared" si="36"/>
        <v>13.110500000000002</v>
      </c>
      <c r="L2314" s="5">
        <v>7.1849999999999996</v>
      </c>
      <c r="M2314" s="15">
        <v>11.713242385289309</v>
      </c>
      <c r="N2314" s="5">
        <v>89.16</v>
      </c>
      <c r="O2314" s="5">
        <v>2.51125</v>
      </c>
      <c r="P2314" s="5">
        <v>271.85000000000002</v>
      </c>
      <c r="Q2314" s="5">
        <v>0.95499999999999985</v>
      </c>
      <c r="R2314" s="25"/>
      <c r="S2314" s="14"/>
      <c r="T2314" s="14"/>
    </row>
    <row r="2315" spans="1:20">
      <c r="A2315" s="2">
        <v>6</v>
      </c>
      <c r="B2315" s="2">
        <v>4</v>
      </c>
      <c r="C2315" s="7">
        <v>39544</v>
      </c>
      <c r="D2315" s="8">
        <v>0.16666666666669983</v>
      </c>
      <c r="E2315" s="9">
        <v>0.24981656804748487</v>
      </c>
      <c r="F2315" s="5">
        <v>16.335930589829289</v>
      </c>
      <c r="G2315" s="5">
        <v>33.690282907531703</v>
      </c>
      <c r="H2315" s="5">
        <v>17.354352317702421</v>
      </c>
      <c r="I2315" s="10">
        <v>2.6290842274137232</v>
      </c>
      <c r="J2315" s="11">
        <v>12.715</v>
      </c>
      <c r="K2315" s="5">
        <f t="shared" si="36"/>
        <v>16.529499999999999</v>
      </c>
      <c r="L2315" s="5">
        <v>8.1050000000000004</v>
      </c>
      <c r="M2315" s="15">
        <v>9.7419310798508434</v>
      </c>
      <c r="N2315" s="5">
        <v>89.492500000000007</v>
      </c>
      <c r="O2315" s="5">
        <v>3.0297499999999999</v>
      </c>
      <c r="P2315" s="5">
        <v>250.54999999999998</v>
      </c>
      <c r="Q2315" s="5">
        <v>0.89499999999999991</v>
      </c>
      <c r="R2315" s="25"/>
      <c r="S2315" s="14"/>
      <c r="T2315" s="14"/>
    </row>
    <row r="2316" spans="1:20">
      <c r="A2316" s="2">
        <v>6</v>
      </c>
      <c r="B2316" s="2">
        <v>4</v>
      </c>
      <c r="C2316" s="7">
        <v>39544</v>
      </c>
      <c r="D2316" s="8">
        <v>0.20833333333339965</v>
      </c>
      <c r="E2316" s="9">
        <v>0.24592702552498505</v>
      </c>
      <c r="F2316" s="5">
        <v>10.730591451396133</v>
      </c>
      <c r="G2316" s="5">
        <v>23.476916541531104</v>
      </c>
      <c r="H2316" s="5">
        <v>12.746325090134969</v>
      </c>
      <c r="I2316" s="10">
        <v>2.4109992167065251</v>
      </c>
      <c r="J2316" s="11">
        <v>10.43</v>
      </c>
      <c r="K2316" s="5">
        <f t="shared" si="36"/>
        <v>13.558999999999999</v>
      </c>
      <c r="L2316" s="5">
        <v>7.4325000000000001</v>
      </c>
      <c r="M2316" s="15">
        <v>11.541810417042349</v>
      </c>
      <c r="N2316" s="5">
        <v>90.14500000000001</v>
      </c>
      <c r="O2316" s="5">
        <v>2.5499999999999998</v>
      </c>
      <c r="P2316" s="5">
        <v>152.375</v>
      </c>
      <c r="Q2316" s="5">
        <v>0.76249999999999996</v>
      </c>
      <c r="R2316" s="25"/>
      <c r="S2316" s="14"/>
      <c r="T2316" s="14"/>
    </row>
    <row r="2317" spans="1:20">
      <c r="A2317" s="2">
        <v>6</v>
      </c>
      <c r="B2317" s="2">
        <v>4</v>
      </c>
      <c r="C2317" s="7">
        <v>39544</v>
      </c>
      <c r="D2317" s="8">
        <v>0.25000000000009948</v>
      </c>
      <c r="E2317" s="9">
        <v>0.19863470459248786</v>
      </c>
      <c r="F2317" s="5">
        <v>2.0956530785896725</v>
      </c>
      <c r="G2317" s="5">
        <v>8.7281049510459745</v>
      </c>
      <c r="H2317" s="5">
        <v>6.6324518724563015</v>
      </c>
      <c r="I2317" s="10">
        <v>2.1222636952991261</v>
      </c>
      <c r="J2317" s="11"/>
      <c r="K2317" s="5"/>
      <c r="M2317" s="15">
        <v>31.691715360475339</v>
      </c>
      <c r="N2317" s="5">
        <v>92.800000000000011</v>
      </c>
      <c r="O2317" s="5">
        <v>0.9454999999999999</v>
      </c>
      <c r="P2317" s="5">
        <v>22.924999999999997</v>
      </c>
      <c r="Q2317" s="5">
        <v>1.0349999999999999</v>
      </c>
      <c r="R2317" s="25"/>
      <c r="S2317" s="14"/>
      <c r="T2317" s="14"/>
    </row>
    <row r="2318" spans="1:20">
      <c r="A2318" s="2">
        <v>6</v>
      </c>
      <c r="B2318" s="2">
        <v>4</v>
      </c>
      <c r="C2318" s="7">
        <v>39544</v>
      </c>
      <c r="D2318" s="8">
        <v>0.29166666666669983</v>
      </c>
      <c r="E2318" s="9">
        <v>0.1937841854774881</v>
      </c>
      <c r="F2318" s="5">
        <v>2.9745984351568877</v>
      </c>
      <c r="G2318" s="5">
        <v>10.485875901785592</v>
      </c>
      <c r="H2318" s="5">
        <v>7.5112774666287034</v>
      </c>
      <c r="I2318" s="10">
        <v>2.0287903274520245</v>
      </c>
      <c r="J2318" s="11">
        <v>2.2222499999999998</v>
      </c>
      <c r="K2318" s="5">
        <f t="shared" si="36"/>
        <v>2.888925</v>
      </c>
      <c r="L2318" s="5">
        <v>3.1074999999999999</v>
      </c>
      <c r="M2318" s="15">
        <v>35.106733267553395</v>
      </c>
      <c r="N2318" s="5">
        <v>94.05</v>
      </c>
      <c r="O2318" s="5">
        <v>0.63100000000000001</v>
      </c>
      <c r="P2318" s="5">
        <v>29.625</v>
      </c>
      <c r="Q2318" s="5">
        <v>0.65499999999999992</v>
      </c>
      <c r="R2318" s="25"/>
      <c r="S2318" s="14"/>
      <c r="T2318" s="14"/>
    </row>
    <row r="2319" spans="1:20">
      <c r="A2319" s="2">
        <v>6</v>
      </c>
      <c r="B2319" s="2">
        <v>4</v>
      </c>
      <c r="C2319" s="7">
        <v>39544</v>
      </c>
      <c r="D2319" s="8">
        <v>0.33333333333339965</v>
      </c>
      <c r="E2319" s="9">
        <v>0.21123524268748697</v>
      </c>
      <c r="F2319" s="5">
        <v>3.9983725748136645</v>
      </c>
      <c r="G2319" s="5">
        <v>14.256744021166941</v>
      </c>
      <c r="H2319" s="5">
        <v>10.258371446353275</v>
      </c>
      <c r="I2319" s="10">
        <v>4.841863522536852</v>
      </c>
      <c r="J2319" s="11">
        <v>8.0225000000000009</v>
      </c>
      <c r="K2319" s="5">
        <f t="shared" si="36"/>
        <v>10.429250000000001</v>
      </c>
      <c r="L2319" s="5">
        <v>5.84</v>
      </c>
      <c r="M2319" s="15">
        <v>33.090528777961936</v>
      </c>
      <c r="N2319" s="5">
        <v>94.2</v>
      </c>
      <c r="O2319" s="5">
        <v>0.88624999999999998</v>
      </c>
      <c r="P2319" s="5">
        <v>17.7</v>
      </c>
      <c r="Q2319" s="5">
        <v>0.3775</v>
      </c>
      <c r="R2319" s="25"/>
      <c r="S2319" s="14"/>
      <c r="T2319" s="14"/>
    </row>
    <row r="2320" spans="1:20">
      <c r="A2320" s="2">
        <v>6</v>
      </c>
      <c r="B2320" s="2">
        <v>4</v>
      </c>
      <c r="C2320" s="7">
        <v>39544</v>
      </c>
      <c r="D2320" s="8">
        <v>0.37500000000009948</v>
      </c>
      <c r="E2320" s="9">
        <v>0.21499885608748667</v>
      </c>
      <c r="F2320" s="5">
        <v>6.0185865501048292</v>
      </c>
      <c r="G2320" s="5">
        <v>15.031028446049859</v>
      </c>
      <c r="H2320" s="5">
        <v>9.0124418959450292</v>
      </c>
      <c r="I2320" s="10">
        <v>4.7681164352002936</v>
      </c>
      <c r="J2320" s="11">
        <v>12.0425</v>
      </c>
      <c r="K2320" s="5">
        <f t="shared" si="36"/>
        <v>15.655250000000001</v>
      </c>
      <c r="L2320" s="5">
        <v>7</v>
      </c>
      <c r="M2320" s="15">
        <v>32.522423046670085</v>
      </c>
      <c r="N2320" s="5">
        <v>93.7</v>
      </c>
      <c r="O2320" s="5">
        <v>1.3612500000000001</v>
      </c>
      <c r="P2320" s="5">
        <v>19.299999999999997</v>
      </c>
      <c r="Q2320" s="5">
        <v>0.5575</v>
      </c>
      <c r="R2320" s="25"/>
      <c r="S2320" s="14"/>
      <c r="T2320" s="14"/>
    </row>
    <row r="2321" spans="1:20">
      <c r="A2321" s="2">
        <v>6</v>
      </c>
      <c r="B2321" s="2">
        <v>4</v>
      </c>
      <c r="C2321" s="7">
        <v>39544</v>
      </c>
      <c r="D2321" s="8">
        <v>0.41666666666669983</v>
      </c>
      <c r="E2321" s="9">
        <v>0.19798819609248769</v>
      </c>
      <c r="F2321" s="5">
        <v>6.0348710776421433</v>
      </c>
      <c r="G2321" s="5">
        <v>14.467475831528848</v>
      </c>
      <c r="H2321" s="5">
        <v>8.4326047538867055</v>
      </c>
      <c r="I2321" s="10">
        <v>3.8710202909172229</v>
      </c>
      <c r="J2321" s="11">
        <v>13.1225</v>
      </c>
      <c r="K2321" s="5">
        <f t="shared" si="36"/>
        <v>17.059250000000002</v>
      </c>
      <c r="L2321" s="5">
        <v>7.6974999999999998</v>
      </c>
      <c r="M2321" s="15">
        <v>33.207301556445891</v>
      </c>
      <c r="N2321" s="5">
        <v>86.98</v>
      </c>
      <c r="O2321" s="5">
        <v>2.2170000000000001</v>
      </c>
      <c r="P2321" s="5">
        <v>22.6</v>
      </c>
      <c r="Q2321" s="5">
        <v>1.1274999999999999</v>
      </c>
      <c r="R2321" s="25"/>
      <c r="S2321" s="14"/>
      <c r="T2321" s="14"/>
    </row>
    <row r="2322" spans="1:20">
      <c r="A2322" s="2">
        <v>6</v>
      </c>
      <c r="B2322" s="2">
        <v>4</v>
      </c>
      <c r="C2322" s="7">
        <v>39544</v>
      </c>
      <c r="D2322" s="8">
        <v>0.45833333333339965</v>
      </c>
      <c r="E2322" s="9">
        <v>0.191869969572488</v>
      </c>
      <c r="F2322" s="5">
        <v>4.6899230160525143</v>
      </c>
      <c r="G2322" s="5">
        <v>11.542600908719235</v>
      </c>
      <c r="H2322" s="5">
        <v>6.8526778926667209</v>
      </c>
      <c r="I2322" s="10">
        <v>2.9999736806092909</v>
      </c>
      <c r="J2322" s="11">
        <v>16.14</v>
      </c>
      <c r="K2322" s="5">
        <f t="shared" si="36"/>
        <v>20.982000000000003</v>
      </c>
      <c r="L2322" s="5">
        <v>8.8933333333333344</v>
      </c>
      <c r="M2322" s="15">
        <v>33.371476981098837</v>
      </c>
      <c r="N2322" s="5">
        <v>76.194999999999993</v>
      </c>
      <c r="O2322" s="5">
        <v>3.2565</v>
      </c>
      <c r="P2322" s="5">
        <v>22.85</v>
      </c>
      <c r="Q2322" s="5">
        <v>1.1475</v>
      </c>
      <c r="R2322" s="25"/>
      <c r="S2322" s="14"/>
      <c r="T2322" s="14"/>
    </row>
    <row r="2323" spans="1:20">
      <c r="A2323" s="2">
        <v>6</v>
      </c>
      <c r="B2323" s="2">
        <v>4</v>
      </c>
      <c r="C2323" s="7">
        <v>39544</v>
      </c>
      <c r="D2323" s="8">
        <v>0.50000000000009948</v>
      </c>
      <c r="E2323" s="9">
        <v>0.1811285048574886</v>
      </c>
      <c r="F2323" s="5">
        <v>3.0667363688360019</v>
      </c>
      <c r="G2323" s="5">
        <v>9.1399675870687425</v>
      </c>
      <c r="H2323" s="5">
        <v>6.073231218232741</v>
      </c>
      <c r="I2323" s="10">
        <v>2.8227586327384189</v>
      </c>
      <c r="J2323" s="11">
        <v>4.5756666666666668</v>
      </c>
      <c r="K2323" s="5">
        <f t="shared" si="36"/>
        <v>5.9483666666666668</v>
      </c>
      <c r="L2323" s="5">
        <v>13.4575</v>
      </c>
      <c r="M2323" s="15">
        <v>26.098089097876326</v>
      </c>
      <c r="N2323" s="5">
        <v>65.942499999999995</v>
      </c>
      <c r="O2323" s="5">
        <v>4.0052500000000002</v>
      </c>
      <c r="P2323" s="5">
        <v>15.875</v>
      </c>
      <c r="Q2323" s="5">
        <v>1.5850000000000002</v>
      </c>
      <c r="R2323" s="25"/>
      <c r="S2323" s="14"/>
      <c r="T2323" s="14"/>
    </row>
    <row r="2324" spans="1:20">
      <c r="A2324" s="2">
        <v>6</v>
      </c>
      <c r="B2324" s="2">
        <v>4</v>
      </c>
      <c r="C2324" s="7">
        <v>39544</v>
      </c>
      <c r="D2324" s="8">
        <v>0.54166666666669983</v>
      </c>
      <c r="E2324" s="9">
        <v>0.18435312166748838</v>
      </c>
      <c r="F2324" s="5">
        <v>3.4883886971345359</v>
      </c>
      <c r="G2324" s="5">
        <v>9.6401788794481451</v>
      </c>
      <c r="H2324" s="5">
        <v>6.1517901823136096</v>
      </c>
      <c r="I2324" s="10">
        <v>2.4983257105026699</v>
      </c>
      <c r="J2324" s="11">
        <v>8.3567499999999999</v>
      </c>
      <c r="K2324" s="5">
        <f t="shared" si="36"/>
        <v>10.863775</v>
      </c>
      <c r="L2324" s="5">
        <v>17.07</v>
      </c>
      <c r="M2324" s="15">
        <v>23.810921471191943</v>
      </c>
      <c r="N2324" s="5">
        <v>50.662499999999994</v>
      </c>
      <c r="O2324" s="5">
        <v>5.35</v>
      </c>
      <c r="P2324" s="5">
        <v>20.7</v>
      </c>
      <c r="Q2324" s="5">
        <v>1.2425000000000002</v>
      </c>
      <c r="R2324" s="25"/>
      <c r="S2324" s="14"/>
      <c r="T2324" s="14"/>
    </row>
    <row r="2325" spans="1:20">
      <c r="A2325" s="2">
        <v>6</v>
      </c>
      <c r="B2325" s="2">
        <v>4</v>
      </c>
      <c r="C2325" s="7">
        <v>39544</v>
      </c>
      <c r="D2325" s="8">
        <v>0.58333333333339965</v>
      </c>
      <c r="E2325" s="9">
        <v>0.19120171522998788</v>
      </c>
      <c r="F2325" s="5">
        <v>3.0068365827464483</v>
      </c>
      <c r="G2325" s="5">
        <v>8.1878807254637938</v>
      </c>
      <c r="H2325" s="5">
        <v>5.1810441427173455</v>
      </c>
      <c r="I2325" s="10">
        <v>2.1884338368451091</v>
      </c>
      <c r="J2325" s="11">
        <v>8.2134999999999998</v>
      </c>
      <c r="K2325" s="5">
        <f t="shared" si="36"/>
        <v>10.67755</v>
      </c>
      <c r="L2325" s="5">
        <v>3.7666666666666671</v>
      </c>
      <c r="M2325" s="15">
        <v>22.900481355571689</v>
      </c>
      <c r="N2325" s="5">
        <v>36.642499999999998</v>
      </c>
      <c r="O2325" s="5">
        <v>6.7264999999999997</v>
      </c>
      <c r="P2325" s="5">
        <v>176.3</v>
      </c>
      <c r="Q2325" s="5">
        <v>1.1475</v>
      </c>
      <c r="R2325" s="25"/>
      <c r="S2325" s="14"/>
      <c r="T2325" s="14"/>
    </row>
    <row r="2326" spans="1:20">
      <c r="A2326" s="2">
        <v>6</v>
      </c>
      <c r="B2326" s="2">
        <v>4</v>
      </c>
      <c r="C2326" s="7">
        <v>39544</v>
      </c>
      <c r="D2326" s="8">
        <v>0.62500000000009948</v>
      </c>
      <c r="E2326" s="9">
        <v>0.19069043496998789</v>
      </c>
      <c r="F2326" s="5">
        <v>2.6466669630449347</v>
      </c>
      <c r="G2326" s="5">
        <v>7.5494441121228473</v>
      </c>
      <c r="H2326" s="5">
        <v>4.9027771490779131</v>
      </c>
      <c r="I2326" s="10">
        <v>2.1404256827841892</v>
      </c>
      <c r="J2326" s="11">
        <v>6.4813333333333345</v>
      </c>
      <c r="K2326" s="5">
        <f t="shared" si="36"/>
        <v>8.4257333333333353</v>
      </c>
      <c r="L2326" s="5">
        <v>3.6249999999999996</v>
      </c>
      <c r="M2326" s="15">
        <v>22.976353307290161</v>
      </c>
      <c r="N2326" s="5">
        <v>30.685000000000002</v>
      </c>
      <c r="O2326" s="5">
        <v>6.1624999999999996</v>
      </c>
      <c r="P2326" s="5">
        <v>53.05</v>
      </c>
      <c r="Q2326" s="5">
        <v>1.1949999999999998</v>
      </c>
      <c r="R2326" s="25"/>
      <c r="S2326" s="14"/>
      <c r="T2326" s="14"/>
    </row>
    <row r="2327" spans="1:20">
      <c r="A2327" s="2">
        <v>6</v>
      </c>
      <c r="B2327" s="2">
        <v>4</v>
      </c>
      <c r="C2327" s="7">
        <v>39544</v>
      </c>
      <c r="D2327" s="8">
        <v>0.66666666666669983</v>
      </c>
      <c r="E2327" s="9">
        <v>0.20688847950498679</v>
      </c>
      <c r="F2327" s="5">
        <v>2.5900103527016487</v>
      </c>
      <c r="G2327" s="5">
        <v>8.1502074047207902</v>
      </c>
      <c r="H2327" s="5">
        <v>5.5601970520191424</v>
      </c>
      <c r="I2327" s="10">
        <v>2.3132273624005841</v>
      </c>
      <c r="J2327" s="11">
        <v>14.995750000000001</v>
      </c>
      <c r="K2327" s="5">
        <f t="shared" si="36"/>
        <v>19.494475000000001</v>
      </c>
      <c r="L2327" s="5">
        <v>6.3949999999999996</v>
      </c>
      <c r="M2327" s="15">
        <v>22.430409379071307</v>
      </c>
      <c r="N2327" s="5">
        <v>36.727499999999999</v>
      </c>
      <c r="O2327" s="5">
        <v>5.0455000000000005</v>
      </c>
      <c r="P2327" s="5">
        <v>77.724999999999994</v>
      </c>
      <c r="Q2327" s="5">
        <v>1.2200000000000002</v>
      </c>
      <c r="R2327" s="25"/>
      <c r="S2327" s="14"/>
      <c r="T2327" s="14"/>
    </row>
    <row r="2328" spans="1:20">
      <c r="A2328" s="2">
        <v>6</v>
      </c>
      <c r="B2328" s="2">
        <v>4</v>
      </c>
      <c r="C2328" s="7">
        <v>39544</v>
      </c>
      <c r="D2328" s="8">
        <v>0.70833333333339965</v>
      </c>
      <c r="E2328" s="9">
        <v>0.19396760891248754</v>
      </c>
      <c r="F2328" s="5">
        <v>3.1133810139404869</v>
      </c>
      <c r="G2328" s="5">
        <v>10.197872159498893</v>
      </c>
      <c r="H2328" s="5">
        <v>7.0844911455584052</v>
      </c>
      <c r="I2328" s="10">
        <v>2.9575044314709844</v>
      </c>
      <c r="J2328" s="11">
        <v>12.8125</v>
      </c>
      <c r="K2328" s="5">
        <f t="shared" si="36"/>
        <v>16.65625</v>
      </c>
      <c r="L2328" s="5">
        <v>5.7725</v>
      </c>
      <c r="M2328" s="15">
        <v>23.359223453756542</v>
      </c>
      <c r="N2328" s="5">
        <v>33.067999999999998</v>
      </c>
      <c r="O2328" s="5">
        <v>4.7585000000000006</v>
      </c>
      <c r="P2328" s="5">
        <v>71.900000000000006</v>
      </c>
      <c r="Q2328" s="5">
        <v>1.05</v>
      </c>
      <c r="R2328" s="25"/>
      <c r="S2328" s="14"/>
      <c r="T2328" s="14"/>
    </row>
    <row r="2329" spans="1:20">
      <c r="A2329" s="2">
        <v>6</v>
      </c>
      <c r="B2329" s="2">
        <v>4</v>
      </c>
      <c r="C2329" s="7">
        <v>39544</v>
      </c>
      <c r="D2329" s="8">
        <v>0.75000000000009948</v>
      </c>
      <c r="E2329" s="9">
        <v>0.22777308908498534</v>
      </c>
      <c r="F2329" s="5">
        <v>3.0523775474554102</v>
      </c>
      <c r="G2329" s="5">
        <v>10.807673603009425</v>
      </c>
      <c r="H2329" s="5">
        <v>7.7552960555540142</v>
      </c>
      <c r="I2329" s="10">
        <v>2.1553225429037557</v>
      </c>
      <c r="J2329" s="11">
        <v>12.467500000000001</v>
      </c>
      <c r="K2329" s="5">
        <f t="shared" si="36"/>
        <v>16.207750000000001</v>
      </c>
      <c r="L2329" s="5">
        <v>7.5374999999999996</v>
      </c>
      <c r="M2329" s="15">
        <v>20.605842672546295</v>
      </c>
      <c r="N2329" s="5">
        <v>43.592500000000001</v>
      </c>
      <c r="O2329" s="5">
        <v>4.2885</v>
      </c>
      <c r="P2329" s="5">
        <v>162.19999999999999</v>
      </c>
      <c r="Q2329" s="5">
        <v>0.66749999999999998</v>
      </c>
      <c r="R2329" s="25"/>
      <c r="S2329" s="14"/>
      <c r="T2329" s="14"/>
    </row>
    <row r="2330" spans="1:20">
      <c r="A2330" s="2">
        <v>6</v>
      </c>
      <c r="B2330" s="2">
        <v>4</v>
      </c>
      <c r="C2330" s="7">
        <v>39544</v>
      </c>
      <c r="D2330" s="8">
        <v>0.79166666666669983</v>
      </c>
      <c r="E2330" s="9">
        <v>0.34028074559747795</v>
      </c>
      <c r="F2330" s="5">
        <v>45.888078770958039</v>
      </c>
      <c r="G2330" s="5">
        <v>74.215892551100879</v>
      </c>
      <c r="H2330" s="5">
        <v>28.32781378014284</v>
      </c>
      <c r="I2330" s="10">
        <v>2.3091489297926073</v>
      </c>
      <c r="J2330" s="11">
        <v>12.147500000000001</v>
      </c>
      <c r="K2330" s="5">
        <f t="shared" si="36"/>
        <v>15.791750000000002</v>
      </c>
      <c r="L2330" s="5">
        <v>8.2249999999999996</v>
      </c>
      <c r="M2330" s="15">
        <v>11.1905662118464</v>
      </c>
      <c r="N2330" s="5">
        <v>80.185000000000002</v>
      </c>
      <c r="O2330" s="5">
        <v>2.4882499999999999</v>
      </c>
      <c r="P2330" s="5">
        <v>272.67500000000001</v>
      </c>
      <c r="Q2330" s="5">
        <v>1.1200000000000001</v>
      </c>
      <c r="R2330" s="25"/>
      <c r="S2330" s="14"/>
      <c r="T2330" s="14"/>
    </row>
    <row r="2331" spans="1:20">
      <c r="A2331" s="2">
        <v>6</v>
      </c>
      <c r="B2331" s="2">
        <v>4</v>
      </c>
      <c r="C2331" s="7">
        <v>39544</v>
      </c>
      <c r="D2331" s="8">
        <v>0.83333333333339965</v>
      </c>
      <c r="E2331" s="9">
        <v>0.3571893887724768</v>
      </c>
      <c r="F2331" s="5">
        <v>42.435302776659334</v>
      </c>
      <c r="G2331" s="5">
        <v>77.301205706410514</v>
      </c>
      <c r="H2331" s="5">
        <v>34.865902929751186</v>
      </c>
      <c r="I2331" s="10">
        <v>2.3760344073859505</v>
      </c>
      <c r="J2331" s="11">
        <v>12.032500000000001</v>
      </c>
      <c r="K2331" s="5">
        <f t="shared" si="36"/>
        <v>15.642250000000001</v>
      </c>
      <c r="L2331" s="5">
        <v>11.147500000000001</v>
      </c>
      <c r="M2331" s="15">
        <v>8.8239651327100521</v>
      </c>
      <c r="N2331" s="5">
        <v>84.07</v>
      </c>
      <c r="O2331" s="5">
        <v>2.1015000000000001</v>
      </c>
      <c r="P2331" s="5">
        <v>274.92500000000001</v>
      </c>
      <c r="Q2331" s="5">
        <v>0.85749999999999993</v>
      </c>
      <c r="R2331" s="25"/>
      <c r="S2331" s="14"/>
      <c r="T2331" s="14"/>
    </row>
    <row r="2332" spans="1:20">
      <c r="A2332" s="2">
        <v>6</v>
      </c>
      <c r="B2332" s="2">
        <v>4</v>
      </c>
      <c r="C2332" s="7">
        <v>39544</v>
      </c>
      <c r="D2332" s="8">
        <v>0.87500000000009948</v>
      </c>
      <c r="E2332" s="9">
        <v>0.24408864711248407</v>
      </c>
      <c r="F2332" s="5">
        <v>2.8279736479777866</v>
      </c>
      <c r="G2332" s="5">
        <v>18.488438317132303</v>
      </c>
      <c r="H2332" s="5">
        <v>15.660464669154516</v>
      </c>
      <c r="I2332" s="10">
        <v>2.0640969198797716</v>
      </c>
      <c r="J2332" s="11">
        <v>7.8392499999999998</v>
      </c>
      <c r="K2332" s="5">
        <f t="shared" si="36"/>
        <v>10.191025</v>
      </c>
      <c r="L2332" s="5">
        <v>8.5449999999999999</v>
      </c>
      <c r="M2332" s="15">
        <v>20.159190735319903</v>
      </c>
      <c r="N2332" s="5">
        <v>83.977499999999992</v>
      </c>
      <c r="O2332" s="5">
        <v>2.2637499999999999</v>
      </c>
      <c r="P2332" s="5">
        <v>197.24999999999997</v>
      </c>
      <c r="Q2332" s="5">
        <v>0.63249999999999995</v>
      </c>
      <c r="R2332" s="25"/>
      <c r="S2332" s="14"/>
      <c r="T2332" s="14"/>
    </row>
    <row r="2333" spans="1:20">
      <c r="A2333" s="2">
        <v>6</v>
      </c>
      <c r="B2333" s="2">
        <v>4</v>
      </c>
      <c r="C2333" s="7">
        <v>39544</v>
      </c>
      <c r="D2333" s="8">
        <v>0.91666666666669983</v>
      </c>
      <c r="E2333" s="9">
        <v>0.22167232140998547</v>
      </c>
      <c r="F2333" s="5">
        <v>1.8191574897314564</v>
      </c>
      <c r="G2333" s="5">
        <v>9.0132535215110696</v>
      </c>
      <c r="H2333" s="5">
        <v>7.1940960317796137</v>
      </c>
      <c r="I2333" s="10">
        <v>2.0321820324791582</v>
      </c>
      <c r="J2333" s="11">
        <v>7.972500000000001</v>
      </c>
      <c r="K2333" s="5">
        <f t="shared" si="36"/>
        <v>10.364250000000002</v>
      </c>
      <c r="L2333" s="5">
        <v>7.5625</v>
      </c>
      <c r="M2333" s="15">
        <v>26.435013896073656</v>
      </c>
      <c r="N2333" s="5">
        <v>86.78</v>
      </c>
      <c r="O2333" s="5">
        <v>2.3980000000000001</v>
      </c>
      <c r="P2333" s="5">
        <v>158.5</v>
      </c>
      <c r="Q2333" s="5">
        <v>0.96750000000000003</v>
      </c>
      <c r="R2333" s="25"/>
      <c r="S2333" s="14"/>
      <c r="T2333" s="14"/>
    </row>
    <row r="2334" spans="1:20">
      <c r="A2334" s="2">
        <v>6</v>
      </c>
      <c r="B2334" s="2">
        <v>4</v>
      </c>
      <c r="C2334" s="7">
        <v>39544</v>
      </c>
      <c r="D2334" s="8">
        <v>0.95833333333339965</v>
      </c>
      <c r="E2334" s="9">
        <v>0.20782241963498632</v>
      </c>
      <c r="F2334" s="5">
        <v>2.4714464065076172</v>
      </c>
      <c r="G2334" s="5">
        <v>8.2823629198991391</v>
      </c>
      <c r="H2334" s="5">
        <v>5.810916513391521</v>
      </c>
      <c r="I2334" s="10">
        <v>2.1005647387201209</v>
      </c>
      <c r="J2334" s="11">
        <v>5.8654999999999999</v>
      </c>
      <c r="K2334" s="5">
        <f t="shared" si="36"/>
        <v>7.6251500000000005</v>
      </c>
      <c r="L2334" s="5">
        <v>4.9624999999999995</v>
      </c>
      <c r="M2334" s="15">
        <v>30.112723969589123</v>
      </c>
      <c r="N2334" s="5">
        <v>90.4375</v>
      </c>
      <c r="O2334" s="5">
        <v>1.8967500000000002</v>
      </c>
      <c r="P2334" s="5">
        <v>115.375</v>
      </c>
      <c r="Q2334" s="5">
        <v>0.75750000000000006</v>
      </c>
      <c r="R2334" s="25"/>
      <c r="S2334" s="14"/>
      <c r="T2334" s="14"/>
    </row>
    <row r="2335" spans="1:20">
      <c r="A2335" s="2">
        <v>7</v>
      </c>
      <c r="B2335" s="2">
        <v>4</v>
      </c>
      <c r="C2335" s="7">
        <v>39545</v>
      </c>
      <c r="D2335" s="8">
        <v>9.9475983006414026E-14</v>
      </c>
      <c r="E2335" s="9">
        <v>0.21583292083748573</v>
      </c>
      <c r="F2335" s="5">
        <v>2.5247598244553826</v>
      </c>
      <c r="G2335" s="5">
        <v>10.680024398004194</v>
      </c>
      <c r="H2335" s="5">
        <v>8.1552645735488127</v>
      </c>
      <c r="I2335" s="10">
        <v>2.3223940934909351</v>
      </c>
      <c r="J2335" s="11">
        <v>6.2837499999999995</v>
      </c>
      <c r="K2335" s="5">
        <f t="shared" si="36"/>
        <v>8.1688749999999999</v>
      </c>
      <c r="L2335" s="5">
        <v>4.375</v>
      </c>
      <c r="M2335" s="15">
        <v>26.570771233293101</v>
      </c>
      <c r="N2335" s="5">
        <v>92.5</v>
      </c>
      <c r="O2335" s="5">
        <v>1.4964999999999999</v>
      </c>
      <c r="P2335" s="5">
        <v>209.22499999999999</v>
      </c>
      <c r="Q2335" s="5">
        <v>0.98249999999999993</v>
      </c>
      <c r="R2335" s="25"/>
      <c r="S2335" s="14"/>
      <c r="T2335" s="14"/>
    </row>
    <row r="2336" spans="1:20">
      <c r="A2336" s="2">
        <v>7</v>
      </c>
      <c r="B2336" s="2">
        <v>4</v>
      </c>
      <c r="C2336" s="7">
        <v>39545</v>
      </c>
      <c r="D2336" s="8">
        <v>4.1666666666699825E-2</v>
      </c>
      <c r="E2336" s="9">
        <v>0.21135146030498597</v>
      </c>
      <c r="F2336" s="5">
        <v>8.3220881058288825</v>
      </c>
      <c r="G2336" s="5">
        <v>23.542894410601193</v>
      </c>
      <c r="H2336" s="5">
        <v>15.220806304772312</v>
      </c>
      <c r="I2336" s="10">
        <v>2.4218958331588913</v>
      </c>
      <c r="J2336" s="11">
        <v>11.5425</v>
      </c>
      <c r="K2336" s="5">
        <f t="shared" si="36"/>
        <v>15.00525</v>
      </c>
      <c r="L2336" s="5">
        <v>5.1174999999999997</v>
      </c>
      <c r="M2336" s="15">
        <v>23.777631903940868</v>
      </c>
      <c r="N2336" s="5">
        <v>91.325000000000003</v>
      </c>
      <c r="O2336" s="5">
        <v>1.619</v>
      </c>
      <c r="P2336" s="5">
        <v>265.95</v>
      </c>
      <c r="Q2336" s="5">
        <v>2.2525000000000004</v>
      </c>
      <c r="R2336" s="25"/>
      <c r="S2336" s="14"/>
      <c r="T2336" s="14"/>
    </row>
    <row r="2337" spans="1:20">
      <c r="A2337" s="2">
        <v>7</v>
      </c>
      <c r="B2337" s="2">
        <v>4</v>
      </c>
      <c r="C2337" s="7">
        <v>39545</v>
      </c>
      <c r="D2337" s="8">
        <v>8.3333333333399651E-2</v>
      </c>
      <c r="E2337" s="9">
        <v>0.22003008571748531</v>
      </c>
      <c r="F2337" s="5">
        <v>14.123784716336719</v>
      </c>
      <c r="G2337" s="5">
        <v>34.789567614163126</v>
      </c>
      <c r="H2337" s="5">
        <v>20.665782897826411</v>
      </c>
      <c r="I2337" s="10">
        <v>2.3516706181021894</v>
      </c>
      <c r="J2337" s="11">
        <v>10.545</v>
      </c>
      <c r="K2337" s="5">
        <f t="shared" si="36"/>
        <v>13.708500000000001</v>
      </c>
      <c r="L2337" s="5">
        <v>5.7374999999999998</v>
      </c>
      <c r="M2337" s="15">
        <v>16.948967132582268</v>
      </c>
      <c r="N2337" s="5">
        <v>89.405000000000001</v>
      </c>
      <c r="O2337" s="5">
        <v>1.3042500000000001</v>
      </c>
      <c r="P2337" s="5">
        <v>264.92499999999995</v>
      </c>
      <c r="Q2337" s="5">
        <v>1.7650000000000001</v>
      </c>
      <c r="R2337" s="25"/>
      <c r="S2337" s="14"/>
      <c r="T2337" s="14"/>
    </row>
    <row r="2338" spans="1:20">
      <c r="A2338" s="2">
        <v>7</v>
      </c>
      <c r="B2338" s="2">
        <v>4</v>
      </c>
      <c r="C2338" s="7">
        <v>39545</v>
      </c>
      <c r="D2338" s="8">
        <v>0.12500000000009948</v>
      </c>
      <c r="E2338" s="9">
        <v>0.22422866618748499</v>
      </c>
      <c r="F2338" s="5">
        <v>25.190637551740416</v>
      </c>
      <c r="G2338" s="5">
        <v>51.663125788839075</v>
      </c>
      <c r="H2338" s="5">
        <v>26.472488237098656</v>
      </c>
      <c r="I2338" s="10">
        <v>2.3611027716849016</v>
      </c>
      <c r="J2338" s="11">
        <v>14.827500000000001</v>
      </c>
      <c r="K2338" s="5">
        <f t="shared" si="36"/>
        <v>19.275750000000002</v>
      </c>
      <c r="L2338" s="5">
        <v>7.2700000000000005</v>
      </c>
      <c r="M2338" s="15">
        <v>12.829483949470918</v>
      </c>
      <c r="N2338" s="5">
        <v>87.6875</v>
      </c>
      <c r="O2338" s="5">
        <v>1.3772500000000001</v>
      </c>
      <c r="P2338" s="5">
        <v>270.22500000000002</v>
      </c>
      <c r="Q2338" s="5">
        <v>2.2600000000000002</v>
      </c>
      <c r="R2338" s="25"/>
      <c r="S2338" s="14"/>
      <c r="T2338" s="14"/>
    </row>
    <row r="2339" spans="1:20">
      <c r="A2339" s="2">
        <v>7</v>
      </c>
      <c r="B2339" s="2">
        <v>4</v>
      </c>
      <c r="C2339" s="7">
        <v>39545</v>
      </c>
      <c r="D2339" s="8">
        <v>0.16666666666669983</v>
      </c>
      <c r="E2339" s="9">
        <v>0.24529808274248349</v>
      </c>
      <c r="F2339" s="5">
        <v>54.849241230227392</v>
      </c>
      <c r="G2339" s="5">
        <v>90.527755400268248</v>
      </c>
      <c r="H2339" s="5">
        <v>35.678514170040856</v>
      </c>
      <c r="I2339" s="10">
        <v>2.2361818486263059</v>
      </c>
      <c r="J2339" s="11">
        <v>21.475000000000001</v>
      </c>
      <c r="K2339" s="5">
        <f t="shared" si="36"/>
        <v>27.917500000000004</v>
      </c>
      <c r="L2339" s="5">
        <v>9.9750000000000014</v>
      </c>
      <c r="M2339" s="15">
        <v>8.7976315800880389</v>
      </c>
      <c r="N2339" s="5">
        <v>84.615000000000009</v>
      </c>
      <c r="O2339" s="5">
        <v>1.6225000000000001</v>
      </c>
      <c r="P2339" s="5">
        <v>272.52499999999998</v>
      </c>
      <c r="Q2339" s="5">
        <v>2.8675000000000002</v>
      </c>
      <c r="R2339" s="25"/>
      <c r="S2339" s="14"/>
      <c r="T2339" s="14"/>
    </row>
    <row r="2340" spans="1:20">
      <c r="A2340" s="2">
        <v>7</v>
      </c>
      <c r="B2340" s="2">
        <v>4</v>
      </c>
      <c r="C2340" s="7">
        <v>39545</v>
      </c>
      <c r="D2340" s="8">
        <v>0.20833333333339965</v>
      </c>
      <c r="E2340" s="9">
        <v>0.29537334593248005</v>
      </c>
      <c r="F2340" s="5">
        <v>107.94895696299203</v>
      </c>
      <c r="G2340" s="5">
        <v>153.92347070460818</v>
      </c>
      <c r="H2340" s="5">
        <v>45.974513741616136</v>
      </c>
      <c r="I2340" s="10">
        <v>2.416985232799794</v>
      </c>
      <c r="J2340" s="11">
        <v>22.942499999999999</v>
      </c>
      <c r="K2340" s="5">
        <f t="shared" si="36"/>
        <v>29.82525</v>
      </c>
      <c r="L2340" s="5">
        <v>14.337499999999999</v>
      </c>
      <c r="M2340" s="15">
        <v>6.1954439368497649</v>
      </c>
      <c r="N2340" s="5">
        <v>82.237499999999997</v>
      </c>
      <c r="O2340" s="5">
        <v>1.806</v>
      </c>
      <c r="P2340" s="5">
        <v>270.3</v>
      </c>
      <c r="Q2340" s="5">
        <v>3.665</v>
      </c>
      <c r="R2340" s="25"/>
      <c r="S2340" s="14"/>
      <c r="T2340" s="14"/>
    </row>
    <row r="2341" spans="1:20">
      <c r="A2341" s="2">
        <v>7</v>
      </c>
      <c r="B2341" s="2">
        <v>4</v>
      </c>
      <c r="C2341" s="7">
        <v>39545</v>
      </c>
      <c r="D2341" s="8">
        <v>0.25000000000009948</v>
      </c>
      <c r="E2341" s="9">
        <v>0.34229545065747674</v>
      </c>
      <c r="F2341" s="5">
        <v>127.73815738687394</v>
      </c>
      <c r="G2341" s="5">
        <v>180.68343251759956</v>
      </c>
      <c r="H2341" s="5">
        <v>52.945275130725605</v>
      </c>
      <c r="I2341" s="10">
        <v>2.0984048054221409</v>
      </c>
      <c r="J2341" s="11">
        <v>22.225000000000001</v>
      </c>
      <c r="K2341" s="5">
        <f t="shared" si="36"/>
        <v>28.892500000000002</v>
      </c>
      <c r="L2341" s="5">
        <v>18.430000000000003</v>
      </c>
      <c r="M2341" s="15">
        <v>4.4040950977572662</v>
      </c>
      <c r="N2341" s="5">
        <v>78.625</v>
      </c>
      <c r="O2341" s="5">
        <v>2.3522500000000002</v>
      </c>
      <c r="P2341" s="5">
        <v>276.375</v>
      </c>
      <c r="Q2341" s="5">
        <v>3.2050000000000001</v>
      </c>
      <c r="R2341" s="25"/>
      <c r="S2341" s="14"/>
      <c r="T2341" s="14"/>
    </row>
    <row r="2342" spans="1:20">
      <c r="A2342" s="2">
        <v>7</v>
      </c>
      <c r="B2342" s="2">
        <v>4</v>
      </c>
      <c r="C2342" s="7">
        <v>39545</v>
      </c>
      <c r="D2342" s="8">
        <v>0.29166666666669983</v>
      </c>
      <c r="E2342" s="9">
        <v>0.26645412152998188</v>
      </c>
      <c r="F2342" s="5">
        <v>40.984506854972814</v>
      </c>
      <c r="G2342" s="5">
        <v>77.521548474515726</v>
      </c>
      <c r="H2342" s="5">
        <v>36.537041619542912</v>
      </c>
      <c r="I2342" s="10">
        <v>2.0708577598348841</v>
      </c>
      <c r="J2342" s="11">
        <v>24.652499999999996</v>
      </c>
      <c r="K2342" s="5">
        <f t="shared" si="36"/>
        <v>32.048249999999996</v>
      </c>
      <c r="L2342" s="5">
        <v>12.5025</v>
      </c>
      <c r="M2342" s="15">
        <v>11.737158892617709</v>
      </c>
      <c r="N2342" s="5">
        <v>77.81750000000001</v>
      </c>
      <c r="O2342" s="5">
        <v>3.1527499999999997</v>
      </c>
      <c r="P2342" s="5">
        <v>281.8</v>
      </c>
      <c r="Q2342" s="5">
        <v>1.9149999999999998</v>
      </c>
      <c r="R2342" s="25"/>
      <c r="S2342" s="14"/>
      <c r="T2342" s="14"/>
    </row>
    <row r="2343" spans="1:20">
      <c r="A2343" s="2">
        <v>7</v>
      </c>
      <c r="B2343" s="2">
        <v>4</v>
      </c>
      <c r="C2343" s="7">
        <v>39545</v>
      </c>
      <c r="D2343" s="8">
        <v>0.33333333333339965</v>
      </c>
      <c r="E2343" s="9">
        <v>0.30959112558247881</v>
      </c>
      <c r="F2343" s="5">
        <v>70.301008999004594</v>
      </c>
      <c r="G2343" s="5">
        <v>111.85996817362647</v>
      </c>
      <c r="H2343" s="5">
        <v>41.55895917462189</v>
      </c>
      <c r="I2343" s="10">
        <v>2.1083497850003523</v>
      </c>
      <c r="J2343" s="11">
        <v>35.547499999999999</v>
      </c>
      <c r="K2343" s="5">
        <f t="shared" si="36"/>
        <v>46.211750000000002</v>
      </c>
      <c r="L2343" s="5">
        <v>15.4625</v>
      </c>
      <c r="M2343" s="15">
        <v>8.7991736579840296</v>
      </c>
      <c r="N2343" s="5">
        <v>80.275000000000006</v>
      </c>
      <c r="O2343" s="5">
        <v>3.99925</v>
      </c>
      <c r="P2343" s="5">
        <v>275.875</v>
      </c>
      <c r="Q2343" s="5">
        <v>2.3224999999999998</v>
      </c>
      <c r="R2343" s="25"/>
      <c r="S2343" s="14"/>
      <c r="T2343" s="14"/>
    </row>
    <row r="2344" spans="1:20">
      <c r="A2344" s="2">
        <v>7</v>
      </c>
      <c r="B2344" s="2">
        <v>4</v>
      </c>
      <c r="C2344" s="7">
        <v>39545</v>
      </c>
      <c r="D2344" s="8">
        <v>0.37500000000009948</v>
      </c>
      <c r="E2344" s="9">
        <v>0.23431178157248395</v>
      </c>
      <c r="F2344" s="5">
        <v>19.351408920717688</v>
      </c>
      <c r="G2344" s="5">
        <v>44.538067470214571</v>
      </c>
      <c r="H2344" s="5">
        <v>25.186658549496887</v>
      </c>
      <c r="I2344" s="10">
        <v>2.0423369699250076</v>
      </c>
      <c r="J2344" s="11">
        <v>44.887500000000003</v>
      </c>
      <c r="K2344" s="5">
        <f t="shared" si="36"/>
        <v>58.353750000000005</v>
      </c>
      <c r="L2344" s="5">
        <v>15.617500000000001</v>
      </c>
      <c r="M2344" s="15">
        <v>16.23079980577894</v>
      </c>
      <c r="N2344" s="5">
        <v>73.662499999999994</v>
      </c>
      <c r="O2344" s="5">
        <v>5.7380000000000004</v>
      </c>
      <c r="P2344" s="5">
        <v>277.85000000000002</v>
      </c>
      <c r="Q2344" s="5">
        <v>1.3674999999999999</v>
      </c>
      <c r="R2344" s="25"/>
      <c r="S2344" s="14"/>
      <c r="T2344" s="14"/>
    </row>
    <row r="2345" spans="1:20">
      <c r="A2345" s="2">
        <v>7</v>
      </c>
      <c r="B2345" s="2">
        <v>4</v>
      </c>
      <c r="C2345" s="7">
        <v>39545</v>
      </c>
      <c r="D2345" s="8">
        <v>0.41666666666669983</v>
      </c>
      <c r="E2345" s="9">
        <v>0.18546698260748723</v>
      </c>
      <c r="F2345" s="5">
        <v>7.6941768794482686</v>
      </c>
      <c r="G2345" s="5">
        <v>23.15574258983375</v>
      </c>
      <c r="H2345" s="5">
        <v>15.461565710385482</v>
      </c>
      <c r="I2345" s="10">
        <v>2.010314178728394</v>
      </c>
      <c r="J2345" s="11">
        <v>39.342500000000001</v>
      </c>
      <c r="K2345" s="5">
        <f t="shared" si="36"/>
        <v>51.145250000000004</v>
      </c>
      <c r="L2345" s="5">
        <v>15.835000000000001</v>
      </c>
      <c r="M2345" s="15">
        <v>19.219126693660094</v>
      </c>
      <c r="N2345" s="5">
        <v>59.474999999999994</v>
      </c>
      <c r="O2345" s="5">
        <v>7.51</v>
      </c>
      <c r="P2345" s="5">
        <v>284.60000000000002</v>
      </c>
      <c r="Q2345" s="5">
        <v>1.3825000000000001</v>
      </c>
      <c r="R2345" s="25"/>
      <c r="S2345" s="14"/>
      <c r="T2345" s="14"/>
    </row>
    <row r="2346" spans="1:20">
      <c r="A2346" s="2">
        <v>7</v>
      </c>
      <c r="B2346" s="2">
        <v>4</v>
      </c>
      <c r="C2346" s="7">
        <v>39545</v>
      </c>
      <c r="D2346" s="8">
        <v>0.45833333333339965</v>
      </c>
      <c r="E2346" s="9">
        <v>0.22033214070998475</v>
      </c>
      <c r="F2346" s="5">
        <v>30.21661838630051</v>
      </c>
      <c r="G2346" s="5">
        <v>56.287235948391988</v>
      </c>
      <c r="H2346" s="5">
        <v>26.070617562091481</v>
      </c>
      <c r="I2346" s="10">
        <v>1.9915920449068496</v>
      </c>
      <c r="J2346" s="11">
        <v>35.06</v>
      </c>
      <c r="K2346" s="5">
        <f t="shared" si="36"/>
        <v>45.578000000000003</v>
      </c>
      <c r="L2346" s="5">
        <v>17.079999999999998</v>
      </c>
      <c r="M2346" s="15">
        <v>12.807875367847892</v>
      </c>
      <c r="N2346" s="5">
        <v>48.467500000000001</v>
      </c>
      <c r="O2346" s="5">
        <v>8.1374999999999993</v>
      </c>
      <c r="P2346" s="5">
        <v>274.47500000000002</v>
      </c>
      <c r="Q2346" s="5">
        <v>2.02</v>
      </c>
      <c r="R2346" s="25"/>
      <c r="S2346" s="14"/>
      <c r="T2346" s="14"/>
    </row>
    <row r="2347" spans="1:20">
      <c r="A2347" s="2">
        <v>7</v>
      </c>
      <c r="B2347" s="2">
        <v>4</v>
      </c>
      <c r="C2347" s="7">
        <v>39545</v>
      </c>
      <c r="D2347" s="8">
        <v>0.50000000000009948</v>
      </c>
      <c r="E2347" s="9">
        <v>0.24586949244748291</v>
      </c>
      <c r="F2347" s="5">
        <v>41.812445722368459</v>
      </c>
      <c r="G2347" s="5">
        <v>73.716010489770824</v>
      </c>
      <c r="H2347" s="5">
        <v>31.903564767402361</v>
      </c>
      <c r="I2347" s="10">
        <v>2.0009810935640613</v>
      </c>
      <c r="J2347" s="11">
        <v>33.642499999999998</v>
      </c>
      <c r="K2347" s="5">
        <f t="shared" si="36"/>
        <v>43.735250000000001</v>
      </c>
      <c r="L2347" s="5">
        <v>12.27</v>
      </c>
      <c r="M2347" s="15">
        <v>12.873553698596369</v>
      </c>
      <c r="N2347" s="5">
        <v>43.834999999999994</v>
      </c>
      <c r="O2347" s="5">
        <v>7.5225000000000009</v>
      </c>
      <c r="P2347" s="5">
        <v>274.32499999999999</v>
      </c>
      <c r="Q2347" s="5">
        <v>2.37</v>
      </c>
      <c r="R2347" s="25"/>
      <c r="S2347" s="14"/>
      <c r="T2347" s="14"/>
    </row>
    <row r="2348" spans="1:20">
      <c r="A2348" s="2">
        <v>7</v>
      </c>
      <c r="B2348" s="2">
        <v>4</v>
      </c>
      <c r="C2348" s="7">
        <v>39545</v>
      </c>
      <c r="D2348" s="8">
        <v>0.54166666666669983</v>
      </c>
      <c r="E2348" s="9">
        <v>0.257957438047482</v>
      </c>
      <c r="F2348" s="5">
        <v>35.038479246181446</v>
      </c>
      <c r="G2348" s="5">
        <v>65.815998673205627</v>
      </c>
      <c r="H2348" s="5">
        <v>30.777519427024178</v>
      </c>
      <c r="I2348" s="10">
        <v>1.994088326882467</v>
      </c>
      <c r="J2348" s="11">
        <v>26.770000000000003</v>
      </c>
      <c r="K2348" s="5">
        <f t="shared" si="36"/>
        <v>34.801000000000002</v>
      </c>
      <c r="L2348" s="5">
        <v>21.163333333333334</v>
      </c>
      <c r="M2348" s="15">
        <v>14.219852576020987</v>
      </c>
      <c r="N2348" s="5">
        <v>33.317499999999995</v>
      </c>
      <c r="O2348" s="5">
        <v>9.120000000000001</v>
      </c>
      <c r="P2348" s="5">
        <v>271.54999999999995</v>
      </c>
      <c r="Q2348" s="5">
        <v>1.825</v>
      </c>
      <c r="R2348" s="25"/>
      <c r="S2348" s="14"/>
      <c r="T2348" s="14"/>
    </row>
    <row r="2349" spans="1:20">
      <c r="A2349" s="2">
        <v>7</v>
      </c>
      <c r="B2349" s="2">
        <v>4</v>
      </c>
      <c r="C2349" s="7">
        <v>39545</v>
      </c>
      <c r="D2349" s="8">
        <v>0.58333333333339965</v>
      </c>
      <c r="E2349" s="9">
        <v>0.2578878241624819</v>
      </c>
      <c r="F2349" s="5">
        <v>39.875440494002675</v>
      </c>
      <c r="G2349" s="5">
        <v>73.400613666489406</v>
      </c>
      <c r="H2349" s="5">
        <v>33.525173172486724</v>
      </c>
      <c r="I2349" s="10">
        <v>2.0123661429608912</v>
      </c>
      <c r="J2349" s="11">
        <v>32.090000000000003</v>
      </c>
      <c r="K2349" s="5">
        <f t="shared" si="36"/>
        <v>41.717000000000006</v>
      </c>
      <c r="L2349" s="5">
        <v>12.1775</v>
      </c>
      <c r="M2349" s="15">
        <v>14.096681866299019</v>
      </c>
      <c r="N2349" s="5">
        <v>25.980499999999999</v>
      </c>
      <c r="O2349" s="5">
        <v>9.7225000000000001</v>
      </c>
      <c r="P2349" s="5">
        <v>272.2</v>
      </c>
      <c r="Q2349" s="5">
        <v>2.7949999999999999</v>
      </c>
      <c r="R2349" s="25"/>
      <c r="S2349" s="14"/>
      <c r="T2349" s="14"/>
    </row>
    <row r="2350" spans="1:20">
      <c r="A2350" s="2">
        <v>7</v>
      </c>
      <c r="B2350" s="2">
        <v>4</v>
      </c>
      <c r="C2350" s="7">
        <v>39545</v>
      </c>
      <c r="D2350" s="8">
        <v>0.62500000000009948</v>
      </c>
      <c r="E2350" s="9">
        <v>0.27603274677498058</v>
      </c>
      <c r="F2350" s="5">
        <v>39.822245973360893</v>
      </c>
      <c r="G2350" s="5">
        <v>73.121411272078561</v>
      </c>
      <c r="H2350" s="5">
        <v>33.299165298717661</v>
      </c>
      <c r="I2350" s="10">
        <v>2.0365759977652909</v>
      </c>
      <c r="J2350" s="11">
        <v>58.55</v>
      </c>
      <c r="K2350" s="5">
        <f t="shared" si="36"/>
        <v>76.114999999999995</v>
      </c>
      <c r="L2350" s="5">
        <v>15.642499999999998</v>
      </c>
      <c r="M2350" s="15">
        <v>14.080923952285017</v>
      </c>
      <c r="N2350" s="5">
        <v>43.357500000000002</v>
      </c>
      <c r="O2350" s="5">
        <v>8.3699999999999992</v>
      </c>
      <c r="P2350" s="5">
        <v>256.90000000000003</v>
      </c>
      <c r="Q2350" s="5">
        <v>1.6850000000000001</v>
      </c>
      <c r="R2350" s="25"/>
      <c r="S2350" s="14"/>
      <c r="T2350" s="14"/>
    </row>
    <row r="2351" spans="1:20">
      <c r="A2351" s="2">
        <v>7</v>
      </c>
      <c r="B2351" s="2">
        <v>4</v>
      </c>
      <c r="C2351" s="7">
        <v>39545</v>
      </c>
      <c r="D2351" s="8">
        <v>0.66666666666669983</v>
      </c>
      <c r="E2351" s="9">
        <v>0.32683775021247691</v>
      </c>
      <c r="F2351" s="5">
        <v>52.658473781414017</v>
      </c>
      <c r="G2351" s="5">
        <v>93.887394898922693</v>
      </c>
      <c r="H2351" s="5">
        <v>41.228921117508669</v>
      </c>
      <c r="I2351" s="10">
        <v>1.9822787037793963</v>
      </c>
      <c r="J2351" s="11">
        <v>118.02250000000001</v>
      </c>
      <c r="K2351" s="5">
        <f t="shared" si="36"/>
        <v>153.42925000000002</v>
      </c>
      <c r="L2351" s="5">
        <v>15.2425</v>
      </c>
      <c r="M2351" s="15">
        <v>11.813403164948156</v>
      </c>
      <c r="N2351" s="5">
        <v>54.054999999999993</v>
      </c>
      <c r="O2351" s="5">
        <v>7.0662499999999993</v>
      </c>
      <c r="P2351" s="5">
        <v>238.4</v>
      </c>
      <c r="Q2351" s="5">
        <v>2.5300000000000002</v>
      </c>
      <c r="R2351" s="25"/>
      <c r="S2351" s="14"/>
      <c r="T2351" s="14"/>
    </row>
    <row r="2352" spans="1:20">
      <c r="A2352" s="2">
        <v>7</v>
      </c>
      <c r="B2352" s="2">
        <v>4</v>
      </c>
      <c r="C2352" s="7">
        <v>39545</v>
      </c>
      <c r="D2352" s="8">
        <v>0.70833333333339965</v>
      </c>
      <c r="E2352" s="9">
        <v>0.33486175489497622</v>
      </c>
      <c r="F2352" s="5">
        <v>57.854792619608411</v>
      </c>
      <c r="G2352" s="5">
        <v>102.70655245381846</v>
      </c>
      <c r="H2352" s="5">
        <v>44.851759834210057</v>
      </c>
      <c r="I2352" s="10">
        <v>1.9827842670193956</v>
      </c>
      <c r="J2352" s="11">
        <v>111.675</v>
      </c>
      <c r="K2352" s="5">
        <f t="shared" si="36"/>
        <v>145.17750000000001</v>
      </c>
      <c r="L2352" s="5">
        <v>20.03</v>
      </c>
      <c r="M2352" s="15">
        <v>9.3957191812058376</v>
      </c>
      <c r="N2352" s="5">
        <v>45.157499999999999</v>
      </c>
      <c r="O2352" s="5">
        <v>7.84</v>
      </c>
      <c r="P2352" s="5">
        <v>238.6</v>
      </c>
      <c r="Q2352" s="5">
        <v>1.375</v>
      </c>
      <c r="R2352" s="25"/>
      <c r="S2352" s="14"/>
      <c r="T2352" s="14"/>
    </row>
    <row r="2353" spans="1:20">
      <c r="A2353" s="2">
        <v>7</v>
      </c>
      <c r="B2353" s="2">
        <v>4</v>
      </c>
      <c r="C2353" s="7">
        <v>39545</v>
      </c>
      <c r="D2353" s="8">
        <v>0.75000000000009948</v>
      </c>
      <c r="E2353" s="9">
        <v>0.3634163114324741</v>
      </c>
      <c r="F2353" s="5">
        <v>59.3919475451384</v>
      </c>
      <c r="G2353" s="5">
        <v>102.24484569483246</v>
      </c>
      <c r="H2353" s="5">
        <v>42.852898149694063</v>
      </c>
      <c r="I2353" s="10">
        <v>1.9907007049404888</v>
      </c>
      <c r="J2353" s="11">
        <v>69.847499999999997</v>
      </c>
      <c r="K2353" s="5">
        <f t="shared" si="36"/>
        <v>90.801749999999998</v>
      </c>
      <c r="L2353" s="5">
        <v>12.724999999999998</v>
      </c>
      <c r="M2353" s="15">
        <v>7.2450872769864443</v>
      </c>
      <c r="N2353" s="5">
        <v>38.887500000000003</v>
      </c>
      <c r="O2353" s="5">
        <v>7.1400000000000006</v>
      </c>
      <c r="P2353" s="5">
        <v>239.7</v>
      </c>
      <c r="Q2353" s="5">
        <v>1.3850000000000002</v>
      </c>
      <c r="R2353" s="25"/>
      <c r="S2353" s="14"/>
      <c r="T2353" s="14"/>
    </row>
    <row r="2354" spans="1:20">
      <c r="A2354" s="2">
        <v>7</v>
      </c>
      <c r="B2354" s="2">
        <v>4</v>
      </c>
      <c r="C2354" s="7">
        <v>39545</v>
      </c>
      <c r="D2354" s="8">
        <v>0.79166666666669983</v>
      </c>
      <c r="E2354" s="9">
        <v>0.37217797369497335</v>
      </c>
      <c r="F2354" s="5">
        <v>58.791035288160757</v>
      </c>
      <c r="G2354" s="5">
        <v>97.09546535549643</v>
      </c>
      <c r="H2354" s="5">
        <v>38.304430067335666</v>
      </c>
      <c r="I2354" s="10">
        <v>2.0045503134455567</v>
      </c>
      <c r="J2354" s="11">
        <v>38.064999999999998</v>
      </c>
      <c r="K2354" s="5">
        <f t="shared" si="36"/>
        <v>49.484499999999997</v>
      </c>
      <c r="L2354" s="5">
        <v>11.3125</v>
      </c>
      <c r="M2354" s="15">
        <v>7.1020001025634834</v>
      </c>
      <c r="N2354" s="5">
        <v>56.349999999999994</v>
      </c>
      <c r="O2354" s="5">
        <v>5.2257499999999997</v>
      </c>
      <c r="P2354" s="5">
        <v>230.8</v>
      </c>
      <c r="Q2354" s="5">
        <v>1.0074999999999998</v>
      </c>
      <c r="R2354" s="25"/>
      <c r="S2354" s="14"/>
      <c r="T2354" s="14"/>
    </row>
    <row r="2355" spans="1:20">
      <c r="A2355" s="2">
        <v>7</v>
      </c>
      <c r="B2355" s="2">
        <v>4</v>
      </c>
      <c r="C2355" s="7">
        <v>39545</v>
      </c>
      <c r="D2355" s="8">
        <v>0.83333333333339965</v>
      </c>
      <c r="E2355" s="9">
        <v>0.37191509158497327</v>
      </c>
      <c r="F2355" s="5">
        <v>50.834461772593059</v>
      </c>
      <c r="G2355" s="5">
        <v>86.904611223555179</v>
      </c>
      <c r="H2355" s="5">
        <v>36.07014945096212</v>
      </c>
      <c r="I2355" s="10">
        <v>2.0228581237609813</v>
      </c>
      <c r="J2355" s="11">
        <v>25.697499999999998</v>
      </c>
      <c r="K2355" s="5">
        <f t="shared" si="36"/>
        <v>33.406749999999995</v>
      </c>
      <c r="L2355" s="5">
        <v>11.2325</v>
      </c>
      <c r="M2355" s="15">
        <v>6.6427361008521109</v>
      </c>
      <c r="N2355" s="5">
        <v>62.427500000000002</v>
      </c>
      <c r="O2355" s="5">
        <v>4.1627499999999991</v>
      </c>
      <c r="P2355" s="5">
        <v>212.57499999999999</v>
      </c>
      <c r="Q2355" s="5">
        <v>0.745</v>
      </c>
      <c r="R2355" s="25"/>
      <c r="S2355" s="14"/>
      <c r="T2355" s="14"/>
    </row>
    <row r="2356" spans="1:20">
      <c r="A2356" s="2">
        <v>7</v>
      </c>
      <c r="B2356" s="2">
        <v>4</v>
      </c>
      <c r="C2356" s="7">
        <v>39545</v>
      </c>
      <c r="D2356" s="8">
        <v>0.87500000000009948</v>
      </c>
      <c r="E2356" s="9">
        <v>0.34155583829997538</v>
      </c>
      <c r="F2356" s="5">
        <v>40.141516345644582</v>
      </c>
      <c r="G2356" s="5">
        <v>72.22949489306464</v>
      </c>
      <c r="H2356" s="5">
        <v>32.087978547420065</v>
      </c>
      <c r="I2356" s="10">
        <v>2.0485908626609994</v>
      </c>
      <c r="J2356" s="11">
        <v>14.4275</v>
      </c>
      <c r="K2356" s="5">
        <f t="shared" si="36"/>
        <v>18.755750000000003</v>
      </c>
      <c r="L2356" s="5">
        <v>9.879999999999999</v>
      </c>
      <c r="M2356" s="15">
        <v>7.0634816163334904</v>
      </c>
      <c r="N2356" s="5">
        <v>72.747500000000002</v>
      </c>
      <c r="O2356" s="5">
        <v>2.9747499999999998</v>
      </c>
      <c r="P2356" s="5">
        <v>207.7</v>
      </c>
      <c r="Q2356" s="5">
        <v>0.78750000000000009</v>
      </c>
      <c r="R2356" s="25"/>
      <c r="S2356" s="14"/>
      <c r="T2356" s="14"/>
    </row>
    <row r="2357" spans="1:20">
      <c r="A2357" s="2">
        <v>7</v>
      </c>
      <c r="B2357" s="2">
        <v>4</v>
      </c>
      <c r="C2357" s="7">
        <v>39545</v>
      </c>
      <c r="D2357" s="8">
        <v>0.91666666666669983</v>
      </c>
      <c r="E2357" s="9">
        <v>0.32327557373247662</v>
      </c>
      <c r="F2357" s="5">
        <v>40.675588243965521</v>
      </c>
      <c r="G2357" s="5">
        <v>72.086690365459745</v>
      </c>
      <c r="H2357" s="5">
        <v>31.411102121494231</v>
      </c>
      <c r="I2357" s="10">
        <v>2.0921415060054427</v>
      </c>
      <c r="J2357" s="11">
        <v>15.6625</v>
      </c>
      <c r="K2357" s="5">
        <f t="shared" si="36"/>
        <v>20.361250000000002</v>
      </c>
      <c r="L2357" s="5">
        <v>11.162500000000001</v>
      </c>
      <c r="M2357" s="15">
        <v>5.5121700206169297</v>
      </c>
      <c r="N2357" s="5">
        <v>82.772500000000008</v>
      </c>
      <c r="O2357" s="5">
        <v>2.1182499999999997</v>
      </c>
      <c r="P2357" s="5">
        <v>207.22499999999999</v>
      </c>
      <c r="Q2357" s="5">
        <v>0.57999999999999996</v>
      </c>
      <c r="R2357" s="25"/>
      <c r="S2357" s="14"/>
      <c r="T2357" s="14"/>
    </row>
    <row r="2358" spans="1:20">
      <c r="A2358" s="2">
        <v>7</v>
      </c>
      <c r="B2358" s="2">
        <v>4</v>
      </c>
      <c r="C2358" s="7">
        <v>39545</v>
      </c>
      <c r="D2358" s="8">
        <v>0.95833333333339965</v>
      </c>
      <c r="E2358" s="9">
        <v>0.29423425912997858</v>
      </c>
      <c r="F2358" s="5">
        <v>41.532351476376043</v>
      </c>
      <c r="G2358" s="5">
        <v>71.710958732225492</v>
      </c>
      <c r="H2358" s="5">
        <v>30.17860725584945</v>
      </c>
      <c r="I2358" s="10">
        <v>2.1342319890517674</v>
      </c>
      <c r="J2358" s="11">
        <v>11.2075</v>
      </c>
      <c r="K2358" s="5">
        <f t="shared" si="36"/>
        <v>14.569749999999999</v>
      </c>
      <c r="L2358" s="5">
        <v>10.225</v>
      </c>
      <c r="M2358" s="15">
        <v>6.148095806833747</v>
      </c>
      <c r="N2358" s="5">
        <v>85.49</v>
      </c>
      <c r="O2358" s="5">
        <v>1.4909999999999999</v>
      </c>
      <c r="P2358" s="5">
        <v>172.15</v>
      </c>
      <c r="Q2358" s="5">
        <v>0.67</v>
      </c>
      <c r="R2358" s="25"/>
      <c r="S2358" s="14"/>
      <c r="T2358" s="14"/>
    </row>
    <row r="2359" spans="1:20">
      <c r="A2359" s="2">
        <v>8</v>
      </c>
      <c r="B2359" s="2">
        <v>4</v>
      </c>
      <c r="C2359" s="7">
        <v>39546</v>
      </c>
      <c r="D2359" s="8">
        <v>9.9475983006414026E-14</v>
      </c>
      <c r="E2359" s="9">
        <v>0.2843180355024793</v>
      </c>
      <c r="F2359" s="5">
        <v>32.63773777721871</v>
      </c>
      <c r="G2359" s="5">
        <v>58.754559659339968</v>
      </c>
      <c r="H2359" s="5">
        <v>26.116821882121258</v>
      </c>
      <c r="I2359" s="10">
        <v>2.1184397022979602</v>
      </c>
      <c r="J2359" s="11">
        <v>7.755749999999999</v>
      </c>
      <c r="K2359" s="5">
        <f t="shared" si="36"/>
        <v>10.082474999999999</v>
      </c>
      <c r="L2359" s="5">
        <v>8.8224999999999998</v>
      </c>
      <c r="M2359" s="15">
        <v>8.1304288495846802</v>
      </c>
      <c r="N2359" s="5">
        <v>87.69</v>
      </c>
      <c r="O2359" s="5">
        <v>1.0177500000000002</v>
      </c>
      <c r="P2359" s="5">
        <v>170.7</v>
      </c>
      <c r="Q2359" s="5">
        <v>0.69750000000000001</v>
      </c>
      <c r="R2359" s="25"/>
      <c r="S2359" s="14"/>
      <c r="T2359" s="14"/>
    </row>
    <row r="2360" spans="1:20">
      <c r="A2360" s="2">
        <v>8</v>
      </c>
      <c r="B2360" s="2">
        <v>4</v>
      </c>
      <c r="C2360" s="7">
        <v>39546</v>
      </c>
      <c r="D2360" s="8">
        <v>4.1666666666699825E-2</v>
      </c>
      <c r="E2360" s="9">
        <v>0.2621055826524808</v>
      </c>
      <c r="F2360" s="5">
        <v>25.592553544874942</v>
      </c>
      <c r="G2360" s="5">
        <v>49.022148624508851</v>
      </c>
      <c r="H2360" s="5">
        <v>23.429595079633909</v>
      </c>
      <c r="I2360" s="10">
        <v>2.1338315308061473</v>
      </c>
      <c r="J2360" s="11">
        <v>7.9300000000000006</v>
      </c>
      <c r="K2360" s="5">
        <f t="shared" si="36"/>
        <v>10.309000000000001</v>
      </c>
      <c r="L2360" s="5">
        <v>8.8249999999999993</v>
      </c>
      <c r="M2360" s="15">
        <v>8.3524455785086129</v>
      </c>
      <c r="N2360" s="5">
        <v>88.665000000000006</v>
      </c>
      <c r="O2360" s="5">
        <v>0.67925000000000002</v>
      </c>
      <c r="P2360" s="5">
        <v>189.42500000000001</v>
      </c>
      <c r="Q2360" s="5">
        <v>0.54999999999999993</v>
      </c>
      <c r="R2360" s="25"/>
      <c r="S2360" s="14"/>
      <c r="T2360" s="14"/>
    </row>
    <row r="2361" spans="1:20">
      <c r="A2361" s="2">
        <v>8</v>
      </c>
      <c r="B2361" s="2">
        <v>4</v>
      </c>
      <c r="C2361" s="7">
        <v>39546</v>
      </c>
      <c r="D2361" s="8">
        <v>8.3333333333399651E-2</v>
      </c>
      <c r="E2361" s="9">
        <v>0.24887897129998171</v>
      </c>
      <c r="F2361" s="5">
        <v>34.801662190263663</v>
      </c>
      <c r="G2361" s="5">
        <v>58.764555829812025</v>
      </c>
      <c r="H2361" s="5">
        <v>23.962893639548358</v>
      </c>
      <c r="I2361" s="10">
        <v>2.1700180829334967</v>
      </c>
      <c r="J2361" s="11">
        <v>8.5500000000000007</v>
      </c>
      <c r="K2361" s="5">
        <f t="shared" si="36"/>
        <v>11.115000000000002</v>
      </c>
      <c r="L2361" s="5">
        <v>9.0949999999999989</v>
      </c>
      <c r="M2361" s="15">
        <v>6.4455580232236569</v>
      </c>
      <c r="N2361" s="5">
        <v>89.820000000000007</v>
      </c>
      <c r="O2361" s="5">
        <v>0.20974999999999999</v>
      </c>
      <c r="P2361" s="5">
        <v>215.77500000000001</v>
      </c>
      <c r="Q2361" s="5">
        <v>0.45499999999999996</v>
      </c>
      <c r="R2361" s="25"/>
      <c r="S2361" s="14"/>
      <c r="T2361" s="14"/>
    </row>
    <row r="2362" spans="1:20">
      <c r="A2362" s="2">
        <v>8</v>
      </c>
      <c r="B2362" s="2">
        <v>4</v>
      </c>
      <c r="C2362" s="7">
        <v>39546</v>
      </c>
      <c r="D2362" s="8">
        <v>0.12500000000009948</v>
      </c>
      <c r="E2362" s="9">
        <v>0.2721930211424799</v>
      </c>
      <c r="F2362" s="5">
        <v>62.272168911855196</v>
      </c>
      <c r="G2362" s="5">
        <v>87.617939595950546</v>
      </c>
      <c r="H2362" s="5">
        <v>25.345770684095349</v>
      </c>
      <c r="I2362" s="10">
        <v>2.2002824057708712</v>
      </c>
      <c r="J2362" s="11">
        <v>10.3825</v>
      </c>
      <c r="K2362" s="5">
        <f t="shared" si="36"/>
        <v>13.497250000000001</v>
      </c>
      <c r="L2362" s="5">
        <v>10.734999999999999</v>
      </c>
      <c r="M2362" s="15">
        <v>4.5254558734482044</v>
      </c>
      <c r="N2362" s="5">
        <v>91.050000000000011</v>
      </c>
      <c r="O2362" s="5">
        <v>4.1499999999999995E-2</v>
      </c>
      <c r="P2362" s="5">
        <v>244</v>
      </c>
      <c r="Q2362" s="5">
        <v>0.60499999999999998</v>
      </c>
      <c r="R2362" s="25"/>
      <c r="S2362" s="14"/>
      <c r="T2362" s="14"/>
    </row>
    <row r="2363" spans="1:20">
      <c r="A2363" s="2">
        <v>8</v>
      </c>
      <c r="B2363" s="2">
        <v>4</v>
      </c>
      <c r="C2363" s="7">
        <v>39546</v>
      </c>
      <c r="D2363" s="8">
        <v>0.16666666666669983</v>
      </c>
      <c r="E2363" s="9">
        <v>0.3049187993224774</v>
      </c>
      <c r="F2363" s="5">
        <v>88.673623409633223</v>
      </c>
      <c r="G2363" s="5">
        <v>113.39907634633714</v>
      </c>
      <c r="H2363" s="5">
        <v>24.72545293670391</v>
      </c>
      <c r="I2363" s="10">
        <v>2.2602816248661202</v>
      </c>
      <c r="J2363" s="11">
        <v>12.192499999999999</v>
      </c>
      <c r="K2363" s="5">
        <f t="shared" si="36"/>
        <v>15.850249999999999</v>
      </c>
      <c r="L2363" s="5">
        <v>12.1975</v>
      </c>
      <c r="M2363" s="15">
        <v>4.3397973747197565</v>
      </c>
      <c r="N2363" s="5">
        <v>91.424999999999997</v>
      </c>
      <c r="O2363" s="5">
        <v>-0.27500000000000002</v>
      </c>
      <c r="P2363" s="5">
        <v>257.92499999999995</v>
      </c>
      <c r="Q2363" s="5">
        <v>0.81</v>
      </c>
      <c r="R2363" s="25"/>
      <c r="S2363" s="14"/>
      <c r="T2363" s="14"/>
    </row>
    <row r="2364" spans="1:20">
      <c r="A2364" s="2">
        <v>8</v>
      </c>
      <c r="B2364" s="2">
        <v>4</v>
      </c>
      <c r="C2364" s="7">
        <v>39546</v>
      </c>
      <c r="D2364" s="8">
        <v>0.20833333333339965</v>
      </c>
      <c r="E2364" s="9">
        <v>0.35960291507497322</v>
      </c>
      <c r="F2364" s="5">
        <v>139.48726893896526</v>
      </c>
      <c r="G2364" s="5">
        <v>171.57987207003035</v>
      </c>
      <c r="H2364" s="5">
        <v>32.092603131065076</v>
      </c>
      <c r="I2364" s="10">
        <v>2.232617243332863</v>
      </c>
      <c r="J2364" s="11">
        <v>16.477499999999999</v>
      </c>
      <c r="K2364" s="5">
        <f t="shared" si="36"/>
        <v>21.420749999999998</v>
      </c>
      <c r="L2364" s="5">
        <v>17.002499999999998</v>
      </c>
      <c r="M2364" s="15">
        <v>4.4019458167702368</v>
      </c>
      <c r="N2364" s="5">
        <v>91.95</v>
      </c>
      <c r="O2364" s="5">
        <v>-8.8499999999999995E-2</v>
      </c>
      <c r="P2364" s="5">
        <v>258.89999999999998</v>
      </c>
      <c r="Q2364" s="5">
        <v>1.4000000000000001</v>
      </c>
      <c r="R2364" s="25"/>
      <c r="S2364" s="14"/>
      <c r="T2364" s="14"/>
    </row>
    <row r="2365" spans="1:20">
      <c r="A2365" s="2">
        <v>8</v>
      </c>
      <c r="B2365" s="2">
        <v>4</v>
      </c>
      <c r="C2365" s="7">
        <v>39546</v>
      </c>
      <c r="D2365" s="8">
        <v>0.25000000000009948</v>
      </c>
      <c r="E2365" s="9">
        <v>0.42493730296496823</v>
      </c>
      <c r="F2365" s="5">
        <v>162.21565780501172</v>
      </c>
      <c r="G2365" s="5">
        <v>201.49904296223545</v>
      </c>
      <c r="H2365" s="5">
        <v>39.283385157223726</v>
      </c>
      <c r="I2365" s="10">
        <v>2.2331820404748628</v>
      </c>
      <c r="J2365" s="11">
        <v>26.7</v>
      </c>
      <c r="K2365" s="5">
        <f t="shared" si="36"/>
        <v>34.71</v>
      </c>
      <c r="L2365" s="5">
        <v>24.244999999999997</v>
      </c>
      <c r="M2365" s="15">
        <v>3.0064912110836364</v>
      </c>
      <c r="N2365" s="5">
        <v>92.025000000000006</v>
      </c>
      <c r="O2365" s="5">
        <v>0.45250000000000001</v>
      </c>
      <c r="P2365" s="5">
        <v>259.625</v>
      </c>
      <c r="Q2365" s="5">
        <v>1.2875000000000001</v>
      </c>
      <c r="R2365" s="25"/>
      <c r="S2365" s="14"/>
      <c r="T2365" s="14"/>
    </row>
    <row r="2366" spans="1:20">
      <c r="A2366" s="2">
        <v>8</v>
      </c>
      <c r="B2366" s="2">
        <v>4</v>
      </c>
      <c r="C2366" s="7">
        <v>39546</v>
      </c>
      <c r="D2366" s="8">
        <v>0.29166666666669983</v>
      </c>
      <c r="E2366" s="9">
        <v>0.47054630319496465</v>
      </c>
      <c r="F2366" s="5">
        <v>160.2868847045639</v>
      </c>
      <c r="G2366" s="5">
        <v>201.46388111526002</v>
      </c>
      <c r="H2366" s="5">
        <v>41.176996410696105</v>
      </c>
      <c r="I2366" s="10">
        <v>2.2456492095978118</v>
      </c>
      <c r="J2366" s="11">
        <v>60.569999999999993</v>
      </c>
      <c r="K2366" s="5">
        <f t="shared" si="36"/>
        <v>78.741</v>
      </c>
      <c r="L2366" s="5">
        <v>28.47</v>
      </c>
      <c r="M2366" s="15">
        <v>4.790371800675123</v>
      </c>
      <c r="N2366" s="5">
        <v>87.615000000000009</v>
      </c>
      <c r="O2366" s="5">
        <v>2.504</v>
      </c>
      <c r="P2366" s="5">
        <v>226.6</v>
      </c>
      <c r="Q2366" s="5">
        <v>1.135</v>
      </c>
      <c r="R2366" s="25"/>
      <c r="S2366" s="14"/>
      <c r="T2366" s="14"/>
    </row>
    <row r="2367" spans="1:20">
      <c r="A2367" s="2">
        <v>8</v>
      </c>
      <c r="B2367" s="2">
        <v>4</v>
      </c>
      <c r="C2367" s="7">
        <v>39546</v>
      </c>
      <c r="D2367" s="8">
        <v>0.33333333333339965</v>
      </c>
      <c r="E2367" s="9">
        <v>0.4179683867224685</v>
      </c>
      <c r="F2367" s="5">
        <v>148.04187125217499</v>
      </c>
      <c r="G2367" s="5">
        <v>191.67996486485717</v>
      </c>
      <c r="H2367" s="5">
        <v>43.638093612682191</v>
      </c>
      <c r="I2367" s="10">
        <v>2.5035637517268547</v>
      </c>
      <c r="J2367" s="11">
        <v>80.430000000000007</v>
      </c>
      <c r="K2367" s="5">
        <f t="shared" si="36"/>
        <v>104.55900000000001</v>
      </c>
      <c r="L2367" s="5">
        <v>30.66</v>
      </c>
      <c r="M2367" s="15">
        <v>6.0689347164042546</v>
      </c>
      <c r="N2367" s="5">
        <v>77.56</v>
      </c>
      <c r="O2367" s="5">
        <v>5.4130000000000003</v>
      </c>
      <c r="P2367" s="5">
        <v>252.375</v>
      </c>
      <c r="Q2367" s="5">
        <v>1.4974999999999998</v>
      </c>
      <c r="R2367" s="25"/>
      <c r="S2367" s="14"/>
      <c r="T2367" s="14"/>
    </row>
    <row r="2368" spans="1:20">
      <c r="A2368" s="2">
        <v>8</v>
      </c>
      <c r="B2368" s="2">
        <v>4</v>
      </c>
      <c r="C2368" s="7">
        <v>39546</v>
      </c>
      <c r="D2368" s="8">
        <v>0.37500000000009948</v>
      </c>
      <c r="E2368" s="9">
        <v>0.30862456781747671</v>
      </c>
      <c r="F2368" s="5">
        <v>100.49494130814169</v>
      </c>
      <c r="G2368" s="5">
        <v>144.0267369166194</v>
      </c>
      <c r="H2368" s="5">
        <v>43.531795608477687</v>
      </c>
      <c r="I2368" s="10">
        <v>2.1619702533715417</v>
      </c>
      <c r="J2368" s="11">
        <v>53.07</v>
      </c>
      <c r="K2368" s="5">
        <f t="shared" si="36"/>
        <v>68.991</v>
      </c>
      <c r="L2368" s="5">
        <v>25.555</v>
      </c>
      <c r="M2368" s="15">
        <v>7.220423338052921</v>
      </c>
      <c r="N2368" s="5">
        <v>64.492499999999993</v>
      </c>
      <c r="O2368" s="5">
        <v>8.1349999999999998</v>
      </c>
      <c r="P2368" s="5">
        <v>262.77500000000003</v>
      </c>
      <c r="Q2368" s="5">
        <v>1.5725</v>
      </c>
      <c r="R2368" s="25"/>
      <c r="S2368" s="14"/>
      <c r="T2368" s="14"/>
    </row>
    <row r="2369" spans="1:20">
      <c r="A2369" s="2">
        <v>8</v>
      </c>
      <c r="B2369" s="2">
        <v>4</v>
      </c>
      <c r="C2369" s="7">
        <v>39546</v>
      </c>
      <c r="D2369" s="8">
        <v>0.41666666666669983</v>
      </c>
      <c r="E2369" s="9">
        <v>0.26913678431997956</v>
      </c>
      <c r="F2369" s="5">
        <v>81.350909336946273</v>
      </c>
      <c r="G2369" s="5">
        <v>124.1413644374221</v>
      </c>
      <c r="H2369" s="5">
        <v>42.790455100475825</v>
      </c>
      <c r="I2369" s="10">
        <v>2.0419677901999225</v>
      </c>
      <c r="J2369" s="11">
        <v>34.142499999999998</v>
      </c>
      <c r="K2369" s="5">
        <f t="shared" si="36"/>
        <v>44.385249999999999</v>
      </c>
      <c r="L2369" s="5">
        <v>12.585000000000001</v>
      </c>
      <c r="M2369" s="15">
        <v>7.7360338546792686</v>
      </c>
      <c r="N2369" s="5">
        <v>45.017499999999998</v>
      </c>
      <c r="O2369" s="5">
        <v>9.44</v>
      </c>
      <c r="P2369" s="5">
        <v>269.27499999999998</v>
      </c>
      <c r="Q2369" s="5">
        <v>2.12</v>
      </c>
      <c r="R2369" s="25"/>
      <c r="S2369" s="14"/>
      <c r="T2369" s="14"/>
    </row>
    <row r="2370" spans="1:20">
      <c r="A2370" s="2">
        <v>8</v>
      </c>
      <c r="B2370" s="2">
        <v>4</v>
      </c>
      <c r="C2370" s="7">
        <v>39546</v>
      </c>
      <c r="D2370" s="8">
        <v>0.45833333333339965</v>
      </c>
      <c r="E2370" s="9">
        <v>0.27165616459997932</v>
      </c>
      <c r="F2370" s="5">
        <v>57.488865560638573</v>
      </c>
      <c r="G2370" s="5">
        <v>96.156877550566819</v>
      </c>
      <c r="H2370" s="5">
        <v>38.668011989928253</v>
      </c>
      <c r="I2370" s="10">
        <v>1.9963360046447407</v>
      </c>
      <c r="J2370" s="11">
        <v>24.67</v>
      </c>
      <c r="K2370" s="5">
        <f t="shared" si="36"/>
        <v>32.071000000000005</v>
      </c>
      <c r="M2370" s="15">
        <v>12.048138253994022</v>
      </c>
      <c r="N2370" s="5">
        <v>29.392250000000001</v>
      </c>
      <c r="O2370" s="5">
        <v>11.272500000000001</v>
      </c>
      <c r="P2370" s="5">
        <v>232.95</v>
      </c>
      <c r="Q2370" s="5">
        <v>1.7225000000000001</v>
      </c>
      <c r="R2370" s="25"/>
      <c r="S2370" s="14"/>
      <c r="T2370" s="14"/>
    </row>
    <row r="2371" spans="1:20">
      <c r="A2371" s="2">
        <v>8</v>
      </c>
      <c r="B2371" s="2">
        <v>4</v>
      </c>
      <c r="C2371" s="7">
        <v>39546</v>
      </c>
      <c r="D2371" s="8">
        <v>0.50000000000009948</v>
      </c>
      <c r="E2371" s="9">
        <v>0.27412098328747908</v>
      </c>
      <c r="F2371" s="5">
        <v>54.301099329817461</v>
      </c>
      <c r="G2371" s="5">
        <v>95.150966951440921</v>
      </c>
      <c r="H2371" s="5">
        <v>40.849867621623467</v>
      </c>
      <c r="I2371" s="10">
        <v>1.9804626957224338</v>
      </c>
      <c r="J2371" s="11">
        <v>24.692499999999999</v>
      </c>
      <c r="K2371" s="5">
        <f t="shared" si="36"/>
        <v>32.100250000000003</v>
      </c>
      <c r="L2371" s="5">
        <v>19.047499999999999</v>
      </c>
      <c r="M2371" s="15">
        <v>11.327819245446227</v>
      </c>
      <c r="N2371" s="5">
        <v>20.292750000000002</v>
      </c>
      <c r="O2371" s="5">
        <v>12.202499999999999</v>
      </c>
      <c r="P2371" s="5">
        <v>244.77500000000001</v>
      </c>
      <c r="Q2371" s="5">
        <v>1.925</v>
      </c>
      <c r="R2371" s="25"/>
      <c r="S2371" s="14"/>
      <c r="T2371" s="14"/>
    </row>
    <row r="2372" spans="1:20">
      <c r="A2372" s="2">
        <v>8</v>
      </c>
      <c r="B2372" s="2">
        <v>4</v>
      </c>
      <c r="C2372" s="7">
        <v>39546</v>
      </c>
      <c r="D2372" s="8">
        <v>0.54166666666669983</v>
      </c>
      <c r="E2372" s="9">
        <v>0.28083177842247847</v>
      </c>
      <c r="F2372" s="5">
        <v>58.644400211720772</v>
      </c>
      <c r="G2372" s="5">
        <v>100.0977945414588</v>
      </c>
      <c r="H2372" s="5">
        <v>41.453394329738025</v>
      </c>
      <c r="I2372" s="10">
        <v>1.9988374743028581</v>
      </c>
      <c r="J2372" s="11">
        <v>21.015000000000001</v>
      </c>
      <c r="K2372" s="5">
        <f t="shared" si="36"/>
        <v>27.319500000000001</v>
      </c>
      <c r="L2372" s="5">
        <v>13.545</v>
      </c>
      <c r="M2372" s="15">
        <v>11.20112064689976</v>
      </c>
      <c r="N2372" s="5">
        <v>22.05125</v>
      </c>
      <c r="O2372" s="5">
        <v>11.157500000000001</v>
      </c>
      <c r="P2372" s="5">
        <v>268.72500000000002</v>
      </c>
      <c r="Q2372" s="5">
        <v>1.6975000000000002</v>
      </c>
      <c r="R2372" s="25"/>
      <c r="S2372" s="14"/>
      <c r="T2372" s="14"/>
    </row>
    <row r="2373" spans="1:20">
      <c r="A2373" s="2">
        <v>8</v>
      </c>
      <c r="B2373" s="2">
        <v>4</v>
      </c>
      <c r="C2373" s="7">
        <v>39546</v>
      </c>
      <c r="D2373" s="8">
        <v>0.58333333333339965</v>
      </c>
      <c r="E2373" s="9">
        <v>0.30257050516747669</v>
      </c>
      <c r="F2373" s="5">
        <v>74.83288202746823</v>
      </c>
      <c r="G2373" s="5">
        <v>123.51137063278935</v>
      </c>
      <c r="H2373" s="5">
        <v>48.678488605321121</v>
      </c>
      <c r="I2373" s="10">
        <v>2.0410595358416828</v>
      </c>
      <c r="J2373" s="11">
        <v>27.112499999999997</v>
      </c>
      <c r="K2373" s="5">
        <f t="shared" si="36"/>
        <v>35.246249999999996</v>
      </c>
      <c r="L2373" s="5">
        <v>12.552499999999998</v>
      </c>
      <c r="M2373" s="15">
        <v>8.210348475096124</v>
      </c>
      <c r="N2373" s="5">
        <v>22.107749999999999</v>
      </c>
      <c r="O2373" s="5">
        <v>11.1325</v>
      </c>
      <c r="P2373" s="5">
        <v>268.42500000000001</v>
      </c>
      <c r="Q2373" s="5">
        <v>1.9824999999999999</v>
      </c>
      <c r="R2373" s="25"/>
      <c r="S2373" s="14"/>
      <c r="T2373" s="14"/>
    </row>
    <row r="2374" spans="1:20">
      <c r="A2374" s="2">
        <v>8</v>
      </c>
      <c r="B2374" s="2">
        <v>4</v>
      </c>
      <c r="C2374" s="7">
        <v>39546</v>
      </c>
      <c r="D2374" s="8">
        <v>0.62500000000009948</v>
      </c>
      <c r="E2374" s="9">
        <v>0.33222489753997431</v>
      </c>
      <c r="F2374" s="5">
        <v>76.381772640602662</v>
      </c>
      <c r="G2374" s="5">
        <v>128.85768258144367</v>
      </c>
      <c r="H2374" s="5">
        <v>52.475909940841007</v>
      </c>
      <c r="I2374" s="10">
        <v>2.0236939029897569</v>
      </c>
      <c r="J2374" s="11">
        <v>35.857500000000002</v>
      </c>
      <c r="K2374" s="5">
        <f t="shared" si="36"/>
        <v>46.614750000000001</v>
      </c>
      <c r="L2374" s="5">
        <v>16.240000000000002</v>
      </c>
      <c r="M2374" s="15">
        <v>9.1045109484768609</v>
      </c>
      <c r="N2374" s="5">
        <v>21.2225</v>
      </c>
      <c r="O2374" s="5">
        <v>11.2775</v>
      </c>
      <c r="P2374" s="5">
        <v>252.5</v>
      </c>
      <c r="Q2374" s="5">
        <v>1.6424999999999998</v>
      </c>
      <c r="R2374" s="25"/>
      <c r="S2374" s="14"/>
      <c r="T2374" s="14"/>
    </row>
    <row r="2375" spans="1:20">
      <c r="A2375" s="2">
        <v>8</v>
      </c>
      <c r="B2375" s="2">
        <v>4</v>
      </c>
      <c r="C2375" s="7">
        <v>39546</v>
      </c>
      <c r="D2375" s="8">
        <v>0.66666666666669983</v>
      </c>
      <c r="E2375" s="9">
        <v>0.2920003704224774</v>
      </c>
      <c r="F2375" s="5">
        <v>39.060660693801388</v>
      </c>
      <c r="G2375" s="5">
        <v>74.88178241107407</v>
      </c>
      <c r="H2375" s="5">
        <v>35.821121717272675</v>
      </c>
      <c r="I2375" s="10">
        <v>2.0406002209800627</v>
      </c>
      <c r="J2375" s="11">
        <v>71.414999999999992</v>
      </c>
      <c r="K2375" s="5">
        <f t="shared" ref="K2375:K2438" si="37">J2375*1.3</f>
        <v>92.839499999999987</v>
      </c>
      <c r="L2375" s="5">
        <v>18.587499999999999</v>
      </c>
      <c r="M2375" s="15">
        <v>14.95415904396866</v>
      </c>
      <c r="N2375" s="5">
        <v>35.316499999999998</v>
      </c>
      <c r="O2375" s="5">
        <v>10.0275</v>
      </c>
      <c r="P2375" s="5">
        <v>276.55</v>
      </c>
      <c r="Q2375" s="5">
        <v>1.3950000000000002</v>
      </c>
      <c r="R2375" s="25"/>
      <c r="S2375" s="14"/>
      <c r="T2375" s="14"/>
    </row>
    <row r="2376" spans="1:20">
      <c r="A2376" s="2">
        <v>8</v>
      </c>
      <c r="B2376" s="2">
        <v>4</v>
      </c>
      <c r="C2376" s="7">
        <v>39546</v>
      </c>
      <c r="D2376" s="8">
        <v>0.70833333333339965</v>
      </c>
      <c r="E2376" s="9">
        <v>0.36043298823247194</v>
      </c>
      <c r="F2376" s="5">
        <v>56.973033820407181</v>
      </c>
      <c r="G2376" s="5">
        <v>103.80621585177396</v>
      </c>
      <c r="H2376" s="5">
        <v>46.833182031366768</v>
      </c>
      <c r="I2376" s="10">
        <v>2.0172634059796617</v>
      </c>
      <c r="J2376" s="11">
        <v>39.125</v>
      </c>
      <c r="K2376" s="5">
        <f t="shared" si="37"/>
        <v>50.862500000000004</v>
      </c>
      <c r="L2376" s="5">
        <v>16.11</v>
      </c>
      <c r="M2376" s="15">
        <v>8.749693291819959</v>
      </c>
      <c r="N2376" s="5">
        <v>33.227500000000006</v>
      </c>
      <c r="O2376" s="5">
        <v>10.085000000000001</v>
      </c>
      <c r="P2376" s="5">
        <v>239.02499999999998</v>
      </c>
      <c r="Q2376" s="5">
        <v>1.1724999999999999</v>
      </c>
      <c r="R2376" s="25"/>
      <c r="S2376" s="14"/>
      <c r="T2376" s="14"/>
    </row>
    <row r="2377" spans="1:20">
      <c r="A2377" s="2">
        <v>8</v>
      </c>
      <c r="B2377" s="2">
        <v>4</v>
      </c>
      <c r="C2377" s="7">
        <v>39546</v>
      </c>
      <c r="D2377" s="8">
        <v>0.75000000000009948</v>
      </c>
      <c r="E2377" s="9">
        <v>0.33651568408747368</v>
      </c>
      <c r="F2377" s="5">
        <v>45.380674348898857</v>
      </c>
      <c r="G2377" s="5">
        <v>88.299676380688837</v>
      </c>
      <c r="H2377" s="5">
        <v>42.919002031789979</v>
      </c>
      <c r="I2377" s="10">
        <v>2.0058437714357114</v>
      </c>
      <c r="J2377" s="11">
        <v>26.162499999999998</v>
      </c>
      <c r="K2377" s="5">
        <f t="shared" si="37"/>
        <v>34.011249999999997</v>
      </c>
      <c r="L2377" s="5">
        <v>15.287500000000001</v>
      </c>
      <c r="M2377" s="15">
        <v>9.399302800747769</v>
      </c>
      <c r="N2377" s="5">
        <v>35.222499999999997</v>
      </c>
      <c r="O2377" s="5">
        <v>9.5474999999999994</v>
      </c>
      <c r="P2377" s="5">
        <v>228.55</v>
      </c>
      <c r="Q2377" s="5">
        <v>1.2450000000000001</v>
      </c>
      <c r="R2377" s="25"/>
      <c r="S2377" s="14"/>
      <c r="T2377" s="14"/>
    </row>
    <row r="2378" spans="1:20">
      <c r="A2378" s="2">
        <v>8</v>
      </c>
      <c r="B2378" s="2">
        <v>4</v>
      </c>
      <c r="C2378" s="7">
        <v>39546</v>
      </c>
      <c r="D2378" s="8">
        <v>0.79166666666669983</v>
      </c>
      <c r="E2378" s="9">
        <v>0.32330535468747468</v>
      </c>
      <c r="F2378" s="5">
        <v>44.387864939577874</v>
      </c>
      <c r="G2378" s="5">
        <v>84.234599572192025</v>
      </c>
      <c r="H2378" s="5">
        <v>39.846734632614144</v>
      </c>
      <c r="I2378" s="10">
        <v>2.0212678578968983</v>
      </c>
      <c r="J2378" s="11">
        <v>24.502500000000001</v>
      </c>
      <c r="K2378" s="5">
        <f t="shared" si="37"/>
        <v>31.853250000000003</v>
      </c>
      <c r="L2378" s="5">
        <v>12.32</v>
      </c>
      <c r="M2378" s="15">
        <v>7.7716616682217401</v>
      </c>
      <c r="N2378" s="5">
        <v>48.16</v>
      </c>
      <c r="O2378" s="5">
        <v>7.1297500000000005</v>
      </c>
      <c r="P2378" s="5">
        <v>236.27500000000001</v>
      </c>
      <c r="Q2378" s="5">
        <v>0.97000000000000008</v>
      </c>
      <c r="R2378" s="25"/>
      <c r="S2378" s="14"/>
      <c r="T2378" s="14"/>
    </row>
    <row r="2379" spans="1:20">
      <c r="A2379" s="2">
        <v>8</v>
      </c>
      <c r="B2379" s="2">
        <v>4</v>
      </c>
      <c r="C2379" s="7">
        <v>39546</v>
      </c>
      <c r="D2379" s="8">
        <v>0.83333333333339965</v>
      </c>
      <c r="E2379" s="9">
        <v>0.32742781643997421</v>
      </c>
      <c r="F2379" s="5">
        <v>35.436282986144377</v>
      </c>
      <c r="G2379" s="5">
        <v>70.685637496439213</v>
      </c>
      <c r="H2379" s="5">
        <v>35.249354510294836</v>
      </c>
      <c r="I2379" s="10">
        <v>2.0396853641168224</v>
      </c>
      <c r="J2379" s="11">
        <v>19.957499999999996</v>
      </c>
      <c r="K2379" s="5">
        <f t="shared" si="37"/>
        <v>25.944749999999996</v>
      </c>
      <c r="L2379" s="5">
        <v>10.86</v>
      </c>
      <c r="M2379" s="15">
        <v>7.537081812371305</v>
      </c>
      <c r="N2379" s="5">
        <v>56.559999999999995</v>
      </c>
      <c r="O2379" s="5">
        <v>6.0742500000000001</v>
      </c>
      <c r="P2379" s="5">
        <v>213.15</v>
      </c>
      <c r="Q2379" s="5">
        <v>0.81499999999999995</v>
      </c>
      <c r="R2379" s="25"/>
      <c r="S2379" s="14"/>
      <c r="T2379" s="14"/>
    </row>
    <row r="2380" spans="1:20">
      <c r="A2380" s="2">
        <v>8</v>
      </c>
      <c r="B2380" s="2">
        <v>4</v>
      </c>
      <c r="C2380" s="7">
        <v>39546</v>
      </c>
      <c r="D2380" s="8">
        <v>0.87500000000009948</v>
      </c>
      <c r="E2380" s="9">
        <v>0.31225588848497532</v>
      </c>
      <c r="F2380" s="5">
        <v>24.758558753263006</v>
      </c>
      <c r="G2380" s="5">
        <v>56.476554122476557</v>
      </c>
      <c r="H2380" s="5">
        <v>31.717995369213547</v>
      </c>
      <c r="I2380" s="10">
        <v>3.210369925791416</v>
      </c>
      <c r="J2380" s="11">
        <v>20.6875</v>
      </c>
      <c r="K2380" s="5">
        <f t="shared" si="37"/>
        <v>26.893750000000001</v>
      </c>
      <c r="L2380" s="5">
        <v>12.4975</v>
      </c>
      <c r="M2380" s="15">
        <v>9.2993794043832896</v>
      </c>
      <c r="N2380" s="5">
        <v>61.5</v>
      </c>
      <c r="O2380" s="5">
        <v>5.2432499999999997</v>
      </c>
      <c r="P2380" s="5">
        <v>262.55</v>
      </c>
      <c r="Q2380" s="5">
        <v>0.74</v>
      </c>
      <c r="R2380" s="25"/>
      <c r="S2380" s="14"/>
      <c r="T2380" s="14"/>
    </row>
    <row r="2381" spans="1:20">
      <c r="A2381" s="2">
        <v>8</v>
      </c>
      <c r="B2381" s="2">
        <v>4</v>
      </c>
      <c r="C2381" s="7">
        <v>39546</v>
      </c>
      <c r="D2381" s="8">
        <v>0.91666666666669983</v>
      </c>
      <c r="E2381" s="9">
        <v>0.29900578285497631</v>
      </c>
      <c r="F2381" s="5">
        <v>38.444511030189368</v>
      </c>
      <c r="G2381" s="5">
        <v>74.970703882925633</v>
      </c>
      <c r="H2381" s="5">
        <v>36.526192852736266</v>
      </c>
      <c r="I2381" s="10">
        <v>2.4572141759739501</v>
      </c>
      <c r="J2381" s="11">
        <v>34.104999999999997</v>
      </c>
      <c r="K2381" s="5">
        <f t="shared" si="37"/>
        <v>44.336500000000001</v>
      </c>
      <c r="L2381" s="5">
        <v>11.215</v>
      </c>
      <c r="M2381" s="15">
        <v>6.8687806735474952</v>
      </c>
      <c r="N2381" s="5">
        <v>59.825000000000003</v>
      </c>
      <c r="O2381" s="5">
        <v>5.2054999999999998</v>
      </c>
      <c r="P2381" s="5">
        <v>244.77499999999998</v>
      </c>
      <c r="Q2381" s="5">
        <v>0.91500000000000004</v>
      </c>
      <c r="R2381" s="25"/>
      <c r="S2381" s="14"/>
      <c r="T2381" s="14"/>
    </row>
    <row r="2382" spans="1:20">
      <c r="A2382" s="2">
        <v>8</v>
      </c>
      <c r="B2382" s="2">
        <v>4</v>
      </c>
      <c r="C2382" s="7">
        <v>39546</v>
      </c>
      <c r="D2382" s="8">
        <v>0.95833333333339965</v>
      </c>
      <c r="E2382" s="9">
        <v>0.32721406050747398</v>
      </c>
      <c r="F2382" s="5">
        <v>34.685105858069697</v>
      </c>
      <c r="G2382" s="5">
        <v>65.787231028694151</v>
      </c>
      <c r="H2382" s="5">
        <v>31.102125170624447</v>
      </c>
      <c r="I2382" s="10">
        <v>2.5981738152311111</v>
      </c>
      <c r="J2382" s="11">
        <v>19.675000000000001</v>
      </c>
      <c r="K2382" s="5">
        <f t="shared" si="37"/>
        <v>25.577500000000001</v>
      </c>
      <c r="L2382" s="5">
        <v>10.025</v>
      </c>
      <c r="M2382" s="15">
        <v>6.7548668019455276</v>
      </c>
      <c r="N2382" s="5">
        <v>65.61</v>
      </c>
      <c r="O2382" s="5">
        <v>3.8777499999999998</v>
      </c>
      <c r="P2382" s="5">
        <v>226.00000000000003</v>
      </c>
      <c r="Q2382" s="5">
        <v>0.64</v>
      </c>
      <c r="R2382" s="25"/>
      <c r="S2382" s="14"/>
      <c r="T2382" s="14"/>
    </row>
    <row r="2383" spans="1:20">
      <c r="A2383" s="2">
        <v>9</v>
      </c>
      <c r="B2383" s="2">
        <v>4</v>
      </c>
      <c r="C2383" s="7">
        <v>39547</v>
      </c>
      <c r="D2383" s="8">
        <v>9.9475983006414026E-14</v>
      </c>
      <c r="E2383" s="9">
        <v>0.28640762410997717</v>
      </c>
      <c r="F2383" s="5">
        <v>43.887431741659903</v>
      </c>
      <c r="G2383" s="5">
        <v>71.807856735075774</v>
      </c>
      <c r="H2383" s="5">
        <v>27.920424993415875</v>
      </c>
      <c r="I2383" s="10">
        <v>2.2015619985005253</v>
      </c>
      <c r="J2383" s="11">
        <v>18.122500000000002</v>
      </c>
      <c r="K2383" s="5">
        <f t="shared" si="37"/>
        <v>23.559250000000002</v>
      </c>
      <c r="L2383" s="5">
        <v>9.7825000000000006</v>
      </c>
      <c r="M2383" s="15">
        <v>5.0418855245290262</v>
      </c>
      <c r="N2383" s="5">
        <v>75.03</v>
      </c>
      <c r="O2383" s="5">
        <v>2.8282499999999997</v>
      </c>
      <c r="P2383" s="5">
        <v>239.375</v>
      </c>
      <c r="Q2383" s="5">
        <v>0.54249999999999998</v>
      </c>
      <c r="R2383" s="25"/>
      <c r="S2383" s="14"/>
      <c r="T2383" s="14"/>
    </row>
    <row r="2384" spans="1:20">
      <c r="A2384" s="2">
        <v>9</v>
      </c>
      <c r="B2384" s="2">
        <v>4</v>
      </c>
      <c r="C2384" s="7">
        <v>39547</v>
      </c>
      <c r="D2384" s="8">
        <v>4.1666666666699825E-2</v>
      </c>
      <c r="E2384" s="9">
        <v>0.25238602779747976</v>
      </c>
      <c r="F2384" s="5">
        <v>41.56635059667466</v>
      </c>
      <c r="G2384" s="5">
        <v>68.450942921998589</v>
      </c>
      <c r="H2384" s="5">
        <v>26.884592325323929</v>
      </c>
      <c r="I2384" s="10">
        <v>2.3037083878635989</v>
      </c>
      <c r="J2384" s="11">
        <v>17.172499999999999</v>
      </c>
      <c r="K2384" s="5">
        <f t="shared" si="37"/>
        <v>22.324249999999999</v>
      </c>
      <c r="L2384" s="5">
        <v>9.1524999999999999</v>
      </c>
      <c r="M2384" s="15">
        <v>5.7437681151078195</v>
      </c>
      <c r="N2384" s="5">
        <v>82.487499999999997</v>
      </c>
      <c r="O2384" s="5">
        <v>1.9332500000000001</v>
      </c>
      <c r="P2384" s="5">
        <v>199.6</v>
      </c>
      <c r="Q2384" s="5">
        <v>0.53</v>
      </c>
      <c r="R2384" s="25"/>
      <c r="S2384" s="14"/>
      <c r="T2384" s="14"/>
    </row>
    <row r="2385" spans="1:20">
      <c r="A2385" s="2">
        <v>9</v>
      </c>
      <c r="B2385" s="2">
        <v>4</v>
      </c>
      <c r="C2385" s="7">
        <v>39547</v>
      </c>
      <c r="D2385" s="8">
        <v>8.3333333333399651E-2</v>
      </c>
      <c r="E2385" s="9">
        <v>0.24789795859248007</v>
      </c>
      <c r="F2385" s="5">
        <v>43.365171538047925</v>
      </c>
      <c r="G2385" s="5">
        <v>68.978333212121058</v>
      </c>
      <c r="H2385" s="5">
        <v>25.613161674073126</v>
      </c>
      <c r="I2385" s="10">
        <v>2.228079209316042</v>
      </c>
      <c r="J2385" s="11">
        <v>13.425000000000001</v>
      </c>
      <c r="K2385" s="5">
        <f t="shared" si="37"/>
        <v>17.452500000000001</v>
      </c>
      <c r="L2385" s="5">
        <v>9.7174999999999994</v>
      </c>
      <c r="M2385" s="15">
        <v>5.1794005116704831</v>
      </c>
      <c r="N2385" s="5">
        <v>86.052499999999995</v>
      </c>
      <c r="O2385" s="5">
        <v>1.30925</v>
      </c>
      <c r="P2385" s="5">
        <v>232.5</v>
      </c>
      <c r="Q2385" s="5">
        <v>0.47</v>
      </c>
      <c r="R2385" s="25"/>
      <c r="S2385" s="14"/>
      <c r="T2385" s="14"/>
    </row>
    <row r="2386" spans="1:20">
      <c r="A2386" s="2">
        <v>9</v>
      </c>
      <c r="B2386" s="2">
        <v>4</v>
      </c>
      <c r="C2386" s="7">
        <v>39547</v>
      </c>
      <c r="D2386" s="8">
        <v>0.12500000000009948</v>
      </c>
      <c r="E2386" s="9">
        <v>0.24311990501998038</v>
      </c>
      <c r="F2386" s="5">
        <v>54.535706494451702</v>
      </c>
      <c r="G2386" s="5">
        <v>78.524644529184812</v>
      </c>
      <c r="H2386" s="5">
        <v>23.988938034733103</v>
      </c>
      <c r="I2386" s="10">
        <v>2.3183235096626662</v>
      </c>
      <c r="J2386" s="11">
        <v>12.05</v>
      </c>
      <c r="K2386" s="5">
        <f t="shared" si="37"/>
        <v>15.665000000000001</v>
      </c>
      <c r="L2386" s="5">
        <v>11.282499999999999</v>
      </c>
      <c r="M2386" s="15">
        <v>4.4322046933327002</v>
      </c>
      <c r="N2386" s="5">
        <v>87.802500000000009</v>
      </c>
      <c r="O2386" s="5">
        <v>0.94324999999999992</v>
      </c>
      <c r="P2386" s="5">
        <v>255.64999999999998</v>
      </c>
      <c r="Q2386" s="5">
        <v>0.53500000000000003</v>
      </c>
      <c r="R2386" s="25"/>
      <c r="S2386" s="14"/>
      <c r="T2386" s="14"/>
    </row>
    <row r="2387" spans="1:20">
      <c r="A2387" s="2">
        <v>9</v>
      </c>
      <c r="B2387" s="2">
        <v>4</v>
      </c>
      <c r="C2387" s="7">
        <v>39547</v>
      </c>
      <c r="D2387" s="8">
        <v>0.16666666666669983</v>
      </c>
      <c r="E2387" s="9">
        <v>0.27114375476747798</v>
      </c>
      <c r="F2387" s="5">
        <v>90.514621504857274</v>
      </c>
      <c r="G2387" s="5">
        <v>115.72606957448511</v>
      </c>
      <c r="H2387" s="5">
        <v>25.211448069627846</v>
      </c>
      <c r="I2387" s="10">
        <v>2.5312411442530265</v>
      </c>
      <c r="J2387" s="11">
        <v>14.0275</v>
      </c>
      <c r="K2387" s="5">
        <f t="shared" si="37"/>
        <v>18.235749999999999</v>
      </c>
      <c r="L2387" s="5">
        <v>12.975</v>
      </c>
      <c r="M2387" s="15">
        <v>6.1296497620097004</v>
      </c>
      <c r="N2387" s="5">
        <v>89.1</v>
      </c>
      <c r="O2387" s="5">
        <v>0.82525000000000004</v>
      </c>
      <c r="P2387" s="5">
        <v>260.60000000000002</v>
      </c>
      <c r="Q2387" s="5">
        <v>1.0425</v>
      </c>
      <c r="R2387" s="25"/>
      <c r="S2387" s="14"/>
      <c r="T2387" s="14"/>
    </row>
    <row r="2388" spans="1:20">
      <c r="A2388" s="2">
        <v>9</v>
      </c>
      <c r="B2388" s="2">
        <v>4</v>
      </c>
      <c r="C2388" s="7">
        <v>39547</v>
      </c>
      <c r="D2388" s="8">
        <v>0.20833333333339965</v>
      </c>
      <c r="E2388" s="9">
        <v>0.32289806238997376</v>
      </c>
      <c r="F2388" s="5">
        <v>124.39158354903884</v>
      </c>
      <c r="G2388" s="5">
        <v>152.6849445068309</v>
      </c>
      <c r="H2388" s="5">
        <v>28.293360957792075</v>
      </c>
      <c r="I2388" s="10">
        <v>2.4660517250293008</v>
      </c>
      <c r="J2388" s="11">
        <v>16.809999999999999</v>
      </c>
      <c r="K2388" s="5">
        <f t="shared" si="37"/>
        <v>21.852999999999998</v>
      </c>
      <c r="L2388" s="5">
        <v>15.940000000000001</v>
      </c>
      <c r="M2388" s="15">
        <v>3.9397205854308428</v>
      </c>
      <c r="N2388" s="5">
        <v>89.62</v>
      </c>
      <c r="O2388" s="5">
        <v>0.38024999999999998</v>
      </c>
      <c r="P2388" s="5">
        <v>257.22500000000002</v>
      </c>
      <c r="Q2388" s="5">
        <v>1.405</v>
      </c>
      <c r="R2388" s="25"/>
      <c r="S2388" s="14"/>
      <c r="T2388" s="14"/>
    </row>
    <row r="2389" spans="1:20">
      <c r="A2389" s="2">
        <v>9</v>
      </c>
      <c r="B2389" s="2">
        <v>4</v>
      </c>
      <c r="C2389" s="7">
        <v>39547</v>
      </c>
      <c r="D2389" s="8">
        <v>0.25000000000009948</v>
      </c>
      <c r="E2389" s="9">
        <v>0.4271656098399651</v>
      </c>
      <c r="F2389" s="5">
        <v>193.49822631829755</v>
      </c>
      <c r="G2389" s="5">
        <v>229.85218059781641</v>
      </c>
      <c r="H2389" s="5">
        <v>36.353954279518859</v>
      </c>
      <c r="I2389" s="10">
        <v>2.580362983107825</v>
      </c>
      <c r="J2389" s="11">
        <v>34.92</v>
      </c>
      <c r="K2389" s="5">
        <f t="shared" si="37"/>
        <v>45.396000000000001</v>
      </c>
      <c r="L2389" s="5">
        <v>25.15</v>
      </c>
      <c r="M2389" s="15">
        <v>5.1411174491454883</v>
      </c>
      <c r="N2389" s="5">
        <v>90.19</v>
      </c>
      <c r="O2389" s="5">
        <v>1.4357500000000001</v>
      </c>
      <c r="P2389" s="5">
        <v>255.65</v>
      </c>
      <c r="Q2389" s="5">
        <v>1.625</v>
      </c>
      <c r="R2389" s="25"/>
      <c r="S2389" s="14"/>
      <c r="T2389" s="14"/>
    </row>
    <row r="2390" spans="1:20">
      <c r="A2390" s="2">
        <v>9</v>
      </c>
      <c r="B2390" s="2">
        <v>4</v>
      </c>
      <c r="C2390" s="7">
        <v>39547</v>
      </c>
      <c r="D2390" s="8">
        <v>0.29166666666669983</v>
      </c>
      <c r="E2390" s="9">
        <v>0.42540033908996511</v>
      </c>
      <c r="F2390" s="5">
        <v>135.53360674918889</v>
      </c>
      <c r="G2390" s="5">
        <v>169.70816333926246</v>
      </c>
      <c r="H2390" s="5">
        <v>34.174556590073557</v>
      </c>
      <c r="I2390" s="10">
        <v>2.4882323144479614</v>
      </c>
      <c r="J2390" s="11">
        <v>76.397500000000008</v>
      </c>
      <c r="K2390" s="5">
        <f t="shared" si="37"/>
        <v>99.316750000000013</v>
      </c>
      <c r="L2390" s="5">
        <v>27.2425</v>
      </c>
      <c r="M2390" s="15">
        <v>5.3339375083054303</v>
      </c>
      <c r="N2390" s="5">
        <v>86.162499999999994</v>
      </c>
      <c r="O2390" s="5">
        <v>3.2084999999999999</v>
      </c>
      <c r="P2390" s="5">
        <v>251.82499999999999</v>
      </c>
      <c r="Q2390" s="5">
        <v>1.4475</v>
      </c>
      <c r="R2390" s="25"/>
      <c r="S2390" s="14"/>
      <c r="T2390" s="14"/>
    </row>
    <row r="2391" spans="1:20">
      <c r="A2391" s="2">
        <v>9</v>
      </c>
      <c r="B2391" s="2">
        <v>4</v>
      </c>
      <c r="C2391" s="7">
        <v>39547</v>
      </c>
      <c r="D2391" s="8">
        <v>0.33333333333339965</v>
      </c>
      <c r="E2391" s="9">
        <v>0.38737021173996816</v>
      </c>
      <c r="F2391" s="5">
        <v>111.41823767023189</v>
      </c>
      <c r="G2391" s="5">
        <v>147.73540614698786</v>
      </c>
      <c r="H2391" s="5">
        <v>36.317168476755974</v>
      </c>
      <c r="I2391" s="10">
        <v>2.3960736323025991</v>
      </c>
      <c r="J2391" s="11">
        <v>65.882499999999993</v>
      </c>
      <c r="K2391" s="5">
        <f t="shared" si="37"/>
        <v>85.64725</v>
      </c>
      <c r="L2391" s="5">
        <v>27.284999999999997</v>
      </c>
      <c r="M2391" s="15">
        <v>6.4538921627225978</v>
      </c>
      <c r="N2391" s="5">
        <v>74.037499999999994</v>
      </c>
      <c r="O2391" s="5">
        <v>6.598749999999999</v>
      </c>
      <c r="P2391" s="5">
        <v>271.34999999999997</v>
      </c>
      <c r="Q2391" s="5">
        <v>1.5149999999999999</v>
      </c>
      <c r="R2391" s="25"/>
      <c r="S2391" s="14"/>
      <c r="T2391" s="14"/>
    </row>
    <row r="2392" spans="1:20">
      <c r="A2392" s="2">
        <v>9</v>
      </c>
      <c r="B2392" s="2">
        <v>4</v>
      </c>
      <c r="C2392" s="7">
        <v>39547</v>
      </c>
      <c r="D2392" s="8">
        <v>0.37500000000009948</v>
      </c>
      <c r="E2392" s="9">
        <v>0.33734605083247216</v>
      </c>
      <c r="F2392" s="5">
        <v>102.23263307567899</v>
      </c>
      <c r="G2392" s="5">
        <v>143.16732475391058</v>
      </c>
      <c r="H2392" s="5">
        <v>40.93469167823158</v>
      </c>
      <c r="I2392" s="10">
        <v>2.1796194112783818</v>
      </c>
      <c r="J2392" s="11">
        <v>54.247500000000002</v>
      </c>
      <c r="K2392" s="5">
        <f t="shared" si="37"/>
        <v>70.521750000000011</v>
      </c>
      <c r="L2392" s="5">
        <v>21.305</v>
      </c>
      <c r="M2392" s="15">
        <v>6.9112146314064615</v>
      </c>
      <c r="N2392" s="5">
        <v>53.355000000000004</v>
      </c>
      <c r="O2392" s="5">
        <v>9.3725000000000005</v>
      </c>
      <c r="P2392" s="5">
        <v>266.875</v>
      </c>
      <c r="Q2392" s="5">
        <v>2.0024999999999999</v>
      </c>
      <c r="R2392" s="25"/>
      <c r="S2392" s="14"/>
      <c r="T2392" s="14"/>
    </row>
    <row r="2393" spans="1:20">
      <c r="A2393" s="2">
        <v>9</v>
      </c>
      <c r="B2393" s="2">
        <v>4</v>
      </c>
      <c r="C2393" s="7">
        <v>39547</v>
      </c>
      <c r="D2393" s="8">
        <v>0.41666666666669983</v>
      </c>
      <c r="E2393" s="9">
        <v>0.29359189265997571</v>
      </c>
      <c r="F2393" s="5">
        <v>63.958965098900094</v>
      </c>
      <c r="G2393" s="5">
        <v>100.31059122722866</v>
      </c>
      <c r="H2393" s="5">
        <v>36.351626128328562</v>
      </c>
      <c r="I2393" s="10">
        <v>2.0783483254353068</v>
      </c>
      <c r="J2393" s="11">
        <v>31.39</v>
      </c>
      <c r="K2393" s="5">
        <f t="shared" si="37"/>
        <v>40.807000000000002</v>
      </c>
      <c r="L2393" s="5">
        <v>24.136666666666667</v>
      </c>
      <c r="M2393" s="15">
        <v>8.6777447694249368</v>
      </c>
      <c r="N2393" s="5">
        <v>41.17</v>
      </c>
      <c r="O2393" s="5">
        <v>11.1975</v>
      </c>
      <c r="P2393" s="5">
        <v>261.52499999999998</v>
      </c>
      <c r="Q2393" s="5">
        <v>1.4625000000000001</v>
      </c>
      <c r="R2393" s="25"/>
      <c r="S2393" s="14"/>
      <c r="T2393" s="14"/>
    </row>
    <row r="2394" spans="1:20">
      <c r="A2394" s="2">
        <v>9</v>
      </c>
      <c r="B2394" s="2">
        <v>4</v>
      </c>
      <c r="C2394" s="7">
        <v>39547</v>
      </c>
      <c r="D2394" s="8">
        <v>0.45833333333339965</v>
      </c>
      <c r="E2394" s="9">
        <v>0.28400741385497641</v>
      </c>
      <c r="F2394" s="5">
        <v>63.175426054258253</v>
      </c>
      <c r="G2394" s="5">
        <v>101.90231399275325</v>
      </c>
      <c r="H2394" s="5">
        <v>38.726887938495004</v>
      </c>
      <c r="I2394" s="10">
        <v>2.0219584454937944</v>
      </c>
      <c r="J2394" s="11">
        <v>23.99</v>
      </c>
      <c r="K2394" s="5">
        <f t="shared" si="37"/>
        <v>31.186999999999998</v>
      </c>
      <c r="L2394" s="5">
        <v>19.59</v>
      </c>
      <c r="M2394" s="15">
        <v>9.1515448960697938</v>
      </c>
      <c r="N2394" s="5">
        <v>28.258250000000004</v>
      </c>
      <c r="O2394" s="5">
        <v>12.13</v>
      </c>
      <c r="P2394" s="5">
        <v>259.64999999999998</v>
      </c>
      <c r="Q2394" s="5">
        <v>1.8925000000000001</v>
      </c>
      <c r="R2394" s="25"/>
      <c r="S2394" s="14"/>
      <c r="T2394" s="14"/>
    </row>
    <row r="2395" spans="1:20">
      <c r="A2395" s="2">
        <v>9</v>
      </c>
      <c r="B2395" s="2">
        <v>4</v>
      </c>
      <c r="C2395" s="7">
        <v>39547</v>
      </c>
      <c r="D2395" s="8">
        <v>0.50000000000009948</v>
      </c>
      <c r="E2395" s="9">
        <v>0.27853898157247681</v>
      </c>
      <c r="F2395" s="5">
        <v>53.942263312593397</v>
      </c>
      <c r="G2395" s="5">
        <v>91.306287327997111</v>
      </c>
      <c r="H2395" s="5">
        <v>37.364024015403722</v>
      </c>
      <c r="I2395" s="10">
        <v>2.0179737376134375</v>
      </c>
      <c r="J2395" s="11">
        <v>46.597500000000004</v>
      </c>
      <c r="K2395" s="5">
        <f t="shared" si="37"/>
        <v>60.576750000000004</v>
      </c>
      <c r="L2395" s="5">
        <v>16.366666666666667</v>
      </c>
      <c r="M2395" s="15">
        <v>10.78442689678681</v>
      </c>
      <c r="N2395" s="5">
        <v>22.832499999999996</v>
      </c>
      <c r="O2395" s="5">
        <v>12.092499999999999</v>
      </c>
      <c r="P2395" s="5">
        <v>264.97500000000002</v>
      </c>
      <c r="Q2395" s="5">
        <v>1.5</v>
      </c>
      <c r="R2395" s="25"/>
      <c r="S2395" s="14"/>
      <c r="T2395" s="14"/>
    </row>
    <row r="2396" spans="1:20">
      <c r="A2396" s="2">
        <v>9</v>
      </c>
      <c r="B2396" s="2">
        <v>4</v>
      </c>
      <c r="C2396" s="7">
        <v>39547</v>
      </c>
      <c r="D2396" s="8">
        <v>0.54166666666669983</v>
      </c>
      <c r="E2396" s="9">
        <v>0.29120184398497562</v>
      </c>
      <c r="F2396" s="5">
        <v>64.713460228586698</v>
      </c>
      <c r="G2396" s="5">
        <v>108.78145243979927</v>
      </c>
      <c r="H2396" s="5">
        <v>44.067992211212577</v>
      </c>
      <c r="I2396" s="10">
        <v>2.0139872376245807</v>
      </c>
      <c r="J2396" s="11">
        <v>47.527500000000003</v>
      </c>
      <c r="K2396" s="5">
        <f t="shared" si="37"/>
        <v>61.785750000000007</v>
      </c>
      <c r="L2396" s="5">
        <v>20.9925</v>
      </c>
      <c r="M2396" s="15">
        <v>8.9923248488943379</v>
      </c>
      <c r="N2396" s="5">
        <v>10.100000000000001</v>
      </c>
      <c r="O2396" s="5">
        <v>13.6075</v>
      </c>
      <c r="P2396" s="5">
        <v>258.22500000000002</v>
      </c>
      <c r="Q2396" s="5">
        <v>2.2599999999999998</v>
      </c>
      <c r="R2396" s="25"/>
      <c r="S2396" s="14"/>
      <c r="T2396" s="14"/>
    </row>
    <row r="2397" spans="1:20">
      <c r="A2397" s="2">
        <v>9</v>
      </c>
      <c r="B2397" s="2">
        <v>4</v>
      </c>
      <c r="C2397" s="7">
        <v>39547</v>
      </c>
      <c r="D2397" s="8">
        <v>0.58333333333339965</v>
      </c>
      <c r="E2397" s="9">
        <v>0.29929347675247486</v>
      </c>
      <c r="F2397" s="5">
        <v>59.528609173399751</v>
      </c>
      <c r="G2397" s="5">
        <v>101.65929353805042</v>
      </c>
      <c r="H2397" s="5">
        <v>42.130684364650662</v>
      </c>
      <c r="I2397" s="10">
        <v>2.0354791857717425</v>
      </c>
      <c r="J2397" s="11">
        <v>91.144999999999996</v>
      </c>
      <c r="K2397" s="5">
        <f t="shared" si="37"/>
        <v>118.4885</v>
      </c>
      <c r="L2397" s="5">
        <v>15.23</v>
      </c>
      <c r="M2397" s="15">
        <v>9.9298527367020561</v>
      </c>
      <c r="N2397" s="5">
        <v>6.9824999999999999</v>
      </c>
      <c r="O2397" s="5">
        <v>13.3575</v>
      </c>
      <c r="P2397" s="5">
        <v>269.09999999999997</v>
      </c>
      <c r="Q2397" s="5">
        <v>2.3675000000000002</v>
      </c>
      <c r="R2397" s="25"/>
      <c r="S2397" s="14"/>
      <c r="T2397" s="14"/>
    </row>
    <row r="2398" spans="1:20">
      <c r="A2398" s="2">
        <v>9</v>
      </c>
      <c r="B2398" s="2">
        <v>4</v>
      </c>
      <c r="C2398" s="7">
        <v>39547</v>
      </c>
      <c r="D2398" s="8">
        <v>0.62500000000009948</v>
      </c>
      <c r="E2398" s="9">
        <v>0.2507291752874789</v>
      </c>
      <c r="F2398" s="5">
        <v>26.665924617912339</v>
      </c>
      <c r="G2398" s="5">
        <v>55.269642273502839</v>
      </c>
      <c r="H2398" s="5">
        <v>28.603717655590501</v>
      </c>
      <c r="I2398" s="10">
        <v>2.0929576301447534</v>
      </c>
      <c r="J2398" s="11">
        <v>111.58499999999999</v>
      </c>
      <c r="K2398" s="5">
        <f t="shared" si="37"/>
        <v>145.06049999999999</v>
      </c>
      <c r="L2398" s="5">
        <v>12.717499999999999</v>
      </c>
      <c r="M2398" s="15">
        <v>17.124084113782921</v>
      </c>
      <c r="N2398" s="5">
        <v>13.166</v>
      </c>
      <c r="O2398" s="5">
        <v>12.53</v>
      </c>
      <c r="P2398" s="5">
        <v>204.07499999999999</v>
      </c>
      <c r="Q2398" s="5">
        <v>1.1724999999999999</v>
      </c>
      <c r="R2398" s="25"/>
      <c r="S2398" s="14"/>
      <c r="T2398" s="14"/>
    </row>
    <row r="2399" spans="1:20">
      <c r="A2399" s="2">
        <v>9</v>
      </c>
      <c r="B2399" s="2">
        <v>4</v>
      </c>
      <c r="C2399" s="7">
        <v>39547</v>
      </c>
      <c r="D2399" s="8">
        <v>0.66666666666669983</v>
      </c>
      <c r="E2399" s="9">
        <v>0.24172649622747958</v>
      </c>
      <c r="F2399" s="5">
        <v>10.054107755246983</v>
      </c>
      <c r="G2399" s="5">
        <v>32.784676929298172</v>
      </c>
      <c r="H2399" s="5">
        <v>22.730569174051194</v>
      </c>
      <c r="I2399" s="10">
        <v>2.0365029513327411</v>
      </c>
      <c r="J2399" s="11">
        <v>15.027500000000002</v>
      </c>
      <c r="K2399" s="5">
        <f t="shared" si="37"/>
        <v>19.535750000000004</v>
      </c>
      <c r="L2399" s="5">
        <v>8.9</v>
      </c>
      <c r="M2399" s="15">
        <v>17.895515849611684</v>
      </c>
      <c r="N2399" s="5">
        <v>24.480000000000004</v>
      </c>
      <c r="O2399" s="5">
        <v>11.422499999999999</v>
      </c>
      <c r="P2399" s="5">
        <v>281.375</v>
      </c>
      <c r="Q2399" s="5">
        <v>1.0625</v>
      </c>
      <c r="R2399" s="25"/>
      <c r="S2399" s="14"/>
      <c r="T2399" s="14"/>
    </row>
    <row r="2400" spans="1:20">
      <c r="A2400" s="2">
        <v>9</v>
      </c>
      <c r="B2400" s="2">
        <v>4</v>
      </c>
      <c r="C2400" s="7">
        <v>39547</v>
      </c>
      <c r="D2400" s="8">
        <v>0.70833333333339965</v>
      </c>
      <c r="E2400" s="9">
        <v>0.23142842354248039</v>
      </c>
      <c r="F2400" s="5">
        <v>6.7227669032915198</v>
      </c>
      <c r="G2400" s="5">
        <v>25.519085543393725</v>
      </c>
      <c r="H2400" s="5">
        <v>18.796318640102204</v>
      </c>
      <c r="I2400" s="10">
        <v>2.0490158663831903</v>
      </c>
      <c r="J2400" s="11">
        <v>14.532500000000001</v>
      </c>
      <c r="K2400" s="5">
        <f t="shared" si="37"/>
        <v>18.892250000000001</v>
      </c>
      <c r="L2400" s="5">
        <v>9.74</v>
      </c>
      <c r="M2400" s="15">
        <v>17.442347931867815</v>
      </c>
      <c r="N2400" s="5">
        <v>32.527499999999996</v>
      </c>
      <c r="O2400" s="5">
        <v>10.94</v>
      </c>
      <c r="P2400" s="5">
        <v>284.85000000000002</v>
      </c>
      <c r="Q2400" s="5">
        <v>0.69</v>
      </c>
      <c r="R2400" s="25"/>
      <c r="S2400" s="14"/>
      <c r="T2400" s="14"/>
    </row>
    <row r="2401" spans="1:20">
      <c r="A2401" s="2">
        <v>9</v>
      </c>
      <c r="B2401" s="2">
        <v>4</v>
      </c>
      <c r="C2401" s="7">
        <v>39547</v>
      </c>
      <c r="D2401" s="8">
        <v>0.75000000000009948</v>
      </c>
      <c r="E2401" s="9">
        <v>0.2339888886524801</v>
      </c>
      <c r="F2401" s="5">
        <v>7.8806187001199612</v>
      </c>
      <c r="G2401" s="5">
        <v>27.140244455486506</v>
      </c>
      <c r="H2401" s="5">
        <v>19.259625755366546</v>
      </c>
      <c r="I2401" s="10">
        <v>2.0525317329304271</v>
      </c>
      <c r="J2401" s="11">
        <v>15.685</v>
      </c>
      <c r="K2401" s="5">
        <f t="shared" si="37"/>
        <v>20.390500000000003</v>
      </c>
      <c r="L2401" s="5">
        <v>12.565</v>
      </c>
      <c r="M2401" s="15">
        <v>13.252960172448057</v>
      </c>
      <c r="N2401" s="5">
        <v>36.8125</v>
      </c>
      <c r="O2401" s="5">
        <v>10.295</v>
      </c>
      <c r="P2401" s="5">
        <v>279.14999999999998</v>
      </c>
      <c r="Q2401" s="5">
        <v>0.84749999999999992</v>
      </c>
      <c r="R2401" s="25"/>
      <c r="S2401" s="14"/>
      <c r="T2401" s="14"/>
    </row>
    <row r="2402" spans="1:20">
      <c r="A2402" s="2">
        <v>9</v>
      </c>
      <c r="B2402" s="2">
        <v>4</v>
      </c>
      <c r="C2402" s="7">
        <v>39547</v>
      </c>
      <c r="D2402" s="8">
        <v>0.79166666666669983</v>
      </c>
      <c r="E2402" s="9">
        <v>0.36924444654996846</v>
      </c>
      <c r="F2402" s="5">
        <v>61.637180408481946</v>
      </c>
      <c r="G2402" s="5">
        <v>98.741666584501189</v>
      </c>
      <c r="H2402" s="5">
        <v>37.104486176019243</v>
      </c>
      <c r="I2402" s="10">
        <v>2.6038458985290012</v>
      </c>
      <c r="J2402" s="11">
        <v>28.0425</v>
      </c>
      <c r="K2402" s="5">
        <f t="shared" si="37"/>
        <v>36.455249999999999</v>
      </c>
      <c r="L2402" s="5">
        <v>16.322500000000002</v>
      </c>
      <c r="M2402" s="15">
        <v>4.1086454707617763</v>
      </c>
      <c r="N2402" s="5">
        <v>44.105000000000004</v>
      </c>
      <c r="O2402" s="5">
        <v>8.9275000000000002</v>
      </c>
      <c r="P2402" s="5">
        <v>270.125</v>
      </c>
      <c r="Q2402" s="5">
        <v>1.4475</v>
      </c>
      <c r="R2402" s="25"/>
      <c r="S2402" s="14"/>
      <c r="T2402" s="14"/>
    </row>
    <row r="2403" spans="1:20">
      <c r="A2403" s="2">
        <v>9</v>
      </c>
      <c r="B2403" s="2">
        <v>4</v>
      </c>
      <c r="C2403" s="7">
        <v>39547</v>
      </c>
      <c r="D2403" s="8">
        <v>0.83333333333339965</v>
      </c>
      <c r="E2403" s="9">
        <v>0.41845649277996416</v>
      </c>
      <c r="F2403" s="5">
        <v>75.096654236572448</v>
      </c>
      <c r="G2403" s="5">
        <v>113.3734053449744</v>
      </c>
      <c r="H2403" s="5">
        <v>38.27675110840196</v>
      </c>
      <c r="I2403" s="10">
        <v>3.4887235596844337</v>
      </c>
      <c r="J2403" s="11">
        <v>28.772499999999997</v>
      </c>
      <c r="K2403" s="5">
        <f t="shared" si="37"/>
        <v>37.404249999999998</v>
      </c>
      <c r="L2403" s="5">
        <v>16.645</v>
      </c>
      <c r="M2403" s="15">
        <v>5.0331630669454999</v>
      </c>
      <c r="N2403" s="5">
        <v>48.172499999999999</v>
      </c>
      <c r="O2403" s="5">
        <v>8.07</v>
      </c>
      <c r="P2403" s="5">
        <v>262.125</v>
      </c>
      <c r="Q2403" s="5">
        <v>1.44</v>
      </c>
      <c r="R2403" s="25"/>
      <c r="S2403" s="14"/>
      <c r="T2403" s="14"/>
    </row>
    <row r="2404" spans="1:20">
      <c r="A2404" s="2">
        <v>9</v>
      </c>
      <c r="B2404" s="2">
        <v>4</v>
      </c>
      <c r="C2404" s="7">
        <v>39547</v>
      </c>
      <c r="D2404" s="8">
        <v>0.87500000000009948</v>
      </c>
      <c r="E2404" s="9">
        <v>0.40065388478246555</v>
      </c>
      <c r="F2404" s="5">
        <v>67.356495960452506</v>
      </c>
      <c r="G2404" s="5">
        <v>98.251638766843783</v>
      </c>
      <c r="H2404" s="5">
        <v>30.895142806391284</v>
      </c>
      <c r="I2404" s="10">
        <v>2.6832004625186738</v>
      </c>
      <c r="J2404" s="11">
        <v>24.547499999999999</v>
      </c>
      <c r="K2404" s="5">
        <f t="shared" si="37"/>
        <v>31.911750000000001</v>
      </c>
      <c r="L2404" s="5">
        <v>15.69</v>
      </c>
      <c r="M2404" s="15">
        <v>4.7132889580385928</v>
      </c>
      <c r="N2404" s="5">
        <v>61.897499999999994</v>
      </c>
      <c r="O2404" s="5">
        <v>5.7205000000000004</v>
      </c>
      <c r="P2404" s="5">
        <v>216.77500000000001</v>
      </c>
      <c r="Q2404" s="5">
        <v>0.7649999999999999</v>
      </c>
      <c r="R2404" s="25"/>
      <c r="S2404" s="14"/>
      <c r="T2404" s="14"/>
    </row>
    <row r="2405" spans="1:20">
      <c r="A2405" s="2">
        <v>9</v>
      </c>
      <c r="B2405" s="2">
        <v>4</v>
      </c>
      <c r="C2405" s="7">
        <v>39547</v>
      </c>
      <c r="D2405" s="8">
        <v>0.91666666666669983</v>
      </c>
      <c r="E2405" s="9">
        <v>0.43342456363496257</v>
      </c>
      <c r="F2405" s="5">
        <v>54.716351213108311</v>
      </c>
      <c r="G2405" s="5">
        <v>82.55473088692986</v>
      </c>
      <c r="H2405" s="5">
        <v>27.838379673821549</v>
      </c>
      <c r="I2405" s="10">
        <v>2.3189272888448209</v>
      </c>
      <c r="J2405" s="11">
        <v>27.752500000000001</v>
      </c>
      <c r="K2405" s="5">
        <f t="shared" si="37"/>
        <v>36.078250000000004</v>
      </c>
      <c r="L2405" s="5">
        <v>16.055000000000003</v>
      </c>
      <c r="M2405" s="15">
        <v>4.5632259307356371</v>
      </c>
      <c r="N2405" s="5">
        <v>64.607500000000002</v>
      </c>
      <c r="O2405" s="5">
        <v>4.6112500000000001</v>
      </c>
      <c r="P2405" s="5">
        <v>209.42500000000001</v>
      </c>
      <c r="Q2405" s="5">
        <v>0.6100000000000001</v>
      </c>
      <c r="R2405" s="25"/>
      <c r="S2405" s="14"/>
      <c r="T2405" s="14"/>
    </row>
    <row r="2406" spans="1:20">
      <c r="A2406" s="2">
        <v>9</v>
      </c>
      <c r="B2406" s="2">
        <v>4</v>
      </c>
      <c r="C2406" s="7">
        <v>39547</v>
      </c>
      <c r="D2406" s="8">
        <v>0.95833333333339965</v>
      </c>
      <c r="E2406" s="9">
        <v>0.36624801692746828</v>
      </c>
      <c r="F2406" s="5">
        <v>45.676395293719615</v>
      </c>
      <c r="G2406" s="5">
        <v>70.967191439289053</v>
      </c>
      <c r="H2406" s="5">
        <v>25.290796145569434</v>
      </c>
      <c r="I2406" s="10">
        <v>2.2534113285880966</v>
      </c>
      <c r="J2406" s="11">
        <v>19.207500000000003</v>
      </c>
      <c r="K2406" s="5">
        <f t="shared" si="37"/>
        <v>24.969750000000005</v>
      </c>
      <c r="L2406" s="5">
        <v>13.3925</v>
      </c>
      <c r="M2406" s="15">
        <v>5.272279098719423</v>
      </c>
      <c r="N2406" s="5">
        <v>68.712500000000006</v>
      </c>
      <c r="O2406" s="5">
        <v>3.8865000000000003</v>
      </c>
      <c r="P2406" s="5">
        <v>227.6</v>
      </c>
      <c r="Q2406" s="5">
        <v>0.56499999999999995</v>
      </c>
      <c r="R2406" s="25"/>
      <c r="S2406" s="14"/>
      <c r="T2406" s="14"/>
    </row>
    <row r="2407" spans="1:20">
      <c r="A2407" s="2">
        <v>10</v>
      </c>
      <c r="B2407" s="2">
        <v>4</v>
      </c>
      <c r="C2407" s="7">
        <v>39548</v>
      </c>
      <c r="D2407" s="8">
        <v>0</v>
      </c>
      <c r="E2407" s="9">
        <v>0.3000870509949739</v>
      </c>
      <c r="F2407" s="5">
        <v>37.682205071002628</v>
      </c>
      <c r="G2407" s="5">
        <v>59.69353791680561</v>
      </c>
      <c r="H2407" s="5">
        <v>22.011332845802976</v>
      </c>
      <c r="I2407" s="10">
        <v>2.2284337276170771</v>
      </c>
      <c r="J2407" s="11">
        <v>13.9025</v>
      </c>
      <c r="K2407" s="5">
        <f t="shared" si="37"/>
        <v>18.073250000000002</v>
      </c>
      <c r="L2407" s="5">
        <v>11.5525</v>
      </c>
      <c r="M2407" s="15">
        <v>6.3113163527481113</v>
      </c>
      <c r="N2407" s="5">
        <v>76.567499999999995</v>
      </c>
      <c r="O2407" s="5">
        <v>2.9885000000000002</v>
      </c>
      <c r="P2407" s="5">
        <v>218.92500000000001</v>
      </c>
      <c r="Q2407" s="5">
        <v>0.55249999999999999</v>
      </c>
      <c r="R2407" s="25"/>
      <c r="S2407" s="14"/>
      <c r="T2407" s="14"/>
    </row>
    <row r="2408" spans="1:20">
      <c r="A2408" s="2">
        <v>10</v>
      </c>
      <c r="B2408" s="2">
        <v>4</v>
      </c>
      <c r="C2408" s="7">
        <v>39548</v>
      </c>
      <c r="D2408" s="8">
        <v>4.1666666666998253E-2</v>
      </c>
      <c r="E2408" s="9">
        <v>0.27895301358997571</v>
      </c>
      <c r="F2408" s="5">
        <v>30.609236425099152</v>
      </c>
      <c r="G2408" s="5">
        <v>51.085980928002456</v>
      </c>
      <c r="H2408" s="5">
        <v>20.476744502903301</v>
      </c>
      <c r="I2408" s="10">
        <v>2.2515378823203571</v>
      </c>
      <c r="J2408" s="11">
        <v>13.7525</v>
      </c>
      <c r="K2408" s="5">
        <f t="shared" si="37"/>
        <v>17.878250000000001</v>
      </c>
      <c r="L2408" s="5">
        <v>10.274999999999999</v>
      </c>
      <c r="M2408" s="15">
        <v>6.1188466924766676</v>
      </c>
      <c r="N2408" s="5">
        <v>83.105000000000004</v>
      </c>
      <c r="O2408" s="5">
        <v>2.4184999999999999</v>
      </c>
      <c r="P2408" s="5">
        <v>219.14999999999998</v>
      </c>
      <c r="Q2408" s="5">
        <v>0.48249999999999998</v>
      </c>
      <c r="R2408" s="25"/>
      <c r="S2408" s="14"/>
      <c r="T2408" s="14"/>
    </row>
    <row r="2409" spans="1:20">
      <c r="A2409" s="2">
        <v>10</v>
      </c>
      <c r="B2409" s="2">
        <v>4</v>
      </c>
      <c r="C2409" s="7">
        <v>39548</v>
      </c>
      <c r="D2409" s="8">
        <v>8.3333333333001747E-2</v>
      </c>
      <c r="E2409" s="9">
        <v>0.25325324526497783</v>
      </c>
      <c r="F2409" s="5">
        <v>32.401490889614195</v>
      </c>
      <c r="G2409" s="5">
        <v>52.703868854677395</v>
      </c>
      <c r="H2409" s="5">
        <v>20.302377965063201</v>
      </c>
      <c r="I2409" s="10">
        <v>2.2716492775154</v>
      </c>
      <c r="J2409" s="11">
        <v>12.6325</v>
      </c>
      <c r="K2409" s="5">
        <f t="shared" si="37"/>
        <v>16.422250000000002</v>
      </c>
      <c r="L2409" s="5">
        <v>10.0175</v>
      </c>
      <c r="M2409" s="15">
        <v>5.4493678035888653</v>
      </c>
      <c r="N2409" s="5">
        <v>85.937500000000014</v>
      </c>
      <c r="O2409" s="5">
        <v>2.0162499999999999</v>
      </c>
      <c r="P2409" s="5">
        <v>255.57499999999999</v>
      </c>
      <c r="Q2409" s="5">
        <v>0.52249999999999996</v>
      </c>
      <c r="R2409" s="25"/>
      <c r="S2409" s="14"/>
      <c r="T2409" s="14"/>
    </row>
    <row r="2410" spans="1:20">
      <c r="A2410" s="2">
        <v>10</v>
      </c>
      <c r="B2410" s="2">
        <v>4</v>
      </c>
      <c r="C2410" s="7">
        <v>39548</v>
      </c>
      <c r="D2410" s="8">
        <v>0.125</v>
      </c>
      <c r="E2410" s="9">
        <v>0.262593889844977</v>
      </c>
      <c r="F2410" s="5">
        <v>52.738009075899186</v>
      </c>
      <c r="G2410" s="5">
        <v>73.245801282261269</v>
      </c>
      <c r="H2410" s="5">
        <v>20.507792206362083</v>
      </c>
      <c r="I2410" s="10">
        <v>2.3037956607203931</v>
      </c>
      <c r="J2410" s="11">
        <v>13.465</v>
      </c>
      <c r="K2410" s="5">
        <f t="shared" si="37"/>
        <v>17.5045</v>
      </c>
      <c r="L2410" s="5">
        <v>10.98</v>
      </c>
      <c r="M2410" s="15">
        <v>4.2570985931832226</v>
      </c>
      <c r="N2410" s="5">
        <v>87.772500000000008</v>
      </c>
      <c r="O2410" s="5">
        <v>1.4582499999999998</v>
      </c>
      <c r="P2410" s="5">
        <v>252.625</v>
      </c>
      <c r="Q2410" s="5">
        <v>0.53749999999999998</v>
      </c>
      <c r="R2410" s="25"/>
      <c r="S2410" s="14"/>
      <c r="T2410" s="14"/>
    </row>
    <row r="2411" spans="1:20">
      <c r="A2411" s="2">
        <v>10</v>
      </c>
      <c r="B2411" s="2">
        <v>4</v>
      </c>
      <c r="C2411" s="7">
        <v>39548</v>
      </c>
      <c r="D2411" s="8">
        <v>0.16666666666699825</v>
      </c>
      <c r="E2411" s="9">
        <v>0.28223462501997515</v>
      </c>
      <c r="F2411" s="5">
        <v>88.485334223438983</v>
      </c>
      <c r="G2411" s="5">
        <v>109.56810142422228</v>
      </c>
      <c r="H2411" s="5">
        <v>21.082767200783302</v>
      </c>
      <c r="I2411" s="10">
        <v>2.4096737242227033</v>
      </c>
      <c r="J2411" s="11">
        <v>17.407499999999999</v>
      </c>
      <c r="K2411" s="5">
        <f t="shared" si="37"/>
        <v>22.629749999999998</v>
      </c>
      <c r="L2411" s="5">
        <v>13.577500000000001</v>
      </c>
      <c r="M2411" s="15">
        <v>4.1723259562552464</v>
      </c>
      <c r="N2411" s="5">
        <v>89.257500000000007</v>
      </c>
      <c r="O2411" s="5">
        <v>1.2377500000000001</v>
      </c>
      <c r="P2411" s="5">
        <v>257.47500000000002</v>
      </c>
      <c r="Q2411" s="5">
        <v>0.96750000000000003</v>
      </c>
      <c r="R2411" s="25"/>
      <c r="S2411" s="14"/>
      <c r="T2411" s="14"/>
    </row>
    <row r="2412" spans="1:20">
      <c r="A2412" s="2">
        <v>10</v>
      </c>
      <c r="B2412" s="2">
        <v>4</v>
      </c>
      <c r="C2412" s="7">
        <v>39548</v>
      </c>
      <c r="D2412" s="8">
        <v>0.20833333333300175</v>
      </c>
      <c r="E2412" s="9">
        <v>0.32107146077497162</v>
      </c>
      <c r="F2412" s="5">
        <v>126.76909959724759</v>
      </c>
      <c r="G2412" s="5">
        <v>154.40163701761756</v>
      </c>
      <c r="H2412" s="5">
        <v>27.632537420369964</v>
      </c>
      <c r="I2412" s="10">
        <v>2.3199994087005784</v>
      </c>
      <c r="J2412" s="11">
        <v>23.462500000000002</v>
      </c>
      <c r="K2412" s="5">
        <f t="shared" si="37"/>
        <v>30.501250000000002</v>
      </c>
      <c r="L2412" s="5">
        <v>17.4175</v>
      </c>
      <c r="M2412" s="15">
        <v>4.2966631185102075</v>
      </c>
      <c r="N2412" s="5">
        <v>89.747500000000002</v>
      </c>
      <c r="O2412" s="5">
        <v>1.177</v>
      </c>
      <c r="P2412" s="5">
        <v>260.625</v>
      </c>
      <c r="Q2412" s="5">
        <v>1.41</v>
      </c>
      <c r="R2412" s="25"/>
      <c r="S2412" s="14"/>
      <c r="T2412" s="14"/>
    </row>
    <row r="2413" spans="1:20">
      <c r="A2413" s="2">
        <v>10</v>
      </c>
      <c r="B2413" s="2">
        <v>4</v>
      </c>
      <c r="C2413" s="7">
        <v>39548</v>
      </c>
      <c r="D2413" s="8">
        <v>0.25</v>
      </c>
      <c r="E2413" s="9">
        <v>0.45573954196745958</v>
      </c>
      <c r="F2413" s="5">
        <v>173.70789611978813</v>
      </c>
      <c r="G2413" s="5">
        <v>207.59032998896805</v>
      </c>
      <c r="H2413" s="5">
        <v>33.882433869179899</v>
      </c>
      <c r="I2413" s="10">
        <v>2.3762622684249708</v>
      </c>
      <c r="J2413" s="11">
        <v>50.832500000000003</v>
      </c>
      <c r="K2413" s="5">
        <f t="shared" si="37"/>
        <v>66.082250000000002</v>
      </c>
      <c r="L2413" s="5">
        <v>27.9375</v>
      </c>
      <c r="M2413" s="15">
        <v>4.3426001664591922</v>
      </c>
      <c r="N2413" s="5">
        <v>89.127499999999998</v>
      </c>
      <c r="O2413" s="5">
        <v>2.0909999999999997</v>
      </c>
      <c r="P2413" s="5">
        <v>251</v>
      </c>
      <c r="Q2413" s="5">
        <v>1.4524999999999999</v>
      </c>
      <c r="R2413" s="25"/>
      <c r="S2413" s="14"/>
      <c r="T2413" s="14"/>
    </row>
    <row r="2414" spans="1:20">
      <c r="A2414" s="2">
        <v>10</v>
      </c>
      <c r="B2414" s="2">
        <v>4</v>
      </c>
      <c r="C2414" s="7">
        <v>39548</v>
      </c>
      <c r="D2414" s="8">
        <v>0.29166666666699825</v>
      </c>
      <c r="E2414" s="9">
        <v>0.40885173213246362</v>
      </c>
      <c r="F2414" s="5">
        <v>109.92214738732105</v>
      </c>
      <c r="G2414" s="5">
        <v>141.96630286291369</v>
      </c>
      <c r="H2414" s="5">
        <v>32.044155475592653</v>
      </c>
      <c r="I2414" s="10">
        <v>2.3061054999338899</v>
      </c>
      <c r="J2414" s="11">
        <v>74.085000000000008</v>
      </c>
      <c r="K2414" s="5">
        <f t="shared" si="37"/>
        <v>96.310500000000019</v>
      </c>
      <c r="L2414" s="5">
        <v>27.7</v>
      </c>
      <c r="M2414" s="15">
        <v>5.5093650065783395</v>
      </c>
      <c r="N2414" s="5">
        <v>84.567499999999995</v>
      </c>
      <c r="O2414" s="5">
        <v>4.2140000000000004</v>
      </c>
      <c r="P2414" s="5">
        <v>246.47499999999999</v>
      </c>
      <c r="Q2414" s="5">
        <v>1.3450000000000002</v>
      </c>
      <c r="R2414" s="25"/>
      <c r="S2414" s="14"/>
      <c r="T2414" s="14"/>
    </row>
    <row r="2415" spans="1:20">
      <c r="A2415" s="2">
        <v>10</v>
      </c>
      <c r="B2415" s="2">
        <v>4</v>
      </c>
      <c r="C2415" s="7">
        <v>39548</v>
      </c>
      <c r="D2415" s="8">
        <v>0.33333333333300175</v>
      </c>
      <c r="E2415" s="9">
        <v>0.36779705346496716</v>
      </c>
      <c r="F2415" s="5">
        <v>96.046781919558867</v>
      </c>
      <c r="G2415" s="5">
        <v>131.64494031562262</v>
      </c>
      <c r="H2415" s="5">
        <v>35.598158396063752</v>
      </c>
      <c r="I2415" s="10">
        <v>2.1832206968871537</v>
      </c>
      <c r="J2415" s="11">
        <v>60.357499999999995</v>
      </c>
      <c r="K2415" s="5">
        <f t="shared" si="37"/>
        <v>78.464749999999995</v>
      </c>
      <c r="L2415" s="5">
        <v>28.212499999999999</v>
      </c>
      <c r="M2415" s="15">
        <v>7.0356858419288777</v>
      </c>
      <c r="N2415" s="5">
        <v>76.342500000000001</v>
      </c>
      <c r="O2415" s="5">
        <v>7.7959999999999994</v>
      </c>
      <c r="P2415" s="5">
        <v>249.57499999999999</v>
      </c>
      <c r="Q2415" s="5">
        <v>1.32</v>
      </c>
      <c r="R2415" s="25"/>
      <c r="S2415" s="14"/>
      <c r="T2415" s="14"/>
    </row>
    <row r="2416" spans="1:20">
      <c r="A2416" s="2">
        <v>10</v>
      </c>
      <c r="B2416" s="2">
        <v>4</v>
      </c>
      <c r="C2416" s="7">
        <v>39548</v>
      </c>
      <c r="D2416" s="8">
        <v>0.375</v>
      </c>
      <c r="E2416" s="9">
        <v>0.33019386304497045</v>
      </c>
      <c r="F2416" s="5">
        <v>74.316227240602117</v>
      </c>
      <c r="G2416" s="5">
        <v>110.91935113465938</v>
      </c>
      <c r="H2416" s="5">
        <v>36.603123894057269</v>
      </c>
      <c r="I2416" s="10">
        <v>2.0903924264132918</v>
      </c>
      <c r="J2416" s="11">
        <v>56.215000000000003</v>
      </c>
      <c r="K2416" s="5">
        <f t="shared" si="37"/>
        <v>73.07950000000001</v>
      </c>
      <c r="L2416" s="5">
        <v>19.2575</v>
      </c>
      <c r="M2416" s="15">
        <v>7.4641015874207479</v>
      </c>
      <c r="N2416" s="5">
        <v>58.962499999999991</v>
      </c>
      <c r="O2416" s="5">
        <v>10.5425</v>
      </c>
      <c r="P2416" s="5">
        <v>242.97499999999999</v>
      </c>
      <c r="Q2416" s="5">
        <v>1.4824999999999999</v>
      </c>
      <c r="R2416" s="25"/>
      <c r="S2416" s="14"/>
      <c r="T2416" s="14"/>
    </row>
    <row r="2417" spans="1:20">
      <c r="A2417" s="2">
        <v>10</v>
      </c>
      <c r="B2417" s="2">
        <v>4</v>
      </c>
      <c r="C2417" s="7">
        <v>39548</v>
      </c>
      <c r="D2417" s="8">
        <v>0.41666666666699825</v>
      </c>
      <c r="E2417" s="9">
        <v>0.28316896911997458</v>
      </c>
      <c r="F2417" s="5">
        <v>58.448302086869667</v>
      </c>
      <c r="G2417" s="5">
        <v>95.416799486598705</v>
      </c>
      <c r="H2417" s="5">
        <v>36.968497399729031</v>
      </c>
      <c r="I2417" s="10">
        <v>2.0306602314845423</v>
      </c>
      <c r="J2417" s="11">
        <v>29.8125</v>
      </c>
      <c r="K2417" s="5">
        <f t="shared" si="37"/>
        <v>38.756250000000001</v>
      </c>
      <c r="L2417" s="5">
        <v>20.256666666666668</v>
      </c>
      <c r="M2417" s="15">
        <v>11.490771016288527</v>
      </c>
      <c r="N2417" s="5">
        <v>37.15</v>
      </c>
      <c r="O2417" s="5">
        <v>12.254999999999999</v>
      </c>
      <c r="P2417" s="5">
        <v>242.55</v>
      </c>
      <c r="Q2417" s="5">
        <v>2.0549999999999997</v>
      </c>
      <c r="R2417" s="25"/>
      <c r="S2417" s="14"/>
      <c r="T2417" s="14"/>
    </row>
    <row r="2418" spans="1:20">
      <c r="A2418" s="2">
        <v>10</v>
      </c>
      <c r="B2418" s="2">
        <v>4</v>
      </c>
      <c r="C2418" s="7">
        <v>39548</v>
      </c>
      <c r="D2418" s="8">
        <v>0.45833333333300175</v>
      </c>
      <c r="E2418" s="9">
        <v>0.23770703589997863</v>
      </c>
      <c r="F2418" s="5">
        <v>55.446230650919212</v>
      </c>
      <c r="G2418" s="5">
        <v>92.745239424343225</v>
      </c>
      <c r="H2418" s="5">
        <v>37.299008773424006</v>
      </c>
      <c r="I2418" s="10">
        <v>2.0110160838411253</v>
      </c>
      <c r="J2418" s="11">
        <v>33.493333333333332</v>
      </c>
      <c r="K2418" s="5">
        <f t="shared" si="37"/>
        <v>43.541333333333334</v>
      </c>
      <c r="M2418" s="15">
        <v>9.3995114557316573</v>
      </c>
      <c r="N2418" s="5">
        <v>26.966000000000001</v>
      </c>
      <c r="O2418" s="5">
        <v>12.4375</v>
      </c>
      <c r="P2418" s="5">
        <v>247.625</v>
      </c>
      <c r="Q2418" s="5">
        <v>2.5750000000000002</v>
      </c>
      <c r="R2418" s="25"/>
      <c r="S2418" s="14"/>
      <c r="T2418" s="14"/>
    </row>
    <row r="2419" spans="1:20">
      <c r="A2419" s="2">
        <v>10</v>
      </c>
      <c r="B2419" s="2">
        <v>4</v>
      </c>
      <c r="C2419" s="7">
        <v>39548</v>
      </c>
      <c r="D2419" s="8">
        <v>0.5</v>
      </c>
      <c r="E2419" s="9"/>
      <c r="I2419" s="10"/>
      <c r="J2419" s="11"/>
      <c r="K2419" s="5"/>
      <c r="M2419" s="15"/>
      <c r="N2419" s="5">
        <v>26.570500000000003</v>
      </c>
      <c r="O2419" s="5">
        <v>13.324999999999999</v>
      </c>
      <c r="P2419" s="5">
        <v>243.7</v>
      </c>
      <c r="Q2419" s="5">
        <v>2.1475</v>
      </c>
      <c r="R2419" s="25"/>
      <c r="S2419" s="14"/>
      <c r="T2419" s="14"/>
    </row>
    <row r="2420" spans="1:20">
      <c r="A2420" s="2">
        <v>10</v>
      </c>
      <c r="B2420" s="2">
        <v>4</v>
      </c>
      <c r="C2420" s="7">
        <v>39548</v>
      </c>
      <c r="D2420" s="8">
        <v>0.54166666666699825</v>
      </c>
      <c r="E2420" s="9">
        <v>0.34542391265</v>
      </c>
      <c r="F2420" s="5">
        <v>55.707714999980098</v>
      </c>
      <c r="G2420" s="5">
        <v>106.40718554666665</v>
      </c>
      <c r="H2420" s="5">
        <v>50.699470546686555</v>
      </c>
      <c r="I2420" s="10">
        <v>1.9950520391273334</v>
      </c>
      <c r="J2420" s="11">
        <v>18.61</v>
      </c>
      <c r="K2420" s="5">
        <f t="shared" si="37"/>
        <v>24.193000000000001</v>
      </c>
      <c r="L2420" s="5">
        <v>19.023333333333333</v>
      </c>
      <c r="M2420" s="15">
        <v>10.874485466631205</v>
      </c>
      <c r="N2420" s="5">
        <v>27.411249999999999</v>
      </c>
      <c r="O2420" s="5">
        <v>13.2225</v>
      </c>
      <c r="P2420" s="5">
        <v>243.25000000000003</v>
      </c>
      <c r="Q2420" s="5">
        <v>2.12</v>
      </c>
      <c r="R2420" s="25"/>
      <c r="S2420" s="14"/>
      <c r="T2420" s="14"/>
    </row>
    <row r="2421" spans="1:20">
      <c r="A2421" s="2">
        <v>10</v>
      </c>
      <c r="B2421" s="2">
        <v>4</v>
      </c>
      <c r="C2421" s="7">
        <v>39548</v>
      </c>
      <c r="D2421" s="8">
        <v>0.58333333333300175</v>
      </c>
      <c r="E2421" s="9">
        <v>0.33801973267500007</v>
      </c>
      <c r="F2421" s="5">
        <v>46.35640141956717</v>
      </c>
      <c r="G2421" s="5">
        <v>95.983420909335649</v>
      </c>
      <c r="H2421" s="5">
        <v>49.627019489768479</v>
      </c>
      <c r="I2421" s="10">
        <v>1.9859506345467504</v>
      </c>
      <c r="J2421" s="11">
        <v>24.952500000000001</v>
      </c>
      <c r="K2421" s="5">
        <f t="shared" si="37"/>
        <v>32.438250000000004</v>
      </c>
      <c r="L2421" s="5">
        <v>7.1349999999999998</v>
      </c>
      <c r="M2421" s="15">
        <v>11.090690935676637</v>
      </c>
      <c r="N2421" s="5">
        <v>32.75</v>
      </c>
      <c r="O2421" s="5">
        <v>12.395</v>
      </c>
      <c r="P2421" s="5">
        <v>233.6</v>
      </c>
      <c r="Q2421" s="5">
        <v>1.915</v>
      </c>
      <c r="R2421" s="25"/>
      <c r="S2421" s="14"/>
      <c r="T2421" s="14"/>
    </row>
    <row r="2422" spans="1:20">
      <c r="A2422" s="2">
        <v>10</v>
      </c>
      <c r="B2422" s="2">
        <v>4</v>
      </c>
      <c r="C2422" s="7">
        <v>39548</v>
      </c>
      <c r="D2422" s="8">
        <v>0.625</v>
      </c>
      <c r="E2422" s="9">
        <v>0.34627205092500019</v>
      </c>
      <c r="F2422" s="5">
        <v>46.807081988828372</v>
      </c>
      <c r="G2422" s="5">
        <v>98.43055066188812</v>
      </c>
      <c r="H2422" s="5">
        <v>51.623468673059755</v>
      </c>
      <c r="I2422" s="10">
        <v>1.9783479016677505</v>
      </c>
      <c r="J2422" s="11">
        <v>23.36</v>
      </c>
      <c r="K2422" s="5">
        <f t="shared" si="37"/>
        <v>30.367999999999999</v>
      </c>
      <c r="L2422" s="5">
        <v>9.2650000000000006</v>
      </c>
      <c r="M2422" s="15">
        <v>12.372522942868244</v>
      </c>
      <c r="N2422" s="5">
        <v>33.577500000000001</v>
      </c>
      <c r="O2422" s="5">
        <v>11.945</v>
      </c>
      <c r="P2422" s="5">
        <v>243.52500000000001</v>
      </c>
      <c r="Q2422" s="5">
        <v>2.0499999999999998</v>
      </c>
      <c r="R2422" s="25"/>
      <c r="S2422" s="14"/>
      <c r="T2422" s="14"/>
    </row>
    <row r="2423" spans="1:20">
      <c r="A2423" s="2">
        <v>10</v>
      </c>
      <c r="B2423" s="2">
        <v>4</v>
      </c>
      <c r="C2423" s="7">
        <v>39548</v>
      </c>
      <c r="D2423" s="8">
        <v>0.66666666666699825</v>
      </c>
      <c r="E2423" s="9">
        <v>0.3560840430375003</v>
      </c>
      <c r="F2423" s="5">
        <v>42.867662988185089</v>
      </c>
      <c r="G2423" s="5">
        <v>93.611858552080449</v>
      </c>
      <c r="H2423" s="5">
        <v>50.74419556389536</v>
      </c>
      <c r="I2423" s="10">
        <v>1.9677322809422502</v>
      </c>
      <c r="J2423" s="11">
        <v>23.090000000000003</v>
      </c>
      <c r="K2423" s="5">
        <f t="shared" si="37"/>
        <v>30.017000000000007</v>
      </c>
      <c r="L2423" s="5">
        <v>10.0975</v>
      </c>
      <c r="M2423" s="15">
        <v>14.321385741471149</v>
      </c>
      <c r="N2423" s="5">
        <v>33.89</v>
      </c>
      <c r="O2423" s="5">
        <v>11.552499999999998</v>
      </c>
      <c r="P2423" s="5">
        <v>238.22499999999999</v>
      </c>
      <c r="Q2423" s="5">
        <v>2.2175000000000002</v>
      </c>
      <c r="R2423" s="25"/>
      <c r="S2423" s="14"/>
      <c r="T2423" s="14"/>
    </row>
    <row r="2424" spans="1:20">
      <c r="A2424" s="2">
        <v>10</v>
      </c>
      <c r="B2424" s="2">
        <v>4</v>
      </c>
      <c r="C2424" s="7">
        <v>39548</v>
      </c>
      <c r="D2424" s="8">
        <v>0.70833333333300175</v>
      </c>
      <c r="E2424" s="9">
        <v>0.34958767755000031</v>
      </c>
      <c r="F2424" s="5">
        <v>36.713432850387335</v>
      </c>
      <c r="G2424" s="5">
        <v>84.69296622181821</v>
      </c>
      <c r="H2424" s="5">
        <v>47.979533371430875</v>
      </c>
      <c r="I2424" s="10">
        <v>1.9676638242617503</v>
      </c>
      <c r="J2424" s="11">
        <v>22.2925</v>
      </c>
      <c r="K2424" s="5">
        <f t="shared" si="37"/>
        <v>28.980250000000002</v>
      </c>
      <c r="L2424" s="5">
        <v>10.95</v>
      </c>
      <c r="M2424" s="15">
        <v>15.737532791148215</v>
      </c>
      <c r="N2424" s="5">
        <v>33.545000000000002</v>
      </c>
      <c r="O2424" s="5">
        <v>11.312500000000002</v>
      </c>
      <c r="P2424" s="5">
        <v>222.64999999999998</v>
      </c>
      <c r="Q2424" s="5">
        <v>1.4450000000000001</v>
      </c>
      <c r="R2424" s="25"/>
      <c r="S2424" s="14"/>
      <c r="T2424" s="14"/>
    </row>
    <row r="2425" spans="1:20">
      <c r="A2425" s="2">
        <v>10</v>
      </c>
      <c r="B2425" s="2">
        <v>4</v>
      </c>
      <c r="C2425" s="7">
        <v>39548</v>
      </c>
      <c r="D2425" s="8">
        <v>0.75</v>
      </c>
      <c r="E2425" s="9">
        <v>0.35279211633750041</v>
      </c>
      <c r="F2425" s="5">
        <v>35.83496721135301</v>
      </c>
      <c r="G2425" s="5">
        <v>80.567110542937115</v>
      </c>
      <c r="H2425" s="5">
        <v>44.732143331584098</v>
      </c>
      <c r="I2425" s="10">
        <v>1.9675953937797508</v>
      </c>
      <c r="J2425" s="11">
        <v>17.9575</v>
      </c>
      <c r="K2425" s="5">
        <f t="shared" si="37"/>
        <v>23.344750000000001</v>
      </c>
      <c r="L2425" s="5">
        <v>12.585000000000001</v>
      </c>
      <c r="M2425" s="15">
        <v>14.822775439838489</v>
      </c>
      <c r="N2425" s="5">
        <v>37.614999999999995</v>
      </c>
      <c r="O2425" s="5">
        <v>10.199999999999999</v>
      </c>
      <c r="P2425" s="5">
        <v>225.92500000000001</v>
      </c>
      <c r="Q2425" s="5">
        <v>1.4275</v>
      </c>
      <c r="R2425" s="25"/>
      <c r="S2425" s="14"/>
      <c r="T2425" s="14"/>
    </row>
    <row r="2426" spans="1:20">
      <c r="A2426" s="2">
        <v>10</v>
      </c>
      <c r="B2426" s="2">
        <v>4</v>
      </c>
      <c r="C2426" s="7">
        <v>39548</v>
      </c>
      <c r="D2426" s="8">
        <v>0.79166666666699825</v>
      </c>
      <c r="E2426" s="9">
        <v>0.34973167481250045</v>
      </c>
      <c r="F2426" s="5">
        <v>33.66110834030227</v>
      </c>
      <c r="G2426" s="5">
        <v>76.626350086241331</v>
      </c>
      <c r="H2426" s="5">
        <v>42.965241745939061</v>
      </c>
      <c r="I2426" s="10">
        <v>1.9660204669775005</v>
      </c>
      <c r="J2426" s="11">
        <v>20.18</v>
      </c>
      <c r="K2426" s="5">
        <f t="shared" si="37"/>
        <v>26.234000000000002</v>
      </c>
      <c r="L2426" s="5">
        <v>9.0400000000000009</v>
      </c>
      <c r="M2426" s="15">
        <v>14.038798470688221</v>
      </c>
      <c r="N2426" s="5">
        <v>47.852499999999999</v>
      </c>
      <c r="O2426" s="5">
        <v>8.0500000000000007</v>
      </c>
      <c r="P2426" s="5">
        <v>209.77500000000001</v>
      </c>
      <c r="Q2426" s="5">
        <v>1.125</v>
      </c>
      <c r="R2426" s="25"/>
      <c r="S2426" s="14"/>
      <c r="T2426" s="14"/>
    </row>
    <row r="2427" spans="1:20">
      <c r="A2427" s="2">
        <v>10</v>
      </c>
      <c r="B2427" s="2">
        <v>4</v>
      </c>
      <c r="C2427" s="7">
        <v>39548</v>
      </c>
      <c r="D2427" s="8">
        <v>0.83333333333300175</v>
      </c>
      <c r="E2427" s="9">
        <v>0.33242400101250053</v>
      </c>
      <c r="F2427" s="5">
        <v>23.71937141336868</v>
      </c>
      <c r="G2427" s="5">
        <v>60.147440648444103</v>
      </c>
      <c r="H2427" s="5">
        <v>36.428069235075419</v>
      </c>
      <c r="I2427" s="10">
        <v>1.9780038236680006</v>
      </c>
      <c r="J2427" s="11">
        <v>18.482500000000002</v>
      </c>
      <c r="K2427" s="5">
        <f t="shared" si="37"/>
        <v>24.027250000000002</v>
      </c>
      <c r="L2427" s="5">
        <v>9.1824999999999992</v>
      </c>
      <c r="M2427" s="15">
        <v>15.60223148854374</v>
      </c>
      <c r="N2427" s="5">
        <v>54.86</v>
      </c>
      <c r="O2427" s="5">
        <v>7.1607500000000002</v>
      </c>
      <c r="P2427" s="5">
        <v>201.2</v>
      </c>
      <c r="Q2427" s="5">
        <v>0.92</v>
      </c>
      <c r="R2427" s="25"/>
      <c r="S2427" s="14"/>
      <c r="T2427" s="14"/>
    </row>
    <row r="2428" spans="1:20">
      <c r="A2428" s="2">
        <v>10</v>
      </c>
      <c r="B2428" s="2">
        <v>4</v>
      </c>
      <c r="C2428" s="7">
        <v>39548</v>
      </c>
      <c r="D2428" s="8">
        <v>0.875</v>
      </c>
      <c r="E2428" s="9">
        <v>0.3225434732250006</v>
      </c>
      <c r="F2428" s="5">
        <v>23.182463137795548</v>
      </c>
      <c r="G2428" s="5">
        <v>56.378916902416137</v>
      </c>
      <c r="H2428" s="5">
        <v>33.196453764620593</v>
      </c>
      <c r="I2428" s="10">
        <v>1.9764286348807509</v>
      </c>
      <c r="J2428" s="11">
        <v>16.427500000000002</v>
      </c>
      <c r="K2428" s="5">
        <f t="shared" si="37"/>
        <v>21.355750000000004</v>
      </c>
      <c r="L2428" s="5">
        <v>10.6675</v>
      </c>
      <c r="M2428" s="15">
        <v>16.178373314726059</v>
      </c>
      <c r="N2428" s="5">
        <v>65.992499999999993</v>
      </c>
      <c r="O2428" s="5">
        <v>6.2467499999999996</v>
      </c>
      <c r="P2428" s="5">
        <v>188.7</v>
      </c>
      <c r="Q2428" s="5">
        <v>0.90000000000000013</v>
      </c>
      <c r="R2428" s="25"/>
      <c r="S2428" s="14"/>
      <c r="T2428" s="14"/>
    </row>
    <row r="2429" spans="1:20">
      <c r="A2429" s="2">
        <v>10</v>
      </c>
      <c r="B2429" s="2">
        <v>4</v>
      </c>
      <c r="C2429" s="7">
        <v>39548</v>
      </c>
      <c r="D2429" s="8">
        <v>0.91666666666699825</v>
      </c>
      <c r="E2429" s="9">
        <v>0.30996623696250064</v>
      </c>
      <c r="F2429" s="5">
        <v>20.04652745999331</v>
      </c>
      <c r="G2429" s="5">
        <v>50.57499123340564</v>
      </c>
      <c r="H2429" s="5">
        <v>30.528463773412334</v>
      </c>
      <c r="I2429" s="10">
        <v>1.9853980688840012</v>
      </c>
      <c r="J2429" s="11">
        <v>17.447500000000002</v>
      </c>
      <c r="K2429" s="5">
        <f t="shared" si="37"/>
        <v>22.681750000000005</v>
      </c>
      <c r="L2429" s="5">
        <v>11.674999999999999</v>
      </c>
      <c r="M2429" s="15">
        <v>17.673353328522598</v>
      </c>
      <c r="N2429" s="5">
        <v>73.947500000000005</v>
      </c>
      <c r="O2429" s="5">
        <v>6.5657499999999995</v>
      </c>
      <c r="P2429" s="5">
        <v>184.14999999999998</v>
      </c>
      <c r="Q2429" s="5">
        <v>0.755</v>
      </c>
      <c r="R2429" s="25"/>
      <c r="S2429" s="14"/>
      <c r="T2429" s="14"/>
    </row>
    <row r="2430" spans="1:20">
      <c r="A2430" s="2">
        <v>10</v>
      </c>
      <c r="B2430" s="2">
        <v>4</v>
      </c>
      <c r="C2430" s="7">
        <v>39548</v>
      </c>
      <c r="D2430" s="8">
        <v>0.95833333333300175</v>
      </c>
      <c r="E2430" s="9">
        <v>0.26749117766250058</v>
      </c>
      <c r="F2430" s="5">
        <v>12.810327858329122</v>
      </c>
      <c r="G2430" s="5">
        <v>36.846588758367176</v>
      </c>
      <c r="H2430" s="5">
        <v>24.036260900038052</v>
      </c>
      <c r="I2430" s="10">
        <v>1.9988859439080011</v>
      </c>
      <c r="J2430" s="11">
        <v>14.674999999999999</v>
      </c>
      <c r="K2430" s="5">
        <f t="shared" si="37"/>
        <v>19.077500000000001</v>
      </c>
      <c r="L2430" s="5">
        <v>10.6625</v>
      </c>
      <c r="M2430" s="15">
        <v>22.896290100862995</v>
      </c>
      <c r="N2430" s="5">
        <v>78.08</v>
      </c>
      <c r="O2430" s="5">
        <v>6.4782500000000001</v>
      </c>
      <c r="P2430" s="5">
        <v>199.375</v>
      </c>
      <c r="Q2430" s="5">
        <v>0.91999999999999993</v>
      </c>
      <c r="R2430" s="25"/>
      <c r="S2430" s="14"/>
      <c r="T2430" s="14"/>
    </row>
    <row r="2431" spans="1:20">
      <c r="A2431" s="2">
        <v>11</v>
      </c>
      <c r="B2431" s="2">
        <v>4</v>
      </c>
      <c r="C2431" s="7">
        <v>39549</v>
      </c>
      <c r="D2431" s="8">
        <v>0</v>
      </c>
      <c r="E2431" s="9">
        <v>0.25478056380000064</v>
      </c>
      <c r="F2431" s="5">
        <v>12.07680573133808</v>
      </c>
      <c r="G2431" s="5">
        <v>33.17050118799655</v>
      </c>
      <c r="H2431" s="5">
        <v>21.093695456658473</v>
      </c>
      <c r="I2431" s="10">
        <v>1.9852600944837511</v>
      </c>
      <c r="J2431" s="11">
        <v>13.205</v>
      </c>
      <c r="K2431" s="5">
        <f t="shared" si="37"/>
        <v>17.166499999999999</v>
      </c>
      <c r="L2431" s="5">
        <v>7.8599999999999994</v>
      </c>
      <c r="M2431" s="15">
        <v>24.597654676001468</v>
      </c>
      <c r="N2431" s="5">
        <v>88.107500000000002</v>
      </c>
      <c r="O2431" s="5">
        <v>6.7180000000000009</v>
      </c>
      <c r="P2431" s="5">
        <v>203.95</v>
      </c>
      <c r="Q2431" s="5">
        <v>0.87</v>
      </c>
      <c r="R2431" s="25"/>
      <c r="S2431" s="14"/>
      <c r="T2431" s="14"/>
    </row>
    <row r="2432" spans="1:20">
      <c r="A2432" s="2">
        <v>11</v>
      </c>
      <c r="B2432" s="2">
        <v>4</v>
      </c>
      <c r="C2432" s="7">
        <v>39549</v>
      </c>
      <c r="D2432" s="8">
        <v>4.1666666666998253E-2</v>
      </c>
      <c r="E2432" s="9">
        <v>0.22811152807500062</v>
      </c>
      <c r="F2432" s="5">
        <v>14.748875608742564</v>
      </c>
      <c r="G2432" s="5">
        <v>36.937721020075223</v>
      </c>
      <c r="H2432" s="5">
        <v>22.188845411332661</v>
      </c>
      <c r="I2432" s="10">
        <v>1.9836847616047513</v>
      </c>
      <c r="J2432" s="11">
        <v>10.315000000000001</v>
      </c>
      <c r="K2432" s="5">
        <f t="shared" si="37"/>
        <v>13.409500000000001</v>
      </c>
      <c r="L2432" s="5">
        <v>6.76</v>
      </c>
      <c r="M2432" s="15">
        <v>22.86880732268849</v>
      </c>
      <c r="N2432" s="5">
        <v>91.75</v>
      </c>
      <c r="O2432" s="5">
        <v>5.7792500000000002</v>
      </c>
      <c r="P2432" s="5">
        <v>211.57499999999999</v>
      </c>
      <c r="Q2432" s="5">
        <v>0.57750000000000001</v>
      </c>
      <c r="R2432" s="25"/>
      <c r="S2432" s="14"/>
      <c r="T2432" s="14"/>
    </row>
    <row r="2433" spans="1:20">
      <c r="A2433" s="2">
        <v>11</v>
      </c>
      <c r="B2433" s="2">
        <v>4</v>
      </c>
      <c r="C2433" s="7">
        <v>39549</v>
      </c>
      <c r="D2433" s="8">
        <v>8.3333333333001747E-2</v>
      </c>
      <c r="E2433" s="9">
        <v>0.22285467753750063</v>
      </c>
      <c r="F2433" s="5">
        <v>15.832380250830626</v>
      </c>
      <c r="G2433" s="5">
        <v>37.19863912733922</v>
      </c>
      <c r="H2433" s="5">
        <v>21.366258876508596</v>
      </c>
      <c r="I2433" s="10">
        <v>2.0001834678930015</v>
      </c>
      <c r="J2433" s="11">
        <v>9.0175000000000001</v>
      </c>
      <c r="K2433" s="5">
        <f t="shared" si="37"/>
        <v>11.722750000000001</v>
      </c>
      <c r="L2433" s="5">
        <v>5.7399999999999993</v>
      </c>
      <c r="M2433" s="15">
        <v>24.576890784504958</v>
      </c>
      <c r="N2433" s="5">
        <v>93.199999999999989</v>
      </c>
      <c r="O2433" s="5">
        <v>4.8012499999999996</v>
      </c>
      <c r="P2433" s="5">
        <v>190</v>
      </c>
      <c r="Q2433" s="5">
        <v>0.6925</v>
      </c>
      <c r="R2433" s="25"/>
      <c r="S2433" s="14"/>
      <c r="T2433" s="14"/>
    </row>
    <row r="2434" spans="1:20">
      <c r="A2434" s="2">
        <v>11</v>
      </c>
      <c r="B2434" s="2">
        <v>4</v>
      </c>
      <c r="C2434" s="7">
        <v>39549</v>
      </c>
      <c r="D2434" s="8">
        <v>0.125</v>
      </c>
      <c r="E2434" s="9">
        <v>0.22603083165000068</v>
      </c>
      <c r="F2434" s="5">
        <v>30.20115745975081</v>
      </c>
      <c r="G2434" s="5">
        <v>57.006525130104997</v>
      </c>
      <c r="H2434" s="5">
        <v>26.80536767035419</v>
      </c>
      <c r="I2434" s="10">
        <v>2.0046322209037513</v>
      </c>
      <c r="J2434" s="11">
        <v>10.385</v>
      </c>
      <c r="K2434" s="5">
        <f t="shared" si="37"/>
        <v>13.500500000000001</v>
      </c>
      <c r="L2434" s="5">
        <v>6.9625000000000004</v>
      </c>
      <c r="M2434" s="15">
        <v>20.35896881807475</v>
      </c>
      <c r="N2434" s="5">
        <v>94.5</v>
      </c>
      <c r="O2434" s="5">
        <v>4.3047500000000003</v>
      </c>
      <c r="P2434" s="5">
        <v>218.45000000000002</v>
      </c>
      <c r="Q2434" s="5">
        <v>0.58250000000000002</v>
      </c>
      <c r="R2434" s="25"/>
      <c r="S2434" s="14"/>
      <c r="T2434" s="14"/>
    </row>
    <row r="2435" spans="1:20">
      <c r="A2435" s="2">
        <v>11</v>
      </c>
      <c r="B2435" s="2">
        <v>4</v>
      </c>
      <c r="C2435" s="7">
        <v>39549</v>
      </c>
      <c r="D2435" s="8">
        <v>0.16666666666699825</v>
      </c>
      <c r="E2435" s="9">
        <v>0.25188990941250083</v>
      </c>
      <c r="F2435" s="5">
        <v>43.484825302338905</v>
      </c>
      <c r="G2435" s="5">
        <v>75.854528676451167</v>
      </c>
      <c r="H2435" s="5">
        <v>32.36970337411227</v>
      </c>
      <c r="I2435" s="10">
        <v>2.0407078865842516</v>
      </c>
      <c r="J2435" s="11">
        <v>12.977499999999999</v>
      </c>
      <c r="K2435" s="5">
        <f t="shared" si="37"/>
        <v>16.870750000000001</v>
      </c>
      <c r="L2435" s="5">
        <v>8.7850000000000001</v>
      </c>
      <c r="M2435" s="15">
        <v>16.114546263671045</v>
      </c>
      <c r="N2435" s="5">
        <v>95.275000000000006</v>
      </c>
      <c r="O2435" s="5">
        <v>3.7557499999999999</v>
      </c>
      <c r="P2435" s="5">
        <v>233.22499999999999</v>
      </c>
      <c r="Q2435" s="5">
        <v>0.67749999999999999</v>
      </c>
      <c r="R2435" s="25"/>
      <c r="S2435" s="14"/>
      <c r="T2435" s="14"/>
    </row>
    <row r="2436" spans="1:20">
      <c r="A2436" s="2">
        <v>11</v>
      </c>
      <c r="B2436" s="2">
        <v>4</v>
      </c>
      <c r="C2436" s="7">
        <v>39549</v>
      </c>
      <c r="D2436" s="8">
        <v>0.20833333333300175</v>
      </c>
      <c r="E2436" s="9">
        <v>0.28404200152500103</v>
      </c>
      <c r="F2436" s="5">
        <v>57.768171313066567</v>
      </c>
      <c r="G2436" s="5">
        <v>98.802747201870829</v>
      </c>
      <c r="H2436" s="5">
        <v>41.034575888804262</v>
      </c>
      <c r="I2436" s="10">
        <v>2.0014806250990018</v>
      </c>
      <c r="J2436" s="11">
        <v>16.240000000000002</v>
      </c>
      <c r="K2436" s="5">
        <f t="shared" si="37"/>
        <v>21.112000000000002</v>
      </c>
      <c r="L2436" s="5">
        <v>9.5975000000000001</v>
      </c>
      <c r="M2436" s="15">
        <v>16.190454178027018</v>
      </c>
      <c r="N2436" s="5">
        <v>96.1</v>
      </c>
      <c r="O2436" s="5">
        <v>4.1012500000000003</v>
      </c>
      <c r="P2436" s="5">
        <v>232.125</v>
      </c>
      <c r="Q2436" s="5">
        <v>1.085</v>
      </c>
      <c r="R2436" s="25"/>
      <c r="S2436" s="14"/>
      <c r="T2436" s="14"/>
    </row>
    <row r="2437" spans="1:20">
      <c r="A2437" s="2">
        <v>11</v>
      </c>
      <c r="B2437" s="2">
        <v>4</v>
      </c>
      <c r="C2437" s="7">
        <v>39549</v>
      </c>
      <c r="D2437" s="8">
        <v>0.25</v>
      </c>
      <c r="E2437" s="9">
        <v>0.36658517850000139</v>
      </c>
      <c r="F2437" s="5">
        <v>79.404557457052448</v>
      </c>
      <c r="G2437" s="5">
        <v>134.09893579298978</v>
      </c>
      <c r="H2437" s="5">
        <v>54.694378335937323</v>
      </c>
      <c r="I2437" s="10">
        <v>2.0104469676792518</v>
      </c>
      <c r="J2437" s="11">
        <v>26.560000000000002</v>
      </c>
      <c r="K2437" s="5">
        <f t="shared" si="37"/>
        <v>34.528000000000006</v>
      </c>
      <c r="L2437" s="5">
        <v>16.615000000000002</v>
      </c>
      <c r="M2437" s="15">
        <v>11.968383976046816</v>
      </c>
      <c r="N2437" s="5">
        <v>94.6</v>
      </c>
      <c r="O2437" s="5">
        <v>5.1784999999999997</v>
      </c>
      <c r="P2437" s="5">
        <v>244.07499999999999</v>
      </c>
      <c r="Q2437" s="5">
        <v>1.2549999999999999</v>
      </c>
      <c r="R2437" s="25"/>
      <c r="S2437" s="14"/>
      <c r="T2437" s="14"/>
    </row>
    <row r="2438" spans="1:20">
      <c r="A2438" s="2">
        <v>11</v>
      </c>
      <c r="B2438" s="2">
        <v>4</v>
      </c>
      <c r="C2438" s="7">
        <v>39549</v>
      </c>
      <c r="D2438" s="8">
        <v>0.29166666666699825</v>
      </c>
      <c r="E2438" s="9">
        <v>0.32960445555000134</v>
      </c>
      <c r="F2438" s="5">
        <v>43.448634138033697</v>
      </c>
      <c r="G2438" s="5">
        <v>92.272888921818378</v>
      </c>
      <c r="H2438" s="5">
        <v>48.824254783784681</v>
      </c>
      <c r="I2438" s="10">
        <v>1.9908002940785017</v>
      </c>
      <c r="J2438" s="11">
        <v>37.194999999999993</v>
      </c>
      <c r="K2438" s="5">
        <f t="shared" si="37"/>
        <v>48.35349999999999</v>
      </c>
      <c r="L2438" s="5">
        <v>17.715</v>
      </c>
      <c r="M2438" s="15">
        <v>20.424658615067706</v>
      </c>
      <c r="N2438" s="5">
        <v>82.607500000000002</v>
      </c>
      <c r="O2438" s="5">
        <v>7.9317499999999992</v>
      </c>
      <c r="P2438" s="5">
        <v>239.2</v>
      </c>
      <c r="Q2438" s="5">
        <v>1.79</v>
      </c>
      <c r="R2438" s="25"/>
      <c r="S2438" s="14"/>
      <c r="T2438" s="14"/>
    </row>
    <row r="2439" spans="1:20">
      <c r="A2439" s="2">
        <v>11</v>
      </c>
      <c r="B2439" s="2">
        <v>4</v>
      </c>
      <c r="C2439" s="7">
        <v>39549</v>
      </c>
      <c r="D2439" s="8">
        <v>0.33333333333300175</v>
      </c>
      <c r="E2439" s="9">
        <v>0.25386340980000105</v>
      </c>
      <c r="F2439" s="5">
        <v>31.144562880553071</v>
      </c>
      <c r="G2439" s="5">
        <v>69.706789308741406</v>
      </c>
      <c r="H2439" s="5">
        <v>38.562226428188332</v>
      </c>
      <c r="I2439" s="10">
        <v>1.9530848472090019</v>
      </c>
      <c r="J2439" s="11">
        <v>80</v>
      </c>
      <c r="K2439" s="5">
        <f t="shared" ref="K2439:K2502" si="38">J2439*1.3</f>
        <v>104</v>
      </c>
      <c r="L2439" s="5">
        <v>14.824999999999999</v>
      </c>
      <c r="M2439" s="15">
        <v>22.479820378381564</v>
      </c>
      <c r="N2439" s="5">
        <v>70.515000000000001</v>
      </c>
      <c r="O2439" s="5">
        <v>9.66</v>
      </c>
      <c r="P2439" s="5">
        <v>234.39999999999998</v>
      </c>
      <c r="Q2439" s="5">
        <v>2.8624999999999998</v>
      </c>
      <c r="R2439" s="25"/>
      <c r="S2439" s="14"/>
      <c r="T2439" s="14"/>
    </row>
    <row r="2440" spans="1:20">
      <c r="A2440" s="2">
        <v>11</v>
      </c>
      <c r="B2440" s="2">
        <v>4</v>
      </c>
      <c r="C2440" s="7">
        <v>39549</v>
      </c>
      <c r="D2440" s="8">
        <v>0.375</v>
      </c>
      <c r="E2440" s="9">
        <v>0.25460813193750115</v>
      </c>
      <c r="F2440" s="5">
        <v>27.943684063485904</v>
      </c>
      <c r="G2440" s="5">
        <v>62.419266003793844</v>
      </c>
      <c r="H2440" s="5">
        <v>34.475581940307933</v>
      </c>
      <c r="I2440" s="10">
        <v>1.9229008863977521</v>
      </c>
      <c r="J2440" s="11">
        <v>52.8675</v>
      </c>
      <c r="K2440" s="5">
        <f t="shared" si="38"/>
        <v>68.72775</v>
      </c>
      <c r="L2440" s="5">
        <v>10.962499999999999</v>
      </c>
      <c r="M2440" s="15">
        <v>20.625929030330632</v>
      </c>
      <c r="N2440" s="5">
        <v>60.037499999999994</v>
      </c>
      <c r="O2440" s="5">
        <v>10.639999999999999</v>
      </c>
      <c r="P2440" s="5">
        <v>234.25</v>
      </c>
      <c r="Q2440" s="5">
        <v>3.2824999999999998</v>
      </c>
      <c r="R2440" s="25"/>
      <c r="S2440" s="14"/>
      <c r="T2440" s="14"/>
    </row>
    <row r="2441" spans="1:20">
      <c r="A2441" s="2">
        <v>11</v>
      </c>
      <c r="B2441" s="2">
        <v>4</v>
      </c>
      <c r="C2441" s="7">
        <v>39549</v>
      </c>
      <c r="D2441" s="8">
        <v>0.41666666666699825</v>
      </c>
      <c r="E2441" s="9">
        <v>0.27999430560000138</v>
      </c>
      <c r="F2441" s="5">
        <v>39.326875733361319</v>
      </c>
      <c r="G2441" s="5">
        <v>81.1177037446855</v>
      </c>
      <c r="H2441" s="5">
        <v>41.790828011324187</v>
      </c>
      <c r="I2441" s="10">
        <v>1.9213281995672522</v>
      </c>
      <c r="J2441" s="11">
        <v>47.877499999999998</v>
      </c>
      <c r="K2441" s="5">
        <f t="shared" si="38"/>
        <v>62.240749999999998</v>
      </c>
      <c r="L2441" s="5">
        <v>13.496666666666668</v>
      </c>
      <c r="M2441" s="15">
        <v>18.663956402540229</v>
      </c>
      <c r="N2441" s="5">
        <v>78.64500000000001</v>
      </c>
      <c r="O2441" s="5">
        <v>9.7324999999999999</v>
      </c>
      <c r="P2441" s="5">
        <v>239.375</v>
      </c>
      <c r="Q2441" s="5">
        <v>2.7949999999999999</v>
      </c>
      <c r="R2441" s="25"/>
      <c r="S2441" s="14"/>
      <c r="T2441" s="14"/>
    </row>
    <row r="2442" spans="1:20">
      <c r="A2442" s="2">
        <v>11</v>
      </c>
      <c r="B2442" s="2">
        <v>4</v>
      </c>
      <c r="C2442" s="7">
        <v>39549</v>
      </c>
      <c r="D2442" s="8">
        <v>0.45833333333300175</v>
      </c>
      <c r="E2442" s="9">
        <v>0.27820132575000139</v>
      </c>
      <c r="F2442" s="5">
        <v>35.686615560870266</v>
      </c>
      <c r="G2442" s="5">
        <v>76.40910343267501</v>
      </c>
      <c r="H2442" s="5">
        <v>40.722487871804745</v>
      </c>
      <c r="I2442" s="10">
        <v>1.9920284706340023</v>
      </c>
      <c r="J2442" s="11">
        <v>62.745000000000005</v>
      </c>
      <c r="K2442" s="5">
        <f t="shared" si="38"/>
        <v>81.568500000000014</v>
      </c>
      <c r="L2442" s="5">
        <v>16.1675</v>
      </c>
      <c r="M2442" s="15">
        <v>17.879477640568972</v>
      </c>
      <c r="N2442" s="5">
        <v>62.802500000000002</v>
      </c>
      <c r="O2442" s="5">
        <v>9.9875000000000007</v>
      </c>
      <c r="P2442" s="5">
        <v>256.32500000000005</v>
      </c>
      <c r="Q2442" s="5">
        <v>4.5374999999999996</v>
      </c>
      <c r="R2442" s="25"/>
      <c r="S2442" s="14"/>
      <c r="T2442" s="14"/>
    </row>
    <row r="2443" spans="1:20">
      <c r="A2443" s="2">
        <v>11</v>
      </c>
      <c r="B2443" s="2">
        <v>4</v>
      </c>
      <c r="C2443" s="7">
        <v>39549</v>
      </c>
      <c r="D2443" s="8">
        <v>0.5</v>
      </c>
      <c r="E2443" s="9">
        <v>0.2749802711250014</v>
      </c>
      <c r="F2443" s="5">
        <v>32.009432862012055</v>
      </c>
      <c r="G2443" s="5">
        <v>72.631884560454736</v>
      </c>
      <c r="H2443" s="5">
        <v>40.622451698442688</v>
      </c>
      <c r="I2443" s="10">
        <v>1.9558239738297523</v>
      </c>
      <c r="J2443" s="11">
        <v>92.3</v>
      </c>
      <c r="K2443" s="5">
        <f t="shared" si="38"/>
        <v>119.99</v>
      </c>
      <c r="M2443" s="15">
        <v>20.029828103850797</v>
      </c>
      <c r="N2443" s="5">
        <v>57.6</v>
      </c>
      <c r="O2443" s="5">
        <v>10.34</v>
      </c>
      <c r="P2443" s="5">
        <v>249.02499999999998</v>
      </c>
      <c r="Q2443" s="5">
        <v>4.47</v>
      </c>
      <c r="R2443" s="25"/>
      <c r="S2443" s="14"/>
      <c r="T2443" s="14"/>
    </row>
    <row r="2444" spans="1:20">
      <c r="A2444" s="2">
        <v>11</v>
      </c>
      <c r="B2444" s="2">
        <v>4</v>
      </c>
      <c r="C2444" s="7">
        <v>39549</v>
      </c>
      <c r="D2444" s="8">
        <v>0.54166666666699825</v>
      </c>
      <c r="E2444" s="9">
        <v>0.24389037727500132</v>
      </c>
      <c r="F2444" s="5">
        <v>26.20802601320009</v>
      </c>
      <c r="G2444" s="5">
        <v>60.55699337337429</v>
      </c>
      <c r="H2444" s="5">
        <v>34.3489673601742</v>
      </c>
      <c r="I2444" s="10">
        <v>1.9873731686492526</v>
      </c>
      <c r="J2444" s="11">
        <v>65.372500000000002</v>
      </c>
      <c r="K2444" s="5">
        <f t="shared" si="38"/>
        <v>84.984250000000003</v>
      </c>
      <c r="L2444" s="5">
        <v>18.420000000000002</v>
      </c>
      <c r="M2444" s="15">
        <v>22.82167221840043</v>
      </c>
      <c r="N2444" s="5">
        <v>40.450000000000003</v>
      </c>
      <c r="O2444" s="5">
        <v>11.727499999999999</v>
      </c>
      <c r="P2444" s="5">
        <v>261.10000000000002</v>
      </c>
      <c r="Q2444" s="5">
        <v>6.7925000000000004</v>
      </c>
      <c r="R2444" s="25"/>
      <c r="S2444" s="14"/>
      <c r="T2444" s="14"/>
    </row>
    <row r="2445" spans="1:20">
      <c r="A2445" s="2">
        <v>11</v>
      </c>
      <c r="B2445" s="2">
        <v>4</v>
      </c>
      <c r="C2445" s="7">
        <v>39549</v>
      </c>
      <c r="D2445" s="8">
        <v>0.58333333333300175</v>
      </c>
      <c r="E2445" s="9">
        <v>0.23733721091250132</v>
      </c>
      <c r="F2445" s="5">
        <v>19.527429568938135</v>
      </c>
      <c r="G2445" s="5">
        <v>47.063518236832302</v>
      </c>
      <c r="H2445" s="5">
        <v>27.536088667894166</v>
      </c>
      <c r="I2445" s="10">
        <v>2.0053706427002527</v>
      </c>
      <c r="J2445" s="11">
        <v>30.067499999999999</v>
      </c>
      <c r="K2445" s="5">
        <f t="shared" si="38"/>
        <v>39.08775</v>
      </c>
      <c r="L2445" s="5">
        <v>10.54</v>
      </c>
      <c r="M2445" s="15">
        <v>22.089695751651647</v>
      </c>
      <c r="N2445" s="5">
        <v>36.015000000000001</v>
      </c>
      <c r="O2445" s="5">
        <v>11.645</v>
      </c>
      <c r="P2445" s="5">
        <v>262.8</v>
      </c>
      <c r="Q2445" s="5">
        <v>6.96</v>
      </c>
      <c r="R2445" s="25"/>
      <c r="S2445" s="14"/>
      <c r="T2445" s="14"/>
    </row>
    <row r="2446" spans="1:20">
      <c r="A2446" s="2">
        <v>11</v>
      </c>
      <c r="B2446" s="2">
        <v>4</v>
      </c>
      <c r="C2446" s="7">
        <v>39549</v>
      </c>
      <c r="D2446" s="8">
        <v>0.625</v>
      </c>
      <c r="E2446" s="9">
        <v>0.25775423542500153</v>
      </c>
      <c r="F2446" s="5">
        <v>20.222299899920227</v>
      </c>
      <c r="G2446" s="5">
        <v>48.072085619005399</v>
      </c>
      <c r="H2446" s="5">
        <v>27.849785719085173</v>
      </c>
      <c r="I2446" s="10">
        <v>2.0233666627345026</v>
      </c>
      <c r="J2446" s="11">
        <v>28.287499999999998</v>
      </c>
      <c r="K2446" s="5">
        <f t="shared" si="38"/>
        <v>36.77375</v>
      </c>
      <c r="L2446" s="5">
        <v>14.135000000000002</v>
      </c>
      <c r="M2446" s="15">
        <v>21.70453153305376</v>
      </c>
      <c r="N2446" s="5">
        <v>37.494999999999997</v>
      </c>
      <c r="O2446" s="5">
        <v>11.585000000000001</v>
      </c>
      <c r="P2446" s="5">
        <v>264.25</v>
      </c>
      <c r="Q2446" s="5">
        <v>6.665</v>
      </c>
      <c r="R2446" s="25"/>
      <c r="S2446" s="14"/>
      <c r="T2446" s="14"/>
    </row>
    <row r="2447" spans="1:20">
      <c r="A2447" s="2">
        <v>11</v>
      </c>
      <c r="B2447" s="2">
        <v>4</v>
      </c>
      <c r="C2447" s="7">
        <v>39549</v>
      </c>
      <c r="D2447" s="8">
        <v>0.66666666666699825</v>
      </c>
      <c r="E2447" s="9">
        <v>0.29554462188750186</v>
      </c>
      <c r="F2447" s="5">
        <v>22.10606882806352</v>
      </c>
      <c r="G2447" s="5">
        <v>52.531431753377781</v>
      </c>
      <c r="H2447" s="5">
        <v>30.425362925314261</v>
      </c>
      <c r="I2447" s="10">
        <v>2.0112527851170028</v>
      </c>
      <c r="J2447" s="11">
        <v>28.077500000000001</v>
      </c>
      <c r="K2447" s="5">
        <f t="shared" si="38"/>
        <v>36.500750000000004</v>
      </c>
      <c r="L2447" s="5">
        <v>14.037500000000001</v>
      </c>
      <c r="M2447" s="15">
        <v>22.585711881752978</v>
      </c>
      <c r="N2447" s="5">
        <v>33.664999999999999</v>
      </c>
      <c r="O2447" s="5">
        <v>11.5175</v>
      </c>
      <c r="P2447" s="5">
        <v>259.52499999999998</v>
      </c>
      <c r="Q2447" s="5">
        <v>5.6049999999999995</v>
      </c>
      <c r="R2447" s="25"/>
      <c r="S2447" s="14"/>
      <c r="T2447" s="14"/>
    </row>
    <row r="2448" spans="1:20">
      <c r="A2448" s="2">
        <v>11</v>
      </c>
      <c r="B2448" s="2">
        <v>4</v>
      </c>
      <c r="C2448" s="7">
        <v>39549</v>
      </c>
      <c r="D2448" s="8">
        <v>0.70833333333300175</v>
      </c>
      <c r="E2448" s="9">
        <v>0.29713613160000185</v>
      </c>
      <c r="F2448" s="5">
        <v>28.142540296827729</v>
      </c>
      <c r="G2448" s="5">
        <v>64.753199043321885</v>
      </c>
      <c r="H2448" s="5">
        <v>36.61065874649416</v>
      </c>
      <c r="I2448" s="10">
        <v>2.0202151455252531</v>
      </c>
      <c r="J2448" s="11">
        <v>29.574999999999996</v>
      </c>
      <c r="K2448" s="5">
        <f t="shared" si="38"/>
        <v>38.447499999999998</v>
      </c>
      <c r="L2448" s="5">
        <v>12.702499999999999</v>
      </c>
      <c r="M2448" s="15">
        <v>19.971968829089789</v>
      </c>
      <c r="N2448" s="5">
        <v>28.7515</v>
      </c>
      <c r="O2448" s="5">
        <v>11.17</v>
      </c>
      <c r="P2448" s="5">
        <v>259.92499999999995</v>
      </c>
      <c r="Q2448" s="5">
        <v>5.1050000000000004</v>
      </c>
      <c r="R2448" s="25"/>
      <c r="S2448" s="14"/>
      <c r="T2448" s="14"/>
    </row>
    <row r="2449" spans="1:20">
      <c r="A2449" s="2">
        <v>11</v>
      </c>
      <c r="B2449" s="2">
        <v>4</v>
      </c>
      <c r="C2449" s="7">
        <v>39549</v>
      </c>
      <c r="D2449" s="8">
        <v>0.75</v>
      </c>
      <c r="E2449" s="9">
        <v>0.34465951121250227</v>
      </c>
      <c r="F2449" s="5">
        <v>29.405318267068044</v>
      </c>
      <c r="G2449" s="5">
        <v>70.411361517832404</v>
      </c>
      <c r="H2449" s="5">
        <v>41.006043250764357</v>
      </c>
      <c r="I2449" s="10">
        <v>2.0502513991935034</v>
      </c>
      <c r="J2449" s="11">
        <v>27.630000000000003</v>
      </c>
      <c r="K2449" s="5">
        <f t="shared" si="38"/>
        <v>35.919000000000004</v>
      </c>
      <c r="L2449" s="5">
        <v>12.9725</v>
      </c>
      <c r="M2449" s="15">
        <v>17.400536240039582</v>
      </c>
      <c r="N2449" s="5">
        <v>37.017499999999998</v>
      </c>
      <c r="O2449" s="5">
        <v>10.6</v>
      </c>
      <c r="P2449" s="5">
        <v>257.8</v>
      </c>
      <c r="Q2449" s="5">
        <v>3.7374999999999998</v>
      </c>
      <c r="R2449" s="25"/>
      <c r="S2449" s="14"/>
      <c r="T2449" s="14"/>
    </row>
    <row r="2450" spans="1:20">
      <c r="A2450" s="2">
        <v>11</v>
      </c>
      <c r="B2450" s="2">
        <v>4</v>
      </c>
      <c r="C2450" s="7">
        <v>39549</v>
      </c>
      <c r="D2450" s="8">
        <v>0.79166666666699825</v>
      </c>
      <c r="E2450" s="9">
        <v>0.41185853681250273</v>
      </c>
      <c r="F2450" s="5">
        <v>34.661143583888958</v>
      </c>
      <c r="G2450" s="5">
        <v>78.718755707552702</v>
      </c>
      <c r="H2450" s="5">
        <v>44.057612123663752</v>
      </c>
      <c r="I2450" s="10">
        <v>1.958358385371503</v>
      </c>
      <c r="J2450" s="11">
        <v>31.262500000000003</v>
      </c>
      <c r="K2450" s="5">
        <f t="shared" si="38"/>
        <v>40.641250000000007</v>
      </c>
      <c r="L2450" s="5">
        <v>10.93</v>
      </c>
      <c r="M2450" s="15">
        <v>15.309980852181729</v>
      </c>
      <c r="N2450" s="5">
        <v>43.769999999999996</v>
      </c>
      <c r="O2450" s="5">
        <v>9.375</v>
      </c>
      <c r="P2450" s="5">
        <v>242.52499999999998</v>
      </c>
      <c r="Q2450" s="5">
        <v>1.8699999999999999</v>
      </c>
      <c r="R2450" s="25"/>
      <c r="S2450" s="14"/>
      <c r="T2450" s="14"/>
    </row>
    <row r="2451" spans="1:20">
      <c r="A2451" s="2">
        <v>11</v>
      </c>
      <c r="B2451" s="2">
        <v>4</v>
      </c>
      <c r="C2451" s="7">
        <v>39549</v>
      </c>
      <c r="D2451" s="8">
        <v>0.83333333333300175</v>
      </c>
      <c r="E2451" s="9">
        <v>0.34533214627500242</v>
      </c>
      <c r="F2451" s="5">
        <v>27.989760941069534</v>
      </c>
      <c r="G2451" s="5">
        <v>66.365423468811429</v>
      </c>
      <c r="H2451" s="5">
        <v>38.375662527741888</v>
      </c>
      <c r="I2451" s="10">
        <v>1.979363232484753</v>
      </c>
      <c r="J2451" s="11">
        <v>29.709999999999997</v>
      </c>
      <c r="K2451" s="5">
        <f t="shared" si="38"/>
        <v>38.622999999999998</v>
      </c>
      <c r="L2451" s="5">
        <v>10.84</v>
      </c>
      <c r="M2451" s="15">
        <v>16.263086413075925</v>
      </c>
      <c r="N2451" s="5">
        <v>49.262500000000003</v>
      </c>
      <c r="O2451" s="5">
        <v>8.2399999999999984</v>
      </c>
      <c r="P2451" s="5">
        <v>230.07500000000002</v>
      </c>
      <c r="Q2451" s="5">
        <v>1.135</v>
      </c>
      <c r="R2451" s="25"/>
      <c r="S2451" s="14"/>
      <c r="T2451" s="14"/>
    </row>
    <row r="2452" spans="1:20">
      <c r="A2452" s="2">
        <v>11</v>
      </c>
      <c r="B2452" s="2">
        <v>4</v>
      </c>
      <c r="C2452" s="7">
        <v>39549</v>
      </c>
      <c r="D2452" s="8">
        <v>0.875</v>
      </c>
      <c r="E2452" s="9">
        <v>0.28903780905000209</v>
      </c>
      <c r="F2452" s="5">
        <v>10.764776938218708</v>
      </c>
      <c r="G2452" s="5">
        <v>34.18388841717146</v>
      </c>
      <c r="H2452" s="5">
        <v>23.41911147895275</v>
      </c>
      <c r="I2452" s="10">
        <v>1.9491910086015032</v>
      </c>
      <c r="J2452" s="11">
        <v>22.0825</v>
      </c>
      <c r="K2452" s="5">
        <f t="shared" si="38"/>
        <v>28.707250000000002</v>
      </c>
      <c r="L2452" s="5">
        <v>9.7000000000000011</v>
      </c>
      <c r="M2452" s="15">
        <v>25.385772149979076</v>
      </c>
      <c r="N2452" s="5">
        <v>59.13</v>
      </c>
      <c r="O2452" s="5">
        <v>8.7750000000000004</v>
      </c>
      <c r="P2452" s="5">
        <v>228.1</v>
      </c>
      <c r="Q2452" s="5">
        <v>2.0024999999999999</v>
      </c>
      <c r="R2452" s="25"/>
      <c r="S2452" s="14"/>
      <c r="T2452" s="14"/>
    </row>
    <row r="2453" spans="1:20">
      <c r="A2453" s="2">
        <v>11</v>
      </c>
      <c r="B2453" s="2">
        <v>4</v>
      </c>
      <c r="C2453" s="7">
        <v>39549</v>
      </c>
      <c r="D2453" s="8">
        <v>0.91666666666699825</v>
      </c>
      <c r="E2453" s="9">
        <v>0.23826853781250179</v>
      </c>
      <c r="F2453" s="5">
        <v>6.3403869148246574</v>
      </c>
      <c r="G2453" s="5">
        <v>20.70263781434798</v>
      </c>
      <c r="H2453" s="5">
        <v>14.362250899523323</v>
      </c>
      <c r="I2453" s="10">
        <v>1.9325668245975032</v>
      </c>
      <c r="J2453" s="11">
        <v>23.9725</v>
      </c>
      <c r="K2453" s="5">
        <f t="shared" si="38"/>
        <v>31.164250000000003</v>
      </c>
      <c r="L2453" s="5">
        <v>8.7225000000000001</v>
      </c>
      <c r="M2453" s="15">
        <v>29.858005558033163</v>
      </c>
      <c r="N2453" s="5">
        <v>63.254999999999995</v>
      </c>
      <c r="O2453" s="5">
        <v>8.7074999999999996</v>
      </c>
      <c r="P2453" s="5">
        <v>227.22499999999999</v>
      </c>
      <c r="Q2453" s="5">
        <v>2.9224999999999999</v>
      </c>
      <c r="R2453" s="25"/>
      <c r="S2453" s="14"/>
      <c r="T2453" s="14"/>
    </row>
    <row r="2454" spans="1:20">
      <c r="A2454" s="2">
        <v>11</v>
      </c>
      <c r="B2454" s="2">
        <v>4</v>
      </c>
      <c r="C2454" s="7">
        <v>39549</v>
      </c>
      <c r="D2454" s="8">
        <v>0.95833333333300175</v>
      </c>
      <c r="E2454" s="9">
        <v>0.24364098753750185</v>
      </c>
      <c r="F2454" s="5">
        <v>5.0106971574455477</v>
      </c>
      <c r="G2454" s="5">
        <v>15.72354993626754</v>
      </c>
      <c r="H2454" s="5">
        <v>10.712852778821993</v>
      </c>
      <c r="I2454" s="10">
        <v>1.9264792990400035</v>
      </c>
      <c r="J2454" s="11">
        <v>18.642499999999998</v>
      </c>
      <c r="K2454" s="5">
        <f t="shared" si="38"/>
        <v>24.235249999999997</v>
      </c>
      <c r="L2454" s="5">
        <v>7.9</v>
      </c>
      <c r="M2454" s="15">
        <v>33.852756188477407</v>
      </c>
      <c r="N2454" s="5">
        <v>70.222499999999997</v>
      </c>
      <c r="O2454" s="5">
        <v>8.5150000000000006</v>
      </c>
      <c r="P2454" s="5">
        <v>226.52499999999998</v>
      </c>
      <c r="Q2454" s="5">
        <v>3.6550000000000002</v>
      </c>
      <c r="R2454" s="25"/>
      <c r="S2454" s="14"/>
      <c r="T2454" s="14"/>
    </row>
    <row r="2455" spans="1:20">
      <c r="A2455" s="2">
        <v>12</v>
      </c>
      <c r="B2455" s="2">
        <v>4</v>
      </c>
      <c r="C2455" s="7">
        <v>39550</v>
      </c>
      <c r="D2455" s="8">
        <v>0</v>
      </c>
      <c r="E2455" s="9">
        <v>0.19932204423750158</v>
      </c>
      <c r="F2455" s="5">
        <v>2.778450397548522</v>
      </c>
      <c r="G2455" s="5">
        <v>9.5378996942238139</v>
      </c>
      <c r="H2455" s="5">
        <v>6.7594492966752915</v>
      </c>
      <c r="I2455" s="10">
        <v>1.9279172469850034</v>
      </c>
      <c r="J2455" s="11">
        <v>10.215</v>
      </c>
      <c r="K2455" s="5">
        <f t="shared" si="38"/>
        <v>13.279500000000001</v>
      </c>
      <c r="L2455" s="5">
        <v>6.3149999999999995</v>
      </c>
      <c r="M2455" s="15">
        <v>38.060595004749089</v>
      </c>
      <c r="N2455" s="5">
        <v>73.844999999999999</v>
      </c>
      <c r="O2455" s="5">
        <v>8.3849999999999998</v>
      </c>
      <c r="P2455" s="5">
        <v>236.57500000000002</v>
      </c>
      <c r="Q2455" s="5">
        <v>4.5449999999999999</v>
      </c>
      <c r="R2455" s="25"/>
      <c r="S2455" s="14"/>
      <c r="T2455" s="14"/>
    </row>
    <row r="2456" spans="1:20">
      <c r="A2456" s="2">
        <v>12</v>
      </c>
      <c r="B2456" s="2">
        <v>4</v>
      </c>
      <c r="C2456" s="7">
        <v>39550</v>
      </c>
      <c r="D2456" s="8">
        <v>4.1666666666998253E-2</v>
      </c>
      <c r="E2456" s="9">
        <v>0.18903780266250156</v>
      </c>
      <c r="F2456" s="5">
        <v>2.8910593219761349</v>
      </c>
      <c r="G2456" s="5">
        <v>10.245279019561231</v>
      </c>
      <c r="H2456" s="5">
        <v>7.3542196975850951</v>
      </c>
      <c r="I2456" s="10">
        <v>1.9444045045287537</v>
      </c>
      <c r="J2456" s="11">
        <v>7.9065000000000003</v>
      </c>
      <c r="K2456" s="5">
        <f t="shared" si="38"/>
        <v>10.278450000000001</v>
      </c>
      <c r="L2456" s="5">
        <v>4.835</v>
      </c>
      <c r="M2456" s="15">
        <v>37.561360257791733</v>
      </c>
      <c r="N2456" s="5">
        <v>70.204999999999998</v>
      </c>
      <c r="O2456" s="5">
        <v>7.99</v>
      </c>
      <c r="P2456" s="5">
        <v>252.8</v>
      </c>
      <c r="Q2456" s="5">
        <v>4.1274999999999995</v>
      </c>
      <c r="R2456" s="25"/>
      <c r="S2456" s="14"/>
      <c r="T2456" s="14"/>
    </row>
    <row r="2457" spans="1:20">
      <c r="A2457" s="2">
        <v>12</v>
      </c>
      <c r="B2457" s="2">
        <v>4</v>
      </c>
      <c r="C2457" s="7">
        <v>39550</v>
      </c>
      <c r="D2457" s="8">
        <v>8.3333333333001747E-2</v>
      </c>
      <c r="E2457" s="9">
        <v>0.19618166066250164</v>
      </c>
      <c r="F2457" s="5">
        <v>3.8848474963477826</v>
      </c>
      <c r="G2457" s="5">
        <v>12.544437409391662</v>
      </c>
      <c r="H2457" s="5">
        <v>8.6595899130438792</v>
      </c>
      <c r="I2457" s="10">
        <v>1.9443369909942538</v>
      </c>
      <c r="J2457" s="11">
        <v>6.3330000000000002</v>
      </c>
      <c r="K2457" s="5">
        <f t="shared" si="38"/>
        <v>8.2329000000000008</v>
      </c>
      <c r="L2457" s="5">
        <v>4.8850000000000007</v>
      </c>
      <c r="M2457" s="15">
        <v>37.199571800566837</v>
      </c>
      <c r="N2457" s="5">
        <v>67.947500000000005</v>
      </c>
      <c r="O2457" s="5">
        <v>7.42</v>
      </c>
      <c r="P2457" s="5">
        <v>247.47499999999999</v>
      </c>
      <c r="Q2457" s="5">
        <v>3</v>
      </c>
      <c r="R2457" s="25"/>
      <c r="S2457" s="14"/>
      <c r="T2457" s="14"/>
    </row>
    <row r="2458" spans="1:20">
      <c r="A2458" s="2">
        <v>12</v>
      </c>
      <c r="B2458" s="2">
        <v>4</v>
      </c>
      <c r="C2458" s="7">
        <v>39550</v>
      </c>
      <c r="D2458" s="8">
        <v>0.125</v>
      </c>
      <c r="E2458" s="9">
        <v>0.19258821352500166</v>
      </c>
      <c r="F2458" s="5">
        <v>7.1336121743261609</v>
      </c>
      <c r="G2458" s="5">
        <v>20.506026228251834</v>
      </c>
      <c r="H2458" s="5">
        <v>13.372414053925674</v>
      </c>
      <c r="I2458" s="10">
        <v>1.9382499108112539</v>
      </c>
      <c r="J2458" s="11">
        <v>7.109</v>
      </c>
      <c r="K2458" s="5">
        <f t="shared" si="38"/>
        <v>9.2416999999999998</v>
      </c>
      <c r="L2458" s="5">
        <v>5.0574999999999992</v>
      </c>
      <c r="M2458" s="15">
        <v>33.917462637447855</v>
      </c>
      <c r="N2458" s="5">
        <v>71.552500000000009</v>
      </c>
      <c r="O2458" s="5">
        <v>6.8782500000000004</v>
      </c>
      <c r="P2458" s="5">
        <v>244.39999999999998</v>
      </c>
      <c r="Q2458" s="5">
        <v>2.39</v>
      </c>
      <c r="R2458" s="25"/>
      <c r="S2458" s="14"/>
      <c r="T2458" s="14"/>
    </row>
    <row r="2459" spans="1:20">
      <c r="A2459" s="2">
        <v>12</v>
      </c>
      <c r="B2459" s="2">
        <v>4</v>
      </c>
      <c r="C2459" s="7">
        <v>39550</v>
      </c>
      <c r="D2459" s="8">
        <v>0.16666666666699825</v>
      </c>
      <c r="E2459" s="9">
        <v>0.20047284502500179</v>
      </c>
      <c r="F2459" s="5">
        <v>7.8549750398336275</v>
      </c>
      <c r="G2459" s="5">
        <v>23.198839192087522</v>
      </c>
      <c r="H2459" s="5">
        <v>15.343864152253895</v>
      </c>
      <c r="I2459" s="10">
        <v>1.9411918793182541</v>
      </c>
      <c r="J2459" s="11">
        <v>8.1224999999999987</v>
      </c>
      <c r="K2459" s="5">
        <f t="shared" si="38"/>
        <v>10.559249999999999</v>
      </c>
      <c r="L2459" s="5">
        <v>4.9775</v>
      </c>
      <c r="M2459" s="15">
        <v>34.331442876506216</v>
      </c>
      <c r="N2459" s="5">
        <v>72.242500000000007</v>
      </c>
      <c r="O2459" s="5">
        <v>6.08725</v>
      </c>
      <c r="P2459" s="5">
        <v>239.85000000000002</v>
      </c>
      <c r="Q2459" s="5">
        <v>2.42</v>
      </c>
      <c r="R2459" s="25"/>
      <c r="S2459" s="14"/>
      <c r="T2459" s="14"/>
    </row>
    <row r="2460" spans="1:20">
      <c r="A2460" s="2">
        <v>12</v>
      </c>
      <c r="B2460" s="2">
        <v>4</v>
      </c>
      <c r="C2460" s="7">
        <v>39550</v>
      </c>
      <c r="D2460" s="8">
        <v>0.20833333333300175</v>
      </c>
      <c r="E2460" s="9">
        <v>0.23263714676250213</v>
      </c>
      <c r="F2460" s="5">
        <v>15.850587847291139</v>
      </c>
      <c r="G2460" s="5">
        <v>41.851530013155795</v>
      </c>
      <c r="H2460" s="5">
        <v>26.000942165864657</v>
      </c>
      <c r="I2460" s="10">
        <v>1.9742287861335039</v>
      </c>
      <c r="J2460" s="11">
        <v>11.5275</v>
      </c>
      <c r="K2460" s="5">
        <f t="shared" si="38"/>
        <v>14.985749999999999</v>
      </c>
      <c r="L2460" s="5">
        <v>6.7675000000000001</v>
      </c>
      <c r="M2460" s="15">
        <v>27.270522112701421</v>
      </c>
      <c r="N2460" s="5">
        <v>77.117500000000007</v>
      </c>
      <c r="O2460" s="5">
        <v>5.3464999999999998</v>
      </c>
      <c r="P2460" s="5">
        <v>237.5</v>
      </c>
      <c r="Q2460" s="5">
        <v>1.4500000000000002</v>
      </c>
      <c r="R2460" s="25"/>
      <c r="S2460" s="14"/>
      <c r="T2460" s="14"/>
    </row>
    <row r="2461" spans="1:20">
      <c r="A2461" s="2">
        <v>12</v>
      </c>
      <c r="B2461" s="2">
        <v>4</v>
      </c>
      <c r="C2461" s="7">
        <v>39550</v>
      </c>
      <c r="D2461" s="8">
        <v>0.25</v>
      </c>
      <c r="E2461" s="9">
        <v>0.25046739266250234</v>
      </c>
      <c r="F2461" s="5">
        <v>19.886368743481466</v>
      </c>
      <c r="G2461" s="5">
        <v>49.528608926070156</v>
      </c>
      <c r="H2461" s="5">
        <v>29.64224018258869</v>
      </c>
      <c r="I2461" s="10">
        <v>1.9651318964277542</v>
      </c>
      <c r="J2461" s="11">
        <v>16.875</v>
      </c>
      <c r="K2461" s="5">
        <f t="shared" si="38"/>
        <v>21.9375</v>
      </c>
      <c r="L2461" s="5">
        <v>10.7425</v>
      </c>
      <c r="M2461" s="15">
        <v>29.436019960497731</v>
      </c>
      <c r="N2461" s="5">
        <v>75.267500000000013</v>
      </c>
      <c r="O2461" s="5">
        <v>6.3847500000000004</v>
      </c>
      <c r="P2461" s="5">
        <v>240.47500000000002</v>
      </c>
      <c r="Q2461" s="5">
        <v>2.3025000000000002</v>
      </c>
      <c r="R2461" s="25"/>
      <c r="S2461" s="14"/>
      <c r="T2461" s="14"/>
    </row>
    <row r="2462" spans="1:20">
      <c r="A2462" s="2">
        <v>12</v>
      </c>
      <c r="B2462" s="2">
        <v>4</v>
      </c>
      <c r="C2462" s="7">
        <v>39550</v>
      </c>
      <c r="D2462" s="8">
        <v>0.29166666666699825</v>
      </c>
      <c r="E2462" s="9">
        <v>0.27075793312500263</v>
      </c>
      <c r="F2462" s="5">
        <v>21.581680479335212</v>
      </c>
      <c r="G2462" s="5">
        <v>52.306170578112145</v>
      </c>
      <c r="H2462" s="5">
        <v>30.724490098776933</v>
      </c>
      <c r="I2462" s="10">
        <v>1.9786052181850042</v>
      </c>
      <c r="J2462" s="11">
        <v>47.239999999999995</v>
      </c>
      <c r="K2462" s="5">
        <f t="shared" si="38"/>
        <v>61.411999999999992</v>
      </c>
      <c r="L2462" s="5">
        <v>17.012499999999999</v>
      </c>
      <c r="M2462" s="15">
        <v>25.465360169001976</v>
      </c>
      <c r="N2462" s="5">
        <v>66.820000000000007</v>
      </c>
      <c r="O2462" s="5">
        <v>8.0500000000000007</v>
      </c>
      <c r="P2462" s="5">
        <v>248.5</v>
      </c>
      <c r="Q2462" s="5">
        <v>3.0324999999999998</v>
      </c>
      <c r="R2462" s="25"/>
      <c r="S2462" s="14"/>
      <c r="T2462" s="14"/>
    </row>
    <row r="2463" spans="1:20">
      <c r="A2463" s="2">
        <v>12</v>
      </c>
      <c r="B2463" s="2">
        <v>4</v>
      </c>
      <c r="C2463" s="7">
        <v>39550</v>
      </c>
      <c r="D2463" s="8">
        <v>0.33333333333300175</v>
      </c>
      <c r="E2463" s="9">
        <v>0.28512467092500277</v>
      </c>
      <c r="F2463" s="5">
        <v>18.9548258568643</v>
      </c>
      <c r="G2463" s="5">
        <v>47.694719798739747</v>
      </c>
      <c r="H2463" s="5">
        <v>28.739893941875444</v>
      </c>
      <c r="I2463" s="10">
        <v>1.9830499759245044</v>
      </c>
      <c r="J2463" s="11">
        <v>32.887499999999996</v>
      </c>
      <c r="K2463" s="5">
        <f t="shared" si="38"/>
        <v>42.753749999999997</v>
      </c>
      <c r="L2463" s="5">
        <v>13.6225</v>
      </c>
      <c r="M2463" s="15">
        <v>22.89265457275528</v>
      </c>
      <c r="N2463" s="5">
        <v>56.929999999999993</v>
      </c>
      <c r="O2463" s="5">
        <v>9.1775000000000002</v>
      </c>
      <c r="P2463" s="5">
        <v>252.85</v>
      </c>
      <c r="Q2463" s="5">
        <v>4.2649999999999997</v>
      </c>
      <c r="R2463" s="25"/>
      <c r="S2463" s="14"/>
      <c r="T2463" s="14"/>
    </row>
    <row r="2464" spans="1:20">
      <c r="A2464" s="2">
        <v>12</v>
      </c>
      <c r="B2464" s="2">
        <v>4</v>
      </c>
      <c r="C2464" s="7">
        <v>39550</v>
      </c>
      <c r="D2464" s="8">
        <v>0.375</v>
      </c>
      <c r="E2464" s="9">
        <v>0.30827326635000307</v>
      </c>
      <c r="F2464" s="5">
        <v>25.699737794582269</v>
      </c>
      <c r="G2464" s="5">
        <v>60.133539829021281</v>
      </c>
      <c r="H2464" s="5">
        <v>34.433802034439019</v>
      </c>
      <c r="I2464" s="10">
        <v>2.0055491763532549</v>
      </c>
      <c r="J2464" s="11">
        <v>34.162499999999994</v>
      </c>
      <c r="K2464" s="5">
        <f t="shared" si="38"/>
        <v>44.411249999999995</v>
      </c>
      <c r="L2464" s="5">
        <v>11.6525</v>
      </c>
      <c r="M2464" s="15">
        <v>19.844848967174233</v>
      </c>
      <c r="N2464" s="5">
        <v>49.047499999999999</v>
      </c>
      <c r="O2464" s="5">
        <v>10.0825</v>
      </c>
      <c r="P2464" s="5">
        <v>256.64999999999998</v>
      </c>
      <c r="Q2464" s="5">
        <v>4.0075000000000003</v>
      </c>
      <c r="R2464" s="25"/>
      <c r="S2464" s="14"/>
      <c r="T2464" s="14"/>
    </row>
    <row r="2465" spans="1:20">
      <c r="A2465" s="2">
        <v>12</v>
      </c>
      <c r="B2465" s="2">
        <v>4</v>
      </c>
      <c r="C2465" s="7">
        <v>39550</v>
      </c>
      <c r="D2465" s="8">
        <v>0.41666666666699825</v>
      </c>
      <c r="E2465" s="9">
        <v>0.33419956260000339</v>
      </c>
      <c r="F2465" s="5">
        <v>26.937223495880037</v>
      </c>
      <c r="G2465" s="5">
        <v>63.793018127045777</v>
      </c>
      <c r="H2465" s="5">
        <v>36.855794631165736</v>
      </c>
      <c r="I2465" s="10">
        <v>1.9934433416752544</v>
      </c>
      <c r="J2465" s="11">
        <v>57.3675</v>
      </c>
      <c r="K2465" s="5">
        <f t="shared" si="38"/>
        <v>74.577750000000009</v>
      </c>
      <c r="L2465" s="5">
        <v>12.675000000000001</v>
      </c>
      <c r="M2465" s="15">
        <v>20.078237032046655</v>
      </c>
      <c r="N2465" s="5">
        <v>49.599999999999994</v>
      </c>
      <c r="O2465" s="5">
        <v>10.2875</v>
      </c>
      <c r="P2465" s="5">
        <v>255.17499999999998</v>
      </c>
      <c r="Q2465" s="5">
        <v>4.0425000000000004</v>
      </c>
      <c r="R2465" s="25"/>
      <c r="S2465" s="14"/>
      <c r="T2465" s="14"/>
    </row>
    <row r="2466" spans="1:20">
      <c r="A2466" s="2">
        <v>12</v>
      </c>
      <c r="B2466" s="2">
        <v>4</v>
      </c>
      <c r="C2466" s="7">
        <v>39550</v>
      </c>
      <c r="D2466" s="8">
        <v>0.45833333333300175</v>
      </c>
      <c r="E2466" s="9">
        <v>0.37488658965000388</v>
      </c>
      <c r="F2466" s="5">
        <v>25.222323253366586</v>
      </c>
      <c r="G2466" s="5">
        <v>61.5034587137241</v>
      </c>
      <c r="H2466" s="5">
        <v>36.281135460357511</v>
      </c>
      <c r="I2466" s="10">
        <v>2.0114272449032549</v>
      </c>
      <c r="J2466" s="11">
        <v>50.650000000000006</v>
      </c>
      <c r="K2466" s="5">
        <f t="shared" si="38"/>
        <v>65.845000000000013</v>
      </c>
      <c r="L2466" s="5">
        <v>17.263333333333332</v>
      </c>
      <c r="M2466" s="15">
        <v>21.068153250658838</v>
      </c>
      <c r="N2466" s="5">
        <v>41.427499999999995</v>
      </c>
      <c r="O2466" s="5">
        <v>11.83</v>
      </c>
      <c r="P2466" s="5">
        <v>259.5</v>
      </c>
      <c r="Q2466" s="5">
        <v>4.17</v>
      </c>
      <c r="R2466" s="25"/>
      <c r="S2466" s="14"/>
      <c r="T2466" s="14"/>
    </row>
    <row r="2467" spans="1:20">
      <c r="A2467" s="2">
        <v>12</v>
      </c>
      <c r="B2467" s="2">
        <v>4</v>
      </c>
      <c r="C2467" s="7">
        <v>39550</v>
      </c>
      <c r="D2467" s="8">
        <v>0.5</v>
      </c>
      <c r="E2467" s="9">
        <v>0.35486925783750378</v>
      </c>
      <c r="F2467" s="5">
        <v>17.854908554382963</v>
      </c>
      <c r="G2467" s="5">
        <v>47.561277171190817</v>
      </c>
      <c r="H2467" s="5">
        <v>29.706368616807854</v>
      </c>
      <c r="I2467" s="10">
        <v>1.9918003511700046</v>
      </c>
      <c r="J2467" s="11">
        <v>20.922499999999999</v>
      </c>
      <c r="K2467" s="5">
        <f t="shared" si="38"/>
        <v>27.199249999999999</v>
      </c>
      <c r="L2467" s="5">
        <v>16.41</v>
      </c>
      <c r="M2467" s="15">
        <v>23.541794343581049</v>
      </c>
      <c r="N2467" s="5">
        <v>31.04</v>
      </c>
      <c r="O2467" s="5">
        <v>12.32</v>
      </c>
      <c r="P2467" s="5">
        <v>253.97499999999999</v>
      </c>
      <c r="Q2467" s="5">
        <v>4.8574999999999999</v>
      </c>
      <c r="R2467" s="25"/>
      <c r="S2467" s="14"/>
      <c r="T2467" s="14"/>
    </row>
    <row r="2468" spans="1:20">
      <c r="A2468" s="2">
        <v>12</v>
      </c>
      <c r="B2468" s="2">
        <v>4</v>
      </c>
      <c r="C2468" s="7">
        <v>39550</v>
      </c>
      <c r="D2468" s="8">
        <v>0.54166666666699825</v>
      </c>
      <c r="E2468" s="9">
        <v>0.34522054485000375</v>
      </c>
      <c r="F2468" s="5">
        <v>14.448092891809058</v>
      </c>
      <c r="G2468" s="5">
        <v>39.188388730383082</v>
      </c>
      <c r="H2468" s="5">
        <v>24.740295838574028</v>
      </c>
      <c r="I2468" s="10">
        <v>1.9571312083337546</v>
      </c>
      <c r="J2468" s="11">
        <v>18.772500000000001</v>
      </c>
      <c r="K2468" s="5">
        <f t="shared" si="38"/>
        <v>24.404250000000001</v>
      </c>
      <c r="M2468" s="15">
        <v>27.112875215746911</v>
      </c>
      <c r="N2468" s="5">
        <v>38.207500000000003</v>
      </c>
      <c r="O2468" s="5">
        <v>12.34</v>
      </c>
      <c r="P2468" s="5">
        <v>236.75</v>
      </c>
      <c r="Q2468" s="5">
        <v>4.01</v>
      </c>
      <c r="R2468" s="25"/>
      <c r="S2468" s="14"/>
      <c r="T2468" s="14"/>
    </row>
    <row r="2469" spans="1:20">
      <c r="A2469" s="2">
        <v>12</v>
      </c>
      <c r="B2469" s="2">
        <v>4</v>
      </c>
      <c r="C2469" s="7">
        <v>39550</v>
      </c>
      <c r="D2469" s="8">
        <v>0.58333333333300175</v>
      </c>
      <c r="E2469" s="9">
        <v>0.38318542590000426</v>
      </c>
      <c r="F2469" s="5">
        <v>17.242262585819528</v>
      </c>
      <c r="G2469" s="5">
        <v>46.630973413169841</v>
      </c>
      <c r="H2469" s="5">
        <v>29.388710827350316</v>
      </c>
      <c r="I2469" s="10">
        <v>1.9600716573277548</v>
      </c>
      <c r="J2469" s="11">
        <v>54.275000000000006</v>
      </c>
      <c r="K2469" s="5">
        <f t="shared" si="38"/>
        <v>70.557500000000005</v>
      </c>
      <c r="L2469" s="5">
        <v>11.907500000000001</v>
      </c>
      <c r="M2469" s="15">
        <v>26.494971733342595</v>
      </c>
      <c r="N2469" s="5">
        <v>68.642499999999998</v>
      </c>
      <c r="O2469" s="5">
        <v>10.377500000000001</v>
      </c>
      <c r="P2469" s="5">
        <v>248.14999999999998</v>
      </c>
      <c r="Q2469" s="5">
        <v>2.9925000000000002</v>
      </c>
      <c r="R2469" s="25"/>
      <c r="S2469" s="14"/>
      <c r="T2469" s="14"/>
    </row>
    <row r="2470" spans="1:20">
      <c r="A2470" s="2">
        <v>12</v>
      </c>
      <c r="B2470" s="2">
        <v>4</v>
      </c>
      <c r="C2470" s="7">
        <v>39550</v>
      </c>
      <c r="D2470" s="8">
        <v>0.625</v>
      </c>
      <c r="E2470" s="9">
        <v>0.3456027037125039</v>
      </c>
      <c r="F2470" s="5">
        <v>20.172565316209109</v>
      </c>
      <c r="G2470" s="5">
        <v>53.226093994475832</v>
      </c>
      <c r="H2470" s="5">
        <v>33.05352867826673</v>
      </c>
      <c r="I2470" s="10">
        <v>1.9780539493480052</v>
      </c>
      <c r="J2470" s="11">
        <v>25.702499999999997</v>
      </c>
      <c r="K2470" s="5">
        <f t="shared" si="38"/>
        <v>33.413249999999998</v>
      </c>
      <c r="L2470" s="5">
        <v>9.9975000000000005</v>
      </c>
      <c r="M2470" s="15">
        <v>23.665982034891989</v>
      </c>
      <c r="N2470" s="5">
        <v>69.02000000000001</v>
      </c>
      <c r="O2470" s="5">
        <v>10.462499999999999</v>
      </c>
      <c r="P2470" s="5">
        <v>251.02500000000001</v>
      </c>
      <c r="Q2470" s="5">
        <v>2.4674999999999998</v>
      </c>
      <c r="R2470" s="25"/>
      <c r="S2470" s="14"/>
      <c r="T2470" s="14"/>
    </row>
    <row r="2471" spans="1:20">
      <c r="A2471" s="2">
        <v>12</v>
      </c>
      <c r="B2471" s="2">
        <v>4</v>
      </c>
      <c r="C2471" s="7">
        <v>39550</v>
      </c>
      <c r="D2471" s="8">
        <v>0.66666666666699825</v>
      </c>
      <c r="E2471" s="9">
        <v>0.3821134498875044</v>
      </c>
      <c r="F2471" s="5">
        <v>18.661586259398646</v>
      </c>
      <c r="G2471" s="5">
        <v>51.082471332038757</v>
      </c>
      <c r="H2471" s="5">
        <v>32.420885072640111</v>
      </c>
      <c r="I2471" s="10">
        <v>1.9674559864115051</v>
      </c>
      <c r="J2471" s="11">
        <v>38.799999999999997</v>
      </c>
      <c r="K2471" s="5">
        <f t="shared" si="38"/>
        <v>50.44</v>
      </c>
      <c r="L2471" s="5">
        <v>10.385</v>
      </c>
      <c r="M2471" s="15">
        <v>24.705428554564151</v>
      </c>
      <c r="N2471" s="5">
        <v>60.284999999999997</v>
      </c>
      <c r="O2471" s="5">
        <v>11.015000000000001</v>
      </c>
      <c r="P2471" s="5">
        <v>241.6</v>
      </c>
      <c r="Q2471" s="5">
        <v>3</v>
      </c>
      <c r="R2471" s="25"/>
      <c r="S2471" s="14"/>
      <c r="T2471" s="14"/>
    </row>
    <row r="2472" spans="1:20">
      <c r="A2472" s="2">
        <v>12</v>
      </c>
      <c r="B2472" s="2">
        <v>4</v>
      </c>
      <c r="C2472" s="7">
        <v>39550</v>
      </c>
      <c r="D2472" s="8">
        <v>0.70833333333300175</v>
      </c>
      <c r="E2472" s="9">
        <v>0.32783767031250383</v>
      </c>
      <c r="F2472" s="5">
        <v>16.552131425324006</v>
      </c>
      <c r="G2472" s="5">
        <v>45.060955303367393</v>
      </c>
      <c r="H2472" s="5">
        <v>28.50882387804339</v>
      </c>
      <c r="I2472" s="10">
        <v>1.9643790956295051</v>
      </c>
      <c r="J2472" s="11">
        <v>34.527499999999996</v>
      </c>
      <c r="K2472" s="5">
        <f t="shared" si="38"/>
        <v>44.885749999999994</v>
      </c>
      <c r="L2472" s="5">
        <v>9.6875</v>
      </c>
      <c r="M2472" s="15">
        <v>24.536136633103698</v>
      </c>
      <c r="N2472" s="5">
        <v>55.567500000000003</v>
      </c>
      <c r="O2472" s="5">
        <v>11.0525</v>
      </c>
      <c r="P2472" s="5">
        <v>238.89999999999998</v>
      </c>
      <c r="Q2472" s="5">
        <v>3.2775000000000003</v>
      </c>
      <c r="R2472" s="25"/>
      <c r="S2472" s="14"/>
      <c r="T2472" s="14"/>
    </row>
    <row r="2473" spans="1:20">
      <c r="A2473" s="2">
        <v>12</v>
      </c>
      <c r="B2473" s="2">
        <v>4</v>
      </c>
      <c r="C2473" s="7">
        <v>39550</v>
      </c>
      <c r="D2473" s="8">
        <v>0.75</v>
      </c>
      <c r="E2473" s="9">
        <v>0.31302907428750376</v>
      </c>
      <c r="F2473" s="5">
        <v>15.814133394114306</v>
      </c>
      <c r="G2473" s="5">
        <v>43.413184909194328</v>
      </c>
      <c r="H2473" s="5">
        <v>27.599051515080024</v>
      </c>
      <c r="I2473" s="10">
        <v>1.9778472562822553</v>
      </c>
      <c r="J2473" s="11">
        <v>24.689999999999998</v>
      </c>
      <c r="K2473" s="5">
        <f t="shared" si="38"/>
        <v>32.097000000000001</v>
      </c>
      <c r="L2473" s="5">
        <v>8.6624999999999996</v>
      </c>
      <c r="M2473" s="15">
        <v>25.054786290825525</v>
      </c>
      <c r="N2473" s="5">
        <v>60.125</v>
      </c>
      <c r="O2473" s="5">
        <v>10.18</v>
      </c>
      <c r="P2473" s="5">
        <v>237.4</v>
      </c>
      <c r="Q2473" s="5">
        <v>2.915</v>
      </c>
      <c r="R2473" s="25"/>
      <c r="S2473" s="14"/>
      <c r="T2473" s="14"/>
    </row>
    <row r="2474" spans="1:20">
      <c r="A2474" s="2">
        <v>12</v>
      </c>
      <c r="B2474" s="2">
        <v>4</v>
      </c>
      <c r="C2474" s="7">
        <v>39550</v>
      </c>
      <c r="D2474" s="8">
        <v>0.79166666666699825</v>
      </c>
      <c r="E2474" s="9">
        <v>0.32861602695000403</v>
      </c>
      <c r="F2474" s="5">
        <v>15.867413539536697</v>
      </c>
      <c r="G2474" s="5">
        <v>44.274256419419856</v>
      </c>
      <c r="H2474" s="5">
        <v>28.406842879883161</v>
      </c>
      <c r="I2474" s="10">
        <v>1.9898104532270056</v>
      </c>
      <c r="J2474" s="11">
        <v>18.594999999999999</v>
      </c>
      <c r="K2474" s="5">
        <f t="shared" si="38"/>
        <v>24.173500000000001</v>
      </c>
      <c r="L2474" s="5">
        <v>7.6800000000000006</v>
      </c>
      <c r="M2474" s="15">
        <v>21.750235559570573</v>
      </c>
      <c r="N2474" s="5">
        <v>67.607500000000002</v>
      </c>
      <c r="O2474" s="5">
        <v>8.7800000000000011</v>
      </c>
      <c r="P2474" s="5">
        <v>234.32499999999999</v>
      </c>
      <c r="Q2474" s="5">
        <v>1.5999999999999999</v>
      </c>
      <c r="R2474" s="25"/>
      <c r="S2474" s="14"/>
      <c r="T2474" s="14"/>
    </row>
    <row r="2475" spans="1:20">
      <c r="A2475" s="2">
        <v>12</v>
      </c>
      <c r="B2475" s="2">
        <v>4</v>
      </c>
      <c r="C2475" s="7">
        <v>39550</v>
      </c>
      <c r="D2475" s="8">
        <v>0.83333333333300175</v>
      </c>
      <c r="E2475" s="9">
        <v>0.36237786300000452</v>
      </c>
      <c r="F2475" s="5">
        <v>16.987310511350888</v>
      </c>
      <c r="G2475" s="5">
        <v>47.823420475299258</v>
      </c>
      <c r="H2475" s="5">
        <v>30.836109963948367</v>
      </c>
      <c r="I2475" s="10">
        <v>2.0168125458667556</v>
      </c>
      <c r="J2475" s="11">
        <v>19.767500000000002</v>
      </c>
      <c r="K2475" s="5">
        <f t="shared" si="38"/>
        <v>25.697750000000003</v>
      </c>
      <c r="L2475" s="5">
        <v>8.57</v>
      </c>
      <c r="M2475" s="15">
        <v>19.595380918341252</v>
      </c>
      <c r="N2475" s="5">
        <v>70.930000000000007</v>
      </c>
      <c r="O2475" s="5">
        <v>8.0249999999999986</v>
      </c>
      <c r="P2475" s="5">
        <v>228.79999999999998</v>
      </c>
      <c r="Q2475" s="5">
        <v>0.98499999999999999</v>
      </c>
      <c r="R2475" s="25"/>
      <c r="S2475" s="14"/>
      <c r="T2475" s="14"/>
    </row>
    <row r="2476" spans="1:20">
      <c r="A2476" s="2">
        <v>12</v>
      </c>
      <c r="B2476" s="2">
        <v>4</v>
      </c>
      <c r="C2476" s="7">
        <v>39550</v>
      </c>
      <c r="D2476" s="8">
        <v>0.875</v>
      </c>
      <c r="E2476" s="9">
        <v>0.30365349626250387</v>
      </c>
      <c r="F2476" s="5">
        <v>7.9405204293620075</v>
      </c>
      <c r="G2476" s="5">
        <v>30.352577755952989</v>
      </c>
      <c r="H2476" s="5">
        <v>22.412057326590983</v>
      </c>
      <c r="I2476" s="10">
        <v>1.9971913765057558</v>
      </c>
      <c r="J2476" s="11">
        <v>13.665000000000001</v>
      </c>
      <c r="K2476" s="5">
        <f t="shared" si="38"/>
        <v>17.764500000000002</v>
      </c>
      <c r="L2476" s="5">
        <v>5.1349999999999998</v>
      </c>
      <c r="M2476" s="15">
        <v>28.783287661443815</v>
      </c>
      <c r="N2476" s="5">
        <v>70.707499999999996</v>
      </c>
      <c r="O2476" s="5">
        <v>7.6475</v>
      </c>
      <c r="P2476" s="5">
        <v>233.14999999999998</v>
      </c>
      <c r="Q2476" s="5">
        <v>1.31</v>
      </c>
      <c r="R2476" s="25"/>
      <c r="S2476" s="14"/>
      <c r="T2476" s="14"/>
    </row>
    <row r="2477" spans="1:20">
      <c r="A2477" s="2">
        <v>12</v>
      </c>
      <c r="B2477" s="2">
        <v>4</v>
      </c>
      <c r="C2477" s="7">
        <v>39550</v>
      </c>
      <c r="D2477" s="8">
        <v>0.91666666666699825</v>
      </c>
      <c r="E2477" s="9">
        <v>0.31775952967500409</v>
      </c>
      <c r="F2477" s="5">
        <v>10.79682724483442</v>
      </c>
      <c r="G2477" s="5">
        <v>38.750522658150601</v>
      </c>
      <c r="H2477" s="5">
        <v>27.953695413316179</v>
      </c>
      <c r="I2477" s="10">
        <v>2.0046411625417555</v>
      </c>
      <c r="J2477" s="11">
        <v>11.625</v>
      </c>
      <c r="K2477" s="5">
        <f t="shared" si="38"/>
        <v>15.112500000000001</v>
      </c>
      <c r="L2477" s="5">
        <v>6.4374999999999991</v>
      </c>
      <c r="M2477" s="15">
        <v>22.401773501206343</v>
      </c>
      <c r="N2477" s="5">
        <v>78.094999999999999</v>
      </c>
      <c r="O2477" s="5">
        <v>6.7687499999999998</v>
      </c>
      <c r="P2477" s="5">
        <v>244.92500000000001</v>
      </c>
      <c r="Q2477" s="5">
        <v>0.71500000000000008</v>
      </c>
      <c r="R2477" s="25"/>
      <c r="S2477" s="14"/>
      <c r="T2477" s="14"/>
    </row>
    <row r="2478" spans="1:20">
      <c r="A2478" s="2">
        <v>12</v>
      </c>
      <c r="B2478" s="2">
        <v>4</v>
      </c>
      <c r="C2478" s="7">
        <v>39550</v>
      </c>
      <c r="D2478" s="8">
        <v>0.95833333333300175</v>
      </c>
      <c r="E2478" s="9">
        <v>0.32186554878750423</v>
      </c>
      <c r="F2478" s="5">
        <v>12.343680163716524</v>
      </c>
      <c r="G2478" s="5">
        <v>41.621052467627898</v>
      </c>
      <c r="H2478" s="5">
        <v>29.27737230391137</v>
      </c>
      <c r="I2478" s="10">
        <v>2.0331431363805059</v>
      </c>
      <c r="J2478" s="11">
        <v>10.852500000000001</v>
      </c>
      <c r="K2478" s="5">
        <f t="shared" si="38"/>
        <v>14.108250000000002</v>
      </c>
      <c r="L2478" s="5">
        <v>7.2949999999999999</v>
      </c>
      <c r="M2478" s="15">
        <v>19.814183521353165</v>
      </c>
      <c r="N2478" s="5">
        <v>83.33</v>
      </c>
      <c r="O2478" s="5">
        <v>6.03775</v>
      </c>
      <c r="P2478" s="5">
        <v>235.125</v>
      </c>
      <c r="Q2478" s="5">
        <v>0.45750000000000002</v>
      </c>
      <c r="R2478" s="25"/>
      <c r="S2478" s="14"/>
      <c r="T2478" s="14"/>
    </row>
    <row r="2479" spans="1:20">
      <c r="A2479" s="2">
        <v>13</v>
      </c>
      <c r="B2479" s="2">
        <v>4</v>
      </c>
      <c r="C2479" s="7">
        <v>39551</v>
      </c>
      <c r="D2479" s="8">
        <v>0</v>
      </c>
      <c r="E2479" s="9">
        <v>0.3359459649000045</v>
      </c>
      <c r="F2479" s="5">
        <v>9.343940055636649</v>
      </c>
      <c r="G2479" s="5">
        <v>31.286082258944273</v>
      </c>
      <c r="H2479" s="5">
        <v>21.942142203307618</v>
      </c>
      <c r="I2479" s="10">
        <v>2.0842003885372562</v>
      </c>
      <c r="J2479" s="11">
        <v>9.6124999999999989</v>
      </c>
      <c r="K2479" s="5">
        <f t="shared" si="38"/>
        <v>12.49625</v>
      </c>
      <c r="L2479" s="5">
        <v>5.8949999999999996</v>
      </c>
      <c r="M2479" s="15">
        <v>24.841693249771051</v>
      </c>
      <c r="N2479" s="5">
        <v>86.679999999999993</v>
      </c>
      <c r="O2479" s="5">
        <v>5.0229999999999997</v>
      </c>
      <c r="P2479" s="5">
        <v>160.77500000000003</v>
      </c>
      <c r="Q2479" s="5">
        <v>0.57499999999999996</v>
      </c>
      <c r="R2479" s="25"/>
      <c r="S2479" s="14"/>
      <c r="T2479" s="14"/>
    </row>
    <row r="2480" spans="1:20">
      <c r="A2480" s="2">
        <v>13</v>
      </c>
      <c r="B2480" s="2">
        <v>4</v>
      </c>
      <c r="C2480" s="7">
        <v>39551</v>
      </c>
      <c r="D2480" s="8">
        <v>4.1666666666998253E-2</v>
      </c>
      <c r="E2480" s="9">
        <v>0.25456973538750344</v>
      </c>
      <c r="F2480" s="5">
        <v>6.4705691936067744</v>
      </c>
      <c r="G2480" s="5">
        <v>24.193256738428492</v>
      </c>
      <c r="H2480" s="5">
        <v>17.722687544821717</v>
      </c>
      <c r="I2480" s="10">
        <v>2.0720979858627566</v>
      </c>
      <c r="J2480" s="11">
        <v>8.2572500000000009</v>
      </c>
      <c r="K2480" s="5">
        <f t="shared" si="38"/>
        <v>10.734425000000002</v>
      </c>
      <c r="L2480" s="5">
        <v>5.8075000000000001</v>
      </c>
      <c r="M2480" s="15">
        <v>28.155782092885481</v>
      </c>
      <c r="N2480" s="5">
        <v>88.894999999999996</v>
      </c>
      <c r="O2480" s="5">
        <v>4.5462500000000006</v>
      </c>
      <c r="P2480" s="5">
        <v>222.72499999999999</v>
      </c>
      <c r="Q2480" s="5">
        <v>0.41500000000000004</v>
      </c>
      <c r="R2480" s="25"/>
      <c r="S2480" s="14"/>
      <c r="T2480" s="14"/>
    </row>
    <row r="2481" spans="1:20">
      <c r="A2481" s="2">
        <v>13</v>
      </c>
      <c r="B2481" s="2">
        <v>4</v>
      </c>
      <c r="C2481" s="7">
        <v>39551</v>
      </c>
      <c r="D2481" s="8">
        <v>8.3333333333001747E-2</v>
      </c>
      <c r="E2481" s="9">
        <v>0.30492290910000419</v>
      </c>
      <c r="F2481" s="5">
        <v>6.6733002773343895</v>
      </c>
      <c r="G2481" s="5">
        <v>26.408277029358572</v>
      </c>
      <c r="H2481" s="5">
        <v>19.734976752024185</v>
      </c>
      <c r="I2481" s="10">
        <v>2.0855588633325066</v>
      </c>
      <c r="J2481" s="11">
        <v>8.43675</v>
      </c>
      <c r="K2481" s="5">
        <f t="shared" si="38"/>
        <v>10.967775</v>
      </c>
      <c r="L2481" s="5">
        <v>7.5500000000000007</v>
      </c>
      <c r="M2481" s="15">
        <v>24.430887546752665</v>
      </c>
      <c r="N2481" s="5">
        <v>89.887500000000003</v>
      </c>
      <c r="O2481" s="5">
        <v>3.7987500000000001</v>
      </c>
      <c r="P2481" s="5">
        <v>261.89999999999998</v>
      </c>
      <c r="Q2481" s="5">
        <v>0.22249999999999998</v>
      </c>
      <c r="R2481" s="25"/>
      <c r="S2481" s="14"/>
      <c r="T2481" s="14"/>
    </row>
    <row r="2482" spans="1:20">
      <c r="A2482" s="2">
        <v>13</v>
      </c>
      <c r="B2482" s="2">
        <v>4</v>
      </c>
      <c r="C2482" s="7">
        <v>39551</v>
      </c>
      <c r="D2482" s="8">
        <v>0.125</v>
      </c>
      <c r="E2482" s="9">
        <v>0.30802349662500433</v>
      </c>
      <c r="F2482" s="5">
        <v>12.265994480901607</v>
      </c>
      <c r="G2482" s="5">
        <v>36.039915171542212</v>
      </c>
      <c r="H2482" s="5">
        <v>23.773920690640605</v>
      </c>
      <c r="I2482" s="10">
        <v>2.1140540255612565</v>
      </c>
      <c r="J2482" s="11">
        <v>8.89</v>
      </c>
      <c r="K2482" s="5">
        <f t="shared" si="38"/>
        <v>11.557</v>
      </c>
      <c r="L2482" s="5">
        <v>7.7225000000000001</v>
      </c>
      <c r="M2482" s="15">
        <v>20.75487464095584</v>
      </c>
      <c r="N2482" s="5">
        <v>91.275000000000006</v>
      </c>
      <c r="O2482" s="5">
        <v>3.4699999999999998</v>
      </c>
      <c r="P2482" s="5">
        <v>264.02499999999998</v>
      </c>
      <c r="Q2482" s="5">
        <v>0.245</v>
      </c>
      <c r="R2482" s="25"/>
      <c r="S2482" s="14"/>
      <c r="T2482" s="14"/>
    </row>
    <row r="2483" spans="1:20">
      <c r="A2483" s="2">
        <v>13</v>
      </c>
      <c r="B2483" s="2">
        <v>4</v>
      </c>
      <c r="C2483" s="7">
        <v>39551</v>
      </c>
      <c r="D2483" s="8">
        <v>0.16666666666699825</v>
      </c>
      <c r="E2483" s="9">
        <v>0.26760031788750382</v>
      </c>
      <c r="F2483" s="5">
        <v>9.9786051211627829</v>
      </c>
      <c r="G2483" s="5">
        <v>28.617243861071884</v>
      </c>
      <c r="H2483" s="5">
        <v>18.638638739909101</v>
      </c>
      <c r="I2483" s="10">
        <v>2.2327603456320073</v>
      </c>
      <c r="J2483" s="11">
        <v>11.530000000000001</v>
      </c>
      <c r="K2483" s="5">
        <f t="shared" si="38"/>
        <v>14.989000000000003</v>
      </c>
      <c r="L2483" s="5">
        <v>8.8149999999999995</v>
      </c>
      <c r="M2483" s="15">
        <v>24.560796784318612</v>
      </c>
      <c r="N2483" s="5">
        <v>92.949999999999989</v>
      </c>
      <c r="O2483" s="5">
        <v>3.3067500000000001</v>
      </c>
      <c r="P2483" s="5">
        <v>265.64999999999998</v>
      </c>
      <c r="Q2483" s="5">
        <v>0.46500000000000002</v>
      </c>
      <c r="R2483" s="25"/>
      <c r="S2483" s="14"/>
      <c r="T2483" s="14"/>
    </row>
    <row r="2484" spans="1:20">
      <c r="A2484" s="2">
        <v>13</v>
      </c>
      <c r="B2484" s="2">
        <v>4</v>
      </c>
      <c r="C2484" s="7">
        <v>39551</v>
      </c>
      <c r="D2484" s="8">
        <v>0.20833333333300175</v>
      </c>
      <c r="E2484" s="9">
        <v>0.32930692196250477</v>
      </c>
      <c r="F2484" s="5">
        <v>31.125751409135372</v>
      </c>
      <c r="G2484" s="5">
        <v>59.997386739475957</v>
      </c>
      <c r="H2484" s="5">
        <v>28.871635330340585</v>
      </c>
      <c r="I2484" s="10">
        <v>2.214640812769507</v>
      </c>
      <c r="J2484" s="11">
        <v>14.112500000000001</v>
      </c>
      <c r="K2484" s="5">
        <f t="shared" si="38"/>
        <v>18.346250000000001</v>
      </c>
      <c r="L2484" s="5">
        <v>11.602499999999999</v>
      </c>
      <c r="M2484" s="15">
        <v>18.426304807481579</v>
      </c>
      <c r="N2484" s="5">
        <v>94</v>
      </c>
      <c r="O2484" s="5">
        <v>2.9737499999999999</v>
      </c>
      <c r="P2484" s="5">
        <v>254.02500000000001</v>
      </c>
      <c r="Q2484" s="5">
        <v>0.47500000000000003</v>
      </c>
      <c r="R2484" s="25"/>
      <c r="S2484" s="14"/>
      <c r="T2484" s="14"/>
    </row>
    <row r="2485" spans="1:20">
      <c r="A2485" s="2">
        <v>13</v>
      </c>
      <c r="B2485" s="2">
        <v>4</v>
      </c>
      <c r="C2485" s="7">
        <v>39551</v>
      </c>
      <c r="D2485" s="8">
        <v>0.25</v>
      </c>
      <c r="E2485" s="9">
        <v>0.342224816887505</v>
      </c>
      <c r="F2485" s="5">
        <v>34.601642848801085</v>
      </c>
      <c r="G2485" s="5">
        <v>66.399713140862389</v>
      </c>
      <c r="H2485" s="5">
        <v>31.798070292061293</v>
      </c>
      <c r="I2485" s="10">
        <v>2.2566603576320077</v>
      </c>
      <c r="J2485" s="11">
        <v>19.987500000000001</v>
      </c>
      <c r="K2485" s="5">
        <f t="shared" si="38"/>
        <v>25.983750000000001</v>
      </c>
      <c r="L2485" s="5">
        <v>15.087500000000002</v>
      </c>
      <c r="M2485" s="15">
        <v>18.541814999162536</v>
      </c>
      <c r="N2485" s="5">
        <v>95.75</v>
      </c>
      <c r="O2485" s="5">
        <v>4.0277500000000002</v>
      </c>
      <c r="P2485" s="5">
        <v>259.5</v>
      </c>
      <c r="Q2485" s="5">
        <v>0.60249999999999992</v>
      </c>
      <c r="R2485" s="25"/>
      <c r="S2485" s="14"/>
      <c r="T2485" s="14"/>
    </row>
    <row r="2486" spans="1:20">
      <c r="A2486" s="2">
        <v>13</v>
      </c>
      <c r="B2486" s="2">
        <v>4</v>
      </c>
      <c r="C2486" s="7">
        <v>39551</v>
      </c>
      <c r="D2486" s="8">
        <v>0.29166666666699825</v>
      </c>
      <c r="E2486" s="9">
        <v>0.3876618238500058</v>
      </c>
      <c r="F2486" s="5">
        <v>33.533237742338386</v>
      </c>
      <c r="G2486" s="5">
        <v>66.648425000524981</v>
      </c>
      <c r="H2486" s="5">
        <v>33.115187258186602</v>
      </c>
      <c r="I2486" s="10">
        <v>2.1408206853807572</v>
      </c>
      <c r="J2486" s="11">
        <v>25.122500000000002</v>
      </c>
      <c r="K2486" s="5">
        <f t="shared" si="38"/>
        <v>32.659250000000007</v>
      </c>
      <c r="L2486" s="5">
        <v>20.45</v>
      </c>
      <c r="M2486" s="15">
        <v>19.598079330718189</v>
      </c>
      <c r="N2486" s="5">
        <v>93.800000000000011</v>
      </c>
      <c r="O2486" s="5">
        <v>6.6047500000000001</v>
      </c>
      <c r="P2486" s="5">
        <v>253.05</v>
      </c>
      <c r="Q2486" s="5">
        <v>1.0024999999999999</v>
      </c>
      <c r="R2486" s="25"/>
      <c r="S2486" s="14"/>
      <c r="T2486" s="14"/>
    </row>
    <row r="2487" spans="1:20">
      <c r="A2487" s="2">
        <v>13</v>
      </c>
      <c r="B2487" s="2">
        <v>4</v>
      </c>
      <c r="C2487" s="7">
        <v>39551</v>
      </c>
      <c r="D2487" s="8">
        <v>0.33333333333300175</v>
      </c>
      <c r="E2487" s="9">
        <v>0.33824079843750515</v>
      </c>
      <c r="F2487" s="5">
        <v>22.860228681039782</v>
      </c>
      <c r="G2487" s="5">
        <v>55.44872070561231</v>
      </c>
      <c r="H2487" s="5">
        <v>32.588492024572531</v>
      </c>
      <c r="I2487" s="10">
        <v>2.0670827688850069</v>
      </c>
      <c r="J2487" s="11">
        <v>36.72</v>
      </c>
      <c r="K2487" s="5">
        <f t="shared" si="38"/>
        <v>47.735999999999997</v>
      </c>
      <c r="L2487" s="5">
        <v>16.53</v>
      </c>
      <c r="M2487" s="15">
        <v>24.787919856912509</v>
      </c>
      <c r="N2487" s="5">
        <v>81.932500000000005</v>
      </c>
      <c r="O2487" s="5">
        <v>9.4349999999999987</v>
      </c>
      <c r="P2487" s="5">
        <v>245.10000000000002</v>
      </c>
      <c r="Q2487" s="5">
        <v>1.71</v>
      </c>
      <c r="R2487" s="25"/>
      <c r="S2487" s="14"/>
      <c r="T2487" s="14"/>
    </row>
    <row r="2488" spans="1:20">
      <c r="A2488" s="2">
        <v>13</v>
      </c>
      <c r="B2488" s="2">
        <v>4</v>
      </c>
      <c r="C2488" s="7">
        <v>39551</v>
      </c>
      <c r="D2488" s="8">
        <v>0.375</v>
      </c>
      <c r="E2488" s="9">
        <v>0.34459716465000528</v>
      </c>
      <c r="F2488" s="5">
        <v>20.129061648644981</v>
      </c>
      <c r="G2488" s="5">
        <v>52.183383530629776</v>
      </c>
      <c r="H2488" s="5">
        <v>32.054321881984798</v>
      </c>
      <c r="I2488" s="10">
        <v>2.0339384482197569</v>
      </c>
      <c r="J2488" s="11">
        <v>39.752499999999998</v>
      </c>
      <c r="K2488" s="5">
        <f t="shared" si="38"/>
        <v>51.678249999999998</v>
      </c>
      <c r="L2488" s="5">
        <v>10.78</v>
      </c>
      <c r="M2488" s="15">
        <v>25.487189967733279</v>
      </c>
      <c r="N2488" s="5">
        <v>71.942499999999995</v>
      </c>
      <c r="O2488" s="5">
        <v>10.105</v>
      </c>
      <c r="P2488" s="5">
        <v>245.47499999999999</v>
      </c>
      <c r="Q2488" s="5">
        <v>2.7075</v>
      </c>
      <c r="R2488" s="25"/>
      <c r="S2488" s="14"/>
      <c r="T2488" s="14"/>
    </row>
    <row r="2489" spans="1:20">
      <c r="A2489" s="2">
        <v>13</v>
      </c>
      <c r="B2489" s="2">
        <v>4</v>
      </c>
      <c r="C2489" s="7">
        <v>39551</v>
      </c>
      <c r="D2489" s="8">
        <v>0.41666666666699825</v>
      </c>
      <c r="E2489" s="9">
        <v>0.35886560621250557</v>
      </c>
      <c r="F2489" s="5">
        <v>20.492388957762898</v>
      </c>
      <c r="G2489" s="5">
        <v>51.797926265823847</v>
      </c>
      <c r="H2489" s="5">
        <v>31.305537308060948</v>
      </c>
      <c r="I2489" s="10">
        <v>2.0338676336742569</v>
      </c>
      <c r="J2489" s="11">
        <v>24.977499999999999</v>
      </c>
      <c r="K2489" s="5">
        <f t="shared" si="38"/>
        <v>32.470750000000002</v>
      </c>
      <c r="L2489" s="5">
        <v>14.233333333333334</v>
      </c>
      <c r="M2489" s="15">
        <v>22.206767342941834</v>
      </c>
      <c r="N2489" s="5">
        <v>57.602500000000006</v>
      </c>
      <c r="O2489" s="5">
        <v>11.317499999999999</v>
      </c>
      <c r="P2489" s="5">
        <v>259.35000000000002</v>
      </c>
      <c r="Q2489" s="5">
        <v>3.4624999999999999</v>
      </c>
      <c r="R2489" s="25"/>
      <c r="S2489" s="14"/>
      <c r="T2489" s="14"/>
    </row>
    <row r="2490" spans="1:20">
      <c r="A2490" s="2">
        <v>13</v>
      </c>
      <c r="B2490" s="2">
        <v>4</v>
      </c>
      <c r="C2490" s="7">
        <v>39551</v>
      </c>
      <c r="D2490" s="8">
        <v>0.45833333333300175</v>
      </c>
      <c r="E2490" s="9">
        <v>0.39962242046250629</v>
      </c>
      <c r="F2490" s="5">
        <v>27.702392758580139</v>
      </c>
      <c r="G2490" s="5">
        <v>67.165048812150886</v>
      </c>
      <c r="H2490" s="5">
        <v>39.462656053570754</v>
      </c>
      <c r="I2490" s="10">
        <v>2.0262808949795068</v>
      </c>
      <c r="J2490" s="11">
        <v>25.127499999999998</v>
      </c>
      <c r="K2490" s="5">
        <f t="shared" si="38"/>
        <v>32.665749999999996</v>
      </c>
      <c r="L2490" s="5">
        <v>15.293333333333331</v>
      </c>
      <c r="M2490" s="15">
        <v>18.726112272319448</v>
      </c>
      <c r="N2490" s="5">
        <v>55.927500000000002</v>
      </c>
      <c r="O2490" s="5">
        <v>11.6325</v>
      </c>
      <c r="P2490" s="5">
        <v>244.57499999999999</v>
      </c>
      <c r="Q2490" s="5">
        <v>2.0449999999999999</v>
      </c>
      <c r="R2490" s="25"/>
      <c r="S2490" s="14"/>
      <c r="T2490" s="14"/>
    </row>
    <row r="2491" spans="1:20">
      <c r="A2491" s="2">
        <v>13</v>
      </c>
      <c r="B2491" s="2">
        <v>4</v>
      </c>
      <c r="C2491" s="7">
        <v>39551</v>
      </c>
      <c r="D2491" s="8">
        <v>0.5</v>
      </c>
      <c r="E2491" s="9">
        <v>0.40928793330000651</v>
      </c>
      <c r="F2491" s="5">
        <v>19.898461799404689</v>
      </c>
      <c r="G2491" s="5">
        <v>53.000771152392034</v>
      </c>
      <c r="H2491" s="5">
        <v>33.102309352987348</v>
      </c>
      <c r="I2491" s="10">
        <v>2.0186946147585072</v>
      </c>
      <c r="J2491" s="11">
        <v>50.150000000000006</v>
      </c>
      <c r="K2491" s="5">
        <f t="shared" si="38"/>
        <v>65.195000000000007</v>
      </c>
      <c r="L2491" s="5">
        <v>18.080000000000002</v>
      </c>
      <c r="M2491" s="15">
        <v>23.83812984068279</v>
      </c>
      <c r="N2491" s="5">
        <v>70.872500000000002</v>
      </c>
      <c r="O2491" s="5">
        <v>10.86</v>
      </c>
      <c r="P2491" s="5">
        <v>218.77500000000003</v>
      </c>
      <c r="Q2491" s="5">
        <v>1.7650000000000001</v>
      </c>
      <c r="R2491" s="25"/>
      <c r="S2491" s="14"/>
      <c r="T2491" s="14"/>
    </row>
    <row r="2492" spans="1:20">
      <c r="A2492" s="2">
        <v>13</v>
      </c>
      <c r="B2492" s="2">
        <v>4</v>
      </c>
      <c r="C2492" s="7">
        <v>39551</v>
      </c>
      <c r="D2492" s="8">
        <v>0.54166666666699825</v>
      </c>
      <c r="E2492" s="9">
        <v>0.46298702823750754</v>
      </c>
      <c r="F2492" s="5">
        <v>31.690843272008554</v>
      </c>
      <c r="G2492" s="5">
        <v>72.662483631941157</v>
      </c>
      <c r="H2492" s="5">
        <v>40.9716403599326</v>
      </c>
      <c r="I2492" s="10">
        <v>2.0291456303085078</v>
      </c>
      <c r="J2492" s="11">
        <v>39.019999999999996</v>
      </c>
      <c r="K2492" s="5">
        <f t="shared" si="38"/>
        <v>50.725999999999999</v>
      </c>
      <c r="L2492" s="5">
        <v>22.162500000000001</v>
      </c>
      <c r="M2492" s="15">
        <v>18.452275871661026</v>
      </c>
      <c r="N2492" s="5">
        <v>71.557500000000005</v>
      </c>
      <c r="O2492" s="5">
        <v>11.27</v>
      </c>
      <c r="P2492" s="5">
        <v>230.67500000000001</v>
      </c>
      <c r="Q2492" s="5">
        <v>1.31</v>
      </c>
      <c r="R2492" s="25"/>
      <c r="S2492" s="14"/>
      <c r="T2492" s="14"/>
    </row>
    <row r="2493" spans="1:20">
      <c r="A2493" s="2">
        <v>13</v>
      </c>
      <c r="B2493" s="2">
        <v>4</v>
      </c>
      <c r="C2493" s="7">
        <v>39551</v>
      </c>
      <c r="D2493" s="8">
        <v>0.58333333333300175</v>
      </c>
      <c r="E2493" s="9">
        <v>0.40223612786250668</v>
      </c>
      <c r="F2493" s="5">
        <v>23.608333661630109</v>
      </c>
      <c r="G2493" s="5">
        <v>59.480873653164828</v>
      </c>
      <c r="H2493" s="5">
        <v>35.872539991534723</v>
      </c>
      <c r="I2493" s="10">
        <v>2.0125417501420073</v>
      </c>
      <c r="J2493" s="11">
        <v>26.322499999999998</v>
      </c>
      <c r="K2493" s="5">
        <f t="shared" si="38"/>
        <v>34.219249999999995</v>
      </c>
      <c r="L2493" s="5">
        <v>10.045</v>
      </c>
      <c r="M2493" s="15">
        <v>22.181090485623315</v>
      </c>
      <c r="N2493" s="5">
        <v>72.70750000000001</v>
      </c>
      <c r="O2493" s="5">
        <v>10.365</v>
      </c>
      <c r="P2493" s="5">
        <v>205.7</v>
      </c>
      <c r="Q2493" s="5">
        <v>1.3624999999999998</v>
      </c>
      <c r="R2493" s="25"/>
      <c r="S2493" s="14"/>
      <c r="T2493" s="14"/>
    </row>
    <row r="2494" spans="1:20">
      <c r="A2494" s="2">
        <v>13</v>
      </c>
      <c r="B2494" s="2">
        <v>4</v>
      </c>
      <c r="C2494" s="7">
        <v>39551</v>
      </c>
      <c r="D2494" s="8">
        <v>0.625</v>
      </c>
      <c r="E2494" s="9">
        <v>0.38665607448750655</v>
      </c>
      <c r="F2494" s="5">
        <v>24.041894670970418</v>
      </c>
      <c r="G2494" s="5">
        <v>57.918355683706785</v>
      </c>
      <c r="H2494" s="5">
        <v>33.876461012736364</v>
      </c>
      <c r="I2494" s="10">
        <v>2.0034538072240076</v>
      </c>
      <c r="J2494" s="11">
        <v>33.7425</v>
      </c>
      <c r="K2494" s="5">
        <f t="shared" si="38"/>
        <v>43.865250000000003</v>
      </c>
      <c r="L2494" s="5">
        <v>10.815000000000001</v>
      </c>
      <c r="M2494" s="15">
        <v>19.840855825993067</v>
      </c>
      <c r="N2494" s="5">
        <v>71.222499999999997</v>
      </c>
      <c r="O2494" s="5">
        <v>11.180000000000001</v>
      </c>
      <c r="P2494" s="5">
        <v>223.25</v>
      </c>
      <c r="Q2494" s="5">
        <v>1.7424999999999999</v>
      </c>
      <c r="R2494" s="25"/>
      <c r="S2494" s="14"/>
      <c r="T2494" s="14"/>
    </row>
    <row r="2495" spans="1:20">
      <c r="A2495" s="2">
        <v>13</v>
      </c>
      <c r="B2495" s="2">
        <v>4</v>
      </c>
      <c r="C2495" s="7">
        <v>39551</v>
      </c>
      <c r="D2495" s="8">
        <v>0.66666666666699825</v>
      </c>
      <c r="E2495" s="9">
        <v>0.39396667121250667</v>
      </c>
      <c r="F2495" s="5">
        <v>28.413226762134652</v>
      </c>
      <c r="G2495" s="5">
        <v>66.307446292500572</v>
      </c>
      <c r="H2495" s="5">
        <v>37.894219530365916</v>
      </c>
      <c r="I2495" s="10">
        <v>2.0108985238502575</v>
      </c>
      <c r="J2495" s="11">
        <v>40.305</v>
      </c>
      <c r="K2495" s="5">
        <f t="shared" si="38"/>
        <v>52.396500000000003</v>
      </c>
      <c r="L2495" s="5">
        <v>11.52</v>
      </c>
      <c r="M2495" s="15">
        <v>17.700483039142757</v>
      </c>
      <c r="N2495" s="5">
        <v>67.402500000000003</v>
      </c>
      <c r="O2495" s="5">
        <v>11.395</v>
      </c>
      <c r="P2495" s="5">
        <v>243.875</v>
      </c>
      <c r="Q2495" s="5">
        <v>2.12</v>
      </c>
      <c r="R2495" s="25"/>
      <c r="S2495" s="14"/>
      <c r="T2495" s="14"/>
    </row>
    <row r="2496" spans="1:20">
      <c r="A2496" s="2">
        <v>13</v>
      </c>
      <c r="B2496" s="2">
        <v>4</v>
      </c>
      <c r="C2496" s="7">
        <v>39551</v>
      </c>
      <c r="D2496" s="8">
        <v>0.70833333333300175</v>
      </c>
      <c r="E2496" s="9">
        <v>0.40498239330000702</v>
      </c>
      <c r="F2496" s="5">
        <v>33.630227566076499</v>
      </c>
      <c r="G2496" s="5">
        <v>75.976051237448203</v>
      </c>
      <c r="H2496" s="5">
        <v>42.345823671371704</v>
      </c>
      <c r="I2496" s="10">
        <v>2.3023804525437588</v>
      </c>
      <c r="J2496" s="11">
        <v>32.167500000000004</v>
      </c>
      <c r="K2496" s="5">
        <f t="shared" si="38"/>
        <v>41.817750000000004</v>
      </c>
      <c r="L2496" s="5">
        <v>12.8475</v>
      </c>
      <c r="M2496" s="15">
        <v>15.041794994471115</v>
      </c>
      <c r="N2496" s="5">
        <v>67.039999999999992</v>
      </c>
      <c r="O2496" s="5">
        <v>10.762499999999999</v>
      </c>
      <c r="P2496" s="5">
        <v>267.39999999999998</v>
      </c>
      <c r="Q2496" s="5">
        <v>2.0650000000000004</v>
      </c>
      <c r="R2496" s="25"/>
      <c r="S2496" s="14"/>
      <c r="T2496" s="14"/>
    </row>
    <row r="2497" spans="1:20">
      <c r="A2497" s="2">
        <v>13</v>
      </c>
      <c r="B2497" s="2">
        <v>4</v>
      </c>
      <c r="C2497" s="7">
        <v>39551</v>
      </c>
      <c r="D2497" s="8">
        <v>0.75</v>
      </c>
      <c r="E2497" s="9">
        <v>0.27978499305000493</v>
      </c>
      <c r="F2497" s="5">
        <v>5.4943983048358849</v>
      </c>
      <c r="G2497" s="5">
        <v>24.030711936293919</v>
      </c>
      <c r="H2497" s="5">
        <v>18.536313631458032</v>
      </c>
      <c r="I2497" s="10">
        <v>3.1544053979090121</v>
      </c>
      <c r="J2497" s="11">
        <v>13.3825</v>
      </c>
      <c r="K2497" s="5">
        <f t="shared" si="38"/>
        <v>17.39725</v>
      </c>
      <c r="L2497" s="5">
        <v>6.2574999999999994</v>
      </c>
      <c r="M2497" s="15">
        <v>27.530218655323548</v>
      </c>
      <c r="N2497" s="5">
        <v>78.092500000000001</v>
      </c>
      <c r="O2497" s="5">
        <v>8.5500000000000007</v>
      </c>
      <c r="P2497" s="5">
        <v>56.15</v>
      </c>
      <c r="Q2497" s="5">
        <v>1.2325000000000002</v>
      </c>
      <c r="R2497" s="25"/>
      <c r="S2497" s="14"/>
      <c r="T2497" s="14"/>
    </row>
    <row r="2498" spans="1:20">
      <c r="A2498" s="2">
        <v>13</v>
      </c>
      <c r="B2498" s="2">
        <v>4</v>
      </c>
      <c r="C2498" s="7">
        <v>39551</v>
      </c>
      <c r="D2498" s="8">
        <v>0.79166666666699825</v>
      </c>
      <c r="E2498" s="9">
        <v>0.39898824843750702</v>
      </c>
      <c r="F2498" s="5">
        <v>29.777771838560053</v>
      </c>
      <c r="G2498" s="5">
        <v>66.834944207011091</v>
      </c>
      <c r="H2498" s="5">
        <v>37.057172368451035</v>
      </c>
      <c r="I2498" s="10">
        <v>2.4314586948930095</v>
      </c>
      <c r="J2498" s="11">
        <v>57.692499999999995</v>
      </c>
      <c r="K2498" s="5">
        <f t="shared" si="38"/>
        <v>75.000249999999994</v>
      </c>
      <c r="L2498" s="5">
        <v>15.495000000000001</v>
      </c>
      <c r="M2498" s="15">
        <v>21.966199558292352</v>
      </c>
      <c r="N2498" s="5">
        <v>87.965000000000003</v>
      </c>
      <c r="O2498" s="5">
        <v>7.9249999999999998</v>
      </c>
      <c r="P2498" s="5">
        <v>242.27500000000001</v>
      </c>
      <c r="Q2498" s="5">
        <v>0.73750000000000004</v>
      </c>
      <c r="R2498" s="25"/>
      <c r="S2498" s="14"/>
      <c r="T2498" s="14"/>
    </row>
    <row r="2499" spans="1:20">
      <c r="A2499" s="2">
        <v>13</v>
      </c>
      <c r="B2499" s="2">
        <v>4</v>
      </c>
      <c r="C2499" s="7">
        <v>39551</v>
      </c>
      <c r="D2499" s="8">
        <v>0.83333333333300175</v>
      </c>
      <c r="E2499" s="9">
        <v>0.36617833845000658</v>
      </c>
      <c r="F2499" s="5">
        <v>29.589729700224229</v>
      </c>
      <c r="G2499" s="5">
        <v>66.823217952946393</v>
      </c>
      <c r="H2499" s="5">
        <v>37.233488252722168</v>
      </c>
      <c r="I2499" s="10">
        <v>2.1022830902835081</v>
      </c>
      <c r="J2499" s="11">
        <v>23.174999999999997</v>
      </c>
      <c r="K2499" s="5">
        <f t="shared" si="38"/>
        <v>30.127499999999998</v>
      </c>
      <c r="L2499" s="5">
        <v>9.5400000000000009</v>
      </c>
      <c r="M2499" s="15">
        <v>21.543878037236482</v>
      </c>
      <c r="N2499" s="5">
        <v>93.55</v>
      </c>
      <c r="O2499" s="5">
        <v>7.1239999999999997</v>
      </c>
      <c r="P2499" s="5">
        <v>263.54999999999995</v>
      </c>
      <c r="Q2499" s="5">
        <v>1.4875000000000003</v>
      </c>
      <c r="R2499" s="25"/>
      <c r="S2499" s="14"/>
      <c r="T2499" s="14"/>
    </row>
    <row r="2500" spans="1:20">
      <c r="A2500" s="2">
        <v>13</v>
      </c>
      <c r="B2500" s="2">
        <v>4</v>
      </c>
      <c r="C2500" s="7">
        <v>39551</v>
      </c>
      <c r="D2500" s="8">
        <v>0.875</v>
      </c>
      <c r="E2500" s="9">
        <v>0.37727351647500684</v>
      </c>
      <c r="F2500" s="5">
        <v>19.855613267657699</v>
      </c>
      <c r="G2500" s="5">
        <v>56.181265425715544</v>
      </c>
      <c r="H2500" s="5">
        <v>36.325652158057842</v>
      </c>
      <c r="I2500" s="10">
        <v>2.0856804676450085</v>
      </c>
      <c r="J2500" s="11">
        <v>23.392499999999998</v>
      </c>
      <c r="K2500" s="5">
        <f t="shared" si="38"/>
        <v>30.410249999999998</v>
      </c>
      <c r="L2500" s="5">
        <v>12.185</v>
      </c>
      <c r="M2500" s="15">
        <v>18.973557742135316</v>
      </c>
      <c r="N2500" s="5">
        <v>95.65</v>
      </c>
      <c r="O2500" s="5">
        <v>7.1449999999999996</v>
      </c>
      <c r="P2500" s="5">
        <v>264.125</v>
      </c>
      <c r="Q2500" s="5">
        <v>0.80249999999999999</v>
      </c>
      <c r="R2500" s="25"/>
      <c r="S2500" s="14"/>
      <c r="T2500" s="14"/>
    </row>
    <row r="2501" spans="1:20">
      <c r="A2501" s="2">
        <v>13</v>
      </c>
      <c r="B2501" s="2">
        <v>4</v>
      </c>
      <c r="C2501" s="7">
        <v>39551</v>
      </c>
      <c r="D2501" s="8">
        <v>0.91666666666699825</v>
      </c>
      <c r="E2501" s="9">
        <v>0.34279378721250631</v>
      </c>
      <c r="F2501" s="5">
        <v>9.2516452161180229</v>
      </c>
      <c r="G2501" s="5">
        <v>30.64852867575377</v>
      </c>
      <c r="H2501" s="5">
        <v>21.396883459635749</v>
      </c>
      <c r="I2501" s="10">
        <v>2.0886130963867586</v>
      </c>
      <c r="J2501" s="11">
        <v>17.002500000000001</v>
      </c>
      <c r="K2501" s="5">
        <f t="shared" si="38"/>
        <v>22.103250000000003</v>
      </c>
      <c r="L2501" s="5">
        <v>10.5025</v>
      </c>
      <c r="M2501" s="15">
        <v>29.912956419619238</v>
      </c>
      <c r="N2501" s="5">
        <v>96.425000000000011</v>
      </c>
      <c r="O2501" s="5">
        <v>6.9902499999999996</v>
      </c>
      <c r="P2501" s="5">
        <v>227.32499999999999</v>
      </c>
      <c r="Q2501" s="5">
        <v>0.81499999999999995</v>
      </c>
      <c r="R2501" s="25"/>
      <c r="S2501" s="14"/>
      <c r="T2501" s="14"/>
    </row>
    <row r="2502" spans="1:20">
      <c r="A2502" s="2">
        <v>13</v>
      </c>
      <c r="B2502" s="2">
        <v>4</v>
      </c>
      <c r="C2502" s="7">
        <v>39551</v>
      </c>
      <c r="D2502" s="8">
        <v>0.95833333333300175</v>
      </c>
      <c r="E2502" s="9">
        <v>0.25474439512500469</v>
      </c>
      <c r="F2502" s="5">
        <v>1.8752423969664411</v>
      </c>
      <c r="G2502" s="5">
        <v>11.286264058632971</v>
      </c>
      <c r="H2502" s="5">
        <v>9.4110216616665294</v>
      </c>
      <c r="I2502" s="10">
        <v>2.1095756460217583</v>
      </c>
      <c r="J2502" s="11">
        <v>14.407500000000001</v>
      </c>
      <c r="K2502" s="5">
        <f t="shared" si="38"/>
        <v>18.729750000000003</v>
      </c>
      <c r="L2502" s="5">
        <v>13.677500000000002</v>
      </c>
      <c r="M2502" s="15">
        <v>35.244277015480989</v>
      </c>
      <c r="N2502" s="5">
        <v>96.375</v>
      </c>
      <c r="O2502" s="5">
        <v>6.7517500000000004</v>
      </c>
      <c r="P2502" s="5">
        <v>210.54999999999998</v>
      </c>
      <c r="Q2502" s="5">
        <v>0.69</v>
      </c>
      <c r="R2502" s="25"/>
      <c r="S2502" s="14"/>
      <c r="T2502" s="14"/>
    </row>
    <row r="2503" spans="1:20">
      <c r="A2503" s="2">
        <v>14</v>
      </c>
      <c r="B2503" s="2">
        <v>4</v>
      </c>
      <c r="C2503" s="7">
        <v>39552</v>
      </c>
      <c r="D2503" s="8">
        <v>0</v>
      </c>
      <c r="E2503" s="9">
        <v>0.23757141611250449</v>
      </c>
      <c r="F2503" s="5">
        <v>0.74156817009627773</v>
      </c>
      <c r="G2503" s="5">
        <v>7.3173412726224472</v>
      </c>
      <c r="H2503" s="5">
        <v>6.5757731025261688</v>
      </c>
      <c r="I2503" s="10">
        <v>2.3123399056382601</v>
      </c>
      <c r="J2503" s="11">
        <v>16.9925</v>
      </c>
      <c r="K2503" s="5">
        <f t="shared" ref="K2503:K2566" si="39">J2503*1.3</f>
        <v>22.090250000000001</v>
      </c>
      <c r="L2503" s="5">
        <v>14.272499999999999</v>
      </c>
      <c r="M2503" s="15">
        <v>38.919632616092777</v>
      </c>
      <c r="N2503" s="5">
        <v>95.35</v>
      </c>
      <c r="O2503" s="5">
        <v>6.1275000000000004</v>
      </c>
      <c r="P2503" s="5">
        <v>268.05</v>
      </c>
      <c r="Q2503" s="5">
        <v>0.84499999999999997</v>
      </c>
      <c r="R2503" s="25"/>
      <c r="S2503" s="14"/>
      <c r="T2503" s="14"/>
    </row>
    <row r="2504" spans="1:20">
      <c r="A2504" s="2">
        <v>14</v>
      </c>
      <c r="B2504" s="2">
        <v>4</v>
      </c>
      <c r="C2504" s="7">
        <v>39552</v>
      </c>
      <c r="D2504" s="8">
        <v>4.1666666666998253E-2</v>
      </c>
      <c r="E2504" s="9">
        <v>0.24551585167500467</v>
      </c>
      <c r="F2504" s="5">
        <v>0.32244794247761599</v>
      </c>
      <c r="G2504" s="5">
        <v>5.4658825251888636</v>
      </c>
      <c r="H2504" s="5">
        <v>5.1434345827112482</v>
      </c>
      <c r="I2504" s="10">
        <v>2.4655077716312603</v>
      </c>
      <c r="J2504" s="11">
        <v>14.182500000000001</v>
      </c>
      <c r="K2504" s="5">
        <f t="shared" si="39"/>
        <v>18.437250000000002</v>
      </c>
      <c r="L2504" s="5">
        <v>12.1675</v>
      </c>
      <c r="M2504" s="15">
        <v>42.270511795706675</v>
      </c>
      <c r="N2504" s="5">
        <v>94.699999999999989</v>
      </c>
      <c r="O2504" s="5">
        <v>5.2975000000000003</v>
      </c>
      <c r="P2504" s="5">
        <v>266.14999999999998</v>
      </c>
      <c r="Q2504" s="5">
        <v>0.8274999999999999</v>
      </c>
      <c r="R2504" s="25"/>
      <c r="S2504" s="14"/>
      <c r="T2504" s="14"/>
    </row>
    <row r="2505" spans="1:20">
      <c r="A2505" s="2">
        <v>14</v>
      </c>
      <c r="B2505" s="2">
        <v>4</v>
      </c>
      <c r="C2505" s="7">
        <v>39552</v>
      </c>
      <c r="D2505" s="8">
        <v>8.3333333333001747E-2</v>
      </c>
      <c r="E2505" s="9">
        <v>0.25134303795000484</v>
      </c>
      <c r="F2505" s="5">
        <v>1.1824389828112092</v>
      </c>
      <c r="G2505" s="5">
        <v>8.3197921707116187</v>
      </c>
      <c r="H2505" s="5">
        <v>7.13735318790041</v>
      </c>
      <c r="I2505" s="10">
        <v>2.1694509703480094</v>
      </c>
      <c r="J2505" s="11">
        <v>13.984999999999999</v>
      </c>
      <c r="K2505" s="5">
        <f t="shared" si="39"/>
        <v>18.180499999999999</v>
      </c>
      <c r="L2505" s="5">
        <v>12.4575</v>
      </c>
      <c r="M2505" s="15">
        <v>41.265179501106992</v>
      </c>
      <c r="N2505" s="5">
        <v>94.274999999999991</v>
      </c>
      <c r="O2505" s="5">
        <v>4.6174999999999997</v>
      </c>
      <c r="P2505" s="5">
        <v>84.75</v>
      </c>
      <c r="Q2505" s="5">
        <v>0.3775</v>
      </c>
      <c r="R2505" s="25"/>
      <c r="S2505" s="14"/>
      <c r="T2505" s="14"/>
    </row>
    <row r="2506" spans="1:20">
      <c r="A2506" s="2">
        <v>14</v>
      </c>
      <c r="B2506" s="2">
        <v>4</v>
      </c>
      <c r="C2506" s="7">
        <v>39552</v>
      </c>
      <c r="D2506" s="8">
        <v>0.125</v>
      </c>
      <c r="E2506" s="9">
        <v>0.24970622272500487</v>
      </c>
      <c r="F2506" s="5">
        <v>1.6179350184447971</v>
      </c>
      <c r="G2506" s="5">
        <v>9.7771674786644311</v>
      </c>
      <c r="H2506" s="5">
        <v>8.1592324602196342</v>
      </c>
      <c r="I2506" s="10">
        <v>2.1994218063617597</v>
      </c>
      <c r="J2506" s="11">
        <v>11.7</v>
      </c>
      <c r="K2506" s="5">
        <f t="shared" si="39"/>
        <v>15.209999999999999</v>
      </c>
      <c r="L2506" s="5">
        <v>10.465</v>
      </c>
      <c r="M2506" s="15">
        <v>37.011961334336867</v>
      </c>
      <c r="N2506" s="5">
        <v>94</v>
      </c>
      <c r="O2506" s="5">
        <v>3.7432500000000002</v>
      </c>
      <c r="P2506" s="5">
        <v>169.07499999999999</v>
      </c>
      <c r="Q2506" s="5">
        <v>0.25</v>
      </c>
      <c r="R2506" s="25"/>
      <c r="S2506" s="14"/>
      <c r="T2506" s="14"/>
    </row>
    <row r="2507" spans="1:20">
      <c r="A2507" s="2">
        <v>14</v>
      </c>
      <c r="B2507" s="2">
        <v>4</v>
      </c>
      <c r="C2507" s="7">
        <v>39552</v>
      </c>
      <c r="D2507" s="8">
        <v>0.16666666666699825</v>
      </c>
      <c r="E2507" s="9">
        <v>0.32123051970000638</v>
      </c>
      <c r="F2507" s="5">
        <v>64.156640228435919</v>
      </c>
      <c r="G2507" s="5">
        <v>97.18259418794328</v>
      </c>
      <c r="H2507" s="5">
        <v>33.025953959507355</v>
      </c>
      <c r="I2507" s="10">
        <v>2.21887488614676</v>
      </c>
      <c r="J2507" s="11">
        <v>19.212500000000002</v>
      </c>
      <c r="K2507" s="5">
        <f t="shared" si="39"/>
        <v>24.976250000000004</v>
      </c>
      <c r="L2507" s="5">
        <v>14.135</v>
      </c>
      <c r="M2507" s="15">
        <v>19.96662768437195</v>
      </c>
      <c r="N2507" s="5">
        <v>94.8</v>
      </c>
      <c r="O2507" s="5">
        <v>3.6327499999999997</v>
      </c>
      <c r="P2507" s="5">
        <v>275.42500000000001</v>
      </c>
      <c r="Q2507" s="5">
        <v>1.5774999999999999</v>
      </c>
      <c r="R2507" s="25"/>
      <c r="S2507" s="14"/>
      <c r="T2507" s="14"/>
    </row>
    <row r="2508" spans="1:20">
      <c r="A2508" s="2">
        <v>14</v>
      </c>
      <c r="B2508" s="2">
        <v>4</v>
      </c>
      <c r="C2508" s="7">
        <v>39552</v>
      </c>
      <c r="D2508" s="8">
        <v>0.20833333333300175</v>
      </c>
      <c r="E2508" s="9">
        <v>0.37261325658750744</v>
      </c>
      <c r="F2508" s="5">
        <v>94.925145227941542</v>
      </c>
      <c r="G2508" s="5">
        <v>148.31953232262387</v>
      </c>
      <c r="H2508" s="5">
        <v>53.394387094682315</v>
      </c>
      <c r="I2508" s="10">
        <v>2.2248063603390098</v>
      </c>
      <c r="J2508" s="11">
        <v>23.74</v>
      </c>
      <c r="K2508" s="5">
        <f t="shared" si="39"/>
        <v>30.861999999999998</v>
      </c>
      <c r="L2508" s="5">
        <v>18.810000000000002</v>
      </c>
      <c r="M2508" s="15">
        <v>6.620872542503327</v>
      </c>
      <c r="N2508" s="5">
        <v>94.550000000000011</v>
      </c>
      <c r="O2508" s="5">
        <v>3.7895000000000003</v>
      </c>
      <c r="P2508" s="5">
        <v>282.57499999999999</v>
      </c>
      <c r="Q2508" s="5">
        <v>1.7250000000000001</v>
      </c>
      <c r="R2508" s="25"/>
      <c r="S2508" s="14"/>
      <c r="T2508" s="14"/>
    </row>
    <row r="2509" spans="1:20">
      <c r="A2509" s="2">
        <v>14</v>
      </c>
      <c r="B2509" s="2">
        <v>4</v>
      </c>
      <c r="C2509" s="7">
        <v>39552</v>
      </c>
      <c r="D2509" s="8">
        <v>0.25</v>
      </c>
      <c r="E2509" s="9">
        <v>0.39932831088750803</v>
      </c>
      <c r="F2509" s="5">
        <v>71.57535431831738</v>
      </c>
      <c r="G2509" s="5">
        <v>125.81235641202923</v>
      </c>
      <c r="H2509" s="5">
        <v>54.237002093711851</v>
      </c>
      <c r="I2509" s="10">
        <v>2.1916808501967595</v>
      </c>
      <c r="J2509" s="11">
        <v>24.914999999999999</v>
      </c>
      <c r="K2509" s="5">
        <f t="shared" si="39"/>
        <v>32.389499999999998</v>
      </c>
      <c r="L2509" s="5">
        <v>20.619999999999997</v>
      </c>
      <c r="M2509" s="15">
        <v>12.047985800130041</v>
      </c>
      <c r="N2509" s="5">
        <v>95.424999999999997</v>
      </c>
      <c r="O2509" s="5">
        <v>4.6427499999999995</v>
      </c>
      <c r="P2509" s="5">
        <v>281.17500000000001</v>
      </c>
      <c r="Q2509" s="5">
        <v>1.375</v>
      </c>
      <c r="R2509" s="25"/>
      <c r="S2509" s="14"/>
      <c r="T2509" s="14"/>
    </row>
    <row r="2510" spans="1:20">
      <c r="A2510" s="2">
        <v>14</v>
      </c>
      <c r="B2510" s="2">
        <v>4</v>
      </c>
      <c r="C2510" s="7">
        <v>39552</v>
      </c>
      <c r="D2510" s="8">
        <v>0.29166666666699825</v>
      </c>
      <c r="E2510" s="9">
        <v>0.32098171792500652</v>
      </c>
      <c r="F2510" s="5">
        <v>23.999580610752556</v>
      </c>
      <c r="G2510" s="5">
        <v>60.683469892928947</v>
      </c>
      <c r="H2510" s="5">
        <v>36.683889282176388</v>
      </c>
      <c r="I2510" s="10">
        <v>2.1585576979195098</v>
      </c>
      <c r="J2510" s="11">
        <v>24.287500000000001</v>
      </c>
      <c r="K2510" s="5">
        <f t="shared" si="39"/>
        <v>31.573750000000004</v>
      </c>
      <c r="L2510" s="5">
        <v>20.927500000000002</v>
      </c>
      <c r="M2510" s="15">
        <v>26.010059423512448</v>
      </c>
      <c r="N2510" s="5">
        <v>91.332499999999996</v>
      </c>
      <c r="O2510" s="5">
        <v>6.9935</v>
      </c>
      <c r="P2510" s="5">
        <v>278.55</v>
      </c>
      <c r="Q2510" s="5">
        <v>0.6925</v>
      </c>
      <c r="R2510" s="25"/>
      <c r="S2510" s="14"/>
      <c r="T2510" s="14"/>
    </row>
    <row r="2511" spans="1:20">
      <c r="A2511" s="2">
        <v>14</v>
      </c>
      <c r="B2511" s="2">
        <v>4</v>
      </c>
      <c r="C2511" s="7">
        <v>39552</v>
      </c>
      <c r="D2511" s="8">
        <v>0.33333333333300175</v>
      </c>
      <c r="E2511" s="9">
        <v>0.2387155001625049</v>
      </c>
      <c r="F2511" s="5">
        <v>5.7827916289717214</v>
      </c>
      <c r="G2511" s="5">
        <v>21.861125195722256</v>
      </c>
      <c r="H2511" s="5">
        <v>16.078333566750533</v>
      </c>
      <c r="I2511" s="10">
        <v>2.1074118031380098</v>
      </c>
      <c r="J2511" s="11">
        <v>5.6237500000000002</v>
      </c>
      <c r="K2511" s="5">
        <f t="shared" si="39"/>
        <v>7.3108750000000002</v>
      </c>
      <c r="L2511" s="5">
        <v>17.4725</v>
      </c>
      <c r="M2511" s="15">
        <v>37.515387732551147</v>
      </c>
      <c r="N2511" s="5">
        <v>80.265000000000015</v>
      </c>
      <c r="O2511" s="5">
        <v>8.9224999999999994</v>
      </c>
      <c r="P2511" s="5">
        <v>111.5</v>
      </c>
      <c r="Q2511" s="5">
        <v>0.79249999999999998</v>
      </c>
      <c r="R2511" s="25"/>
      <c r="S2511" s="14"/>
      <c r="T2511" s="14"/>
    </row>
    <row r="2512" spans="1:20">
      <c r="A2512" s="2">
        <v>14</v>
      </c>
      <c r="B2512" s="2">
        <v>4</v>
      </c>
      <c r="C2512" s="7">
        <v>39552</v>
      </c>
      <c r="D2512" s="8">
        <v>0.375</v>
      </c>
      <c r="E2512" s="9">
        <v>0.23887841692500497</v>
      </c>
      <c r="F2512" s="5">
        <v>5.1558405559687275</v>
      </c>
      <c r="G2512" s="5">
        <v>17.506059590654033</v>
      </c>
      <c r="H2512" s="5">
        <v>12.350219034685304</v>
      </c>
      <c r="I2512" s="10">
        <v>2.0787997432022598</v>
      </c>
      <c r="J2512" s="11">
        <v>13.915000000000001</v>
      </c>
      <c r="K2512" s="5">
        <f t="shared" si="39"/>
        <v>18.089500000000001</v>
      </c>
      <c r="L2512" s="5">
        <v>13.16</v>
      </c>
      <c r="M2512" s="15">
        <v>30.419167687596477</v>
      </c>
      <c r="N2512" s="5">
        <v>70.685000000000002</v>
      </c>
      <c r="O2512" s="5">
        <v>10.837499999999999</v>
      </c>
      <c r="P2512" s="5">
        <v>115.9</v>
      </c>
      <c r="Q2512" s="5">
        <v>0.93500000000000005</v>
      </c>
      <c r="R2512" s="25"/>
      <c r="S2512" s="14"/>
      <c r="T2512" s="14"/>
    </row>
    <row r="2513" spans="1:20">
      <c r="A2513" s="2">
        <v>14</v>
      </c>
      <c r="B2513" s="2">
        <v>4</v>
      </c>
      <c r="C2513" s="7">
        <v>39552</v>
      </c>
      <c r="D2513" s="8">
        <v>0.41666666666699825</v>
      </c>
      <c r="E2513" s="9">
        <v>0.23321750238750491</v>
      </c>
      <c r="F2513" s="5">
        <v>4.2796377786209554</v>
      </c>
      <c r="G2513" s="5">
        <v>15.985247251407513</v>
      </c>
      <c r="H2513" s="5">
        <v>11.705609472786557</v>
      </c>
      <c r="I2513" s="10">
        <v>2.0727191864457595</v>
      </c>
      <c r="J2513" s="11">
        <v>12.067499999999999</v>
      </c>
      <c r="K2513" s="5">
        <f t="shared" si="39"/>
        <v>15.687749999999999</v>
      </c>
      <c r="L2513" s="5">
        <v>11.3325</v>
      </c>
      <c r="M2513" s="15">
        <v>26.902602365156628</v>
      </c>
      <c r="N2513" s="5">
        <v>57.802500000000002</v>
      </c>
      <c r="O2513" s="5">
        <v>11.767500000000002</v>
      </c>
      <c r="P2513" s="5">
        <v>66.75</v>
      </c>
      <c r="Q2513" s="5">
        <v>1.0075000000000001</v>
      </c>
      <c r="R2513" s="25"/>
      <c r="S2513" s="14"/>
      <c r="T2513" s="14"/>
    </row>
    <row r="2514" spans="1:20">
      <c r="A2514" s="2">
        <v>14</v>
      </c>
      <c r="B2514" s="2">
        <v>4</v>
      </c>
      <c r="C2514" s="7">
        <v>39552</v>
      </c>
      <c r="D2514" s="8">
        <v>0.45833333333300175</v>
      </c>
      <c r="E2514" s="9">
        <v>0.23102425361250489</v>
      </c>
      <c r="F2514" s="5">
        <v>18.658563932315936</v>
      </c>
      <c r="G2514" s="5">
        <v>35.929798623947931</v>
      </c>
      <c r="H2514" s="5">
        <v>17.271234691631996</v>
      </c>
      <c r="I2514" s="10">
        <v>2.0155741205480098</v>
      </c>
      <c r="J2514" s="11">
        <v>38.090499999999999</v>
      </c>
      <c r="K2514" s="5">
        <f t="shared" si="39"/>
        <v>49.517650000000003</v>
      </c>
      <c r="L2514" s="5">
        <v>17.826666666666668</v>
      </c>
      <c r="M2514" s="15">
        <v>22.112398087999203</v>
      </c>
      <c r="N2514" s="5">
        <v>47.927499999999995</v>
      </c>
      <c r="O2514" s="5">
        <v>12.365</v>
      </c>
      <c r="P2514" s="5">
        <v>218.625</v>
      </c>
      <c r="Q2514" s="5">
        <v>1.2475000000000001</v>
      </c>
      <c r="R2514" s="25"/>
      <c r="S2514" s="14"/>
      <c r="T2514" s="14"/>
    </row>
    <row r="2515" spans="1:20">
      <c r="A2515" s="2">
        <v>14</v>
      </c>
      <c r="B2515" s="2">
        <v>4</v>
      </c>
      <c r="C2515" s="7">
        <v>39552</v>
      </c>
      <c r="D2515" s="8">
        <v>0.5</v>
      </c>
      <c r="E2515" s="9">
        <v>0.20471423002500438</v>
      </c>
      <c r="F2515" s="5">
        <v>4.972572074692609</v>
      </c>
      <c r="G2515" s="5">
        <v>18.186491014131313</v>
      </c>
      <c r="H2515" s="5">
        <v>13.213918939438704</v>
      </c>
      <c r="I2515" s="10">
        <v>2.0275187034585098</v>
      </c>
      <c r="J2515" s="11">
        <v>6.7663333333333329</v>
      </c>
      <c r="K2515" s="5">
        <f t="shared" si="39"/>
        <v>8.7962333333333333</v>
      </c>
      <c r="L2515" s="5">
        <v>8.3433333333333337</v>
      </c>
      <c r="M2515" s="15">
        <v>28.664009355066032</v>
      </c>
      <c r="N2515" s="5">
        <v>40.96</v>
      </c>
      <c r="O2515" s="5">
        <v>13.205</v>
      </c>
      <c r="P2515" s="5">
        <v>258.39999999999998</v>
      </c>
      <c r="Q2515" s="5">
        <v>1.1525000000000001</v>
      </c>
      <c r="R2515" s="25"/>
      <c r="S2515" s="14"/>
      <c r="T2515" s="14"/>
    </row>
    <row r="2516" spans="1:20">
      <c r="A2516" s="2">
        <v>14</v>
      </c>
      <c r="B2516" s="2">
        <v>4</v>
      </c>
      <c r="C2516" s="7">
        <v>39552</v>
      </c>
      <c r="D2516" s="8">
        <v>0.54166666666699825</v>
      </c>
      <c r="E2516" s="9">
        <v>0.22557861555000491</v>
      </c>
      <c r="F2516" s="5">
        <v>4.0835391438896105</v>
      </c>
      <c r="G2516" s="5">
        <v>14.174558807341061</v>
      </c>
      <c r="H2516" s="5">
        <v>10.09101966345145</v>
      </c>
      <c r="I2516" s="10">
        <v>2.2211824972740102</v>
      </c>
      <c r="J2516" s="11">
        <v>18.036666666666665</v>
      </c>
      <c r="K2516" s="5">
        <f t="shared" si="39"/>
        <v>23.447666666666667</v>
      </c>
      <c r="L2516" s="5">
        <v>13.665000000000001</v>
      </c>
      <c r="M2516" s="15">
        <v>30.499876456173919</v>
      </c>
      <c r="N2516" s="5">
        <v>63.23</v>
      </c>
      <c r="O2516" s="5">
        <v>10.442499999999999</v>
      </c>
      <c r="P2516" s="5">
        <v>123.9</v>
      </c>
      <c r="Q2516" s="5">
        <v>1.2075</v>
      </c>
      <c r="R2516" s="25"/>
      <c r="S2516" s="14"/>
      <c r="T2516" s="14"/>
    </row>
    <row r="2517" spans="1:20">
      <c r="A2517" s="2">
        <v>14</v>
      </c>
      <c r="B2517" s="2">
        <v>4</v>
      </c>
      <c r="C2517" s="7">
        <v>39552</v>
      </c>
      <c r="D2517" s="8">
        <v>0.58333333333300175</v>
      </c>
      <c r="E2517" s="9">
        <v>0.24104323653750526</v>
      </c>
      <c r="F2517" s="5">
        <v>14.874137811722603</v>
      </c>
      <c r="G2517" s="5">
        <v>33.939981894905969</v>
      </c>
      <c r="H2517" s="5">
        <v>19.065844083183368</v>
      </c>
      <c r="I2517" s="10">
        <v>2.1039679630657604</v>
      </c>
      <c r="J2517" s="11">
        <v>13.7705</v>
      </c>
      <c r="K2517" s="5">
        <f t="shared" si="39"/>
        <v>17.90165</v>
      </c>
      <c r="L2517" s="5">
        <v>3.9274999999999998</v>
      </c>
      <c r="M2517" s="15">
        <v>26.900581707612602</v>
      </c>
      <c r="N2517" s="5">
        <v>36.9</v>
      </c>
      <c r="O2517" s="5">
        <v>12.52</v>
      </c>
      <c r="P2517" s="5">
        <v>231.1</v>
      </c>
      <c r="Q2517" s="5">
        <v>1.87</v>
      </c>
      <c r="R2517" s="25"/>
      <c r="S2517" s="14"/>
      <c r="T2517" s="14"/>
    </row>
    <row r="2518" spans="1:20">
      <c r="A2518" s="2">
        <v>14</v>
      </c>
      <c r="B2518" s="2">
        <v>4</v>
      </c>
      <c r="C2518" s="7">
        <v>39552</v>
      </c>
      <c r="D2518" s="8">
        <v>0.625</v>
      </c>
      <c r="E2518" s="9">
        <v>0.25550219160000565</v>
      </c>
      <c r="F2518" s="5">
        <v>23.748948989522734</v>
      </c>
      <c r="G2518" s="5">
        <v>54.526065337019837</v>
      </c>
      <c r="H2518" s="5">
        <v>30.777116347497103</v>
      </c>
      <c r="I2518" s="10">
        <v>2.0273064956085101</v>
      </c>
      <c r="J2518" s="11">
        <v>20.78</v>
      </c>
      <c r="K2518" s="5">
        <f t="shared" si="39"/>
        <v>27.014000000000003</v>
      </c>
      <c r="L2518" s="5">
        <v>8.8999999999999986</v>
      </c>
      <c r="M2518" s="15">
        <v>20.980484520765053</v>
      </c>
      <c r="N2518" s="5">
        <v>37.542500000000004</v>
      </c>
      <c r="O2518" s="5">
        <v>11.385</v>
      </c>
      <c r="P2518" s="5">
        <v>276.97500000000002</v>
      </c>
      <c r="Q2518" s="5">
        <v>2.3274999999999997</v>
      </c>
      <c r="R2518" s="25"/>
      <c r="S2518" s="14"/>
      <c r="T2518" s="14"/>
    </row>
    <row r="2519" spans="1:20">
      <c r="A2519" s="2">
        <v>14</v>
      </c>
      <c r="B2519" s="2">
        <v>4</v>
      </c>
      <c r="C2519" s="7">
        <v>39552</v>
      </c>
      <c r="D2519" s="8">
        <v>0.66666666666699825</v>
      </c>
      <c r="E2519" s="9">
        <v>0.22045406036250492</v>
      </c>
      <c r="F2519" s="5">
        <v>5.3403382726672435</v>
      </c>
      <c r="G2519" s="5">
        <v>22.538431459960044</v>
      </c>
      <c r="H2519" s="5">
        <v>17.198093187292798</v>
      </c>
      <c r="I2519" s="10">
        <v>2.0182258489727603</v>
      </c>
      <c r="J2519" s="11">
        <v>13.827500000000001</v>
      </c>
      <c r="K2519" s="5">
        <f t="shared" si="39"/>
        <v>17.975750000000001</v>
      </c>
      <c r="L2519" s="5">
        <v>8.8424999999999994</v>
      </c>
      <c r="M2519" s="15">
        <v>26.371199789610756</v>
      </c>
      <c r="N2519" s="5">
        <v>32.075000000000003</v>
      </c>
      <c r="O2519" s="5">
        <v>11.875</v>
      </c>
      <c r="P2519" s="5">
        <v>277</v>
      </c>
      <c r="Q2519" s="5">
        <v>1.1850000000000001</v>
      </c>
      <c r="R2519" s="25"/>
      <c r="S2519" s="14"/>
      <c r="T2519" s="14"/>
    </row>
    <row r="2520" spans="1:20">
      <c r="A2520" s="2">
        <v>14</v>
      </c>
      <c r="B2520" s="2">
        <v>4</v>
      </c>
      <c r="C2520" s="7">
        <v>39552</v>
      </c>
      <c r="D2520" s="8">
        <v>0.70833333333300175</v>
      </c>
      <c r="E2520" s="9">
        <v>0.25995822952500586</v>
      </c>
      <c r="F2520" s="5">
        <v>14.917077715897239</v>
      </c>
      <c r="G2520" s="5">
        <v>37.559396938392027</v>
      </c>
      <c r="H2520" s="5">
        <v>22.642319222494788</v>
      </c>
      <c r="I2520" s="10">
        <v>2.0887307578250107</v>
      </c>
      <c r="J2520" s="11">
        <v>16.822500000000002</v>
      </c>
      <c r="K2520" s="5">
        <f t="shared" si="39"/>
        <v>21.869250000000005</v>
      </c>
      <c r="L2520" s="5">
        <v>9.3125</v>
      </c>
      <c r="M2520" s="15">
        <v>24.264958917638953</v>
      </c>
      <c r="N2520" s="5">
        <v>28.625</v>
      </c>
      <c r="O2520" s="5">
        <v>11.260000000000002</v>
      </c>
      <c r="P2520" s="5">
        <v>159.5</v>
      </c>
      <c r="Q2520" s="5">
        <v>1.4249999999999998</v>
      </c>
      <c r="R2520" s="25"/>
      <c r="S2520" s="14"/>
      <c r="T2520" s="14"/>
    </row>
    <row r="2521" spans="1:20">
      <c r="A2521" s="2">
        <v>14</v>
      </c>
      <c r="B2521" s="2">
        <v>4</v>
      </c>
      <c r="C2521" s="7">
        <v>39552</v>
      </c>
      <c r="D2521" s="8">
        <v>0.75</v>
      </c>
      <c r="E2521" s="9">
        <v>0.22464472121250514</v>
      </c>
      <c r="F2521" s="5">
        <v>2.3504040351567523</v>
      </c>
      <c r="G2521" s="5">
        <v>13.290757840561342</v>
      </c>
      <c r="H2521" s="5">
        <v>10.940353805404591</v>
      </c>
      <c r="I2521" s="10">
        <v>2.6472360642912633</v>
      </c>
      <c r="J2521" s="11">
        <v>11.5275</v>
      </c>
      <c r="K2521" s="5">
        <f t="shared" si="39"/>
        <v>14.985749999999999</v>
      </c>
      <c r="L2521" s="5">
        <v>9.3925000000000001</v>
      </c>
      <c r="M2521" s="15">
        <v>29.968008787240052</v>
      </c>
      <c r="N2521" s="5">
        <v>28.888000000000002</v>
      </c>
      <c r="O2521" s="5">
        <v>10.524999999999999</v>
      </c>
      <c r="P2521" s="5">
        <v>18.450000000000003</v>
      </c>
      <c r="Q2521" s="5">
        <v>1.5674999999999999</v>
      </c>
      <c r="R2521" s="25"/>
      <c r="S2521" s="14"/>
      <c r="T2521" s="14"/>
    </row>
    <row r="2522" spans="1:20">
      <c r="A2522" s="2">
        <v>14</v>
      </c>
      <c r="B2522" s="2">
        <v>4</v>
      </c>
      <c r="C2522" s="7">
        <v>39552</v>
      </c>
      <c r="D2522" s="8">
        <v>0.79166666666699825</v>
      </c>
      <c r="E2522" s="9">
        <v>0.23656266532500547</v>
      </c>
      <c r="F2522" s="5">
        <v>2.9373696955619848</v>
      </c>
      <c r="G2522" s="5">
        <v>16.955567377171523</v>
      </c>
      <c r="H2522" s="5">
        <v>14.018197681609539</v>
      </c>
      <c r="I2522" s="10">
        <v>3.7252205547222692</v>
      </c>
      <c r="J2522" s="11">
        <v>12.25</v>
      </c>
      <c r="K2522" s="5">
        <f t="shared" si="39"/>
        <v>15.925000000000001</v>
      </c>
      <c r="L2522" s="5">
        <v>8.8049999999999997</v>
      </c>
      <c r="M2522" s="15">
        <v>25.192743002244129</v>
      </c>
      <c r="N2522" s="5">
        <v>45.325000000000003</v>
      </c>
      <c r="O2522" s="5">
        <v>8.4150000000000009</v>
      </c>
      <c r="P2522" s="5">
        <v>18.225000000000001</v>
      </c>
      <c r="Q2522" s="5">
        <v>1.03</v>
      </c>
      <c r="R2522" s="25"/>
      <c r="S2522" s="14"/>
      <c r="T2522" s="14"/>
    </row>
    <row r="2523" spans="1:20">
      <c r="A2523" s="2">
        <v>14</v>
      </c>
      <c r="B2523" s="2">
        <v>4</v>
      </c>
      <c r="C2523" s="7">
        <v>39552</v>
      </c>
      <c r="D2523" s="8">
        <v>0.83333333333300175</v>
      </c>
      <c r="E2523" s="9">
        <v>0.23966440001250558</v>
      </c>
      <c r="F2523" s="5">
        <v>2.4836273309903367</v>
      </c>
      <c r="G2523" s="5">
        <v>14.430608431211708</v>
      </c>
      <c r="H2523" s="5">
        <v>11.94698110022137</v>
      </c>
      <c r="I2523" s="10">
        <v>3.1380247893090165</v>
      </c>
      <c r="J2523" s="11">
        <v>11.0425</v>
      </c>
      <c r="K2523" s="5">
        <f t="shared" si="39"/>
        <v>14.355250000000002</v>
      </c>
      <c r="L2523" s="5">
        <v>6.5649999999999995</v>
      </c>
      <c r="M2523" s="15">
        <v>26.779505314842595</v>
      </c>
      <c r="N2523" s="5">
        <v>55.212499999999999</v>
      </c>
      <c r="O2523" s="5">
        <v>7.5025000000000004</v>
      </c>
      <c r="P2523" s="5">
        <v>15.875</v>
      </c>
      <c r="Q2523" s="5">
        <v>1.2075</v>
      </c>
      <c r="R2523" s="25"/>
      <c r="S2523" s="14"/>
      <c r="T2523" s="14"/>
    </row>
    <row r="2524" spans="1:20">
      <c r="A2524" s="2">
        <v>14</v>
      </c>
      <c r="B2524" s="2">
        <v>4</v>
      </c>
      <c r="C2524" s="7">
        <v>39552</v>
      </c>
      <c r="D2524" s="8">
        <v>0.875</v>
      </c>
      <c r="E2524" s="9">
        <v>0.24512274393750577</v>
      </c>
      <c r="F2524" s="5">
        <v>2.2864496218216774</v>
      </c>
      <c r="G2524" s="5">
        <v>15.243332762244936</v>
      </c>
      <c r="H2524" s="5">
        <v>12.956883140423258</v>
      </c>
      <c r="I2524" s="10">
        <v>5.9560344212752803</v>
      </c>
      <c r="J2524" s="11">
        <v>9.6300000000000008</v>
      </c>
      <c r="K2524" s="5">
        <f t="shared" si="39"/>
        <v>12.519000000000002</v>
      </c>
      <c r="L2524" s="5">
        <v>6.6775000000000002</v>
      </c>
      <c r="M2524" s="15">
        <v>25.624977383384973</v>
      </c>
      <c r="N2524" s="5">
        <v>62.857500000000002</v>
      </c>
      <c r="O2524" s="5">
        <v>6.4995000000000003</v>
      </c>
      <c r="P2524" s="5">
        <v>11.35</v>
      </c>
      <c r="Q2524" s="5">
        <v>0.86749999999999994</v>
      </c>
      <c r="R2524" s="25"/>
      <c r="S2524" s="14"/>
      <c r="T2524" s="14"/>
    </row>
    <row r="2525" spans="1:20">
      <c r="A2525" s="2">
        <v>14</v>
      </c>
      <c r="B2525" s="2">
        <v>4</v>
      </c>
      <c r="C2525" s="7">
        <v>39552</v>
      </c>
      <c r="D2525" s="8">
        <v>0.91666666666699825</v>
      </c>
      <c r="E2525" s="9">
        <v>0.24128768853750571</v>
      </c>
      <c r="F2525" s="5">
        <v>3.1697225354403478</v>
      </c>
      <c r="G2525" s="5">
        <v>15.523055820792143</v>
      </c>
      <c r="H2525" s="5">
        <v>12.353333285351793</v>
      </c>
      <c r="I2525" s="10">
        <v>6.7335122308767854</v>
      </c>
      <c r="J2525" s="11">
        <v>10.175000000000001</v>
      </c>
      <c r="K2525" s="5">
        <f t="shared" si="39"/>
        <v>13.227500000000001</v>
      </c>
      <c r="L2525" s="5">
        <v>7.3149999999999995</v>
      </c>
      <c r="M2525" s="15">
        <v>24.460523954348353</v>
      </c>
      <c r="N2525" s="5">
        <v>66.402500000000003</v>
      </c>
      <c r="O2525" s="5">
        <v>5.8109999999999999</v>
      </c>
      <c r="P2525" s="5">
        <v>6.1750000000000007</v>
      </c>
      <c r="Q2525" s="5">
        <v>0.67999999999999994</v>
      </c>
      <c r="R2525" s="25"/>
      <c r="S2525" s="14"/>
      <c r="T2525" s="14"/>
    </row>
    <row r="2526" spans="1:20">
      <c r="A2526" s="2">
        <v>14</v>
      </c>
      <c r="B2526" s="2">
        <v>4</v>
      </c>
      <c r="C2526" s="7">
        <v>39552</v>
      </c>
      <c r="D2526" s="8">
        <v>0.95833333333300175</v>
      </c>
      <c r="E2526" s="9">
        <v>0.23774376442500567</v>
      </c>
      <c r="F2526" s="5">
        <v>3.4087783789545321</v>
      </c>
      <c r="G2526" s="5">
        <v>17.00239129857713</v>
      </c>
      <c r="H2526" s="5">
        <v>13.593612919622597</v>
      </c>
      <c r="I2526" s="10">
        <v>5.4466699165175285</v>
      </c>
      <c r="J2526" s="11">
        <v>10.065</v>
      </c>
      <c r="K2526" s="5">
        <f t="shared" si="39"/>
        <v>13.0845</v>
      </c>
      <c r="L2526" s="5">
        <v>7.3549999999999995</v>
      </c>
      <c r="M2526" s="15">
        <v>22.491499948024497</v>
      </c>
      <c r="N2526" s="5">
        <v>71.194999999999993</v>
      </c>
      <c r="O2526" s="5">
        <v>5.1177499999999991</v>
      </c>
      <c r="P2526" s="5">
        <v>141.94999999999999</v>
      </c>
      <c r="Q2526" s="5">
        <v>0.39</v>
      </c>
      <c r="R2526" s="25"/>
      <c r="S2526" s="14"/>
      <c r="T2526" s="14"/>
    </row>
    <row r="2527" spans="1:20">
      <c r="A2527" s="2">
        <v>15</v>
      </c>
      <c r="B2527" s="2">
        <v>4</v>
      </c>
      <c r="C2527" s="7">
        <v>39553</v>
      </c>
      <c r="D2527" s="8">
        <v>0</v>
      </c>
      <c r="E2527" s="9">
        <v>0.2774121501750067</v>
      </c>
      <c r="F2527" s="5">
        <v>20.635828015525703</v>
      </c>
      <c r="G2527" s="5">
        <v>42.859053510453315</v>
      </c>
      <c r="H2527" s="5">
        <v>22.223225494927615</v>
      </c>
      <c r="I2527" s="10">
        <v>3.4648598159537687</v>
      </c>
      <c r="J2527" s="11">
        <v>12.654999999999999</v>
      </c>
      <c r="K2527" s="5">
        <f t="shared" si="39"/>
        <v>16.451499999999999</v>
      </c>
      <c r="L2527" s="5">
        <v>8.74</v>
      </c>
      <c r="M2527" s="15">
        <v>16.427667809881516</v>
      </c>
      <c r="N2527" s="5">
        <v>81.53</v>
      </c>
      <c r="O2527" s="5">
        <v>4.2694999999999999</v>
      </c>
      <c r="P2527" s="5">
        <v>274.47499999999997</v>
      </c>
      <c r="Q2527" s="5">
        <v>0.67749999999999988</v>
      </c>
      <c r="R2527" s="25"/>
      <c r="S2527" s="14"/>
      <c r="T2527" s="14"/>
    </row>
    <row r="2528" spans="1:20">
      <c r="A2528" s="2">
        <v>15</v>
      </c>
      <c r="B2528" s="2">
        <v>4</v>
      </c>
      <c r="C2528" s="7">
        <v>39553</v>
      </c>
      <c r="D2528" s="8">
        <v>4.1666666666998253E-2</v>
      </c>
      <c r="E2528" s="9">
        <v>0.23600427761250575</v>
      </c>
      <c r="F2528" s="5">
        <v>2.6696753075269091</v>
      </c>
      <c r="G2528" s="5">
        <v>14.325606036220455</v>
      </c>
      <c r="H2528" s="5">
        <v>11.655930728693544</v>
      </c>
      <c r="I2528" s="10">
        <v>2.4259149009540133</v>
      </c>
      <c r="J2528" s="11">
        <v>8.8699999999999992</v>
      </c>
      <c r="K2528" s="5">
        <f t="shared" si="39"/>
        <v>11.530999999999999</v>
      </c>
      <c r="L2528" s="5">
        <v>6.5149999999999997</v>
      </c>
      <c r="M2528" s="15">
        <v>25.389680934568517</v>
      </c>
      <c r="N2528" s="5">
        <v>86.85499999999999</v>
      </c>
      <c r="O2528" s="5">
        <v>3.2095000000000002</v>
      </c>
      <c r="P2528" s="5">
        <v>241.27499999999998</v>
      </c>
      <c r="Q2528" s="5">
        <v>0.26</v>
      </c>
      <c r="R2528" s="25"/>
      <c r="S2528" s="14"/>
      <c r="T2528" s="14"/>
    </row>
    <row r="2529" spans="1:20">
      <c r="A2529" s="2">
        <v>15</v>
      </c>
      <c r="B2529" s="2">
        <v>4</v>
      </c>
      <c r="C2529" s="7">
        <v>39553</v>
      </c>
      <c r="D2529" s="8">
        <v>8.3333333333001747E-2</v>
      </c>
      <c r="E2529" s="9">
        <v>0.23203644783750571</v>
      </c>
      <c r="F2529" s="5">
        <v>6.3221623654620425</v>
      </c>
      <c r="G2529" s="5">
        <v>19.418294085615624</v>
      </c>
      <c r="H2529" s="5">
        <v>13.096131720153581</v>
      </c>
      <c r="I2529" s="10">
        <v>2.3792934990467627</v>
      </c>
      <c r="J2529" s="11">
        <v>10.122499999999999</v>
      </c>
      <c r="K2529" s="5">
        <f t="shared" si="39"/>
        <v>13.159249999999998</v>
      </c>
      <c r="L2529" s="5">
        <v>7.1450000000000005</v>
      </c>
      <c r="M2529" s="15">
        <v>23.66012406061709</v>
      </c>
      <c r="N2529" s="5">
        <v>88.56</v>
      </c>
      <c r="O2529" s="5">
        <v>2.6252500000000003</v>
      </c>
      <c r="P2529" s="5">
        <v>260.22500000000002</v>
      </c>
      <c r="Q2529" s="5">
        <v>0.29749999999999999</v>
      </c>
      <c r="R2529" s="25"/>
      <c r="S2529" s="14"/>
      <c r="T2529" s="14"/>
    </row>
    <row r="2530" spans="1:20">
      <c r="A2530" s="2">
        <v>15</v>
      </c>
      <c r="B2530" s="2">
        <v>4</v>
      </c>
      <c r="C2530" s="7">
        <v>39553</v>
      </c>
      <c r="D2530" s="8">
        <v>0.125</v>
      </c>
      <c r="E2530" s="9">
        <v>0.26839676696250669</v>
      </c>
      <c r="F2530" s="5">
        <v>44.752081291199993</v>
      </c>
      <c r="G2530" s="5">
        <v>74.947743325735189</v>
      </c>
      <c r="H2530" s="5">
        <v>30.195662034535196</v>
      </c>
      <c r="I2530" s="10">
        <v>2.6899377434730147</v>
      </c>
      <c r="J2530" s="11">
        <v>12.555</v>
      </c>
      <c r="K2530" s="5">
        <f t="shared" si="39"/>
        <v>16.3215</v>
      </c>
      <c r="L2530" s="5">
        <v>9.120000000000001</v>
      </c>
      <c r="M2530" s="15">
        <v>14.07517548440179</v>
      </c>
      <c r="N2530" s="5">
        <v>90.5</v>
      </c>
      <c r="O2530" s="5">
        <v>2.6677499999999998</v>
      </c>
      <c r="P2530" s="5">
        <v>273.42499999999995</v>
      </c>
      <c r="Q2530" s="5">
        <v>1.3625</v>
      </c>
      <c r="R2530" s="25"/>
      <c r="S2530" s="14"/>
      <c r="T2530" s="14"/>
    </row>
    <row r="2531" spans="1:20">
      <c r="A2531" s="2">
        <v>15</v>
      </c>
      <c r="B2531" s="2">
        <v>4</v>
      </c>
      <c r="C2531" s="7">
        <v>39553</v>
      </c>
      <c r="D2531" s="8">
        <v>0.16666666666699825</v>
      </c>
      <c r="E2531" s="9">
        <v>0.27753706953750701</v>
      </c>
      <c r="F2531" s="5">
        <v>72.494324995304936</v>
      </c>
      <c r="G2531" s="5">
        <v>106.01211066924435</v>
      </c>
      <c r="H2531" s="5">
        <v>33.517785673939407</v>
      </c>
      <c r="I2531" s="10">
        <v>2.5727580008727644</v>
      </c>
      <c r="J2531" s="11">
        <v>15.592500000000001</v>
      </c>
      <c r="K2531" s="5">
        <f t="shared" si="39"/>
        <v>20.270250000000001</v>
      </c>
      <c r="L2531" s="5">
        <v>10.835000000000001</v>
      </c>
      <c r="M2531" s="15">
        <v>12.443534548132835</v>
      </c>
      <c r="N2531" s="5">
        <v>91.600000000000009</v>
      </c>
      <c r="O2531" s="5">
        <v>2.4007499999999999</v>
      </c>
      <c r="P2531" s="5">
        <v>275.64999999999998</v>
      </c>
      <c r="Q2531" s="5">
        <v>1.4375</v>
      </c>
      <c r="R2531" s="25"/>
      <c r="S2531" s="14"/>
      <c r="T2531" s="14"/>
    </row>
    <row r="2532" spans="1:20">
      <c r="A2532" s="2">
        <v>15</v>
      </c>
      <c r="B2532" s="2">
        <v>4</v>
      </c>
      <c r="C2532" s="7">
        <v>39553</v>
      </c>
      <c r="D2532" s="8">
        <v>0.20833333333300175</v>
      </c>
      <c r="E2532" s="9">
        <v>0.44201193232501124</v>
      </c>
      <c r="F2532" s="5">
        <v>198.40586639498093</v>
      </c>
      <c r="G2532" s="5">
        <v>251.15597857526541</v>
      </c>
      <c r="H2532" s="5">
        <v>52.750112180284482</v>
      </c>
      <c r="I2532" s="10">
        <v>2.8773696186982662</v>
      </c>
      <c r="J2532" s="11">
        <v>30.272500000000001</v>
      </c>
      <c r="K2532" s="5">
        <f t="shared" si="39"/>
        <v>39.35425</v>
      </c>
      <c r="L2532" s="5">
        <v>20.51</v>
      </c>
      <c r="M2532" s="15">
        <v>4.9855271537458297</v>
      </c>
      <c r="N2532" s="5">
        <v>91.724999999999994</v>
      </c>
      <c r="O2532" s="5">
        <v>2.3450000000000002</v>
      </c>
      <c r="P2532" s="5">
        <v>271.72499999999997</v>
      </c>
      <c r="Q2532" s="5">
        <v>2.3224999999999998</v>
      </c>
      <c r="R2532" s="25"/>
      <c r="S2532" s="14"/>
      <c r="T2532" s="14"/>
    </row>
    <row r="2533" spans="1:20">
      <c r="A2533" s="2">
        <v>15</v>
      </c>
      <c r="B2533" s="2">
        <v>4</v>
      </c>
      <c r="C2533" s="7">
        <v>39553</v>
      </c>
      <c r="D2533" s="8">
        <v>0.25</v>
      </c>
      <c r="E2533" s="9">
        <v>0.48523602611251238</v>
      </c>
      <c r="F2533" s="5">
        <v>156.30334532933847</v>
      </c>
      <c r="G2533" s="5">
        <v>215.7364586346531</v>
      </c>
      <c r="H2533" s="5">
        <v>59.433113305314627</v>
      </c>
      <c r="I2533" s="10">
        <v>2.6281174254327651</v>
      </c>
      <c r="J2533" s="11">
        <v>40.272500000000001</v>
      </c>
      <c r="K2533" s="5">
        <f t="shared" si="39"/>
        <v>52.35425</v>
      </c>
      <c r="L2533" s="5">
        <v>22.335000000000001</v>
      </c>
      <c r="M2533" s="15">
        <v>4.8543688305803716</v>
      </c>
      <c r="N2533" s="5">
        <v>90.155000000000001</v>
      </c>
      <c r="O2533" s="5">
        <v>2.5362499999999999</v>
      </c>
      <c r="P2533" s="5">
        <v>258.3</v>
      </c>
      <c r="Q2533" s="5">
        <v>2.0175000000000001</v>
      </c>
      <c r="R2533" s="25"/>
      <c r="S2533" s="14"/>
      <c r="T2533" s="14"/>
    </row>
    <row r="2534" spans="1:20">
      <c r="A2534" s="2">
        <v>15</v>
      </c>
      <c r="B2534" s="2">
        <v>4</v>
      </c>
      <c r="C2534" s="7">
        <v>39553</v>
      </c>
      <c r="D2534" s="8">
        <v>0.29166666666699825</v>
      </c>
      <c r="E2534" s="9">
        <v>0.43575044411251124</v>
      </c>
      <c r="F2534" s="5">
        <v>101.74382619271071</v>
      </c>
      <c r="G2534" s="5">
        <v>159.89582826771183</v>
      </c>
      <c r="H2534" s="5">
        <v>58.152002075001128</v>
      </c>
      <c r="I2534" s="10">
        <v>2.4329119638107639</v>
      </c>
      <c r="J2534" s="11">
        <v>51.272500000000001</v>
      </c>
      <c r="K2534" s="5">
        <f t="shared" si="39"/>
        <v>66.654250000000005</v>
      </c>
      <c r="L2534" s="5">
        <v>24.717500000000001</v>
      </c>
      <c r="M2534" s="15">
        <v>6.9107285397781801</v>
      </c>
      <c r="N2534" s="5">
        <v>83.414999999999992</v>
      </c>
      <c r="O2534" s="5">
        <v>5.2037499999999994</v>
      </c>
      <c r="P2534" s="5">
        <v>269.02499999999998</v>
      </c>
      <c r="Q2534" s="5">
        <v>1.125</v>
      </c>
      <c r="R2534" s="25"/>
      <c r="S2534" s="14"/>
      <c r="T2534" s="14"/>
    </row>
    <row r="2535" spans="1:20">
      <c r="A2535" s="2">
        <v>15</v>
      </c>
      <c r="B2535" s="2">
        <v>4</v>
      </c>
      <c r="C2535" s="7">
        <v>39553</v>
      </c>
      <c r="D2535" s="8">
        <v>0.33333333333300175</v>
      </c>
      <c r="E2535" s="9">
        <v>0.40233795202501049</v>
      </c>
      <c r="F2535" s="5">
        <v>95.107276989322528</v>
      </c>
      <c r="G2535" s="5">
        <v>152.78027511274672</v>
      </c>
      <c r="H2535" s="5">
        <v>57.672998123424193</v>
      </c>
      <c r="I2535" s="10">
        <v>2.2437228726202632</v>
      </c>
      <c r="J2535" s="11">
        <v>36.422499999999999</v>
      </c>
      <c r="K2535" s="5">
        <f t="shared" si="39"/>
        <v>47.349249999999998</v>
      </c>
      <c r="L2535" s="5">
        <v>26.810000000000002</v>
      </c>
      <c r="M2535" s="15">
        <v>7.5941999672339477</v>
      </c>
      <c r="N2535" s="5">
        <v>66.377499999999998</v>
      </c>
      <c r="O2535" s="5">
        <v>8.0175000000000001</v>
      </c>
      <c r="P2535" s="5">
        <v>268.82500000000005</v>
      </c>
      <c r="Q2535" s="5">
        <v>1.75</v>
      </c>
      <c r="R2535" s="25"/>
      <c r="S2535" s="14"/>
      <c r="T2535" s="14"/>
    </row>
    <row r="2536" spans="1:20">
      <c r="A2536" s="2">
        <v>15</v>
      </c>
      <c r="B2536" s="2">
        <v>4</v>
      </c>
      <c r="C2536" s="7">
        <v>39553</v>
      </c>
      <c r="D2536" s="8">
        <v>0.375</v>
      </c>
      <c r="E2536" s="9">
        <v>0.32663192055000861</v>
      </c>
      <c r="F2536" s="5">
        <v>89.746694214864235</v>
      </c>
      <c r="G2536" s="5">
        <v>145.59291964734456</v>
      </c>
      <c r="H2536" s="5">
        <v>55.846225432480317</v>
      </c>
      <c r="I2536" s="10">
        <v>2.1070750122960122</v>
      </c>
      <c r="J2536" s="11">
        <v>27.57</v>
      </c>
      <c r="K2536" s="5">
        <f t="shared" si="39"/>
        <v>35.841000000000001</v>
      </c>
      <c r="L2536" s="5">
        <v>17.844999999999999</v>
      </c>
      <c r="M2536" s="15">
        <v>7.9887454304208134</v>
      </c>
      <c r="N2536" s="5">
        <v>36.584999999999994</v>
      </c>
      <c r="O2536" s="5">
        <v>10.342500000000001</v>
      </c>
      <c r="P2536" s="5">
        <v>275.39999999999998</v>
      </c>
      <c r="Q2536" s="5">
        <v>1.9400000000000002</v>
      </c>
      <c r="R2536" s="25"/>
      <c r="S2536" s="14"/>
      <c r="T2536" s="14"/>
    </row>
    <row r="2537" spans="1:20">
      <c r="A2537" s="2">
        <v>15</v>
      </c>
      <c r="B2537" s="2">
        <v>4</v>
      </c>
      <c r="C2537" s="7">
        <v>39553</v>
      </c>
      <c r="D2537" s="8">
        <v>0.41666666666699825</v>
      </c>
      <c r="E2537" s="9">
        <v>0.29962535505000792</v>
      </c>
      <c r="F2537" s="5">
        <v>52.169708417615851</v>
      </c>
      <c r="G2537" s="5">
        <v>102.57792901681952</v>
      </c>
      <c r="H2537" s="5">
        <v>50.408220599203673</v>
      </c>
      <c r="I2537" s="10">
        <v>2.0379683475620118</v>
      </c>
      <c r="J2537" s="11">
        <v>16.532500000000002</v>
      </c>
      <c r="K2537" s="5">
        <f t="shared" si="39"/>
        <v>21.492250000000006</v>
      </c>
      <c r="M2537" s="15">
        <v>11.165613464883242</v>
      </c>
      <c r="N2537" s="5">
        <v>21.803000000000001</v>
      </c>
      <c r="O2537" s="5">
        <v>12.112500000000001</v>
      </c>
      <c r="P2537" s="5">
        <v>262.05</v>
      </c>
      <c r="Q2537" s="5">
        <v>1.8474999999999999</v>
      </c>
      <c r="R2537" s="25"/>
      <c r="S2537" s="14"/>
      <c r="T2537" s="14"/>
    </row>
    <row r="2538" spans="1:20">
      <c r="A2538" s="2">
        <v>15</v>
      </c>
      <c r="B2538" s="2">
        <v>4</v>
      </c>
      <c r="C2538" s="7">
        <v>39553</v>
      </c>
      <c r="D2538" s="8">
        <v>0.45833333333300175</v>
      </c>
      <c r="E2538" s="9">
        <v>0.29144705223750778</v>
      </c>
      <c r="F2538" s="5">
        <v>45.99031526214484</v>
      </c>
      <c r="G2538" s="5">
        <v>92.357913785088655</v>
      </c>
      <c r="H2538" s="5">
        <v>46.367598522943808</v>
      </c>
      <c r="I2538" s="10">
        <v>2.0288931371150123</v>
      </c>
      <c r="J2538" s="11">
        <v>24.14</v>
      </c>
      <c r="K2538" s="5">
        <f t="shared" si="39"/>
        <v>31.382000000000001</v>
      </c>
      <c r="L2538" s="5">
        <v>30.073333333333334</v>
      </c>
      <c r="M2538" s="15">
        <v>13.334311840361007</v>
      </c>
      <c r="N2538" s="5">
        <v>16.858249999999998</v>
      </c>
      <c r="O2538" s="5">
        <v>12.59</v>
      </c>
      <c r="P2538" s="5">
        <v>270</v>
      </c>
      <c r="Q2538" s="5">
        <v>1.8225</v>
      </c>
      <c r="R2538" s="25"/>
      <c r="S2538" s="14"/>
      <c r="T2538" s="14"/>
    </row>
    <row r="2539" spans="1:20">
      <c r="A2539" s="2">
        <v>15</v>
      </c>
      <c r="B2539" s="2">
        <v>4</v>
      </c>
      <c r="C2539" s="7">
        <v>39553</v>
      </c>
      <c r="D2539" s="8">
        <v>0.5</v>
      </c>
      <c r="E2539" s="9">
        <v>0.3082162641000083</v>
      </c>
      <c r="F2539" s="5">
        <v>50.322874835746426</v>
      </c>
      <c r="G2539" s="5">
        <v>97.634974200053776</v>
      </c>
      <c r="H2539" s="5">
        <v>47.312099364307343</v>
      </c>
      <c r="I2539" s="10">
        <v>2.0183180454690119</v>
      </c>
      <c r="J2539" s="11">
        <v>28.1</v>
      </c>
      <c r="K2539" s="5">
        <f t="shared" si="39"/>
        <v>36.53</v>
      </c>
      <c r="L2539" s="5">
        <v>21.89</v>
      </c>
      <c r="M2539" s="15">
        <v>13.255974739613031</v>
      </c>
      <c r="N2539" s="5">
        <v>15.676749999999998</v>
      </c>
      <c r="O2539" s="5">
        <v>13.14</v>
      </c>
      <c r="P2539" s="5">
        <v>262.2</v>
      </c>
      <c r="Q2539" s="5">
        <v>2.3675000000000002</v>
      </c>
      <c r="R2539" s="25"/>
      <c r="S2539" s="14"/>
      <c r="T2539" s="14"/>
    </row>
    <row r="2540" spans="1:20">
      <c r="A2540" s="2">
        <v>15</v>
      </c>
      <c r="B2540" s="2">
        <v>4</v>
      </c>
      <c r="C2540" s="7">
        <v>39553</v>
      </c>
      <c r="D2540" s="8">
        <v>0.54166666666699825</v>
      </c>
      <c r="E2540" s="9">
        <v>0.31309455832500849</v>
      </c>
      <c r="F2540" s="5">
        <v>46.673085567188906</v>
      </c>
      <c r="G2540" s="5">
        <v>95.299129164371919</v>
      </c>
      <c r="H2540" s="5">
        <v>48.62604359718302</v>
      </c>
      <c r="I2540" s="10">
        <v>2.021248630727762</v>
      </c>
      <c r="J2540" s="11">
        <v>26.067500000000003</v>
      </c>
      <c r="K2540" s="5">
        <f t="shared" si="39"/>
        <v>33.887750000000004</v>
      </c>
      <c r="L2540" s="5">
        <v>27.353333333333335</v>
      </c>
      <c r="M2540" s="15">
        <v>14.120636303431237</v>
      </c>
      <c r="N2540" s="5">
        <v>13.461500000000001</v>
      </c>
      <c r="O2540" s="5">
        <v>13.622499999999999</v>
      </c>
      <c r="P2540" s="5">
        <v>249.57500000000002</v>
      </c>
      <c r="Q2540" s="5">
        <v>2.6174999999999997</v>
      </c>
      <c r="R2540" s="25"/>
      <c r="S2540" s="14"/>
      <c r="T2540" s="14"/>
    </row>
    <row r="2541" spans="1:20">
      <c r="A2541" s="2">
        <v>15</v>
      </c>
      <c r="B2541" s="2">
        <v>4</v>
      </c>
      <c r="C2541" s="7">
        <v>39553</v>
      </c>
      <c r="D2541" s="8">
        <v>0.58333333333300175</v>
      </c>
      <c r="E2541" s="9">
        <v>0.2887077268875079</v>
      </c>
      <c r="F2541" s="5">
        <v>36.516467249253651</v>
      </c>
      <c r="G2541" s="5">
        <v>78.983481143588506</v>
      </c>
      <c r="H2541" s="5">
        <v>42.467013894334855</v>
      </c>
      <c r="I2541" s="10">
        <v>2.0526884599090121</v>
      </c>
      <c r="J2541" s="11">
        <v>28.5075</v>
      </c>
      <c r="K2541" s="5">
        <f t="shared" si="39"/>
        <v>37.059750000000001</v>
      </c>
      <c r="L2541" s="5">
        <v>11.275</v>
      </c>
      <c r="M2541" s="15">
        <v>16.871182817525302</v>
      </c>
      <c r="N2541" s="5">
        <v>16.458500000000001</v>
      </c>
      <c r="O2541" s="5">
        <v>12.9175</v>
      </c>
      <c r="P2541" s="5">
        <v>272.89999999999998</v>
      </c>
      <c r="Q2541" s="5">
        <v>2.08</v>
      </c>
      <c r="R2541" s="25"/>
      <c r="S2541" s="14"/>
      <c r="T2541" s="14"/>
    </row>
    <row r="2542" spans="1:20">
      <c r="A2542" s="2">
        <v>15</v>
      </c>
      <c r="B2542" s="2">
        <v>4</v>
      </c>
      <c r="C2542" s="7">
        <v>39553</v>
      </c>
      <c r="D2542" s="8">
        <v>0.625</v>
      </c>
      <c r="E2542" s="9">
        <v>0.34019929931250936</v>
      </c>
      <c r="F2542" s="5">
        <v>51.806734862030794</v>
      </c>
      <c r="G2542" s="5">
        <v>108.09576206521128</v>
      </c>
      <c r="H2542" s="5">
        <v>56.289027203180481</v>
      </c>
      <c r="I2542" s="10">
        <v>2.0331111992340123</v>
      </c>
      <c r="J2542" s="11">
        <v>29.134999999999998</v>
      </c>
      <c r="K2542" s="5">
        <f t="shared" si="39"/>
        <v>37.875499999999995</v>
      </c>
      <c r="L2542" s="5">
        <v>15.3675</v>
      </c>
      <c r="M2542" s="15">
        <v>12.301581681210843</v>
      </c>
      <c r="N2542" s="5">
        <v>12.860749999999999</v>
      </c>
      <c r="O2542" s="5">
        <v>13.28</v>
      </c>
      <c r="P2542" s="5">
        <v>250.35</v>
      </c>
      <c r="Q2542" s="5">
        <v>2.3925000000000001</v>
      </c>
      <c r="R2542" s="25"/>
      <c r="S2542" s="14"/>
      <c r="T2542" s="14"/>
    </row>
    <row r="2543" spans="1:20">
      <c r="A2543" s="2">
        <v>15</v>
      </c>
      <c r="B2543" s="2">
        <v>4</v>
      </c>
      <c r="C2543" s="7">
        <v>39553</v>
      </c>
      <c r="D2543" s="8">
        <v>0.66666666666699825</v>
      </c>
      <c r="E2543" s="9">
        <v>0.3333983113125093</v>
      </c>
      <c r="F2543" s="5">
        <v>45.271049638058294</v>
      </c>
      <c r="G2543" s="5">
        <v>99.806339215840524</v>
      </c>
      <c r="H2543" s="5">
        <v>54.53528957778223</v>
      </c>
      <c r="I2543" s="10">
        <v>2.0255381099577621</v>
      </c>
      <c r="J2543" s="11">
        <v>24.68</v>
      </c>
      <c r="K2543" s="5">
        <f t="shared" si="39"/>
        <v>32.084000000000003</v>
      </c>
      <c r="L2543" s="5">
        <v>16.112499999999997</v>
      </c>
      <c r="M2543" s="15">
        <v>14.345864688854148</v>
      </c>
      <c r="N2543" s="5">
        <v>14.407249999999999</v>
      </c>
      <c r="O2543" s="5">
        <v>12.78</v>
      </c>
      <c r="P2543" s="5">
        <v>247.77500000000003</v>
      </c>
      <c r="Q2543" s="5">
        <v>2.7424999999999997</v>
      </c>
      <c r="R2543" s="25"/>
      <c r="S2543" s="14"/>
      <c r="T2543" s="14"/>
    </row>
    <row r="2544" spans="1:20">
      <c r="A2544" s="2">
        <v>15</v>
      </c>
      <c r="B2544" s="2">
        <v>4</v>
      </c>
      <c r="C2544" s="7">
        <v>39553</v>
      </c>
      <c r="D2544" s="8">
        <v>0.70833333333300175</v>
      </c>
      <c r="E2544" s="9">
        <v>0.33674101515000948</v>
      </c>
      <c r="F2544" s="5">
        <v>34.977579409131998</v>
      </c>
      <c r="G2544" s="5">
        <v>80.798988091109536</v>
      </c>
      <c r="H2544" s="5">
        <v>45.82140868197753</v>
      </c>
      <c r="I2544" s="10">
        <v>2.582091558703016</v>
      </c>
      <c r="J2544" s="11">
        <v>24.21</v>
      </c>
      <c r="K2544" s="5">
        <f t="shared" si="39"/>
        <v>31.473000000000003</v>
      </c>
      <c r="L2544" s="5">
        <v>16.664999999999999</v>
      </c>
      <c r="M2544" s="15">
        <v>15.168027450095362</v>
      </c>
      <c r="N2544" s="5">
        <v>27.825000000000003</v>
      </c>
      <c r="O2544" s="5">
        <v>11.5025</v>
      </c>
      <c r="P2544" s="5">
        <v>300.625</v>
      </c>
      <c r="Q2544" s="5">
        <v>2.5625</v>
      </c>
      <c r="R2544" s="25"/>
      <c r="S2544" s="14"/>
      <c r="T2544" s="14"/>
    </row>
    <row r="2545" spans="1:20">
      <c r="A2545" s="2">
        <v>15</v>
      </c>
      <c r="B2545" s="2">
        <v>4</v>
      </c>
      <c r="C2545" s="7">
        <v>39553</v>
      </c>
      <c r="D2545" s="8">
        <v>0.75</v>
      </c>
      <c r="E2545" s="9">
        <v>0.26782953093750761</v>
      </c>
      <c r="F2545" s="5">
        <v>4.1123928461500769</v>
      </c>
      <c r="G2545" s="5">
        <v>21.556164838580724</v>
      </c>
      <c r="H2545" s="5">
        <v>17.443771992430648</v>
      </c>
      <c r="I2545" s="10">
        <v>3.1401220697537697</v>
      </c>
      <c r="J2545" s="11">
        <v>13.1225</v>
      </c>
      <c r="K2545" s="5">
        <f t="shared" si="39"/>
        <v>17.059250000000002</v>
      </c>
      <c r="L2545" s="5">
        <v>12.414999999999999</v>
      </c>
      <c r="M2545" s="15">
        <v>24.872477537757575</v>
      </c>
      <c r="N2545" s="5">
        <v>62.625</v>
      </c>
      <c r="O2545" s="5">
        <v>8.4649999999999999</v>
      </c>
      <c r="P2545" s="5">
        <v>123.625</v>
      </c>
      <c r="Q2545" s="5">
        <v>0.82000000000000006</v>
      </c>
      <c r="R2545" s="25"/>
      <c r="S2545" s="14"/>
      <c r="T2545" s="14"/>
    </row>
    <row r="2546" spans="1:20">
      <c r="A2546" s="2">
        <v>15</v>
      </c>
      <c r="B2546" s="2">
        <v>4</v>
      </c>
      <c r="C2546" s="7">
        <v>39553</v>
      </c>
      <c r="D2546" s="8">
        <v>0.79166666666699825</v>
      </c>
      <c r="E2546" s="9">
        <v>0.28091869136250802</v>
      </c>
      <c r="F2546" s="5">
        <v>18.630897765225725</v>
      </c>
      <c r="G2546" s="5">
        <v>43.63171369660202</v>
      </c>
      <c r="H2546" s="5">
        <v>25.000815931376298</v>
      </c>
      <c r="I2546" s="10">
        <v>2.1483459088225132</v>
      </c>
      <c r="J2546" s="11">
        <v>34.155000000000001</v>
      </c>
      <c r="K2546" s="5">
        <f t="shared" si="39"/>
        <v>44.401500000000006</v>
      </c>
      <c r="L2546" s="5">
        <v>7.9849999999999994</v>
      </c>
      <c r="M2546" s="15">
        <v>25.471582442947863</v>
      </c>
      <c r="N2546" s="5">
        <v>82.762499999999989</v>
      </c>
      <c r="O2546" s="5">
        <v>7.1682500000000005</v>
      </c>
      <c r="P2546" s="5">
        <v>269.90000000000003</v>
      </c>
      <c r="Q2546" s="5">
        <v>1.2575000000000001</v>
      </c>
      <c r="R2546" s="25"/>
      <c r="S2546" s="14"/>
      <c r="T2546" s="14"/>
    </row>
    <row r="2547" spans="1:20">
      <c r="A2547" s="2">
        <v>15</v>
      </c>
      <c r="B2547" s="2">
        <v>4</v>
      </c>
      <c r="C2547" s="7">
        <v>39553</v>
      </c>
      <c r="D2547" s="8">
        <v>0.83333333333300175</v>
      </c>
      <c r="E2547" s="9">
        <v>0.31246957758750898</v>
      </c>
      <c r="F2547" s="5">
        <v>24.435956117427327</v>
      </c>
      <c r="G2547" s="5">
        <v>59.27407430673162</v>
      </c>
      <c r="H2547" s="5">
        <v>34.838118189304296</v>
      </c>
      <c r="I2547" s="10">
        <v>2.0747615286360128</v>
      </c>
      <c r="J2547" s="11">
        <v>40.767499999999998</v>
      </c>
      <c r="K2547" s="5">
        <f t="shared" si="39"/>
        <v>52.997749999999996</v>
      </c>
      <c r="L2547" s="5">
        <v>10.645</v>
      </c>
      <c r="M2547" s="15">
        <v>20.401859780377574</v>
      </c>
      <c r="N2547" s="5">
        <v>90.245000000000005</v>
      </c>
      <c r="O2547" s="5">
        <v>6.5880000000000001</v>
      </c>
      <c r="P2547" s="5">
        <v>229.32500000000002</v>
      </c>
      <c r="Q2547" s="5">
        <v>0.98750000000000004</v>
      </c>
      <c r="R2547" s="25"/>
      <c r="S2547" s="14"/>
      <c r="T2547" s="14"/>
    </row>
    <row r="2548" spans="1:20">
      <c r="A2548" s="2">
        <v>15</v>
      </c>
      <c r="B2548" s="2">
        <v>4</v>
      </c>
      <c r="C2548" s="7">
        <v>39553</v>
      </c>
      <c r="D2548" s="8">
        <v>0.875</v>
      </c>
      <c r="E2548" s="9">
        <v>0.29374820208750851</v>
      </c>
      <c r="F2548" s="5">
        <v>19.276115803423501</v>
      </c>
      <c r="G2548" s="5">
        <v>50.069734975934288</v>
      </c>
      <c r="H2548" s="5">
        <v>30.793619172510788</v>
      </c>
      <c r="I2548" s="10">
        <v>2.0596876841420135</v>
      </c>
      <c r="J2548" s="11">
        <v>21.302499999999998</v>
      </c>
      <c r="K2548" s="5">
        <f t="shared" si="39"/>
        <v>27.693249999999999</v>
      </c>
      <c r="L2548" s="5">
        <v>10.032499999999999</v>
      </c>
      <c r="M2548" s="15">
        <v>25.930620515696692</v>
      </c>
      <c r="N2548" s="5">
        <v>92.35</v>
      </c>
      <c r="O2548" s="5">
        <v>6.1977499999999992</v>
      </c>
      <c r="P2548" s="5">
        <v>207.04999999999998</v>
      </c>
      <c r="Q2548" s="5">
        <v>0.73</v>
      </c>
      <c r="R2548" s="25"/>
      <c r="S2548" s="14"/>
      <c r="T2548" s="14"/>
    </row>
    <row r="2549" spans="1:20">
      <c r="A2549" s="2">
        <v>15</v>
      </c>
      <c r="B2549" s="2">
        <v>4</v>
      </c>
      <c r="C2549" s="7">
        <v>39553</v>
      </c>
      <c r="D2549" s="8">
        <v>0.91666666666699825</v>
      </c>
      <c r="E2549" s="9">
        <v>0.27976737652500816</v>
      </c>
      <c r="F2549" s="5">
        <v>20.472287287825768</v>
      </c>
      <c r="G2549" s="5">
        <v>52.191593806203564</v>
      </c>
      <c r="H2549" s="5">
        <v>31.719306518377792</v>
      </c>
      <c r="I2549" s="10">
        <v>2.0446148220917633</v>
      </c>
      <c r="J2549" s="11">
        <v>18.892499999999998</v>
      </c>
      <c r="K2549" s="5">
        <f t="shared" si="39"/>
        <v>24.56025</v>
      </c>
      <c r="L2549" s="5">
        <v>10.755000000000001</v>
      </c>
      <c r="M2549" s="15">
        <v>21.678805438213629</v>
      </c>
      <c r="N2549" s="5">
        <v>93.125</v>
      </c>
      <c r="O2549" s="5">
        <v>6.0419999999999998</v>
      </c>
      <c r="P2549" s="5">
        <v>243.9</v>
      </c>
      <c r="Q2549" s="5">
        <v>0.52249999999999996</v>
      </c>
      <c r="R2549" s="25"/>
      <c r="S2549" s="14"/>
      <c r="T2549" s="14"/>
    </row>
    <row r="2550" spans="1:20">
      <c r="A2550" s="2">
        <v>15</v>
      </c>
      <c r="B2550" s="2">
        <v>4</v>
      </c>
      <c r="C2550" s="7">
        <v>39553</v>
      </c>
      <c r="D2550" s="8">
        <v>0.95833333333300175</v>
      </c>
      <c r="E2550" s="9">
        <v>0.27124281363750796</v>
      </c>
      <c r="F2550" s="5">
        <v>22.929889563623579</v>
      </c>
      <c r="G2550" s="5">
        <v>53.077902020451837</v>
      </c>
      <c r="H2550" s="5">
        <v>30.148012456828262</v>
      </c>
      <c r="I2550" s="10">
        <v>2.0445433787822633</v>
      </c>
      <c r="J2550" s="11">
        <v>20.4925</v>
      </c>
      <c r="K2550" s="5">
        <f t="shared" si="39"/>
        <v>26.640250000000002</v>
      </c>
      <c r="L2550" s="5">
        <v>9.8650000000000002</v>
      </c>
      <c r="M2550" s="15">
        <v>21.143956771571808</v>
      </c>
      <c r="N2550" s="5">
        <v>93.9</v>
      </c>
      <c r="O2550" s="5">
        <v>5.7657499999999988</v>
      </c>
      <c r="P2550" s="5">
        <v>244.82499999999999</v>
      </c>
      <c r="Q2550" s="5">
        <v>0.55000000000000004</v>
      </c>
      <c r="R2550" s="25"/>
      <c r="S2550" s="14"/>
      <c r="T2550" s="14"/>
    </row>
    <row r="2551" spans="1:20">
      <c r="A2551" s="2">
        <v>16</v>
      </c>
      <c r="B2551" s="2">
        <v>4</v>
      </c>
      <c r="C2551" s="7">
        <v>39554</v>
      </c>
      <c r="D2551" s="8">
        <v>0</v>
      </c>
      <c r="E2551" s="9">
        <v>0.26814818906250798</v>
      </c>
      <c r="F2551" s="5">
        <v>22.919347968122839</v>
      </c>
      <c r="G2551" s="5">
        <v>53.171301001955321</v>
      </c>
      <c r="H2551" s="5">
        <v>30.251953033832482</v>
      </c>
      <c r="I2551" s="10">
        <v>2.1989694710102645</v>
      </c>
      <c r="J2551" s="11">
        <v>16.135000000000002</v>
      </c>
      <c r="K2551" s="5">
        <f t="shared" si="39"/>
        <v>20.975500000000004</v>
      </c>
      <c r="L2551" s="5">
        <v>9.3500000000000014</v>
      </c>
      <c r="M2551" s="15">
        <v>17.15125239614316</v>
      </c>
      <c r="N2551" s="5">
        <v>94.85</v>
      </c>
      <c r="O2551" s="5">
        <v>5.5722500000000004</v>
      </c>
      <c r="P2551" s="5">
        <v>227.60000000000002</v>
      </c>
      <c r="Q2551" s="5">
        <v>0.50499999999999989</v>
      </c>
      <c r="R2551" s="25"/>
      <c r="S2551" s="14"/>
      <c r="T2551" s="14"/>
    </row>
    <row r="2552" spans="1:20">
      <c r="A2552" s="2">
        <v>16</v>
      </c>
      <c r="B2552" s="2">
        <v>4</v>
      </c>
      <c r="C2552" s="7">
        <v>39554</v>
      </c>
      <c r="D2552" s="8">
        <v>4.1666666666998253E-2</v>
      </c>
      <c r="E2552" s="9">
        <v>0.25755705596250766</v>
      </c>
      <c r="F2552" s="5">
        <v>34.08081243935068</v>
      </c>
      <c r="G2552" s="5">
        <v>63.682969031941511</v>
      </c>
      <c r="H2552" s="5">
        <v>29.602156592590831</v>
      </c>
      <c r="I2552" s="10">
        <v>2.161394841078264</v>
      </c>
      <c r="J2552" s="11">
        <v>13.215000000000002</v>
      </c>
      <c r="K2552" s="5">
        <f t="shared" si="39"/>
        <v>17.179500000000004</v>
      </c>
      <c r="L2552" s="5">
        <v>9.0975000000000001</v>
      </c>
      <c r="M2552" s="15">
        <v>15.679368876567656</v>
      </c>
      <c r="N2552" s="5">
        <v>95.924999999999983</v>
      </c>
      <c r="O2552" s="5">
        <v>5.2292500000000004</v>
      </c>
      <c r="P2552" s="5">
        <v>243.02499999999998</v>
      </c>
      <c r="Q2552" s="5">
        <v>0.51750000000000007</v>
      </c>
      <c r="R2552" s="25"/>
      <c r="S2552" s="14"/>
      <c r="T2552" s="14"/>
    </row>
    <row r="2553" spans="1:20">
      <c r="A2553" s="2">
        <v>16</v>
      </c>
      <c r="B2553" s="2">
        <v>4</v>
      </c>
      <c r="C2553" s="7">
        <v>39554</v>
      </c>
      <c r="D2553" s="8">
        <v>8.3333333333001747E-2</v>
      </c>
      <c r="E2553" s="9">
        <v>0.24074023245000725</v>
      </c>
      <c r="F2553" s="5">
        <v>24.506618222423619</v>
      </c>
      <c r="G2553" s="5">
        <v>51.376520085411606</v>
      </c>
      <c r="H2553" s="5">
        <v>26.869901862987987</v>
      </c>
      <c r="I2553" s="10">
        <v>4.9840579097860331</v>
      </c>
      <c r="J2553" s="11">
        <v>12.590000000000002</v>
      </c>
      <c r="K2553" s="5">
        <f t="shared" si="39"/>
        <v>16.367000000000004</v>
      </c>
      <c r="L2553" s="5">
        <v>9.85</v>
      </c>
      <c r="M2553" s="15">
        <v>17.399290087541566</v>
      </c>
      <c r="N2553" s="5">
        <v>96.625</v>
      </c>
      <c r="O2553" s="5">
        <v>4.9372500000000006</v>
      </c>
      <c r="P2553" s="5">
        <v>266.70000000000005</v>
      </c>
      <c r="Q2553" s="5">
        <v>0.30499999999999999</v>
      </c>
      <c r="R2553" s="25"/>
      <c r="S2553" s="14"/>
      <c r="T2553" s="14"/>
    </row>
    <row r="2554" spans="1:20">
      <c r="A2554" s="2">
        <v>16</v>
      </c>
      <c r="B2554" s="2">
        <v>4</v>
      </c>
      <c r="C2554" s="7">
        <v>39554</v>
      </c>
      <c r="D2554" s="8">
        <v>0.125</v>
      </c>
      <c r="E2554" s="9">
        <v>0.24323454198750738</v>
      </c>
      <c r="F2554" s="5">
        <v>10.900582899992012</v>
      </c>
      <c r="G2554" s="5">
        <v>30.56250487932039</v>
      </c>
      <c r="H2554" s="5">
        <v>19.66192197932838</v>
      </c>
      <c r="I2554" s="10">
        <v>7.0566812831675474</v>
      </c>
      <c r="J2554" s="11">
        <v>9.8099999999999987</v>
      </c>
      <c r="K2554" s="5">
        <f t="shared" si="39"/>
        <v>12.752999999999998</v>
      </c>
      <c r="L2554" s="5">
        <v>8.34</v>
      </c>
      <c r="M2554" s="15">
        <v>21.042375648789314</v>
      </c>
      <c r="N2554" s="5">
        <v>96.95</v>
      </c>
      <c r="O2554" s="5">
        <v>4.3977499999999994</v>
      </c>
      <c r="P2554" s="5">
        <v>217.57499999999999</v>
      </c>
      <c r="Q2554" s="5">
        <v>0.39999999999999997</v>
      </c>
      <c r="R2554" s="25"/>
      <c r="S2554" s="14"/>
      <c r="T2554" s="14"/>
    </row>
    <row r="2555" spans="1:20">
      <c r="A2555" s="2">
        <v>16</v>
      </c>
      <c r="B2555" s="2">
        <v>4</v>
      </c>
      <c r="C2555" s="7">
        <v>39554</v>
      </c>
      <c r="D2555" s="8">
        <v>0.16666666666699825</v>
      </c>
      <c r="E2555" s="9">
        <v>0.29876344788750908</v>
      </c>
      <c r="F2555" s="5">
        <v>71.578529870516363</v>
      </c>
      <c r="G2555" s="5">
        <v>104.44693800300855</v>
      </c>
      <c r="H2555" s="5">
        <v>32.868408132492192</v>
      </c>
      <c r="I2555" s="10">
        <v>2.8210684144350191</v>
      </c>
      <c r="J2555" s="11">
        <v>12.597499999999998</v>
      </c>
      <c r="K2555" s="5">
        <f t="shared" si="39"/>
        <v>16.376749999999998</v>
      </c>
      <c r="L2555" s="5">
        <v>10.9175</v>
      </c>
      <c r="M2555" s="15">
        <v>13.353806522124438</v>
      </c>
      <c r="N2555" s="5">
        <v>97.600000000000009</v>
      </c>
      <c r="O2555" s="5">
        <v>4.1039999999999992</v>
      </c>
      <c r="P2555" s="5">
        <v>265.625</v>
      </c>
      <c r="Q2555" s="5">
        <v>0.95500000000000007</v>
      </c>
      <c r="R2555" s="25"/>
      <c r="S2555" s="14"/>
      <c r="T2555" s="14"/>
    </row>
    <row r="2556" spans="1:20">
      <c r="A2556" s="2">
        <v>16</v>
      </c>
      <c r="B2556" s="2">
        <v>4</v>
      </c>
      <c r="C2556" s="7">
        <v>39554</v>
      </c>
      <c r="D2556" s="8">
        <v>0.20833333333300175</v>
      </c>
      <c r="E2556" s="9">
        <v>0.33198843198751027</v>
      </c>
      <c r="F2556" s="5">
        <v>96.459387933867632</v>
      </c>
      <c r="G2556" s="5">
        <v>136.72629567288669</v>
      </c>
      <c r="H2556" s="5">
        <v>40.266907739019054</v>
      </c>
      <c r="I2556" s="10">
        <v>7.1686323958090492</v>
      </c>
      <c r="J2556" s="11">
        <v>16.335000000000001</v>
      </c>
      <c r="K2556" s="5">
        <f t="shared" si="39"/>
        <v>21.235500000000002</v>
      </c>
      <c r="L2556" s="5">
        <v>14.065000000000001</v>
      </c>
      <c r="M2556" s="15">
        <v>6.4898109232052796</v>
      </c>
      <c r="N2556" s="5">
        <v>98.224999999999994</v>
      </c>
      <c r="O2556" s="5">
        <v>3.5884999999999998</v>
      </c>
      <c r="P2556" s="5">
        <v>216.77500000000003</v>
      </c>
      <c r="Q2556" s="5">
        <v>1.1675</v>
      </c>
      <c r="R2556" s="25"/>
      <c r="S2556" s="14"/>
      <c r="T2556" s="14"/>
    </row>
    <row r="2557" spans="1:20">
      <c r="A2557" s="2">
        <v>16</v>
      </c>
      <c r="B2557" s="2">
        <v>4</v>
      </c>
      <c r="C2557" s="7">
        <v>39554</v>
      </c>
      <c r="D2557" s="8">
        <v>0.25</v>
      </c>
      <c r="E2557" s="9">
        <v>0.35771755387501109</v>
      </c>
      <c r="F2557" s="5">
        <v>52.48620169542869</v>
      </c>
      <c r="G2557" s="5">
        <v>91.187417001032884</v>
      </c>
      <c r="H2557" s="5">
        <v>38.701215305604187</v>
      </c>
      <c r="I2557" s="10">
        <v>3.4342344183670233</v>
      </c>
      <c r="J2557" s="11">
        <v>15.482500000000002</v>
      </c>
      <c r="K2557" s="5">
        <f t="shared" si="39"/>
        <v>20.127250000000004</v>
      </c>
      <c r="L2557" s="5">
        <v>14.4475</v>
      </c>
      <c r="M2557" s="15">
        <v>10.843111712568289</v>
      </c>
      <c r="N2557" s="5">
        <v>98.025000000000006</v>
      </c>
      <c r="O2557" s="5">
        <v>3.58</v>
      </c>
      <c r="P2557" s="5">
        <v>163.95</v>
      </c>
      <c r="Q2557" s="5">
        <v>0.87749999999999995</v>
      </c>
      <c r="R2557" s="25"/>
      <c r="S2557" s="14"/>
      <c r="T2557" s="14"/>
    </row>
    <row r="2558" spans="1:20">
      <c r="A2558" s="2">
        <v>16</v>
      </c>
      <c r="B2558" s="2">
        <v>4</v>
      </c>
      <c r="C2558" s="7">
        <v>39554</v>
      </c>
      <c r="D2558" s="8">
        <v>0.29166666666699825</v>
      </c>
      <c r="E2558" s="9">
        <v>0.36964509716251159</v>
      </c>
      <c r="F2558" s="5">
        <v>29.911889545750622</v>
      </c>
      <c r="G2558" s="5">
        <v>63.06401451477371</v>
      </c>
      <c r="H2558" s="5">
        <v>33.152124969023092</v>
      </c>
      <c r="I2558" s="10">
        <v>2.9107492491407703</v>
      </c>
      <c r="J2558" s="11">
        <v>18.772500000000001</v>
      </c>
      <c r="K2558" s="5">
        <f t="shared" si="39"/>
        <v>24.404250000000001</v>
      </c>
      <c r="L2558" s="5">
        <v>15.73</v>
      </c>
      <c r="M2558" s="15">
        <v>16.725673558924772</v>
      </c>
      <c r="N2558" s="5">
        <v>98.674999999999997</v>
      </c>
      <c r="O2558" s="5">
        <v>4.4314999999999998</v>
      </c>
      <c r="P2558" s="5">
        <v>32.75</v>
      </c>
      <c r="Q2558" s="5">
        <v>0.65500000000000003</v>
      </c>
      <c r="R2558" s="25"/>
      <c r="S2558" s="14"/>
      <c r="T2558" s="14"/>
    </row>
    <row r="2559" spans="1:20">
      <c r="A2559" s="2">
        <v>16</v>
      </c>
      <c r="B2559" s="2">
        <v>4</v>
      </c>
      <c r="C2559" s="7">
        <v>39554</v>
      </c>
      <c r="D2559" s="8">
        <v>0.33333333333300175</v>
      </c>
      <c r="E2559" s="9">
        <v>0.42462340050001335</v>
      </c>
      <c r="F2559" s="5">
        <v>36.985086197044048</v>
      </c>
      <c r="G2559" s="5">
        <v>69.014825088217876</v>
      </c>
      <c r="H2559" s="5">
        <v>32.029738891173821</v>
      </c>
      <c r="I2559" s="10">
        <v>2.6032371874307683</v>
      </c>
      <c r="J2559" s="11">
        <v>22.102499999999999</v>
      </c>
      <c r="K2559" s="5">
        <f t="shared" si="39"/>
        <v>28.733249999999998</v>
      </c>
      <c r="L2559" s="5">
        <v>24.5625</v>
      </c>
      <c r="M2559" s="15">
        <v>17.255754864569582</v>
      </c>
      <c r="N2559" s="5">
        <v>100</v>
      </c>
      <c r="O2559" s="5">
        <v>6.2357500000000003</v>
      </c>
      <c r="P2559" s="5">
        <v>105.35000000000001</v>
      </c>
      <c r="Q2559" s="5">
        <v>0.89</v>
      </c>
      <c r="R2559" s="25"/>
      <c r="S2559" s="14"/>
      <c r="T2559" s="14"/>
    </row>
    <row r="2560" spans="1:20">
      <c r="A2560" s="2">
        <v>16</v>
      </c>
      <c r="B2560" s="2">
        <v>4</v>
      </c>
      <c r="C2560" s="7">
        <v>39554</v>
      </c>
      <c r="D2560" s="8">
        <v>0.375</v>
      </c>
      <c r="E2560" s="9">
        <v>0.39448144072501246</v>
      </c>
      <c r="F2560" s="5">
        <v>46.479025867782319</v>
      </c>
      <c r="G2560" s="5">
        <v>84.184719125281049</v>
      </c>
      <c r="H2560" s="5">
        <v>37.70569325749873</v>
      </c>
      <c r="I2560" s="10">
        <v>2.3737217382090163</v>
      </c>
      <c r="J2560" s="11">
        <v>44.544999999999995</v>
      </c>
      <c r="K2560" s="5">
        <f t="shared" si="39"/>
        <v>57.908499999999997</v>
      </c>
      <c r="L2560" s="5">
        <v>19.2575</v>
      </c>
      <c r="M2560" s="15">
        <v>16.934294084096187</v>
      </c>
      <c r="N2560" s="5">
        <v>90.28</v>
      </c>
      <c r="O2560" s="5">
        <v>8.4</v>
      </c>
      <c r="P2560" s="5">
        <v>120.8</v>
      </c>
      <c r="Q2560" s="5">
        <v>1.4124999999999999</v>
      </c>
      <c r="R2560" s="25"/>
      <c r="S2560" s="14"/>
      <c r="T2560" s="14"/>
    </row>
    <row r="2561" spans="1:20">
      <c r="A2561" s="2">
        <v>16</v>
      </c>
      <c r="B2561" s="2">
        <v>4</v>
      </c>
      <c r="C2561" s="7">
        <v>39554</v>
      </c>
      <c r="D2561" s="8">
        <v>0.41666666666699825</v>
      </c>
      <c r="E2561" s="9">
        <v>0.26604768187500849</v>
      </c>
      <c r="F2561" s="5">
        <v>15.416329122287641</v>
      </c>
      <c r="G2561" s="5">
        <v>39.41392536174363</v>
      </c>
      <c r="H2561" s="5">
        <v>23.997596239455991</v>
      </c>
      <c r="I2561" s="10">
        <v>2.1292270865745149</v>
      </c>
      <c r="J2561" s="11">
        <v>22.102500000000003</v>
      </c>
      <c r="K2561" s="5">
        <f t="shared" si="39"/>
        <v>28.733250000000005</v>
      </c>
      <c r="M2561" s="15">
        <v>24.968396789521925</v>
      </c>
      <c r="N2561" s="5">
        <v>62.599999999999994</v>
      </c>
      <c r="O2561" s="5">
        <v>10.6175</v>
      </c>
      <c r="P2561" s="5">
        <v>85.399999999999991</v>
      </c>
      <c r="Q2561" s="5">
        <v>1.8049999999999999</v>
      </c>
      <c r="R2561" s="25"/>
      <c r="S2561" s="14"/>
      <c r="T2561" s="14"/>
    </row>
    <row r="2562" spans="1:20">
      <c r="A2562" s="2">
        <v>16</v>
      </c>
      <c r="B2562" s="2">
        <v>4</v>
      </c>
      <c r="C2562" s="7">
        <v>39554</v>
      </c>
      <c r="D2562" s="8">
        <v>0.45833333333300175</v>
      </c>
      <c r="E2562" s="9">
        <v>0.22572849892500726</v>
      </c>
      <c r="F2562" s="5">
        <v>4.6626624142478592</v>
      </c>
      <c r="G2562" s="5">
        <v>17.83560681993735</v>
      </c>
      <c r="H2562" s="5">
        <v>13.172944405689492</v>
      </c>
      <c r="I2562" s="10">
        <v>2.1201558452002653</v>
      </c>
      <c r="J2562" s="11">
        <v>15.770000000000001</v>
      </c>
      <c r="K2562" s="5">
        <f t="shared" si="39"/>
        <v>20.501000000000001</v>
      </c>
      <c r="M2562" s="15">
        <v>26.653157238415339</v>
      </c>
      <c r="N2562" s="5">
        <v>50.257499999999993</v>
      </c>
      <c r="O2562" s="5">
        <v>11.33</v>
      </c>
      <c r="P2562" s="5">
        <v>62.4</v>
      </c>
      <c r="Q2562" s="5">
        <v>2.19</v>
      </c>
      <c r="R2562" s="25"/>
      <c r="S2562" s="14"/>
      <c r="T2562" s="14"/>
    </row>
    <row r="2563" spans="1:20">
      <c r="A2563" s="2">
        <v>16</v>
      </c>
      <c r="B2563" s="2">
        <v>4</v>
      </c>
      <c r="C2563" s="7">
        <v>39554</v>
      </c>
      <c r="D2563" s="8">
        <v>0.5</v>
      </c>
      <c r="E2563" s="9">
        <v>0.24078120416250776</v>
      </c>
      <c r="F2563" s="5">
        <v>7.3036180248882161</v>
      </c>
      <c r="G2563" s="5">
        <v>22.545491218715402</v>
      </c>
      <c r="H2563" s="5">
        <v>15.241873193827184</v>
      </c>
      <c r="I2563" s="10">
        <v>2.1035892585985154</v>
      </c>
      <c r="J2563" s="11">
        <v>14.876666666666665</v>
      </c>
      <c r="K2563" s="5">
        <f t="shared" si="39"/>
        <v>19.339666666666666</v>
      </c>
      <c r="L2563" s="5">
        <v>9.4766666666666648</v>
      </c>
      <c r="M2563" s="15">
        <v>25.233591745016319</v>
      </c>
      <c r="N2563" s="5">
        <v>44.367500000000007</v>
      </c>
      <c r="O2563" s="5">
        <v>11.6625</v>
      </c>
      <c r="P2563" s="5">
        <v>67.949999999999989</v>
      </c>
      <c r="Q2563" s="5">
        <v>2.13</v>
      </c>
      <c r="R2563" s="25"/>
      <c r="S2563" s="14"/>
      <c r="T2563" s="14"/>
    </row>
    <row r="2564" spans="1:20">
      <c r="A2564" s="2">
        <v>16</v>
      </c>
      <c r="B2564" s="2">
        <v>4</v>
      </c>
      <c r="C2564" s="7">
        <v>39554</v>
      </c>
      <c r="D2564" s="8">
        <v>0.54166666666699825</v>
      </c>
      <c r="E2564" s="9">
        <v>0.24934310358750811</v>
      </c>
      <c r="F2564" s="5">
        <v>13.747601752542831</v>
      </c>
      <c r="G2564" s="5">
        <v>34.751990759879938</v>
      </c>
      <c r="H2564" s="5">
        <v>21.00438900733711</v>
      </c>
      <c r="I2564" s="10">
        <v>2.0960192869437648</v>
      </c>
      <c r="J2564" s="11">
        <v>18.507249999999999</v>
      </c>
      <c r="K2564" s="5">
        <f t="shared" si="39"/>
        <v>24.059425000000001</v>
      </c>
      <c r="L2564" s="5">
        <v>20.97666666666667</v>
      </c>
      <c r="M2564" s="15">
        <v>24.734764873710485</v>
      </c>
      <c r="N2564" s="5">
        <v>37.202500000000001</v>
      </c>
      <c r="O2564" s="5">
        <v>12.600000000000001</v>
      </c>
      <c r="P2564" s="5">
        <v>80.150000000000006</v>
      </c>
      <c r="Q2564" s="5">
        <v>2.2425000000000002</v>
      </c>
      <c r="R2564" s="25"/>
      <c r="S2564" s="14"/>
      <c r="T2564" s="14"/>
    </row>
    <row r="2565" spans="1:20">
      <c r="A2565" s="2">
        <v>16</v>
      </c>
      <c r="B2565" s="2">
        <v>4</v>
      </c>
      <c r="C2565" s="7">
        <v>39554</v>
      </c>
      <c r="D2565" s="8">
        <v>0.58333333333300175</v>
      </c>
      <c r="E2565" s="9">
        <v>0.26569506405000876</v>
      </c>
      <c r="F2565" s="5">
        <v>21.77791291265271</v>
      </c>
      <c r="G2565" s="5">
        <v>50.085412800390671</v>
      </c>
      <c r="H2565" s="5">
        <v>28.307499887737965</v>
      </c>
      <c r="I2565" s="10">
        <v>2.0494691318572649</v>
      </c>
      <c r="J2565" s="11">
        <v>20.754999999999999</v>
      </c>
      <c r="K2565" s="5">
        <f t="shared" si="39"/>
        <v>26.9815</v>
      </c>
      <c r="L2565" s="5">
        <v>8.995000000000001</v>
      </c>
      <c r="M2565" s="15">
        <v>21.920511665254448</v>
      </c>
      <c r="N2565" s="5">
        <v>34.82</v>
      </c>
      <c r="O2565" s="5">
        <v>12.0275</v>
      </c>
      <c r="P2565" s="5">
        <v>92.625</v>
      </c>
      <c r="Q2565" s="5">
        <v>2.06</v>
      </c>
      <c r="R2565" s="25"/>
      <c r="S2565" s="14"/>
      <c r="T2565" s="14"/>
    </row>
    <row r="2566" spans="1:20">
      <c r="A2566" s="2">
        <v>16</v>
      </c>
      <c r="B2566" s="2">
        <v>4</v>
      </c>
      <c r="C2566" s="7">
        <v>39554</v>
      </c>
      <c r="D2566" s="8">
        <v>0.625</v>
      </c>
      <c r="E2566" s="9">
        <v>0.32528842215001075</v>
      </c>
      <c r="F2566" s="5">
        <v>44.280048635618876</v>
      </c>
      <c r="G2566" s="5">
        <v>92.234151584004991</v>
      </c>
      <c r="H2566" s="5">
        <v>47.954102948386115</v>
      </c>
      <c r="I2566" s="10">
        <v>2.0538950397760152</v>
      </c>
      <c r="J2566" s="11">
        <v>33.65</v>
      </c>
      <c r="K2566" s="5">
        <f t="shared" si="39"/>
        <v>43.744999999999997</v>
      </c>
      <c r="L2566" s="5">
        <v>17.802499999999998</v>
      </c>
      <c r="M2566" s="15">
        <v>14.928970335105351</v>
      </c>
      <c r="N2566" s="5">
        <v>34.987499999999997</v>
      </c>
      <c r="O2566" s="5">
        <v>11.8825</v>
      </c>
      <c r="P2566" s="5">
        <v>127.7</v>
      </c>
      <c r="Q2566" s="5">
        <v>1.6749999999999998</v>
      </c>
      <c r="R2566" s="25"/>
      <c r="S2566" s="14"/>
      <c r="T2566" s="14"/>
    </row>
    <row r="2567" spans="1:20">
      <c r="A2567" s="2">
        <v>16</v>
      </c>
      <c r="B2567" s="2">
        <v>4</v>
      </c>
      <c r="C2567" s="7">
        <v>39554</v>
      </c>
      <c r="D2567" s="8">
        <v>0.66666666666699825</v>
      </c>
      <c r="E2567" s="9">
        <v>0.31604665410001054</v>
      </c>
      <c r="F2567" s="5">
        <v>27.183252177905079</v>
      </c>
      <c r="G2567" s="5">
        <v>68.222707264459174</v>
      </c>
      <c r="H2567" s="5">
        <v>41.039455086554092</v>
      </c>
      <c r="I2567" s="10">
        <v>2.0778091989660155</v>
      </c>
      <c r="J2567" s="11">
        <v>29.66</v>
      </c>
      <c r="K2567" s="5">
        <f t="shared" ref="K2567:K2630" si="40">J2567*1.3</f>
        <v>38.558</v>
      </c>
      <c r="L2567" s="5">
        <v>18.542499999999997</v>
      </c>
      <c r="M2567" s="15">
        <v>19.425952219521296</v>
      </c>
      <c r="N2567" s="5">
        <v>32.33</v>
      </c>
      <c r="O2567" s="5">
        <v>11.819999999999999</v>
      </c>
      <c r="P2567" s="5">
        <v>104</v>
      </c>
      <c r="Q2567" s="5">
        <v>1.8675000000000002</v>
      </c>
      <c r="R2567" s="25"/>
      <c r="S2567" s="14"/>
      <c r="T2567" s="14"/>
    </row>
    <row r="2568" spans="1:20">
      <c r="A2568" s="2">
        <v>16</v>
      </c>
      <c r="B2568" s="2">
        <v>4</v>
      </c>
      <c r="C2568" s="7">
        <v>39554</v>
      </c>
      <c r="D2568" s="8">
        <v>0.70833333333300175</v>
      </c>
      <c r="E2568" s="9">
        <v>0.3197617980375107</v>
      </c>
      <c r="F2568" s="5">
        <v>16.277105206399614</v>
      </c>
      <c r="G2568" s="5">
        <v>46.209167939736787</v>
      </c>
      <c r="H2568" s="5">
        <v>29.932062733337172</v>
      </c>
      <c r="I2568" s="10">
        <v>2.1017228079875157</v>
      </c>
      <c r="J2568" s="11">
        <v>24.0275</v>
      </c>
      <c r="K2568" s="5">
        <f t="shared" si="40"/>
        <v>31.235749999999999</v>
      </c>
      <c r="L2568" s="5">
        <v>14.654999999999998</v>
      </c>
      <c r="M2568" s="15">
        <v>23.097606869480522</v>
      </c>
      <c r="N2568" s="5">
        <v>35.394999999999996</v>
      </c>
      <c r="O2568" s="5">
        <v>10.965</v>
      </c>
      <c r="P2568" s="5">
        <v>88.050000000000011</v>
      </c>
      <c r="Q2568" s="5">
        <v>2.2825000000000002</v>
      </c>
      <c r="R2568" s="25"/>
      <c r="S2568" s="14"/>
      <c r="T2568" s="14"/>
    </row>
    <row r="2569" spans="1:20">
      <c r="A2569" s="2">
        <v>16</v>
      </c>
      <c r="B2569" s="2">
        <v>4</v>
      </c>
      <c r="C2569" s="7">
        <v>39554</v>
      </c>
      <c r="D2569" s="8">
        <v>0.75</v>
      </c>
      <c r="E2569" s="9">
        <v>0.33555920212501134</v>
      </c>
      <c r="F2569" s="5">
        <v>21.354597967341522</v>
      </c>
      <c r="G2569" s="5">
        <v>58.269094272724757</v>
      </c>
      <c r="H2569" s="5">
        <v>36.914496305383231</v>
      </c>
      <c r="I2569" s="10">
        <v>2.0446854965202652</v>
      </c>
      <c r="J2569" s="11">
        <v>25.895</v>
      </c>
      <c r="K2569" s="5">
        <f t="shared" si="40"/>
        <v>33.663499999999999</v>
      </c>
      <c r="L2569" s="5">
        <v>16.752500000000001</v>
      </c>
      <c r="M2569" s="15">
        <v>18.10526126983574</v>
      </c>
      <c r="N2569" s="5">
        <v>38.024999999999999</v>
      </c>
      <c r="O2569" s="5">
        <v>10.172499999999999</v>
      </c>
      <c r="P2569" s="5">
        <v>93.9</v>
      </c>
      <c r="Q2569" s="5">
        <v>1.43</v>
      </c>
      <c r="R2569" s="25"/>
      <c r="S2569" s="14"/>
      <c r="T2569" s="14"/>
    </row>
    <row r="2570" spans="1:20">
      <c r="A2570" s="2">
        <v>16</v>
      </c>
      <c r="B2570" s="2">
        <v>4</v>
      </c>
      <c r="C2570" s="7">
        <v>39554</v>
      </c>
      <c r="D2570" s="8">
        <v>0.79166666666699825</v>
      </c>
      <c r="E2570" s="9">
        <v>0.30458949386251033</v>
      </c>
      <c r="F2570" s="5">
        <v>2.2798632600634838</v>
      </c>
      <c r="G2570" s="5">
        <v>25.733089471899042</v>
      </c>
      <c r="H2570" s="5">
        <v>23.453226211835556</v>
      </c>
      <c r="I2570" s="10">
        <v>2.4103629155860178</v>
      </c>
      <c r="J2570" s="11">
        <v>21.85</v>
      </c>
      <c r="K2570" s="5">
        <f t="shared" si="40"/>
        <v>28.405000000000001</v>
      </c>
      <c r="L2570" s="5">
        <v>13.41</v>
      </c>
      <c r="M2570" s="15">
        <v>21.25411735989865</v>
      </c>
      <c r="N2570" s="5">
        <v>44.564999999999998</v>
      </c>
      <c r="O2570" s="5">
        <v>8.5125000000000011</v>
      </c>
      <c r="P2570" s="5">
        <v>74.325000000000003</v>
      </c>
      <c r="Q2570" s="5">
        <v>1.1575</v>
      </c>
      <c r="R2570" s="25"/>
      <c r="S2570" s="14"/>
      <c r="T2570" s="14"/>
    </row>
    <row r="2571" spans="1:20">
      <c r="A2571" s="2">
        <v>16</v>
      </c>
      <c r="B2571" s="2">
        <v>4</v>
      </c>
      <c r="C2571" s="7">
        <v>39554</v>
      </c>
      <c r="D2571" s="8">
        <v>0.83333333333300175</v>
      </c>
      <c r="E2571" s="9">
        <v>0.36286368251251239</v>
      </c>
      <c r="F2571" s="5">
        <v>1.3878519698179415</v>
      </c>
      <c r="G2571" s="5">
        <v>29.407206791014485</v>
      </c>
      <c r="H2571" s="5">
        <v>28.019354821196544</v>
      </c>
      <c r="I2571" s="10">
        <v>2.7610335190200206</v>
      </c>
      <c r="J2571" s="11">
        <v>27.147500000000001</v>
      </c>
      <c r="K2571" s="5">
        <f t="shared" si="40"/>
        <v>35.29175</v>
      </c>
      <c r="L2571" s="5">
        <v>16.322499999999998</v>
      </c>
      <c r="M2571" s="15">
        <v>16.560587961174267</v>
      </c>
      <c r="N2571" s="5">
        <v>56.160000000000004</v>
      </c>
      <c r="O2571" s="5">
        <v>7.39</v>
      </c>
      <c r="P2571" s="5">
        <v>63.6</v>
      </c>
      <c r="Q2571" s="5">
        <v>1.7774999999999999</v>
      </c>
      <c r="R2571" s="25"/>
      <c r="S2571" s="14"/>
      <c r="T2571" s="14"/>
    </row>
    <row r="2572" spans="1:20">
      <c r="A2572" s="2">
        <v>16</v>
      </c>
      <c r="B2572" s="2">
        <v>4</v>
      </c>
      <c r="C2572" s="7">
        <v>39554</v>
      </c>
      <c r="D2572" s="8">
        <v>0.875</v>
      </c>
      <c r="E2572" s="9">
        <v>0.35123702887501212</v>
      </c>
      <c r="F2572" s="5">
        <v>0.7174293153567326</v>
      </c>
      <c r="G2572" s="5">
        <v>25.512692828098338</v>
      </c>
      <c r="H2572" s="5">
        <v>24.795263512741606</v>
      </c>
      <c r="I2572" s="10">
        <v>2.5960568569420195</v>
      </c>
      <c r="J2572" s="11">
        <v>22.092500000000001</v>
      </c>
      <c r="K2572" s="5">
        <f t="shared" si="40"/>
        <v>28.720250000000004</v>
      </c>
      <c r="L2572" s="5">
        <v>13.532499999999999</v>
      </c>
      <c r="M2572" s="15">
        <v>16.979112656334117</v>
      </c>
      <c r="N2572" s="5">
        <v>67.407499999999999</v>
      </c>
      <c r="O2572" s="5">
        <v>6.6862500000000002</v>
      </c>
      <c r="P2572" s="5">
        <v>68.424999999999997</v>
      </c>
      <c r="Q2572" s="5">
        <v>1.76</v>
      </c>
      <c r="R2572" s="25"/>
      <c r="S2572" s="14"/>
      <c r="T2572" s="14"/>
    </row>
    <row r="2573" spans="1:20">
      <c r="A2573" s="2">
        <v>16</v>
      </c>
      <c r="B2573" s="2">
        <v>4</v>
      </c>
      <c r="C2573" s="7">
        <v>39554</v>
      </c>
      <c r="D2573" s="8">
        <v>0.91666666666699825</v>
      </c>
      <c r="E2573" s="9">
        <v>0.34265731560001189</v>
      </c>
      <c r="F2573" s="5">
        <v>0.37857879622388918</v>
      </c>
      <c r="G2573" s="5">
        <v>22.523173020776611</v>
      </c>
      <c r="H2573" s="5">
        <v>22.144594224552723</v>
      </c>
      <c r="I2573" s="10">
        <v>3.2449606445000247</v>
      </c>
      <c r="J2573" s="11">
        <v>21.59</v>
      </c>
      <c r="K2573" s="5">
        <f t="shared" si="40"/>
        <v>28.067</v>
      </c>
      <c r="L2573" s="5">
        <v>14.0825</v>
      </c>
      <c r="M2573" s="15">
        <v>17.703644725007862</v>
      </c>
      <c r="N2573" s="5">
        <v>72.347499999999997</v>
      </c>
      <c r="O2573" s="5">
        <v>5.7839999999999998</v>
      </c>
      <c r="P2573" s="5">
        <v>61.924999999999997</v>
      </c>
      <c r="Q2573" s="5">
        <v>1.92</v>
      </c>
      <c r="R2573" s="25"/>
      <c r="S2573" s="14"/>
      <c r="T2573" s="14"/>
    </row>
    <row r="2574" spans="1:20">
      <c r="A2574" s="2">
        <v>16</v>
      </c>
      <c r="B2574" s="2">
        <v>4</v>
      </c>
      <c r="C2574" s="7">
        <v>39554</v>
      </c>
      <c r="D2574" s="8">
        <v>0.95833333333300175</v>
      </c>
      <c r="E2574" s="9">
        <v>0.31173841421251086</v>
      </c>
      <c r="F2574" s="5">
        <v>0.42909724400075605</v>
      </c>
      <c r="G2574" s="5">
        <v>17.960004134692618</v>
      </c>
      <c r="H2574" s="5">
        <v>17.530906890691863</v>
      </c>
      <c r="I2574" s="10">
        <v>2.7232735608990208</v>
      </c>
      <c r="J2574" s="11">
        <v>19.392499999999998</v>
      </c>
      <c r="K2574" s="5">
        <f t="shared" si="40"/>
        <v>25.210249999999998</v>
      </c>
      <c r="L2574" s="5">
        <v>13.337499999999999</v>
      </c>
      <c r="M2574" s="15">
        <v>21.948728587374383</v>
      </c>
      <c r="N2574" s="5">
        <v>74.877499999999998</v>
      </c>
      <c r="O2574" s="5">
        <v>5.1269999999999998</v>
      </c>
      <c r="P2574" s="5">
        <v>68.924999999999997</v>
      </c>
      <c r="Q2574" s="5">
        <v>1.6724999999999999</v>
      </c>
      <c r="R2574" s="25"/>
      <c r="S2574" s="14"/>
      <c r="T2574" s="14"/>
    </row>
    <row r="2575" spans="1:20">
      <c r="A2575" s="2">
        <v>17</v>
      </c>
      <c r="B2575" s="2">
        <v>4</v>
      </c>
      <c r="C2575" s="7">
        <v>39555</v>
      </c>
      <c r="D2575" s="8">
        <v>0</v>
      </c>
      <c r="E2575" s="9">
        <v>0.27535943955000963</v>
      </c>
      <c r="F2575" s="5">
        <v>5.7702141997016156E-2</v>
      </c>
      <c r="G2575" s="5">
        <v>12.670340639751968</v>
      </c>
      <c r="H2575" s="5">
        <v>12.612638497754952</v>
      </c>
      <c r="I2575" s="10">
        <v>3.1503139507905247</v>
      </c>
      <c r="J2575" s="11">
        <v>16.422499999999999</v>
      </c>
      <c r="K2575" s="5">
        <f t="shared" si="40"/>
        <v>21.349250000000001</v>
      </c>
      <c r="L2575" s="5">
        <v>10.545</v>
      </c>
      <c r="M2575" s="15">
        <v>26.638349272543248</v>
      </c>
      <c r="N2575" s="5">
        <v>75.86</v>
      </c>
      <c r="O2575" s="5">
        <v>4.8520000000000003</v>
      </c>
      <c r="P2575" s="5">
        <v>60.35</v>
      </c>
      <c r="Q2575" s="5">
        <v>1.88</v>
      </c>
      <c r="R2575" s="25"/>
      <c r="S2575" s="14"/>
      <c r="T2575" s="14"/>
    </row>
    <row r="2576" spans="1:20">
      <c r="A2576" s="2">
        <v>17</v>
      </c>
      <c r="B2576" s="2">
        <v>4</v>
      </c>
      <c r="C2576" s="7">
        <v>39555</v>
      </c>
      <c r="D2576" s="8">
        <v>4.1666666666998253E-2</v>
      </c>
      <c r="E2576" s="9">
        <v>0.23526923718750828</v>
      </c>
      <c r="F2576" s="5">
        <v>0.16410151033582468</v>
      </c>
      <c r="G2576" s="5">
        <v>8.9635055716942134</v>
      </c>
      <c r="H2576" s="5">
        <v>8.7994040613583895</v>
      </c>
      <c r="I2576" s="10">
        <v>2.504279627390769</v>
      </c>
      <c r="J2576" s="11">
        <v>13.13</v>
      </c>
      <c r="K2576" s="5">
        <f t="shared" si="40"/>
        <v>17.069000000000003</v>
      </c>
      <c r="L2576" s="5">
        <v>7.8174999999999999</v>
      </c>
      <c r="M2576" s="15">
        <v>33.56587865105233</v>
      </c>
      <c r="N2576" s="5">
        <v>73.08250000000001</v>
      </c>
      <c r="O2576" s="5">
        <v>5.1837499999999999</v>
      </c>
      <c r="P2576" s="5">
        <v>70.099999999999994</v>
      </c>
      <c r="Q2576" s="5">
        <v>1.9124999999999999</v>
      </c>
      <c r="R2576" s="25"/>
      <c r="S2576" s="14"/>
      <c r="T2576" s="14"/>
    </row>
    <row r="2577" spans="1:20">
      <c r="A2577" s="2">
        <v>17</v>
      </c>
      <c r="B2577" s="2">
        <v>4</v>
      </c>
      <c r="C2577" s="7">
        <v>39555</v>
      </c>
      <c r="D2577" s="8">
        <v>8.3333333333001747E-2</v>
      </c>
      <c r="E2577" s="9">
        <v>0.20922307466250742</v>
      </c>
      <c r="I2577" s="10">
        <v>2.4352507460032689</v>
      </c>
      <c r="J2577" s="11">
        <v>12.345000000000001</v>
      </c>
      <c r="K2577" s="5">
        <f t="shared" si="40"/>
        <v>16.048500000000001</v>
      </c>
      <c r="L2577" s="5">
        <v>6.6675000000000004</v>
      </c>
      <c r="M2577" s="15">
        <v>37.710126718626881</v>
      </c>
      <c r="N2577" s="5">
        <v>70.185000000000002</v>
      </c>
      <c r="O2577" s="5">
        <v>5.5265000000000004</v>
      </c>
      <c r="P2577" s="5">
        <v>67.649999999999991</v>
      </c>
      <c r="Q2577" s="5">
        <v>2.2349999999999999</v>
      </c>
      <c r="R2577" s="25"/>
      <c r="S2577" s="14"/>
      <c r="T2577" s="14"/>
    </row>
    <row r="2578" spans="1:20">
      <c r="A2578" s="2">
        <v>17</v>
      </c>
      <c r="B2578" s="2">
        <v>4</v>
      </c>
      <c r="C2578" s="7">
        <v>39555</v>
      </c>
      <c r="D2578" s="8">
        <v>0.125</v>
      </c>
      <c r="E2578" s="9">
        <v>0.22449131523750804</v>
      </c>
      <c r="F2578" s="5">
        <v>0.38597487329702401</v>
      </c>
      <c r="G2578" s="5">
        <v>9.9552668158218545</v>
      </c>
      <c r="H2578" s="5">
        <v>9.5692919425248313</v>
      </c>
      <c r="I2578" s="10">
        <v>3.0151122647402739</v>
      </c>
      <c r="J2578" s="11">
        <v>12.494999999999999</v>
      </c>
      <c r="K2578" s="5">
        <f t="shared" si="40"/>
        <v>16.243500000000001</v>
      </c>
      <c r="L2578" s="5">
        <v>7.48</v>
      </c>
      <c r="M2578" s="15">
        <v>31.722607864477453</v>
      </c>
      <c r="N2578" s="5">
        <v>80.48</v>
      </c>
      <c r="O2578" s="5">
        <v>5.1120000000000001</v>
      </c>
      <c r="P2578" s="5">
        <v>54.325000000000003</v>
      </c>
      <c r="Q2578" s="5">
        <v>2.15</v>
      </c>
      <c r="R2578" s="25"/>
      <c r="S2578" s="14"/>
      <c r="T2578" s="14"/>
    </row>
    <row r="2579" spans="1:20">
      <c r="A2579" s="2">
        <v>17</v>
      </c>
      <c r="B2579" s="2">
        <v>4</v>
      </c>
      <c r="C2579" s="7">
        <v>39555</v>
      </c>
      <c r="D2579" s="8">
        <v>0.16666666666699825</v>
      </c>
      <c r="E2579" s="9">
        <v>0.22081137832500791</v>
      </c>
      <c r="F2579" s="5">
        <v>1.0353476702768902</v>
      </c>
      <c r="G2579" s="5">
        <v>12.331353901987979</v>
      </c>
      <c r="H2579" s="5">
        <v>11.29600623171109</v>
      </c>
      <c r="I2579" s="10">
        <v>2.3646525180940188</v>
      </c>
      <c r="J2579" s="11">
        <v>11.765000000000001</v>
      </c>
      <c r="K2579" s="5">
        <f t="shared" si="40"/>
        <v>15.294500000000001</v>
      </c>
      <c r="L2579" s="5">
        <v>6.6624999999999996</v>
      </c>
      <c r="M2579" s="15">
        <v>29.746171934308133</v>
      </c>
      <c r="N2579" s="5">
        <v>87.092500000000001</v>
      </c>
      <c r="O2579" s="5">
        <v>4.4042499999999993</v>
      </c>
      <c r="P2579" s="5">
        <v>51.174999999999997</v>
      </c>
      <c r="Q2579" s="5">
        <v>1.79</v>
      </c>
      <c r="R2579" s="25"/>
      <c r="S2579" s="14"/>
      <c r="T2579" s="14"/>
    </row>
    <row r="2580" spans="1:20">
      <c r="A2580" s="2">
        <v>17</v>
      </c>
      <c r="B2580" s="2">
        <v>4</v>
      </c>
      <c r="C2580" s="7">
        <v>39555</v>
      </c>
      <c r="D2580" s="8">
        <v>0.20833333333300175</v>
      </c>
      <c r="E2580" s="9">
        <v>0.23128345698750835</v>
      </c>
      <c r="F2580" s="5">
        <v>2.723946748819468</v>
      </c>
      <c r="G2580" s="5">
        <v>16.038249797622665</v>
      </c>
      <c r="H2580" s="5">
        <v>13.314303048803199</v>
      </c>
      <c r="I2580" s="10">
        <v>2.399034171690519</v>
      </c>
      <c r="J2580" s="11">
        <v>12.5825</v>
      </c>
      <c r="K2580" s="5">
        <f t="shared" si="40"/>
        <v>16.357250000000001</v>
      </c>
      <c r="L2580" s="5">
        <v>7.1099999999999994</v>
      </c>
      <c r="M2580" s="15">
        <v>29.161620030176827</v>
      </c>
      <c r="N2580" s="5">
        <v>89.827500000000001</v>
      </c>
      <c r="O2580" s="5">
        <v>4.282</v>
      </c>
      <c r="P2580" s="5">
        <v>52.725000000000001</v>
      </c>
      <c r="Q2580" s="5">
        <v>2.3224999999999998</v>
      </c>
      <c r="R2580" s="25"/>
      <c r="S2580" s="14"/>
      <c r="T2580" s="14"/>
    </row>
    <row r="2581" spans="1:20">
      <c r="A2581" s="2">
        <v>17</v>
      </c>
      <c r="B2581" s="2">
        <v>4</v>
      </c>
      <c r="C2581" s="7">
        <v>39555</v>
      </c>
      <c r="D2581" s="8">
        <v>0.25</v>
      </c>
      <c r="E2581" s="9">
        <v>0.26327594220000961</v>
      </c>
      <c r="F2581" s="5">
        <v>4.8656534293501172</v>
      </c>
      <c r="G2581" s="5">
        <v>23.197628182946225</v>
      </c>
      <c r="H2581" s="5">
        <v>18.331974753596107</v>
      </c>
      <c r="I2581" s="10">
        <v>2.5068351025265203</v>
      </c>
      <c r="J2581" s="11">
        <v>17.32</v>
      </c>
      <c r="K2581" s="5">
        <f t="shared" si="40"/>
        <v>22.516000000000002</v>
      </c>
      <c r="L2581" s="5">
        <v>9.4350000000000005</v>
      </c>
      <c r="M2581" s="15">
        <v>25.641335763421552</v>
      </c>
      <c r="N2581" s="5">
        <v>88.634999999999991</v>
      </c>
      <c r="O2581" s="5">
        <v>4.9022500000000004</v>
      </c>
      <c r="P2581" s="5">
        <v>55.45</v>
      </c>
      <c r="Q2581" s="5">
        <v>2.6725000000000003</v>
      </c>
      <c r="R2581" s="25"/>
      <c r="S2581" s="14"/>
      <c r="T2581" s="14"/>
    </row>
    <row r="2582" spans="1:20">
      <c r="A2582" s="2">
        <v>17</v>
      </c>
      <c r="B2582" s="2">
        <v>4</v>
      </c>
      <c r="C2582" s="7">
        <v>39555</v>
      </c>
      <c r="D2582" s="8">
        <v>0.29166666666699825</v>
      </c>
      <c r="E2582" s="9">
        <v>0.30231927667501107</v>
      </c>
      <c r="F2582" s="5">
        <v>11.22062808182266</v>
      </c>
      <c r="G2582" s="5">
        <v>34.249930562444689</v>
      </c>
      <c r="H2582" s="5">
        <v>23.029302480622022</v>
      </c>
      <c r="I2582" s="10">
        <v>2.4408212310640196</v>
      </c>
      <c r="J2582" s="11">
        <v>27.515000000000001</v>
      </c>
      <c r="K2582" s="5">
        <f t="shared" si="40"/>
        <v>35.769500000000001</v>
      </c>
      <c r="L2582" s="5">
        <v>15.25</v>
      </c>
      <c r="M2582" s="15">
        <v>21.752117730310403</v>
      </c>
      <c r="N2582" s="5">
        <v>78.5625</v>
      </c>
      <c r="O2582" s="5">
        <v>6.5950000000000006</v>
      </c>
      <c r="P2582" s="5">
        <v>66.45</v>
      </c>
      <c r="Q2582" s="5">
        <v>2.94</v>
      </c>
      <c r="R2582" s="25"/>
      <c r="S2582" s="14"/>
      <c r="T2582" s="14"/>
    </row>
    <row r="2583" spans="1:20">
      <c r="A2583" s="2">
        <v>17</v>
      </c>
      <c r="B2583" s="2">
        <v>4</v>
      </c>
      <c r="C2583" s="7">
        <v>39555</v>
      </c>
      <c r="D2583" s="8">
        <v>0.33333333333300175</v>
      </c>
      <c r="E2583" s="9">
        <v>0.29267705430001079</v>
      </c>
      <c r="F2583" s="5">
        <v>10.436689030220403</v>
      </c>
      <c r="G2583" s="5">
        <v>30.829366692262798</v>
      </c>
      <c r="H2583" s="5">
        <v>20.392677662042395</v>
      </c>
      <c r="I2583" s="10">
        <v>2.2729250001965182</v>
      </c>
      <c r="J2583" s="11">
        <v>21.34</v>
      </c>
      <c r="K2583" s="5">
        <f t="shared" si="40"/>
        <v>27.742000000000001</v>
      </c>
      <c r="L2583" s="5">
        <v>17.232500000000002</v>
      </c>
      <c r="M2583" s="15">
        <v>18.850020745854909</v>
      </c>
      <c r="N2583" s="5">
        <v>58.964999999999996</v>
      </c>
      <c r="O2583" s="5">
        <v>8.2874999999999996</v>
      </c>
      <c r="P2583" s="5">
        <v>67.875</v>
      </c>
      <c r="Q2583" s="5">
        <v>3.79</v>
      </c>
      <c r="R2583" s="25"/>
      <c r="S2583" s="14"/>
      <c r="T2583" s="14"/>
    </row>
    <row r="2584" spans="1:20">
      <c r="A2584" s="2">
        <v>17</v>
      </c>
      <c r="B2584" s="2">
        <v>4</v>
      </c>
      <c r="C2584" s="7">
        <v>39555</v>
      </c>
      <c r="D2584" s="8">
        <v>0.375</v>
      </c>
      <c r="E2584" s="9">
        <v>0.27134647432501008</v>
      </c>
      <c r="F2584" s="5">
        <v>7.0721233348203221</v>
      </c>
      <c r="G2584" s="5">
        <v>26.09308140732216</v>
      </c>
      <c r="H2584" s="5">
        <v>19.020958072501838</v>
      </c>
      <c r="I2584" s="10">
        <v>2.3687338895392696</v>
      </c>
      <c r="J2584" s="11">
        <v>19.025000000000002</v>
      </c>
      <c r="K2584" s="5">
        <f t="shared" si="40"/>
        <v>24.732500000000005</v>
      </c>
      <c r="L2584" s="5">
        <v>11.752500000000001</v>
      </c>
      <c r="M2584" s="15">
        <v>18.001605170441202</v>
      </c>
      <c r="N2584" s="5">
        <v>57.692499999999995</v>
      </c>
      <c r="O2584" s="5">
        <v>8.31</v>
      </c>
      <c r="P2584" s="5">
        <v>55.774999999999999</v>
      </c>
      <c r="Q2584" s="5">
        <v>4.29</v>
      </c>
      <c r="R2584" s="25"/>
      <c r="S2584" s="14"/>
      <c r="T2584" s="14"/>
    </row>
    <row r="2585" spans="1:20">
      <c r="A2585" s="2">
        <v>17</v>
      </c>
      <c r="B2585" s="2">
        <v>4</v>
      </c>
      <c r="C2585" s="7">
        <v>39555</v>
      </c>
      <c r="D2585" s="8">
        <v>0.41666666666699825</v>
      </c>
      <c r="E2585" s="9">
        <v>0.21707028742500808</v>
      </c>
      <c r="F2585" s="5">
        <v>5.9519858962874599</v>
      </c>
      <c r="G2585" s="5">
        <v>19.291908738026581</v>
      </c>
      <c r="H2585" s="5">
        <v>13.339922841739121</v>
      </c>
      <c r="I2585" s="10">
        <v>2.1139578576422675</v>
      </c>
      <c r="J2585" s="11">
        <v>16.849999999999998</v>
      </c>
      <c r="K2585" s="5">
        <f t="shared" si="40"/>
        <v>21.904999999999998</v>
      </c>
      <c r="L2585" s="5">
        <v>7.78</v>
      </c>
      <c r="M2585" s="15">
        <v>23.759575436154179</v>
      </c>
      <c r="N2585" s="5">
        <v>32.33</v>
      </c>
      <c r="O2585" s="5">
        <v>9.34</v>
      </c>
      <c r="P2585" s="5">
        <v>72.775000000000006</v>
      </c>
      <c r="Q2585" s="5">
        <v>5.4700000000000006</v>
      </c>
      <c r="R2585" s="25"/>
      <c r="S2585" s="14"/>
      <c r="T2585" s="14"/>
    </row>
    <row r="2586" spans="1:20">
      <c r="A2586" s="2">
        <v>17</v>
      </c>
      <c r="B2586" s="2">
        <v>4</v>
      </c>
      <c r="C2586" s="7">
        <v>39555</v>
      </c>
      <c r="D2586" s="8">
        <v>0.45833333333300175</v>
      </c>
      <c r="E2586" s="9">
        <v>0.23268535057500872</v>
      </c>
      <c r="F2586" s="5">
        <v>3.8552985266418864</v>
      </c>
      <c r="G2586" s="5">
        <v>14.028484122325438</v>
      </c>
      <c r="H2586" s="5">
        <v>10.173185595683551</v>
      </c>
      <c r="I2586" s="10">
        <v>2.0854183806507676</v>
      </c>
      <c r="J2586" s="11">
        <v>21.622500000000002</v>
      </c>
      <c r="K2586" s="5">
        <f t="shared" si="40"/>
        <v>28.109250000000003</v>
      </c>
      <c r="L2586" s="5">
        <v>9.913333333333334</v>
      </c>
      <c r="M2586" s="15">
        <v>26.252516093660297</v>
      </c>
      <c r="N2586" s="5">
        <v>27.447499999999998</v>
      </c>
      <c r="O2586" s="5">
        <v>9.7799999999999994</v>
      </c>
      <c r="P2586" s="5">
        <v>71.900000000000006</v>
      </c>
      <c r="Q2586" s="5">
        <v>5.8275000000000006</v>
      </c>
      <c r="R2586" s="25"/>
      <c r="S2586" s="14"/>
      <c r="T2586" s="14"/>
    </row>
    <row r="2587" spans="1:20">
      <c r="A2587" s="2">
        <v>17</v>
      </c>
      <c r="B2587" s="2">
        <v>4</v>
      </c>
      <c r="C2587" s="7">
        <v>39555</v>
      </c>
      <c r="D2587" s="8">
        <v>0.5</v>
      </c>
      <c r="E2587" s="9">
        <v>0.23115200895000876</v>
      </c>
      <c r="F2587" s="5">
        <v>4.0108641660344286</v>
      </c>
      <c r="G2587" s="5">
        <v>14.428092464766006</v>
      </c>
      <c r="H2587" s="5">
        <v>10.417228298731576</v>
      </c>
      <c r="I2587" s="10">
        <v>2.079352992825767</v>
      </c>
      <c r="J2587" s="11">
        <v>23.18</v>
      </c>
      <c r="K2587" s="5">
        <f t="shared" si="40"/>
        <v>30.134</v>
      </c>
      <c r="L2587" s="5">
        <v>15.379999999999999</v>
      </c>
      <c r="M2587" s="15">
        <v>28.008249036367673</v>
      </c>
      <c r="N2587" s="5">
        <v>23.361250000000002</v>
      </c>
      <c r="O2587" s="5">
        <v>10.845000000000001</v>
      </c>
      <c r="P2587" s="5">
        <v>73.474999999999994</v>
      </c>
      <c r="Q2587" s="5">
        <v>5.97</v>
      </c>
      <c r="R2587" s="25"/>
      <c r="S2587" s="14"/>
      <c r="T2587" s="14"/>
    </row>
    <row r="2588" spans="1:20">
      <c r="A2588" s="2">
        <v>17</v>
      </c>
      <c r="B2588" s="2">
        <v>4</v>
      </c>
      <c r="C2588" s="7">
        <v>39555</v>
      </c>
      <c r="D2588" s="8">
        <v>0.54166666666699825</v>
      </c>
      <c r="E2588" s="9">
        <v>0.22352218785000849</v>
      </c>
      <c r="F2588" s="5">
        <v>2.908232288422461</v>
      </c>
      <c r="G2588" s="5">
        <v>12.455807700844639</v>
      </c>
      <c r="H2588" s="5">
        <v>9.5475754124221783</v>
      </c>
      <c r="I2588" s="10">
        <v>2.1257198632062675</v>
      </c>
      <c r="J2588" s="11">
        <v>21.877499999999998</v>
      </c>
      <c r="K2588" s="5">
        <f t="shared" si="40"/>
        <v>28.440749999999998</v>
      </c>
      <c r="L2588" s="5">
        <v>10.059999999999999</v>
      </c>
      <c r="M2588" s="15">
        <v>29.197922594627247</v>
      </c>
      <c r="N2588" s="5">
        <v>25.979999999999997</v>
      </c>
      <c r="O2588" s="5">
        <v>10.9625</v>
      </c>
      <c r="P2588" s="5">
        <v>66.424999999999997</v>
      </c>
      <c r="Q2588" s="5">
        <v>6.3075000000000001</v>
      </c>
      <c r="R2588" s="25"/>
      <c r="S2588" s="14"/>
      <c r="T2588" s="14"/>
    </row>
    <row r="2589" spans="1:20">
      <c r="A2589" s="2">
        <v>17</v>
      </c>
      <c r="B2589" s="2">
        <v>4</v>
      </c>
      <c r="C2589" s="7">
        <v>39555</v>
      </c>
      <c r="D2589" s="8">
        <v>0.58333333333300175</v>
      </c>
      <c r="E2589" s="9">
        <v>0.21292357563750813</v>
      </c>
      <c r="F2589" s="5">
        <v>1.9046962929343765</v>
      </c>
      <c r="G2589" s="5">
        <v>9.0111196600508698</v>
      </c>
      <c r="H2589" s="5">
        <v>7.1064233671164931</v>
      </c>
      <c r="I2589" s="10">
        <v>2.1316374914912677</v>
      </c>
      <c r="J2589" s="11">
        <v>18.287499999999998</v>
      </c>
      <c r="K2589" s="5">
        <f t="shared" si="40"/>
        <v>23.77375</v>
      </c>
      <c r="L2589" s="5">
        <v>5.2050000000000001</v>
      </c>
      <c r="M2589" s="15">
        <v>31.467540149702444</v>
      </c>
      <c r="N2589" s="5">
        <v>22.863750000000003</v>
      </c>
      <c r="O2589" s="5">
        <v>11.004999999999999</v>
      </c>
      <c r="P2589" s="5">
        <v>67.175000000000011</v>
      </c>
      <c r="Q2589" s="5">
        <v>6.13</v>
      </c>
      <c r="R2589" s="25"/>
      <c r="S2589" s="14"/>
      <c r="T2589" s="14"/>
    </row>
    <row r="2590" spans="1:20">
      <c r="A2590" s="2">
        <v>17</v>
      </c>
      <c r="B2590" s="2">
        <v>4</v>
      </c>
      <c r="C2590" s="7">
        <v>39555</v>
      </c>
      <c r="D2590" s="8">
        <v>0.625</v>
      </c>
      <c r="E2590" s="9">
        <v>0.19991245612500769</v>
      </c>
      <c r="F2590" s="5">
        <v>1.5202846623657102</v>
      </c>
      <c r="G2590" s="5">
        <v>8.3178729678742869</v>
      </c>
      <c r="H2590" s="5">
        <v>6.797588305508576</v>
      </c>
      <c r="I2590" s="10">
        <v>2.1405503236352681</v>
      </c>
      <c r="J2590" s="11">
        <v>14.7575</v>
      </c>
      <c r="K2590" s="5">
        <f t="shared" si="40"/>
        <v>19.184750000000001</v>
      </c>
      <c r="L2590" s="5">
        <v>6.6025000000000009</v>
      </c>
      <c r="M2590" s="15">
        <v>31.76519343501133</v>
      </c>
      <c r="N2590" s="5">
        <v>21.801500000000001</v>
      </c>
      <c r="O2590" s="5">
        <v>10.685</v>
      </c>
      <c r="P2590" s="5">
        <v>62.95</v>
      </c>
      <c r="Q2590" s="5">
        <v>6.4024999999999999</v>
      </c>
      <c r="R2590" s="25"/>
      <c r="S2590" s="14"/>
      <c r="T2590" s="14"/>
    </row>
    <row r="2591" spans="1:20">
      <c r="A2591" s="2">
        <v>17</v>
      </c>
      <c r="B2591" s="2">
        <v>4</v>
      </c>
      <c r="C2591" s="7">
        <v>39555</v>
      </c>
      <c r="D2591" s="8">
        <v>0.66666666666699825</v>
      </c>
      <c r="E2591" s="9">
        <v>0.206860670812508</v>
      </c>
      <c r="F2591" s="5">
        <v>1.2694243461776444</v>
      </c>
      <c r="G2591" s="5">
        <v>7.8787523475158858</v>
      </c>
      <c r="H2591" s="5">
        <v>6.6093280013382421</v>
      </c>
      <c r="I2591" s="10">
        <v>2.1854120207197685</v>
      </c>
      <c r="J2591" s="11">
        <v>12.355</v>
      </c>
      <c r="K2591" s="5">
        <f t="shared" si="40"/>
        <v>16.061500000000002</v>
      </c>
      <c r="L2591" s="5">
        <v>6.1475</v>
      </c>
      <c r="M2591" s="15">
        <v>32.833341870383947</v>
      </c>
      <c r="N2591" s="5">
        <v>22.626749999999998</v>
      </c>
      <c r="O2591" s="5">
        <v>10.23</v>
      </c>
      <c r="P2591" s="5">
        <v>61.225000000000001</v>
      </c>
      <c r="Q2591" s="5">
        <v>6.1425000000000001</v>
      </c>
      <c r="R2591" s="25"/>
      <c r="S2591" s="14"/>
      <c r="T2591" s="14"/>
    </row>
    <row r="2592" spans="1:20">
      <c r="A2592" s="2">
        <v>17</v>
      </c>
      <c r="B2592" s="2">
        <v>4</v>
      </c>
      <c r="C2592" s="7">
        <v>39555</v>
      </c>
      <c r="D2592" s="8">
        <v>0.70833333333300175</v>
      </c>
      <c r="E2592" s="9">
        <v>0.21802386135000845</v>
      </c>
      <c r="F2592" s="5">
        <v>0.98240358811271189</v>
      </c>
      <c r="G2592" s="5">
        <v>8.2814512502886224</v>
      </c>
      <c r="H2592" s="5">
        <v>7.2990476621759104</v>
      </c>
      <c r="I2592" s="10">
        <v>2.1164350909577681</v>
      </c>
      <c r="J2592" s="11">
        <v>13.997499999999999</v>
      </c>
      <c r="K2592" s="5">
        <f t="shared" si="40"/>
        <v>18.196749999999998</v>
      </c>
      <c r="L2592" s="5">
        <v>9.1549999999999994</v>
      </c>
      <c r="M2592" s="15">
        <v>32.380339773427096</v>
      </c>
      <c r="N2592" s="5">
        <v>25.781999999999996</v>
      </c>
      <c r="O2592" s="5">
        <v>9.4574999999999996</v>
      </c>
      <c r="P2592" s="5">
        <v>68.275000000000006</v>
      </c>
      <c r="Q2592" s="5">
        <v>5.38</v>
      </c>
      <c r="R2592" s="25"/>
      <c r="S2592" s="14"/>
      <c r="T2592" s="14"/>
    </row>
    <row r="2593" spans="1:20">
      <c r="A2593" s="2">
        <v>17</v>
      </c>
      <c r="B2593" s="2">
        <v>4</v>
      </c>
      <c r="C2593" s="7">
        <v>39555</v>
      </c>
      <c r="D2593" s="8">
        <v>0.75</v>
      </c>
      <c r="E2593" s="9">
        <v>0.21601292842500847</v>
      </c>
      <c r="F2593" s="5">
        <v>0.80730450356867789</v>
      </c>
      <c r="G2593" s="5">
        <v>6.660102616302578</v>
      </c>
      <c r="H2593" s="5">
        <v>5.8527981127339004</v>
      </c>
      <c r="I2593" s="10">
        <v>2.204730243726019</v>
      </c>
      <c r="J2593" s="11">
        <v>7.3542499999999995</v>
      </c>
      <c r="K2593" s="5">
        <f t="shared" si="40"/>
        <v>9.5605250000000002</v>
      </c>
      <c r="L2593" s="5">
        <v>5.5225</v>
      </c>
      <c r="M2593" s="15">
        <v>33.076512803563844</v>
      </c>
      <c r="N2593" s="5">
        <v>29.657500000000002</v>
      </c>
      <c r="O2593" s="5">
        <v>8.3925000000000001</v>
      </c>
      <c r="P2593" s="5">
        <v>60.300000000000004</v>
      </c>
      <c r="Q2593" s="5">
        <v>5.2850000000000001</v>
      </c>
      <c r="R2593" s="25"/>
      <c r="S2593" s="14"/>
      <c r="T2593" s="14"/>
    </row>
    <row r="2594" spans="1:20">
      <c r="A2594" s="2">
        <v>17</v>
      </c>
      <c r="B2594" s="2">
        <v>4</v>
      </c>
      <c r="C2594" s="7">
        <v>39555</v>
      </c>
      <c r="D2594" s="8">
        <v>0.79166666666699825</v>
      </c>
      <c r="E2594" s="9">
        <v>0.23809809386250935</v>
      </c>
      <c r="F2594" s="5">
        <v>0.61411789369628478</v>
      </c>
      <c r="G2594" s="5">
        <v>7.5989373752484006</v>
      </c>
      <c r="H2594" s="5">
        <v>6.9848194815521163</v>
      </c>
      <c r="I2594" s="10">
        <v>2.2211280202930195</v>
      </c>
      <c r="J2594" s="11">
        <v>7.2272499999999997</v>
      </c>
      <c r="K2594" s="5">
        <f t="shared" si="40"/>
        <v>9.3954249999999995</v>
      </c>
      <c r="L2594" s="5">
        <v>4.2074999999999996</v>
      </c>
      <c r="M2594" s="15">
        <v>32.66300660469598</v>
      </c>
      <c r="N2594" s="5">
        <v>37.422499999999999</v>
      </c>
      <c r="O2594" s="5">
        <v>7.2862499999999999</v>
      </c>
      <c r="P2594" s="5">
        <v>60.900000000000006</v>
      </c>
      <c r="Q2594" s="5">
        <v>4.2149999999999999</v>
      </c>
      <c r="R2594" s="25"/>
      <c r="S2594" s="14"/>
      <c r="T2594" s="14"/>
    </row>
    <row r="2595" spans="1:20">
      <c r="A2595" s="2">
        <v>17</v>
      </c>
      <c r="B2595" s="2">
        <v>4</v>
      </c>
      <c r="C2595" s="7">
        <v>39555</v>
      </c>
      <c r="D2595" s="8">
        <v>0.83333333333300175</v>
      </c>
      <c r="E2595" s="9">
        <v>0.2300434347000091</v>
      </c>
      <c r="F2595" s="5">
        <v>0.84899202420076891</v>
      </c>
      <c r="G2595" s="5">
        <v>8.0274786786679897</v>
      </c>
      <c r="H2595" s="5">
        <v>7.1784866544672203</v>
      </c>
      <c r="I2595" s="10">
        <v>2.2360269112040196</v>
      </c>
      <c r="J2595" s="11">
        <v>9.1775000000000002</v>
      </c>
      <c r="K2595" s="5">
        <f t="shared" si="40"/>
        <v>11.930750000000002</v>
      </c>
      <c r="L2595" s="5">
        <v>6.1025</v>
      </c>
      <c r="M2595" s="15">
        <v>32.796119927006927</v>
      </c>
      <c r="N2595" s="5">
        <v>45.695</v>
      </c>
      <c r="O2595" s="5">
        <v>6.6502499999999998</v>
      </c>
      <c r="P2595" s="5">
        <v>60.55</v>
      </c>
      <c r="Q2595" s="5">
        <v>4.1024999999999991</v>
      </c>
      <c r="R2595" s="25"/>
      <c r="S2595" s="14"/>
      <c r="T2595" s="14"/>
    </row>
    <row r="2596" spans="1:20">
      <c r="A2596" s="2">
        <v>17</v>
      </c>
      <c r="B2596" s="2">
        <v>4</v>
      </c>
      <c r="C2596" s="7">
        <v>39555</v>
      </c>
      <c r="D2596" s="8">
        <v>0.875</v>
      </c>
      <c r="E2596" s="9">
        <v>0.23595889207500939</v>
      </c>
      <c r="F2596" s="5">
        <v>0.54918790192762668</v>
      </c>
      <c r="G2596" s="5">
        <v>6.5638091163567731</v>
      </c>
      <c r="H2596" s="5">
        <v>6.0146212144291455</v>
      </c>
      <c r="I2596" s="10">
        <v>2.2434371899020196</v>
      </c>
      <c r="J2596" s="11">
        <v>9.7675000000000001</v>
      </c>
      <c r="K2596" s="5">
        <f t="shared" si="40"/>
        <v>12.697750000000001</v>
      </c>
      <c r="L2596" s="5">
        <v>6.5175000000000001</v>
      </c>
      <c r="M2596" s="15">
        <v>34.430968478228337</v>
      </c>
      <c r="N2596" s="5">
        <v>55.019999999999996</v>
      </c>
      <c r="O2596" s="5">
        <v>6.1377499999999996</v>
      </c>
      <c r="P2596" s="5">
        <v>54.2</v>
      </c>
      <c r="Q2596" s="5">
        <v>4.4525000000000006</v>
      </c>
      <c r="R2596" s="25"/>
      <c r="S2596" s="14"/>
      <c r="T2596" s="14"/>
    </row>
    <row r="2597" spans="1:20">
      <c r="A2597" s="2">
        <v>17</v>
      </c>
      <c r="B2597" s="2">
        <v>4</v>
      </c>
      <c r="C2597" s="7">
        <v>39555</v>
      </c>
      <c r="D2597" s="8">
        <v>0.91666666666699825</v>
      </c>
      <c r="E2597" s="9">
        <v>0.22708215048750907</v>
      </c>
      <c r="F2597" s="5">
        <v>0.34688839488359152</v>
      </c>
      <c r="G2597" s="5">
        <v>5.6585042236399721</v>
      </c>
      <c r="H2597" s="5">
        <v>5.3116158287563806</v>
      </c>
      <c r="I2597" s="10">
        <v>2.2433583979132696</v>
      </c>
      <c r="J2597" s="11">
        <v>7.9159999999999995</v>
      </c>
      <c r="K2597" s="5">
        <f t="shared" si="40"/>
        <v>10.290799999999999</v>
      </c>
      <c r="L2597" s="5">
        <v>5.9750000000000005</v>
      </c>
      <c r="M2597" s="15">
        <v>35.9144827492253</v>
      </c>
      <c r="N2597" s="5">
        <v>64.685000000000002</v>
      </c>
      <c r="O2597" s="5">
        <v>5.2502500000000003</v>
      </c>
      <c r="P2597" s="5">
        <v>50.85</v>
      </c>
      <c r="Q2597" s="5">
        <v>4.2124999999999995</v>
      </c>
      <c r="R2597" s="25"/>
      <c r="S2597" s="14"/>
      <c r="T2597" s="14"/>
    </row>
    <row r="2598" spans="1:20">
      <c r="A2598" s="2">
        <v>17</v>
      </c>
      <c r="B2598" s="2">
        <v>4</v>
      </c>
      <c r="C2598" s="7">
        <v>39555</v>
      </c>
      <c r="D2598" s="8">
        <v>0.95833333333300175</v>
      </c>
      <c r="E2598" s="9">
        <v>0.22769575335000916</v>
      </c>
      <c r="F2598" s="5">
        <v>0.70106924738210852</v>
      </c>
      <c r="G2598" s="5">
        <v>5.751827235697669</v>
      </c>
      <c r="H2598" s="5">
        <v>5.05075798831556</v>
      </c>
      <c r="I2598" s="10">
        <v>2.2088372504035201</v>
      </c>
      <c r="J2598" s="11">
        <v>8.1475000000000009</v>
      </c>
      <c r="K2598" s="5">
        <f t="shared" si="40"/>
        <v>10.591750000000001</v>
      </c>
      <c r="L2598" s="5">
        <v>6.5050000000000008</v>
      </c>
      <c r="M2598" s="15">
        <v>36.126789714595709</v>
      </c>
      <c r="N2598" s="5">
        <v>74.152500000000003</v>
      </c>
      <c r="O2598" s="5">
        <v>4.7969999999999997</v>
      </c>
      <c r="P2598" s="5">
        <v>48.85</v>
      </c>
      <c r="Q2598" s="5">
        <v>3.7675000000000001</v>
      </c>
      <c r="R2598" s="25"/>
      <c r="S2598" s="14"/>
      <c r="T2598" s="14"/>
    </row>
    <row r="2599" spans="1:20">
      <c r="A2599" s="2">
        <v>18</v>
      </c>
      <c r="B2599" s="2">
        <v>4</v>
      </c>
      <c r="C2599" s="7">
        <v>39556</v>
      </c>
      <c r="D2599" s="8">
        <v>0</v>
      </c>
      <c r="E2599" s="9">
        <v>0.22369649306250905</v>
      </c>
      <c r="F2599" s="5">
        <v>0.27828847104776894</v>
      </c>
      <c r="G2599" s="5">
        <v>4.4165039881504393</v>
      </c>
      <c r="H2599" s="5">
        <v>4.1382155171026707</v>
      </c>
      <c r="I2599" s="10">
        <v>2.3016023245705206</v>
      </c>
      <c r="J2599" s="11">
        <v>11.525</v>
      </c>
      <c r="K2599" s="5">
        <f t="shared" si="40"/>
        <v>14.982500000000002</v>
      </c>
      <c r="L2599" s="5">
        <v>7.9749999999999996</v>
      </c>
      <c r="M2599" s="15">
        <v>39.030059530431181</v>
      </c>
      <c r="N2599" s="5">
        <v>83.14</v>
      </c>
      <c r="O2599" s="5">
        <v>5.2192500000000006</v>
      </c>
      <c r="P2599" s="5">
        <v>49.85</v>
      </c>
      <c r="Q2599" s="5">
        <v>4.4074999999999998</v>
      </c>
      <c r="R2599" s="25"/>
      <c r="S2599" s="14"/>
      <c r="T2599" s="14"/>
    </row>
    <row r="2600" spans="1:20">
      <c r="A2600" s="2">
        <v>18</v>
      </c>
      <c r="B2600" s="2">
        <v>4</v>
      </c>
      <c r="C2600" s="7">
        <v>39556</v>
      </c>
      <c r="D2600" s="8">
        <v>4.1666666666998253E-2</v>
      </c>
      <c r="E2600" s="9">
        <v>0.21625067688750879</v>
      </c>
      <c r="F2600" s="5">
        <v>0.37951322316493591</v>
      </c>
      <c r="G2600" s="5">
        <v>3.3681121095070625</v>
      </c>
      <c r="H2600" s="5">
        <v>2.9885988863421264</v>
      </c>
      <c r="I2600" s="10">
        <v>2.3823824308392716</v>
      </c>
      <c r="J2600" s="11">
        <v>16.600000000000001</v>
      </c>
      <c r="K2600" s="5">
        <f t="shared" si="40"/>
        <v>21.580000000000002</v>
      </c>
      <c r="L2600" s="5">
        <v>10.9175</v>
      </c>
      <c r="M2600" s="15">
        <v>39.222761379827595</v>
      </c>
      <c r="N2600" s="5">
        <v>86.212500000000006</v>
      </c>
      <c r="O2600" s="5">
        <v>5.9932499999999997</v>
      </c>
      <c r="P2600" s="5">
        <v>52.974999999999994</v>
      </c>
      <c r="Q2600" s="5">
        <v>4.2575000000000003</v>
      </c>
      <c r="R2600" s="25"/>
      <c r="S2600" s="14"/>
      <c r="T2600" s="14"/>
    </row>
    <row r="2601" spans="1:20">
      <c r="A2601" s="2">
        <v>18</v>
      </c>
      <c r="B2601" s="2">
        <v>4</v>
      </c>
      <c r="C2601" s="7">
        <v>39556</v>
      </c>
      <c r="D2601" s="8">
        <v>8.3333333333001747E-2</v>
      </c>
      <c r="E2601" s="9">
        <v>0.21092553528750863</v>
      </c>
      <c r="F2601" s="5">
        <v>0.67595917707837672</v>
      </c>
      <c r="G2601" s="5">
        <v>3.7656020574651112</v>
      </c>
      <c r="H2601" s="5">
        <v>3.0896428803867342</v>
      </c>
      <c r="I2601" s="10">
        <v>2.2101029301117698</v>
      </c>
      <c r="J2601" s="11">
        <v>15.4575</v>
      </c>
      <c r="K2601" s="5">
        <f t="shared" si="40"/>
        <v>20.094750000000001</v>
      </c>
      <c r="L2601" s="5">
        <v>11.5825</v>
      </c>
      <c r="M2601" s="15">
        <v>38.272472145446422</v>
      </c>
      <c r="N2601" s="5">
        <v>88.192499999999995</v>
      </c>
      <c r="O2601" s="5">
        <v>5.8375000000000004</v>
      </c>
      <c r="P2601" s="5">
        <v>46.724999999999994</v>
      </c>
      <c r="Q2601" s="5">
        <v>4.2424999999999997</v>
      </c>
      <c r="R2601" s="25"/>
      <c r="S2601" s="14"/>
      <c r="T2601" s="14"/>
    </row>
    <row r="2602" spans="1:20">
      <c r="A2602" s="2">
        <v>18</v>
      </c>
      <c r="B2602" s="2">
        <v>4</v>
      </c>
      <c r="C2602" s="7">
        <v>39556</v>
      </c>
      <c r="D2602" s="8">
        <v>0.125</v>
      </c>
      <c r="E2602" s="9">
        <v>0.21392494882500879</v>
      </c>
      <c r="F2602" s="5">
        <v>0.60552445181494208</v>
      </c>
      <c r="G2602" s="5">
        <v>4.1235887765350494</v>
      </c>
      <c r="H2602" s="5">
        <v>3.5180643247201075</v>
      </c>
      <c r="I2602" s="10">
        <v>2.22649580755927</v>
      </c>
      <c r="J2602" s="11">
        <v>15.172499999999999</v>
      </c>
      <c r="K2602" s="5">
        <f t="shared" si="40"/>
        <v>19.724250000000001</v>
      </c>
      <c r="L2602" s="5">
        <v>10.950000000000001</v>
      </c>
      <c r="M2602" s="15">
        <v>37.789874807445578</v>
      </c>
      <c r="N2602" s="5">
        <v>88.497500000000002</v>
      </c>
      <c r="O2602" s="5">
        <v>5.9889999999999999</v>
      </c>
      <c r="P2602" s="5">
        <v>47.525000000000006</v>
      </c>
      <c r="Q2602" s="5">
        <v>4.1750000000000007</v>
      </c>
      <c r="R2602" s="25"/>
      <c r="S2602" s="14"/>
      <c r="T2602" s="14"/>
    </row>
    <row r="2603" spans="1:20">
      <c r="A2603" s="2">
        <v>18</v>
      </c>
      <c r="B2603" s="2">
        <v>4</v>
      </c>
      <c r="C2603" s="7">
        <v>39556</v>
      </c>
      <c r="D2603" s="8">
        <v>0.16666666666699825</v>
      </c>
      <c r="E2603" s="9">
        <v>0.2130537273375088</v>
      </c>
      <c r="F2603" s="5">
        <v>0.67427272678136185</v>
      </c>
      <c r="G2603" s="5">
        <v>5.5083259135595535</v>
      </c>
      <c r="H2603" s="5">
        <v>4.834053186778192</v>
      </c>
      <c r="I2603" s="10">
        <v>2.3731485884747716</v>
      </c>
      <c r="J2603" s="11">
        <v>16.75</v>
      </c>
      <c r="K2603" s="5">
        <f t="shared" si="40"/>
        <v>21.775000000000002</v>
      </c>
      <c r="L2603" s="5">
        <v>11.722499999999998</v>
      </c>
      <c r="M2603" s="15">
        <v>34.00310619307092</v>
      </c>
      <c r="N2603" s="5">
        <v>86.092500000000015</v>
      </c>
      <c r="O2603" s="5">
        <v>6.4632500000000004</v>
      </c>
      <c r="P2603" s="5">
        <v>50.325000000000003</v>
      </c>
      <c r="Q2603" s="5">
        <v>4.6124999999999998</v>
      </c>
      <c r="R2603" s="25"/>
      <c r="S2603" s="14"/>
      <c r="T2603" s="14"/>
    </row>
    <row r="2604" spans="1:20">
      <c r="A2604" s="2">
        <v>18</v>
      </c>
      <c r="B2604" s="2">
        <v>4</v>
      </c>
      <c r="C2604" s="7">
        <v>39556</v>
      </c>
      <c r="D2604" s="8">
        <v>0.20833333333300175</v>
      </c>
      <c r="E2604" s="9">
        <v>0.22636679006250943</v>
      </c>
      <c r="F2604" s="5">
        <v>1.2709373631037666</v>
      </c>
      <c r="G2604" s="5">
        <v>8.9692182623201138</v>
      </c>
      <c r="H2604" s="5">
        <v>7.6982808992163481</v>
      </c>
      <c r="I2604" s="10">
        <v>2.3790547156182718</v>
      </c>
      <c r="J2604" s="11">
        <v>19.137499999999999</v>
      </c>
      <c r="K2604" s="5">
        <f t="shared" si="40"/>
        <v>24.87875</v>
      </c>
      <c r="L2604" s="5">
        <v>13.2325</v>
      </c>
      <c r="M2604" s="15">
        <v>29.78115151789741</v>
      </c>
      <c r="N2604" s="5">
        <v>83.85</v>
      </c>
      <c r="O2604" s="5">
        <v>6.7752499999999998</v>
      </c>
      <c r="P2604" s="5">
        <v>53</v>
      </c>
      <c r="Q2604" s="5">
        <v>4.83</v>
      </c>
      <c r="R2604" s="25"/>
      <c r="S2604" s="14"/>
      <c r="T2604" s="14"/>
    </row>
    <row r="2605" spans="1:20">
      <c r="A2605" s="2">
        <v>18</v>
      </c>
      <c r="B2605" s="2">
        <v>4</v>
      </c>
      <c r="C2605" s="7">
        <v>39556</v>
      </c>
      <c r="D2605" s="8">
        <v>0.25</v>
      </c>
      <c r="E2605" s="9">
        <v>0.24911900268751042</v>
      </c>
      <c r="F2605" s="5">
        <v>3.9216337789366764</v>
      </c>
      <c r="G2605" s="5">
        <v>16.295578493127962</v>
      </c>
      <c r="H2605" s="5">
        <v>12.373944714191287</v>
      </c>
      <c r="I2605" s="10">
        <v>2.2681823694867709</v>
      </c>
      <c r="J2605" s="11">
        <v>21.259999999999998</v>
      </c>
      <c r="K2605" s="5">
        <f t="shared" si="40"/>
        <v>27.637999999999998</v>
      </c>
      <c r="L2605" s="5">
        <v>14.672499999999999</v>
      </c>
      <c r="M2605" s="15">
        <v>26.636163407124521</v>
      </c>
      <c r="N2605" s="5">
        <v>81.114999999999995</v>
      </c>
      <c r="O2605" s="5">
        <v>7.2324999999999999</v>
      </c>
      <c r="P2605" s="5">
        <v>53.375</v>
      </c>
      <c r="Q2605" s="5">
        <v>5.2525000000000004</v>
      </c>
      <c r="R2605" s="25"/>
      <c r="S2605" s="14"/>
      <c r="T2605" s="14"/>
    </row>
    <row r="2606" spans="1:20">
      <c r="A2606" s="2">
        <v>18</v>
      </c>
      <c r="B2606" s="2">
        <v>4</v>
      </c>
      <c r="C2606" s="7">
        <v>39556</v>
      </c>
      <c r="D2606" s="8">
        <v>0.29166666666699825</v>
      </c>
      <c r="E2606" s="9">
        <v>0.25400181480001072</v>
      </c>
      <c r="F2606" s="5">
        <v>3.1372238106351613</v>
      </c>
      <c r="G2606" s="5">
        <v>16.659856250496851</v>
      </c>
      <c r="H2606" s="5">
        <v>13.522632439861688</v>
      </c>
      <c r="I2606" s="10">
        <v>2.2860679104465209</v>
      </c>
      <c r="J2606" s="11">
        <v>27.75</v>
      </c>
      <c r="K2606" s="5">
        <f t="shared" si="40"/>
        <v>36.075000000000003</v>
      </c>
      <c r="L2606" s="5">
        <v>17.809999999999999</v>
      </c>
      <c r="M2606" s="15">
        <v>25.760926281583327</v>
      </c>
      <c r="N2606" s="5">
        <v>80.070000000000007</v>
      </c>
      <c r="O2606" s="5">
        <v>7.932500000000001</v>
      </c>
      <c r="P2606" s="5">
        <v>60.85</v>
      </c>
      <c r="Q2606" s="5">
        <v>5.19</v>
      </c>
      <c r="R2606" s="25"/>
      <c r="S2606" s="14"/>
      <c r="T2606" s="14"/>
    </row>
    <row r="2607" spans="1:20">
      <c r="A2607" s="2">
        <v>18</v>
      </c>
      <c r="B2607" s="2">
        <v>4</v>
      </c>
      <c r="C2607" s="7">
        <v>39556</v>
      </c>
      <c r="D2607" s="8">
        <v>0.33333333333300175</v>
      </c>
      <c r="E2607" s="9">
        <v>0.26039603786251103</v>
      </c>
      <c r="F2607" s="5">
        <v>4.8735622927381952</v>
      </c>
      <c r="G2607" s="5">
        <v>19.864519224185731</v>
      </c>
      <c r="H2607" s="5">
        <v>14.990956931447535</v>
      </c>
      <c r="I2607" s="10">
        <v>2.3084438338335214</v>
      </c>
      <c r="J2607" s="11">
        <v>32.927499999999995</v>
      </c>
      <c r="K2607" s="5">
        <f t="shared" si="40"/>
        <v>42.805749999999996</v>
      </c>
      <c r="L2607" s="5">
        <v>21.6525</v>
      </c>
      <c r="M2607" s="15">
        <v>22.335426536550038</v>
      </c>
      <c r="N2607" s="5">
        <v>76.56</v>
      </c>
      <c r="O2607" s="5">
        <v>8.7199999999999989</v>
      </c>
      <c r="P2607" s="5">
        <v>62</v>
      </c>
      <c r="Q2607" s="5">
        <v>4.9775</v>
      </c>
      <c r="R2607" s="25"/>
      <c r="S2607" s="14"/>
      <c r="T2607" s="14"/>
    </row>
    <row r="2608" spans="1:20">
      <c r="A2608" s="2">
        <v>18</v>
      </c>
      <c r="B2608" s="2">
        <v>4</v>
      </c>
      <c r="C2608" s="7">
        <v>39556</v>
      </c>
      <c r="D2608" s="8">
        <v>0.375</v>
      </c>
      <c r="E2608" s="9">
        <v>0.25642320555001091</v>
      </c>
      <c r="F2608" s="5">
        <v>6.2629334925464439</v>
      </c>
      <c r="G2608" s="5">
        <v>21.567686280208498</v>
      </c>
      <c r="H2608" s="5">
        <v>15.304752787662057</v>
      </c>
      <c r="I2608" s="10">
        <v>2.2709379880632712</v>
      </c>
      <c r="J2608" s="11">
        <v>31.714999999999996</v>
      </c>
      <c r="K2608" s="5">
        <f t="shared" si="40"/>
        <v>41.229499999999994</v>
      </c>
      <c r="L2608" s="5">
        <v>22.412500000000001</v>
      </c>
      <c r="M2608" s="15">
        <v>20.896504304145544</v>
      </c>
      <c r="N2608" s="5">
        <v>70.225000000000009</v>
      </c>
      <c r="O2608" s="5">
        <v>9.7850000000000001</v>
      </c>
      <c r="P2608" s="5">
        <v>61.524999999999999</v>
      </c>
      <c r="Q2608" s="5">
        <v>5.0474999999999994</v>
      </c>
      <c r="R2608" s="25"/>
      <c r="S2608" s="14"/>
      <c r="T2608" s="14"/>
    </row>
    <row r="2609" spans="1:20">
      <c r="A2609" s="2">
        <v>18</v>
      </c>
      <c r="B2609" s="2">
        <v>4</v>
      </c>
      <c r="C2609" s="7">
        <v>39556</v>
      </c>
      <c r="D2609" s="8">
        <v>0.41666666666699825</v>
      </c>
      <c r="E2609" s="9">
        <v>0.25435945143751088</v>
      </c>
      <c r="F2609" s="5">
        <v>4.7460104762471484</v>
      </c>
      <c r="G2609" s="5">
        <v>18.071508663568565</v>
      </c>
      <c r="H2609" s="5">
        <v>13.325498187321417</v>
      </c>
      <c r="I2609" s="10">
        <v>2.1780484579220203</v>
      </c>
      <c r="J2609" s="11">
        <v>33.260000000000005</v>
      </c>
      <c r="K2609" s="5">
        <f t="shared" si="40"/>
        <v>43.238000000000007</v>
      </c>
      <c r="L2609" s="5">
        <v>17.225000000000001</v>
      </c>
      <c r="M2609" s="15">
        <v>21.411423693164853</v>
      </c>
      <c r="N2609" s="5">
        <v>60.67</v>
      </c>
      <c r="O2609" s="5">
        <v>10.557500000000001</v>
      </c>
      <c r="P2609" s="5">
        <v>67</v>
      </c>
      <c r="Q2609" s="5">
        <v>6.28</v>
      </c>
      <c r="R2609" s="25"/>
      <c r="S2609" s="14"/>
      <c r="T2609" s="14"/>
    </row>
    <row r="2610" spans="1:20">
      <c r="A2610" s="2">
        <v>18</v>
      </c>
      <c r="B2610" s="2">
        <v>4</v>
      </c>
      <c r="C2610" s="7">
        <v>39556</v>
      </c>
      <c r="D2610" s="8">
        <v>0.45833333333300175</v>
      </c>
      <c r="E2610" s="9">
        <v>0.25120841343751077</v>
      </c>
      <c r="F2610" s="5">
        <v>4.3647654126889295</v>
      </c>
      <c r="G2610" s="5">
        <v>18.296711228091297</v>
      </c>
      <c r="H2610" s="5">
        <v>13.931945815402369</v>
      </c>
      <c r="I2610" s="10">
        <v>2.1615061442305201</v>
      </c>
      <c r="J2610" s="11">
        <v>32.24</v>
      </c>
      <c r="K2610" s="5">
        <f t="shared" si="40"/>
        <v>41.912000000000006</v>
      </c>
      <c r="L2610" s="5">
        <v>16.502500000000001</v>
      </c>
      <c r="M2610" s="15">
        <v>21.830842121266201</v>
      </c>
      <c r="N2610" s="5">
        <v>54.15</v>
      </c>
      <c r="O2610" s="5">
        <v>10.805</v>
      </c>
      <c r="P2610" s="5">
        <v>69.7</v>
      </c>
      <c r="Q2610" s="5">
        <v>5.8325000000000005</v>
      </c>
      <c r="R2610" s="25"/>
      <c r="S2610" s="14"/>
      <c r="T2610" s="14"/>
    </row>
    <row r="2611" spans="1:20">
      <c r="A2611" s="2">
        <v>18</v>
      </c>
      <c r="B2611" s="2">
        <v>4</v>
      </c>
      <c r="C2611" s="7">
        <v>39556</v>
      </c>
      <c r="D2611" s="8">
        <v>0.5</v>
      </c>
      <c r="E2611" s="9">
        <v>0.26765262367501158</v>
      </c>
      <c r="F2611" s="5">
        <v>3.8098187902545861</v>
      </c>
      <c r="G2611" s="5">
        <v>19.525313402685729</v>
      </c>
      <c r="H2611" s="5">
        <v>15.715494612431144</v>
      </c>
      <c r="I2611" s="10">
        <v>2.2078323283405208</v>
      </c>
      <c r="J2611" s="11">
        <v>31.89</v>
      </c>
      <c r="K2611" s="5">
        <f t="shared" si="40"/>
        <v>41.457000000000001</v>
      </c>
      <c r="L2611" s="5">
        <v>17.202500000000001</v>
      </c>
      <c r="M2611" s="15">
        <v>21.093580059027957</v>
      </c>
      <c r="N2611" s="5">
        <v>55.209999999999994</v>
      </c>
      <c r="O2611" s="5">
        <v>10.527500000000002</v>
      </c>
      <c r="P2611" s="5">
        <v>63.825000000000003</v>
      </c>
      <c r="Q2611" s="5">
        <v>6.0824999999999996</v>
      </c>
      <c r="R2611" s="25"/>
      <c r="S2611" s="14"/>
      <c r="T2611" s="14"/>
    </row>
    <row r="2612" spans="1:20">
      <c r="A2612" s="2">
        <v>18</v>
      </c>
      <c r="B2612" s="2">
        <v>4</v>
      </c>
      <c r="C2612" s="7">
        <v>39556</v>
      </c>
      <c r="D2612" s="8">
        <v>0.54166666666699825</v>
      </c>
      <c r="E2612" s="9">
        <v>0.27407411925001191</v>
      </c>
      <c r="F2612" s="5">
        <v>4.159316251897879</v>
      </c>
      <c r="G2612" s="5">
        <v>21.008701422607096</v>
      </c>
      <c r="H2612" s="5">
        <v>16.849385170709215</v>
      </c>
      <c r="I2612" s="10">
        <v>2.2092517670452709</v>
      </c>
      <c r="J2612" s="11">
        <v>33.662500000000001</v>
      </c>
      <c r="K2612" s="5">
        <f t="shared" si="40"/>
        <v>43.761250000000004</v>
      </c>
      <c r="L2612" s="5">
        <v>18.272500000000001</v>
      </c>
      <c r="M2612" s="15">
        <v>19.562090125476001</v>
      </c>
      <c r="N2612" s="5">
        <v>61.042500000000004</v>
      </c>
      <c r="O2612" s="5">
        <v>10.095000000000001</v>
      </c>
      <c r="P2612" s="5">
        <v>61.6</v>
      </c>
      <c r="Q2612" s="5">
        <v>6.0774999999999997</v>
      </c>
      <c r="R2612" s="25"/>
      <c r="S2612" s="14"/>
      <c r="T2612" s="14"/>
    </row>
    <row r="2613" spans="1:20">
      <c r="A2613" s="2">
        <v>18</v>
      </c>
      <c r="B2613" s="2">
        <v>4</v>
      </c>
      <c r="C2613" s="7">
        <v>39556</v>
      </c>
      <c r="D2613" s="8">
        <v>0.58333333333300175</v>
      </c>
      <c r="E2613" s="9">
        <v>0.26755557270001168</v>
      </c>
      <c r="F2613" s="5">
        <v>2.4932660780478328</v>
      </c>
      <c r="G2613" s="5">
        <v>17.303018575206671</v>
      </c>
      <c r="H2613" s="5">
        <v>14.809752497158838</v>
      </c>
      <c r="I2613" s="10">
        <v>2.2181552070270216</v>
      </c>
      <c r="J2613" s="11">
        <v>34.725000000000001</v>
      </c>
      <c r="K2613" s="5">
        <f t="shared" si="40"/>
        <v>45.142500000000005</v>
      </c>
      <c r="L2613" s="5">
        <v>18.637499999999999</v>
      </c>
      <c r="M2613" s="15">
        <v>20.894366566288017</v>
      </c>
      <c r="N2613" s="5">
        <v>65.055000000000007</v>
      </c>
      <c r="O2613" s="5">
        <v>9.82</v>
      </c>
      <c r="P2613" s="5">
        <v>61.674999999999997</v>
      </c>
      <c r="Q2613" s="5">
        <v>6.1649999999999991</v>
      </c>
      <c r="R2613" s="25"/>
      <c r="S2613" s="14"/>
      <c r="T2613" s="14"/>
    </row>
    <row r="2614" spans="1:20">
      <c r="A2614" s="2">
        <v>18</v>
      </c>
      <c r="B2614" s="2">
        <v>4</v>
      </c>
      <c r="C2614" s="7">
        <v>39556</v>
      </c>
      <c r="D2614" s="8">
        <v>0.625</v>
      </c>
      <c r="E2614" s="9">
        <v>0.27275758635001196</v>
      </c>
      <c r="F2614" s="5">
        <v>1.6918882140567655</v>
      </c>
      <c r="G2614" s="5">
        <v>15.027174219860468</v>
      </c>
      <c r="H2614" s="5">
        <v>13.335286005803702</v>
      </c>
      <c r="I2614" s="10">
        <v>2.2405273316315215</v>
      </c>
      <c r="J2614" s="11">
        <v>29.017500000000002</v>
      </c>
      <c r="K2614" s="5">
        <f t="shared" si="40"/>
        <v>37.722750000000005</v>
      </c>
      <c r="L2614" s="5">
        <v>18.104999999999997</v>
      </c>
      <c r="M2614" s="15">
        <v>22.457447088354449</v>
      </c>
      <c r="N2614" s="5">
        <v>66.677500000000009</v>
      </c>
      <c r="O2614" s="5">
        <v>9.5875000000000004</v>
      </c>
      <c r="P2614" s="5">
        <v>61.024999999999999</v>
      </c>
      <c r="Q2614" s="5">
        <v>5.72</v>
      </c>
      <c r="R2614" s="25"/>
      <c r="S2614" s="14"/>
      <c r="T2614" s="14"/>
    </row>
    <row r="2615" spans="1:20">
      <c r="A2615" s="2">
        <v>18</v>
      </c>
      <c r="B2615" s="2">
        <v>4</v>
      </c>
      <c r="C2615" s="7">
        <v>39556</v>
      </c>
      <c r="D2615" s="8">
        <v>0.66666666666699825</v>
      </c>
      <c r="E2615" s="9">
        <v>0.29355215343751295</v>
      </c>
      <c r="F2615" s="5">
        <v>1.7282504217015429</v>
      </c>
      <c r="G2615" s="5">
        <v>16.364338472877979</v>
      </c>
      <c r="H2615" s="5">
        <v>14.636088051176435</v>
      </c>
      <c r="I2615" s="10">
        <v>2.270381571221022</v>
      </c>
      <c r="J2615" s="11">
        <v>28.344999999999999</v>
      </c>
      <c r="K2615" s="5">
        <f t="shared" si="40"/>
        <v>36.848500000000001</v>
      </c>
      <c r="L2615" s="5">
        <v>19.785</v>
      </c>
      <c r="M2615" s="15">
        <v>20.220464237902249</v>
      </c>
      <c r="N2615" s="5">
        <v>69.012500000000003</v>
      </c>
      <c r="O2615" s="5">
        <v>9.4799999999999986</v>
      </c>
      <c r="P2615" s="5">
        <v>61.074999999999996</v>
      </c>
      <c r="Q2615" s="5">
        <v>5.4249999999999998</v>
      </c>
      <c r="R2615" s="25"/>
      <c r="S2615" s="14"/>
      <c r="T2615" s="14"/>
    </row>
    <row r="2616" spans="1:20">
      <c r="A2616" s="2">
        <v>18</v>
      </c>
      <c r="B2616" s="2">
        <v>4</v>
      </c>
      <c r="C2616" s="7">
        <v>39556</v>
      </c>
      <c r="D2616" s="8">
        <v>0.70833333333300175</v>
      </c>
      <c r="E2616" s="9">
        <v>0.29583766413751306</v>
      </c>
      <c r="F2616" s="5">
        <v>1.2487965997254096</v>
      </c>
      <c r="G2616" s="5">
        <v>14.716363653238085</v>
      </c>
      <c r="H2616" s="5">
        <v>13.467567053512676</v>
      </c>
      <c r="I2616" s="10">
        <v>2.283771267366272</v>
      </c>
      <c r="J2616" s="11">
        <v>20.137499999999999</v>
      </c>
      <c r="K2616" s="5">
        <f t="shared" si="40"/>
        <v>26.178750000000001</v>
      </c>
      <c r="L2616" s="5">
        <v>13.814999999999998</v>
      </c>
      <c r="M2616" s="15">
        <v>20.890436836518003</v>
      </c>
      <c r="N2616" s="5">
        <v>67.72</v>
      </c>
      <c r="O2616" s="5">
        <v>9.3550000000000004</v>
      </c>
      <c r="P2616" s="5">
        <v>58.95</v>
      </c>
      <c r="Q2616" s="5">
        <v>5.5799999999999992</v>
      </c>
      <c r="R2616" s="25"/>
      <c r="S2616" s="14"/>
      <c r="T2616" s="14"/>
    </row>
    <row r="2617" spans="1:20">
      <c r="A2617" s="2">
        <v>18</v>
      </c>
      <c r="B2617" s="2">
        <v>4</v>
      </c>
      <c r="C2617" s="7">
        <v>39556</v>
      </c>
      <c r="D2617" s="8">
        <v>0.75</v>
      </c>
      <c r="E2617" s="9">
        <v>0.28475785320001268</v>
      </c>
      <c r="F2617" s="5">
        <v>1.0208429996462987</v>
      </c>
      <c r="G2617" s="5">
        <v>13.061260569159378</v>
      </c>
      <c r="H2617" s="5">
        <v>12.04041756951308</v>
      </c>
      <c r="I2617" s="10">
        <v>2.2792017392705226</v>
      </c>
      <c r="J2617" s="11">
        <v>16.822500000000002</v>
      </c>
      <c r="K2617" s="5">
        <f t="shared" si="40"/>
        <v>21.869250000000005</v>
      </c>
      <c r="L2617" s="5">
        <v>11.067499999999999</v>
      </c>
      <c r="M2617" s="15">
        <v>22.750399148833825</v>
      </c>
      <c r="N2617" s="5">
        <v>64</v>
      </c>
      <c r="O2617" s="5">
        <v>9.2850000000000001</v>
      </c>
      <c r="P2617" s="5">
        <v>58.274999999999999</v>
      </c>
      <c r="Q2617" s="5">
        <v>5.1099999999999994</v>
      </c>
      <c r="R2617" s="25"/>
      <c r="S2617" s="14"/>
      <c r="T2617" s="14"/>
    </row>
    <row r="2618" spans="1:20">
      <c r="A2618" s="2">
        <v>18</v>
      </c>
      <c r="B2618" s="2">
        <v>4</v>
      </c>
      <c r="C2618" s="7">
        <v>39556</v>
      </c>
      <c r="D2618" s="8">
        <v>0.79166666666699825</v>
      </c>
      <c r="E2618" s="9">
        <v>0.2707075202250121</v>
      </c>
      <c r="F2618" s="5">
        <v>0.83268026807838336</v>
      </c>
      <c r="G2618" s="5">
        <v>10.605191267425063</v>
      </c>
      <c r="H2618" s="5">
        <v>9.7725109993466788</v>
      </c>
      <c r="I2618" s="10">
        <v>2.2402139975715221</v>
      </c>
      <c r="J2618" s="11">
        <v>14.95</v>
      </c>
      <c r="K2618" s="5">
        <f t="shared" si="40"/>
        <v>19.434999999999999</v>
      </c>
      <c r="L2618" s="5">
        <v>9.7325000000000017</v>
      </c>
      <c r="M2618" s="15">
        <v>24.821465835922073</v>
      </c>
      <c r="N2618" s="5">
        <v>64.290000000000006</v>
      </c>
      <c r="O2618" s="5">
        <v>9.0775000000000006</v>
      </c>
      <c r="P2618" s="5">
        <v>55.15</v>
      </c>
      <c r="Q2618" s="5">
        <v>4.7750000000000004</v>
      </c>
      <c r="R2618" s="25"/>
      <c r="S2618" s="14"/>
      <c r="T2618" s="14"/>
    </row>
    <row r="2619" spans="1:20">
      <c r="A2619" s="2">
        <v>18</v>
      </c>
      <c r="B2619" s="2">
        <v>4</v>
      </c>
      <c r="C2619" s="7">
        <v>39556</v>
      </c>
      <c r="D2619" s="8">
        <v>0.83333333333300175</v>
      </c>
      <c r="E2619" s="9">
        <v>0.26890879005001211</v>
      </c>
      <c r="F2619" s="5">
        <v>0.55395719611792704</v>
      </c>
      <c r="G2619" s="5">
        <v>8.727347542197748</v>
      </c>
      <c r="H2619" s="5">
        <v>8.1733903460798221</v>
      </c>
      <c r="I2619" s="10">
        <v>2.1817752195705218</v>
      </c>
      <c r="J2619" s="11">
        <v>15.414999999999999</v>
      </c>
      <c r="K2619" s="5">
        <f t="shared" si="40"/>
        <v>20.0395</v>
      </c>
      <c r="L2619" s="5">
        <v>10.0275</v>
      </c>
      <c r="M2619" s="15">
        <v>25.109298634553465</v>
      </c>
      <c r="N2619" s="5">
        <v>63.230000000000004</v>
      </c>
      <c r="O2619" s="5">
        <v>9.0449999999999999</v>
      </c>
      <c r="P2619" s="5">
        <v>51.824999999999996</v>
      </c>
      <c r="Q2619" s="5">
        <v>4.2725</v>
      </c>
      <c r="R2619" s="25"/>
      <c r="S2619" s="14"/>
      <c r="T2619" s="14"/>
    </row>
    <row r="2620" spans="1:20">
      <c r="A2620" s="2">
        <v>18</v>
      </c>
      <c r="B2620" s="2">
        <v>4</v>
      </c>
      <c r="C2620" s="7">
        <v>39556</v>
      </c>
      <c r="D2620" s="8">
        <v>0.875</v>
      </c>
      <c r="E2620" s="9">
        <v>0.26114299766251181</v>
      </c>
      <c r="F2620" s="5">
        <v>0.87628065451942927</v>
      </c>
      <c r="G2620" s="5">
        <v>7.8204723401050709</v>
      </c>
      <c r="H2620" s="5">
        <v>6.9441916855856416</v>
      </c>
      <c r="I2620" s="10">
        <v>2.1802024410452718</v>
      </c>
      <c r="J2620" s="11">
        <v>13.772499999999999</v>
      </c>
      <c r="K2620" s="5">
        <f t="shared" si="40"/>
        <v>17.904250000000001</v>
      </c>
      <c r="L2620" s="5">
        <v>8.8825000000000003</v>
      </c>
      <c r="M2620" s="15">
        <v>25.393883561735855</v>
      </c>
      <c r="N2620" s="5">
        <v>64.435000000000002</v>
      </c>
      <c r="O2620" s="5">
        <v>8.8699999999999992</v>
      </c>
      <c r="P2620" s="5">
        <v>50.575000000000003</v>
      </c>
      <c r="Q2620" s="5">
        <v>4.51</v>
      </c>
      <c r="R2620" s="25"/>
      <c r="S2620" s="14"/>
      <c r="T2620" s="14"/>
    </row>
    <row r="2621" spans="1:20">
      <c r="A2621" s="2">
        <v>18</v>
      </c>
      <c r="B2621" s="2">
        <v>4</v>
      </c>
      <c r="C2621" s="7">
        <v>39556</v>
      </c>
      <c r="D2621" s="8">
        <v>0.91666666666699825</v>
      </c>
      <c r="E2621" s="9">
        <v>0.2552864017125116</v>
      </c>
      <c r="F2621" s="5">
        <v>0.64640661675673616</v>
      </c>
      <c r="G2621" s="5">
        <v>6.4225889599162285</v>
      </c>
      <c r="H2621" s="5">
        <v>5.7761823431594923</v>
      </c>
      <c r="I2621" s="10">
        <v>2.1232662164902711</v>
      </c>
      <c r="J2621" s="11">
        <v>14.27</v>
      </c>
      <c r="K2621" s="5">
        <f t="shared" si="40"/>
        <v>18.550999999999998</v>
      </c>
      <c r="L2621" s="5">
        <v>9.7050000000000001</v>
      </c>
      <c r="M2621" s="15">
        <v>26.113672548578588</v>
      </c>
      <c r="N2621" s="5">
        <v>67.875</v>
      </c>
      <c r="O2621" s="5">
        <v>8.6850000000000005</v>
      </c>
      <c r="P2621" s="5">
        <v>45.825000000000003</v>
      </c>
      <c r="Q2621" s="5">
        <v>5.1174999999999997</v>
      </c>
      <c r="R2621" s="25"/>
      <c r="S2621" s="14"/>
      <c r="T2621" s="14"/>
    </row>
    <row r="2622" spans="1:20">
      <c r="A2622" s="2">
        <v>18</v>
      </c>
      <c r="B2622" s="2">
        <v>4</v>
      </c>
      <c r="C2622" s="7">
        <v>39556</v>
      </c>
      <c r="D2622" s="8">
        <v>0.95833333333300175</v>
      </c>
      <c r="E2622" s="9">
        <v>0.25245297708751152</v>
      </c>
      <c r="F2622" s="5">
        <v>0.85833608947614559</v>
      </c>
      <c r="G2622" s="5">
        <v>5.2501249512850841</v>
      </c>
      <c r="H2622" s="5">
        <v>4.391788861808938</v>
      </c>
      <c r="I2622" s="10">
        <v>2.118703198721771</v>
      </c>
      <c r="J2622" s="11">
        <v>14.4375</v>
      </c>
      <c r="K2622" s="5">
        <f t="shared" si="40"/>
        <v>18.768750000000001</v>
      </c>
      <c r="L2622" s="5">
        <v>10.432500000000001</v>
      </c>
      <c r="M2622" s="15">
        <v>25.336704882217859</v>
      </c>
      <c r="N2622" s="5">
        <v>70.215000000000003</v>
      </c>
      <c r="O2622" s="5">
        <v>8.375</v>
      </c>
      <c r="P2622" s="5">
        <v>47.475000000000001</v>
      </c>
      <c r="Q2622" s="5">
        <v>4.8450000000000006</v>
      </c>
      <c r="R2622" s="25"/>
      <c r="S2622" s="14"/>
      <c r="T2622" s="14"/>
    </row>
    <row r="2623" spans="1:20">
      <c r="A2623" s="2">
        <v>19</v>
      </c>
      <c r="B2623" s="2">
        <v>4</v>
      </c>
      <c r="C2623" s="7">
        <v>39557</v>
      </c>
      <c r="D2623" s="8">
        <v>0</v>
      </c>
      <c r="E2623" s="9">
        <v>0.24386429497501119</v>
      </c>
      <c r="F2623" s="5">
        <v>0.56140734625225608</v>
      </c>
      <c r="G2623" s="5">
        <v>4.1222372109179259</v>
      </c>
      <c r="H2623" s="5">
        <v>3.5608298646656698</v>
      </c>
      <c r="I2623" s="10">
        <v>2.1036669359760212</v>
      </c>
      <c r="J2623" s="11">
        <v>13.202500000000001</v>
      </c>
      <c r="K2623" s="5">
        <f t="shared" si="40"/>
        <v>17.163250000000001</v>
      </c>
      <c r="L2623" s="5">
        <v>10.327500000000001</v>
      </c>
      <c r="M2623" s="15">
        <v>28.371066913422759</v>
      </c>
      <c r="N2623" s="5">
        <v>70.53</v>
      </c>
      <c r="O2623" s="5">
        <v>8.0374999999999996</v>
      </c>
      <c r="P2623" s="5">
        <v>44.1</v>
      </c>
      <c r="Q2623" s="5">
        <v>4.625</v>
      </c>
      <c r="R2623" s="25"/>
      <c r="S2623" s="14"/>
      <c r="T2623" s="14"/>
    </row>
    <row r="2624" spans="1:20">
      <c r="A2624" s="2">
        <v>19</v>
      </c>
      <c r="B2624" s="2">
        <v>4</v>
      </c>
      <c r="C2624" s="7">
        <v>39557</v>
      </c>
      <c r="D2624" s="8">
        <v>4.1666666666998253E-2</v>
      </c>
      <c r="E2624" s="9">
        <v>0.23400236373751079</v>
      </c>
      <c r="F2624" s="5">
        <v>0.68280717759255838</v>
      </c>
      <c r="G2624" s="5">
        <v>3.567862774452879</v>
      </c>
      <c r="H2624" s="5">
        <v>2.8850555968603206</v>
      </c>
      <c r="I2624" s="10">
        <v>2.1065854961232713</v>
      </c>
      <c r="J2624" s="11">
        <v>14.29</v>
      </c>
      <c r="K2624" s="5">
        <f t="shared" si="40"/>
        <v>18.576999999999998</v>
      </c>
      <c r="L2624" s="5">
        <v>11.005000000000001</v>
      </c>
      <c r="M2624" s="15">
        <v>28.866845613231572</v>
      </c>
      <c r="N2624" s="5">
        <v>71.5625</v>
      </c>
      <c r="O2624" s="5">
        <v>7.8674999999999997</v>
      </c>
      <c r="P2624" s="5">
        <v>46.174999999999997</v>
      </c>
      <c r="Q2624" s="5">
        <v>5.1425000000000001</v>
      </c>
      <c r="R2624" s="25"/>
      <c r="S2624" s="14"/>
      <c r="T2624" s="14"/>
    </row>
    <row r="2625" spans="1:20">
      <c r="A2625" s="2">
        <v>19</v>
      </c>
      <c r="B2625" s="2">
        <v>4</v>
      </c>
      <c r="C2625" s="7">
        <v>39557</v>
      </c>
      <c r="D2625" s="8">
        <v>8.3333333333001747E-2</v>
      </c>
      <c r="E2625" s="9">
        <v>0.24318303720001125</v>
      </c>
      <c r="F2625" s="5">
        <v>0.61946968726345208</v>
      </c>
      <c r="G2625" s="5">
        <v>3.562990265459872</v>
      </c>
      <c r="H2625" s="5">
        <v>2.94352057819642</v>
      </c>
      <c r="I2625" s="10">
        <v>2.1214727810987717</v>
      </c>
      <c r="J2625" s="11">
        <v>14.615</v>
      </c>
      <c r="K2625" s="5">
        <f t="shared" si="40"/>
        <v>18.999500000000001</v>
      </c>
      <c r="L2625" s="5">
        <v>12.194999999999999</v>
      </c>
      <c r="M2625" s="15">
        <v>28.854889009343566</v>
      </c>
      <c r="N2625" s="5">
        <v>73.414999999999992</v>
      </c>
      <c r="O2625" s="5">
        <v>7.8425000000000002</v>
      </c>
      <c r="P2625" s="5">
        <v>47.4</v>
      </c>
      <c r="Q2625" s="5">
        <v>4.8600000000000003</v>
      </c>
      <c r="R2625" s="25"/>
      <c r="S2625" s="14"/>
      <c r="T2625" s="14"/>
    </row>
    <row r="2626" spans="1:20">
      <c r="A2626" s="2">
        <v>19</v>
      </c>
      <c r="B2626" s="2">
        <v>4</v>
      </c>
      <c r="C2626" s="7">
        <v>39557</v>
      </c>
      <c r="D2626" s="8">
        <v>0.125</v>
      </c>
      <c r="E2626" s="9">
        <v>0.23639728972501101</v>
      </c>
      <c r="F2626" s="5">
        <v>0.42569884965150573</v>
      </c>
      <c r="G2626" s="5">
        <v>3.3410186433322453</v>
      </c>
      <c r="H2626" s="5">
        <v>2.91531979368074</v>
      </c>
      <c r="I2626" s="10">
        <v>2.1169103396972719</v>
      </c>
      <c r="J2626" s="11">
        <v>16.842499999999998</v>
      </c>
      <c r="K2626" s="5">
        <f t="shared" si="40"/>
        <v>21.895249999999997</v>
      </c>
      <c r="L2626" s="5">
        <v>12.435</v>
      </c>
      <c r="M2626" s="15">
        <v>29.18254936929544</v>
      </c>
      <c r="N2626" s="5">
        <v>74.930000000000007</v>
      </c>
      <c r="O2626" s="5">
        <v>7.7824999999999998</v>
      </c>
      <c r="P2626" s="5">
        <v>46.225000000000001</v>
      </c>
      <c r="Q2626" s="5">
        <v>4.7399999999999993</v>
      </c>
      <c r="R2626" s="25"/>
      <c r="S2626" s="14"/>
      <c r="T2626" s="14"/>
    </row>
    <row r="2627" spans="1:20">
      <c r="A2627" s="2">
        <v>19</v>
      </c>
      <c r="B2627" s="2">
        <v>4</v>
      </c>
      <c r="C2627" s="7">
        <v>39557</v>
      </c>
      <c r="D2627" s="8">
        <v>0.16666666666699825</v>
      </c>
      <c r="E2627" s="9">
        <v>0.23658703203751102</v>
      </c>
      <c r="F2627" s="5">
        <v>0.52356650334777743</v>
      </c>
      <c r="G2627" s="5">
        <v>3.5549729528287544</v>
      </c>
      <c r="H2627" s="5">
        <v>3.0314064494809769</v>
      </c>
      <c r="I2627" s="10">
        <v>2.1093563229290213</v>
      </c>
      <c r="J2627" s="11">
        <v>18.424999999999997</v>
      </c>
      <c r="K2627" s="5">
        <f t="shared" si="40"/>
        <v>23.952499999999997</v>
      </c>
      <c r="L2627" s="5">
        <v>13.485000000000001</v>
      </c>
      <c r="M2627" s="15">
        <v>29.526748085123305</v>
      </c>
      <c r="N2627" s="5">
        <v>81.982499999999987</v>
      </c>
      <c r="O2627" s="5">
        <v>7.6150000000000002</v>
      </c>
      <c r="P2627" s="5">
        <v>46.475000000000009</v>
      </c>
      <c r="Q2627" s="5">
        <v>4.6624999999999996</v>
      </c>
      <c r="R2627" s="25"/>
      <c r="S2627" s="14"/>
      <c r="T2627" s="14"/>
    </row>
    <row r="2628" spans="1:20">
      <c r="A2628" s="2">
        <v>19</v>
      </c>
      <c r="B2628" s="2">
        <v>4</v>
      </c>
      <c r="C2628" s="7">
        <v>39557</v>
      </c>
      <c r="D2628" s="8">
        <v>0.20833333333300175</v>
      </c>
      <c r="E2628" s="9">
        <v>0.2512055712375118</v>
      </c>
      <c r="F2628" s="5">
        <v>0.65044497813658764</v>
      </c>
      <c r="G2628" s="5">
        <v>4.1756865278007966</v>
      </c>
      <c r="H2628" s="5">
        <v>3.5252415496642091</v>
      </c>
      <c r="I2628" s="10">
        <v>2.0988107045955218</v>
      </c>
      <c r="J2628" s="11">
        <v>14.625</v>
      </c>
      <c r="K2628" s="5">
        <f t="shared" si="40"/>
        <v>19.012499999999999</v>
      </c>
      <c r="L2628" s="5">
        <v>13.852499999999999</v>
      </c>
      <c r="M2628" s="15">
        <v>28.782728401815071</v>
      </c>
      <c r="N2628" s="5">
        <v>90.224999999999994</v>
      </c>
      <c r="O2628" s="5">
        <v>7.2725000000000009</v>
      </c>
      <c r="P2628" s="5">
        <v>48</v>
      </c>
      <c r="Q2628" s="5">
        <v>4.3549999999999995</v>
      </c>
      <c r="R2628" s="25"/>
      <c r="S2628" s="14"/>
      <c r="T2628" s="14"/>
    </row>
    <row r="2629" spans="1:20">
      <c r="A2629" s="2">
        <v>19</v>
      </c>
      <c r="B2629" s="2">
        <v>4</v>
      </c>
      <c r="C2629" s="7">
        <v>39557</v>
      </c>
      <c r="D2629" s="8">
        <v>0.25</v>
      </c>
      <c r="E2629" s="9">
        <v>0.26184601852501238</v>
      </c>
      <c r="F2629" s="5">
        <v>1.1451760892045133</v>
      </c>
      <c r="G2629" s="5">
        <v>6.3941958733253248</v>
      </c>
      <c r="H2629" s="5">
        <v>5.2490197841208106</v>
      </c>
      <c r="I2629" s="10">
        <v>2.0987371392075214</v>
      </c>
      <c r="J2629" s="11">
        <v>16.899999999999999</v>
      </c>
      <c r="K2629" s="5">
        <f t="shared" si="40"/>
        <v>21.97</v>
      </c>
      <c r="L2629" s="5">
        <v>15.067499999999999</v>
      </c>
      <c r="M2629" s="15">
        <v>27.468074529000038</v>
      </c>
      <c r="N2629" s="5">
        <v>93.4</v>
      </c>
      <c r="O2629" s="5">
        <v>7.24</v>
      </c>
      <c r="P2629" s="5">
        <v>48.75</v>
      </c>
      <c r="Q2629" s="5">
        <v>4.4450000000000003</v>
      </c>
      <c r="R2629" s="25"/>
      <c r="S2629" s="14"/>
      <c r="T2629" s="14"/>
    </row>
    <row r="2630" spans="1:20">
      <c r="A2630" s="2">
        <v>19</v>
      </c>
      <c r="B2630" s="2">
        <v>4</v>
      </c>
      <c r="C2630" s="7">
        <v>39557</v>
      </c>
      <c r="D2630" s="8">
        <v>0.29166666666699825</v>
      </c>
      <c r="E2630" s="9">
        <v>0.27094837117501286</v>
      </c>
      <c r="F2630" s="5">
        <v>1.2395082939112327</v>
      </c>
      <c r="G2630" s="5">
        <v>9.1163410582047604</v>
      </c>
      <c r="H2630" s="5">
        <v>7.8768327642935265</v>
      </c>
      <c r="I2630" s="10">
        <v>2.0971678843805219</v>
      </c>
      <c r="J2630" s="11">
        <v>20.767499999999998</v>
      </c>
      <c r="K2630" s="5">
        <f t="shared" si="40"/>
        <v>26.99775</v>
      </c>
      <c r="L2630" s="5">
        <v>16.37</v>
      </c>
      <c r="M2630" s="15">
        <v>26.651356594675327</v>
      </c>
      <c r="N2630" s="5">
        <v>95.974999999999994</v>
      </c>
      <c r="O2630" s="5">
        <v>7.3924999999999992</v>
      </c>
      <c r="P2630" s="5">
        <v>50.25</v>
      </c>
      <c r="Q2630" s="5">
        <v>4.2725</v>
      </c>
      <c r="R2630" s="25"/>
      <c r="S2630" s="14"/>
      <c r="T2630" s="14"/>
    </row>
    <row r="2631" spans="1:20">
      <c r="A2631" s="2">
        <v>19</v>
      </c>
      <c r="B2631" s="2">
        <v>4</v>
      </c>
      <c r="C2631" s="7">
        <v>39557</v>
      </c>
      <c r="D2631" s="8">
        <v>0.33333333333300175</v>
      </c>
      <c r="E2631" s="9">
        <v>0.27296882452501303</v>
      </c>
      <c r="F2631" s="5">
        <v>1.5748987737590048</v>
      </c>
      <c r="G2631" s="5">
        <v>11.090838898229284</v>
      </c>
      <c r="H2631" s="5">
        <v>9.5159401244702781</v>
      </c>
      <c r="I2631" s="10">
        <v>2.1165395654260224</v>
      </c>
      <c r="J2631" s="11">
        <v>22.542499999999997</v>
      </c>
      <c r="K2631" s="5">
        <f t="shared" ref="K2631:K2694" si="41">J2631*1.3</f>
        <v>29.305249999999997</v>
      </c>
      <c r="L2631" s="5">
        <v>17.794999999999998</v>
      </c>
      <c r="M2631" s="15">
        <v>26.177551492603492</v>
      </c>
      <c r="N2631" s="5">
        <v>90.704999999999998</v>
      </c>
      <c r="O2631" s="5">
        <v>7.9600000000000009</v>
      </c>
      <c r="P2631" s="5">
        <v>57.199999999999996</v>
      </c>
      <c r="Q2631" s="5">
        <v>4.21</v>
      </c>
      <c r="R2631" s="25"/>
      <c r="S2631" s="14"/>
      <c r="T2631" s="14"/>
    </row>
    <row r="2632" spans="1:20">
      <c r="A2632" s="2">
        <v>19</v>
      </c>
      <c r="B2632" s="2">
        <v>4</v>
      </c>
      <c r="C2632" s="7">
        <v>39557</v>
      </c>
      <c r="D2632" s="8">
        <v>0.375</v>
      </c>
      <c r="E2632" s="9">
        <v>0.26254897350001261</v>
      </c>
      <c r="F2632" s="5">
        <v>1.6094774547358717</v>
      </c>
      <c r="G2632" s="5">
        <v>10.353906518283463</v>
      </c>
      <c r="H2632" s="5">
        <v>8.7444290635475923</v>
      </c>
      <c r="I2632" s="10">
        <v>2.108986740689522</v>
      </c>
      <c r="J2632" s="11">
        <v>23.740000000000002</v>
      </c>
      <c r="K2632" s="5">
        <f t="shared" si="41"/>
        <v>30.862000000000002</v>
      </c>
      <c r="L2632" s="5">
        <v>17.7775</v>
      </c>
      <c r="M2632" s="15">
        <v>29.691364345655707</v>
      </c>
      <c r="N2632" s="5">
        <v>87.217500000000001</v>
      </c>
      <c r="O2632" s="5">
        <v>8.4499999999999993</v>
      </c>
      <c r="P2632" s="5">
        <v>59</v>
      </c>
      <c r="Q2632" s="5">
        <v>4.1550000000000002</v>
      </c>
      <c r="R2632" s="25"/>
      <c r="S2632" s="14"/>
      <c r="T2632" s="14"/>
    </row>
    <row r="2633" spans="1:20">
      <c r="A2633" s="2">
        <v>19</v>
      </c>
      <c r="B2633" s="2">
        <v>4</v>
      </c>
      <c r="C2633" s="7">
        <v>39557</v>
      </c>
      <c r="D2633" s="8">
        <v>0.41666666666699825</v>
      </c>
      <c r="E2633" s="9">
        <v>0.26035176798751253</v>
      </c>
      <c r="F2633" s="5">
        <v>1.6205023946866188</v>
      </c>
      <c r="G2633" s="5">
        <v>10.515129994335915</v>
      </c>
      <c r="H2633" s="5">
        <v>8.8946275996492972</v>
      </c>
      <c r="I2633" s="10">
        <v>2.0984431003427719</v>
      </c>
      <c r="J2633" s="11">
        <v>21.84</v>
      </c>
      <c r="K2633" s="5">
        <f t="shared" si="41"/>
        <v>28.391999999999999</v>
      </c>
      <c r="L2633" s="5">
        <v>18.462499999999999</v>
      </c>
      <c r="M2633" s="15">
        <v>28.673393398476065</v>
      </c>
      <c r="N2633" s="5">
        <v>84.797499999999985</v>
      </c>
      <c r="O2633" s="5">
        <v>8.7475000000000005</v>
      </c>
      <c r="P2633" s="5">
        <v>61.375</v>
      </c>
      <c r="Q2633" s="5">
        <v>4.25</v>
      </c>
      <c r="R2633" s="25"/>
      <c r="S2633" s="14"/>
      <c r="T2633" s="14"/>
    </row>
    <row r="2634" spans="1:20">
      <c r="A2634" s="2">
        <v>19</v>
      </c>
      <c r="B2634" s="2">
        <v>4</v>
      </c>
      <c r="C2634" s="7">
        <v>39557</v>
      </c>
      <c r="D2634" s="8">
        <v>0.45833333333300175</v>
      </c>
      <c r="E2634" s="9">
        <v>0.26096626567501258</v>
      </c>
      <c r="F2634" s="5">
        <v>1.8019294894851319</v>
      </c>
      <c r="G2634" s="5">
        <v>11.462601299594679</v>
      </c>
      <c r="H2634" s="5">
        <v>9.6606718101095463</v>
      </c>
      <c r="I2634" s="10">
        <v>2.1058476808670221</v>
      </c>
      <c r="J2634" s="11">
        <v>23.075000000000003</v>
      </c>
      <c r="K2634" s="5">
        <f t="shared" si="41"/>
        <v>29.997500000000006</v>
      </c>
      <c r="L2634" s="5">
        <v>19.8475</v>
      </c>
      <c r="M2634" s="15">
        <v>28.796674024355518</v>
      </c>
      <c r="N2634" s="5">
        <v>83.745000000000005</v>
      </c>
      <c r="O2634" s="5">
        <v>8.7874999999999996</v>
      </c>
      <c r="P2634" s="5">
        <v>58.424999999999997</v>
      </c>
      <c r="Q2634" s="5">
        <v>4.0925000000000002</v>
      </c>
      <c r="R2634" s="25"/>
      <c r="S2634" s="14"/>
      <c r="T2634" s="14"/>
    </row>
    <row r="2635" spans="1:20">
      <c r="A2635" s="2">
        <v>19</v>
      </c>
      <c r="B2635" s="2">
        <v>4</v>
      </c>
      <c r="C2635" s="7">
        <v>39557</v>
      </c>
      <c r="D2635" s="8">
        <v>0.5</v>
      </c>
      <c r="E2635" s="9">
        <v>0.2566203246750125</v>
      </c>
      <c r="F2635" s="5">
        <v>1.7295737504172193</v>
      </c>
      <c r="G2635" s="5">
        <v>10.672076662031726</v>
      </c>
      <c r="H2635" s="5">
        <v>8.9425029116145058</v>
      </c>
      <c r="I2635" s="10">
        <v>2.1072695822307725</v>
      </c>
      <c r="J2635" s="11">
        <v>25.5075</v>
      </c>
      <c r="K2635" s="5">
        <f t="shared" si="41"/>
        <v>33.159750000000003</v>
      </c>
      <c r="L2635" s="5">
        <v>22.27</v>
      </c>
      <c r="M2635" s="15">
        <v>27.362940108777032</v>
      </c>
      <c r="N2635" s="5">
        <v>79.447500000000005</v>
      </c>
      <c r="O2635" s="5">
        <v>9.2874999999999996</v>
      </c>
      <c r="P2635" s="5">
        <v>60.349999999999994</v>
      </c>
      <c r="Q2635" s="5">
        <v>4.47</v>
      </c>
      <c r="R2635" s="25"/>
      <c r="S2635" s="14"/>
      <c r="T2635" s="14"/>
    </row>
    <row r="2636" spans="1:20">
      <c r="A2636" s="2">
        <v>19</v>
      </c>
      <c r="B2636" s="2">
        <v>4</v>
      </c>
      <c r="C2636" s="7">
        <v>39557</v>
      </c>
      <c r="D2636" s="8">
        <v>0.54166666666699825</v>
      </c>
      <c r="E2636" s="9">
        <v>0.26195667858751276</v>
      </c>
      <c r="F2636" s="5">
        <v>1.4378157551746731</v>
      </c>
      <c r="G2636" s="5">
        <v>11.495569239820208</v>
      </c>
      <c r="H2636" s="5">
        <v>10.057753484645534</v>
      </c>
      <c r="I2636" s="10">
        <v>2.125141866749523</v>
      </c>
      <c r="J2636" s="11">
        <v>28.594999999999999</v>
      </c>
      <c r="K2636" s="5">
        <f t="shared" si="41"/>
        <v>37.173499999999997</v>
      </c>
      <c r="L2636" s="5">
        <v>24.135000000000002</v>
      </c>
      <c r="M2636" s="15">
        <v>24.207083233471671</v>
      </c>
      <c r="N2636" s="5">
        <v>79.732499999999987</v>
      </c>
      <c r="O2636" s="5">
        <v>9.2624999999999993</v>
      </c>
      <c r="P2636" s="5">
        <v>59.35</v>
      </c>
      <c r="Q2636" s="5">
        <v>4.4050000000000002</v>
      </c>
      <c r="R2636" s="25"/>
      <c r="S2636" s="14"/>
      <c r="T2636" s="14"/>
    </row>
    <row r="2637" spans="1:20">
      <c r="A2637" s="2">
        <v>19</v>
      </c>
      <c r="B2637" s="2">
        <v>4</v>
      </c>
      <c r="C2637" s="7">
        <v>39557</v>
      </c>
      <c r="D2637" s="8">
        <v>0.58333333333300175</v>
      </c>
      <c r="E2637" s="9">
        <v>0.28220175900001387</v>
      </c>
      <c r="F2637" s="5">
        <v>1.9420292626657341</v>
      </c>
      <c r="G2637" s="5">
        <v>12.68134596539541</v>
      </c>
      <c r="H2637" s="5">
        <v>10.739316702729678</v>
      </c>
      <c r="I2637" s="10">
        <v>2.1220767390940232</v>
      </c>
      <c r="J2637" s="11">
        <v>25.900000000000002</v>
      </c>
      <c r="K2637" s="5">
        <f t="shared" si="41"/>
        <v>33.67</v>
      </c>
      <c r="L2637" s="5">
        <v>22.265000000000001</v>
      </c>
      <c r="M2637" s="15">
        <v>25.042792070293359</v>
      </c>
      <c r="N2637" s="5">
        <v>83.164999999999992</v>
      </c>
      <c r="O2637" s="5">
        <v>9.0374999999999996</v>
      </c>
      <c r="P2637" s="5">
        <v>64.125</v>
      </c>
      <c r="Q2637" s="5">
        <v>3.8650000000000002</v>
      </c>
      <c r="R2637" s="25"/>
      <c r="S2637" s="14"/>
      <c r="T2637" s="14"/>
    </row>
    <row r="2638" spans="1:20">
      <c r="A2638" s="2">
        <v>19</v>
      </c>
      <c r="B2638" s="2">
        <v>4</v>
      </c>
      <c r="C2638" s="7">
        <v>39557</v>
      </c>
      <c r="D2638" s="8">
        <v>0.625</v>
      </c>
      <c r="E2638" s="9">
        <v>0.28875901605001425</v>
      </c>
      <c r="F2638" s="5">
        <v>2.0129492051776769</v>
      </c>
      <c r="G2638" s="5">
        <v>13.399958316879699</v>
      </c>
      <c r="H2638" s="5">
        <v>11.387009111702021</v>
      </c>
      <c r="I2638" s="10">
        <v>2.1234976580140232</v>
      </c>
      <c r="J2638" s="11">
        <v>25.245000000000001</v>
      </c>
      <c r="K2638" s="5">
        <f t="shared" si="41"/>
        <v>32.8185</v>
      </c>
      <c r="L2638" s="5">
        <v>22.700000000000003</v>
      </c>
      <c r="M2638" s="15">
        <v>24.720525726739972</v>
      </c>
      <c r="N2638" s="5">
        <v>83.777500000000003</v>
      </c>
      <c r="O2638" s="5">
        <v>9.0425000000000004</v>
      </c>
      <c r="P2638" s="5">
        <v>66.674999999999997</v>
      </c>
      <c r="Q2638" s="5">
        <v>3.5125000000000002</v>
      </c>
      <c r="R2638" s="25"/>
      <c r="S2638" s="14"/>
      <c r="T2638" s="14"/>
    </row>
    <row r="2639" spans="1:20">
      <c r="A2639" s="2">
        <v>19</v>
      </c>
      <c r="B2639" s="2">
        <v>4</v>
      </c>
      <c r="C2639" s="7">
        <v>39557</v>
      </c>
      <c r="D2639" s="8">
        <v>0.66666666666699825</v>
      </c>
      <c r="E2639" s="9">
        <v>0.29343291783751452</v>
      </c>
      <c r="F2639" s="5">
        <v>1.7972967561172224</v>
      </c>
      <c r="G2639" s="5">
        <v>14.075512938063282</v>
      </c>
      <c r="H2639" s="5">
        <v>12.27821618194606</v>
      </c>
      <c r="I2639" s="10">
        <v>2.0860389826430228</v>
      </c>
      <c r="J2639" s="11">
        <v>28.12</v>
      </c>
      <c r="K2639" s="5">
        <f t="shared" si="41"/>
        <v>36.556000000000004</v>
      </c>
      <c r="L2639" s="5">
        <v>23.9375</v>
      </c>
      <c r="M2639" s="15">
        <v>23.599821385500874</v>
      </c>
      <c r="N2639" s="5">
        <v>87.682500000000005</v>
      </c>
      <c r="O2639" s="5">
        <v>8.6325000000000003</v>
      </c>
      <c r="P2639" s="5">
        <v>68.974999999999994</v>
      </c>
      <c r="Q2639" s="5">
        <v>3.5324999999999998</v>
      </c>
      <c r="R2639" s="25"/>
      <c r="S2639" s="14"/>
      <c r="T2639" s="14"/>
    </row>
    <row r="2640" spans="1:20">
      <c r="A2640" s="2">
        <v>19</v>
      </c>
      <c r="B2640" s="2">
        <v>4</v>
      </c>
      <c r="C2640" s="7">
        <v>39557</v>
      </c>
      <c r="D2640" s="8">
        <v>0.70833333333300175</v>
      </c>
      <c r="E2640" s="9">
        <v>0.30357203392501514</v>
      </c>
      <c r="F2640" s="5">
        <v>1.6596157651948307</v>
      </c>
      <c r="G2640" s="5">
        <v>14.730501221888476</v>
      </c>
      <c r="H2640" s="5">
        <v>13.070885456693645</v>
      </c>
      <c r="I2640" s="10">
        <v>2.1278346089260229</v>
      </c>
      <c r="J2640" s="11">
        <v>25.164999999999999</v>
      </c>
      <c r="K2640" s="5">
        <f t="shared" si="41"/>
        <v>32.714500000000001</v>
      </c>
      <c r="L2640" s="5">
        <v>23.324999999999999</v>
      </c>
      <c r="M2640" s="15">
        <v>25.983007522344494</v>
      </c>
      <c r="N2640" s="5">
        <v>93.15</v>
      </c>
      <c r="O2640" s="5">
        <v>8.2249999999999996</v>
      </c>
      <c r="P2640" s="5">
        <v>62.05</v>
      </c>
      <c r="Q2640" s="5">
        <v>3.0575000000000001</v>
      </c>
      <c r="R2640" s="25"/>
      <c r="S2640" s="14"/>
      <c r="T2640" s="14"/>
    </row>
    <row r="2641" spans="1:20">
      <c r="A2641" s="2">
        <v>19</v>
      </c>
      <c r="B2641" s="2">
        <v>4</v>
      </c>
      <c r="C2641" s="7">
        <v>39557</v>
      </c>
      <c r="D2641" s="8">
        <v>0.75</v>
      </c>
      <c r="E2641" s="9">
        <v>0.30291391237501514</v>
      </c>
      <c r="F2641" s="5">
        <v>1.0067526220724212</v>
      </c>
      <c r="G2641" s="5">
        <v>12.885738556544027</v>
      </c>
      <c r="H2641" s="5">
        <v>11.878985934471606</v>
      </c>
      <c r="I2641" s="10">
        <v>2.1427129340145235</v>
      </c>
      <c r="J2641" s="11">
        <v>23.397500000000001</v>
      </c>
      <c r="K2641" s="5">
        <f t="shared" si="41"/>
        <v>30.41675</v>
      </c>
      <c r="L2641" s="5">
        <v>23.164999999999999</v>
      </c>
      <c r="M2641" s="15">
        <v>26.545046130149785</v>
      </c>
      <c r="N2641" s="5">
        <v>95.5</v>
      </c>
      <c r="O2641" s="5">
        <v>7.99</v>
      </c>
      <c r="P2641" s="5">
        <v>56.974999999999994</v>
      </c>
      <c r="Q2641" s="5">
        <v>3.1949999999999998</v>
      </c>
      <c r="R2641" s="25"/>
      <c r="S2641" s="14"/>
      <c r="T2641" s="14"/>
    </row>
    <row r="2642" spans="1:20">
      <c r="A2642" s="2">
        <v>19</v>
      </c>
      <c r="B2642" s="2">
        <v>4</v>
      </c>
      <c r="C2642" s="7">
        <v>39557</v>
      </c>
      <c r="D2642" s="8">
        <v>0.79166666666699825</v>
      </c>
      <c r="E2642" s="9">
        <v>0.30546591446251536</v>
      </c>
      <c r="F2642" s="5">
        <v>1.1211264928634701</v>
      </c>
      <c r="G2642" s="5">
        <v>12.798825730140178</v>
      </c>
      <c r="H2642" s="5">
        <v>11.677699237276709</v>
      </c>
      <c r="I2642" s="10">
        <v>2.1112381822327735</v>
      </c>
      <c r="J2642" s="11">
        <v>26.490000000000002</v>
      </c>
      <c r="K2642" s="5">
        <f t="shared" si="41"/>
        <v>34.437000000000005</v>
      </c>
      <c r="L2642" s="5">
        <v>24.75</v>
      </c>
      <c r="M2642" s="15">
        <v>27.275409836663506</v>
      </c>
      <c r="N2642" s="5">
        <v>95.199999999999989</v>
      </c>
      <c r="O2642" s="5">
        <v>7.9600000000000009</v>
      </c>
      <c r="P2642" s="5">
        <v>54.7</v>
      </c>
      <c r="Q2642" s="5">
        <v>2.9074999999999998</v>
      </c>
      <c r="R2642" s="25"/>
      <c r="S2642" s="14"/>
      <c r="T2642" s="14"/>
    </row>
    <row r="2643" spans="1:20">
      <c r="A2643" s="2">
        <v>19</v>
      </c>
      <c r="B2643" s="2">
        <v>4</v>
      </c>
      <c r="C2643" s="7">
        <v>39557</v>
      </c>
      <c r="D2643" s="8">
        <v>0.83333333333300175</v>
      </c>
      <c r="E2643" s="9">
        <v>0.30764659740001549</v>
      </c>
      <c r="F2643" s="5">
        <v>0.93254171158809096</v>
      </c>
      <c r="G2643" s="5">
        <v>11.945768807918133</v>
      </c>
      <c r="H2643" s="5">
        <v>11.013227096330041</v>
      </c>
      <c r="I2643" s="10">
        <v>2.157514353406274</v>
      </c>
      <c r="J2643" s="11">
        <v>26.660000000000004</v>
      </c>
      <c r="K2643" s="5">
        <f t="shared" si="41"/>
        <v>34.658000000000008</v>
      </c>
      <c r="L2643" s="5">
        <v>25.1875</v>
      </c>
      <c r="M2643" s="15">
        <v>25.725625728473567</v>
      </c>
      <c r="N2643" s="5">
        <v>94</v>
      </c>
      <c r="O2643" s="5">
        <v>8.1349999999999998</v>
      </c>
      <c r="P2643" s="5">
        <v>51.999999999999993</v>
      </c>
      <c r="Q2643" s="5">
        <v>2.9225000000000003</v>
      </c>
      <c r="R2643" s="25"/>
      <c r="S2643" s="14"/>
      <c r="T2643" s="14"/>
    </row>
    <row r="2644" spans="1:20">
      <c r="A2644" s="2">
        <v>19</v>
      </c>
      <c r="B2644" s="2">
        <v>4</v>
      </c>
      <c r="C2644" s="7">
        <v>39557</v>
      </c>
      <c r="D2644" s="8">
        <v>0.875</v>
      </c>
      <c r="E2644" s="9">
        <v>0.31876824015001615</v>
      </c>
      <c r="F2644" s="5">
        <v>0.92174331060376236</v>
      </c>
      <c r="G2644" s="5">
        <v>12.150398132703106</v>
      </c>
      <c r="H2644" s="5">
        <v>11.228654822099344</v>
      </c>
      <c r="I2644" s="10">
        <v>2.2142525042020247</v>
      </c>
      <c r="J2644" s="11">
        <v>27.047499999999999</v>
      </c>
      <c r="K2644" s="5">
        <f t="shared" si="41"/>
        <v>35.161749999999998</v>
      </c>
      <c r="L2644" s="5">
        <v>24.327499999999997</v>
      </c>
      <c r="M2644" s="15">
        <v>25.627723263623096</v>
      </c>
      <c r="N2644" s="5">
        <v>94.825000000000003</v>
      </c>
      <c r="O2644" s="5">
        <v>8.1925000000000008</v>
      </c>
      <c r="P2644" s="5">
        <v>59.825000000000003</v>
      </c>
      <c r="Q2644" s="5">
        <v>2.4499999999999997</v>
      </c>
      <c r="R2644" s="25"/>
      <c r="S2644" s="14"/>
      <c r="T2644" s="14"/>
    </row>
    <row r="2645" spans="1:20">
      <c r="A2645" s="2">
        <v>19</v>
      </c>
      <c r="B2645" s="2">
        <v>4</v>
      </c>
      <c r="C2645" s="7">
        <v>39557</v>
      </c>
      <c r="D2645" s="8">
        <v>0.91666666666699825</v>
      </c>
      <c r="E2645" s="9">
        <v>0.31742053065001619</v>
      </c>
      <c r="F2645" s="5">
        <v>0.87283127347092493</v>
      </c>
      <c r="G2645" s="5">
        <v>11.49560461879924</v>
      </c>
      <c r="H2645" s="5">
        <v>10.622773345328314</v>
      </c>
      <c r="I2645" s="10">
        <v>2.2739770954585254</v>
      </c>
      <c r="J2645" s="11">
        <v>26.49</v>
      </c>
      <c r="K2645" s="5">
        <f t="shared" si="41"/>
        <v>34.436999999999998</v>
      </c>
      <c r="L2645" s="5">
        <v>22.747500000000002</v>
      </c>
      <c r="M2645" s="15">
        <v>26.460443405584282</v>
      </c>
      <c r="N2645" s="5">
        <v>97.475000000000009</v>
      </c>
      <c r="O2645" s="5">
        <v>8.0724999999999998</v>
      </c>
      <c r="P2645" s="5">
        <v>55.55</v>
      </c>
      <c r="Q2645" s="5">
        <v>2.4249999999999998</v>
      </c>
      <c r="R2645" s="25"/>
      <c r="S2645" s="14"/>
      <c r="T2645" s="14"/>
    </row>
    <row r="2646" spans="1:20">
      <c r="A2646" s="2">
        <v>19</v>
      </c>
      <c r="B2646" s="2">
        <v>4</v>
      </c>
      <c r="C2646" s="7">
        <v>39557</v>
      </c>
      <c r="D2646" s="8">
        <v>0.95833333333300175</v>
      </c>
      <c r="E2646" s="9">
        <v>0.31182775308751592</v>
      </c>
      <c r="F2646" s="5">
        <v>1.1433130368716806</v>
      </c>
      <c r="G2646" s="5">
        <v>11.434437595869172</v>
      </c>
      <c r="H2646" s="5">
        <v>10.291124558997492</v>
      </c>
      <c r="I2646" s="10">
        <v>2.3023028974840258</v>
      </c>
      <c r="J2646" s="11">
        <v>25.877499999999998</v>
      </c>
      <c r="K2646" s="5">
        <f t="shared" si="41"/>
        <v>33.640749999999997</v>
      </c>
      <c r="L2646" s="5">
        <v>22.454999999999998</v>
      </c>
      <c r="M2646" s="15">
        <v>25.62331205553658</v>
      </c>
      <c r="N2646" s="5">
        <v>98.45</v>
      </c>
      <c r="O2646" s="5">
        <v>8.0650000000000013</v>
      </c>
      <c r="P2646" s="5">
        <v>54.125</v>
      </c>
      <c r="Q2646" s="5">
        <v>1.8525000000000003</v>
      </c>
      <c r="R2646" s="25"/>
      <c r="S2646" s="14"/>
      <c r="T2646" s="14"/>
    </row>
    <row r="2647" spans="1:20">
      <c r="A2647" s="2">
        <v>20</v>
      </c>
      <c r="B2647" s="2">
        <v>4</v>
      </c>
      <c r="C2647" s="7">
        <v>39558</v>
      </c>
      <c r="D2647" s="8">
        <v>0</v>
      </c>
      <c r="E2647" s="9">
        <v>0.30161811255001547</v>
      </c>
      <c r="F2647" s="5">
        <v>0.88206478566719448</v>
      </c>
      <c r="G2647" s="5">
        <v>10.618940380376145</v>
      </c>
      <c r="H2647" s="5">
        <v>9.73687559470895</v>
      </c>
      <c r="I2647" s="10">
        <v>2.3231507500860262</v>
      </c>
      <c r="J2647" s="11">
        <v>25.945</v>
      </c>
      <c r="K2647" s="5">
        <f t="shared" si="41"/>
        <v>33.728500000000004</v>
      </c>
      <c r="L2647" s="5">
        <v>22.037500000000001</v>
      </c>
      <c r="M2647" s="15">
        <v>26.027052073366931</v>
      </c>
      <c r="N2647" s="5">
        <v>98.65</v>
      </c>
      <c r="O2647" s="5">
        <v>8.067499999999999</v>
      </c>
      <c r="P2647" s="5">
        <v>52.75</v>
      </c>
      <c r="Q2647" s="5">
        <v>1.9575</v>
      </c>
      <c r="R2647" s="25"/>
      <c r="S2647" s="14"/>
      <c r="T2647" s="14"/>
    </row>
    <row r="2648" spans="1:20">
      <c r="A2648" s="2">
        <v>20</v>
      </c>
      <c r="B2648" s="2">
        <v>4</v>
      </c>
      <c r="C2648" s="7">
        <v>39558</v>
      </c>
      <c r="D2648" s="8">
        <v>4.1666666666998253E-2</v>
      </c>
      <c r="E2648" s="9">
        <v>0.29217759881251504</v>
      </c>
      <c r="F2648" s="5">
        <v>1.127186771507501</v>
      </c>
      <c r="G2648" s="5">
        <v>9.6324245834215763</v>
      </c>
      <c r="H2648" s="5">
        <v>8.5052378119140748</v>
      </c>
      <c r="I2648" s="10">
        <v>2.2244069003350253</v>
      </c>
      <c r="J2648" s="11">
        <v>26.274999999999999</v>
      </c>
      <c r="K2648" s="5">
        <f t="shared" si="41"/>
        <v>34.157499999999999</v>
      </c>
      <c r="L2648" s="5">
        <v>22.175000000000001</v>
      </c>
      <c r="M2648" s="15">
        <v>25.922536855475961</v>
      </c>
      <c r="N2648" s="5">
        <v>98.4</v>
      </c>
      <c r="O2648" s="5">
        <v>8.0549999999999997</v>
      </c>
      <c r="P2648" s="5">
        <v>48.125</v>
      </c>
      <c r="Q2648" s="5">
        <v>2.2950000000000004</v>
      </c>
      <c r="R2648" s="25"/>
      <c r="S2648" s="14"/>
      <c r="T2648" s="14"/>
    </row>
    <row r="2649" spans="1:20">
      <c r="A2649" s="2">
        <v>20</v>
      </c>
      <c r="B2649" s="2">
        <v>4</v>
      </c>
      <c r="C2649" s="7">
        <v>39558</v>
      </c>
      <c r="D2649" s="8">
        <v>8.3333333333001747E-2</v>
      </c>
      <c r="E2649" s="9">
        <v>0.29051097082501498</v>
      </c>
      <c r="F2649" s="5">
        <v>0.79690378979704235</v>
      </c>
      <c r="G2649" s="5">
        <v>8.9772047482117685</v>
      </c>
      <c r="H2649" s="5">
        <v>8.1803009584147262</v>
      </c>
      <c r="I2649" s="10">
        <v>2.1749986512392745</v>
      </c>
      <c r="J2649" s="11">
        <v>27.897500000000001</v>
      </c>
      <c r="K2649" s="5">
        <f t="shared" si="41"/>
        <v>36.266750000000002</v>
      </c>
      <c r="L2649" s="5">
        <v>22.987500000000001</v>
      </c>
      <c r="M2649" s="15">
        <v>24.342598103030035</v>
      </c>
      <c r="N2649" s="5">
        <v>98.3</v>
      </c>
      <c r="O2649" s="5">
        <v>7.9850000000000003</v>
      </c>
      <c r="P2649" s="5">
        <v>47.65</v>
      </c>
      <c r="Q2649" s="5">
        <v>2.2725</v>
      </c>
      <c r="R2649" s="25"/>
      <c r="S2649" s="14"/>
      <c r="T2649" s="14"/>
    </row>
    <row r="2650" spans="1:20">
      <c r="A2650" s="2">
        <v>20</v>
      </c>
      <c r="B2650" s="2">
        <v>4</v>
      </c>
      <c r="C2650" s="7">
        <v>39558</v>
      </c>
      <c r="D2650" s="8">
        <v>0.125</v>
      </c>
      <c r="E2650" s="9">
        <v>0.29131190175001509</v>
      </c>
      <c r="F2650" s="5">
        <v>1.1927437474164591</v>
      </c>
      <c r="G2650" s="5">
        <v>8.7034441024757498</v>
      </c>
      <c r="H2650" s="5">
        <v>7.5107003550592921</v>
      </c>
      <c r="I2650" s="10">
        <v>2.2093026262832751</v>
      </c>
      <c r="J2650" s="11">
        <v>27.697499999999998</v>
      </c>
      <c r="K2650" s="5">
        <f t="shared" si="41"/>
        <v>36.006749999999997</v>
      </c>
      <c r="L2650" s="5">
        <v>23.240000000000002</v>
      </c>
      <c r="M2650" s="15">
        <v>24.076281106531624</v>
      </c>
      <c r="N2650" s="5">
        <v>97.725000000000009</v>
      </c>
      <c r="O2650" s="5">
        <v>8.0875000000000004</v>
      </c>
      <c r="P2650" s="5">
        <v>47.825000000000003</v>
      </c>
      <c r="Q2650" s="5">
        <v>1.65</v>
      </c>
      <c r="R2650" s="25"/>
      <c r="S2650" s="14"/>
      <c r="T2650" s="14"/>
    </row>
    <row r="2651" spans="1:20">
      <c r="A2651" s="2">
        <v>20</v>
      </c>
      <c r="B2651" s="2">
        <v>4</v>
      </c>
      <c r="C2651" s="7">
        <v>39558</v>
      </c>
      <c r="D2651" s="8">
        <v>0.16666666666699825</v>
      </c>
      <c r="E2651" s="9">
        <v>0.29357226067501535</v>
      </c>
      <c r="F2651" s="5">
        <v>1.1420130813925771</v>
      </c>
      <c r="G2651" s="5">
        <v>8.8077764243638654</v>
      </c>
      <c r="H2651" s="5">
        <v>7.6657633429712879</v>
      </c>
      <c r="I2651" s="10">
        <v>2.3018982354530264</v>
      </c>
      <c r="J2651" s="11">
        <v>31.602499999999999</v>
      </c>
      <c r="K2651" s="5">
        <f t="shared" si="41"/>
        <v>41.08325</v>
      </c>
      <c r="L2651" s="5">
        <v>26.1325</v>
      </c>
      <c r="M2651" s="15">
        <v>22.85263078818857</v>
      </c>
      <c r="N2651" s="5">
        <v>97.825000000000003</v>
      </c>
      <c r="O2651" s="5">
        <v>8.3275000000000006</v>
      </c>
      <c r="P2651" s="5">
        <v>51.025000000000006</v>
      </c>
      <c r="Q2651" s="5">
        <v>1.8049999999999999</v>
      </c>
      <c r="R2651" s="25"/>
      <c r="S2651" s="14"/>
      <c r="T2651" s="14"/>
    </row>
    <row r="2652" spans="1:20">
      <c r="A2652" s="2">
        <v>20</v>
      </c>
      <c r="B2652" s="2">
        <v>4</v>
      </c>
      <c r="C2652" s="7">
        <v>39558</v>
      </c>
      <c r="D2652" s="8">
        <v>0.20833333333300175</v>
      </c>
      <c r="E2652" s="9">
        <v>0.30596883746251602</v>
      </c>
      <c r="F2652" s="5">
        <v>2.4839859597582947</v>
      </c>
      <c r="G2652" s="5">
        <v>12.614440867453125</v>
      </c>
      <c r="H2652" s="5">
        <v>10.13045490769483</v>
      </c>
      <c r="I2652" s="10">
        <v>2.3690800531195273</v>
      </c>
      <c r="J2652" s="11">
        <v>42.86</v>
      </c>
      <c r="K2652" s="5">
        <f t="shared" si="41"/>
        <v>55.718000000000004</v>
      </c>
      <c r="L2652" s="5">
        <v>32.427499999999995</v>
      </c>
      <c r="M2652" s="15">
        <v>19.747254686852209</v>
      </c>
      <c r="N2652" s="5">
        <v>98.174999999999997</v>
      </c>
      <c r="O2652" s="5">
        <v>8.6</v>
      </c>
      <c r="P2652" s="5">
        <v>58.65</v>
      </c>
      <c r="Q2652" s="5">
        <v>1.3525</v>
      </c>
      <c r="R2652" s="25"/>
      <c r="S2652" s="14"/>
      <c r="T2652" s="14"/>
    </row>
    <row r="2653" spans="1:20">
      <c r="A2653" s="2">
        <v>20</v>
      </c>
      <c r="B2653" s="2">
        <v>4</v>
      </c>
      <c r="C2653" s="7">
        <v>39558</v>
      </c>
      <c r="D2653" s="8">
        <v>0.25</v>
      </c>
      <c r="E2653" s="9">
        <v>0.32040900663751687</v>
      </c>
      <c r="F2653" s="5">
        <v>2.9763259625411482</v>
      </c>
      <c r="G2653" s="5">
        <v>13.421981178736365</v>
      </c>
      <c r="H2653" s="5">
        <v>10.445655216195215</v>
      </c>
      <c r="I2653" s="10">
        <v>2.3017378613352766</v>
      </c>
      <c r="J2653" s="11">
        <v>44.07</v>
      </c>
      <c r="K2653" s="5">
        <f t="shared" si="41"/>
        <v>57.291000000000004</v>
      </c>
      <c r="L2653" s="5">
        <v>32.295000000000002</v>
      </c>
      <c r="M2653" s="15">
        <v>19.299137101376871</v>
      </c>
      <c r="N2653" s="5">
        <v>98.525000000000006</v>
      </c>
      <c r="O2653" s="5">
        <v>9.0474999999999994</v>
      </c>
      <c r="P2653" s="5">
        <v>55.349999999999994</v>
      </c>
      <c r="Q2653" s="5">
        <v>1.4575</v>
      </c>
      <c r="R2653" s="25"/>
      <c r="S2653" s="14"/>
      <c r="T2653" s="14"/>
    </row>
    <row r="2654" spans="1:20">
      <c r="A2654" s="2">
        <v>20</v>
      </c>
      <c r="B2654" s="2">
        <v>4</v>
      </c>
      <c r="C2654" s="7">
        <v>39558</v>
      </c>
      <c r="D2654" s="8">
        <v>0.29166666666699825</v>
      </c>
      <c r="E2654" s="9">
        <v>0.33421281416251769</v>
      </c>
      <c r="F2654" s="5">
        <v>2.6478592229351667</v>
      </c>
      <c r="G2654" s="5">
        <v>12.842766104587749</v>
      </c>
      <c r="H2654" s="5">
        <v>10.194906881652582</v>
      </c>
      <c r="I2654" s="10">
        <v>2.2583144920740259</v>
      </c>
      <c r="J2654" s="11">
        <v>30.814999999999998</v>
      </c>
      <c r="K2654" s="5">
        <f t="shared" si="41"/>
        <v>40.0595</v>
      </c>
      <c r="L2654" s="5">
        <v>27.597499999999997</v>
      </c>
      <c r="M2654" s="15">
        <v>22.307552292340752</v>
      </c>
      <c r="N2654" s="5">
        <v>98.275000000000006</v>
      </c>
      <c r="O2654" s="5">
        <v>9.5975000000000001</v>
      </c>
      <c r="P2654" s="5">
        <v>56.4</v>
      </c>
      <c r="Q2654" s="5">
        <v>1.8774999999999999</v>
      </c>
      <c r="R2654" s="25"/>
      <c r="S2654" s="14"/>
      <c r="T2654" s="14"/>
    </row>
    <row r="2655" spans="1:20">
      <c r="A2655" s="2">
        <v>20</v>
      </c>
      <c r="B2655" s="2">
        <v>4</v>
      </c>
      <c r="C2655" s="7">
        <v>39558</v>
      </c>
      <c r="D2655" s="8">
        <v>0.33333333333300175</v>
      </c>
      <c r="E2655" s="9">
        <v>0.30749691191251638</v>
      </c>
      <c r="F2655" s="5">
        <v>1.4965927531754255</v>
      </c>
      <c r="G2655" s="5">
        <v>9.6276935116313727</v>
      </c>
      <c r="H2655" s="5">
        <v>8.1311007584559469</v>
      </c>
      <c r="I2655" s="10">
        <v>2.1820141447407755</v>
      </c>
      <c r="J2655" s="11">
        <v>19.897500000000001</v>
      </c>
      <c r="K2655" s="5">
        <f t="shared" si="41"/>
        <v>25.866750000000003</v>
      </c>
      <c r="L2655" s="5">
        <v>22.759999999999998</v>
      </c>
      <c r="M2655" s="15">
        <v>29.136055545863719</v>
      </c>
      <c r="N2655" s="5">
        <v>94.149999999999991</v>
      </c>
      <c r="O2655" s="5">
        <v>10.012499999999999</v>
      </c>
      <c r="P2655" s="5">
        <v>55.6</v>
      </c>
      <c r="Q2655" s="5">
        <v>2.9775</v>
      </c>
      <c r="R2655" s="25"/>
      <c r="S2655" s="14"/>
      <c r="T2655" s="14"/>
    </row>
    <row r="2656" spans="1:20">
      <c r="A2656" s="2">
        <v>20</v>
      </c>
      <c r="B2656" s="2">
        <v>4</v>
      </c>
      <c r="C2656" s="7">
        <v>39558</v>
      </c>
      <c r="D2656" s="8">
        <v>0.375</v>
      </c>
      <c r="E2656" s="9">
        <v>0.32973950823751763</v>
      </c>
      <c r="F2656" s="5">
        <v>2.0380368471067882</v>
      </c>
      <c r="G2656" s="5">
        <v>10.359219521391882</v>
      </c>
      <c r="H2656" s="5">
        <v>8.3211826742850938</v>
      </c>
      <c r="I2656" s="10">
        <v>2.1729706344787756</v>
      </c>
      <c r="J2656" s="11">
        <v>23.104999999999997</v>
      </c>
      <c r="K2656" s="5">
        <f t="shared" si="41"/>
        <v>30.036499999999997</v>
      </c>
      <c r="L2656" s="5">
        <v>23.042500000000004</v>
      </c>
      <c r="M2656" s="15">
        <v>28.10056276115759</v>
      </c>
      <c r="N2656" s="5">
        <v>88.394999999999996</v>
      </c>
      <c r="O2656" s="5">
        <v>10.737500000000001</v>
      </c>
      <c r="P2656" s="5">
        <v>57.025000000000006</v>
      </c>
      <c r="Q2656" s="5">
        <v>3.1274999999999999</v>
      </c>
      <c r="R2656" s="25"/>
      <c r="S2656" s="14"/>
      <c r="T2656" s="14"/>
    </row>
    <row r="2657" spans="1:20">
      <c r="A2657" s="2">
        <v>20</v>
      </c>
      <c r="B2657" s="2">
        <v>4</v>
      </c>
      <c r="C2657" s="7">
        <v>39558</v>
      </c>
      <c r="D2657" s="8">
        <v>0.41666666666699825</v>
      </c>
      <c r="E2657" s="9">
        <v>0.34075784332501829</v>
      </c>
      <c r="F2657" s="5">
        <v>3.1263487000239909</v>
      </c>
      <c r="G2657" s="5">
        <v>12.635233711129704</v>
      </c>
      <c r="H2657" s="5">
        <v>9.508885011105713</v>
      </c>
      <c r="I2657" s="10">
        <v>2.1459949106292755</v>
      </c>
      <c r="J2657" s="11">
        <v>24.717499999999998</v>
      </c>
      <c r="K2657" s="5">
        <f t="shared" si="41"/>
        <v>32.132750000000001</v>
      </c>
      <c r="L2657" s="5">
        <v>23.63</v>
      </c>
      <c r="M2657" s="15">
        <v>26.787640469738076</v>
      </c>
      <c r="N2657" s="5">
        <v>86.067499999999995</v>
      </c>
      <c r="O2657" s="5">
        <v>11.532500000000001</v>
      </c>
      <c r="P2657" s="5">
        <v>55.55</v>
      </c>
      <c r="Q2657" s="5">
        <v>3.1775000000000002</v>
      </c>
      <c r="R2657" s="25"/>
      <c r="S2657" s="14"/>
      <c r="T2657" s="14"/>
    </row>
    <row r="2658" spans="1:20">
      <c r="A2658" s="2">
        <v>20</v>
      </c>
      <c r="B2658" s="2">
        <v>4</v>
      </c>
      <c r="C2658" s="7">
        <v>39558</v>
      </c>
      <c r="D2658" s="8">
        <v>0.45833333333300175</v>
      </c>
      <c r="E2658" s="9">
        <v>0.34912281412501883</v>
      </c>
      <c r="F2658" s="5">
        <v>3.2247442862180242</v>
      </c>
      <c r="G2658" s="5">
        <v>12.705417142568518</v>
      </c>
      <c r="H2658" s="5">
        <v>9.4806728563504947</v>
      </c>
      <c r="I2658" s="10">
        <v>2.135458841649025</v>
      </c>
      <c r="J2658" s="11">
        <v>23.5975</v>
      </c>
      <c r="K2658" s="5">
        <f t="shared" si="41"/>
        <v>30.676750000000002</v>
      </c>
      <c r="L2658" s="5">
        <v>23.067500000000003</v>
      </c>
      <c r="M2658" s="15">
        <v>26.478372383482178</v>
      </c>
      <c r="N2658" s="5">
        <v>83.822499999999991</v>
      </c>
      <c r="O2658" s="5">
        <v>12.207500000000001</v>
      </c>
      <c r="P2658" s="5">
        <v>50.9</v>
      </c>
      <c r="Q2658" s="5">
        <v>3.2399999999999998</v>
      </c>
      <c r="R2658" s="25"/>
      <c r="S2658" s="14"/>
      <c r="T2658" s="14"/>
    </row>
    <row r="2659" spans="1:20">
      <c r="A2659" s="2">
        <v>20</v>
      </c>
      <c r="B2659" s="2">
        <v>4</v>
      </c>
      <c r="C2659" s="7">
        <v>39558</v>
      </c>
      <c r="D2659" s="8">
        <v>0.5</v>
      </c>
      <c r="E2659" s="9">
        <v>0.33012780712501782</v>
      </c>
      <c r="F2659" s="5">
        <v>3.5139231931575874</v>
      </c>
      <c r="G2659" s="5">
        <v>13.036479962851747</v>
      </c>
      <c r="H2659" s="5">
        <v>9.5225567696941589</v>
      </c>
      <c r="I2659" s="10">
        <v>2.1204409047540249</v>
      </c>
      <c r="J2659" s="11">
        <v>24.872499999999999</v>
      </c>
      <c r="K2659" s="5">
        <f t="shared" si="41"/>
        <v>32.334249999999997</v>
      </c>
      <c r="L2659" s="5">
        <v>23.917499999999997</v>
      </c>
      <c r="M2659" s="15">
        <v>26.750270226666572</v>
      </c>
      <c r="N2659" s="5">
        <v>79.52</v>
      </c>
      <c r="O2659" s="5">
        <v>13.0725</v>
      </c>
      <c r="P2659" s="5">
        <v>49.3</v>
      </c>
      <c r="Q2659" s="5">
        <v>3.1849999999999996</v>
      </c>
      <c r="R2659" s="25"/>
      <c r="S2659" s="14"/>
      <c r="T2659" s="14"/>
    </row>
    <row r="2660" spans="1:20">
      <c r="A2660" s="2">
        <v>20</v>
      </c>
      <c r="B2660" s="2">
        <v>4</v>
      </c>
      <c r="C2660" s="7">
        <v>39558</v>
      </c>
      <c r="D2660" s="8">
        <v>0.54166666666699825</v>
      </c>
      <c r="E2660" s="9">
        <v>0.32243741268751752</v>
      </c>
      <c r="F2660" s="5">
        <v>3.0472540320672725</v>
      </c>
      <c r="G2660" s="5">
        <v>11.698400454376188</v>
      </c>
      <c r="H2660" s="5">
        <v>8.6511464223089156</v>
      </c>
      <c r="I2660" s="10">
        <v>2.105423793111775</v>
      </c>
      <c r="J2660" s="11">
        <v>25.102500000000003</v>
      </c>
      <c r="K2660" s="5">
        <f t="shared" si="41"/>
        <v>32.633250000000004</v>
      </c>
      <c r="L2660" s="5">
        <v>23.400000000000002</v>
      </c>
      <c r="M2660" s="15">
        <v>23.082625216302926</v>
      </c>
      <c r="N2660" s="5">
        <v>72.807500000000005</v>
      </c>
      <c r="O2660" s="5">
        <v>14.4725</v>
      </c>
      <c r="P2660" s="5">
        <v>44.825000000000003</v>
      </c>
      <c r="Q2660" s="5">
        <v>3.0724999999999998</v>
      </c>
      <c r="R2660" s="25"/>
      <c r="S2660" s="14"/>
      <c r="T2660" s="14"/>
    </row>
    <row r="2661" spans="1:20">
      <c r="A2661" s="2">
        <v>20</v>
      </c>
      <c r="B2661" s="2">
        <v>4</v>
      </c>
      <c r="C2661" s="7">
        <v>39558</v>
      </c>
      <c r="D2661" s="8">
        <v>0.58333333333300175</v>
      </c>
      <c r="E2661" s="9">
        <v>0.30978392310001684</v>
      </c>
      <c r="F2661" s="5">
        <v>2.4532814247247141</v>
      </c>
      <c r="G2661" s="5">
        <v>10.413647263152379</v>
      </c>
      <c r="H2661" s="5">
        <v>7.9603658384276663</v>
      </c>
      <c r="I2661" s="10">
        <v>2.1008674297622751</v>
      </c>
      <c r="J2661" s="11">
        <v>25.9925</v>
      </c>
      <c r="K2661" s="5">
        <f t="shared" si="41"/>
        <v>33.79025</v>
      </c>
      <c r="L2661" s="5">
        <v>21.945</v>
      </c>
      <c r="M2661" s="15">
        <v>25.391975588420557</v>
      </c>
      <c r="N2661" s="5">
        <v>68.204999999999998</v>
      </c>
      <c r="O2661" s="5">
        <v>15.135</v>
      </c>
      <c r="P2661" s="5">
        <v>47.175000000000004</v>
      </c>
      <c r="Q2661" s="5">
        <v>3.65</v>
      </c>
      <c r="R2661" s="25"/>
      <c r="S2661" s="14"/>
      <c r="T2661" s="14"/>
    </row>
    <row r="2662" spans="1:20">
      <c r="A2662" s="2">
        <v>20</v>
      </c>
      <c r="B2662" s="2">
        <v>4</v>
      </c>
      <c r="C2662" s="7">
        <v>39558</v>
      </c>
      <c r="D2662" s="8">
        <v>0.625</v>
      </c>
      <c r="E2662" s="9">
        <v>0.28075564432501532</v>
      </c>
      <c r="F2662" s="5">
        <v>1.6520315838381192</v>
      </c>
      <c r="G2662" s="5">
        <v>8.5912148437747096</v>
      </c>
      <c r="H2662" s="5">
        <v>6.9391832599365904</v>
      </c>
      <c r="I2662" s="10">
        <v>2.1067702296962754</v>
      </c>
      <c r="J2662" s="11">
        <v>20.96</v>
      </c>
      <c r="K2662" s="5">
        <f t="shared" si="41"/>
        <v>27.248000000000001</v>
      </c>
      <c r="L2662" s="5">
        <v>19.087499999999999</v>
      </c>
      <c r="M2662" s="15">
        <v>26.367297384941693</v>
      </c>
      <c r="N2662" s="5">
        <v>64.197499999999991</v>
      </c>
      <c r="O2662" s="5">
        <v>15.375</v>
      </c>
      <c r="P2662" s="5">
        <v>47.175000000000004</v>
      </c>
      <c r="Q2662" s="5">
        <v>3.7475000000000001</v>
      </c>
      <c r="R2662" s="25"/>
      <c r="S2662" s="14"/>
      <c r="T2662" s="14"/>
    </row>
    <row r="2663" spans="1:20">
      <c r="A2663" s="2">
        <v>20</v>
      </c>
      <c r="B2663" s="2">
        <v>4</v>
      </c>
      <c r="C2663" s="7">
        <v>39558</v>
      </c>
      <c r="D2663" s="8">
        <v>0.66666666666699825</v>
      </c>
      <c r="E2663" s="9">
        <v>0.28269773658751551</v>
      </c>
      <c r="F2663" s="5">
        <v>1.4667785928157246</v>
      </c>
      <c r="G2663" s="5">
        <v>8.654140564057931</v>
      </c>
      <c r="H2663" s="5">
        <v>7.1873619712422059</v>
      </c>
      <c r="I2663" s="10">
        <v>2.085778979604525</v>
      </c>
      <c r="J2663" s="11">
        <v>25.767499999999998</v>
      </c>
      <c r="K2663" s="5">
        <f t="shared" si="41"/>
        <v>33.497749999999996</v>
      </c>
      <c r="L2663" s="5">
        <v>24.667499999999997</v>
      </c>
      <c r="M2663" s="15">
        <v>24.621304695087336</v>
      </c>
      <c r="N2663" s="5">
        <v>67.037499999999994</v>
      </c>
      <c r="O2663" s="5">
        <v>14.672499999999999</v>
      </c>
      <c r="P2663" s="5">
        <v>45.974999999999994</v>
      </c>
      <c r="Q2663" s="5">
        <v>3.8225000000000002</v>
      </c>
      <c r="R2663" s="25"/>
      <c r="S2663" s="14"/>
      <c r="T2663" s="14"/>
    </row>
    <row r="2664" spans="1:20">
      <c r="A2664" s="2">
        <v>20</v>
      </c>
      <c r="B2664" s="2">
        <v>4</v>
      </c>
      <c r="C2664" s="7">
        <v>39558</v>
      </c>
      <c r="D2664" s="8">
        <v>0.70833333333300175</v>
      </c>
      <c r="E2664" s="9">
        <v>0.25995787920001434</v>
      </c>
      <c r="F2664" s="5">
        <v>1.7432268917605112</v>
      </c>
      <c r="G2664" s="5">
        <v>8.9262624981068868</v>
      </c>
      <c r="H2664" s="5">
        <v>7.1830356063463752</v>
      </c>
      <c r="I2664" s="10">
        <v>2.0857056107052752</v>
      </c>
      <c r="J2664" s="11">
        <v>19.680000000000003</v>
      </c>
      <c r="K2664" s="5">
        <f t="shared" si="41"/>
        <v>25.584000000000007</v>
      </c>
      <c r="L2664" s="5">
        <v>24.965</v>
      </c>
      <c r="M2664" s="15">
        <v>26.465316677793137</v>
      </c>
      <c r="N2664" s="5">
        <v>67.767499999999998</v>
      </c>
      <c r="O2664" s="5">
        <v>14.469999999999999</v>
      </c>
      <c r="P2664" s="5">
        <v>41.025000000000006</v>
      </c>
      <c r="Q2664" s="5">
        <v>2.9124999999999996</v>
      </c>
      <c r="R2664" s="25"/>
      <c r="S2664" s="14"/>
      <c r="T2664" s="14"/>
    </row>
    <row r="2665" spans="1:20">
      <c r="A2665" s="2">
        <v>20</v>
      </c>
      <c r="B2665" s="2">
        <v>4</v>
      </c>
      <c r="C2665" s="7">
        <v>39558</v>
      </c>
      <c r="D2665" s="8">
        <v>0.75</v>
      </c>
      <c r="E2665" s="9">
        <v>0.21364955913751182</v>
      </c>
      <c r="F2665" s="5">
        <v>1.7851916911493191</v>
      </c>
      <c r="G2665" s="5">
        <v>10.752522066449595</v>
      </c>
      <c r="H2665" s="5">
        <v>8.9673303753002749</v>
      </c>
      <c r="I2665" s="10">
        <v>2.1110308119807755</v>
      </c>
      <c r="J2665" s="11">
        <v>12.822750000000001</v>
      </c>
      <c r="K2665" s="5">
        <f t="shared" si="41"/>
        <v>16.669575000000002</v>
      </c>
      <c r="L2665" s="5">
        <v>29.387499999999999</v>
      </c>
      <c r="M2665" s="15">
        <v>23.629217287192688</v>
      </c>
      <c r="N2665" s="5">
        <v>73.790000000000006</v>
      </c>
      <c r="O2665" s="5">
        <v>13.512499999999999</v>
      </c>
      <c r="P2665" s="5">
        <v>41.2</v>
      </c>
      <c r="Q2665" s="5">
        <v>2.9024999999999999</v>
      </c>
      <c r="R2665" s="25"/>
      <c r="S2665" s="14"/>
      <c r="T2665" s="14"/>
    </row>
    <row r="2666" spans="1:20">
      <c r="A2666" s="2">
        <v>20</v>
      </c>
      <c r="B2666" s="2">
        <v>4</v>
      </c>
      <c r="C2666" s="7">
        <v>39558</v>
      </c>
      <c r="D2666" s="8">
        <v>0.79166666666699825</v>
      </c>
      <c r="E2666" s="9">
        <v>0.27748364490001542</v>
      </c>
      <c r="F2666" s="5">
        <v>2.1089632294217191</v>
      </c>
      <c r="G2666" s="5">
        <v>11.474326042063254</v>
      </c>
      <c r="H2666" s="5">
        <v>9.3653628126415338</v>
      </c>
      <c r="I2666" s="10">
        <v>2.104981130156526</v>
      </c>
      <c r="J2666" s="11">
        <v>33.909999999999997</v>
      </c>
      <c r="K2666" s="5">
        <f t="shared" si="41"/>
        <v>44.082999999999998</v>
      </c>
      <c r="L2666" s="5">
        <v>28.512500000000003</v>
      </c>
      <c r="M2666" s="15">
        <v>23.53114097368972</v>
      </c>
      <c r="N2666" s="5">
        <v>90.41</v>
      </c>
      <c r="O2666" s="5">
        <v>11.78</v>
      </c>
      <c r="P2666" s="5">
        <v>39.050000000000004</v>
      </c>
      <c r="Q2666" s="5">
        <v>2.3074999999999997</v>
      </c>
      <c r="R2666" s="25"/>
      <c r="S2666" s="14"/>
      <c r="T2666" s="14"/>
    </row>
    <row r="2667" spans="1:20">
      <c r="A2667" s="2">
        <v>20</v>
      </c>
      <c r="B2667" s="2">
        <v>4</v>
      </c>
      <c r="C2667" s="7">
        <v>39558</v>
      </c>
      <c r="D2667" s="8">
        <v>0.83333333333300175</v>
      </c>
      <c r="E2667" s="9">
        <v>0.29338655677501635</v>
      </c>
      <c r="F2667" s="5">
        <v>1.6636751541761803</v>
      </c>
      <c r="G2667" s="5">
        <v>10.245975453869164</v>
      </c>
      <c r="H2667" s="5">
        <v>8.5823002996929851</v>
      </c>
      <c r="I2667" s="10">
        <v>2.1556996619067763</v>
      </c>
      <c r="J2667" s="11">
        <v>29.43</v>
      </c>
      <c r="K2667" s="5">
        <f t="shared" si="41"/>
        <v>38.259</v>
      </c>
      <c r="L2667" s="5">
        <v>24.58</v>
      </c>
      <c r="M2667" s="15">
        <v>24.889757058572705</v>
      </c>
      <c r="N2667" s="5">
        <v>92.424999999999997</v>
      </c>
      <c r="O2667" s="5">
        <v>11.100000000000001</v>
      </c>
      <c r="P2667" s="5">
        <v>37.625</v>
      </c>
      <c r="Q2667" s="5">
        <v>2.5550000000000002</v>
      </c>
      <c r="R2667" s="25"/>
      <c r="S2667" s="14"/>
      <c r="T2667" s="14"/>
    </row>
    <row r="2668" spans="1:20">
      <c r="A2668" s="2">
        <v>20</v>
      </c>
      <c r="B2668" s="2">
        <v>4</v>
      </c>
      <c r="C2668" s="7">
        <v>39558</v>
      </c>
      <c r="D2668" s="8">
        <v>0.875</v>
      </c>
      <c r="E2668" s="9">
        <v>0.29859362707501674</v>
      </c>
      <c r="F2668" s="5">
        <v>1.0546713025157106</v>
      </c>
      <c r="G2668" s="5">
        <v>9.5447961280247391</v>
      </c>
      <c r="H2668" s="5">
        <v>8.4901248255090298</v>
      </c>
      <c r="I2668" s="10">
        <v>2.1332164556622759</v>
      </c>
      <c r="J2668" s="11">
        <v>22.93</v>
      </c>
      <c r="K2668" s="5">
        <f t="shared" si="41"/>
        <v>29.809000000000001</v>
      </c>
      <c r="L2668" s="5">
        <v>20.5825</v>
      </c>
      <c r="M2668" s="15">
        <v>29.138929091628611</v>
      </c>
      <c r="N2668" s="5">
        <v>92.1</v>
      </c>
      <c r="O2668" s="5">
        <v>11.14</v>
      </c>
      <c r="P2668" s="5">
        <v>39.024999999999999</v>
      </c>
      <c r="Q2668" s="5">
        <v>2.8925000000000001</v>
      </c>
      <c r="R2668" s="25"/>
      <c r="S2668" s="14"/>
      <c r="T2668" s="14"/>
    </row>
    <row r="2669" spans="1:20">
      <c r="A2669" s="2">
        <v>20</v>
      </c>
      <c r="B2669" s="2">
        <v>4</v>
      </c>
      <c r="C2669" s="7">
        <v>39558</v>
      </c>
      <c r="D2669" s="8">
        <v>0.91666666666699825</v>
      </c>
      <c r="E2669" s="9">
        <v>0.28676088060001614</v>
      </c>
      <c r="F2669" s="5">
        <v>0.70196178129256337</v>
      </c>
      <c r="G2669" s="5">
        <v>6.5816101280928399</v>
      </c>
      <c r="H2669" s="5">
        <v>5.8796483468002769</v>
      </c>
      <c r="I2669" s="10">
        <v>2.0808587190900258</v>
      </c>
      <c r="J2669" s="11">
        <v>19.297499999999999</v>
      </c>
      <c r="K2669" s="5">
        <f t="shared" si="41"/>
        <v>25.086749999999999</v>
      </c>
      <c r="L2669" s="5">
        <v>17.7925</v>
      </c>
      <c r="M2669" s="15">
        <v>30.570595861375566</v>
      </c>
      <c r="N2669" s="5">
        <v>91.1</v>
      </c>
      <c r="O2669" s="5">
        <v>11.05</v>
      </c>
      <c r="P2669" s="5">
        <v>42.9</v>
      </c>
      <c r="Q2669" s="5">
        <v>3.7549999999999999</v>
      </c>
      <c r="R2669" s="25"/>
      <c r="S2669" s="14"/>
      <c r="T2669" s="14"/>
    </row>
    <row r="2670" spans="1:20">
      <c r="A2670" s="2">
        <v>20</v>
      </c>
      <c r="B2670" s="2">
        <v>4</v>
      </c>
      <c r="C2670" s="7">
        <v>39558</v>
      </c>
      <c r="D2670" s="8">
        <v>0.95833333333300175</v>
      </c>
      <c r="E2670" s="9">
        <v>0.28594294537501619</v>
      </c>
      <c r="F2670" s="5">
        <v>0.56926273530375238</v>
      </c>
      <c r="G2670" s="5">
        <v>6.0080036023638046</v>
      </c>
      <c r="H2670" s="5">
        <v>5.4387408670600523</v>
      </c>
      <c r="I2670" s="10">
        <v>2.0882543135287763</v>
      </c>
      <c r="J2670" s="11">
        <v>18.807500000000001</v>
      </c>
      <c r="K2670" s="5">
        <f t="shared" si="41"/>
        <v>24.449750000000002</v>
      </c>
      <c r="L2670" s="5">
        <v>16.494999999999997</v>
      </c>
      <c r="M2670" s="15">
        <v>32.042013670967506</v>
      </c>
      <c r="N2670" s="5">
        <v>89.742500000000007</v>
      </c>
      <c r="O2670" s="5">
        <v>10.962499999999999</v>
      </c>
      <c r="P2670" s="5">
        <v>43.65</v>
      </c>
      <c r="Q2670" s="5">
        <v>3.2824999999999998</v>
      </c>
      <c r="R2670" s="25"/>
      <c r="S2670" s="14"/>
      <c r="T2670" s="14"/>
    </row>
    <row r="2671" spans="1:20">
      <c r="A2671" s="2">
        <v>21</v>
      </c>
      <c r="B2671" s="2">
        <v>4</v>
      </c>
      <c r="C2671" s="7">
        <v>39559</v>
      </c>
      <c r="D2671" s="8">
        <v>0</v>
      </c>
      <c r="E2671" s="9">
        <v>0.27408307443751556</v>
      </c>
      <c r="F2671" s="5">
        <v>0.54748848809927408</v>
      </c>
      <c r="G2671" s="5">
        <v>4.7718714088060779</v>
      </c>
      <c r="H2671" s="5">
        <v>4.2243829207068027</v>
      </c>
      <c r="I2671" s="10">
        <v>2.1031180984497762</v>
      </c>
      <c r="J2671" s="11">
        <v>17.557500000000001</v>
      </c>
      <c r="K2671" s="5">
        <f t="shared" si="41"/>
        <v>22.824750000000002</v>
      </c>
      <c r="L2671" s="5">
        <v>14.840000000000002</v>
      </c>
      <c r="M2671" s="15">
        <v>33.870358154992815</v>
      </c>
      <c r="N2671" s="5">
        <v>89.307500000000005</v>
      </c>
      <c r="O2671" s="5">
        <v>10.7775</v>
      </c>
      <c r="P2671" s="5">
        <v>42.524999999999999</v>
      </c>
      <c r="Q2671" s="5">
        <v>3.5075000000000003</v>
      </c>
      <c r="R2671" s="25"/>
      <c r="S2671" s="14"/>
      <c r="T2671" s="14"/>
    </row>
    <row r="2672" spans="1:20">
      <c r="A2672" s="2">
        <v>21</v>
      </c>
      <c r="B2672" s="2">
        <v>4</v>
      </c>
      <c r="C2672" s="7">
        <v>39559</v>
      </c>
      <c r="D2672" s="8">
        <v>4.1666666666998253E-2</v>
      </c>
      <c r="E2672" s="9">
        <v>0.26288636223751494</v>
      </c>
      <c r="F2672" s="5">
        <v>0.65850089841121862</v>
      </c>
      <c r="G2672" s="5">
        <v>5.931168951199469</v>
      </c>
      <c r="H2672" s="5">
        <v>5.2726680527882506</v>
      </c>
      <c r="I2672" s="10">
        <v>2.1045381266207768</v>
      </c>
      <c r="J2672" s="11">
        <v>17.177499999999998</v>
      </c>
      <c r="K2672" s="5">
        <f t="shared" si="41"/>
        <v>22.330749999999998</v>
      </c>
      <c r="L2672" s="5">
        <v>14.9725</v>
      </c>
      <c r="M2672" s="15">
        <v>31.82667119996557</v>
      </c>
      <c r="N2672" s="5">
        <v>89.842500000000001</v>
      </c>
      <c r="O2672" s="5">
        <v>10.364999999999998</v>
      </c>
      <c r="P2672" s="5">
        <v>36.949999999999996</v>
      </c>
      <c r="Q2672" s="5">
        <v>3.3624999999999998</v>
      </c>
      <c r="R2672" s="25"/>
      <c r="S2672" s="14"/>
      <c r="T2672" s="14"/>
    </row>
    <row r="2673" spans="1:20">
      <c r="A2673" s="2">
        <v>21</v>
      </c>
      <c r="B2673" s="2">
        <v>4</v>
      </c>
      <c r="C2673" s="7">
        <v>39559</v>
      </c>
      <c r="D2673" s="8">
        <v>8.3333333333001747E-2</v>
      </c>
      <c r="E2673" s="9">
        <v>0.26543910007501514</v>
      </c>
      <c r="F2673" s="5">
        <v>0.36748229301643165</v>
      </c>
      <c r="G2673" s="5">
        <v>4.9058715601784613</v>
      </c>
      <c r="H2673" s="5">
        <v>4.538389267162029</v>
      </c>
      <c r="I2673" s="10">
        <v>2.0940089871437761</v>
      </c>
      <c r="J2673" s="11">
        <v>19.177499999999998</v>
      </c>
      <c r="K2673" s="5">
        <f t="shared" si="41"/>
        <v>24.93075</v>
      </c>
      <c r="L2673" s="5">
        <v>17.542499999999997</v>
      </c>
      <c r="M2673" s="15">
        <v>32.594560185661273</v>
      </c>
      <c r="N2673" s="5">
        <v>88.710000000000008</v>
      </c>
      <c r="O2673" s="5">
        <v>10.282500000000001</v>
      </c>
      <c r="P2673" s="5">
        <v>41.024999999999999</v>
      </c>
      <c r="Q2673" s="5">
        <v>3.58</v>
      </c>
      <c r="R2673" s="25"/>
      <c r="S2673" s="14"/>
      <c r="T2673" s="14"/>
    </row>
    <row r="2674" spans="1:20">
      <c r="A2674" s="2">
        <v>21</v>
      </c>
      <c r="B2674" s="2">
        <v>4</v>
      </c>
      <c r="C2674" s="7">
        <v>39559</v>
      </c>
      <c r="D2674" s="8">
        <v>0.125</v>
      </c>
      <c r="E2674" s="9">
        <v>0.27003572730001546</v>
      </c>
      <c r="F2674" s="5">
        <v>0.34204947155672927</v>
      </c>
      <c r="G2674" s="5">
        <v>4.8059384319302056</v>
      </c>
      <c r="H2674" s="5">
        <v>4.4638889603734766</v>
      </c>
      <c r="I2674" s="10">
        <v>2.1506897108275274</v>
      </c>
      <c r="J2674" s="11">
        <v>21.564999999999998</v>
      </c>
      <c r="K2674" s="5">
        <f t="shared" si="41"/>
        <v>28.034499999999998</v>
      </c>
      <c r="L2674" s="5">
        <v>19.817499999999999</v>
      </c>
      <c r="M2674" s="15">
        <v>31.079310423034833</v>
      </c>
      <c r="N2674" s="5">
        <v>87.545000000000002</v>
      </c>
      <c r="O2674" s="5">
        <v>10.2525</v>
      </c>
      <c r="P2674" s="5">
        <v>46.4</v>
      </c>
      <c r="Q2674" s="5">
        <v>3.54</v>
      </c>
      <c r="R2674" s="25"/>
      <c r="S2674" s="14"/>
      <c r="T2674" s="14"/>
    </row>
    <row r="2675" spans="1:20">
      <c r="A2675" s="2">
        <v>21</v>
      </c>
      <c r="B2675" s="2">
        <v>4</v>
      </c>
      <c r="C2675" s="7">
        <v>39559</v>
      </c>
      <c r="D2675" s="8">
        <v>0.16666666666699825</v>
      </c>
      <c r="E2675" s="9">
        <v>0.27542891212501586</v>
      </c>
      <c r="F2675" s="5">
        <v>0.52039168505748234</v>
      </c>
      <c r="G2675" s="5">
        <v>5.2579192694319676</v>
      </c>
      <c r="H2675" s="5">
        <v>4.7375275843744857</v>
      </c>
      <c r="I2675" s="10">
        <v>2.1282121634590272</v>
      </c>
      <c r="J2675" s="11">
        <v>23.675000000000001</v>
      </c>
      <c r="K2675" s="5">
        <f t="shared" si="41"/>
        <v>30.777500000000003</v>
      </c>
      <c r="L2675" s="5">
        <v>20.297499999999999</v>
      </c>
      <c r="M2675" s="15">
        <v>26.755236762848448</v>
      </c>
      <c r="N2675" s="5">
        <v>89.175000000000011</v>
      </c>
      <c r="O2675" s="5">
        <v>9.9124999999999996</v>
      </c>
      <c r="P2675" s="5">
        <v>45.625</v>
      </c>
      <c r="Q2675" s="5">
        <v>3.6625000000000001</v>
      </c>
      <c r="R2675" s="25"/>
      <c r="S2675" s="14"/>
      <c r="T2675" s="14"/>
    </row>
    <row r="2676" spans="1:20">
      <c r="A2676" s="2">
        <v>21</v>
      </c>
      <c r="B2676" s="2">
        <v>4</v>
      </c>
      <c r="C2676" s="7">
        <v>39559</v>
      </c>
      <c r="D2676" s="8">
        <v>0.20833333333300175</v>
      </c>
      <c r="E2676" s="9">
        <v>0.29473199988751708</v>
      </c>
      <c r="F2676" s="5">
        <v>3.5084422234329691</v>
      </c>
      <c r="G2676" s="5">
        <v>11.269417788596478</v>
      </c>
      <c r="H2676" s="5">
        <v>7.7609755651635099</v>
      </c>
      <c r="I2676" s="10">
        <v>2.0803478221415266</v>
      </c>
      <c r="J2676" s="11">
        <v>22.314999999999998</v>
      </c>
      <c r="K2676" s="5">
        <f t="shared" si="41"/>
        <v>29.009499999999999</v>
      </c>
      <c r="L2676" s="5">
        <v>20.564999999999998</v>
      </c>
      <c r="M2676" s="15">
        <v>24.515951889284281</v>
      </c>
      <c r="N2676" s="5">
        <v>92.9</v>
      </c>
      <c r="O2676" s="5">
        <v>9.3975000000000009</v>
      </c>
      <c r="P2676" s="5">
        <v>47.4</v>
      </c>
      <c r="Q2676" s="5">
        <v>2.8925000000000001</v>
      </c>
      <c r="R2676" s="25"/>
      <c r="S2676" s="14"/>
      <c r="T2676" s="14"/>
    </row>
    <row r="2677" spans="1:20">
      <c r="A2677" s="2">
        <v>21</v>
      </c>
      <c r="B2677" s="2">
        <v>4</v>
      </c>
      <c r="C2677" s="7">
        <v>39559</v>
      </c>
      <c r="D2677" s="8">
        <v>0.25</v>
      </c>
      <c r="E2677" s="9">
        <v>0.3120447610500181</v>
      </c>
      <c r="F2677" s="5">
        <v>5.639824811026334</v>
      </c>
      <c r="G2677" s="5">
        <v>17.442782969928825</v>
      </c>
      <c r="H2677" s="5">
        <v>11.80295815890249</v>
      </c>
      <c r="I2677" s="10">
        <v>2.0907285471160266</v>
      </c>
      <c r="J2677" s="11">
        <v>23.6875</v>
      </c>
      <c r="K2677" s="5">
        <f t="shared" si="41"/>
        <v>30.793749999999999</v>
      </c>
      <c r="L2677" s="5">
        <v>20.702500000000001</v>
      </c>
      <c r="M2677" s="15">
        <v>23.314113045296729</v>
      </c>
      <c r="N2677" s="5">
        <v>94.05</v>
      </c>
      <c r="O2677" s="5">
        <v>9.2200000000000006</v>
      </c>
      <c r="P2677" s="5">
        <v>49.825000000000003</v>
      </c>
      <c r="Q2677" s="5">
        <v>2.7299999999999995</v>
      </c>
      <c r="R2677" s="25"/>
      <c r="S2677" s="14"/>
      <c r="T2677" s="14"/>
    </row>
    <row r="2678" spans="1:20">
      <c r="A2678" s="2">
        <v>21</v>
      </c>
      <c r="B2678" s="2">
        <v>4</v>
      </c>
      <c r="C2678" s="7">
        <v>39559</v>
      </c>
      <c r="D2678" s="8">
        <v>0.29166666666699825</v>
      </c>
      <c r="E2678" s="9">
        <v>0.29928132450001743</v>
      </c>
      <c r="F2678" s="5">
        <v>8.0136496807577711</v>
      </c>
      <c r="G2678" s="5">
        <v>22.359035875102045</v>
      </c>
      <c r="H2678" s="5">
        <v>14.345386194344275</v>
      </c>
      <c r="I2678" s="10">
        <v>2.1011082110512769</v>
      </c>
      <c r="J2678" s="11">
        <v>22.834999999999997</v>
      </c>
      <c r="K2678" s="5">
        <f t="shared" si="41"/>
        <v>29.685499999999998</v>
      </c>
      <c r="L2678" s="5">
        <v>21.259999999999998</v>
      </c>
      <c r="M2678" s="15">
        <v>22.624413794534977</v>
      </c>
      <c r="N2678" s="5">
        <v>92.199999999999989</v>
      </c>
      <c r="O2678" s="5">
        <v>9.4499999999999993</v>
      </c>
      <c r="P2678" s="5">
        <v>40.700000000000003</v>
      </c>
      <c r="Q2678" s="5">
        <v>2.7800000000000002</v>
      </c>
      <c r="R2678" s="25"/>
      <c r="S2678" s="14"/>
      <c r="T2678" s="14"/>
    </row>
    <row r="2679" spans="1:20">
      <c r="A2679" s="2">
        <v>21</v>
      </c>
      <c r="B2679" s="2">
        <v>4</v>
      </c>
      <c r="C2679" s="7">
        <v>39559</v>
      </c>
      <c r="D2679" s="8">
        <v>0.33333333333300175</v>
      </c>
      <c r="E2679" s="9">
        <v>0.29827768222501744</v>
      </c>
      <c r="F2679" s="5">
        <v>9.0792281678227393</v>
      </c>
      <c r="G2679" s="5">
        <v>23.53262928627516</v>
      </c>
      <c r="H2679" s="5">
        <v>14.453401118452422</v>
      </c>
      <c r="I2679" s="10">
        <v>2.0875953164597769</v>
      </c>
      <c r="J2679" s="11">
        <v>20.512499999999999</v>
      </c>
      <c r="K2679" s="5">
        <f t="shared" si="41"/>
        <v>26.666250000000002</v>
      </c>
      <c r="L2679" s="5">
        <v>18.987500000000001</v>
      </c>
      <c r="M2679" s="15">
        <v>24.059702517331939</v>
      </c>
      <c r="N2679" s="5">
        <v>90.525000000000006</v>
      </c>
      <c r="O2679" s="5">
        <v>9.7925000000000004</v>
      </c>
      <c r="P2679" s="5">
        <v>43.949999999999996</v>
      </c>
      <c r="Q2679" s="5">
        <v>2.4500000000000002</v>
      </c>
      <c r="R2679" s="25"/>
      <c r="S2679" s="14"/>
      <c r="T2679" s="14"/>
    </row>
    <row r="2680" spans="1:20">
      <c r="A2680" s="2">
        <v>21</v>
      </c>
      <c r="B2680" s="2">
        <v>4</v>
      </c>
      <c r="C2680" s="7">
        <v>39559</v>
      </c>
      <c r="D2680" s="8">
        <v>0.375</v>
      </c>
      <c r="E2680" s="9">
        <v>0.29538906885001737</v>
      </c>
      <c r="F2680" s="5">
        <v>7.0375726230681828</v>
      </c>
      <c r="G2680" s="5">
        <v>19.539752426005816</v>
      </c>
      <c r="H2680" s="5">
        <v>12.502179802937633</v>
      </c>
      <c r="I2680" s="10">
        <v>2.0681100125197771</v>
      </c>
      <c r="J2680" s="11">
        <v>21.537500000000001</v>
      </c>
      <c r="K2680" s="5">
        <f t="shared" si="41"/>
        <v>27.998750000000001</v>
      </c>
      <c r="L2680" s="5">
        <v>19.8675</v>
      </c>
      <c r="M2680" s="15">
        <v>25.273668859963969</v>
      </c>
      <c r="N2680" s="5">
        <v>88.767500000000013</v>
      </c>
      <c r="O2680" s="5">
        <v>10.262500000000001</v>
      </c>
      <c r="P2680" s="5">
        <v>44.274999999999991</v>
      </c>
      <c r="Q2680" s="5">
        <v>2.665</v>
      </c>
      <c r="R2680" s="25"/>
      <c r="S2680" s="14"/>
      <c r="T2680" s="14"/>
    </row>
    <row r="2681" spans="1:20">
      <c r="A2681" s="2">
        <v>21</v>
      </c>
      <c r="B2681" s="2">
        <v>4</v>
      </c>
      <c r="C2681" s="7">
        <v>39559</v>
      </c>
      <c r="D2681" s="8">
        <v>0.41666666666699825</v>
      </c>
      <c r="E2681" s="9">
        <v>0.30147347163751781</v>
      </c>
      <c r="F2681" s="5">
        <v>9.2265173342996114</v>
      </c>
      <c r="G2681" s="5">
        <v>22.186383395456939</v>
      </c>
      <c r="H2681" s="5">
        <v>12.959866061157326</v>
      </c>
      <c r="I2681" s="10">
        <v>2.0307082795885263</v>
      </c>
      <c r="J2681" s="11">
        <v>20.414999999999999</v>
      </c>
      <c r="K2681" s="5">
        <f t="shared" si="41"/>
        <v>26.5395</v>
      </c>
      <c r="L2681" s="5">
        <v>20.337499999999999</v>
      </c>
      <c r="M2681" s="15">
        <v>24.921084198297098</v>
      </c>
      <c r="N2681" s="5">
        <v>91.824999999999989</v>
      </c>
      <c r="O2681" s="5">
        <v>10.482500000000002</v>
      </c>
      <c r="P2681" s="5">
        <v>42.024999999999999</v>
      </c>
      <c r="Q2681" s="5">
        <v>2.1850000000000001</v>
      </c>
      <c r="R2681" s="25"/>
      <c r="S2681" s="14"/>
      <c r="T2681" s="14"/>
    </row>
    <row r="2682" spans="1:20">
      <c r="A2682" s="2">
        <v>21</v>
      </c>
      <c r="B2682" s="2">
        <v>4</v>
      </c>
      <c r="C2682" s="7">
        <v>39559</v>
      </c>
      <c r="D2682" s="8">
        <v>0.45833333333300175</v>
      </c>
      <c r="E2682" s="9">
        <v>0.27296605027501614</v>
      </c>
      <c r="F2682" s="5">
        <v>7.362906189694316</v>
      </c>
      <c r="G2682" s="5">
        <v>17.789310083559958</v>
      </c>
      <c r="H2682" s="5">
        <v>10.42640389386564</v>
      </c>
      <c r="I2682" s="10">
        <v>2.0500475661887769</v>
      </c>
      <c r="J2682" s="11">
        <v>12.97</v>
      </c>
      <c r="K2682" s="5">
        <f t="shared" si="41"/>
        <v>16.861000000000001</v>
      </c>
      <c r="L2682" s="5">
        <v>26.067500000000003</v>
      </c>
      <c r="M2682" s="15">
        <v>24.641185648063697</v>
      </c>
      <c r="N2682" s="5">
        <v>84.862499999999997</v>
      </c>
      <c r="O2682" s="5">
        <v>12.404999999999999</v>
      </c>
      <c r="P2682" s="5">
        <v>45.174999999999997</v>
      </c>
      <c r="Q2682" s="5">
        <v>2.7349999999999994</v>
      </c>
      <c r="R2682" s="25"/>
      <c r="S2682" s="14"/>
      <c r="T2682" s="14"/>
    </row>
    <row r="2683" spans="1:20">
      <c r="A2683" s="2">
        <v>21</v>
      </c>
      <c r="B2683" s="2">
        <v>4</v>
      </c>
      <c r="C2683" s="7">
        <v>39559</v>
      </c>
      <c r="D2683" s="8">
        <v>0.5</v>
      </c>
      <c r="E2683" s="9">
        <v>0.25597971213751519</v>
      </c>
      <c r="F2683" s="5">
        <v>6.9976283208114669</v>
      </c>
      <c r="G2683" s="5">
        <v>16.765964092806438</v>
      </c>
      <c r="H2683" s="5">
        <v>9.7683357719949697</v>
      </c>
      <c r="I2683" s="10">
        <v>2.0096628640980265</v>
      </c>
      <c r="J2683" s="11">
        <v>16.9925</v>
      </c>
      <c r="K2683" s="5">
        <f t="shared" si="41"/>
        <v>22.090250000000001</v>
      </c>
      <c r="L2683" s="5">
        <v>18.170000000000002</v>
      </c>
      <c r="M2683" s="15">
        <v>22.966338535508818</v>
      </c>
      <c r="N2683" s="5">
        <v>76.202500000000015</v>
      </c>
      <c r="O2683" s="5">
        <v>13.642500000000002</v>
      </c>
      <c r="P2683" s="5">
        <v>40.4</v>
      </c>
      <c r="Q2683" s="5">
        <v>3.0150000000000001</v>
      </c>
      <c r="R2683" s="25"/>
      <c r="S2683" s="14"/>
      <c r="T2683" s="14"/>
    </row>
    <row r="2684" spans="1:20">
      <c r="A2684" s="2">
        <v>21</v>
      </c>
      <c r="B2684" s="2">
        <v>4</v>
      </c>
      <c r="C2684" s="7">
        <v>39559</v>
      </c>
      <c r="D2684" s="8">
        <v>0.54166666666699825</v>
      </c>
      <c r="E2684" s="9">
        <v>0.24902829288751485</v>
      </c>
      <c r="F2684" s="5">
        <v>5.776309506268138</v>
      </c>
      <c r="G2684" s="5">
        <v>17.496250933844919</v>
      </c>
      <c r="H2684" s="5">
        <v>11.719941427576781</v>
      </c>
      <c r="I2684" s="10">
        <v>1.9857042853512759</v>
      </c>
      <c r="J2684" s="11">
        <v>22.642499999999998</v>
      </c>
      <c r="K2684" s="5">
        <f t="shared" si="41"/>
        <v>29.43525</v>
      </c>
      <c r="L2684" s="5">
        <v>11.307500000000001</v>
      </c>
      <c r="M2684" s="15">
        <v>21.172396960049991</v>
      </c>
      <c r="N2684" s="5">
        <v>64.827500000000001</v>
      </c>
      <c r="O2684" s="5">
        <v>14.7075</v>
      </c>
      <c r="P2684" s="5">
        <v>45.550000000000004</v>
      </c>
      <c r="Q2684" s="5">
        <v>3.3850000000000002</v>
      </c>
      <c r="R2684" s="25"/>
      <c r="S2684" s="14"/>
      <c r="T2684" s="14"/>
    </row>
    <row r="2685" spans="1:20">
      <c r="A2685" s="2">
        <v>21</v>
      </c>
      <c r="B2685" s="2">
        <v>4</v>
      </c>
      <c r="C2685" s="7">
        <v>39559</v>
      </c>
      <c r="D2685" s="8">
        <v>0.58333333333300175</v>
      </c>
      <c r="E2685" s="9">
        <v>0.25965222918751552</v>
      </c>
      <c r="F2685" s="5">
        <v>4.6367775524561523</v>
      </c>
      <c r="G2685" s="5">
        <v>15.473485816225983</v>
      </c>
      <c r="H2685" s="5">
        <v>10.836708263769831</v>
      </c>
      <c r="I2685" s="10">
        <v>1.9766765727847759</v>
      </c>
      <c r="J2685" s="11">
        <v>22.947499999999998</v>
      </c>
      <c r="K2685" s="5">
        <f t="shared" si="41"/>
        <v>29.83175</v>
      </c>
      <c r="L2685" s="5">
        <v>14.365</v>
      </c>
      <c r="M2685" s="15">
        <v>23.774919203304499</v>
      </c>
      <c r="N2685" s="5">
        <v>58.577500000000001</v>
      </c>
      <c r="O2685" s="5">
        <v>15.204999999999998</v>
      </c>
      <c r="P2685" s="5">
        <v>40.75</v>
      </c>
      <c r="Q2685" s="5">
        <v>3.2275</v>
      </c>
      <c r="R2685" s="25"/>
      <c r="S2685" s="14"/>
      <c r="T2685" s="14"/>
    </row>
    <row r="2686" spans="1:20">
      <c r="A2686" s="2">
        <v>21</v>
      </c>
      <c r="B2686" s="2">
        <v>4</v>
      </c>
      <c r="C2686" s="7">
        <v>39559</v>
      </c>
      <c r="D2686" s="8">
        <v>0.625</v>
      </c>
      <c r="E2686" s="9">
        <v>0.2700375933750162</v>
      </c>
      <c r="F2686" s="5">
        <v>5.1508129352024419</v>
      </c>
      <c r="G2686" s="5">
        <v>16.624655448864132</v>
      </c>
      <c r="H2686" s="5">
        <v>11.473842513661692</v>
      </c>
      <c r="I2686" s="10">
        <v>2.0049726133142762</v>
      </c>
      <c r="J2686" s="11">
        <v>23.927500000000002</v>
      </c>
      <c r="K2686" s="5">
        <f t="shared" si="41"/>
        <v>31.105750000000004</v>
      </c>
      <c r="L2686" s="5">
        <v>15.840000000000002</v>
      </c>
      <c r="M2686" s="15">
        <v>25.6106834419558</v>
      </c>
      <c r="N2686" s="5">
        <v>53.067500000000003</v>
      </c>
      <c r="O2686" s="5">
        <v>16.085000000000001</v>
      </c>
      <c r="P2686" s="5">
        <v>42.274999999999999</v>
      </c>
      <c r="Q2686" s="5">
        <v>3.7600000000000002</v>
      </c>
      <c r="R2686" s="25"/>
      <c r="S2686" s="14"/>
      <c r="T2686" s="14"/>
    </row>
    <row r="2687" spans="1:20">
      <c r="A2687" s="2">
        <v>21</v>
      </c>
      <c r="B2687" s="2">
        <v>4</v>
      </c>
      <c r="C2687" s="7">
        <v>39559</v>
      </c>
      <c r="D2687" s="8">
        <v>0.66666666666699825</v>
      </c>
      <c r="E2687" s="9">
        <v>0.282016324987517</v>
      </c>
      <c r="F2687" s="5">
        <v>2.9563181826829532</v>
      </c>
      <c r="G2687" s="5">
        <v>13.773575686133276</v>
      </c>
      <c r="H2687" s="5">
        <v>10.817257503450323</v>
      </c>
      <c r="I2687" s="10">
        <v>1.963102151016026</v>
      </c>
      <c r="J2687" s="11">
        <v>20.83</v>
      </c>
      <c r="K2687" s="5">
        <f t="shared" si="41"/>
        <v>27.078999999999997</v>
      </c>
      <c r="L2687" s="5">
        <v>19.577500000000001</v>
      </c>
      <c r="M2687" s="15">
        <v>25.909334874654181</v>
      </c>
      <c r="N2687" s="5">
        <v>53.56</v>
      </c>
      <c r="O2687" s="5">
        <v>15.272500000000001</v>
      </c>
      <c r="P2687" s="5">
        <v>46.8</v>
      </c>
      <c r="Q2687" s="5">
        <v>4.2074999999999996</v>
      </c>
      <c r="R2687" s="25"/>
      <c r="S2687" s="14"/>
      <c r="T2687" s="14"/>
    </row>
    <row r="2688" spans="1:20">
      <c r="A2688" s="2">
        <v>21</v>
      </c>
      <c r="B2688" s="2">
        <v>4</v>
      </c>
      <c r="C2688" s="7">
        <v>39559</v>
      </c>
      <c r="D2688" s="8">
        <v>0.70833333333300175</v>
      </c>
      <c r="E2688" s="9">
        <v>0.29357060306251775</v>
      </c>
      <c r="F2688" s="5">
        <v>1.8799754092209704</v>
      </c>
      <c r="G2688" s="5">
        <v>11.069341121278306</v>
      </c>
      <c r="H2688" s="5">
        <v>9.1893657120573362</v>
      </c>
      <c r="I2688" s="10">
        <v>1.961540703342026</v>
      </c>
      <c r="J2688" s="11">
        <v>23.112500000000001</v>
      </c>
      <c r="K2688" s="5">
        <f t="shared" si="41"/>
        <v>30.046250000000001</v>
      </c>
      <c r="L2688" s="5">
        <v>19.78</v>
      </c>
      <c r="M2688" s="15">
        <v>25.285567236865408</v>
      </c>
      <c r="N2688" s="5">
        <v>57.567500000000003</v>
      </c>
      <c r="O2688" s="5">
        <v>14.432500000000001</v>
      </c>
      <c r="P2688" s="5">
        <v>49.7</v>
      </c>
      <c r="Q2688" s="5">
        <v>3.4174999999999995</v>
      </c>
      <c r="R2688" s="25"/>
      <c r="S2688" s="14"/>
      <c r="T2688" s="14"/>
    </row>
    <row r="2689" spans="1:20">
      <c r="A2689" s="2">
        <v>21</v>
      </c>
      <c r="B2689" s="2">
        <v>4</v>
      </c>
      <c r="C2689" s="7">
        <v>39559</v>
      </c>
      <c r="D2689" s="8">
        <v>0.75</v>
      </c>
      <c r="E2689" s="9">
        <v>0.27735281752501684</v>
      </c>
      <c r="F2689" s="5">
        <v>1.6961587497239481</v>
      </c>
      <c r="G2689" s="5">
        <v>10.803552434842981</v>
      </c>
      <c r="H2689" s="5">
        <v>9.1073936851190336</v>
      </c>
      <c r="I2689" s="10">
        <v>1.9943118656725267</v>
      </c>
      <c r="J2689" s="11">
        <v>22.8475</v>
      </c>
      <c r="K2689" s="5">
        <f t="shared" si="41"/>
        <v>29.701750000000001</v>
      </c>
      <c r="L2689" s="5">
        <v>19.509999999999998</v>
      </c>
      <c r="M2689" s="15">
        <v>26.466988658668953</v>
      </c>
      <c r="N2689" s="5">
        <v>61.127500000000005</v>
      </c>
      <c r="O2689" s="5">
        <v>13.285</v>
      </c>
      <c r="P2689" s="5">
        <v>42.85</v>
      </c>
      <c r="Q2689" s="5">
        <v>3.4299999999999997</v>
      </c>
      <c r="R2689" s="25"/>
      <c r="S2689" s="14"/>
      <c r="T2689" s="14"/>
    </row>
    <row r="2690" spans="1:20">
      <c r="A2690" s="2">
        <v>21</v>
      </c>
      <c r="B2690" s="2">
        <v>4</v>
      </c>
      <c r="C2690" s="7">
        <v>39559</v>
      </c>
      <c r="D2690" s="8">
        <v>0.79166666666699825</v>
      </c>
      <c r="E2690" s="9">
        <v>0.27995962923751705</v>
      </c>
      <c r="F2690" s="5">
        <v>2.9061252843635486</v>
      </c>
      <c r="G2690" s="5">
        <v>13.931265158217203</v>
      </c>
      <c r="H2690" s="5">
        <v>11.025139873853654</v>
      </c>
      <c r="I2690" s="10">
        <v>1.9867787815057767</v>
      </c>
      <c r="J2690" s="11">
        <v>22.65</v>
      </c>
      <c r="K2690" s="5">
        <f t="shared" si="41"/>
        <v>29.445</v>
      </c>
      <c r="L2690" s="5">
        <v>17.302500000000002</v>
      </c>
      <c r="M2690" s="15">
        <v>26.04156628112311</v>
      </c>
      <c r="N2690" s="5">
        <v>66.442499999999995</v>
      </c>
      <c r="O2690" s="5">
        <v>12.09</v>
      </c>
      <c r="P2690" s="5">
        <v>40.724999999999994</v>
      </c>
      <c r="Q2690" s="5">
        <v>2.0525000000000002</v>
      </c>
      <c r="R2690" s="25"/>
      <c r="S2690" s="14"/>
      <c r="T2690" s="14"/>
    </row>
    <row r="2691" spans="1:20">
      <c r="A2691" s="2">
        <v>21</v>
      </c>
      <c r="B2691" s="2">
        <v>4</v>
      </c>
      <c r="C2691" s="7">
        <v>39559</v>
      </c>
      <c r="D2691" s="8">
        <v>0.83333333333300175</v>
      </c>
      <c r="E2691" s="9">
        <v>0.26737870822501636</v>
      </c>
      <c r="F2691" s="5">
        <v>2.8571916838486224</v>
      </c>
      <c r="G2691" s="5">
        <v>12.378411214799327</v>
      </c>
      <c r="H2691" s="5">
        <v>9.5212195309507059</v>
      </c>
      <c r="I2691" s="10">
        <v>1.9807383739505269</v>
      </c>
      <c r="J2691" s="11">
        <v>24.077500000000001</v>
      </c>
      <c r="K2691" s="5">
        <f t="shared" si="41"/>
        <v>31.300750000000001</v>
      </c>
      <c r="L2691" s="5">
        <v>15.5075</v>
      </c>
      <c r="M2691" s="15">
        <v>25.341688285643368</v>
      </c>
      <c r="N2691" s="5">
        <v>71.622500000000002</v>
      </c>
      <c r="O2691" s="5">
        <v>11.262499999999999</v>
      </c>
      <c r="P2691" s="5">
        <v>40.225000000000001</v>
      </c>
      <c r="Q2691" s="5">
        <v>1.625</v>
      </c>
      <c r="R2691" s="25"/>
      <c r="S2691" s="14"/>
      <c r="T2691" s="14"/>
    </row>
    <row r="2692" spans="1:20">
      <c r="A2692" s="2">
        <v>21</v>
      </c>
      <c r="B2692" s="2">
        <v>4</v>
      </c>
      <c r="C2692" s="7">
        <v>39559</v>
      </c>
      <c r="D2692" s="8">
        <v>0.875</v>
      </c>
      <c r="E2692" s="9">
        <v>0.26180722492501607</v>
      </c>
      <c r="F2692" s="5">
        <v>4.3627359985524148</v>
      </c>
      <c r="G2692" s="5">
        <v>15.127384929523185</v>
      </c>
      <c r="H2692" s="5">
        <v>10.76464893097077</v>
      </c>
      <c r="I2692" s="10">
        <v>2.2642611300480304</v>
      </c>
      <c r="J2692" s="11">
        <v>50.05</v>
      </c>
      <c r="K2692" s="5">
        <f t="shared" si="41"/>
        <v>65.064999999999998</v>
      </c>
      <c r="L2692" s="5">
        <v>16.97</v>
      </c>
      <c r="M2692" s="15">
        <v>24.912872747593021</v>
      </c>
      <c r="N2692" s="5">
        <v>78.290000000000006</v>
      </c>
      <c r="O2692" s="5">
        <v>10.217499999999999</v>
      </c>
      <c r="P2692" s="5">
        <v>25.65</v>
      </c>
      <c r="Q2692" s="5">
        <v>1.3125</v>
      </c>
      <c r="R2692" s="25"/>
      <c r="S2692" s="14"/>
      <c r="T2692" s="14"/>
    </row>
    <row r="2693" spans="1:20">
      <c r="A2693" s="2">
        <v>21</v>
      </c>
      <c r="B2693" s="2">
        <v>4</v>
      </c>
      <c r="C2693" s="7">
        <v>39559</v>
      </c>
      <c r="D2693" s="8">
        <v>0.91666666666699825</v>
      </c>
      <c r="E2693" s="9">
        <v>0.25533271241251576</v>
      </c>
      <c r="F2693" s="5">
        <v>5.0611054385113992</v>
      </c>
      <c r="G2693" s="5">
        <v>14.957031578425282</v>
      </c>
      <c r="H2693" s="5">
        <v>9.8959261399138807</v>
      </c>
      <c r="I2693" s="10">
        <v>2.0477633280982781</v>
      </c>
      <c r="J2693" s="11">
        <v>44.452500000000001</v>
      </c>
      <c r="K2693" s="5">
        <f t="shared" si="41"/>
        <v>57.788250000000005</v>
      </c>
      <c r="L2693" s="5">
        <v>17.9575</v>
      </c>
      <c r="M2693" s="15">
        <v>26.474790487675918</v>
      </c>
      <c r="N2693" s="5">
        <v>86.887500000000003</v>
      </c>
      <c r="O2693" s="5">
        <v>9.0300000000000011</v>
      </c>
      <c r="P2693" s="5">
        <v>23.224999999999998</v>
      </c>
      <c r="Q2693" s="5">
        <v>0.90250000000000008</v>
      </c>
      <c r="R2693" s="25"/>
      <c r="S2693" s="14"/>
      <c r="T2693" s="14"/>
    </row>
    <row r="2694" spans="1:20">
      <c r="A2694" s="2">
        <v>21</v>
      </c>
      <c r="B2694" s="2">
        <v>4</v>
      </c>
      <c r="C2694" s="7">
        <v>39559</v>
      </c>
      <c r="D2694" s="8">
        <v>0.95833333333300175</v>
      </c>
      <c r="E2694" s="9">
        <v>0.2541952769625157</v>
      </c>
      <c r="F2694" s="5">
        <v>5.5701324159144052</v>
      </c>
      <c r="G2694" s="5">
        <v>18.637270902458614</v>
      </c>
      <c r="H2694" s="5">
        <v>13.067138486544209</v>
      </c>
      <c r="I2694" s="10">
        <v>4.9386386543243175</v>
      </c>
      <c r="J2694" s="11">
        <v>43.68</v>
      </c>
      <c r="K2694" s="5">
        <f t="shared" si="41"/>
        <v>56.783999999999999</v>
      </c>
      <c r="L2694" s="5">
        <v>19.8475</v>
      </c>
      <c r="M2694" s="15">
        <v>25.206015673192397</v>
      </c>
      <c r="N2694" s="5">
        <v>89.827499999999986</v>
      </c>
      <c r="O2694" s="5">
        <v>8.3024999999999984</v>
      </c>
      <c r="P2694" s="5">
        <v>8.2750000000000004</v>
      </c>
      <c r="Q2694" s="5">
        <v>0.67</v>
      </c>
      <c r="R2694" s="25"/>
      <c r="S2694" s="14"/>
      <c r="T2694" s="14"/>
    </row>
    <row r="2695" spans="1:20">
      <c r="A2695" s="2">
        <v>22</v>
      </c>
      <c r="B2695" s="2">
        <v>4</v>
      </c>
      <c r="C2695" s="7">
        <v>39560</v>
      </c>
      <c r="D2695" s="8">
        <v>0</v>
      </c>
      <c r="E2695" s="9">
        <v>0.2320271608125144</v>
      </c>
      <c r="F2695" s="5">
        <v>3.7659820643023925</v>
      </c>
      <c r="G2695" s="5">
        <v>16.134516283712031</v>
      </c>
      <c r="H2695" s="5">
        <v>12.368534219409637</v>
      </c>
      <c r="I2695" s="10">
        <v>3.8788343303843034</v>
      </c>
      <c r="J2695" s="11">
        <v>40.232500000000002</v>
      </c>
      <c r="K2695" s="5">
        <f t="shared" ref="K2695:K2758" si="42">J2695*1.3</f>
        <v>52.302250000000001</v>
      </c>
      <c r="L2695" s="5">
        <v>19.577500000000001</v>
      </c>
      <c r="M2695" s="15">
        <v>26.394360600309938</v>
      </c>
      <c r="N2695" s="5">
        <v>91.525000000000006</v>
      </c>
      <c r="O2695" s="5">
        <v>7.8450000000000006</v>
      </c>
      <c r="P2695" s="5">
        <v>16.75</v>
      </c>
      <c r="Q2695" s="5">
        <v>0.5475000000000001</v>
      </c>
      <c r="R2695" s="25"/>
      <c r="S2695" s="14"/>
      <c r="T2695" s="14"/>
    </row>
    <row r="2696" spans="1:20">
      <c r="A2696" s="2">
        <v>22</v>
      </c>
      <c r="B2696" s="2">
        <v>4</v>
      </c>
      <c r="C2696" s="7">
        <v>39560</v>
      </c>
      <c r="D2696" s="8">
        <v>4.1666666666998253E-2</v>
      </c>
      <c r="E2696" s="9">
        <v>0.2294553031125143</v>
      </c>
      <c r="F2696" s="5">
        <v>2.4063468184702477</v>
      </c>
      <c r="G2696" s="5">
        <v>15.168709309556414</v>
      </c>
      <c r="H2696" s="5">
        <v>12.762362491086167</v>
      </c>
      <c r="I2696" s="10"/>
      <c r="J2696" s="11">
        <v>33.457500000000003</v>
      </c>
      <c r="K2696" s="5">
        <f t="shared" si="42"/>
        <v>43.494750000000003</v>
      </c>
      <c r="L2696" s="5">
        <v>17.977499999999999</v>
      </c>
      <c r="M2696" s="15">
        <v>27.318223649635076</v>
      </c>
      <c r="N2696" s="5">
        <v>92.274999999999991</v>
      </c>
      <c r="O2696" s="5">
        <v>7.4275000000000002</v>
      </c>
      <c r="P2696" s="5">
        <v>10.200000000000001</v>
      </c>
      <c r="Q2696" s="5">
        <v>0.50750000000000006</v>
      </c>
      <c r="R2696" s="25"/>
      <c r="S2696" s="14"/>
      <c r="T2696" s="14"/>
    </row>
    <row r="2697" spans="1:20">
      <c r="A2697" s="2">
        <v>22</v>
      </c>
      <c r="B2697" s="2">
        <v>4</v>
      </c>
      <c r="C2697" s="7">
        <v>39560</v>
      </c>
      <c r="D2697" s="8">
        <v>8.3333333333001747E-2</v>
      </c>
      <c r="E2697" s="9">
        <v>0.22632575355001414</v>
      </c>
      <c r="F2697" s="5">
        <v>4.0457322153837492</v>
      </c>
      <c r="G2697" s="5">
        <v>14.972603939229485</v>
      </c>
      <c r="H2697" s="5">
        <v>10.926871723845737</v>
      </c>
      <c r="I2697" s="10"/>
      <c r="J2697" s="11">
        <v>25.205000000000002</v>
      </c>
      <c r="K2697" s="5">
        <f t="shared" si="42"/>
        <v>32.766500000000001</v>
      </c>
      <c r="L2697" s="5">
        <v>16.23</v>
      </c>
      <c r="M2697" s="15">
        <v>28.338054402284676</v>
      </c>
      <c r="N2697" s="5">
        <v>93.1</v>
      </c>
      <c r="O2697" s="5">
        <v>6.8765000000000001</v>
      </c>
      <c r="P2697" s="5">
        <v>9.2249999999999996</v>
      </c>
      <c r="Q2697" s="5">
        <v>0.34499999999999997</v>
      </c>
      <c r="R2697" s="25"/>
      <c r="S2697" s="14"/>
      <c r="T2697" s="14"/>
    </row>
    <row r="2698" spans="1:20">
      <c r="A2698" s="2">
        <v>22</v>
      </c>
      <c r="B2698" s="2">
        <v>4</v>
      </c>
      <c r="C2698" s="7">
        <v>39560</v>
      </c>
      <c r="D2698" s="8">
        <v>0.125</v>
      </c>
      <c r="E2698" s="9">
        <v>0.23769522322501491</v>
      </c>
      <c r="F2698" s="5">
        <v>7.8549841163577865</v>
      </c>
      <c r="G2698" s="5">
        <v>21.819253740283894</v>
      </c>
      <c r="H2698" s="5">
        <v>13.964269623926107</v>
      </c>
      <c r="I2698" s="10">
        <v>9.8042999778803868</v>
      </c>
      <c r="J2698" s="11">
        <v>26.212499999999999</v>
      </c>
      <c r="K2698" s="5">
        <f t="shared" si="42"/>
        <v>34.076250000000002</v>
      </c>
      <c r="L2698" s="5">
        <v>14.162500000000001</v>
      </c>
      <c r="M2698" s="15">
        <v>26.463844304388385</v>
      </c>
      <c r="N2698" s="5">
        <v>94.625</v>
      </c>
      <c r="O2698" s="5">
        <v>6.5609999999999999</v>
      </c>
      <c r="P2698" s="5">
        <v>132.82499999999999</v>
      </c>
      <c r="Q2698" s="5">
        <v>0.33</v>
      </c>
      <c r="R2698" s="25"/>
      <c r="S2698" s="14"/>
      <c r="T2698" s="14"/>
    </row>
    <row r="2699" spans="1:20">
      <c r="A2699" s="2">
        <v>22</v>
      </c>
      <c r="B2699" s="2">
        <v>4</v>
      </c>
      <c r="C2699" s="7">
        <v>39560</v>
      </c>
      <c r="D2699" s="8">
        <v>0.16666666666699825</v>
      </c>
      <c r="E2699" s="9">
        <v>0.2236778659875141</v>
      </c>
      <c r="F2699" s="5">
        <v>5.2899956457494719</v>
      </c>
      <c r="G2699" s="5">
        <v>15.872972813556439</v>
      </c>
      <c r="H2699" s="5">
        <v>10.582977167806968</v>
      </c>
      <c r="I2699" s="10">
        <v>3.5455259096000495</v>
      </c>
      <c r="J2699" s="11">
        <v>26.8</v>
      </c>
      <c r="K2699" s="5">
        <f t="shared" si="42"/>
        <v>34.840000000000003</v>
      </c>
      <c r="L2699" s="5">
        <v>14.760000000000002</v>
      </c>
      <c r="M2699" s="15">
        <v>30.123301763987477</v>
      </c>
      <c r="N2699" s="5">
        <v>95.4</v>
      </c>
      <c r="O2699" s="5">
        <v>6.4482499999999998</v>
      </c>
      <c r="P2699" s="5">
        <v>312.47500000000002</v>
      </c>
      <c r="Q2699" s="5">
        <v>0.33750000000000002</v>
      </c>
      <c r="R2699" s="25"/>
      <c r="S2699" s="14"/>
      <c r="T2699" s="14"/>
    </row>
    <row r="2700" spans="1:20">
      <c r="A2700" s="2">
        <v>22</v>
      </c>
      <c r="B2700" s="2">
        <v>4</v>
      </c>
      <c r="C2700" s="7">
        <v>39560</v>
      </c>
      <c r="D2700" s="8">
        <v>0.20833333333300175</v>
      </c>
      <c r="E2700" s="9">
        <v>0.23279040258751471</v>
      </c>
      <c r="F2700" s="5">
        <v>9.3371598507705365</v>
      </c>
      <c r="G2700" s="5">
        <v>24.061072081430826</v>
      </c>
      <c r="H2700" s="5">
        <v>14.723912230660291</v>
      </c>
      <c r="I2700" s="10">
        <v>3.3260425055415466</v>
      </c>
      <c r="J2700" s="11">
        <v>30.637500000000003</v>
      </c>
      <c r="K2700" s="5">
        <f t="shared" si="42"/>
        <v>39.828750000000007</v>
      </c>
      <c r="L2700" s="5">
        <v>17.287499999999998</v>
      </c>
      <c r="M2700" s="15">
        <v>27.746251785466381</v>
      </c>
      <c r="N2700" s="5">
        <v>96.1</v>
      </c>
      <c r="O2700" s="5">
        <v>6.5869999999999997</v>
      </c>
      <c r="P2700" s="5">
        <v>85.25</v>
      </c>
      <c r="Q2700" s="5">
        <v>0.50499999999999989</v>
      </c>
      <c r="R2700" s="25"/>
      <c r="S2700" s="14"/>
      <c r="T2700" s="14"/>
    </row>
    <row r="2701" spans="1:20">
      <c r="A2701" s="2">
        <v>22</v>
      </c>
      <c r="B2701" s="2">
        <v>4</v>
      </c>
      <c r="C2701" s="7">
        <v>39560</v>
      </c>
      <c r="D2701" s="8">
        <v>0.25</v>
      </c>
      <c r="E2701" s="9">
        <v>0.26046623838751659</v>
      </c>
      <c r="F2701" s="5">
        <v>11.393455925780327</v>
      </c>
      <c r="G2701" s="5">
        <v>28.931839721677484</v>
      </c>
      <c r="H2701" s="5">
        <v>17.538383795897161</v>
      </c>
      <c r="I2701" s="10">
        <v>3.0290112431012921</v>
      </c>
      <c r="J2701" s="11">
        <v>34.417499999999997</v>
      </c>
      <c r="K2701" s="5">
        <f t="shared" si="42"/>
        <v>44.742750000000001</v>
      </c>
      <c r="L2701" s="5">
        <v>20.517500000000002</v>
      </c>
      <c r="M2701" s="15">
        <v>29.050780616035873</v>
      </c>
      <c r="N2701" s="5">
        <v>96.3</v>
      </c>
      <c r="O2701" s="5">
        <v>7.1692499999999999</v>
      </c>
      <c r="P2701" s="5">
        <v>163.35</v>
      </c>
      <c r="Q2701" s="5">
        <v>0.43</v>
      </c>
      <c r="R2701" s="25"/>
      <c r="S2701" s="14"/>
      <c r="T2701" s="14"/>
    </row>
    <row r="2702" spans="1:20">
      <c r="A2702" s="2">
        <v>22</v>
      </c>
      <c r="B2702" s="2">
        <v>4</v>
      </c>
      <c r="C2702" s="7">
        <v>39560</v>
      </c>
      <c r="D2702" s="8">
        <v>0.29166666666699825</v>
      </c>
      <c r="E2702" s="9">
        <v>0.26304668253751673</v>
      </c>
      <c r="F2702" s="5">
        <v>10.469731973670589</v>
      </c>
      <c r="G2702" s="5">
        <v>27.319904676151214</v>
      </c>
      <c r="H2702" s="5">
        <v>16.850172702480624</v>
      </c>
      <c r="I2702" s="10">
        <v>3.3944500895015475</v>
      </c>
      <c r="J2702" s="11">
        <v>29.980000000000004</v>
      </c>
      <c r="K2702" s="5">
        <f t="shared" si="42"/>
        <v>38.974000000000004</v>
      </c>
      <c r="L2702" s="5">
        <v>25.715</v>
      </c>
      <c r="M2702" s="15">
        <v>28.069492025614743</v>
      </c>
      <c r="N2702" s="5">
        <v>95.05</v>
      </c>
      <c r="O2702" s="5">
        <v>8.5175000000000001</v>
      </c>
      <c r="P2702" s="5">
        <v>95.65</v>
      </c>
      <c r="Q2702" s="5">
        <v>0.54</v>
      </c>
      <c r="R2702" s="25"/>
      <c r="S2702" s="14"/>
      <c r="T2702" s="14"/>
    </row>
    <row r="2703" spans="1:20">
      <c r="A2703" s="2">
        <v>22</v>
      </c>
      <c r="B2703" s="2">
        <v>4</v>
      </c>
      <c r="C2703" s="7">
        <v>39560</v>
      </c>
      <c r="D2703" s="8">
        <v>0.33333333333300175</v>
      </c>
      <c r="E2703" s="9">
        <v>0.25606648766251638</v>
      </c>
      <c r="F2703" s="5">
        <v>9.5331075813563704</v>
      </c>
      <c r="G2703" s="5">
        <v>24.714006296380152</v>
      </c>
      <c r="H2703" s="5">
        <v>15.180898715023782</v>
      </c>
      <c r="I2703" s="10">
        <v>2.5617914385902862</v>
      </c>
      <c r="J2703" s="11">
        <v>16.240000000000002</v>
      </c>
      <c r="K2703" s="5">
        <f t="shared" si="42"/>
        <v>21.112000000000002</v>
      </c>
      <c r="L2703" s="5">
        <v>27.575000000000003</v>
      </c>
      <c r="M2703" s="15">
        <v>25.030381564639399</v>
      </c>
      <c r="N2703" s="5">
        <v>82.48</v>
      </c>
      <c r="O2703" s="5">
        <v>10.930000000000001</v>
      </c>
      <c r="P2703" s="5">
        <v>48.525000000000006</v>
      </c>
      <c r="Q2703" s="5">
        <v>0.90249999999999997</v>
      </c>
      <c r="R2703" s="25"/>
      <c r="S2703" s="14"/>
      <c r="T2703" s="14"/>
    </row>
    <row r="2704" spans="1:20">
      <c r="A2704" s="2">
        <v>22</v>
      </c>
      <c r="B2704" s="2">
        <v>4</v>
      </c>
      <c r="C2704" s="7">
        <v>39560</v>
      </c>
      <c r="D2704" s="8">
        <v>0.375</v>
      </c>
      <c r="E2704" s="9">
        <v>0.23833021098751528</v>
      </c>
      <c r="F2704" s="5">
        <v>10.063003287540722</v>
      </c>
      <c r="G2704" s="5">
        <v>25.035163775511279</v>
      </c>
      <c r="H2704" s="5">
        <v>14.972160487970555</v>
      </c>
      <c r="I2704" s="10">
        <v>2.1379829258320302</v>
      </c>
      <c r="J2704" s="11">
        <v>25.792499999999997</v>
      </c>
      <c r="K2704" s="5">
        <f t="shared" si="42"/>
        <v>33.530249999999995</v>
      </c>
      <c r="L2704" s="5">
        <v>18.715</v>
      </c>
      <c r="M2704" s="15">
        <v>18.738820760198308</v>
      </c>
      <c r="N2704" s="5">
        <v>69.099999999999994</v>
      </c>
      <c r="O2704" s="5">
        <v>13.002500000000001</v>
      </c>
      <c r="P2704" s="5">
        <v>64.674999999999997</v>
      </c>
      <c r="Q2704" s="5">
        <v>1.1625000000000001</v>
      </c>
      <c r="R2704" s="25"/>
      <c r="S2704" s="14"/>
      <c r="T2704" s="14"/>
    </row>
    <row r="2705" spans="1:20">
      <c r="A2705" s="2">
        <v>22</v>
      </c>
      <c r="B2705" s="2">
        <v>4</v>
      </c>
      <c r="C2705" s="7">
        <v>39560</v>
      </c>
      <c r="D2705" s="8">
        <v>0.41666666666699825</v>
      </c>
      <c r="E2705" s="9">
        <v>0.24186651600001557</v>
      </c>
      <c r="F2705" s="5">
        <v>10.240877052620579</v>
      </c>
      <c r="G2705" s="5">
        <v>24.352110293551473</v>
      </c>
      <c r="H2705" s="5">
        <v>14.111233240930893</v>
      </c>
      <c r="I2705" s="10">
        <v>2.0006520666380285</v>
      </c>
      <c r="J2705" s="11">
        <v>46.412500000000001</v>
      </c>
      <c r="K2705" s="5">
        <f t="shared" si="42"/>
        <v>60.336250000000007</v>
      </c>
      <c r="M2705" s="15">
        <v>16.201982636799777</v>
      </c>
      <c r="N2705" s="5">
        <v>57.372500000000002</v>
      </c>
      <c r="O2705" s="5">
        <v>15.125</v>
      </c>
      <c r="P2705" s="5">
        <v>55.85</v>
      </c>
      <c r="Q2705" s="5">
        <v>1.3525</v>
      </c>
      <c r="R2705" s="25"/>
      <c r="S2705" s="14"/>
      <c r="T2705" s="14"/>
    </row>
    <row r="2706" spans="1:20">
      <c r="A2706" s="2">
        <v>22</v>
      </c>
      <c r="B2706" s="2">
        <v>4</v>
      </c>
      <c r="C2706" s="7">
        <v>39560</v>
      </c>
      <c r="D2706" s="8">
        <v>0.45833333333300175</v>
      </c>
      <c r="E2706" s="9">
        <v>0.26226774558751692</v>
      </c>
      <c r="F2706" s="5">
        <v>11.033753076330319</v>
      </c>
      <c r="G2706" s="5">
        <v>26.064564836962376</v>
      </c>
      <c r="H2706" s="5">
        <v>15.030811760632057</v>
      </c>
      <c r="I2706" s="10">
        <v>1.9289723999717774</v>
      </c>
      <c r="J2706" s="11">
        <v>23</v>
      </c>
      <c r="K2706" s="5"/>
      <c r="M2706" s="15">
        <v>16.682421045301087</v>
      </c>
      <c r="N2706" s="5">
        <v>46.257499999999993</v>
      </c>
      <c r="O2706" s="5">
        <v>17.114999999999998</v>
      </c>
      <c r="P2706" s="5">
        <v>55.75</v>
      </c>
      <c r="Q2706" s="5">
        <v>1.5674999999999999</v>
      </c>
      <c r="R2706" s="25"/>
      <c r="S2706" s="14"/>
      <c r="T2706" s="14"/>
    </row>
    <row r="2707" spans="1:20">
      <c r="A2707" s="2">
        <v>22</v>
      </c>
      <c r="B2707" s="2">
        <v>4</v>
      </c>
      <c r="C2707" s="7">
        <v>39560</v>
      </c>
      <c r="D2707" s="8">
        <v>0.5</v>
      </c>
      <c r="E2707" s="9">
        <v>0.28795491821251867</v>
      </c>
      <c r="F2707" s="5">
        <v>13.379469267347584</v>
      </c>
      <c r="G2707" s="5">
        <v>31.968183507016757</v>
      </c>
      <c r="H2707" s="5">
        <v>18.588714239669173</v>
      </c>
      <c r="I2707" s="10">
        <v>1.8259701948087759</v>
      </c>
      <c r="J2707" s="11">
        <v>3.847</v>
      </c>
      <c r="K2707" s="5"/>
      <c r="M2707" s="15">
        <v>18.244910363264481</v>
      </c>
      <c r="N2707" s="5">
        <v>35.887499999999996</v>
      </c>
      <c r="O2707" s="5">
        <v>18.11</v>
      </c>
      <c r="P2707" s="5">
        <v>69.474999999999994</v>
      </c>
      <c r="Q2707" s="5">
        <v>2.1850000000000001</v>
      </c>
      <c r="R2707" s="25"/>
      <c r="S2707" s="14"/>
      <c r="T2707" s="14"/>
    </row>
    <row r="2708" spans="1:20">
      <c r="A2708" s="2">
        <v>22</v>
      </c>
      <c r="B2708" s="2">
        <v>4</v>
      </c>
      <c r="C2708" s="7">
        <v>39560</v>
      </c>
      <c r="D2708" s="8">
        <v>0.54166666666699825</v>
      </c>
      <c r="E2708" s="9">
        <v>0.32248736812502099</v>
      </c>
      <c r="F2708" s="5">
        <v>19.140486214075445</v>
      </c>
      <c r="G2708" s="5">
        <v>45.048864471216483</v>
      </c>
      <c r="H2708" s="5">
        <v>25.908378257141042</v>
      </c>
      <c r="I2708" s="10">
        <v>1.7707110057097755</v>
      </c>
      <c r="J2708" s="11">
        <v>17.281750000000002</v>
      </c>
      <c r="K2708" s="5">
        <f t="shared" si="42"/>
        <v>22.466275000000003</v>
      </c>
      <c r="L2708" s="5">
        <v>13.516666666666666</v>
      </c>
      <c r="M2708" s="15">
        <v>14.559478317507894</v>
      </c>
      <c r="N2708" s="5">
        <v>30.465</v>
      </c>
      <c r="O2708" s="5">
        <v>18.8</v>
      </c>
      <c r="P2708" s="5">
        <v>77.525000000000006</v>
      </c>
      <c r="Q2708" s="5">
        <v>1.8924999999999998</v>
      </c>
      <c r="R2708" s="25"/>
      <c r="S2708" s="14"/>
      <c r="T2708" s="14"/>
    </row>
    <row r="2709" spans="1:20">
      <c r="A2709" s="2">
        <v>22</v>
      </c>
      <c r="B2709" s="2">
        <v>4</v>
      </c>
      <c r="C2709" s="7">
        <v>39560</v>
      </c>
      <c r="D2709" s="8">
        <v>0.58333333333300175</v>
      </c>
      <c r="E2709" s="9">
        <v>0.33896010195002213</v>
      </c>
      <c r="F2709" s="5">
        <v>19.52373078669337</v>
      </c>
      <c r="G2709" s="5">
        <v>47.152099423081935</v>
      </c>
      <c r="H2709" s="5">
        <v>27.628368636388565</v>
      </c>
      <c r="I2709" s="10">
        <v>1.7855658569422757</v>
      </c>
      <c r="J2709" s="11">
        <v>70.822500000000005</v>
      </c>
      <c r="K2709" s="5">
        <f t="shared" si="42"/>
        <v>92.069250000000011</v>
      </c>
      <c r="L2709" s="5">
        <v>58.44</v>
      </c>
      <c r="M2709" s="15">
        <v>14.113355033652063</v>
      </c>
      <c r="N2709" s="5">
        <v>31.447499999999998</v>
      </c>
      <c r="O2709" s="5">
        <v>18.25</v>
      </c>
      <c r="P2709" s="5">
        <v>64.775000000000006</v>
      </c>
      <c r="Q2709" s="5">
        <v>1.8949999999999998</v>
      </c>
      <c r="R2709" s="25"/>
      <c r="S2709" s="14"/>
      <c r="T2709" s="14"/>
    </row>
    <row r="2710" spans="1:20">
      <c r="A2710" s="2">
        <v>22</v>
      </c>
      <c r="B2710" s="2">
        <v>4</v>
      </c>
      <c r="C2710" s="7">
        <v>39560</v>
      </c>
      <c r="D2710" s="8">
        <v>0.625</v>
      </c>
      <c r="E2710" s="9">
        <v>0.38101125303752492</v>
      </c>
      <c r="F2710" s="5">
        <v>48.619368845971493</v>
      </c>
      <c r="G2710" s="5">
        <v>91.532376144513435</v>
      </c>
      <c r="H2710" s="5">
        <v>42.913007298541949</v>
      </c>
      <c r="I2710" s="10">
        <v>1.7899778796560259</v>
      </c>
      <c r="J2710" s="11">
        <v>62.297499999999999</v>
      </c>
      <c r="K2710" s="5">
        <f t="shared" si="42"/>
        <v>80.986750000000001</v>
      </c>
      <c r="L2710" s="5">
        <v>65.527500000000003</v>
      </c>
      <c r="M2710" s="15">
        <v>10.212347345374562</v>
      </c>
      <c r="N2710" s="5">
        <v>23.869250000000001</v>
      </c>
      <c r="O2710" s="5">
        <v>19.335000000000001</v>
      </c>
      <c r="P2710" s="5">
        <v>195.95</v>
      </c>
      <c r="Q2710" s="5">
        <v>1.2575000000000001</v>
      </c>
      <c r="R2710" s="25"/>
      <c r="S2710" s="14"/>
      <c r="T2710" s="14"/>
    </row>
    <row r="2711" spans="1:20">
      <c r="A2711" s="2">
        <v>22</v>
      </c>
      <c r="B2711" s="2">
        <v>4</v>
      </c>
      <c r="C2711" s="7">
        <v>39560</v>
      </c>
      <c r="D2711" s="8">
        <v>0.66666666666699825</v>
      </c>
      <c r="E2711" s="9">
        <v>0.40417876623752652</v>
      </c>
      <c r="F2711" s="5">
        <v>45.257103342340024</v>
      </c>
      <c r="G2711" s="5">
        <v>90.723737877747695</v>
      </c>
      <c r="H2711" s="5">
        <v>45.466634535407664</v>
      </c>
      <c r="I2711" s="10">
        <v>1.8167637036782762</v>
      </c>
      <c r="J2711" s="11">
        <v>52.269999999999996</v>
      </c>
      <c r="K2711" s="5">
        <f t="shared" si="42"/>
        <v>67.950999999999993</v>
      </c>
      <c r="L2711" s="5">
        <v>51.050000000000004</v>
      </c>
      <c r="M2711" s="15">
        <v>12.095849570689833</v>
      </c>
      <c r="N2711" s="5">
        <v>22.672499999999999</v>
      </c>
      <c r="O2711" s="5">
        <v>19.422499999999999</v>
      </c>
      <c r="P2711" s="5">
        <v>189.05</v>
      </c>
      <c r="Q2711" s="5">
        <v>1.2200000000000002</v>
      </c>
      <c r="R2711" s="25"/>
      <c r="S2711" s="14"/>
      <c r="T2711" s="14"/>
    </row>
    <row r="2712" spans="1:20">
      <c r="A2712" s="2">
        <v>22</v>
      </c>
      <c r="B2712" s="2">
        <v>4</v>
      </c>
      <c r="C2712" s="7">
        <v>39560</v>
      </c>
      <c r="D2712" s="8">
        <v>0.70833333333300175</v>
      </c>
      <c r="E2712" s="9">
        <v>0.33600229072502219</v>
      </c>
      <c r="F2712" s="5">
        <v>11.510491287899006</v>
      </c>
      <c r="G2712" s="5">
        <v>40.627554519536282</v>
      </c>
      <c r="H2712" s="5">
        <v>29.117063231637278</v>
      </c>
      <c r="I2712" s="10">
        <v>1.8823276944987775</v>
      </c>
      <c r="J2712" s="11">
        <v>36.295000000000002</v>
      </c>
      <c r="K2712" s="5">
        <f t="shared" si="42"/>
        <v>47.183500000000002</v>
      </c>
      <c r="L2712" s="5">
        <v>43.762500000000003</v>
      </c>
      <c r="M2712" s="15">
        <v>17.070607655782908</v>
      </c>
      <c r="N2712" s="5">
        <v>28.408000000000001</v>
      </c>
      <c r="O2712" s="5">
        <v>18.074999999999999</v>
      </c>
      <c r="P2712" s="5">
        <v>119.125</v>
      </c>
      <c r="Q2712" s="5">
        <v>1.6624999999999999</v>
      </c>
      <c r="R2712" s="25"/>
      <c r="S2712" s="14"/>
      <c r="T2712" s="14"/>
    </row>
    <row r="2713" spans="1:20">
      <c r="A2713" s="2">
        <v>22</v>
      </c>
      <c r="B2713" s="2">
        <v>4</v>
      </c>
      <c r="C2713" s="7">
        <v>39560</v>
      </c>
      <c r="D2713" s="8">
        <v>0.75</v>
      </c>
      <c r="E2713" s="9">
        <v>0.40690203202502695</v>
      </c>
      <c r="F2713" s="5">
        <v>27.016774643707141</v>
      </c>
      <c r="G2713" s="5">
        <v>65.813954511517892</v>
      </c>
      <c r="H2713" s="5">
        <v>38.797179867810748</v>
      </c>
      <c r="I2713" s="10">
        <v>1.8494488956310271</v>
      </c>
      <c r="J2713" s="11">
        <v>38.53</v>
      </c>
      <c r="K2713" s="5">
        <f t="shared" si="42"/>
        <v>50.089000000000006</v>
      </c>
      <c r="L2713" s="5">
        <v>57.317499999999995</v>
      </c>
      <c r="M2713" s="15">
        <v>11.28597231152764</v>
      </c>
      <c r="N2713" s="5">
        <v>30.032500000000002</v>
      </c>
      <c r="O2713" s="5">
        <v>17.307499999999997</v>
      </c>
      <c r="P2713" s="5">
        <v>123.95</v>
      </c>
      <c r="Q2713" s="5">
        <v>1.1175000000000002</v>
      </c>
      <c r="R2713" s="25"/>
      <c r="S2713" s="14"/>
      <c r="T2713" s="14"/>
    </row>
    <row r="2714" spans="1:20">
      <c r="A2714" s="2">
        <v>22</v>
      </c>
      <c r="B2714" s="2">
        <v>4</v>
      </c>
      <c r="C2714" s="7">
        <v>39560</v>
      </c>
      <c r="D2714" s="8">
        <v>0.79166666666699825</v>
      </c>
      <c r="E2714" s="9">
        <v>0.45870513787503048</v>
      </c>
      <c r="F2714" s="5">
        <v>42.815270429878723</v>
      </c>
      <c r="G2714" s="5">
        <v>83.543011012170581</v>
      </c>
      <c r="H2714" s="5">
        <v>40.727740582291865</v>
      </c>
      <c r="I2714" s="10">
        <v>1.8986013425727779</v>
      </c>
      <c r="J2714" s="11">
        <v>47.022499999999994</v>
      </c>
      <c r="K2714" s="5">
        <f t="shared" si="42"/>
        <v>61.129249999999992</v>
      </c>
      <c r="L2714" s="5">
        <v>65.877499999999998</v>
      </c>
      <c r="M2714" s="15">
        <v>8.2910918836697949</v>
      </c>
      <c r="N2714" s="5">
        <v>53.377500000000005</v>
      </c>
      <c r="O2714" s="5">
        <v>15.547499999999999</v>
      </c>
      <c r="P2714" s="5">
        <v>232.125</v>
      </c>
      <c r="Q2714" s="5">
        <v>0.95250000000000001</v>
      </c>
      <c r="R2714" s="25"/>
      <c r="S2714" s="14"/>
      <c r="T2714" s="14"/>
    </row>
    <row r="2715" spans="1:20">
      <c r="A2715" s="2">
        <v>22</v>
      </c>
      <c r="B2715" s="2">
        <v>4</v>
      </c>
      <c r="C2715" s="7">
        <v>39560</v>
      </c>
      <c r="D2715" s="8">
        <v>0.83333333333300175</v>
      </c>
      <c r="E2715" s="9">
        <v>0.41985175316252799</v>
      </c>
      <c r="F2715" s="5">
        <v>30.973069026508067</v>
      </c>
      <c r="G2715" s="5">
        <v>73.308159715981446</v>
      </c>
      <c r="H2715" s="5">
        <v>42.335090689473375</v>
      </c>
      <c r="I2715" s="10">
        <v>1.9283625643880284</v>
      </c>
      <c r="J2715" s="11">
        <v>34.522500000000001</v>
      </c>
      <c r="K2715" s="5">
        <f t="shared" si="42"/>
        <v>44.879250000000006</v>
      </c>
      <c r="L2715" s="5">
        <v>44.980000000000004</v>
      </c>
      <c r="M2715" s="15">
        <v>7.9041688707564415</v>
      </c>
      <c r="N2715" s="5">
        <v>60.634999999999998</v>
      </c>
      <c r="O2715" s="5">
        <v>14.177499999999998</v>
      </c>
      <c r="P2715" s="5">
        <v>227.5</v>
      </c>
      <c r="Q2715" s="5">
        <v>0.61749999999999994</v>
      </c>
      <c r="R2715" s="25"/>
      <c r="S2715" s="14"/>
      <c r="T2715" s="14"/>
    </row>
    <row r="2716" spans="1:20">
      <c r="A2716" s="2">
        <v>22</v>
      </c>
      <c r="B2716" s="2">
        <v>4</v>
      </c>
      <c r="C2716" s="7">
        <v>39560</v>
      </c>
      <c r="D2716" s="8">
        <v>0.875</v>
      </c>
      <c r="E2716" s="9">
        <v>0.40450523051252701</v>
      </c>
      <c r="F2716" s="5">
        <v>25.080553567264534</v>
      </c>
      <c r="G2716" s="5">
        <v>62.498425055159402</v>
      </c>
      <c r="H2716" s="5">
        <v>37.417871487894871</v>
      </c>
      <c r="I2716" s="10">
        <v>1.9521560270885288</v>
      </c>
      <c r="J2716" s="11">
        <v>37.842500000000001</v>
      </c>
      <c r="K2716" s="5">
        <f t="shared" si="42"/>
        <v>49.195250000000001</v>
      </c>
      <c r="L2716" s="5">
        <v>34.545000000000002</v>
      </c>
      <c r="M2716" s="15">
        <v>10.635341196438882</v>
      </c>
      <c r="N2716" s="5">
        <v>60.222499999999997</v>
      </c>
      <c r="O2716" s="5">
        <v>13.9625</v>
      </c>
      <c r="P2716" s="5">
        <v>198.82500000000002</v>
      </c>
      <c r="Q2716" s="5">
        <v>0.59750000000000003</v>
      </c>
      <c r="R2716" s="25"/>
      <c r="S2716" s="14"/>
      <c r="T2716" s="14"/>
    </row>
    <row r="2717" spans="1:20">
      <c r="A2717" s="2">
        <v>22</v>
      </c>
      <c r="B2717" s="2">
        <v>4</v>
      </c>
      <c r="C2717" s="7">
        <v>39560</v>
      </c>
      <c r="D2717" s="8">
        <v>0.91666666666699825</v>
      </c>
      <c r="E2717" s="9">
        <v>0.37672649981252532</v>
      </c>
      <c r="F2717" s="5">
        <v>22.306697790421872</v>
      </c>
      <c r="G2717" s="5">
        <v>52.29309551107167</v>
      </c>
      <c r="H2717" s="5">
        <v>29.986397720649798</v>
      </c>
      <c r="I2717" s="10">
        <v>1.967000294127029</v>
      </c>
      <c r="J2717" s="11">
        <v>34.577500000000001</v>
      </c>
      <c r="K2717" s="5">
        <f t="shared" si="42"/>
        <v>44.950749999999999</v>
      </c>
      <c r="L2717" s="5">
        <v>31.535</v>
      </c>
      <c r="M2717" s="15">
        <v>10.155803713406565</v>
      </c>
      <c r="N2717" s="5">
        <v>66.099999999999994</v>
      </c>
      <c r="O2717" s="5">
        <v>13.135</v>
      </c>
      <c r="P2717" s="5">
        <v>217.45</v>
      </c>
      <c r="Q2717" s="5">
        <v>0.59750000000000003</v>
      </c>
      <c r="R2717" s="25"/>
      <c r="S2717" s="14"/>
      <c r="T2717" s="14"/>
    </row>
    <row r="2718" spans="1:20">
      <c r="A2718" s="2">
        <v>22</v>
      </c>
      <c r="B2718" s="2">
        <v>4</v>
      </c>
      <c r="C2718" s="7">
        <v>39560</v>
      </c>
      <c r="D2718" s="8">
        <v>0.95833333333300175</v>
      </c>
      <c r="E2718" s="9">
        <v>0.3619099117500244</v>
      </c>
      <c r="F2718" s="5">
        <v>21.311351151762135</v>
      </c>
      <c r="G2718" s="5">
        <v>47.251596927097722</v>
      </c>
      <c r="H2718" s="5">
        <v>25.94024577533559</v>
      </c>
      <c r="I2718" s="10">
        <v>1.9773697013495295</v>
      </c>
      <c r="J2718" s="11">
        <v>32.422499999999999</v>
      </c>
      <c r="K2718" s="5">
        <f t="shared" si="42"/>
        <v>42.149250000000002</v>
      </c>
      <c r="L2718" s="5">
        <v>29.465</v>
      </c>
      <c r="M2718" s="15">
        <v>10.788498203473818</v>
      </c>
      <c r="N2718" s="5">
        <v>76.162499999999994</v>
      </c>
      <c r="O2718" s="5">
        <v>11.129999999999999</v>
      </c>
      <c r="P2718" s="5">
        <v>230.67500000000001</v>
      </c>
      <c r="Q2718" s="5">
        <v>0.48749999999999999</v>
      </c>
      <c r="R2718" s="25"/>
      <c r="S2718" s="14"/>
      <c r="T2718" s="14"/>
    </row>
    <row r="2719" spans="1:20">
      <c r="A2719" s="2">
        <v>23</v>
      </c>
      <c r="B2719" s="2">
        <v>4</v>
      </c>
      <c r="C2719" s="7">
        <v>39561</v>
      </c>
      <c r="D2719" s="8">
        <v>0</v>
      </c>
      <c r="E2719" s="9">
        <v>0.35211386062502381</v>
      </c>
      <c r="F2719" s="5">
        <v>23.536465994018954</v>
      </c>
      <c r="G2719" s="5">
        <v>50.318711658019161</v>
      </c>
      <c r="H2719" s="5">
        <v>26.782245664000211</v>
      </c>
      <c r="I2719" s="10">
        <v>2.0235268134397799</v>
      </c>
      <c r="J2719" s="11">
        <v>36.67</v>
      </c>
      <c r="K2719" s="5">
        <f t="shared" si="42"/>
        <v>47.671000000000006</v>
      </c>
      <c r="L2719" s="5">
        <v>27.017500000000002</v>
      </c>
      <c r="M2719" s="15">
        <v>10.272538213610014</v>
      </c>
      <c r="N2719" s="5">
        <v>85.789999999999992</v>
      </c>
      <c r="O2719" s="5">
        <v>10.057499999999999</v>
      </c>
      <c r="P2719" s="5">
        <v>212.77500000000003</v>
      </c>
      <c r="Q2719" s="5">
        <v>0.46250000000000002</v>
      </c>
      <c r="R2719" s="25"/>
      <c r="S2719" s="14"/>
      <c r="T2719" s="14"/>
    </row>
    <row r="2720" spans="1:20">
      <c r="A2720" s="2">
        <v>23</v>
      </c>
      <c r="B2720" s="2">
        <v>4</v>
      </c>
      <c r="C2720" s="7">
        <v>39561</v>
      </c>
      <c r="D2720" s="8">
        <v>4.1666666666998253E-2</v>
      </c>
      <c r="E2720" s="9">
        <v>0.32127774551252175</v>
      </c>
      <c r="F2720" s="5">
        <v>26.754120345231037</v>
      </c>
      <c r="G2720" s="5">
        <v>52.644895377554207</v>
      </c>
      <c r="H2720" s="5">
        <v>25.89077503232317</v>
      </c>
      <c r="I2720" s="10">
        <v>2.0547692631220307</v>
      </c>
      <c r="J2720" s="11">
        <v>39.099999999999994</v>
      </c>
      <c r="K2720" s="5">
        <f t="shared" si="42"/>
        <v>50.829999999999991</v>
      </c>
      <c r="L2720" s="5">
        <v>24.924999999999997</v>
      </c>
      <c r="M2720" s="15">
        <v>9.6671140172152459</v>
      </c>
      <c r="N2720" s="5">
        <v>89.32</v>
      </c>
      <c r="O2720" s="5">
        <v>9.2099999999999991</v>
      </c>
      <c r="P2720" s="5">
        <v>257.02499999999998</v>
      </c>
      <c r="Q2720" s="5">
        <v>0.49249999999999999</v>
      </c>
      <c r="R2720" s="25"/>
      <c r="S2720" s="14"/>
      <c r="T2720" s="14"/>
    </row>
    <row r="2721" spans="1:20">
      <c r="A2721" s="2">
        <v>23</v>
      </c>
      <c r="B2721" s="2">
        <v>4</v>
      </c>
      <c r="C2721" s="7">
        <v>39561</v>
      </c>
      <c r="D2721" s="8">
        <v>8.3333333333001747E-2</v>
      </c>
      <c r="E2721" s="9">
        <v>0.31610295217502149</v>
      </c>
      <c r="F2721" s="5">
        <v>32.838867903043997</v>
      </c>
      <c r="G2721" s="5">
        <v>59.502473011033466</v>
      </c>
      <c r="H2721" s="5">
        <v>26.663605107989465</v>
      </c>
      <c r="I2721" s="10">
        <v>2.1620533761485321</v>
      </c>
      <c r="J2721" s="11">
        <v>36.914999999999999</v>
      </c>
      <c r="K2721" s="5">
        <f t="shared" si="42"/>
        <v>47.9895</v>
      </c>
      <c r="L2721" s="5">
        <v>23.557499999999997</v>
      </c>
      <c r="M2721" s="15">
        <v>9.1245626731894554</v>
      </c>
      <c r="N2721" s="5">
        <v>91.774999999999991</v>
      </c>
      <c r="O2721" s="5">
        <v>8.6150000000000002</v>
      </c>
      <c r="P2721" s="5">
        <v>262.22499999999997</v>
      </c>
      <c r="Q2721" s="5">
        <v>0.60000000000000009</v>
      </c>
      <c r="R2721" s="25"/>
      <c r="S2721" s="14"/>
      <c r="T2721" s="14"/>
    </row>
    <row r="2722" spans="1:20">
      <c r="A2722" s="2">
        <v>23</v>
      </c>
      <c r="B2722" s="2">
        <v>4</v>
      </c>
      <c r="C2722" s="7">
        <v>39561</v>
      </c>
      <c r="D2722" s="8">
        <v>0.125</v>
      </c>
      <c r="E2722" s="9">
        <v>0.30428645130002074</v>
      </c>
      <c r="F2722" s="5">
        <v>35.586499266694133</v>
      </c>
      <c r="G2722" s="5">
        <v>62.00873411054404</v>
      </c>
      <c r="H2722" s="5">
        <v>26.422234843849907</v>
      </c>
      <c r="I2722" s="10">
        <v>2.2842431523982842</v>
      </c>
      <c r="J2722" s="11">
        <v>36.737499999999997</v>
      </c>
      <c r="K2722" s="5">
        <f t="shared" si="42"/>
        <v>47.758749999999999</v>
      </c>
      <c r="L2722" s="5">
        <v>23.772500000000001</v>
      </c>
      <c r="M2722" s="15">
        <v>10.909555840444758</v>
      </c>
      <c r="N2722" s="5">
        <v>93.300000000000011</v>
      </c>
      <c r="O2722" s="5">
        <v>8.0374999999999996</v>
      </c>
      <c r="P2722" s="5">
        <v>257.90000000000003</v>
      </c>
      <c r="Q2722" s="5">
        <v>0.83750000000000002</v>
      </c>
      <c r="R2722" s="25"/>
      <c r="S2722" s="14"/>
      <c r="T2722" s="14"/>
    </row>
    <row r="2723" spans="1:20">
      <c r="A2723" s="2">
        <v>23</v>
      </c>
      <c r="B2723" s="2">
        <v>4</v>
      </c>
      <c r="C2723" s="7">
        <v>39561</v>
      </c>
      <c r="D2723" s="8">
        <v>0.16666666666699825</v>
      </c>
      <c r="E2723" s="9">
        <v>0.30328215225002075</v>
      </c>
      <c r="F2723" s="5">
        <v>56.011939241499519</v>
      </c>
      <c r="G2723" s="5">
        <v>86.19449130972319</v>
      </c>
      <c r="H2723" s="5">
        <v>30.182552068223671</v>
      </c>
      <c r="I2723" s="10">
        <v>2.178302882304783</v>
      </c>
      <c r="J2723" s="11">
        <v>36.844999999999999</v>
      </c>
      <c r="K2723" s="5">
        <f t="shared" si="42"/>
        <v>47.898499999999999</v>
      </c>
      <c r="L2723" s="5">
        <v>27.362500000000001</v>
      </c>
      <c r="M2723" s="15">
        <v>8.3637709712892452</v>
      </c>
      <c r="N2723" s="5">
        <v>93.449999999999989</v>
      </c>
      <c r="O2723" s="5">
        <v>8.3674999999999997</v>
      </c>
      <c r="P2723" s="5">
        <v>260.67500000000001</v>
      </c>
      <c r="Q2723" s="5">
        <v>1.1949999999999998</v>
      </c>
      <c r="R2723" s="25"/>
      <c r="S2723" s="14"/>
      <c r="T2723" s="14"/>
    </row>
    <row r="2724" spans="1:20">
      <c r="A2724" s="2">
        <v>23</v>
      </c>
      <c r="B2724" s="2">
        <v>4</v>
      </c>
      <c r="C2724" s="7">
        <v>39561</v>
      </c>
      <c r="D2724" s="8">
        <v>0.20833333333300175</v>
      </c>
      <c r="E2724" s="9">
        <v>0.3670212007125252</v>
      </c>
      <c r="F2724" s="5">
        <v>110.35183642590795</v>
      </c>
      <c r="G2724" s="5">
        <v>151.52118409407854</v>
      </c>
      <c r="H2724" s="5">
        <v>41.169347668170609</v>
      </c>
      <c r="I2724" s="10">
        <v>2.181209129157033</v>
      </c>
      <c r="J2724" s="11">
        <v>41.877499999999998</v>
      </c>
      <c r="K2724" s="5">
        <f t="shared" si="42"/>
        <v>54.440750000000001</v>
      </c>
      <c r="L2724" s="5">
        <v>33.01</v>
      </c>
      <c r="M2724" s="15">
        <v>5.1191357325775062</v>
      </c>
      <c r="N2724" s="5">
        <v>93.125</v>
      </c>
      <c r="O2724" s="5">
        <v>8.8149999999999995</v>
      </c>
      <c r="P2724" s="5">
        <v>260.64999999999998</v>
      </c>
      <c r="Q2724" s="5">
        <v>1.5674999999999999</v>
      </c>
      <c r="R2724" s="25"/>
      <c r="S2724" s="14"/>
      <c r="T2724" s="14"/>
    </row>
    <row r="2725" spans="1:20">
      <c r="A2725" s="2">
        <v>23</v>
      </c>
      <c r="B2725" s="2">
        <v>4</v>
      </c>
      <c r="C2725" s="7">
        <v>39561</v>
      </c>
      <c r="D2725" s="8">
        <v>0.25</v>
      </c>
      <c r="E2725" s="9">
        <v>0.45427458708753132</v>
      </c>
      <c r="F2725" s="5">
        <v>135.05537813763294</v>
      </c>
      <c r="G2725" s="5">
        <v>183.97068692533844</v>
      </c>
      <c r="H2725" s="5">
        <v>48.915308787705484</v>
      </c>
      <c r="I2725" s="10">
        <v>2.108079306044782</v>
      </c>
      <c r="J2725" s="11">
        <v>53.475000000000001</v>
      </c>
      <c r="K2725" s="5">
        <f t="shared" si="42"/>
        <v>69.517499999999998</v>
      </c>
      <c r="L2725" s="5">
        <v>37.697500000000005</v>
      </c>
      <c r="M2725" s="15">
        <v>5.2882452728949394</v>
      </c>
      <c r="N2725" s="5">
        <v>94.875</v>
      </c>
      <c r="O2725" s="5">
        <v>9.3225000000000016</v>
      </c>
      <c r="P2725" s="5">
        <v>252.2</v>
      </c>
      <c r="Q2725" s="5">
        <v>1.365</v>
      </c>
      <c r="R2725" s="25"/>
      <c r="S2725" s="14"/>
      <c r="T2725" s="14"/>
    </row>
    <row r="2726" spans="1:20">
      <c r="A2726" s="2">
        <v>23</v>
      </c>
      <c r="B2726" s="2">
        <v>4</v>
      </c>
      <c r="C2726" s="7">
        <v>39561</v>
      </c>
      <c r="D2726" s="8">
        <v>0.29166666666699825</v>
      </c>
      <c r="E2726" s="9">
        <v>0.53682789975003709</v>
      </c>
      <c r="F2726" s="5">
        <v>122.94715801726677</v>
      </c>
      <c r="G2726" s="5">
        <v>176.18346365259339</v>
      </c>
      <c r="H2726" s="5">
        <v>53.236305635326609</v>
      </c>
      <c r="I2726" s="10">
        <v>2.1467664723532831</v>
      </c>
      <c r="J2726" s="11">
        <v>62.820000000000007</v>
      </c>
      <c r="K2726" s="5">
        <f t="shared" si="42"/>
        <v>81.666000000000011</v>
      </c>
      <c r="L2726" s="5">
        <v>42.74</v>
      </c>
      <c r="M2726" s="15">
        <v>6.2785983560110514</v>
      </c>
      <c r="N2726" s="5">
        <v>97.4</v>
      </c>
      <c r="O2726" s="5">
        <v>9.5525000000000002</v>
      </c>
      <c r="P2726" s="5">
        <v>244.35000000000002</v>
      </c>
      <c r="Q2726" s="5">
        <v>1.1675</v>
      </c>
      <c r="R2726" s="25"/>
      <c r="S2726" s="14"/>
      <c r="T2726" s="14"/>
    </row>
    <row r="2727" spans="1:20">
      <c r="A2727" s="2">
        <v>23</v>
      </c>
      <c r="B2727" s="2">
        <v>4</v>
      </c>
      <c r="C2727" s="7">
        <v>39561</v>
      </c>
      <c r="D2727" s="8">
        <v>0.33333333333300175</v>
      </c>
      <c r="E2727" s="9">
        <v>0.45410373251253144</v>
      </c>
      <c r="F2727" s="5">
        <v>101.14970489726579</v>
      </c>
      <c r="G2727" s="5">
        <v>149.68226651490022</v>
      </c>
      <c r="H2727" s="5">
        <v>48.532561617634421</v>
      </c>
      <c r="I2727" s="10">
        <v>2.1258201395897824</v>
      </c>
      <c r="J2727" s="11">
        <v>48.96</v>
      </c>
      <c r="K2727" s="5">
        <f t="shared" si="42"/>
        <v>63.648000000000003</v>
      </c>
      <c r="L2727" s="5">
        <v>35.502499999999998</v>
      </c>
      <c r="M2727" s="15">
        <v>5.4178504595178856</v>
      </c>
      <c r="N2727" s="5">
        <v>98.25</v>
      </c>
      <c r="O2727" s="5">
        <v>10.177500000000002</v>
      </c>
      <c r="P2727" s="5">
        <v>257.57499999999999</v>
      </c>
      <c r="Q2727" s="5">
        <v>1.5</v>
      </c>
      <c r="R2727" s="25"/>
      <c r="S2727" s="14"/>
      <c r="T2727" s="14"/>
    </row>
    <row r="2728" spans="1:20">
      <c r="A2728" s="2">
        <v>23</v>
      </c>
      <c r="B2728" s="2">
        <v>4</v>
      </c>
      <c r="C2728" s="7">
        <v>39561</v>
      </c>
      <c r="D2728" s="8">
        <v>0.375</v>
      </c>
      <c r="E2728" s="9">
        <v>0.45554604821253164</v>
      </c>
      <c r="F2728" s="5">
        <v>115.1265717000948</v>
      </c>
      <c r="G2728" s="5">
        <v>165.12617496797768</v>
      </c>
      <c r="H2728" s="5">
        <v>49.999603267882868</v>
      </c>
      <c r="I2728" s="10">
        <v>2.1018943613650327</v>
      </c>
      <c r="J2728" s="11">
        <v>44.254999999999995</v>
      </c>
      <c r="K2728" s="5">
        <f t="shared" si="42"/>
        <v>57.531499999999994</v>
      </c>
      <c r="L2728" s="5">
        <v>29.664999999999999</v>
      </c>
      <c r="M2728" s="15">
        <v>6.0804287688666259</v>
      </c>
      <c r="N2728" s="5">
        <v>97.75</v>
      </c>
      <c r="O2728" s="5">
        <v>11.467500000000001</v>
      </c>
      <c r="P2728" s="5">
        <v>267.04999999999995</v>
      </c>
      <c r="Q2728" s="5">
        <v>2.04</v>
      </c>
      <c r="R2728" s="25"/>
      <c r="S2728" s="14"/>
      <c r="T2728" s="14"/>
    </row>
    <row r="2729" spans="1:20">
      <c r="A2729" s="2">
        <v>23</v>
      </c>
      <c r="B2729" s="2">
        <v>4</v>
      </c>
      <c r="C2729" s="7">
        <v>39561</v>
      </c>
      <c r="D2729" s="8">
        <v>0.41666666666699825</v>
      </c>
      <c r="E2729" s="9">
        <v>0.27469762923751917</v>
      </c>
      <c r="F2729" s="5">
        <v>28.42256482825951</v>
      </c>
      <c r="G2729" s="5">
        <v>60.829254638325523</v>
      </c>
      <c r="H2729" s="5">
        <v>32.406689810066013</v>
      </c>
      <c r="I2729" s="10">
        <v>1.9691526922410303</v>
      </c>
      <c r="J2729" s="11">
        <v>10.545500000000001</v>
      </c>
      <c r="K2729" s="5">
        <f t="shared" si="42"/>
        <v>13.709150000000001</v>
      </c>
      <c r="L2729" s="5">
        <v>18.486666666666665</v>
      </c>
      <c r="M2729" s="15">
        <v>18.258695414414863</v>
      </c>
      <c r="N2729" s="5">
        <v>87.245000000000005</v>
      </c>
      <c r="O2729" s="5">
        <v>14.0525</v>
      </c>
      <c r="P2729" s="5">
        <v>216.07499999999999</v>
      </c>
      <c r="Q2729" s="5">
        <v>1.2599999999999998</v>
      </c>
      <c r="R2729" s="25"/>
      <c r="S2729" s="14"/>
      <c r="T2729" s="14"/>
    </row>
    <row r="2730" spans="1:20">
      <c r="A2730" s="2">
        <v>23</v>
      </c>
      <c r="B2730" s="2">
        <v>4</v>
      </c>
      <c r="C2730" s="7">
        <v>39561</v>
      </c>
      <c r="D2730" s="8">
        <v>0.45833333333300175</v>
      </c>
      <c r="E2730" s="9">
        <v>0.19754464211251382</v>
      </c>
      <c r="F2730" s="5">
        <v>26.088809424266124</v>
      </c>
      <c r="G2730" s="5">
        <v>54.701400864508884</v>
      </c>
      <c r="H2730" s="5">
        <v>28.61259144024276</v>
      </c>
      <c r="I2730" s="10">
        <v>1.8900814657050291</v>
      </c>
      <c r="J2730" s="11">
        <v>19.65625</v>
      </c>
      <c r="K2730" s="5">
        <f t="shared" si="42"/>
        <v>25.553125000000001</v>
      </c>
      <c r="M2730" s="15">
        <v>18.027504445351948</v>
      </c>
      <c r="N2730" s="5">
        <v>53.557500000000005</v>
      </c>
      <c r="O2730" s="5">
        <v>16.535</v>
      </c>
      <c r="P2730" s="5">
        <v>272.57499999999999</v>
      </c>
      <c r="Q2730" s="5">
        <v>2.1799999999999997</v>
      </c>
      <c r="R2730" s="25"/>
      <c r="S2730" s="14"/>
      <c r="T2730" s="14"/>
    </row>
    <row r="2731" spans="1:20">
      <c r="A2731" s="2">
        <v>23</v>
      </c>
      <c r="B2731" s="2">
        <v>4</v>
      </c>
      <c r="C2731" s="7">
        <v>39561</v>
      </c>
      <c r="D2731" s="8">
        <v>0.5</v>
      </c>
      <c r="E2731" s="9">
        <v>0.22799731312501598</v>
      </c>
      <c r="F2731" s="5">
        <v>27.153623520734826</v>
      </c>
      <c r="G2731" s="5">
        <v>55.138712128783382</v>
      </c>
      <c r="H2731" s="5">
        <v>27.985088608048553</v>
      </c>
      <c r="I2731" s="10">
        <v>1.8229403212097781</v>
      </c>
      <c r="J2731" s="11">
        <v>6.754999999999999</v>
      </c>
      <c r="K2731" s="5">
        <f t="shared" si="42"/>
        <v>8.7814999999999994</v>
      </c>
      <c r="M2731" s="15">
        <v>14.659794918586263</v>
      </c>
      <c r="N2731" s="5">
        <v>34.674999999999997</v>
      </c>
      <c r="O2731" s="5">
        <v>18.0825</v>
      </c>
      <c r="P2731" s="5">
        <v>272</v>
      </c>
      <c r="Q2731" s="5">
        <v>2.6175000000000002</v>
      </c>
      <c r="R2731" s="25"/>
      <c r="S2731" s="14"/>
      <c r="T2731" s="14"/>
    </row>
    <row r="2732" spans="1:20">
      <c r="A2732" s="2">
        <v>23</v>
      </c>
      <c r="B2732" s="2">
        <v>4</v>
      </c>
      <c r="C2732" s="7">
        <v>39561</v>
      </c>
      <c r="D2732" s="8">
        <v>0.54166666666699825</v>
      </c>
      <c r="E2732" s="9">
        <v>0.2712842130750191</v>
      </c>
      <c r="F2732" s="5">
        <v>40.54723037928769</v>
      </c>
      <c r="G2732" s="5">
        <v>74.605822963149436</v>
      </c>
      <c r="H2732" s="5">
        <v>34.058592583861746</v>
      </c>
      <c r="I2732" s="10">
        <v>1.7885948739402777</v>
      </c>
      <c r="J2732" s="11">
        <v>12.703333333333333</v>
      </c>
      <c r="K2732" s="5">
        <f t="shared" si="42"/>
        <v>16.514333333333333</v>
      </c>
      <c r="M2732" s="15">
        <v>11.248734011593594</v>
      </c>
      <c r="N2732" s="5">
        <v>29.907499999999999</v>
      </c>
      <c r="O2732" s="5">
        <v>18.1525</v>
      </c>
      <c r="P2732" s="5">
        <v>269.60000000000002</v>
      </c>
      <c r="Q2732" s="5">
        <v>3.2650000000000001</v>
      </c>
      <c r="R2732" s="25"/>
      <c r="S2732" s="14"/>
      <c r="T2732" s="14"/>
    </row>
    <row r="2733" spans="1:20">
      <c r="A2733" s="2">
        <v>23</v>
      </c>
      <c r="B2733" s="2">
        <v>4</v>
      </c>
      <c r="C2733" s="7">
        <v>39561</v>
      </c>
      <c r="D2733" s="8">
        <v>0.58333333333300175</v>
      </c>
      <c r="E2733" s="9">
        <v>0.33668000445002377</v>
      </c>
      <c r="F2733" s="5">
        <v>54.461718356957761</v>
      </c>
      <c r="G2733" s="5">
        <v>95.619373008779547</v>
      </c>
      <c r="H2733" s="5">
        <v>41.157654651821787</v>
      </c>
      <c r="I2733" s="10">
        <v>1.7944935869082781</v>
      </c>
      <c r="J2733" s="11">
        <v>37.827500000000001</v>
      </c>
      <c r="K2733" s="5">
        <f t="shared" si="42"/>
        <v>49.175750000000001</v>
      </c>
      <c r="L2733" s="5">
        <v>50.975000000000001</v>
      </c>
      <c r="M2733" s="15">
        <v>9.8413659340111419</v>
      </c>
      <c r="N2733" s="5">
        <v>29.102499999999999</v>
      </c>
      <c r="O2733" s="5">
        <v>18.130000000000003</v>
      </c>
      <c r="P2733" s="5">
        <v>267.02500000000003</v>
      </c>
      <c r="Q2733" s="5">
        <v>3.6950000000000003</v>
      </c>
      <c r="R2733" s="25"/>
      <c r="S2733" s="14"/>
      <c r="T2733" s="14"/>
    </row>
    <row r="2734" spans="1:20">
      <c r="A2734" s="2">
        <v>23</v>
      </c>
      <c r="B2734" s="2">
        <v>4</v>
      </c>
      <c r="C2734" s="7">
        <v>39561</v>
      </c>
      <c r="D2734" s="8">
        <v>0.625</v>
      </c>
      <c r="E2734" s="9">
        <v>0.32045045197502275</v>
      </c>
      <c r="F2734" s="5">
        <v>50.756455335306839</v>
      </c>
      <c r="G2734" s="5">
        <v>93.123076993622135</v>
      </c>
      <c r="H2734" s="5">
        <v>42.366621658315296</v>
      </c>
      <c r="I2734" s="10">
        <v>1.7989016536485281</v>
      </c>
      <c r="J2734" s="11">
        <v>33.517499999999998</v>
      </c>
      <c r="K2734" s="5">
        <f t="shared" si="42"/>
        <v>43.572749999999999</v>
      </c>
      <c r="L2734" s="5">
        <v>55.447500000000005</v>
      </c>
      <c r="M2734" s="15">
        <v>11.044305508676167</v>
      </c>
      <c r="N2734" s="5">
        <v>25.860749999999999</v>
      </c>
      <c r="O2734" s="5">
        <v>18.355</v>
      </c>
      <c r="P2734" s="5">
        <v>268.45</v>
      </c>
      <c r="Q2734" s="5">
        <v>3.4724999999999997</v>
      </c>
      <c r="R2734" s="25"/>
      <c r="S2734" s="14"/>
      <c r="T2734" s="14"/>
    </row>
    <row r="2735" spans="1:20">
      <c r="A2735" s="2">
        <v>23</v>
      </c>
      <c r="B2735" s="2">
        <v>4</v>
      </c>
      <c r="C2735" s="7">
        <v>39561</v>
      </c>
      <c r="D2735" s="8">
        <v>0.66666666666699825</v>
      </c>
      <c r="E2735" s="9">
        <v>0.42971951167503053</v>
      </c>
      <c r="F2735" s="5">
        <v>67.725479735846449</v>
      </c>
      <c r="G2735" s="5">
        <v>121.33467959197976</v>
      </c>
      <c r="H2735" s="5">
        <v>53.609199856133316</v>
      </c>
      <c r="I2735" s="10">
        <v>1.8241741173435286</v>
      </c>
      <c r="J2735" s="11">
        <v>25.327500000000001</v>
      </c>
      <c r="K2735" s="5">
        <f t="shared" si="42"/>
        <v>32.925750000000001</v>
      </c>
      <c r="L2735" s="5">
        <v>32.227499999999999</v>
      </c>
      <c r="M2735" s="15">
        <v>8.3084076155412401</v>
      </c>
      <c r="N2735" s="5">
        <v>25.328500000000002</v>
      </c>
      <c r="O2735" s="5">
        <v>18.2775</v>
      </c>
      <c r="P2735" s="5">
        <v>259.85000000000002</v>
      </c>
      <c r="Q2735" s="5">
        <v>3.0549999999999997</v>
      </c>
      <c r="R2735" s="25"/>
      <c r="S2735" s="14"/>
      <c r="T2735" s="14"/>
    </row>
    <row r="2736" spans="1:20">
      <c r="A2736" s="2">
        <v>23</v>
      </c>
      <c r="B2736" s="2">
        <v>4</v>
      </c>
      <c r="C2736" s="7">
        <v>39561</v>
      </c>
      <c r="D2736" s="8">
        <v>0.70833333333300175</v>
      </c>
      <c r="E2736" s="9">
        <v>0.46288868070003308</v>
      </c>
      <c r="F2736" s="5">
        <v>59.924603943565486</v>
      </c>
      <c r="G2736" s="5">
        <v>115.31042914755648</v>
      </c>
      <c r="H2736" s="5">
        <v>55.385825203990983</v>
      </c>
      <c r="I2736" s="10">
        <v>1.8762700130075296</v>
      </c>
      <c r="J2736" s="11">
        <v>24.42</v>
      </c>
      <c r="K2736" s="5">
        <f t="shared" si="42"/>
        <v>31.746000000000002</v>
      </c>
      <c r="L2736" s="5">
        <v>17.454999999999998</v>
      </c>
      <c r="M2736" s="15">
        <v>8.6268054886076122</v>
      </c>
      <c r="N2736" s="5">
        <v>26.423499999999997</v>
      </c>
      <c r="O2736" s="5">
        <v>17.752500000000001</v>
      </c>
      <c r="P2736" s="5">
        <v>260.04999999999995</v>
      </c>
      <c r="Q2736" s="5">
        <v>3.03</v>
      </c>
      <c r="R2736" s="25"/>
      <c r="S2736" s="14"/>
      <c r="T2736" s="14"/>
    </row>
    <row r="2737" spans="1:20">
      <c r="A2737" s="2">
        <v>23</v>
      </c>
      <c r="B2737" s="2">
        <v>4</v>
      </c>
      <c r="C2737" s="7">
        <v>39561</v>
      </c>
      <c r="D2737" s="8">
        <v>0.75</v>
      </c>
      <c r="E2737" s="9">
        <v>0.40858168548752927</v>
      </c>
      <c r="F2737" s="5">
        <v>45.015668569650622</v>
      </c>
      <c r="G2737" s="5">
        <v>92.746428885020734</v>
      </c>
      <c r="H2737" s="5">
        <v>47.730760315370112</v>
      </c>
      <c r="I2737" s="10">
        <v>1.8806746346450298</v>
      </c>
      <c r="J2737" s="11">
        <v>19.407499999999999</v>
      </c>
      <c r="K2737" s="5">
        <f t="shared" si="42"/>
        <v>25.229749999999999</v>
      </c>
      <c r="L2737" s="5">
        <v>17.344999999999999</v>
      </c>
      <c r="M2737" s="15">
        <v>9.7138419490771817</v>
      </c>
      <c r="N2737" s="5">
        <v>30.872500000000002</v>
      </c>
      <c r="O2737" s="5">
        <v>16.7225</v>
      </c>
      <c r="P2737" s="5">
        <v>257.77499999999998</v>
      </c>
      <c r="Q2737" s="5">
        <v>3.0225</v>
      </c>
      <c r="R2737" s="25"/>
      <c r="S2737" s="14"/>
      <c r="T2737" s="14"/>
    </row>
    <row r="2738" spans="1:20">
      <c r="A2738" s="2">
        <v>23</v>
      </c>
      <c r="B2738" s="2">
        <v>4</v>
      </c>
      <c r="C2738" s="7">
        <v>39561</v>
      </c>
      <c r="D2738" s="8">
        <v>0.79166666666699825</v>
      </c>
      <c r="E2738" s="9">
        <v>0.33965804673752437</v>
      </c>
      <c r="F2738" s="5">
        <v>52.826136177739798</v>
      </c>
      <c r="G2738" s="5">
        <v>100.2503057901434</v>
      </c>
      <c r="H2738" s="5">
        <v>47.424169612403595</v>
      </c>
      <c r="I2738" s="10">
        <v>1.9566078623977807</v>
      </c>
      <c r="J2738" s="11">
        <v>18.934999999999999</v>
      </c>
      <c r="K2738" s="5">
        <f t="shared" si="42"/>
        <v>24.615500000000001</v>
      </c>
      <c r="L2738" s="5">
        <v>31.074999999999999</v>
      </c>
      <c r="M2738" s="15">
        <v>7.6501293567009903</v>
      </c>
      <c r="N2738" s="5">
        <v>37.722499999999997</v>
      </c>
      <c r="O2738" s="5">
        <v>15.18</v>
      </c>
      <c r="P2738" s="5">
        <v>256.875</v>
      </c>
      <c r="Q2738" s="5">
        <v>2.17</v>
      </c>
      <c r="R2738" s="25"/>
      <c r="S2738" s="14"/>
      <c r="T2738" s="14"/>
    </row>
    <row r="2739" spans="1:20">
      <c r="A2739" s="2">
        <v>23</v>
      </c>
      <c r="B2739" s="2">
        <v>4</v>
      </c>
      <c r="C2739" s="7">
        <v>39561</v>
      </c>
      <c r="D2739" s="8">
        <v>0.83333333333300175</v>
      </c>
      <c r="E2739" s="9">
        <v>0.32696154566252356</v>
      </c>
      <c r="F2739" s="5">
        <v>32.238645524058988</v>
      </c>
      <c r="G2739" s="5">
        <v>70.525238244684317</v>
      </c>
      <c r="H2739" s="5">
        <v>38.286592720625329</v>
      </c>
      <c r="I2739" s="10">
        <v>1.8686216030437797</v>
      </c>
      <c r="J2739" s="11">
        <v>18.97</v>
      </c>
      <c r="K2739" s="5">
        <f t="shared" si="42"/>
        <v>24.660999999999998</v>
      </c>
      <c r="L2739" s="5">
        <v>21.335000000000001</v>
      </c>
      <c r="M2739" s="15">
        <v>9.8140941951191358</v>
      </c>
      <c r="N2739" s="5">
        <v>52.57</v>
      </c>
      <c r="O2739" s="5">
        <v>13.255000000000001</v>
      </c>
      <c r="P2739" s="5">
        <v>240.52499999999998</v>
      </c>
      <c r="Q2739" s="5">
        <v>1.1775</v>
      </c>
      <c r="R2739" s="25"/>
      <c r="S2739" s="14"/>
      <c r="T2739" s="14"/>
    </row>
    <row r="2740" spans="1:20">
      <c r="A2740" s="2">
        <v>23</v>
      </c>
      <c r="B2740" s="2">
        <v>4</v>
      </c>
      <c r="C2740" s="7">
        <v>39561</v>
      </c>
      <c r="D2740" s="8">
        <v>0.875</v>
      </c>
      <c r="E2740" s="9">
        <v>0.2991706288500216</v>
      </c>
      <c r="F2740" s="5">
        <v>25.325240301770599</v>
      </c>
      <c r="G2740" s="5">
        <v>56.308913066173325</v>
      </c>
      <c r="H2740" s="5">
        <v>30.983672764402723</v>
      </c>
      <c r="I2740" s="10">
        <v>1.8849467049717799</v>
      </c>
      <c r="J2740" s="11">
        <v>19.91</v>
      </c>
      <c r="K2740" s="5">
        <f t="shared" si="42"/>
        <v>25.883000000000003</v>
      </c>
      <c r="L2740" s="5">
        <v>13.984999999999999</v>
      </c>
      <c r="M2740" s="15">
        <v>12.415537826504609</v>
      </c>
      <c r="N2740" s="5">
        <v>73.394999999999996</v>
      </c>
      <c r="O2740" s="5">
        <v>11.647499999999999</v>
      </c>
      <c r="P2740" s="5">
        <v>205.1</v>
      </c>
      <c r="Q2740" s="5">
        <v>0.86749999999999994</v>
      </c>
      <c r="R2740" s="25"/>
      <c r="S2740" s="14"/>
      <c r="T2740" s="14"/>
    </row>
    <row r="2741" spans="1:20">
      <c r="A2741" s="2">
        <v>23</v>
      </c>
      <c r="B2741" s="2">
        <v>4</v>
      </c>
      <c r="C2741" s="7">
        <v>39561</v>
      </c>
      <c r="D2741" s="8">
        <v>0.91666666666699825</v>
      </c>
      <c r="E2741" s="9">
        <v>0.29790014553752159</v>
      </c>
      <c r="F2741" s="5">
        <v>21.057104016852492</v>
      </c>
      <c r="G2741" s="5">
        <v>48.403224044038431</v>
      </c>
      <c r="H2741" s="5">
        <v>27.34612002718594</v>
      </c>
      <c r="I2741" s="10">
        <v>1.8804103441770301</v>
      </c>
      <c r="J2741" s="11">
        <v>21.692499999999999</v>
      </c>
      <c r="K2741" s="5">
        <f t="shared" si="42"/>
        <v>28.20025</v>
      </c>
      <c r="L2741" s="5">
        <v>9.2774999999999999</v>
      </c>
      <c r="M2741" s="15">
        <v>12.710994121260489</v>
      </c>
      <c r="N2741" s="5">
        <v>83.997500000000002</v>
      </c>
      <c r="O2741" s="5">
        <v>10.702500000000001</v>
      </c>
      <c r="P2741" s="5">
        <v>238.52500000000001</v>
      </c>
      <c r="Q2741" s="5">
        <v>0.71750000000000003</v>
      </c>
      <c r="R2741" s="25"/>
      <c r="S2741" s="14"/>
      <c r="T2741" s="14"/>
    </row>
    <row r="2742" spans="1:20">
      <c r="A2742" s="2">
        <v>23</v>
      </c>
      <c r="B2742" s="2">
        <v>4</v>
      </c>
      <c r="C2742" s="7">
        <v>39561</v>
      </c>
      <c r="D2742" s="8">
        <v>0.95833333333300175</v>
      </c>
      <c r="E2742" s="9">
        <v>0.24090188632501752</v>
      </c>
      <c r="F2742" s="5">
        <v>17.881161033968013</v>
      </c>
      <c r="G2742" s="5">
        <v>43.589693739664149</v>
      </c>
      <c r="H2742" s="5">
        <v>25.708532705696133</v>
      </c>
      <c r="I2742" s="10">
        <v>1.8907739222332802</v>
      </c>
      <c r="J2742" s="11">
        <v>20.364999999999998</v>
      </c>
      <c r="K2742" s="5">
        <f t="shared" si="42"/>
        <v>26.474499999999999</v>
      </c>
      <c r="L2742" s="5">
        <v>7.0925000000000002</v>
      </c>
      <c r="M2742" s="15">
        <v>14.653368035096722</v>
      </c>
      <c r="N2742" s="5">
        <v>87.22999999999999</v>
      </c>
      <c r="O2742" s="5">
        <v>9.6524999999999999</v>
      </c>
      <c r="P2742" s="5">
        <v>179</v>
      </c>
      <c r="Q2742" s="5">
        <v>0.52</v>
      </c>
      <c r="R2742" s="25"/>
      <c r="S2742" s="14"/>
      <c r="T2742" s="14"/>
    </row>
    <row r="2743" spans="1:20">
      <c r="A2743" s="2">
        <v>24</v>
      </c>
      <c r="B2743" s="2">
        <v>4</v>
      </c>
      <c r="C2743" s="7">
        <v>39562</v>
      </c>
      <c r="D2743" s="8">
        <v>0</v>
      </c>
      <c r="E2743" s="9">
        <v>0.24077315362501756</v>
      </c>
      <c r="F2743" s="5">
        <v>21.564333330833119</v>
      </c>
      <c r="G2743" s="5">
        <v>46.345882876353059</v>
      </c>
      <c r="H2743" s="5">
        <v>24.781549545519944</v>
      </c>
      <c r="I2743" s="10">
        <v>1.8951772077472804</v>
      </c>
      <c r="J2743" s="11">
        <v>22.272500000000001</v>
      </c>
      <c r="K2743" s="5">
        <f t="shared" si="42"/>
        <v>28.954250000000002</v>
      </c>
      <c r="L2743" s="5">
        <v>5.8925000000000001</v>
      </c>
      <c r="M2743" s="15">
        <v>14.130412790071421</v>
      </c>
      <c r="N2743" s="5">
        <v>89.892499999999984</v>
      </c>
      <c r="O2743" s="5">
        <v>8.7974999999999994</v>
      </c>
      <c r="P2743" s="5">
        <v>193.07499999999999</v>
      </c>
      <c r="Q2743" s="5">
        <v>0.66999999999999993</v>
      </c>
      <c r="R2743" s="25"/>
      <c r="S2743" s="14"/>
      <c r="T2743" s="14"/>
    </row>
    <row r="2744" spans="1:20">
      <c r="A2744" s="2">
        <v>24</v>
      </c>
      <c r="B2744" s="2">
        <v>4</v>
      </c>
      <c r="C2744" s="7">
        <v>39562</v>
      </c>
      <c r="D2744" s="8">
        <v>4.1666666666998253E-2</v>
      </c>
      <c r="E2744" s="9">
        <v>0.22690465110001659</v>
      </c>
      <c r="F2744" s="5">
        <v>10.952517678638586</v>
      </c>
      <c r="G2744" s="5">
        <v>28.863339145406634</v>
      </c>
      <c r="H2744" s="5">
        <v>17.910821466768049</v>
      </c>
      <c r="I2744" s="10">
        <v>1.9055397247642807</v>
      </c>
      <c r="J2744" s="11">
        <v>22.525000000000002</v>
      </c>
      <c r="K2744" s="5">
        <f t="shared" si="42"/>
        <v>29.282500000000002</v>
      </c>
      <c r="L2744" s="5">
        <v>9.6024999999999991</v>
      </c>
      <c r="M2744" s="15">
        <v>20.258638728126499</v>
      </c>
      <c r="N2744" s="5">
        <v>92.35</v>
      </c>
      <c r="O2744" s="5">
        <v>8.7850000000000001</v>
      </c>
      <c r="P2744" s="5">
        <v>244.52499999999998</v>
      </c>
      <c r="Q2744" s="5">
        <v>1.2224999999999999</v>
      </c>
      <c r="R2744" s="25"/>
      <c r="S2744" s="14"/>
      <c r="T2744" s="14"/>
    </row>
    <row r="2745" spans="1:20">
      <c r="A2745" s="2">
        <v>24</v>
      </c>
      <c r="B2745" s="2">
        <v>4</v>
      </c>
      <c r="C2745" s="7">
        <v>39562</v>
      </c>
      <c r="D2745" s="8">
        <v>8.3333333333001747E-2</v>
      </c>
      <c r="E2745" s="9">
        <v>0.22464953692501649</v>
      </c>
      <c r="F2745" s="5">
        <v>15.091790607035799</v>
      </c>
      <c r="G2745" s="5">
        <v>35.007197260282737</v>
      </c>
      <c r="H2745" s="5">
        <v>19.91540665324694</v>
      </c>
      <c r="I2745" s="10">
        <v>1.918880953684531</v>
      </c>
      <c r="J2745" s="11">
        <v>17.98</v>
      </c>
      <c r="K2745" s="5">
        <f t="shared" si="42"/>
        <v>23.374000000000002</v>
      </c>
      <c r="L2745" s="5">
        <v>7.3550000000000004</v>
      </c>
      <c r="M2745" s="15">
        <v>18.817815296076063</v>
      </c>
      <c r="N2745" s="5">
        <v>92.025000000000006</v>
      </c>
      <c r="O2745" s="5">
        <v>8.1800000000000015</v>
      </c>
      <c r="P2745" s="5">
        <v>246.45</v>
      </c>
      <c r="Q2745" s="5">
        <v>0.61250000000000004</v>
      </c>
      <c r="R2745" s="25"/>
      <c r="S2745" s="14"/>
      <c r="T2745" s="14"/>
    </row>
    <row r="2746" spans="1:20">
      <c r="A2746" s="2">
        <v>24</v>
      </c>
      <c r="B2746" s="2">
        <v>4</v>
      </c>
      <c r="C2746" s="7">
        <v>39562</v>
      </c>
      <c r="D2746" s="8">
        <v>0.125</v>
      </c>
      <c r="E2746" s="9">
        <v>0.20065449686251477</v>
      </c>
      <c r="F2746" s="5">
        <v>13.556688836605128</v>
      </c>
      <c r="G2746" s="5">
        <v>30.582443520560549</v>
      </c>
      <c r="H2746" s="5">
        <v>17.025754683955419</v>
      </c>
      <c r="I2746" s="10">
        <v>1.9128544706320312</v>
      </c>
      <c r="J2746" s="11">
        <v>21.494999999999997</v>
      </c>
      <c r="K2746" s="5">
        <f t="shared" si="42"/>
        <v>27.943499999999997</v>
      </c>
      <c r="L2746" s="5">
        <v>7.9050000000000011</v>
      </c>
      <c r="M2746" s="15">
        <v>24.032044738744993</v>
      </c>
      <c r="N2746" s="5">
        <v>93.149999999999991</v>
      </c>
      <c r="O2746" s="5">
        <v>8.1449999999999996</v>
      </c>
      <c r="P2746" s="5">
        <v>225.1</v>
      </c>
      <c r="Q2746" s="5">
        <v>1.41</v>
      </c>
      <c r="R2746" s="25"/>
      <c r="S2746" s="14"/>
      <c r="T2746" s="14"/>
    </row>
    <row r="2747" spans="1:20">
      <c r="A2747" s="2">
        <v>24</v>
      </c>
      <c r="B2747" s="2">
        <v>4</v>
      </c>
      <c r="C2747" s="7">
        <v>39562</v>
      </c>
      <c r="D2747" s="8">
        <v>0.16666666666699825</v>
      </c>
      <c r="E2747" s="9">
        <v>0.23023834792501699</v>
      </c>
      <c r="F2747" s="5">
        <v>25.216763664165391</v>
      </c>
      <c r="G2747" s="5">
        <v>51.048838346192419</v>
      </c>
      <c r="H2747" s="5">
        <v>25.832074682027024</v>
      </c>
      <c r="I2747" s="10">
        <v>1.9112974112067813</v>
      </c>
      <c r="J2747" s="11">
        <v>20.45</v>
      </c>
      <c r="K2747" s="5">
        <f t="shared" si="42"/>
        <v>26.585000000000001</v>
      </c>
      <c r="L2747" s="5">
        <v>13.685</v>
      </c>
      <c r="M2747" s="15">
        <v>17.934451870823899</v>
      </c>
      <c r="N2747" s="5">
        <v>93.25</v>
      </c>
      <c r="O2747" s="5">
        <v>8.7799999999999994</v>
      </c>
      <c r="P2747" s="5">
        <v>239.125</v>
      </c>
      <c r="Q2747" s="5">
        <v>0.72749999999999992</v>
      </c>
      <c r="R2747" s="25"/>
      <c r="S2747" s="14"/>
      <c r="T2747" s="14"/>
    </row>
    <row r="2748" spans="1:20">
      <c r="A2748" s="2">
        <v>24</v>
      </c>
      <c r="B2748" s="2">
        <v>4</v>
      </c>
      <c r="C2748" s="7">
        <v>39562</v>
      </c>
      <c r="D2748" s="8">
        <v>0.20833333333300175</v>
      </c>
      <c r="E2748" s="9">
        <v>0.27149090118752006</v>
      </c>
      <c r="F2748" s="5">
        <v>65.039132118122552</v>
      </c>
      <c r="G2748" s="5">
        <v>104.47676259755625</v>
      </c>
      <c r="H2748" s="5">
        <v>39.437630479433686</v>
      </c>
      <c r="I2748" s="10">
        <v>1.9231474437307816</v>
      </c>
      <c r="J2748" s="11">
        <v>29.5</v>
      </c>
      <c r="K2748" s="5">
        <f t="shared" si="42"/>
        <v>38.35</v>
      </c>
      <c r="L2748" s="5">
        <v>22.814999999999998</v>
      </c>
      <c r="M2748" s="15">
        <v>9.8177983818671102</v>
      </c>
      <c r="N2748" s="5">
        <v>92.025000000000006</v>
      </c>
      <c r="O2748" s="5">
        <v>9.1050000000000004</v>
      </c>
      <c r="P2748" s="5">
        <v>180.40000000000003</v>
      </c>
      <c r="Q2748" s="5">
        <v>1.1625000000000001</v>
      </c>
      <c r="R2748" s="25"/>
      <c r="S2748" s="14"/>
      <c r="T2748" s="14"/>
    </row>
    <row r="2749" spans="1:20">
      <c r="A2749" s="2">
        <v>24</v>
      </c>
      <c r="B2749" s="2">
        <v>4</v>
      </c>
      <c r="C2749" s="7">
        <v>39562</v>
      </c>
      <c r="D2749" s="8">
        <v>0.25</v>
      </c>
      <c r="E2749" s="9">
        <v>0.33212012043752465</v>
      </c>
      <c r="F2749" s="5">
        <v>76.108588535175343</v>
      </c>
      <c r="G2749" s="5">
        <v>125.18392027101856</v>
      </c>
      <c r="H2749" s="5">
        <v>49.075331735843214</v>
      </c>
      <c r="I2749" s="10">
        <v>1.9215902402137814</v>
      </c>
      <c r="J2749" s="11">
        <v>29.942499999999999</v>
      </c>
      <c r="K2749" s="5">
        <f t="shared" si="42"/>
        <v>38.925249999999998</v>
      </c>
      <c r="L2749" s="5">
        <v>25.3675</v>
      </c>
      <c r="M2749" s="15">
        <v>9.4502789538157543</v>
      </c>
      <c r="N2749" s="5">
        <v>89.83</v>
      </c>
      <c r="O2749" s="5">
        <v>9.83</v>
      </c>
      <c r="P2749" s="5">
        <v>240.42500000000001</v>
      </c>
      <c r="Q2749" s="5">
        <v>1.2250000000000001</v>
      </c>
      <c r="R2749" s="25"/>
      <c r="S2749" s="14"/>
      <c r="T2749" s="14"/>
    </row>
    <row r="2750" spans="1:20">
      <c r="A2750" s="2">
        <v>24</v>
      </c>
      <c r="B2750" s="2">
        <v>4</v>
      </c>
      <c r="C2750" s="7">
        <v>39562</v>
      </c>
      <c r="D2750" s="8">
        <v>0.29166666666699825</v>
      </c>
      <c r="E2750" s="9">
        <v>0.30716837463752289</v>
      </c>
      <c r="F2750" s="5">
        <v>44.485715980746946</v>
      </c>
      <c r="G2750" s="5">
        <v>86.979473490125557</v>
      </c>
      <c r="H2750" s="5">
        <v>42.493757509378611</v>
      </c>
      <c r="I2750" s="10">
        <v>1.9036480449977813</v>
      </c>
      <c r="J2750" s="11">
        <v>19.455000000000002</v>
      </c>
      <c r="K2750" s="5">
        <f t="shared" si="42"/>
        <v>25.291500000000003</v>
      </c>
      <c r="L2750" s="5">
        <v>21.775000000000002</v>
      </c>
      <c r="M2750" s="15">
        <v>15.351170282083411</v>
      </c>
      <c r="N2750" s="5">
        <v>81.847499999999997</v>
      </c>
      <c r="O2750" s="5">
        <v>11.89</v>
      </c>
      <c r="P2750" s="5">
        <v>213.02499999999998</v>
      </c>
      <c r="Q2750" s="5">
        <v>1.7324999999999999</v>
      </c>
      <c r="R2750" s="25"/>
      <c r="S2750" s="14"/>
      <c r="T2750" s="14"/>
    </row>
    <row r="2751" spans="1:20">
      <c r="A2751" s="2">
        <v>24</v>
      </c>
      <c r="B2751" s="2">
        <v>4</v>
      </c>
      <c r="C2751" s="7">
        <v>39562</v>
      </c>
      <c r="D2751" s="8">
        <v>0.33333333333300175</v>
      </c>
      <c r="E2751" s="9">
        <v>0.27543815992502058</v>
      </c>
      <c r="F2751" s="5">
        <v>35.025342328786778</v>
      </c>
      <c r="G2751" s="5">
        <v>73.144783349373313</v>
      </c>
      <c r="H2751" s="5">
        <v>38.119441020586535</v>
      </c>
      <c r="I2751" s="10">
        <v>1.8976231469545315</v>
      </c>
      <c r="J2751" s="11">
        <v>25.842500000000001</v>
      </c>
      <c r="K2751" s="5">
        <f t="shared" si="42"/>
        <v>33.59525</v>
      </c>
      <c r="L2751" s="5">
        <v>14.59</v>
      </c>
      <c r="M2751" s="15">
        <v>19.498885795910759</v>
      </c>
      <c r="N2751" s="5">
        <v>85.805000000000007</v>
      </c>
      <c r="O2751" s="5">
        <v>11.9175</v>
      </c>
      <c r="P2751" s="5">
        <v>235.625</v>
      </c>
      <c r="Q2751" s="5">
        <v>2.7949999999999999</v>
      </c>
      <c r="R2751" s="25"/>
      <c r="S2751" s="14"/>
      <c r="T2751" s="14"/>
    </row>
    <row r="2752" spans="1:20">
      <c r="A2752" s="2">
        <v>24</v>
      </c>
      <c r="B2752" s="2">
        <v>4</v>
      </c>
      <c r="C2752" s="7">
        <v>39562</v>
      </c>
      <c r="D2752" s="8">
        <v>0.375</v>
      </c>
      <c r="E2752" s="9">
        <v>0.2869252399500215</v>
      </c>
      <c r="F2752" s="5">
        <v>42.331844284013265</v>
      </c>
      <c r="G2752" s="5">
        <v>81.700645778796712</v>
      </c>
      <c r="H2752" s="5">
        <v>39.368801494783455</v>
      </c>
      <c r="I2752" s="10">
        <v>1.8915984846977814</v>
      </c>
      <c r="J2752" s="11">
        <v>20.702500000000001</v>
      </c>
      <c r="K2752" s="5">
        <f t="shared" si="42"/>
        <v>26.913250000000001</v>
      </c>
      <c r="L2752" s="5">
        <v>12.8</v>
      </c>
      <c r="M2752" s="15">
        <v>17.378000249667096</v>
      </c>
      <c r="N2752" s="5">
        <v>87.149999999999991</v>
      </c>
      <c r="O2752" s="5">
        <v>11.884999999999998</v>
      </c>
      <c r="P2752" s="5">
        <v>238.55</v>
      </c>
      <c r="Q2752" s="5">
        <v>2.3250000000000002</v>
      </c>
      <c r="R2752" s="25"/>
      <c r="S2752" s="14"/>
      <c r="T2752" s="14"/>
    </row>
    <row r="2753" spans="1:20">
      <c r="A2753" s="2">
        <v>24</v>
      </c>
      <c r="B2753" s="2">
        <v>4</v>
      </c>
      <c r="C2753" s="7">
        <v>39562</v>
      </c>
      <c r="D2753" s="8">
        <v>0.41666666666699825</v>
      </c>
      <c r="E2753" s="9">
        <v>0.23589660727501771</v>
      </c>
      <c r="F2753" s="5">
        <v>37.116860649720486</v>
      </c>
      <c r="G2753" s="5">
        <v>73.940532668499245</v>
      </c>
      <c r="H2753" s="5">
        <v>36.823672018778751</v>
      </c>
      <c r="I2753" s="10">
        <v>1.8825956476070311</v>
      </c>
      <c r="J2753" s="11">
        <v>7.6222500000000002</v>
      </c>
      <c r="K2753" s="5">
        <f t="shared" si="42"/>
        <v>9.908925</v>
      </c>
      <c r="L2753" s="5">
        <v>11.8</v>
      </c>
      <c r="M2753" s="15">
        <v>19.507173565806742</v>
      </c>
      <c r="N2753" s="5">
        <v>72.842500000000001</v>
      </c>
      <c r="O2753" s="5">
        <v>13.437500000000002</v>
      </c>
      <c r="P2753" s="5">
        <v>239.77499999999998</v>
      </c>
      <c r="Q2753" s="5">
        <v>2.9575</v>
      </c>
      <c r="R2753" s="25"/>
      <c r="S2753" s="14"/>
      <c r="T2753" s="14"/>
    </row>
    <row r="2754" spans="1:20">
      <c r="A2754" s="2">
        <v>24</v>
      </c>
      <c r="B2754" s="2">
        <v>4</v>
      </c>
      <c r="C2754" s="7">
        <v>39562</v>
      </c>
      <c r="D2754" s="8">
        <v>0.45833333333300175</v>
      </c>
      <c r="E2754" s="9">
        <v>0.2470894230000186</v>
      </c>
      <c r="F2754" s="5">
        <v>33.87187351344943</v>
      </c>
      <c r="G2754" s="5">
        <v>68.963800500002563</v>
      </c>
      <c r="H2754" s="5">
        <v>35.09192698655314</v>
      </c>
      <c r="I2754" s="10">
        <v>1.8885116515850313</v>
      </c>
      <c r="J2754" s="11">
        <v>53.267499999999998</v>
      </c>
      <c r="K2754" s="5">
        <f t="shared" si="42"/>
        <v>69.247749999999996</v>
      </c>
      <c r="M2754" s="15">
        <v>11.683524912635352</v>
      </c>
      <c r="N2754" s="5">
        <v>73.807500000000005</v>
      </c>
      <c r="O2754" s="5">
        <v>12.237500000000001</v>
      </c>
      <c r="P2754" s="5">
        <v>265.39999999999998</v>
      </c>
      <c r="Q2754" s="5">
        <v>4.2549999999999999</v>
      </c>
      <c r="R2754" s="25"/>
      <c r="S2754" s="14"/>
      <c r="T2754" s="14"/>
    </row>
    <row r="2755" spans="1:20">
      <c r="A2755" s="2">
        <v>24</v>
      </c>
      <c r="B2755" s="2">
        <v>4</v>
      </c>
      <c r="C2755" s="7">
        <v>39562</v>
      </c>
      <c r="D2755" s="8">
        <v>0.5</v>
      </c>
      <c r="E2755" s="9">
        <v>0.30087786</v>
      </c>
      <c r="I2755" s="10">
        <v>2.007416693898</v>
      </c>
      <c r="J2755" s="11">
        <v>3.2714999999999996</v>
      </c>
      <c r="K2755" s="5">
        <f t="shared" si="42"/>
        <v>4.2529499999999993</v>
      </c>
      <c r="M2755" s="15">
        <v>11.239767871784524</v>
      </c>
      <c r="N2755" s="5">
        <v>80.547499999999985</v>
      </c>
      <c r="O2755" s="5">
        <v>12.405000000000001</v>
      </c>
      <c r="P2755" s="5">
        <v>259.92500000000001</v>
      </c>
      <c r="Q2755" s="5">
        <v>3.3875000000000002</v>
      </c>
      <c r="R2755" s="25"/>
      <c r="S2755" s="14"/>
      <c r="T2755" s="14"/>
    </row>
    <row r="2756" spans="1:20">
      <c r="A2756" s="2">
        <v>24</v>
      </c>
      <c r="B2756" s="2">
        <v>4</v>
      </c>
      <c r="C2756" s="7">
        <v>39562</v>
      </c>
      <c r="D2756" s="8">
        <v>0.54166666666699825</v>
      </c>
      <c r="E2756" s="9">
        <v>0.22571902105500002</v>
      </c>
      <c r="F2756" s="5">
        <v>29.825179795198697</v>
      </c>
      <c r="G2756" s="5">
        <v>70.95590914693706</v>
      </c>
      <c r="H2756" s="5">
        <v>41.130729351738367</v>
      </c>
      <c r="I2756" s="10">
        <v>1.9894006405349995</v>
      </c>
      <c r="J2756" s="11">
        <v>8.2415000000000003</v>
      </c>
      <c r="K2756" s="5">
        <f t="shared" si="42"/>
        <v>10.713950000000001</v>
      </c>
      <c r="L2756" s="5">
        <v>11.1875</v>
      </c>
      <c r="M2756" s="15">
        <v>15.378254580806374</v>
      </c>
      <c r="N2756" s="5">
        <v>45.137500000000003</v>
      </c>
      <c r="O2756" s="5">
        <v>15.51</v>
      </c>
      <c r="P2756" s="5">
        <v>263.02499999999998</v>
      </c>
      <c r="Q2756" s="5">
        <v>6.02</v>
      </c>
      <c r="R2756" s="25"/>
      <c r="S2756" s="14"/>
      <c r="T2756" s="14"/>
    </row>
    <row r="2757" spans="1:20">
      <c r="A2757" s="2">
        <v>24</v>
      </c>
      <c r="B2757" s="2">
        <v>4</v>
      </c>
      <c r="C2757" s="7">
        <v>39562</v>
      </c>
      <c r="D2757" s="8">
        <v>0.58333333333300175</v>
      </c>
      <c r="E2757" s="9">
        <v>0.21593421876750002</v>
      </c>
      <c r="F2757" s="5">
        <v>30.225305832524626</v>
      </c>
      <c r="G2757" s="5">
        <v>73.507789935104896</v>
      </c>
      <c r="H2757" s="5">
        <v>43.282484102580263</v>
      </c>
      <c r="I2757" s="10">
        <v>1.9847970392669989</v>
      </c>
      <c r="J2757" s="11">
        <v>22.897500000000001</v>
      </c>
      <c r="K2757" s="5">
        <f t="shared" si="42"/>
        <v>29.766750000000002</v>
      </c>
      <c r="L2757" s="5">
        <v>5.1425000000000001</v>
      </c>
      <c r="M2757" s="15">
        <v>14.715742232197632</v>
      </c>
      <c r="N2757" s="5">
        <v>32.6175</v>
      </c>
      <c r="O2757" s="5">
        <v>15.797499999999999</v>
      </c>
      <c r="P2757" s="5">
        <v>268.35000000000002</v>
      </c>
      <c r="Q2757" s="5">
        <v>5.8149999999999995</v>
      </c>
      <c r="R2757" s="25"/>
      <c r="S2757" s="14"/>
      <c r="T2757" s="14"/>
    </row>
    <row r="2758" spans="1:20">
      <c r="A2758" s="2">
        <v>24</v>
      </c>
      <c r="B2758" s="2">
        <v>4</v>
      </c>
      <c r="C2758" s="7">
        <v>39562</v>
      </c>
      <c r="D2758" s="8">
        <v>0.625</v>
      </c>
      <c r="E2758" s="9">
        <v>0.22398135867000007</v>
      </c>
      <c r="F2758" s="5">
        <v>31.564871913455963</v>
      </c>
      <c r="G2758" s="5">
        <v>75.326221019132859</v>
      </c>
      <c r="H2758" s="5">
        <v>43.761349105676899</v>
      </c>
      <c r="I2758" s="10">
        <v>1.986167568062998</v>
      </c>
      <c r="J2758" s="11">
        <v>24.462499999999999</v>
      </c>
      <c r="K2758" s="5">
        <f t="shared" si="42"/>
        <v>31.80125</v>
      </c>
      <c r="L2758" s="5">
        <v>9.0850000000000009</v>
      </c>
      <c r="M2758" s="15">
        <v>14.315118480105788</v>
      </c>
      <c r="N2758" s="5">
        <v>28.124500000000001</v>
      </c>
      <c r="O2758" s="5">
        <v>16.497499999999999</v>
      </c>
      <c r="P2758" s="5">
        <v>269.27500000000003</v>
      </c>
      <c r="Q2758" s="5">
        <v>5.2550000000000008</v>
      </c>
      <c r="R2758" s="25"/>
      <c r="S2758" s="14"/>
      <c r="T2758" s="14"/>
    </row>
    <row r="2759" spans="1:20">
      <c r="A2759" s="2">
        <v>24</v>
      </c>
      <c r="B2759" s="2">
        <v>4</v>
      </c>
      <c r="C2759" s="7">
        <v>39562</v>
      </c>
      <c r="D2759" s="8">
        <v>0.66666666666699825</v>
      </c>
      <c r="E2759" s="9">
        <v>0.26678949906000016</v>
      </c>
      <c r="F2759" s="5">
        <v>32.130141234227786</v>
      </c>
      <c r="G2759" s="5">
        <v>79.764592453790186</v>
      </c>
      <c r="H2759" s="5">
        <v>47.634451219562393</v>
      </c>
      <c r="I2759" s="10">
        <v>2.0024703238049977</v>
      </c>
      <c r="J2759" s="11">
        <v>24.112500000000001</v>
      </c>
      <c r="K2759" s="5">
        <f t="shared" ref="K2759:K2822" si="43">J2759*1.3</f>
        <v>31.346250000000001</v>
      </c>
      <c r="L2759" s="5">
        <v>12.4</v>
      </c>
      <c r="M2759" s="15">
        <v>14.282577067827297</v>
      </c>
      <c r="N2759" s="5">
        <v>30.792500000000004</v>
      </c>
      <c r="O2759" s="5">
        <v>16.100000000000001</v>
      </c>
      <c r="P2759" s="5">
        <v>268.55</v>
      </c>
      <c r="Q2759" s="5">
        <v>4.8075000000000001</v>
      </c>
      <c r="R2759" s="25"/>
      <c r="S2759" s="14"/>
      <c r="T2759" s="14"/>
    </row>
    <row r="2760" spans="1:20">
      <c r="A2760" s="2">
        <v>24</v>
      </c>
      <c r="B2760" s="2">
        <v>4</v>
      </c>
      <c r="C2760" s="7">
        <v>39562</v>
      </c>
      <c r="D2760" s="8">
        <v>0.70833333333300175</v>
      </c>
      <c r="E2760" s="9">
        <v>0.26464076454750018</v>
      </c>
      <c r="F2760" s="5">
        <v>26.667888968931706</v>
      </c>
      <c r="G2760" s="5">
        <v>71.784902079860103</v>
      </c>
      <c r="H2760" s="5">
        <v>45.117013110928404</v>
      </c>
      <c r="I2760" s="10">
        <v>2.0053329516149967</v>
      </c>
      <c r="J2760" s="11">
        <v>25.9</v>
      </c>
      <c r="K2760" s="5">
        <f t="shared" si="43"/>
        <v>33.67</v>
      </c>
      <c r="L2760" s="5">
        <v>13.1425</v>
      </c>
      <c r="M2760" s="15">
        <v>15.271423116747899</v>
      </c>
      <c r="N2760" s="5">
        <v>34.677499999999995</v>
      </c>
      <c r="O2760" s="5">
        <v>15.515000000000001</v>
      </c>
      <c r="P2760" s="5">
        <v>268.85000000000002</v>
      </c>
      <c r="Q2760" s="5">
        <v>5.4350000000000005</v>
      </c>
      <c r="R2760" s="25"/>
      <c r="S2760" s="14"/>
      <c r="T2760" s="14"/>
    </row>
    <row r="2761" spans="1:20">
      <c r="A2761" s="2">
        <v>24</v>
      </c>
      <c r="B2761" s="2">
        <v>4</v>
      </c>
      <c r="C2761" s="7">
        <v>39562</v>
      </c>
      <c r="D2761" s="8">
        <v>0.75</v>
      </c>
      <c r="E2761" s="9">
        <v>0.27504134587500018</v>
      </c>
      <c r="F2761" s="5">
        <v>29.451507140087102</v>
      </c>
      <c r="G2761" s="5">
        <v>75.612143969874083</v>
      </c>
      <c r="H2761" s="5">
        <v>46.160636829786974</v>
      </c>
      <c r="I2761" s="10">
        <v>2.0022225591689962</v>
      </c>
      <c r="J2761" s="11">
        <v>24.6525</v>
      </c>
      <c r="K2761" s="5">
        <f t="shared" si="43"/>
        <v>32.048250000000003</v>
      </c>
      <c r="L2761" s="5">
        <v>12.887499999999999</v>
      </c>
      <c r="M2761" s="15">
        <v>12.526079526960491</v>
      </c>
      <c r="N2761" s="5">
        <v>35.980000000000004</v>
      </c>
      <c r="O2761" s="5">
        <v>14.4725</v>
      </c>
      <c r="P2761" s="5">
        <v>269.90000000000003</v>
      </c>
      <c r="Q2761" s="5">
        <v>4.1875</v>
      </c>
      <c r="R2761" s="25"/>
      <c r="S2761" s="14"/>
      <c r="T2761" s="14"/>
    </row>
    <row r="2762" spans="1:20">
      <c r="A2762" s="2">
        <v>24</v>
      </c>
      <c r="B2762" s="2">
        <v>4</v>
      </c>
      <c r="C2762" s="7">
        <v>39562</v>
      </c>
      <c r="D2762" s="8">
        <v>0.79166666666699825</v>
      </c>
      <c r="E2762" s="9">
        <v>0.28245205065750029</v>
      </c>
      <c r="F2762" s="5">
        <v>29.205742748299418</v>
      </c>
      <c r="G2762" s="5">
        <v>76.103213060167775</v>
      </c>
      <c r="H2762" s="5">
        <v>46.897470311868361</v>
      </c>
      <c r="I2762" s="10">
        <v>2.0797335357959952</v>
      </c>
      <c r="J2762" s="11">
        <v>21.729999999999997</v>
      </c>
      <c r="K2762" s="5">
        <f t="shared" si="43"/>
        <v>28.248999999999995</v>
      </c>
      <c r="L2762" s="5">
        <v>11.2425</v>
      </c>
      <c r="M2762" s="15">
        <v>14.519881376209693</v>
      </c>
      <c r="N2762" s="5">
        <v>43.754999999999995</v>
      </c>
      <c r="O2762" s="5">
        <v>13.02</v>
      </c>
      <c r="P2762" s="5">
        <v>266.82499999999999</v>
      </c>
      <c r="Q2762" s="5">
        <v>3.9175</v>
      </c>
      <c r="R2762" s="25"/>
      <c r="S2762" s="14"/>
      <c r="T2762" s="14"/>
    </row>
    <row r="2763" spans="1:20">
      <c r="A2763" s="2">
        <v>24</v>
      </c>
      <c r="B2763" s="2">
        <v>4</v>
      </c>
      <c r="C2763" s="7">
        <v>39562</v>
      </c>
      <c r="D2763" s="8">
        <v>0.83333333333300175</v>
      </c>
      <c r="E2763" s="9">
        <v>0.27095756102250029</v>
      </c>
      <c r="F2763" s="5">
        <v>25.014986764496623</v>
      </c>
      <c r="G2763" s="5">
        <v>65.73845984857337</v>
      </c>
      <c r="H2763" s="5">
        <v>40.723473084076751</v>
      </c>
      <c r="I2763" s="10">
        <v>2.1856009369319946</v>
      </c>
      <c r="J2763" s="11">
        <v>19.254999999999999</v>
      </c>
      <c r="K2763" s="5">
        <f t="shared" si="43"/>
        <v>25.031500000000001</v>
      </c>
      <c r="L2763" s="5">
        <v>12.362499999999999</v>
      </c>
      <c r="M2763" s="15">
        <v>14.696299204519615</v>
      </c>
      <c r="N2763" s="5">
        <v>51.684999999999995</v>
      </c>
      <c r="O2763" s="5">
        <v>11.722499999999998</v>
      </c>
      <c r="P2763" s="5">
        <v>261.52499999999998</v>
      </c>
      <c r="Q2763" s="5">
        <v>2.7774999999999999</v>
      </c>
      <c r="R2763" s="25"/>
      <c r="S2763" s="14"/>
      <c r="T2763" s="14"/>
    </row>
    <row r="2764" spans="1:20">
      <c r="A2764" s="2">
        <v>24</v>
      </c>
      <c r="B2764" s="2">
        <v>4</v>
      </c>
      <c r="C2764" s="7">
        <v>39562</v>
      </c>
      <c r="D2764" s="8">
        <v>0.875</v>
      </c>
      <c r="E2764" s="9">
        <v>0.23110182226500028</v>
      </c>
      <c r="F2764" s="5">
        <v>11.864421381722003</v>
      </c>
      <c r="G2764" s="5">
        <v>42.008548193398568</v>
      </c>
      <c r="H2764" s="5">
        <v>30.144126811676564</v>
      </c>
      <c r="I2764" s="10">
        <v>2.0346926047139942</v>
      </c>
      <c r="J2764" s="11">
        <v>18.450000000000003</v>
      </c>
      <c r="K2764" s="5">
        <f t="shared" si="43"/>
        <v>23.985000000000003</v>
      </c>
      <c r="L2764" s="5">
        <v>9.73</v>
      </c>
      <c r="M2764" s="15">
        <v>18.74673137222949</v>
      </c>
      <c r="N2764" s="5">
        <v>59.094999999999999</v>
      </c>
      <c r="O2764" s="5">
        <v>11.03</v>
      </c>
      <c r="P2764" s="5">
        <v>256.97500000000002</v>
      </c>
      <c r="Q2764" s="5">
        <v>2.8325</v>
      </c>
      <c r="R2764" s="25"/>
      <c r="S2764" s="14"/>
      <c r="T2764" s="14"/>
    </row>
    <row r="2765" spans="1:20">
      <c r="A2765" s="2">
        <v>24</v>
      </c>
      <c r="B2765" s="2">
        <v>4</v>
      </c>
      <c r="C2765" s="7">
        <v>39562</v>
      </c>
      <c r="D2765" s="8">
        <v>0.91666666666699825</v>
      </c>
      <c r="E2765" s="9">
        <v>0.2094023675925003</v>
      </c>
      <c r="F2765" s="5">
        <v>7.3322641607684638</v>
      </c>
      <c r="G2765" s="5">
        <v>31.886788261574793</v>
      </c>
      <c r="H2765" s="5">
        <v>24.554524100806329</v>
      </c>
      <c r="I2765" s="10">
        <v>2.101738472399993</v>
      </c>
      <c r="J2765" s="11">
        <v>20.490000000000002</v>
      </c>
      <c r="K2765" s="5">
        <f t="shared" si="43"/>
        <v>26.637000000000004</v>
      </c>
      <c r="L2765" s="5">
        <v>9.75</v>
      </c>
      <c r="M2765" s="15">
        <v>23.537251697403065</v>
      </c>
      <c r="N2765" s="5">
        <v>68.235000000000014</v>
      </c>
      <c r="O2765" s="5">
        <v>10.592500000000001</v>
      </c>
      <c r="P2765" s="5">
        <v>259.52499999999998</v>
      </c>
      <c r="Q2765" s="5">
        <v>3.0025000000000004</v>
      </c>
      <c r="R2765" s="25"/>
      <c r="S2765" s="14"/>
      <c r="T2765" s="14"/>
    </row>
    <row r="2766" spans="1:20">
      <c r="A2766" s="2">
        <v>24</v>
      </c>
      <c r="B2766" s="2">
        <v>4</v>
      </c>
      <c r="C2766" s="7">
        <v>39562</v>
      </c>
      <c r="D2766" s="8">
        <v>0.95833333333300175</v>
      </c>
      <c r="E2766" s="9">
        <v>0.19710113830500028</v>
      </c>
      <c r="F2766" s="5">
        <v>8.3763598441024154</v>
      </c>
      <c r="G2766" s="5">
        <v>33.369067878883875</v>
      </c>
      <c r="H2766" s="5">
        <v>24.992708034781462</v>
      </c>
      <c r="I2766" s="10">
        <v>2.0090659547489924</v>
      </c>
      <c r="J2766" s="11">
        <v>23.732499999999998</v>
      </c>
      <c r="K2766" s="5">
        <f t="shared" si="43"/>
        <v>30.852249999999998</v>
      </c>
      <c r="L2766" s="5">
        <v>10.305</v>
      </c>
      <c r="M2766" s="15">
        <v>21.232833285790981</v>
      </c>
      <c r="N2766" s="5">
        <v>74.297499999999999</v>
      </c>
      <c r="O2766" s="5">
        <v>10.245000000000001</v>
      </c>
      <c r="P2766" s="5">
        <v>252.97499999999999</v>
      </c>
      <c r="Q2766" s="5">
        <v>1.845</v>
      </c>
      <c r="R2766" s="25"/>
      <c r="S2766" s="14"/>
      <c r="T2766" s="14"/>
    </row>
    <row r="2767" spans="1:20">
      <c r="A2767" s="2">
        <v>25</v>
      </c>
      <c r="B2767" s="2">
        <v>4</v>
      </c>
      <c r="C2767" s="7">
        <v>39563</v>
      </c>
      <c r="D2767" s="8">
        <v>0</v>
      </c>
      <c r="E2767" s="9">
        <v>0.18453179503500031</v>
      </c>
      <c r="F2767" s="5">
        <v>10.611322583871068</v>
      </c>
      <c r="G2767" s="5">
        <v>36.006132653121639</v>
      </c>
      <c r="H2767" s="5">
        <v>25.394810069250571</v>
      </c>
      <c r="I2767" s="10">
        <v>1.9581949143119921</v>
      </c>
      <c r="J2767" s="11">
        <v>24.737500000000001</v>
      </c>
      <c r="K2767" s="5">
        <f t="shared" si="43"/>
        <v>32.158750000000005</v>
      </c>
      <c r="L2767" s="5">
        <v>10.547499999999999</v>
      </c>
      <c r="M2767" s="15">
        <v>18.480407814742577</v>
      </c>
      <c r="N2767" s="5">
        <v>78.709999999999994</v>
      </c>
      <c r="O2767" s="5">
        <v>9.4074999999999989</v>
      </c>
      <c r="P2767" s="5">
        <v>182.17499999999998</v>
      </c>
      <c r="Q2767" s="5">
        <v>0.69499999999999995</v>
      </c>
      <c r="R2767" s="25"/>
      <c r="S2767" s="14"/>
      <c r="T2767" s="14"/>
    </row>
    <row r="2768" spans="1:20">
      <c r="A2768" s="2">
        <v>25</v>
      </c>
      <c r="B2768" s="2">
        <v>4</v>
      </c>
      <c r="C2768" s="7">
        <v>39563</v>
      </c>
      <c r="D2768" s="8">
        <v>4.1666666666998253E-2</v>
      </c>
      <c r="E2768" s="9">
        <v>0.17105266521750032</v>
      </c>
      <c r="F2768" s="5">
        <v>7.578235878860438</v>
      </c>
      <c r="G2768" s="5">
        <v>31.632685644760798</v>
      </c>
      <c r="H2768" s="5">
        <v>24.054449765900358</v>
      </c>
      <c r="I2768" s="10">
        <v>2.0789605082819915</v>
      </c>
      <c r="J2768" s="11">
        <v>21.272500000000001</v>
      </c>
      <c r="K2768" s="5">
        <f t="shared" si="43"/>
        <v>27.654250000000001</v>
      </c>
      <c r="L2768" s="5">
        <v>10.67</v>
      </c>
      <c r="M2768" s="15">
        <v>20.103440540045419</v>
      </c>
      <c r="N2768" s="5">
        <v>81.402500000000003</v>
      </c>
      <c r="O2768" s="5">
        <v>9.6300000000000008</v>
      </c>
      <c r="P2768" s="5">
        <v>259.22500000000002</v>
      </c>
      <c r="Q2768" s="5">
        <v>1.2324999999999999</v>
      </c>
      <c r="R2768" s="25"/>
      <c r="S2768" s="14"/>
      <c r="T2768" s="14"/>
    </row>
    <row r="2769" spans="1:20">
      <c r="A2769" s="2">
        <v>25</v>
      </c>
      <c r="B2769" s="2">
        <v>4</v>
      </c>
      <c r="C2769" s="7">
        <v>39563</v>
      </c>
      <c r="D2769" s="8">
        <v>8.3333333333001747E-2</v>
      </c>
      <c r="E2769" s="9">
        <v>0.17189005982250036</v>
      </c>
      <c r="F2769" s="5">
        <v>6.6020872719179025</v>
      </c>
      <c r="G2769" s="5">
        <v>27.342909169124436</v>
      </c>
      <c r="H2769" s="5">
        <v>20.740821897206537</v>
      </c>
      <c r="I2769" s="10">
        <v>2.0877866767379905</v>
      </c>
      <c r="J2769" s="11">
        <v>22.1325</v>
      </c>
      <c r="K2769" s="5">
        <f t="shared" si="43"/>
        <v>28.77225</v>
      </c>
      <c r="L2769" s="5">
        <v>8.6449999999999996</v>
      </c>
      <c r="M2769" s="15">
        <v>23.176275230618685</v>
      </c>
      <c r="N2769" s="5">
        <v>78.78</v>
      </c>
      <c r="O2769" s="5">
        <v>10.01</v>
      </c>
      <c r="P2769" s="5">
        <v>260.85000000000002</v>
      </c>
      <c r="Q2769" s="5">
        <v>1.76</v>
      </c>
      <c r="R2769" s="25"/>
      <c r="S2769" s="14"/>
      <c r="T2769" s="14"/>
    </row>
    <row r="2770" spans="1:20">
      <c r="A2770" s="2">
        <v>25</v>
      </c>
      <c r="B2770" s="2">
        <v>4</v>
      </c>
      <c r="C2770" s="7">
        <v>39563</v>
      </c>
      <c r="D2770" s="8">
        <v>0.125</v>
      </c>
      <c r="E2770" s="9">
        <v>0.17497095828750039</v>
      </c>
      <c r="F2770" s="5">
        <v>14.760258651098111</v>
      </c>
      <c r="G2770" s="5">
        <v>41.760634734324405</v>
      </c>
      <c r="H2770" s="5">
        <v>27.000376083226296</v>
      </c>
      <c r="I2770" s="10">
        <v>1.9981218249299899</v>
      </c>
      <c r="J2770" s="11">
        <v>22.9175</v>
      </c>
      <c r="K2770" s="5">
        <f t="shared" si="43"/>
        <v>29.792750000000002</v>
      </c>
      <c r="L2770" s="5">
        <v>11.967500000000001</v>
      </c>
      <c r="M2770" s="15">
        <v>18.472812239962067</v>
      </c>
      <c r="N2770" s="5">
        <v>80.95750000000001</v>
      </c>
      <c r="O2770" s="5">
        <v>9.5150000000000006</v>
      </c>
      <c r="P2770" s="5">
        <v>235.15</v>
      </c>
      <c r="Q2770" s="5">
        <v>0.64500000000000002</v>
      </c>
      <c r="R2770" s="25"/>
      <c r="S2770" s="14"/>
      <c r="T2770" s="14"/>
    </row>
    <row r="2771" spans="1:20">
      <c r="A2771" s="2">
        <v>25</v>
      </c>
      <c r="B2771" s="2">
        <v>4</v>
      </c>
      <c r="C2771" s="7">
        <v>39563</v>
      </c>
      <c r="D2771" s="8">
        <v>0.16666666666699825</v>
      </c>
      <c r="E2771" s="9">
        <v>0.18758966403750041</v>
      </c>
      <c r="F2771" s="5">
        <v>30.750065693675332</v>
      </c>
      <c r="G2771" s="5">
        <v>63.386216743748143</v>
      </c>
      <c r="H2771" s="5">
        <v>32.636151050072812</v>
      </c>
      <c r="I2771" s="10">
        <v>1.9771079090279895</v>
      </c>
      <c r="J2771" s="11">
        <v>25.89</v>
      </c>
      <c r="K2771" s="5">
        <f t="shared" si="43"/>
        <v>33.657000000000004</v>
      </c>
      <c r="L2771" s="5">
        <v>12.887500000000001</v>
      </c>
      <c r="M2771" s="15">
        <v>14.624925634927111</v>
      </c>
      <c r="N2771" s="5">
        <v>84.65</v>
      </c>
      <c r="O2771" s="5">
        <v>9.3550000000000004</v>
      </c>
      <c r="P2771" s="5">
        <v>253</v>
      </c>
      <c r="Q2771" s="5">
        <v>1.3174999999999999</v>
      </c>
      <c r="R2771" s="25"/>
      <c r="S2771" s="14"/>
      <c r="T2771" s="14"/>
    </row>
    <row r="2772" spans="1:20">
      <c r="A2772" s="2">
        <v>25</v>
      </c>
      <c r="B2772" s="2">
        <v>4</v>
      </c>
      <c r="C2772" s="7">
        <v>39563</v>
      </c>
      <c r="D2772" s="8">
        <v>0.20833333333300175</v>
      </c>
      <c r="E2772" s="9">
        <v>0.24680227275750055</v>
      </c>
      <c r="F2772" s="5">
        <v>69.544837387481209</v>
      </c>
      <c r="G2772" s="5">
        <v>116.64235238369209</v>
      </c>
      <c r="H2772" s="5">
        <v>47.097514996210869</v>
      </c>
      <c r="I2772" s="10">
        <v>1.969524826415989</v>
      </c>
      <c r="J2772" s="11">
        <v>33.337499999999999</v>
      </c>
      <c r="K2772" s="5">
        <f t="shared" si="43"/>
        <v>43.338749999999997</v>
      </c>
      <c r="L2772" s="5">
        <v>17.862500000000001</v>
      </c>
      <c r="M2772" s="15">
        <v>9.5092400267626687</v>
      </c>
      <c r="N2772" s="5">
        <v>82.897500000000008</v>
      </c>
      <c r="O2772" s="5">
        <v>9.9824999999999999</v>
      </c>
      <c r="P2772" s="5">
        <v>263.89999999999998</v>
      </c>
      <c r="Q2772" s="5">
        <v>2.09</v>
      </c>
      <c r="R2772" s="25"/>
      <c r="S2772" s="14"/>
      <c r="T2772" s="14"/>
    </row>
    <row r="2773" spans="1:20">
      <c r="A2773" s="2">
        <v>25</v>
      </c>
      <c r="B2773" s="2">
        <v>4</v>
      </c>
      <c r="C2773" s="7">
        <v>39563</v>
      </c>
      <c r="D2773" s="8">
        <v>0.25</v>
      </c>
      <c r="E2773" s="9">
        <v>0.33693280372500084</v>
      </c>
      <c r="F2773" s="5">
        <v>70.609391419960701</v>
      </c>
      <c r="G2773" s="5">
        <v>125.1545404352445</v>
      </c>
      <c r="H2773" s="5">
        <v>54.545149015283798</v>
      </c>
      <c r="I2773" s="10">
        <v>1.9723867837169882</v>
      </c>
      <c r="J2773" s="11">
        <v>37.322499999999998</v>
      </c>
      <c r="K2773" s="5">
        <f t="shared" si="43"/>
        <v>48.51925</v>
      </c>
      <c r="L2773" s="5">
        <v>22.534999999999997</v>
      </c>
      <c r="M2773" s="15">
        <v>9.8746489851040202</v>
      </c>
      <c r="N2773" s="5">
        <v>81.102499999999992</v>
      </c>
      <c r="O2773" s="5">
        <v>10.525</v>
      </c>
      <c r="P2773" s="5">
        <v>255.02500000000001</v>
      </c>
      <c r="Q2773" s="5">
        <v>2.7324999999999999</v>
      </c>
      <c r="R2773" s="25"/>
      <c r="S2773" s="14"/>
      <c r="T2773" s="14"/>
    </row>
    <row r="2774" spans="1:20">
      <c r="A2774" s="2">
        <v>25</v>
      </c>
      <c r="B2774" s="2">
        <v>4</v>
      </c>
      <c r="C2774" s="7">
        <v>39563</v>
      </c>
      <c r="D2774" s="8">
        <v>0.29166666666699825</v>
      </c>
      <c r="E2774" s="9">
        <v>0.35413071576000094</v>
      </c>
      <c r="F2774" s="5">
        <v>67.912291701815178</v>
      </c>
      <c r="G2774" s="5">
        <v>124.63396978595777</v>
      </c>
      <c r="H2774" s="5">
        <v>56.721678084142596</v>
      </c>
      <c r="I2774" s="10">
        <v>2.0274635130119876</v>
      </c>
      <c r="J2774" s="11">
        <v>40.1875</v>
      </c>
      <c r="K2774" s="5">
        <f t="shared" si="43"/>
        <v>52.243749999999999</v>
      </c>
      <c r="L2774" s="5">
        <v>21.75</v>
      </c>
      <c r="M2774" s="15">
        <v>9.9314753644024929</v>
      </c>
      <c r="N2774" s="5">
        <v>75.617500000000007</v>
      </c>
      <c r="O2774" s="5">
        <v>11.525000000000002</v>
      </c>
      <c r="P2774" s="5">
        <v>260.45</v>
      </c>
      <c r="Q2774" s="5">
        <v>3.1350000000000002</v>
      </c>
      <c r="R2774" s="25"/>
      <c r="S2774" s="14"/>
      <c r="T2774" s="14"/>
    </row>
    <row r="2775" spans="1:20">
      <c r="A2775" s="2">
        <v>25</v>
      </c>
      <c r="B2775" s="2">
        <v>4</v>
      </c>
      <c r="C2775" s="7">
        <v>39563</v>
      </c>
      <c r="D2775" s="8">
        <v>0.33333333333300175</v>
      </c>
      <c r="E2775" s="9">
        <v>0.344529551812501</v>
      </c>
      <c r="F2775" s="5">
        <v>59.361571132300249</v>
      </c>
      <c r="G2775" s="5">
        <v>115.06205720534241</v>
      </c>
      <c r="H2775" s="5">
        <v>55.700486073042164</v>
      </c>
      <c r="I2775" s="10">
        <v>1.9975028063969869</v>
      </c>
      <c r="J2775" s="11">
        <v>38.022500000000001</v>
      </c>
      <c r="K2775" s="5">
        <f t="shared" si="43"/>
        <v>49.429250000000003</v>
      </c>
      <c r="L2775" s="5">
        <v>20.637499999999999</v>
      </c>
      <c r="M2775" s="15">
        <v>9.9617674736474786</v>
      </c>
      <c r="N2775" s="5">
        <v>63.7575</v>
      </c>
      <c r="O2775" s="5">
        <v>13.317500000000001</v>
      </c>
      <c r="P2775" s="5">
        <v>261.52499999999998</v>
      </c>
      <c r="Q2775" s="5">
        <v>3.21</v>
      </c>
      <c r="R2775" s="25"/>
      <c r="S2775" s="14"/>
      <c r="T2775" s="14"/>
    </row>
    <row r="2776" spans="1:20">
      <c r="A2776" s="2">
        <v>25</v>
      </c>
      <c r="B2776" s="2">
        <v>4</v>
      </c>
      <c r="C2776" s="7">
        <v>39563</v>
      </c>
      <c r="D2776" s="8">
        <v>0.375</v>
      </c>
      <c r="E2776" s="9">
        <v>0.28370314357500082</v>
      </c>
      <c r="F2776" s="5">
        <v>46.704092506355501</v>
      </c>
      <c r="G2776" s="5">
        <v>96.682897664755018</v>
      </c>
      <c r="H2776" s="5">
        <v>49.978805158399517</v>
      </c>
      <c r="I2776" s="10">
        <v>1.9705282168529865</v>
      </c>
      <c r="J2776" s="11">
        <v>32.300000000000004</v>
      </c>
      <c r="K2776" s="5">
        <f t="shared" si="43"/>
        <v>41.990000000000009</v>
      </c>
      <c r="L2776" s="5">
        <v>18.515000000000001</v>
      </c>
      <c r="M2776" s="15">
        <v>11.843776341398216</v>
      </c>
      <c r="N2776" s="5">
        <v>55.127500000000005</v>
      </c>
      <c r="O2776" s="5">
        <v>14.262499999999999</v>
      </c>
      <c r="P2776" s="5">
        <v>254.75</v>
      </c>
      <c r="Q2776" s="5">
        <v>2.9849999999999999</v>
      </c>
      <c r="R2776" s="25"/>
      <c r="S2776" s="14"/>
      <c r="T2776" s="14"/>
    </row>
    <row r="2777" spans="1:20">
      <c r="A2777" s="2">
        <v>25</v>
      </c>
      <c r="B2777" s="2">
        <v>4</v>
      </c>
      <c r="C2777" s="7">
        <v>39563</v>
      </c>
      <c r="D2777" s="8">
        <v>0.41666666666699825</v>
      </c>
      <c r="E2777" s="9">
        <v>0.2947813850400009</v>
      </c>
      <c r="F2777" s="5">
        <v>48.715438755443927</v>
      </c>
      <c r="G2777" s="5">
        <v>99.673722167104629</v>
      </c>
      <c r="H2777" s="5">
        <v>50.958283411660702</v>
      </c>
      <c r="I2777" s="10">
        <v>1.9793558188109857</v>
      </c>
      <c r="J2777" s="11">
        <v>29.637500000000003</v>
      </c>
      <c r="K2777" s="5">
        <f t="shared" si="43"/>
        <v>38.528750000000002</v>
      </c>
      <c r="L2777" s="5">
        <v>19.574999999999999</v>
      </c>
      <c r="M2777" s="15">
        <v>12.849822283297303</v>
      </c>
      <c r="N2777" s="5">
        <v>44.734999999999999</v>
      </c>
      <c r="O2777" s="5">
        <v>15.692500000000001</v>
      </c>
      <c r="P2777" s="5">
        <v>255.74999999999997</v>
      </c>
      <c r="Q2777" s="5">
        <v>3.1</v>
      </c>
      <c r="R2777" s="25"/>
      <c r="S2777" s="14"/>
      <c r="T2777" s="14"/>
    </row>
    <row r="2778" spans="1:20">
      <c r="A2778" s="2">
        <v>25</v>
      </c>
      <c r="B2778" s="2">
        <v>4</v>
      </c>
      <c r="C2778" s="7">
        <v>39563</v>
      </c>
      <c r="D2778" s="8">
        <v>0.45833333333300175</v>
      </c>
      <c r="E2778" s="9">
        <v>0.30097038594750097</v>
      </c>
      <c r="F2778" s="5">
        <v>50.651570578133651</v>
      </c>
      <c r="G2778" s="5">
        <v>102.82201274839133</v>
      </c>
      <c r="H2778" s="5">
        <v>52.170442170257672</v>
      </c>
      <c r="I2778" s="10">
        <v>1.9732668929819845</v>
      </c>
      <c r="J2778" s="11">
        <v>31.119999999999997</v>
      </c>
      <c r="K2778" s="5">
        <f t="shared" si="43"/>
        <v>40.455999999999996</v>
      </c>
      <c r="L2778" s="5">
        <v>17.127500000000001</v>
      </c>
      <c r="M2778" s="15">
        <v>11.818242955403219</v>
      </c>
      <c r="N2778" s="5">
        <v>44.349999999999994</v>
      </c>
      <c r="O2778" s="5">
        <v>15.692499999999999</v>
      </c>
      <c r="P2778" s="5">
        <v>250.42499999999998</v>
      </c>
      <c r="Q2778" s="5">
        <v>2.6374999999999997</v>
      </c>
      <c r="R2778" s="25"/>
      <c r="S2778" s="14"/>
      <c r="T2778" s="14"/>
    </row>
    <row r="2779" spans="1:20">
      <c r="A2779" s="2">
        <v>25</v>
      </c>
      <c r="B2779" s="2">
        <v>4</v>
      </c>
      <c r="C2779" s="7">
        <v>39563</v>
      </c>
      <c r="D2779" s="8">
        <v>0.5</v>
      </c>
      <c r="E2779" s="9">
        <v>0.30550283705250103</v>
      </c>
      <c r="F2779" s="5">
        <v>40.884028899730318</v>
      </c>
      <c r="G2779" s="5">
        <v>89.648545636950786</v>
      </c>
      <c r="H2779" s="5">
        <v>48.764516737220475</v>
      </c>
      <c r="I2779" s="10">
        <v>1.9656875328509842</v>
      </c>
      <c r="J2779" s="11">
        <v>29.635000000000002</v>
      </c>
      <c r="K2779" s="5">
        <f t="shared" si="43"/>
        <v>38.525500000000001</v>
      </c>
      <c r="L2779" s="5">
        <v>19.512499999999999</v>
      </c>
      <c r="M2779" s="15">
        <v>15.051372706157906</v>
      </c>
      <c r="N2779" s="5">
        <v>43.732500000000002</v>
      </c>
      <c r="O2779" s="5">
        <v>16.145</v>
      </c>
      <c r="P2779" s="5">
        <v>243.95000000000002</v>
      </c>
      <c r="Q2779" s="5">
        <v>2.5049999999999999</v>
      </c>
      <c r="R2779" s="25"/>
      <c r="S2779" s="14"/>
      <c r="T2779" s="14"/>
    </row>
    <row r="2780" spans="1:20">
      <c r="A2780" s="2">
        <v>25</v>
      </c>
      <c r="B2780" s="2">
        <v>4</v>
      </c>
      <c r="C2780" s="7">
        <v>39563</v>
      </c>
      <c r="D2780" s="8">
        <v>0.54166666666699825</v>
      </c>
      <c r="E2780" s="9">
        <v>0.31257478290000107</v>
      </c>
      <c r="F2780" s="5">
        <v>40.172212792338897</v>
      </c>
      <c r="G2780" s="5">
        <v>89.074363868139599</v>
      </c>
      <c r="H2780" s="5">
        <v>48.902151075800695</v>
      </c>
      <c r="I2780" s="10">
        <v>1.9596002948549835</v>
      </c>
      <c r="J2780" s="11">
        <v>29.545000000000002</v>
      </c>
      <c r="K2780" s="5">
        <f t="shared" si="43"/>
        <v>38.408500000000004</v>
      </c>
      <c r="L2780" s="5">
        <v>18.009999999999998</v>
      </c>
      <c r="M2780" s="15">
        <v>14.819687347314495</v>
      </c>
      <c r="N2780" s="5">
        <v>49.715000000000003</v>
      </c>
      <c r="O2780" s="5">
        <v>15.6525</v>
      </c>
      <c r="P2780" s="5">
        <v>245.2</v>
      </c>
      <c r="Q2780" s="5">
        <v>2.37</v>
      </c>
      <c r="R2780" s="25"/>
      <c r="S2780" s="14"/>
      <c r="T2780" s="14"/>
    </row>
    <row r="2781" spans="1:20">
      <c r="A2781" s="2">
        <v>25</v>
      </c>
      <c r="B2781" s="2">
        <v>4</v>
      </c>
      <c r="C2781" s="7">
        <v>39563</v>
      </c>
      <c r="D2781" s="8">
        <v>0.58333333333300175</v>
      </c>
      <c r="E2781" s="9">
        <v>0.34335581937750126</v>
      </c>
      <c r="F2781" s="5">
        <v>40.214584915954376</v>
      </c>
      <c r="G2781" s="5">
        <v>88.587516195496249</v>
      </c>
      <c r="H2781" s="5">
        <v>48.372931279541874</v>
      </c>
      <c r="I2781" s="10">
        <v>1.9535140048199828</v>
      </c>
      <c r="J2781" s="11">
        <v>32.942500000000003</v>
      </c>
      <c r="K2781" s="5">
        <f t="shared" si="43"/>
        <v>42.825250000000004</v>
      </c>
      <c r="L2781" s="5">
        <v>21.03</v>
      </c>
      <c r="M2781" s="15">
        <v>14.757269659137016</v>
      </c>
      <c r="N2781" s="5">
        <v>54.7</v>
      </c>
      <c r="O2781" s="5">
        <v>16.072500000000002</v>
      </c>
      <c r="P2781" s="5">
        <v>233.92500000000001</v>
      </c>
      <c r="Q2781" s="5">
        <v>1.875</v>
      </c>
      <c r="R2781" s="25"/>
      <c r="S2781" s="14"/>
      <c r="T2781" s="14"/>
    </row>
    <row r="2782" spans="1:20">
      <c r="A2782" s="2">
        <v>25</v>
      </c>
      <c r="B2782" s="2">
        <v>4</v>
      </c>
      <c r="C2782" s="7">
        <v>39563</v>
      </c>
      <c r="D2782" s="8">
        <v>0.625</v>
      </c>
      <c r="E2782" s="9">
        <v>0.33594316935750129</v>
      </c>
      <c r="F2782" s="5">
        <v>32.924170019507194</v>
      </c>
      <c r="G2782" s="5">
        <v>78.907902428055706</v>
      </c>
      <c r="H2782" s="5">
        <v>45.983732408548512</v>
      </c>
      <c r="I2782" s="10">
        <v>1.9489192820159824</v>
      </c>
      <c r="J2782" s="11">
        <v>30.05</v>
      </c>
      <c r="K2782" s="5">
        <f t="shared" si="43"/>
        <v>39.065000000000005</v>
      </c>
      <c r="L2782" s="5">
        <v>18.465</v>
      </c>
      <c r="M2782" s="15">
        <v>18.429076127085523</v>
      </c>
      <c r="N2782" s="5">
        <v>44.604999999999997</v>
      </c>
      <c r="O2782" s="5">
        <v>17.125</v>
      </c>
      <c r="P2782" s="5">
        <v>242.375</v>
      </c>
      <c r="Q2782" s="5">
        <v>2.8725000000000001</v>
      </c>
      <c r="R2782" s="25"/>
      <c r="S2782" s="14"/>
      <c r="T2782" s="14"/>
    </row>
    <row r="2783" spans="1:20">
      <c r="A2783" s="2">
        <v>25</v>
      </c>
      <c r="B2783" s="2">
        <v>4</v>
      </c>
      <c r="C2783" s="7">
        <v>39563</v>
      </c>
      <c r="D2783" s="8">
        <v>0.66666666666699825</v>
      </c>
      <c r="E2783" s="9">
        <v>0.2892073414200011</v>
      </c>
      <c r="F2783" s="5">
        <v>27.186136603090038</v>
      </c>
      <c r="G2783" s="5">
        <v>70.031661094880903</v>
      </c>
      <c r="H2783" s="5">
        <v>42.845524491790869</v>
      </c>
      <c r="I2783" s="10">
        <v>1.9458163345319814</v>
      </c>
      <c r="J2783" s="11">
        <v>26.4375</v>
      </c>
      <c r="K2783" s="5">
        <f t="shared" si="43"/>
        <v>34.368749999999999</v>
      </c>
      <c r="L2783" s="5">
        <v>15.647500000000001</v>
      </c>
      <c r="M2783" s="15">
        <v>18.25392221882759</v>
      </c>
      <c r="N2783" s="5">
        <v>43.185000000000002</v>
      </c>
      <c r="O2783" s="5">
        <v>16.505000000000003</v>
      </c>
      <c r="P2783" s="5">
        <v>243.125</v>
      </c>
      <c r="Q2783" s="5">
        <v>3.2225000000000001</v>
      </c>
      <c r="R2783" s="25"/>
      <c r="S2783" s="14"/>
      <c r="T2783" s="14"/>
    </row>
    <row r="2784" spans="1:20">
      <c r="A2784" s="2">
        <v>25</v>
      </c>
      <c r="B2784" s="2">
        <v>4</v>
      </c>
      <c r="C2784" s="7">
        <v>39563</v>
      </c>
      <c r="D2784" s="8">
        <v>0.70833333333300175</v>
      </c>
      <c r="E2784" s="9">
        <v>0.32873437002750128</v>
      </c>
      <c r="F2784" s="5">
        <v>28.452434765703462</v>
      </c>
      <c r="G2784" s="5">
        <v>71.519259344894863</v>
      </c>
      <c r="H2784" s="5">
        <v>43.066824579191405</v>
      </c>
      <c r="I2784" s="10">
        <v>1.9561322899019811</v>
      </c>
      <c r="J2784" s="11">
        <v>28.580000000000002</v>
      </c>
      <c r="K2784" s="5">
        <f t="shared" si="43"/>
        <v>37.154000000000003</v>
      </c>
      <c r="L2784" s="5">
        <v>17.797499999999999</v>
      </c>
      <c r="M2784" s="15">
        <v>16.890342061977137</v>
      </c>
      <c r="N2784" s="5">
        <v>49.645000000000003</v>
      </c>
      <c r="O2784" s="5">
        <v>15.897499999999999</v>
      </c>
      <c r="P2784" s="5">
        <v>240.67500000000001</v>
      </c>
      <c r="Q2784" s="5">
        <v>2.29</v>
      </c>
      <c r="R2784" s="25"/>
      <c r="S2784" s="14"/>
      <c r="T2784" s="14"/>
    </row>
    <row r="2785" spans="1:20">
      <c r="A2785" s="2">
        <v>25</v>
      </c>
      <c r="B2785" s="2">
        <v>4</v>
      </c>
      <c r="C2785" s="7">
        <v>39563</v>
      </c>
      <c r="D2785" s="8">
        <v>0.75</v>
      </c>
      <c r="E2785" s="9">
        <v>0.36778316108250153</v>
      </c>
      <c r="F2785" s="5">
        <v>29.502211821756077</v>
      </c>
      <c r="G2785" s="5">
        <v>72.552550609062692</v>
      </c>
      <c r="H2785" s="5">
        <v>43.050338787306615</v>
      </c>
      <c r="I2785" s="10">
        <v>1.9724103986579802</v>
      </c>
      <c r="J2785" s="11">
        <v>28.102499999999999</v>
      </c>
      <c r="K2785" s="5">
        <f t="shared" si="43"/>
        <v>36.533250000000002</v>
      </c>
      <c r="L2785" s="5">
        <v>17.959999999999997</v>
      </c>
      <c r="M2785" s="15">
        <v>16.393060650203338</v>
      </c>
      <c r="N2785" s="5">
        <v>54.832499999999996</v>
      </c>
      <c r="O2785" s="5">
        <v>14.975</v>
      </c>
      <c r="P2785" s="5">
        <v>240.3</v>
      </c>
      <c r="Q2785" s="5">
        <v>1.7675000000000001</v>
      </c>
      <c r="R2785" s="25"/>
      <c r="S2785" s="14"/>
      <c r="T2785" s="14"/>
    </row>
    <row r="2786" spans="1:20">
      <c r="A2786" s="2">
        <v>25</v>
      </c>
      <c r="B2786" s="2">
        <v>4</v>
      </c>
      <c r="C2786" s="7">
        <v>39563</v>
      </c>
      <c r="D2786" s="8">
        <v>0.79166666666699825</v>
      </c>
      <c r="E2786" s="9">
        <v>0.34975586662500152</v>
      </c>
      <c r="F2786" s="5">
        <v>29.992292277758867</v>
      </c>
      <c r="G2786" s="5">
        <v>72.886646344615144</v>
      </c>
      <c r="H2786" s="5">
        <v>42.89435406685628</v>
      </c>
      <c r="I2786" s="10">
        <v>1.9722882041729797</v>
      </c>
      <c r="J2786" s="11">
        <v>26.247500000000002</v>
      </c>
      <c r="K2786" s="5">
        <f t="shared" si="43"/>
        <v>34.121750000000006</v>
      </c>
      <c r="L2786" s="5">
        <v>15.9825</v>
      </c>
      <c r="M2786" s="15">
        <v>16.360567971684343</v>
      </c>
      <c r="N2786" s="5">
        <v>53.397500000000008</v>
      </c>
      <c r="O2786" s="5">
        <v>14.274999999999999</v>
      </c>
      <c r="P2786" s="5">
        <v>232.22499999999999</v>
      </c>
      <c r="Q2786" s="5">
        <v>1.2825</v>
      </c>
      <c r="R2786" s="25"/>
      <c r="S2786" s="14"/>
      <c r="T2786" s="14"/>
    </row>
    <row r="2787" spans="1:20">
      <c r="A2787" s="2">
        <v>25</v>
      </c>
      <c r="B2787" s="2">
        <v>4</v>
      </c>
      <c r="C2787" s="7">
        <v>39563</v>
      </c>
      <c r="D2787" s="8">
        <v>0.83333333333300175</v>
      </c>
      <c r="E2787" s="9">
        <v>0.28031118632250129</v>
      </c>
      <c r="F2787" s="5">
        <v>17.38180250870349</v>
      </c>
      <c r="G2787" s="5">
        <v>52.408190576578832</v>
      </c>
      <c r="H2787" s="5">
        <v>35.026388067875338</v>
      </c>
      <c r="I2787" s="10">
        <v>1.9781283942839787</v>
      </c>
      <c r="J2787" s="11">
        <v>22.574999999999999</v>
      </c>
      <c r="K2787" s="5">
        <f t="shared" si="43"/>
        <v>29.3475</v>
      </c>
      <c r="L2787" s="5">
        <v>14.1175</v>
      </c>
      <c r="M2787" s="15">
        <v>18.917719602245299</v>
      </c>
      <c r="N2787" s="5">
        <v>54.097499999999997</v>
      </c>
      <c r="O2787" s="5">
        <v>13.6875</v>
      </c>
      <c r="P2787" s="5">
        <v>238</v>
      </c>
      <c r="Q2787" s="5">
        <v>1.58</v>
      </c>
      <c r="R2787" s="25"/>
      <c r="S2787" s="14"/>
      <c r="T2787" s="14"/>
    </row>
    <row r="2788" spans="1:20">
      <c r="A2788" s="2">
        <v>25</v>
      </c>
      <c r="B2788" s="2">
        <v>4</v>
      </c>
      <c r="C2788" s="7">
        <v>39563</v>
      </c>
      <c r="D2788" s="8">
        <v>0.875</v>
      </c>
      <c r="E2788" s="9">
        <v>0.29546094324000138</v>
      </c>
      <c r="F2788" s="5">
        <v>9.4121263409191851</v>
      </c>
      <c r="G2788" s="5">
        <v>38.508036836243228</v>
      </c>
      <c r="H2788" s="5">
        <v>29.095910495324041</v>
      </c>
      <c r="I2788" s="10">
        <v>1.9839680988539781</v>
      </c>
      <c r="J2788" s="11">
        <v>22.112500000000001</v>
      </c>
      <c r="K2788" s="5">
        <f t="shared" si="43"/>
        <v>28.746250000000003</v>
      </c>
      <c r="L2788" s="5">
        <v>14.1</v>
      </c>
      <c r="M2788" s="15">
        <v>22.603918625261294</v>
      </c>
      <c r="N2788" s="5">
        <v>62.2</v>
      </c>
      <c r="O2788" s="5">
        <v>13.029999999999998</v>
      </c>
      <c r="P2788" s="5">
        <v>239.85000000000002</v>
      </c>
      <c r="Q2788" s="5">
        <v>1.4775</v>
      </c>
      <c r="R2788" s="25"/>
      <c r="S2788" s="14"/>
      <c r="T2788" s="14"/>
    </row>
    <row r="2789" spans="1:20">
      <c r="A2789" s="2">
        <v>25</v>
      </c>
      <c r="B2789" s="2">
        <v>4</v>
      </c>
      <c r="C2789" s="7">
        <v>39563</v>
      </c>
      <c r="D2789" s="8">
        <v>0.91666666666699825</v>
      </c>
      <c r="E2789" s="9">
        <v>0.27595571595750129</v>
      </c>
      <c r="F2789" s="5">
        <v>11.680335047204064</v>
      </c>
      <c r="G2789" s="5">
        <v>40.954620302942509</v>
      </c>
      <c r="H2789" s="5">
        <v>29.274285255738441</v>
      </c>
      <c r="I2789" s="10">
        <v>1.9912973822489775</v>
      </c>
      <c r="J2789" s="11">
        <v>24.732500000000002</v>
      </c>
      <c r="K2789" s="5">
        <f t="shared" si="43"/>
        <v>32.152250000000002</v>
      </c>
      <c r="L2789" s="5">
        <v>15.52</v>
      </c>
      <c r="M2789" s="15">
        <v>19.566762242979024</v>
      </c>
      <c r="N2789" s="5">
        <v>67.672500000000014</v>
      </c>
      <c r="O2789" s="5">
        <v>12.48</v>
      </c>
      <c r="P2789" s="5">
        <v>210.70000000000002</v>
      </c>
      <c r="Q2789" s="5">
        <v>0.71</v>
      </c>
      <c r="R2789" s="25"/>
      <c r="S2789" s="14"/>
      <c r="T2789" s="14"/>
    </row>
    <row r="2790" spans="1:20">
      <c r="A2790" s="2">
        <v>25</v>
      </c>
      <c r="B2790" s="2">
        <v>4</v>
      </c>
      <c r="C2790" s="7">
        <v>39563</v>
      </c>
      <c r="D2790" s="8">
        <v>0.95833333333300175</v>
      </c>
      <c r="E2790" s="9">
        <v>0.24449599483500123</v>
      </c>
      <c r="F2790" s="5">
        <v>14.822068156787825</v>
      </c>
      <c r="G2790" s="5">
        <v>46.089892350869761</v>
      </c>
      <c r="H2790" s="5">
        <v>31.267824194081935</v>
      </c>
      <c r="I2790" s="10">
        <v>2.0165106518549765</v>
      </c>
      <c r="J2790" s="11">
        <v>28.645</v>
      </c>
      <c r="K2790" s="5">
        <f t="shared" si="43"/>
        <v>37.238500000000002</v>
      </c>
      <c r="L2790" s="5">
        <v>16.407500000000002</v>
      </c>
      <c r="M2790" s="15">
        <v>16.433064369105296</v>
      </c>
      <c r="N2790" s="5">
        <v>72.194999999999993</v>
      </c>
      <c r="O2790" s="5">
        <v>11.8</v>
      </c>
      <c r="P2790" s="5">
        <v>231.85</v>
      </c>
      <c r="Q2790" s="5">
        <v>0.54</v>
      </c>
      <c r="R2790" s="25"/>
      <c r="S2790" s="14"/>
      <c r="T2790" s="14"/>
    </row>
    <row r="2791" spans="1:20">
      <c r="A2791" s="2">
        <v>26</v>
      </c>
      <c r="B2791" s="2">
        <v>4</v>
      </c>
      <c r="C2791" s="7">
        <v>39564</v>
      </c>
      <c r="D2791" s="8">
        <v>0</v>
      </c>
      <c r="E2791" s="9">
        <v>0.21279157609500104</v>
      </c>
      <c r="F2791" s="5">
        <v>10.86931837313821</v>
      </c>
      <c r="G2791" s="5">
        <v>39.198326671622219</v>
      </c>
      <c r="H2791" s="5">
        <v>28.329008298484013</v>
      </c>
      <c r="I2791" s="10">
        <v>2.0193662046389758</v>
      </c>
      <c r="J2791" s="11">
        <v>25.004999999999999</v>
      </c>
      <c r="K2791" s="5">
        <f t="shared" si="43"/>
        <v>32.506500000000003</v>
      </c>
      <c r="L2791" s="5">
        <v>15.15</v>
      </c>
      <c r="M2791" s="15">
        <v>16.015358541143961</v>
      </c>
      <c r="N2791" s="5">
        <v>76.092500000000001</v>
      </c>
      <c r="O2791" s="5">
        <v>10.79</v>
      </c>
      <c r="P2791" s="5">
        <v>223.6</v>
      </c>
      <c r="Q2791" s="5">
        <v>0.40749999999999997</v>
      </c>
      <c r="R2791" s="25"/>
      <c r="S2791" s="14"/>
      <c r="T2791" s="14"/>
    </row>
    <row r="2792" spans="1:20">
      <c r="A2792" s="2">
        <v>26</v>
      </c>
      <c r="B2792" s="2">
        <v>4</v>
      </c>
      <c r="C2792" s="7">
        <v>39564</v>
      </c>
      <c r="D2792" s="8">
        <v>4.1666666666998253E-2</v>
      </c>
      <c r="E2792" s="9">
        <v>0.2118671796900011</v>
      </c>
      <c r="F2792" s="5">
        <v>16.136142742837627</v>
      </c>
      <c r="G2792" s="5">
        <v>44.319938043496322</v>
      </c>
      <c r="H2792" s="5">
        <v>28.183795300658694</v>
      </c>
      <c r="I2792" s="10">
        <v>2.0326526935259746</v>
      </c>
      <c r="J2792" s="11">
        <v>21.865000000000002</v>
      </c>
      <c r="K2792" s="5">
        <f t="shared" si="43"/>
        <v>28.424500000000002</v>
      </c>
      <c r="L2792" s="5">
        <v>15.965</v>
      </c>
      <c r="M2792" s="15">
        <v>14.106576576341237</v>
      </c>
      <c r="N2792" s="5">
        <v>80.292500000000004</v>
      </c>
      <c r="O2792" s="5">
        <v>9.9475000000000016</v>
      </c>
      <c r="P2792" s="5">
        <v>233.7</v>
      </c>
      <c r="Q2792" s="5">
        <v>0.34250000000000003</v>
      </c>
      <c r="R2792" s="25"/>
      <c r="S2792" s="14"/>
      <c r="T2792" s="14"/>
    </row>
    <row r="2793" spans="1:20">
      <c r="A2793" s="2">
        <v>26</v>
      </c>
      <c r="B2793" s="2">
        <v>4</v>
      </c>
      <c r="C2793" s="7">
        <v>39564</v>
      </c>
      <c r="D2793" s="8">
        <v>8.3333333333001747E-2</v>
      </c>
      <c r="E2793" s="9">
        <v>0.18871652713500101</v>
      </c>
      <c r="F2793" s="5">
        <v>14.381821516687634</v>
      </c>
      <c r="G2793" s="5">
        <v>40.155030252934097</v>
      </c>
      <c r="H2793" s="5">
        <v>25.773208736246467</v>
      </c>
      <c r="I2793" s="10">
        <v>2.1278956126679729</v>
      </c>
      <c r="J2793" s="11">
        <v>22.397500000000001</v>
      </c>
      <c r="K2793" s="5">
        <f t="shared" si="43"/>
        <v>29.116750000000003</v>
      </c>
      <c r="L2793" s="5">
        <v>13.770000000000001</v>
      </c>
      <c r="M2793" s="15">
        <v>13.994284187835779</v>
      </c>
      <c r="N2793" s="5">
        <v>84.017499999999998</v>
      </c>
      <c r="O2793" s="5">
        <v>9.0949999999999989</v>
      </c>
      <c r="P2793" s="5">
        <v>256.27499999999998</v>
      </c>
      <c r="Q2793" s="5">
        <v>0.34750000000000003</v>
      </c>
      <c r="R2793" s="25"/>
      <c r="S2793" s="14"/>
      <c r="T2793" s="14"/>
    </row>
    <row r="2794" spans="1:20">
      <c r="A2794" s="2">
        <v>26</v>
      </c>
      <c r="B2794" s="2">
        <v>4</v>
      </c>
      <c r="C2794" s="7">
        <v>39564</v>
      </c>
      <c r="D2794" s="8">
        <v>0.125</v>
      </c>
      <c r="E2794" s="9">
        <v>0.21346758392250118</v>
      </c>
      <c r="F2794" s="5">
        <v>15.249907062864681</v>
      </c>
      <c r="G2794" s="5">
        <v>40.339809968469766</v>
      </c>
      <c r="H2794" s="5">
        <v>25.089902905605086</v>
      </c>
      <c r="I2794" s="10">
        <v>2.6179769418809653</v>
      </c>
      <c r="J2794" s="11">
        <v>22.96</v>
      </c>
      <c r="K2794" s="5">
        <f t="shared" si="43"/>
        <v>29.848000000000003</v>
      </c>
      <c r="L2794" s="5">
        <v>12.94</v>
      </c>
      <c r="M2794" s="15">
        <v>13.798934393954855</v>
      </c>
      <c r="N2794" s="5">
        <v>86.827499999999986</v>
      </c>
      <c r="O2794" s="5">
        <v>8.49</v>
      </c>
      <c r="P2794" s="5">
        <v>264.07499999999999</v>
      </c>
      <c r="Q2794" s="5">
        <v>0.25</v>
      </c>
      <c r="R2794" s="25"/>
      <c r="S2794" s="14"/>
      <c r="T2794" s="14"/>
    </row>
    <row r="2795" spans="1:20">
      <c r="A2795" s="2">
        <v>26</v>
      </c>
      <c r="B2795" s="2">
        <v>4</v>
      </c>
      <c r="C2795" s="7">
        <v>39564</v>
      </c>
      <c r="D2795" s="8">
        <v>0.16666666666699825</v>
      </c>
      <c r="E2795" s="9">
        <v>0.20197699731000113</v>
      </c>
      <c r="F2795" s="5">
        <v>17.688855691768964</v>
      </c>
      <c r="G2795" s="5">
        <v>45.505455945784441</v>
      </c>
      <c r="H2795" s="5">
        <v>27.816600254015476</v>
      </c>
      <c r="I2795" s="10">
        <v>2.1410402079779711</v>
      </c>
      <c r="J2795" s="11">
        <v>23.6875</v>
      </c>
      <c r="K2795" s="5">
        <f t="shared" si="43"/>
        <v>30.793749999999999</v>
      </c>
      <c r="L2795" s="5">
        <v>11.3575</v>
      </c>
      <c r="M2795" s="15">
        <v>14.596611759658025</v>
      </c>
      <c r="N2795" s="5">
        <v>89.252499999999998</v>
      </c>
      <c r="O2795" s="5">
        <v>8.1675000000000004</v>
      </c>
      <c r="P2795" s="5">
        <v>265.3</v>
      </c>
      <c r="Q2795" s="5">
        <v>0.37</v>
      </c>
      <c r="R2795" s="25"/>
      <c r="S2795" s="14"/>
      <c r="T2795" s="14"/>
    </row>
    <row r="2796" spans="1:20">
      <c r="A2796" s="2">
        <v>26</v>
      </c>
      <c r="B2796" s="2">
        <v>4</v>
      </c>
      <c r="C2796" s="7">
        <v>39564</v>
      </c>
      <c r="D2796" s="8">
        <v>0.20833333333300175</v>
      </c>
      <c r="E2796" s="9">
        <v>0.29751147737250172</v>
      </c>
      <c r="F2796" s="5">
        <v>45.849206371229101</v>
      </c>
      <c r="G2796" s="5">
        <v>83.152949050685024</v>
      </c>
      <c r="H2796" s="5">
        <v>37.303742679455929</v>
      </c>
      <c r="I2796" s="10">
        <v>2.1215386219649708</v>
      </c>
      <c r="J2796" s="11">
        <v>29.012500000000003</v>
      </c>
      <c r="K2796" s="5">
        <f t="shared" si="43"/>
        <v>37.716250000000002</v>
      </c>
      <c r="L2796" s="5">
        <v>16.53</v>
      </c>
      <c r="M2796" s="15">
        <v>11.943471900755107</v>
      </c>
      <c r="N2796" s="5">
        <v>89.8125</v>
      </c>
      <c r="O2796" s="5">
        <v>8.69</v>
      </c>
      <c r="P2796" s="5">
        <v>258.45</v>
      </c>
      <c r="Q2796" s="5">
        <v>0.76249999999999996</v>
      </c>
      <c r="R2796" s="25"/>
      <c r="S2796" s="14"/>
      <c r="T2796" s="14"/>
    </row>
    <row r="2797" spans="1:20">
      <c r="A2797" s="2">
        <v>26</v>
      </c>
      <c r="B2797" s="2">
        <v>4</v>
      </c>
      <c r="C2797" s="7">
        <v>39564</v>
      </c>
      <c r="D2797" s="8">
        <v>0.25</v>
      </c>
      <c r="E2797" s="9">
        <v>0.35659311216750211</v>
      </c>
      <c r="F2797" s="5">
        <v>58.056802364377752</v>
      </c>
      <c r="G2797" s="5">
        <v>99.747779439999661</v>
      </c>
      <c r="H2797" s="5">
        <v>41.690977075621909</v>
      </c>
      <c r="I2797" s="10">
        <v>2.3180571558059673</v>
      </c>
      <c r="J2797" s="11">
        <v>30.1175</v>
      </c>
      <c r="K2797" s="5">
        <f t="shared" si="43"/>
        <v>39.152749999999997</v>
      </c>
      <c r="L2797" s="5">
        <v>18.989999999999998</v>
      </c>
      <c r="M2797" s="15">
        <v>11.007325643336488</v>
      </c>
      <c r="N2797" s="5">
        <v>82.57</v>
      </c>
      <c r="O2797" s="5">
        <v>10.657499999999999</v>
      </c>
      <c r="P2797" s="5">
        <v>250.77499999999998</v>
      </c>
      <c r="Q2797" s="5">
        <v>0.88249999999999995</v>
      </c>
      <c r="R2797" s="25"/>
      <c r="S2797" s="14"/>
      <c r="T2797" s="14"/>
    </row>
    <row r="2798" spans="1:20">
      <c r="A2798" s="2">
        <v>26</v>
      </c>
      <c r="B2798" s="2">
        <v>4</v>
      </c>
      <c r="C2798" s="7">
        <v>39564</v>
      </c>
      <c r="D2798" s="8">
        <v>0.29166666666699825</v>
      </c>
      <c r="E2798" s="9">
        <v>0.31616267550000188</v>
      </c>
      <c r="F2798" s="5">
        <v>27.325502837238311</v>
      </c>
      <c r="G2798" s="5">
        <v>62.735389107272546</v>
      </c>
      <c r="H2798" s="5">
        <v>35.409886270034235</v>
      </c>
      <c r="I2798" s="10">
        <v>2.0691377027999702</v>
      </c>
      <c r="J2798" s="11">
        <v>29.342500000000001</v>
      </c>
      <c r="K2798" s="5">
        <f t="shared" si="43"/>
        <v>38.145250000000004</v>
      </c>
      <c r="L2798" s="5">
        <v>19.887499999999996</v>
      </c>
      <c r="M2798" s="15">
        <v>13.950745058384278</v>
      </c>
      <c r="N2798" s="5">
        <v>69.165000000000006</v>
      </c>
      <c r="O2798" s="5">
        <v>14.04</v>
      </c>
      <c r="P2798" s="5">
        <v>163.07499999999999</v>
      </c>
      <c r="Q2798" s="5">
        <v>0.8075</v>
      </c>
      <c r="R2798" s="25"/>
      <c r="S2798" s="14"/>
      <c r="T2798" s="14"/>
    </row>
    <row r="2799" spans="1:20">
      <c r="A2799" s="2">
        <v>26</v>
      </c>
      <c r="B2799" s="2">
        <v>4</v>
      </c>
      <c r="C2799" s="7">
        <v>39564</v>
      </c>
      <c r="D2799" s="8">
        <v>0.33333333333300175</v>
      </c>
      <c r="E2799" s="9">
        <v>0.33191019377250203</v>
      </c>
      <c r="F2799" s="5">
        <v>21.829293531253636</v>
      </c>
      <c r="G2799" s="5">
        <v>57.753833135160697</v>
      </c>
      <c r="H2799" s="5">
        <v>35.924539603907057</v>
      </c>
      <c r="I2799" s="10">
        <v>2.0034681672809702</v>
      </c>
      <c r="J2799" s="11">
        <v>28.799999999999997</v>
      </c>
      <c r="K2799" s="5">
        <f t="shared" si="43"/>
        <v>37.44</v>
      </c>
      <c r="L2799" s="5">
        <v>17.894999999999996</v>
      </c>
      <c r="M2799" s="15">
        <v>18.395846801637951</v>
      </c>
      <c r="N2799" s="5">
        <v>49.907499999999999</v>
      </c>
      <c r="O2799" s="5">
        <v>16.9575</v>
      </c>
      <c r="P2799" s="5">
        <v>245.3</v>
      </c>
      <c r="Q2799" s="5">
        <v>1.94</v>
      </c>
      <c r="R2799" s="25"/>
      <c r="S2799" s="14"/>
      <c r="T2799" s="14"/>
    </row>
    <row r="2800" spans="1:20">
      <c r="A2800" s="2">
        <v>26</v>
      </c>
      <c r="B2800" s="2">
        <v>4</v>
      </c>
      <c r="C2800" s="7">
        <v>39564</v>
      </c>
      <c r="D2800" s="8">
        <v>0.375</v>
      </c>
      <c r="E2800" s="9">
        <v>0.30236320783500192</v>
      </c>
      <c r="F2800" s="5">
        <v>14.189560655856654</v>
      </c>
      <c r="G2800" s="5">
        <v>44.525755960246052</v>
      </c>
      <c r="H2800" s="5">
        <v>30.336195304389399</v>
      </c>
      <c r="I2800" s="10">
        <v>1.9869594034289699</v>
      </c>
      <c r="J2800" s="11">
        <v>26.894999999999996</v>
      </c>
      <c r="K2800" s="5">
        <f t="shared" si="43"/>
        <v>34.963499999999996</v>
      </c>
      <c r="L2800" s="5">
        <v>15.155000000000001</v>
      </c>
      <c r="M2800" s="15">
        <v>23.46911660609036</v>
      </c>
      <c r="N2800" s="5">
        <v>40.587499999999999</v>
      </c>
      <c r="O2800" s="5">
        <v>18.0975</v>
      </c>
      <c r="P2800" s="5">
        <v>235.54999999999998</v>
      </c>
      <c r="Q2800" s="5">
        <v>3.1749999999999998</v>
      </c>
      <c r="R2800" s="25"/>
      <c r="S2800" s="14"/>
      <c r="T2800" s="14"/>
    </row>
    <row r="2801" spans="1:20">
      <c r="A2801" s="2">
        <v>26</v>
      </c>
      <c r="B2801" s="2">
        <v>4</v>
      </c>
      <c r="C2801" s="7">
        <v>39564</v>
      </c>
      <c r="D2801" s="8">
        <v>0.41666666666699825</v>
      </c>
      <c r="E2801" s="9">
        <v>0.31169074476750197</v>
      </c>
      <c r="F2801" s="5">
        <v>15.461405269731832</v>
      </c>
      <c r="G2801" s="5">
        <v>46.499516222869843</v>
      </c>
      <c r="H2801" s="5">
        <v>31.038110953138013</v>
      </c>
      <c r="I2801" s="10">
        <v>1.9823678250809695</v>
      </c>
      <c r="J2801" s="11">
        <v>22.105</v>
      </c>
      <c r="K2801" s="5">
        <f t="shared" si="43"/>
        <v>28.736500000000003</v>
      </c>
      <c r="L2801" s="5">
        <v>19.357500000000002</v>
      </c>
      <c r="M2801" s="15">
        <v>24.805535122347809</v>
      </c>
      <c r="N2801" s="5">
        <v>37.147500000000001</v>
      </c>
      <c r="O2801" s="5">
        <v>18.939999999999998</v>
      </c>
      <c r="P2801" s="5">
        <v>237.95000000000002</v>
      </c>
      <c r="Q2801" s="5">
        <v>3.3024999999999998</v>
      </c>
      <c r="R2801" s="25"/>
      <c r="S2801" s="14"/>
      <c r="T2801" s="14"/>
    </row>
    <row r="2802" spans="1:20">
      <c r="A2802" s="2">
        <v>26</v>
      </c>
      <c r="B2802" s="2">
        <v>4</v>
      </c>
      <c r="C2802" s="7">
        <v>39564</v>
      </c>
      <c r="D2802" s="8">
        <v>0.45833333333300175</v>
      </c>
      <c r="E2802" s="9">
        <v>0.40905392612250269</v>
      </c>
      <c r="F2802" s="5">
        <v>13.134448140397886</v>
      </c>
      <c r="G2802" s="5">
        <v>44.192553900847486</v>
      </c>
      <c r="H2802" s="5">
        <v>31.0581057604496</v>
      </c>
      <c r="I2802" s="10">
        <v>1.9733089437599689</v>
      </c>
      <c r="J2802" s="11">
        <v>20.59075</v>
      </c>
      <c r="K2802" s="5">
        <f t="shared" si="43"/>
        <v>26.767975</v>
      </c>
      <c r="M2802" s="15">
        <v>25.500939029811011</v>
      </c>
      <c r="N2802" s="5">
        <v>33.707499999999996</v>
      </c>
      <c r="O2802" s="5">
        <v>19.25</v>
      </c>
      <c r="P2802" s="5">
        <v>237.6</v>
      </c>
      <c r="Q2802" s="5">
        <v>3.27</v>
      </c>
      <c r="R2802" s="25"/>
      <c r="S2802" s="14"/>
      <c r="T2802" s="14"/>
    </row>
    <row r="2803" spans="1:20">
      <c r="A2803" s="2">
        <v>26</v>
      </c>
      <c r="B2803" s="2">
        <v>4</v>
      </c>
      <c r="C2803" s="7">
        <v>39564</v>
      </c>
      <c r="D2803" s="8">
        <v>0.5</v>
      </c>
      <c r="E2803" s="9">
        <v>0.4238995298775029</v>
      </c>
      <c r="F2803" s="5">
        <v>13.516225645234265</v>
      </c>
      <c r="G2803" s="5">
        <v>46.22758522406987</v>
      </c>
      <c r="H2803" s="5">
        <v>32.711359578835605</v>
      </c>
      <c r="I2803" s="10">
        <v>1.9746756807119681</v>
      </c>
      <c r="J2803" s="11">
        <v>23.256</v>
      </c>
      <c r="K2803" s="5">
        <f t="shared" si="43"/>
        <v>30.232800000000001</v>
      </c>
      <c r="L2803" s="5">
        <v>24.393333333333334</v>
      </c>
      <c r="M2803" s="15">
        <v>27.475454437968693</v>
      </c>
      <c r="N2803" s="5">
        <v>29.274999999999999</v>
      </c>
      <c r="O2803" s="5">
        <v>20.14</v>
      </c>
      <c r="P2803" s="5">
        <v>238.125</v>
      </c>
      <c r="Q2803" s="5">
        <v>3.2774999999999999</v>
      </c>
      <c r="R2803" s="25"/>
      <c r="S2803" s="14"/>
      <c r="T2803" s="14"/>
    </row>
    <row r="2804" spans="1:20">
      <c r="A2804" s="2">
        <v>26</v>
      </c>
      <c r="B2804" s="2">
        <v>4</v>
      </c>
      <c r="C2804" s="7">
        <v>39564</v>
      </c>
      <c r="D2804" s="8">
        <v>0.54166666666699825</v>
      </c>
      <c r="E2804" s="9">
        <v>0.36855330839250255</v>
      </c>
      <c r="F2804" s="5">
        <v>10.359728591862826</v>
      </c>
      <c r="G2804" s="5">
        <v>41.449463504170588</v>
      </c>
      <c r="H2804" s="5">
        <v>31.089734912307765</v>
      </c>
      <c r="I2804" s="10">
        <v>1.9581728820779678</v>
      </c>
      <c r="J2804" s="11">
        <v>23.524999999999999</v>
      </c>
      <c r="K2804" s="5">
        <f t="shared" si="43"/>
        <v>30.5825</v>
      </c>
      <c r="L2804" s="5">
        <v>21.567499999999999</v>
      </c>
      <c r="M2804" s="15">
        <v>28.576371444090235</v>
      </c>
      <c r="N2804" s="5">
        <v>26.970749999999999</v>
      </c>
      <c r="O2804" s="5">
        <v>20.557499999999997</v>
      </c>
      <c r="P2804" s="5">
        <v>230.14999999999998</v>
      </c>
      <c r="Q2804" s="5">
        <v>2.5700000000000003</v>
      </c>
      <c r="R2804" s="25"/>
      <c r="S2804" s="14"/>
      <c r="T2804" s="14"/>
    </row>
    <row r="2805" spans="1:20">
      <c r="A2805" s="2">
        <v>26</v>
      </c>
      <c r="B2805" s="2">
        <v>4</v>
      </c>
      <c r="C2805" s="7">
        <v>39564</v>
      </c>
      <c r="D2805" s="8">
        <v>0.58333333333300175</v>
      </c>
      <c r="E2805" s="9">
        <v>0.34531552058250237</v>
      </c>
      <c r="F2805" s="5">
        <v>7.2252310363025769</v>
      </c>
      <c r="G2805" s="5">
        <v>36.538203214156624</v>
      </c>
      <c r="H2805" s="5">
        <v>29.312972177854046</v>
      </c>
      <c r="I2805" s="10">
        <v>1.9520952855389671</v>
      </c>
      <c r="J2805" s="11">
        <v>29.9575</v>
      </c>
      <c r="K2805" s="5">
        <f t="shared" si="43"/>
        <v>38.944749999999999</v>
      </c>
      <c r="L2805" s="5">
        <v>13.427499999999998</v>
      </c>
      <c r="M2805" s="15">
        <v>30.900044840043762</v>
      </c>
      <c r="N2805" s="5">
        <v>26.161250000000003</v>
      </c>
      <c r="O2805" s="5">
        <v>20.86</v>
      </c>
      <c r="P2805" s="5">
        <v>219.625</v>
      </c>
      <c r="Q2805" s="5">
        <v>2.2050000000000001</v>
      </c>
      <c r="R2805" s="25"/>
      <c r="S2805" s="14"/>
      <c r="T2805" s="14"/>
    </row>
    <row r="2806" spans="1:20">
      <c r="A2806" s="2">
        <v>26</v>
      </c>
      <c r="B2806" s="2">
        <v>4</v>
      </c>
      <c r="C2806" s="7">
        <v>39564</v>
      </c>
      <c r="D2806" s="8">
        <v>0.625</v>
      </c>
      <c r="E2806" s="9">
        <v>0.35017870017750252</v>
      </c>
      <c r="F2806" s="5">
        <v>10.106559155626256</v>
      </c>
      <c r="G2806" s="5">
        <v>40.892212676693696</v>
      </c>
      <c r="H2806" s="5">
        <v>30.785653521067442</v>
      </c>
      <c r="I2806" s="10">
        <v>1.9609074426689665</v>
      </c>
      <c r="J2806" s="11">
        <v>27.052499999999998</v>
      </c>
      <c r="K2806" s="5">
        <f t="shared" si="43"/>
        <v>35.16825</v>
      </c>
      <c r="L2806" s="5">
        <v>13.58</v>
      </c>
      <c r="M2806" s="15">
        <v>30.386326469488971</v>
      </c>
      <c r="N2806" s="5">
        <v>29.192</v>
      </c>
      <c r="O2806" s="5">
        <v>20.1325</v>
      </c>
      <c r="P2806" s="5">
        <v>226.375</v>
      </c>
      <c r="Q2806" s="5">
        <v>2.1149999999999998</v>
      </c>
      <c r="R2806" s="25"/>
      <c r="S2806" s="14"/>
      <c r="T2806" s="14"/>
    </row>
    <row r="2807" spans="1:20">
      <c r="A2807" s="2">
        <v>26</v>
      </c>
      <c r="B2807" s="2">
        <v>4</v>
      </c>
      <c r="C2807" s="7">
        <v>39564</v>
      </c>
      <c r="D2807" s="8">
        <v>0.66666666666699825</v>
      </c>
      <c r="E2807" s="9">
        <v>0.34995595767000254</v>
      </c>
      <c r="F2807" s="5">
        <v>11.095789341597518</v>
      </c>
      <c r="G2807" s="5">
        <v>43.128493444598611</v>
      </c>
      <c r="H2807" s="5">
        <v>32.032704103001088</v>
      </c>
      <c r="I2807" s="10">
        <v>1.9741851224549656</v>
      </c>
      <c r="J2807" s="11">
        <v>27.537499999999998</v>
      </c>
      <c r="K2807" s="5">
        <f t="shared" si="43"/>
        <v>35.798749999999998</v>
      </c>
      <c r="L2807" s="5">
        <v>14.447500000000002</v>
      </c>
      <c r="M2807" s="15">
        <v>27.709382981540568</v>
      </c>
      <c r="N2807" s="5">
        <v>32.055000000000007</v>
      </c>
      <c r="O2807" s="5">
        <v>19.432500000000001</v>
      </c>
      <c r="P2807" s="5">
        <v>220.52499999999998</v>
      </c>
      <c r="Q2807" s="5">
        <v>1.8774999999999999</v>
      </c>
      <c r="R2807" s="25"/>
      <c r="S2807" s="14"/>
      <c r="T2807" s="14"/>
    </row>
    <row r="2808" spans="1:20">
      <c r="A2808" s="2">
        <v>26</v>
      </c>
      <c r="B2808" s="2">
        <v>4</v>
      </c>
      <c r="C2808" s="7">
        <v>39564</v>
      </c>
      <c r="D2808" s="8">
        <v>0.70833333333300175</v>
      </c>
      <c r="E2808" s="9">
        <v>0.30607713978750228</v>
      </c>
      <c r="F2808" s="5">
        <v>11.784050050855722</v>
      </c>
      <c r="G2808" s="5">
        <v>45.074580919893727</v>
      </c>
      <c r="H2808" s="5">
        <v>33.290530869038001</v>
      </c>
      <c r="I2808" s="10">
        <v>1.9561977160109649</v>
      </c>
      <c r="J2808" s="11">
        <v>18.732500000000002</v>
      </c>
      <c r="K2808" s="5">
        <f t="shared" si="43"/>
        <v>24.352250000000002</v>
      </c>
      <c r="L2808" s="5">
        <v>12.237499999999999</v>
      </c>
      <c r="M2808" s="15">
        <v>26.720288772878465</v>
      </c>
      <c r="N2808" s="5">
        <v>30.02</v>
      </c>
      <c r="O2808" s="5">
        <v>18.614999999999998</v>
      </c>
      <c r="P2808" s="5">
        <v>205.67499999999998</v>
      </c>
      <c r="Q2808" s="5">
        <v>1.57</v>
      </c>
      <c r="R2808" s="25"/>
      <c r="S2808" s="14"/>
      <c r="T2808" s="14"/>
    </row>
    <row r="2809" spans="1:20">
      <c r="A2809" s="2">
        <v>26</v>
      </c>
      <c r="B2809" s="2">
        <v>4</v>
      </c>
      <c r="C2809" s="7">
        <v>39564</v>
      </c>
      <c r="D2809" s="8">
        <v>0.75</v>
      </c>
      <c r="E2809" s="9">
        <v>0.33762671964750252</v>
      </c>
      <c r="F2809" s="5">
        <v>13.171543929852543</v>
      </c>
      <c r="G2809" s="5">
        <v>48.705082921035014</v>
      </c>
      <c r="H2809" s="5">
        <v>35.533538991182468</v>
      </c>
      <c r="I2809" s="10">
        <v>1.9575647304149644</v>
      </c>
      <c r="J2809" s="11">
        <v>22.035</v>
      </c>
      <c r="K2809" s="5">
        <f t="shared" si="43"/>
        <v>28.645500000000002</v>
      </c>
      <c r="L2809" s="5">
        <v>13.5975</v>
      </c>
      <c r="M2809" s="15">
        <v>26.418997570617087</v>
      </c>
      <c r="N2809" s="5">
        <v>34.792500000000004</v>
      </c>
      <c r="O2809" s="5">
        <v>17.405000000000001</v>
      </c>
      <c r="P2809" s="5">
        <v>210.25</v>
      </c>
      <c r="Q2809" s="5">
        <v>1.25</v>
      </c>
      <c r="R2809" s="25"/>
      <c r="S2809" s="14"/>
      <c r="T2809" s="14"/>
    </row>
    <row r="2810" spans="1:20">
      <c r="A2810" s="2">
        <v>26</v>
      </c>
      <c r="B2810" s="2">
        <v>4</v>
      </c>
      <c r="C2810" s="7">
        <v>39564</v>
      </c>
      <c r="D2810" s="8">
        <v>0.79166666666699825</v>
      </c>
      <c r="E2810" s="9">
        <v>0.35702476351500273</v>
      </c>
      <c r="F2810" s="5">
        <v>12.52559038325124</v>
      </c>
      <c r="G2810" s="5">
        <v>49.712174763079766</v>
      </c>
      <c r="H2810" s="5">
        <v>37.186584379828524</v>
      </c>
      <c r="I2810" s="10">
        <v>1.9693515134789634</v>
      </c>
      <c r="J2810" s="11">
        <v>23.574999999999999</v>
      </c>
      <c r="K2810" s="5">
        <f t="shared" si="43"/>
        <v>30.647500000000001</v>
      </c>
      <c r="L2810" s="5">
        <v>13.440000000000001</v>
      </c>
      <c r="M2810" s="15">
        <v>21.627958028557057</v>
      </c>
      <c r="N2810" s="5">
        <v>45.54</v>
      </c>
      <c r="O2810" s="5">
        <v>15.87</v>
      </c>
      <c r="P2810" s="5">
        <v>229.1</v>
      </c>
      <c r="Q2810" s="5">
        <v>0.745</v>
      </c>
      <c r="R2810" s="25"/>
      <c r="S2810" s="14"/>
      <c r="T2810" s="14"/>
    </row>
    <row r="2811" spans="1:20">
      <c r="A2811" s="2">
        <v>26</v>
      </c>
      <c r="B2811" s="2">
        <v>4</v>
      </c>
      <c r="C2811" s="7">
        <v>39564</v>
      </c>
      <c r="D2811" s="8">
        <v>0.83333333333300175</v>
      </c>
      <c r="E2811" s="9">
        <v>0.36084562184250285</v>
      </c>
      <c r="F2811" s="5">
        <v>8.4183319878187959</v>
      </c>
      <c r="G2811" s="5">
        <v>46.628115902408467</v>
      </c>
      <c r="H2811" s="5">
        <v>38.209783914589671</v>
      </c>
      <c r="I2811" s="10">
        <v>2.0019751287059622</v>
      </c>
      <c r="J2811" s="11">
        <v>25.827500000000001</v>
      </c>
      <c r="K2811" s="5">
        <f t="shared" si="43"/>
        <v>33.575749999999999</v>
      </c>
      <c r="L2811" s="5">
        <v>16.695</v>
      </c>
      <c r="M2811" s="15">
        <v>19.312434376142509</v>
      </c>
      <c r="N2811" s="5">
        <v>52.135000000000005</v>
      </c>
      <c r="O2811" s="5">
        <v>14.91</v>
      </c>
      <c r="P2811" s="5">
        <v>239.57499999999999</v>
      </c>
      <c r="Q2811" s="5">
        <v>0.46750000000000003</v>
      </c>
      <c r="R2811" s="25"/>
      <c r="S2811" s="14"/>
      <c r="T2811" s="14"/>
    </row>
    <row r="2812" spans="1:20">
      <c r="A2812" s="2">
        <v>26</v>
      </c>
      <c r="B2812" s="2">
        <v>4</v>
      </c>
      <c r="C2812" s="7">
        <v>39564</v>
      </c>
      <c r="D2812" s="8">
        <v>0.875</v>
      </c>
      <c r="E2812" s="9">
        <v>0.42195847440750339</v>
      </c>
      <c r="F2812" s="5">
        <v>8.904715195324016</v>
      </c>
      <c r="G2812" s="5">
        <v>45.838830716755325</v>
      </c>
      <c r="H2812" s="5">
        <v>36.934115521431309</v>
      </c>
      <c r="I2812" s="10">
        <v>2.0033393685899616</v>
      </c>
      <c r="J2812" s="11">
        <v>28.3475</v>
      </c>
      <c r="K2812" s="5">
        <f t="shared" si="43"/>
        <v>36.851750000000003</v>
      </c>
      <c r="L2812" s="5">
        <v>19.352499999999999</v>
      </c>
      <c r="M2812" s="15">
        <v>19.306616450019007</v>
      </c>
      <c r="N2812" s="5">
        <v>54.16</v>
      </c>
      <c r="O2812" s="5">
        <v>14.675000000000001</v>
      </c>
      <c r="P2812" s="5">
        <v>246.375</v>
      </c>
      <c r="Q2812" s="5">
        <v>0.52249999999999996</v>
      </c>
      <c r="R2812" s="25"/>
      <c r="S2812" s="14"/>
      <c r="T2812" s="14"/>
    </row>
    <row r="2813" spans="1:20">
      <c r="A2813" s="2">
        <v>26</v>
      </c>
      <c r="B2813" s="2">
        <v>4</v>
      </c>
      <c r="C2813" s="7">
        <v>39564</v>
      </c>
      <c r="D2813" s="8">
        <v>0.91666666666699825</v>
      </c>
      <c r="E2813" s="9">
        <v>0.33697480512000272</v>
      </c>
      <c r="F2813" s="5">
        <v>5.5920856781104158</v>
      </c>
      <c r="G2813" s="5">
        <v>37.662566224917562</v>
      </c>
      <c r="H2813" s="5">
        <v>32.070480546807147</v>
      </c>
      <c r="I2813" s="10">
        <v>2.0300036743139604</v>
      </c>
      <c r="J2813" s="11">
        <v>28.092499999999998</v>
      </c>
      <c r="K2813" s="5">
        <f t="shared" si="43"/>
        <v>36.520249999999997</v>
      </c>
      <c r="L2813" s="5">
        <v>18.602499999999999</v>
      </c>
      <c r="M2813" s="15">
        <v>19.201037580110047</v>
      </c>
      <c r="N2813" s="5">
        <v>60.167500000000004</v>
      </c>
      <c r="O2813" s="5">
        <v>13.825000000000001</v>
      </c>
      <c r="P2813" s="5">
        <v>250.35</v>
      </c>
      <c r="Q2813" s="5">
        <v>0.34750000000000003</v>
      </c>
      <c r="R2813" s="25"/>
      <c r="S2813" s="14"/>
      <c r="T2813" s="14"/>
    </row>
    <row r="2814" spans="1:20">
      <c r="A2814" s="2">
        <v>26</v>
      </c>
      <c r="B2814" s="2">
        <v>4</v>
      </c>
      <c r="C2814" s="7">
        <v>39564</v>
      </c>
      <c r="D2814" s="8">
        <v>0.95833333333300175</v>
      </c>
      <c r="E2814" s="9">
        <v>0.42866985785250356</v>
      </c>
      <c r="F2814" s="5">
        <v>14.783193783119877</v>
      </c>
      <c r="G2814" s="5">
        <v>54.475782062506418</v>
      </c>
      <c r="H2814" s="5">
        <v>39.692588279386541</v>
      </c>
      <c r="I2814" s="10">
        <v>2.3959662234899524</v>
      </c>
      <c r="J2814" s="11">
        <v>30.857500000000002</v>
      </c>
      <c r="K2814" s="5">
        <f t="shared" si="43"/>
        <v>40.114750000000001</v>
      </c>
      <c r="L2814" s="5">
        <v>22.189999999999998</v>
      </c>
      <c r="M2814" s="15">
        <v>13.009553023098105</v>
      </c>
      <c r="N2814" s="5">
        <v>62.347499999999997</v>
      </c>
      <c r="O2814" s="5">
        <v>13.6175</v>
      </c>
      <c r="P2814" s="5">
        <v>217.02499999999998</v>
      </c>
      <c r="Q2814" s="5">
        <v>0.35749999999999998</v>
      </c>
      <c r="R2814" s="25"/>
      <c r="S2814" s="14"/>
      <c r="T2814" s="14"/>
    </row>
    <row r="2815" spans="1:20">
      <c r="A2815" s="2">
        <v>27</v>
      </c>
      <c r="B2815" s="2">
        <v>4</v>
      </c>
      <c r="C2815" s="7">
        <v>39565</v>
      </c>
      <c r="D2815" s="8">
        <v>0</v>
      </c>
      <c r="E2815" s="9">
        <v>0.42529215197250358</v>
      </c>
      <c r="F2815" s="5">
        <v>6.5519832774688052</v>
      </c>
      <c r="G2815" s="5">
        <v>41.99068086497914</v>
      </c>
      <c r="H2815" s="5">
        <v>35.438697587510326</v>
      </c>
      <c r="I2815" s="10">
        <v>2.2261782601589553</v>
      </c>
      <c r="J2815" s="11">
        <v>31.262499999999996</v>
      </c>
      <c r="K2815" s="5">
        <f t="shared" si="43"/>
        <v>40.641249999999992</v>
      </c>
      <c r="L2815" s="5">
        <v>22.0275</v>
      </c>
      <c r="M2815" s="15">
        <v>19.425427099599439</v>
      </c>
      <c r="N2815" s="5">
        <v>62.467500000000001</v>
      </c>
      <c r="O2815" s="5">
        <v>13.327500000000001</v>
      </c>
      <c r="P2815" s="5">
        <v>182.05</v>
      </c>
      <c r="Q2815" s="5">
        <v>0.39</v>
      </c>
      <c r="R2815" s="25"/>
      <c r="S2815" s="14"/>
      <c r="T2815" s="14"/>
    </row>
    <row r="2816" spans="1:20">
      <c r="A2816" s="2">
        <v>27</v>
      </c>
      <c r="B2816" s="2">
        <v>4</v>
      </c>
      <c r="C2816" s="7">
        <v>39565</v>
      </c>
      <c r="D2816" s="8">
        <v>4.1666666666998253E-2</v>
      </c>
      <c r="E2816" s="9">
        <v>0.31865791518750269</v>
      </c>
      <c r="F2816" s="5">
        <v>0.64418972881977232</v>
      </c>
      <c r="G2816" s="5">
        <v>24.038122590397272</v>
      </c>
      <c r="H2816" s="5">
        <v>23.393932861577497</v>
      </c>
      <c r="I2816" s="10">
        <v>2.3272223180429523</v>
      </c>
      <c r="J2816" s="11">
        <v>30.7225</v>
      </c>
      <c r="K2816" s="5">
        <f t="shared" si="43"/>
        <v>39.939250000000001</v>
      </c>
      <c r="L2816" s="5">
        <v>21.7425</v>
      </c>
      <c r="M2816" s="15">
        <v>23.704344977124162</v>
      </c>
      <c r="N2816" s="5">
        <v>60.135000000000005</v>
      </c>
      <c r="O2816" s="5">
        <v>13.280000000000001</v>
      </c>
      <c r="P2816" s="5">
        <v>187.47500000000002</v>
      </c>
      <c r="Q2816" s="5">
        <v>0.36500000000000005</v>
      </c>
      <c r="R2816" s="25"/>
      <c r="S2816" s="14"/>
      <c r="T2816" s="14"/>
    </row>
    <row r="2817" spans="1:20">
      <c r="A2817" s="2">
        <v>27</v>
      </c>
      <c r="B2817" s="2">
        <v>4</v>
      </c>
      <c r="C2817" s="7">
        <v>39565</v>
      </c>
      <c r="D2817" s="8">
        <v>8.3333333333001747E-2</v>
      </c>
      <c r="E2817" s="9">
        <v>0.28289735662500248</v>
      </c>
      <c r="F2817" s="5">
        <v>0.40009678097611695</v>
      </c>
      <c r="G2817" s="5">
        <v>10.45277653118325</v>
      </c>
      <c r="H2817" s="5">
        <v>10.052679750207133</v>
      </c>
      <c r="I2817" s="10">
        <v>4.4116101552179074</v>
      </c>
      <c r="J2817" s="11">
        <v>28.6175</v>
      </c>
      <c r="K2817" s="5">
        <f t="shared" si="43"/>
        <v>37.202750000000002</v>
      </c>
      <c r="L2817" s="5">
        <v>20.375</v>
      </c>
      <c r="M2817" s="15">
        <v>26.567569051373461</v>
      </c>
      <c r="N2817" s="5">
        <v>64.765000000000001</v>
      </c>
      <c r="O2817" s="5">
        <v>12.745000000000001</v>
      </c>
      <c r="P2817" s="5">
        <v>191.82499999999999</v>
      </c>
      <c r="Q2817" s="5">
        <v>0.50249999999999995</v>
      </c>
      <c r="R2817" s="25"/>
      <c r="S2817" s="14"/>
      <c r="T2817" s="14"/>
    </row>
    <row r="2818" spans="1:20">
      <c r="A2818" s="2">
        <v>27</v>
      </c>
      <c r="B2818" s="2">
        <v>4</v>
      </c>
      <c r="C2818" s="7">
        <v>39565</v>
      </c>
      <c r="D2818" s="8">
        <v>0.125</v>
      </c>
      <c r="E2818" s="9">
        <v>0.26756695268250241</v>
      </c>
      <c r="F2818" s="5">
        <v>0.34503897148507251</v>
      </c>
      <c r="G2818" s="5">
        <v>10.729501905913327</v>
      </c>
      <c r="H2818" s="5">
        <v>10.384462934428255</v>
      </c>
      <c r="I2818" s="10">
        <v>6.8528574760168546</v>
      </c>
      <c r="J2818" s="11">
        <v>28.6675</v>
      </c>
      <c r="K2818" s="5">
        <f t="shared" si="43"/>
        <v>37.267749999999999</v>
      </c>
      <c r="L2818" s="5">
        <v>21.662499999999998</v>
      </c>
      <c r="M2818" s="15">
        <v>24.667112615178748</v>
      </c>
      <c r="N2818" s="5">
        <v>72.069999999999993</v>
      </c>
      <c r="O2818" s="5">
        <v>12.135</v>
      </c>
      <c r="P2818" s="5">
        <v>58.25</v>
      </c>
      <c r="Q2818" s="5">
        <v>0.59499999999999997</v>
      </c>
      <c r="R2818" s="25"/>
      <c r="S2818" s="14"/>
      <c r="T2818" s="14"/>
    </row>
    <row r="2819" spans="1:20">
      <c r="A2819" s="2">
        <v>27</v>
      </c>
      <c r="B2819" s="2">
        <v>4</v>
      </c>
      <c r="C2819" s="7">
        <v>39565</v>
      </c>
      <c r="D2819" s="8">
        <v>0.16666666666699825</v>
      </c>
      <c r="E2819" s="9">
        <v>0.2909354997375026</v>
      </c>
      <c r="F2819" s="5">
        <v>6.1630164998402606</v>
      </c>
      <c r="G2819" s="5">
        <v>22.369457754671423</v>
      </c>
      <c r="H2819" s="5">
        <v>16.206441254831162</v>
      </c>
      <c r="I2819" s="10">
        <v>5.0790913475398902</v>
      </c>
      <c r="J2819" s="11">
        <v>28.8</v>
      </c>
      <c r="K2819" s="5">
        <f t="shared" si="43"/>
        <v>37.440000000000005</v>
      </c>
      <c r="L2819" s="5">
        <v>21.64</v>
      </c>
      <c r="M2819" s="15">
        <v>19.867480164629235</v>
      </c>
      <c r="N2819" s="5">
        <v>80.555000000000007</v>
      </c>
      <c r="O2819" s="5">
        <v>11.830000000000002</v>
      </c>
      <c r="P2819" s="5">
        <v>149.625</v>
      </c>
      <c r="Q2819" s="5">
        <v>0.33749999999999997</v>
      </c>
      <c r="R2819" s="25"/>
      <c r="S2819" s="14"/>
      <c r="T2819" s="14"/>
    </row>
    <row r="2820" spans="1:20">
      <c r="A2820" s="2">
        <v>27</v>
      </c>
      <c r="B2820" s="2">
        <v>4</v>
      </c>
      <c r="C2820" s="7">
        <v>39565</v>
      </c>
      <c r="D2820" s="8">
        <v>0.20833333333300175</v>
      </c>
      <c r="E2820" s="9">
        <v>0.33937516140000312</v>
      </c>
      <c r="F2820" s="5">
        <v>15.956346050744674</v>
      </c>
      <c r="G2820" s="5">
        <v>42.762964605930257</v>
      </c>
      <c r="H2820" s="5">
        <v>26.806618555185583</v>
      </c>
      <c r="I2820" s="10">
        <v>3.9139438474709149</v>
      </c>
      <c r="J2820" s="11">
        <v>30.11</v>
      </c>
      <c r="K2820" s="5">
        <f t="shared" si="43"/>
        <v>39.143000000000001</v>
      </c>
      <c r="L2820" s="5">
        <v>22.945</v>
      </c>
      <c r="M2820" s="15">
        <v>14.615352966880916</v>
      </c>
      <c r="N2820" s="5">
        <v>84.002499999999998</v>
      </c>
      <c r="O2820" s="5">
        <v>11.7775</v>
      </c>
      <c r="P2820" s="5">
        <v>266.45000000000005</v>
      </c>
      <c r="Q2820" s="5">
        <v>0.36249999999999999</v>
      </c>
      <c r="R2820" s="25"/>
      <c r="S2820" s="14"/>
      <c r="T2820" s="14"/>
    </row>
    <row r="2821" spans="1:20">
      <c r="A2821" s="2">
        <v>27</v>
      </c>
      <c r="B2821" s="2">
        <v>4</v>
      </c>
      <c r="C2821" s="7">
        <v>39565</v>
      </c>
      <c r="D2821" s="8">
        <v>0.25</v>
      </c>
      <c r="E2821" s="9">
        <v>0.36031230770250333</v>
      </c>
      <c r="F2821" s="5">
        <v>22.785708120271309</v>
      </c>
      <c r="G2821" s="5">
        <v>52.854271422106549</v>
      </c>
      <c r="H2821" s="5">
        <v>30.068563301835244</v>
      </c>
      <c r="I2821" s="10">
        <v>2.7296243050019395</v>
      </c>
      <c r="J2821" s="11">
        <v>28.452499999999997</v>
      </c>
      <c r="K2821" s="5">
        <f t="shared" si="43"/>
        <v>36.988250000000001</v>
      </c>
      <c r="L2821" s="5">
        <v>21.934999999999999</v>
      </c>
      <c r="M2821" s="15">
        <v>14.35661094997452</v>
      </c>
      <c r="N2821" s="5">
        <v>82.707499999999996</v>
      </c>
      <c r="O2821" s="5">
        <v>12.790000000000001</v>
      </c>
      <c r="P2821" s="5">
        <v>239.52500000000001</v>
      </c>
      <c r="Q2821" s="5">
        <v>0.58499999999999996</v>
      </c>
      <c r="R2821" s="25"/>
      <c r="S2821" s="14"/>
      <c r="T2821" s="14"/>
    </row>
    <row r="2822" spans="1:20">
      <c r="A2822" s="2">
        <v>27</v>
      </c>
      <c r="B2822" s="2">
        <v>4</v>
      </c>
      <c r="C2822" s="7">
        <v>39565</v>
      </c>
      <c r="D2822" s="8">
        <v>0.29166666666699825</v>
      </c>
      <c r="E2822" s="9">
        <v>0.33793770544500318</v>
      </c>
      <c r="F2822" s="5">
        <v>21.368918734095196</v>
      </c>
      <c r="G2822" s="5">
        <v>50.243509798456202</v>
      </c>
      <c r="H2822" s="5">
        <v>28.874591064361006</v>
      </c>
      <c r="I2822" s="10">
        <v>2.360568796613947</v>
      </c>
      <c r="J2822" s="11">
        <v>25.717500000000001</v>
      </c>
      <c r="K2822" s="5">
        <f t="shared" si="43"/>
        <v>33.432750000000006</v>
      </c>
      <c r="L2822" s="5">
        <v>19.872499999999999</v>
      </c>
      <c r="M2822" s="15">
        <v>16.571655767474091</v>
      </c>
      <c r="N2822" s="5">
        <v>78.397500000000008</v>
      </c>
      <c r="O2822" s="5">
        <v>14.2225</v>
      </c>
      <c r="P2822" s="5">
        <v>252.92500000000001</v>
      </c>
      <c r="Q2822" s="5">
        <v>0.65749999999999997</v>
      </c>
      <c r="R2822" s="25"/>
      <c r="S2822" s="14"/>
      <c r="T2822" s="14"/>
    </row>
    <row r="2823" spans="1:20">
      <c r="A2823" s="2">
        <v>27</v>
      </c>
      <c r="B2823" s="2">
        <v>4</v>
      </c>
      <c r="C2823" s="7">
        <v>39565</v>
      </c>
      <c r="D2823" s="8">
        <v>0.33333333333300175</v>
      </c>
      <c r="E2823" s="9">
        <v>0.42640901478750404</v>
      </c>
      <c r="F2823" s="5">
        <v>25.729807491825767</v>
      </c>
      <c r="G2823" s="5">
        <v>59.17551978808423</v>
      </c>
      <c r="H2823" s="5">
        <v>33.445712296258463</v>
      </c>
      <c r="I2823" s="10">
        <v>2.1789648715169498</v>
      </c>
      <c r="J2823" s="11">
        <v>31.794999999999998</v>
      </c>
      <c r="K2823" s="5">
        <f t="shared" ref="K2823:K2886" si="44">J2823*1.3</f>
        <v>41.333500000000001</v>
      </c>
      <c r="L2823" s="5">
        <v>21.05</v>
      </c>
      <c r="M2823" s="15">
        <v>15.325439516325607</v>
      </c>
      <c r="N2823" s="5">
        <v>65.085000000000008</v>
      </c>
      <c r="O2823" s="5">
        <v>16.592500000000001</v>
      </c>
      <c r="P2823" s="5">
        <v>252.39999999999998</v>
      </c>
      <c r="Q2823" s="5">
        <v>0.91500000000000004</v>
      </c>
      <c r="R2823" s="25"/>
      <c r="S2823" s="14"/>
      <c r="T2823" s="14"/>
    </row>
    <row r="2824" spans="1:20">
      <c r="A2824" s="2">
        <v>27</v>
      </c>
      <c r="B2824" s="2">
        <v>4</v>
      </c>
      <c r="C2824" s="7">
        <v>39565</v>
      </c>
      <c r="D2824" s="8">
        <v>0.375</v>
      </c>
      <c r="E2824" s="9">
        <v>0.36711916690500357</v>
      </c>
      <c r="F2824" s="5">
        <v>17.771784563152302</v>
      </c>
      <c r="G2824" s="5">
        <v>47.819346956800274</v>
      </c>
      <c r="H2824" s="5">
        <v>30.047562393647972</v>
      </c>
      <c r="I2824" s="10">
        <v>2.0925687678839511</v>
      </c>
      <c r="J2824" s="11">
        <v>34.004999999999995</v>
      </c>
      <c r="K2824" s="5">
        <f t="shared" si="44"/>
        <v>44.206499999999998</v>
      </c>
      <c r="L2824" s="5">
        <v>16.574999999999999</v>
      </c>
      <c r="M2824" s="15">
        <v>20.570073308269414</v>
      </c>
      <c r="N2824" s="5">
        <v>81.332499999999996</v>
      </c>
      <c r="O2824" s="5">
        <v>14.722500000000002</v>
      </c>
      <c r="P2824" s="5">
        <v>225.57499999999999</v>
      </c>
      <c r="Q2824" s="5">
        <v>1.52</v>
      </c>
      <c r="R2824" s="25"/>
      <c r="S2824" s="14"/>
      <c r="T2824" s="14"/>
    </row>
    <row r="2825" spans="1:20">
      <c r="A2825" s="2">
        <v>27</v>
      </c>
      <c r="B2825" s="2">
        <v>4</v>
      </c>
      <c r="C2825" s="7">
        <v>39565</v>
      </c>
      <c r="D2825" s="8">
        <v>0.41666666666699825</v>
      </c>
      <c r="E2825" s="9">
        <v>0.407888722897504</v>
      </c>
      <c r="F2825" s="5">
        <v>22.83749184534182</v>
      </c>
      <c r="G2825" s="5">
        <v>60.991738048621357</v>
      </c>
      <c r="H2825" s="5">
        <v>38.154246203279541</v>
      </c>
      <c r="I2825" s="10">
        <v>2.0151055823639523</v>
      </c>
      <c r="J2825" s="11">
        <v>41.952500000000001</v>
      </c>
      <c r="K2825" s="5">
        <f t="shared" si="44"/>
        <v>54.538250000000005</v>
      </c>
      <c r="L2825" s="5">
        <v>18.690000000000001</v>
      </c>
      <c r="M2825" s="15">
        <v>22.449713996598625</v>
      </c>
      <c r="N2825" s="5">
        <v>92.05</v>
      </c>
      <c r="O2825" s="5">
        <v>13.782500000000001</v>
      </c>
      <c r="P2825" s="5">
        <v>218.42500000000001</v>
      </c>
      <c r="Q2825" s="5">
        <v>1.1400000000000001</v>
      </c>
      <c r="R2825" s="25"/>
      <c r="S2825" s="14"/>
      <c r="T2825" s="14"/>
    </row>
    <row r="2826" spans="1:20">
      <c r="A2826" s="2">
        <v>27</v>
      </c>
      <c r="B2826" s="2">
        <v>4</v>
      </c>
      <c r="C2826" s="7">
        <v>39565</v>
      </c>
      <c r="D2826" s="8">
        <v>0.45833333333300175</v>
      </c>
      <c r="E2826" s="9">
        <v>0.40442579901000403</v>
      </c>
      <c r="F2826" s="5">
        <v>26.297261768193856</v>
      </c>
      <c r="G2826" s="5">
        <v>65.620020385678728</v>
      </c>
      <c r="H2826" s="5">
        <v>39.32275861748488</v>
      </c>
      <c r="I2826" s="10">
        <v>2.001596600093952</v>
      </c>
      <c r="J2826" s="11">
        <v>26.035</v>
      </c>
      <c r="K2826" s="5">
        <f t="shared" si="44"/>
        <v>33.845500000000001</v>
      </c>
      <c r="L2826" s="5">
        <v>17.395</v>
      </c>
      <c r="M2826" s="15">
        <v>20.335646361742</v>
      </c>
      <c r="N2826" s="5">
        <v>87.022499999999994</v>
      </c>
      <c r="O2826" s="5">
        <v>14.755000000000001</v>
      </c>
      <c r="P2826" s="5">
        <v>232.97500000000002</v>
      </c>
      <c r="Q2826" s="5">
        <v>0.9325</v>
      </c>
      <c r="R2826" s="25"/>
      <c r="S2826" s="14"/>
      <c r="T2826" s="14"/>
    </row>
    <row r="2827" spans="1:20">
      <c r="A2827" s="2">
        <v>27</v>
      </c>
      <c r="B2827" s="2">
        <v>4</v>
      </c>
      <c r="C2827" s="7">
        <v>39565</v>
      </c>
      <c r="D2827" s="8">
        <v>0.5</v>
      </c>
      <c r="E2827" s="9">
        <v>0.38191466997000389</v>
      </c>
      <c r="F2827" s="5">
        <v>19.132038713426727</v>
      </c>
      <c r="G2827" s="5">
        <v>51.015345549387753</v>
      </c>
      <c r="H2827" s="5">
        <v>31.883306835961026</v>
      </c>
      <c r="I2827" s="10">
        <v>1.9866022932629517</v>
      </c>
      <c r="J2827" s="11">
        <v>22.0425</v>
      </c>
      <c r="K2827" s="5">
        <f t="shared" si="44"/>
        <v>28.655250000000002</v>
      </c>
      <c r="L2827" s="5">
        <v>16.905000000000001</v>
      </c>
      <c r="M2827" s="15">
        <v>24.254137042698854</v>
      </c>
      <c r="N2827" s="5">
        <v>81.677500000000009</v>
      </c>
      <c r="O2827" s="5">
        <v>15.76</v>
      </c>
      <c r="P2827" s="5">
        <v>216.22499999999999</v>
      </c>
      <c r="Q2827" s="5">
        <v>1.105</v>
      </c>
      <c r="R2827" s="25"/>
      <c r="S2827" s="14"/>
      <c r="T2827" s="14"/>
    </row>
    <row r="2828" spans="1:20">
      <c r="A2828" s="2">
        <v>27</v>
      </c>
      <c r="B2828" s="2">
        <v>4</v>
      </c>
      <c r="C2828" s="7">
        <v>39565</v>
      </c>
      <c r="D2828" s="8">
        <v>0.54166666666699825</v>
      </c>
      <c r="E2828" s="9">
        <v>0.31813577494500328</v>
      </c>
      <c r="F2828" s="5">
        <v>13.697523843208298</v>
      </c>
      <c r="G2828" s="5">
        <v>41.586194552411484</v>
      </c>
      <c r="H2828" s="5">
        <v>27.888670709203186</v>
      </c>
      <c r="I2828" s="10">
        <v>1.913621439365953</v>
      </c>
      <c r="J2828" s="11">
        <v>18.282499999999999</v>
      </c>
      <c r="K2828" s="5">
        <f t="shared" si="44"/>
        <v>23.767250000000001</v>
      </c>
      <c r="L2828" s="5">
        <v>11.905000000000001</v>
      </c>
      <c r="M2828" s="15">
        <v>24.640957072955686</v>
      </c>
      <c r="N2828" s="5">
        <v>65.257500000000007</v>
      </c>
      <c r="O2828" s="5">
        <v>17.5275</v>
      </c>
      <c r="P2828" s="5">
        <v>212</v>
      </c>
      <c r="Q2828" s="5">
        <v>1.8</v>
      </c>
      <c r="R2828" s="25"/>
      <c r="S2828" s="14"/>
      <c r="T2828" s="14"/>
    </row>
    <row r="2829" spans="1:20">
      <c r="A2829" s="2">
        <v>27</v>
      </c>
      <c r="B2829" s="2">
        <v>4</v>
      </c>
      <c r="C2829" s="7">
        <v>39565</v>
      </c>
      <c r="D2829" s="8">
        <v>0.58333333333300175</v>
      </c>
      <c r="E2829" s="9">
        <v>0.32755791237750342</v>
      </c>
      <c r="F2829" s="5">
        <v>13.191013228475093</v>
      </c>
      <c r="G2829" s="5">
        <v>40.591641659267431</v>
      </c>
      <c r="H2829" s="5">
        <v>27.400628430792338</v>
      </c>
      <c r="I2829" s="10">
        <v>1.9209361565309522</v>
      </c>
      <c r="J2829" s="11">
        <v>19.212499999999999</v>
      </c>
      <c r="K2829" s="5">
        <f t="shared" si="44"/>
        <v>24.97625</v>
      </c>
      <c r="L2829" s="5">
        <v>12.249999999999998</v>
      </c>
      <c r="M2829" s="15">
        <v>24.083237082602416</v>
      </c>
      <c r="N2829" s="5">
        <v>59.515000000000001</v>
      </c>
      <c r="O2829" s="5">
        <v>17.857500000000002</v>
      </c>
      <c r="P2829" s="5">
        <v>231.75000000000003</v>
      </c>
      <c r="Q2829" s="5">
        <v>2.1150000000000002</v>
      </c>
      <c r="R2829" s="25"/>
      <c r="S2829" s="14"/>
      <c r="T2829" s="14"/>
    </row>
    <row r="2830" spans="1:20">
      <c r="A2830" s="2">
        <v>27</v>
      </c>
      <c r="B2830" s="2">
        <v>4</v>
      </c>
      <c r="C2830" s="7">
        <v>39565</v>
      </c>
      <c r="D2830" s="8">
        <v>0.625</v>
      </c>
      <c r="E2830" s="9">
        <v>0.31972342981500335</v>
      </c>
      <c r="F2830" s="5">
        <v>17.274846717456221</v>
      </c>
      <c r="G2830" s="5">
        <v>49.460349505751424</v>
      </c>
      <c r="H2830" s="5">
        <v>32.185502788295203</v>
      </c>
      <c r="I2830" s="10">
        <v>1.9252768257869515</v>
      </c>
      <c r="J2830" s="11">
        <v>22.52</v>
      </c>
      <c r="K2830" s="5">
        <f t="shared" si="44"/>
        <v>29.276</v>
      </c>
      <c r="L2830" s="5">
        <v>17.435000000000002</v>
      </c>
      <c r="M2830" s="15">
        <v>22.304806053439151</v>
      </c>
      <c r="N2830" s="5">
        <v>51.755000000000003</v>
      </c>
      <c r="O2830" s="5">
        <v>18.302499999999998</v>
      </c>
      <c r="P2830" s="5">
        <v>230.25</v>
      </c>
      <c r="Q2830" s="5">
        <v>2.1124999999999998</v>
      </c>
      <c r="R2830" s="25"/>
      <c r="S2830" s="14"/>
      <c r="T2830" s="14"/>
    </row>
    <row r="2831" spans="1:20">
      <c r="A2831" s="2">
        <v>27</v>
      </c>
      <c r="B2831" s="2">
        <v>4</v>
      </c>
      <c r="C2831" s="7">
        <v>39565</v>
      </c>
      <c r="D2831" s="8">
        <v>0.66666666666699825</v>
      </c>
      <c r="E2831" s="9">
        <v>0.27420845397750293</v>
      </c>
      <c r="F2831" s="5">
        <v>15.05406979500138</v>
      </c>
      <c r="G2831" s="5">
        <v>44.0591518932479</v>
      </c>
      <c r="H2831" s="5">
        <v>29.005082098246525</v>
      </c>
      <c r="I2831" s="10">
        <v>1.9281303208019507</v>
      </c>
      <c r="J2831" s="11">
        <v>23.560000000000002</v>
      </c>
      <c r="K2831" s="5">
        <f t="shared" si="44"/>
        <v>30.628000000000004</v>
      </c>
      <c r="L2831" s="5">
        <v>22.327500000000001</v>
      </c>
      <c r="M2831" s="15">
        <v>23.207145989419267</v>
      </c>
      <c r="N2831" s="5">
        <v>56.144999999999996</v>
      </c>
      <c r="O2831" s="5">
        <v>16.96</v>
      </c>
      <c r="P2831" s="5">
        <v>222.67500000000001</v>
      </c>
      <c r="Q2831" s="5">
        <v>2.2400000000000002</v>
      </c>
      <c r="R2831" s="25"/>
      <c r="S2831" s="14"/>
      <c r="T2831" s="14"/>
    </row>
    <row r="2832" spans="1:20">
      <c r="A2832" s="2">
        <v>27</v>
      </c>
      <c r="B2832" s="2">
        <v>4</v>
      </c>
      <c r="C2832" s="7">
        <v>39565</v>
      </c>
      <c r="D2832" s="8">
        <v>0.70833333333300175</v>
      </c>
      <c r="E2832" s="9">
        <v>0.2606889036900028</v>
      </c>
      <c r="F2832" s="5">
        <v>15.386349989323392</v>
      </c>
      <c r="G2832" s="5">
        <v>44.357988084926248</v>
      </c>
      <c r="H2832" s="5">
        <v>28.971638095602856</v>
      </c>
      <c r="I2832" s="10">
        <v>1.9161182467139501</v>
      </c>
      <c r="J2832" s="11">
        <v>26.750000000000004</v>
      </c>
      <c r="K2832" s="5">
        <f t="shared" si="44"/>
        <v>34.775000000000006</v>
      </c>
      <c r="L2832" s="5">
        <v>24.5075</v>
      </c>
      <c r="M2832" s="15">
        <v>21.548242729084958</v>
      </c>
      <c r="N2832" s="5">
        <v>66.6875</v>
      </c>
      <c r="O2832" s="5">
        <v>14.962500000000002</v>
      </c>
      <c r="P2832" s="5">
        <v>210.20000000000002</v>
      </c>
      <c r="Q2832" s="5">
        <v>2.0075000000000003</v>
      </c>
      <c r="R2832" s="25"/>
      <c r="S2832" s="14"/>
      <c r="T2832" s="14"/>
    </row>
    <row r="2833" spans="1:20">
      <c r="A2833" s="2">
        <v>27</v>
      </c>
      <c r="B2833" s="2">
        <v>4</v>
      </c>
      <c r="C2833" s="7">
        <v>39565</v>
      </c>
      <c r="D2833" s="8">
        <v>0.75</v>
      </c>
      <c r="E2833" s="9">
        <v>0.30430925790750329</v>
      </c>
      <c r="F2833" s="5">
        <v>23.666040103383398</v>
      </c>
      <c r="G2833" s="5">
        <v>55.516856334909576</v>
      </c>
      <c r="H2833" s="5">
        <v>31.850816231526178</v>
      </c>
      <c r="I2833" s="10">
        <v>1.9070805442289498</v>
      </c>
      <c r="J2833" s="11">
        <v>28.395</v>
      </c>
      <c r="K2833" s="5">
        <f t="shared" si="44"/>
        <v>36.913499999999999</v>
      </c>
      <c r="L2833" s="5">
        <v>25.024999999999999</v>
      </c>
      <c r="M2833" s="15">
        <v>17.055035029157342</v>
      </c>
      <c r="N2833" s="5">
        <v>73.1875</v>
      </c>
      <c r="O2833" s="5">
        <v>13.872499999999999</v>
      </c>
      <c r="P2833" s="5">
        <v>238.47499999999999</v>
      </c>
      <c r="Q2833" s="5">
        <v>1.7650000000000001</v>
      </c>
      <c r="R2833" s="25"/>
      <c r="S2833" s="14"/>
      <c r="T2833" s="14"/>
    </row>
    <row r="2834" spans="1:20">
      <c r="A2834" s="2">
        <v>27</v>
      </c>
      <c r="B2834" s="2">
        <v>4</v>
      </c>
      <c r="C2834" s="7">
        <v>39565</v>
      </c>
      <c r="D2834" s="8">
        <v>0.79166666666699825</v>
      </c>
      <c r="E2834" s="9">
        <v>0.271705634392503</v>
      </c>
      <c r="F2834" s="5">
        <v>19.275768304719438</v>
      </c>
      <c r="G2834" s="5">
        <v>49.472990359015832</v>
      </c>
      <c r="H2834" s="5">
        <v>30.197222054296397</v>
      </c>
      <c r="I2834" s="10">
        <v>1.9649273942129475</v>
      </c>
      <c r="J2834" s="11">
        <v>18.1875</v>
      </c>
      <c r="K2834" s="5">
        <f t="shared" si="44"/>
        <v>23.643750000000001</v>
      </c>
      <c r="L2834" s="5">
        <v>15.429999999999998</v>
      </c>
      <c r="M2834" s="15">
        <v>18.289963546389817</v>
      </c>
      <c r="N2834" s="5">
        <v>83.085000000000008</v>
      </c>
      <c r="O2834" s="5">
        <v>12.654999999999999</v>
      </c>
      <c r="P2834" s="5">
        <v>251.95000000000002</v>
      </c>
      <c r="Q2834" s="5">
        <v>3.17</v>
      </c>
      <c r="R2834" s="25"/>
      <c r="S2834" s="14"/>
      <c r="T2834" s="14"/>
    </row>
    <row r="2835" spans="1:20">
      <c r="A2835" s="2">
        <v>27</v>
      </c>
      <c r="B2835" s="2">
        <v>4</v>
      </c>
      <c r="C2835" s="7">
        <v>39565</v>
      </c>
      <c r="D2835" s="8">
        <v>0.83333333333300175</v>
      </c>
      <c r="E2835" s="9">
        <v>0.26716309248000303</v>
      </c>
      <c r="F2835" s="5">
        <v>19.94212175971645</v>
      </c>
      <c r="G2835" s="5">
        <v>54.618613441608908</v>
      </c>
      <c r="H2835" s="5">
        <v>34.676491681892465</v>
      </c>
      <c r="I2835" s="10">
        <v>2.0242569560849453</v>
      </c>
      <c r="J2835" s="11">
        <v>18.0075</v>
      </c>
      <c r="K2835" s="5">
        <f t="shared" si="44"/>
        <v>23.409750000000003</v>
      </c>
      <c r="L2835" s="5">
        <v>8.1875</v>
      </c>
      <c r="M2835" s="15">
        <v>20.968772172804183</v>
      </c>
      <c r="N2835" s="5">
        <v>76.490000000000009</v>
      </c>
      <c r="O2835" s="5">
        <v>11.827500000000001</v>
      </c>
      <c r="P2835" s="5">
        <v>258.55</v>
      </c>
      <c r="Q2835" s="5">
        <v>2.58</v>
      </c>
      <c r="R2835" s="25"/>
      <c r="S2835" s="14"/>
      <c r="T2835" s="14"/>
    </row>
    <row r="2836" spans="1:20">
      <c r="A2836" s="2">
        <v>27</v>
      </c>
      <c r="B2836" s="2">
        <v>4</v>
      </c>
      <c r="C2836" s="7">
        <v>39565</v>
      </c>
      <c r="D2836" s="8">
        <v>0.875</v>
      </c>
      <c r="E2836" s="9">
        <v>0.35110687838250398</v>
      </c>
      <c r="F2836" s="5">
        <v>24.479443515324991</v>
      </c>
      <c r="G2836" s="5">
        <v>59.634891698490094</v>
      </c>
      <c r="H2836" s="5">
        <v>35.155448183165099</v>
      </c>
      <c r="I2836" s="10">
        <v>1.9483363889639467</v>
      </c>
      <c r="J2836" s="11">
        <v>17.0075</v>
      </c>
      <c r="K2836" s="5">
        <f t="shared" si="44"/>
        <v>22.109750000000002</v>
      </c>
      <c r="L2836" s="5">
        <v>11.715</v>
      </c>
      <c r="M2836" s="15">
        <v>15.76302322988137</v>
      </c>
      <c r="N2836" s="5">
        <v>78.192499999999995</v>
      </c>
      <c r="O2836" s="5">
        <v>11.0625</v>
      </c>
      <c r="P2836" s="5">
        <v>252.85</v>
      </c>
      <c r="Q2836" s="5">
        <v>0.87250000000000005</v>
      </c>
      <c r="R2836" s="25"/>
      <c r="S2836" s="14"/>
      <c r="T2836" s="14"/>
    </row>
    <row r="2837" spans="1:20">
      <c r="A2837" s="2">
        <v>27</v>
      </c>
      <c r="B2837" s="2">
        <v>4</v>
      </c>
      <c r="C2837" s="7">
        <v>39565</v>
      </c>
      <c r="D2837" s="8">
        <v>0.91666666666699825</v>
      </c>
      <c r="E2837" s="9">
        <v>0.29083525485000339</v>
      </c>
      <c r="F2837" s="5">
        <v>15.230653906933458</v>
      </c>
      <c r="G2837" s="5">
        <v>43.039124590330495</v>
      </c>
      <c r="H2837" s="5">
        <v>27.808470683397037</v>
      </c>
      <c r="I2837" s="10">
        <v>1.9734779372279454</v>
      </c>
      <c r="J2837" s="11">
        <v>12.772500000000001</v>
      </c>
      <c r="K2837" s="5">
        <f t="shared" si="44"/>
        <v>16.60425</v>
      </c>
      <c r="L2837" s="5">
        <v>9.9450000000000003</v>
      </c>
      <c r="M2837" s="15">
        <v>15.161494379466617</v>
      </c>
      <c r="N2837" s="5">
        <v>81.665000000000006</v>
      </c>
      <c r="O2837" s="5">
        <v>10.3475</v>
      </c>
      <c r="P2837" s="5">
        <v>238.45</v>
      </c>
      <c r="Q2837" s="5">
        <v>0.77750000000000008</v>
      </c>
      <c r="R2837" s="25"/>
      <c r="S2837" s="14"/>
      <c r="T2837" s="14"/>
    </row>
    <row r="2838" spans="1:20">
      <c r="A2838" s="2">
        <v>27</v>
      </c>
      <c r="B2838" s="2">
        <v>4</v>
      </c>
      <c r="C2838" s="7">
        <v>39565</v>
      </c>
      <c r="D2838" s="8">
        <v>0.95833333333300175</v>
      </c>
      <c r="E2838" s="9">
        <v>0.26546256681750313</v>
      </c>
      <c r="F2838" s="5">
        <v>11.616686041870055</v>
      </c>
      <c r="G2838" s="5">
        <v>32.411601576688454</v>
      </c>
      <c r="H2838" s="5">
        <v>20.794915534818401</v>
      </c>
      <c r="I2838" s="10">
        <v>1.9674116930999448</v>
      </c>
      <c r="J2838" s="11">
        <v>12.779999999999998</v>
      </c>
      <c r="K2838" s="5">
        <f t="shared" si="44"/>
        <v>16.613999999999997</v>
      </c>
      <c r="L2838" s="5">
        <v>8.5325000000000006</v>
      </c>
      <c r="M2838" s="15">
        <v>18.662360034368639</v>
      </c>
      <c r="N2838" s="5">
        <v>87.717500000000001</v>
      </c>
      <c r="O2838" s="5">
        <v>9.8125</v>
      </c>
      <c r="P2838" s="5">
        <v>209.2</v>
      </c>
      <c r="Q2838" s="5">
        <v>0.64500000000000002</v>
      </c>
      <c r="R2838" s="25"/>
      <c r="S2838" s="14"/>
      <c r="T2838" s="14"/>
    </row>
    <row r="2839" spans="1:20">
      <c r="A2839" s="2">
        <v>28</v>
      </c>
      <c r="B2839" s="2">
        <v>4</v>
      </c>
      <c r="C2839" s="7">
        <v>39566</v>
      </c>
      <c r="D2839" s="8">
        <v>0</v>
      </c>
      <c r="E2839" s="9">
        <v>0.19134595285500225</v>
      </c>
      <c r="F2839" s="5">
        <v>6.9821529055747549</v>
      </c>
      <c r="G2839" s="5">
        <v>24.957048216741523</v>
      </c>
      <c r="H2839" s="5">
        <v>17.974895311166769</v>
      </c>
      <c r="I2839" s="10">
        <v>1.9509445008059447</v>
      </c>
      <c r="J2839" s="11">
        <v>8.7109999999999985</v>
      </c>
      <c r="K2839" s="5">
        <f t="shared" si="44"/>
        <v>11.324299999999999</v>
      </c>
      <c r="L2839" s="5">
        <v>6.84</v>
      </c>
      <c r="M2839" s="15">
        <v>21.534662460085425</v>
      </c>
      <c r="N2839" s="5">
        <v>88.867500000000007</v>
      </c>
      <c r="O2839" s="5">
        <v>9.3524999999999991</v>
      </c>
      <c r="P2839" s="5">
        <v>189.5</v>
      </c>
      <c r="Q2839" s="5">
        <v>0.78</v>
      </c>
      <c r="R2839" s="25"/>
      <c r="S2839" s="14"/>
      <c r="T2839" s="14"/>
    </row>
    <row r="2840" spans="1:20">
      <c r="A2840" s="2">
        <v>28</v>
      </c>
      <c r="B2840" s="2">
        <v>4</v>
      </c>
      <c r="C2840" s="7">
        <v>39566</v>
      </c>
      <c r="D2840" s="8">
        <v>4.1666666666998253E-2</v>
      </c>
      <c r="E2840" s="9">
        <v>0.16532165175750199</v>
      </c>
      <c r="F2840" s="5">
        <v>3.9297721405736614</v>
      </c>
      <c r="G2840" s="5">
        <v>17.463609839415575</v>
      </c>
      <c r="H2840" s="5">
        <v>13.533837698841914</v>
      </c>
      <c r="I2840" s="10">
        <v>1.9537946895179439</v>
      </c>
      <c r="J2840" s="11">
        <v>7.8689999999999998</v>
      </c>
      <c r="K2840" s="5">
        <f t="shared" si="44"/>
        <v>10.229699999999999</v>
      </c>
      <c r="L2840" s="5">
        <v>2.895</v>
      </c>
      <c r="M2840" s="15">
        <v>26.400379833814863</v>
      </c>
      <c r="N2840" s="5">
        <v>88.157499999999999</v>
      </c>
      <c r="O2840" s="5">
        <v>8.6225000000000005</v>
      </c>
      <c r="P2840" s="5">
        <v>231.85</v>
      </c>
      <c r="Q2840" s="5">
        <v>0.95250000000000001</v>
      </c>
      <c r="R2840" s="25"/>
      <c r="S2840" s="14"/>
      <c r="T2840" s="14"/>
    </row>
    <row r="2841" spans="1:20">
      <c r="A2841" s="2">
        <v>28</v>
      </c>
      <c r="B2841" s="2">
        <v>4</v>
      </c>
      <c r="C2841" s="7">
        <v>39566</v>
      </c>
      <c r="D2841" s="8">
        <v>8.3333333333001747E-2</v>
      </c>
      <c r="E2841" s="9">
        <v>0.15913669649250192</v>
      </c>
      <c r="F2841" s="5">
        <v>3.298383954330383</v>
      </c>
      <c r="G2841" s="5">
        <v>18.073372746917688</v>
      </c>
      <c r="H2841" s="5">
        <v>14.774988792587305</v>
      </c>
      <c r="I2841" s="10">
        <v>2.0532135639119402</v>
      </c>
      <c r="J2841" s="11">
        <v>9.8099999999999987</v>
      </c>
      <c r="K2841" s="5">
        <f t="shared" si="44"/>
        <v>12.752999999999998</v>
      </c>
      <c r="L2841" s="5">
        <v>4.1000000000000005</v>
      </c>
      <c r="M2841" s="15">
        <v>23.672817734396006</v>
      </c>
      <c r="N2841" s="5">
        <v>90.087500000000006</v>
      </c>
      <c r="O2841" s="5">
        <v>8.0950000000000006</v>
      </c>
      <c r="P2841" s="5">
        <v>232.54999999999998</v>
      </c>
      <c r="Q2841" s="5">
        <v>0.36</v>
      </c>
      <c r="R2841" s="25"/>
      <c r="S2841" s="14"/>
      <c r="T2841" s="14"/>
    </row>
    <row r="2842" spans="1:20">
      <c r="A2842" s="2">
        <v>28</v>
      </c>
      <c r="B2842" s="2">
        <v>4</v>
      </c>
      <c r="C2842" s="7">
        <v>39566</v>
      </c>
      <c r="D2842" s="8">
        <v>0.125</v>
      </c>
      <c r="E2842" s="9">
        <v>0.16292581381500199</v>
      </c>
      <c r="F2842" s="5">
        <v>8.6488752052586957</v>
      </c>
      <c r="G2842" s="5">
        <v>26.611800727494014</v>
      </c>
      <c r="H2842" s="5">
        <v>17.96292552223532</v>
      </c>
      <c r="I2842" s="10">
        <v>1.9535513872349426</v>
      </c>
      <c r="J2842" s="11">
        <v>13.164999999999999</v>
      </c>
      <c r="K2842" s="5">
        <f t="shared" si="44"/>
        <v>17.1145</v>
      </c>
      <c r="L2842" s="5">
        <v>5.13</v>
      </c>
      <c r="M2842" s="15">
        <v>24.78530132727353</v>
      </c>
      <c r="N2842" s="5">
        <v>92.5</v>
      </c>
      <c r="O2842" s="5">
        <v>8.192499999999999</v>
      </c>
      <c r="P2842" s="5">
        <v>222.97500000000002</v>
      </c>
      <c r="Q2842" s="5">
        <v>0.91749999999999998</v>
      </c>
      <c r="R2842" s="25"/>
      <c r="S2842" s="14"/>
      <c r="T2842" s="14"/>
    </row>
    <row r="2843" spans="1:20">
      <c r="A2843" s="2">
        <v>28</v>
      </c>
      <c r="B2843" s="2">
        <v>4</v>
      </c>
      <c r="C2843" s="7">
        <v>39566</v>
      </c>
      <c r="D2843" s="8">
        <v>0.16666666666699825</v>
      </c>
      <c r="E2843" s="9">
        <v>0.18218838156000222</v>
      </c>
      <c r="F2843" s="5">
        <v>19.572027036976696</v>
      </c>
      <c r="G2843" s="5">
        <v>45.648125331863476</v>
      </c>
      <c r="H2843" s="5">
        <v>26.076098294886783</v>
      </c>
      <c r="I2843" s="10">
        <v>1.9430313659189422</v>
      </c>
      <c r="J2843" s="11">
        <v>14.620000000000001</v>
      </c>
      <c r="K2843" s="5">
        <f t="shared" si="44"/>
        <v>19.006</v>
      </c>
      <c r="L2843" s="5">
        <v>7.4675000000000011</v>
      </c>
      <c r="M2843" s="15">
        <v>23.012554022196277</v>
      </c>
      <c r="N2843" s="5">
        <v>92.775000000000006</v>
      </c>
      <c r="O2843" s="5">
        <v>8.8025000000000002</v>
      </c>
      <c r="P2843" s="5">
        <v>245.42499999999998</v>
      </c>
      <c r="Q2843" s="5">
        <v>1.5374999999999999</v>
      </c>
      <c r="R2843" s="25"/>
      <c r="S2843" s="14"/>
      <c r="T2843" s="14"/>
    </row>
    <row r="2844" spans="1:20">
      <c r="A2844" s="2">
        <v>28</v>
      </c>
      <c r="B2844" s="2">
        <v>4</v>
      </c>
      <c r="C2844" s="7">
        <v>39566</v>
      </c>
      <c r="D2844" s="8">
        <v>0.20833333333300175</v>
      </c>
      <c r="E2844" s="9">
        <v>0.24355639739250304</v>
      </c>
      <c r="F2844" s="5">
        <v>57.928892693969644</v>
      </c>
      <c r="G2844" s="5">
        <v>101.33421378070054</v>
      </c>
      <c r="H2844" s="5">
        <v>43.405321086730886</v>
      </c>
      <c r="I2844" s="10">
        <v>1.9339978714559418</v>
      </c>
      <c r="J2844" s="11">
        <v>21.37</v>
      </c>
      <c r="K2844" s="5">
        <f t="shared" si="44"/>
        <v>27.781000000000002</v>
      </c>
      <c r="L2844" s="5">
        <v>12.612500000000001</v>
      </c>
      <c r="M2844" s="15">
        <v>13.917908804022614</v>
      </c>
      <c r="N2844" s="5">
        <v>90.27000000000001</v>
      </c>
      <c r="O2844" s="5">
        <v>8.9124999999999996</v>
      </c>
      <c r="P2844" s="5">
        <v>251.77500000000001</v>
      </c>
      <c r="Q2844" s="5">
        <v>1.5449999999999999</v>
      </c>
      <c r="R2844" s="25"/>
      <c r="S2844" s="14"/>
      <c r="T2844" s="14"/>
    </row>
    <row r="2845" spans="1:20">
      <c r="A2845" s="2">
        <v>28</v>
      </c>
      <c r="B2845" s="2">
        <v>4</v>
      </c>
      <c r="C2845" s="7">
        <v>39566</v>
      </c>
      <c r="D2845" s="8">
        <v>0.25</v>
      </c>
      <c r="E2845" s="9">
        <v>0.28419969795750361</v>
      </c>
      <c r="F2845" s="5">
        <v>60.480494200686039</v>
      </c>
      <c r="G2845" s="5">
        <v>109.82832911647692</v>
      </c>
      <c r="H2845" s="5">
        <v>49.347834915790877</v>
      </c>
      <c r="I2845" s="10">
        <v>1.9427895896219409</v>
      </c>
      <c r="J2845" s="11">
        <v>21.645</v>
      </c>
      <c r="K2845" s="5">
        <f t="shared" si="44"/>
        <v>28.138500000000001</v>
      </c>
      <c r="L2845" s="5">
        <v>17.0825</v>
      </c>
      <c r="M2845" s="15">
        <v>14.447728358409385</v>
      </c>
      <c r="N2845" s="5">
        <v>85.580000000000013</v>
      </c>
      <c r="O2845" s="5">
        <v>10.1275</v>
      </c>
      <c r="P2845" s="5">
        <v>246.85</v>
      </c>
      <c r="Q2845" s="5">
        <v>1.6625000000000001</v>
      </c>
      <c r="R2845" s="25"/>
      <c r="S2845" s="14"/>
      <c r="T2845" s="14"/>
    </row>
    <row r="2846" spans="1:20">
      <c r="A2846" s="2">
        <v>28</v>
      </c>
      <c r="B2846" s="2">
        <v>4</v>
      </c>
      <c r="C2846" s="7">
        <v>39566</v>
      </c>
      <c r="D2846" s="8">
        <v>0.29166666666699825</v>
      </c>
      <c r="E2846" s="9">
        <v>0.30124518644250387</v>
      </c>
      <c r="F2846" s="5">
        <v>44.175727117974986</v>
      </c>
      <c r="G2846" s="5">
        <v>88.225826883329802</v>
      </c>
      <c r="H2846" s="5">
        <v>44.050099765354815</v>
      </c>
      <c r="I2846" s="10">
        <v>1.921875440834941</v>
      </c>
      <c r="J2846" s="11">
        <v>22.565000000000001</v>
      </c>
      <c r="K2846" s="5">
        <f t="shared" si="44"/>
        <v>29.334500000000002</v>
      </c>
      <c r="L2846" s="5">
        <v>14.129999999999999</v>
      </c>
      <c r="M2846" s="15">
        <v>15.616583833018385</v>
      </c>
      <c r="N2846" s="5">
        <v>73.09</v>
      </c>
      <c r="O2846" s="5">
        <v>11.732499999999998</v>
      </c>
      <c r="P2846" s="5">
        <v>242.82499999999999</v>
      </c>
      <c r="Q2846" s="5">
        <v>2.14</v>
      </c>
      <c r="R2846" s="25"/>
      <c r="S2846" s="14"/>
      <c r="T2846" s="14"/>
    </row>
    <row r="2847" spans="1:20">
      <c r="A2847" s="2">
        <v>28</v>
      </c>
      <c r="B2847" s="2">
        <v>4</v>
      </c>
      <c r="C2847" s="7">
        <v>39566</v>
      </c>
      <c r="D2847" s="8">
        <v>0.33333333333300175</v>
      </c>
      <c r="E2847" s="9">
        <v>0.24678603415500316</v>
      </c>
      <c r="F2847" s="5">
        <v>38.893239060403381</v>
      </c>
      <c r="G2847" s="5">
        <v>79.911561659441617</v>
      </c>
      <c r="H2847" s="5">
        <v>41.018322599038243</v>
      </c>
      <c r="I2847" s="10">
        <v>1.9098746729159404</v>
      </c>
      <c r="J2847" s="11">
        <v>18.34</v>
      </c>
      <c r="K2847" s="5">
        <f t="shared" si="44"/>
        <v>23.842000000000002</v>
      </c>
      <c r="L2847" s="5">
        <v>11.267499999999998</v>
      </c>
      <c r="M2847" s="15">
        <v>15.886823914699267</v>
      </c>
      <c r="N2847" s="5">
        <v>65.034999999999997</v>
      </c>
      <c r="O2847" s="5">
        <v>12.3225</v>
      </c>
      <c r="P2847" s="5">
        <v>243.25</v>
      </c>
      <c r="Q2847" s="5">
        <v>3.1975000000000002</v>
      </c>
      <c r="R2847" s="25"/>
      <c r="S2847" s="14"/>
      <c r="T2847" s="14"/>
    </row>
    <row r="2848" spans="1:20">
      <c r="A2848" s="2">
        <v>28</v>
      </c>
      <c r="B2848" s="2">
        <v>4</v>
      </c>
      <c r="C2848" s="7">
        <v>39566</v>
      </c>
      <c r="D2848" s="8">
        <v>0.375</v>
      </c>
      <c r="E2848" s="9">
        <v>0.23024939256000299</v>
      </c>
      <c r="F2848" s="5">
        <v>46.248434870433734</v>
      </c>
      <c r="G2848" s="5">
        <v>91.119926654239009</v>
      </c>
      <c r="H2848" s="5">
        <v>44.871491783805268</v>
      </c>
      <c r="I2848" s="10">
        <v>1.8993604549709404</v>
      </c>
      <c r="J2848" s="11">
        <v>17.0075</v>
      </c>
      <c r="K2848" s="5">
        <f t="shared" si="44"/>
        <v>22.109750000000002</v>
      </c>
      <c r="L2848" s="5">
        <v>9.8275000000000006</v>
      </c>
      <c r="M2848" s="15">
        <v>13.820425189871139</v>
      </c>
      <c r="N2848" s="5">
        <v>60.58</v>
      </c>
      <c r="O2848" s="5">
        <v>12.707500000000001</v>
      </c>
      <c r="P2848" s="5">
        <v>245.04999999999998</v>
      </c>
      <c r="Q2848" s="5">
        <v>2.4299999999999997</v>
      </c>
      <c r="R2848" s="25"/>
      <c r="S2848" s="14"/>
      <c r="T2848" s="14"/>
    </row>
    <row r="2849" spans="1:20">
      <c r="A2849" s="2">
        <v>28</v>
      </c>
      <c r="B2849" s="2">
        <v>4</v>
      </c>
      <c r="C2849" s="7">
        <v>39566</v>
      </c>
      <c r="D2849" s="8">
        <v>0.41666666666699825</v>
      </c>
      <c r="E2849" s="9">
        <v>0.21505223165250284</v>
      </c>
      <c r="F2849" s="5">
        <v>34.435009737068341</v>
      </c>
      <c r="G2849" s="5">
        <v>76.0288833363647</v>
      </c>
      <c r="H2849" s="5">
        <v>41.593873599296359</v>
      </c>
      <c r="I2849" s="10">
        <v>1.8888475549229402</v>
      </c>
      <c r="J2849" s="11">
        <v>20.225000000000001</v>
      </c>
      <c r="K2849" s="5">
        <f t="shared" si="44"/>
        <v>26.292500000000004</v>
      </c>
      <c r="L2849" s="5">
        <v>11.0825</v>
      </c>
      <c r="M2849" s="15">
        <v>16.930056869760815</v>
      </c>
      <c r="N2849" s="5">
        <v>43.265000000000001</v>
      </c>
      <c r="O2849" s="5">
        <v>14.435</v>
      </c>
      <c r="P2849" s="5">
        <v>246.17500000000001</v>
      </c>
      <c r="Q2849" s="5">
        <v>2.96</v>
      </c>
      <c r="R2849" s="25"/>
      <c r="S2849" s="14"/>
      <c r="T2849" s="14"/>
    </row>
    <row r="2850" spans="1:20">
      <c r="A2850" s="2">
        <v>28</v>
      </c>
      <c r="B2850" s="2">
        <v>4</v>
      </c>
      <c r="C2850" s="7">
        <v>39566</v>
      </c>
      <c r="D2850" s="8">
        <v>0.45833333333300175</v>
      </c>
      <c r="E2850" s="9">
        <v>0.21959721413250294</v>
      </c>
      <c r="F2850" s="5">
        <v>35.586050436296873</v>
      </c>
      <c r="G2850" s="5">
        <v>77.414339122798324</v>
      </c>
      <c r="H2850" s="5">
        <v>41.828288686501445</v>
      </c>
      <c r="I2850" s="10">
        <v>1.8902148236579392</v>
      </c>
      <c r="J2850" s="11">
        <v>12.513333333333334</v>
      </c>
      <c r="K2850" s="5">
        <f t="shared" si="44"/>
        <v>16.267333333333333</v>
      </c>
      <c r="M2850" s="15">
        <v>17.952766030116379</v>
      </c>
      <c r="N2850" s="5">
        <v>37.685000000000002</v>
      </c>
      <c r="O2850" s="5">
        <v>14.967499999999999</v>
      </c>
      <c r="P2850" s="5">
        <v>243.2</v>
      </c>
      <c r="Q2850" s="5">
        <v>2.92</v>
      </c>
      <c r="R2850" s="25"/>
      <c r="S2850" s="14"/>
      <c r="T2850" s="14"/>
    </row>
    <row r="2851" spans="1:20">
      <c r="A2851" s="2">
        <v>28</v>
      </c>
      <c r="B2851" s="2">
        <v>4</v>
      </c>
      <c r="C2851" s="7">
        <v>39566</v>
      </c>
      <c r="D2851" s="8">
        <v>0.5</v>
      </c>
      <c r="E2851" s="9">
        <v>0.21185555138250284</v>
      </c>
      <c r="F2851" s="5">
        <v>29.690348081383863</v>
      </c>
      <c r="G2851" s="5">
        <v>67.995557226238745</v>
      </c>
      <c r="H2851" s="5">
        <v>38.305209144854878</v>
      </c>
      <c r="I2851" s="10">
        <v>1.8886122293849388</v>
      </c>
      <c r="J2851" s="11">
        <v>22.177499999999998</v>
      </c>
      <c r="K2851" s="5">
        <f t="shared" si="44"/>
        <v>28.830749999999998</v>
      </c>
      <c r="L2851" s="5">
        <v>15.985000000000001</v>
      </c>
      <c r="M2851" s="15">
        <v>20.200629744399919</v>
      </c>
      <c r="N2851" s="5">
        <v>34.72</v>
      </c>
      <c r="O2851" s="5">
        <v>14.969999999999999</v>
      </c>
      <c r="P2851" s="5">
        <v>242.57500000000002</v>
      </c>
      <c r="Q2851" s="5">
        <v>3.3949999999999996</v>
      </c>
      <c r="R2851" s="25"/>
      <c r="S2851" s="14"/>
      <c r="T2851" s="14"/>
    </row>
    <row r="2852" spans="1:20">
      <c r="A2852" s="2">
        <v>28</v>
      </c>
      <c r="B2852" s="2">
        <v>4</v>
      </c>
      <c r="C2852" s="7">
        <v>39566</v>
      </c>
      <c r="D2852" s="8">
        <v>0.54166666666699825</v>
      </c>
      <c r="E2852" s="9">
        <v>0.21334216099500292</v>
      </c>
      <c r="F2852" s="5">
        <v>27.017871766119516</v>
      </c>
      <c r="G2852" s="5">
        <v>64.985493437959008</v>
      </c>
      <c r="H2852" s="5">
        <v>37.967621671839488</v>
      </c>
      <c r="I2852" s="10">
        <v>1.8899792206679382</v>
      </c>
      <c r="J2852" s="11">
        <v>16.852499999999999</v>
      </c>
      <c r="K2852" s="5">
        <f t="shared" si="44"/>
        <v>21.908249999999999</v>
      </c>
      <c r="L2852" s="5">
        <v>14.11</v>
      </c>
      <c r="M2852" s="15">
        <v>20.414550923454321</v>
      </c>
      <c r="N2852" s="5">
        <v>36.217500000000001</v>
      </c>
      <c r="O2852" s="5">
        <v>14.86</v>
      </c>
      <c r="P2852" s="5">
        <v>242.2</v>
      </c>
      <c r="Q2852" s="5">
        <v>3.1550000000000002</v>
      </c>
      <c r="R2852" s="25"/>
      <c r="S2852" s="14"/>
      <c r="T2852" s="14"/>
    </row>
    <row r="2853" spans="1:20">
      <c r="A2853" s="2">
        <v>28</v>
      </c>
      <c r="B2853" s="2">
        <v>4</v>
      </c>
      <c r="C2853" s="7">
        <v>39566</v>
      </c>
      <c r="D2853" s="8">
        <v>0.58333333333300175</v>
      </c>
      <c r="E2853" s="9">
        <v>0.22167054042750303</v>
      </c>
      <c r="F2853" s="5">
        <v>32.377896400368165</v>
      </c>
      <c r="G2853" s="5">
        <v>74.00604668842071</v>
      </c>
      <c r="H2853" s="5">
        <v>41.628150288052552</v>
      </c>
      <c r="I2853" s="10">
        <v>1.903222704494937</v>
      </c>
      <c r="J2853" s="11">
        <v>16.772500000000001</v>
      </c>
      <c r="K2853" s="5">
        <f t="shared" si="44"/>
        <v>21.804250000000003</v>
      </c>
      <c r="L2853" s="5">
        <v>7.2475000000000005</v>
      </c>
      <c r="M2853" s="15">
        <v>18.07821915015581</v>
      </c>
      <c r="N2853" s="5">
        <v>37.517499999999998</v>
      </c>
      <c r="O2853" s="5">
        <v>14.392500000000002</v>
      </c>
      <c r="P2853" s="5">
        <v>251.04999999999998</v>
      </c>
      <c r="Q2853" s="5">
        <v>3.5274999999999999</v>
      </c>
      <c r="R2853" s="25"/>
      <c r="S2853" s="14"/>
      <c r="T2853" s="14"/>
    </row>
    <row r="2854" spans="1:20">
      <c r="A2854" s="2">
        <v>28</v>
      </c>
      <c r="B2854" s="2">
        <v>4</v>
      </c>
      <c r="C2854" s="7">
        <v>39566</v>
      </c>
      <c r="D2854" s="8">
        <v>0.625</v>
      </c>
      <c r="E2854" s="9">
        <v>0.23088624073500319</v>
      </c>
      <c r="F2854" s="5">
        <v>28.143337397841325</v>
      </c>
      <c r="G2854" s="5">
        <v>66.101421532101739</v>
      </c>
      <c r="H2854" s="5">
        <v>37.95808413426041</v>
      </c>
      <c r="I2854" s="10">
        <v>1.9268553910199355</v>
      </c>
      <c r="J2854" s="11">
        <v>24.78</v>
      </c>
      <c r="K2854" s="5">
        <f t="shared" si="44"/>
        <v>32.214000000000006</v>
      </c>
      <c r="L2854" s="5">
        <v>8.057500000000001</v>
      </c>
      <c r="M2854" s="15">
        <v>18.868039097991968</v>
      </c>
      <c r="N2854" s="5">
        <v>45.31</v>
      </c>
      <c r="O2854" s="5">
        <v>12.9575</v>
      </c>
      <c r="P2854" s="5">
        <v>273.60000000000002</v>
      </c>
      <c r="Q2854" s="5">
        <v>3.1150000000000002</v>
      </c>
      <c r="R2854" s="25"/>
      <c r="S2854" s="14"/>
      <c r="T2854" s="14"/>
    </row>
    <row r="2855" spans="1:20">
      <c r="A2855" s="2">
        <v>28</v>
      </c>
      <c r="B2855" s="2">
        <v>4</v>
      </c>
      <c r="C2855" s="7">
        <v>39566</v>
      </c>
      <c r="D2855" s="8">
        <v>0.66666666666699825</v>
      </c>
      <c r="E2855" s="9">
        <v>0.3063253711050043</v>
      </c>
      <c r="F2855" s="5">
        <v>44.175584168089124</v>
      </c>
      <c r="G2855" s="5">
        <v>95.761521944449058</v>
      </c>
      <c r="H2855" s="5">
        <v>51.585937776359941</v>
      </c>
      <c r="I2855" s="10">
        <v>1.9089234056129356</v>
      </c>
      <c r="J2855" s="11">
        <v>21.552499999999998</v>
      </c>
      <c r="K2855" s="5">
        <f t="shared" si="44"/>
        <v>28.018249999999998</v>
      </c>
      <c r="L2855" s="5">
        <v>12.497499999999999</v>
      </c>
      <c r="M2855" s="15">
        <v>14.806734045802694</v>
      </c>
      <c r="N2855" s="5">
        <v>53.484999999999999</v>
      </c>
      <c r="O2855" s="5">
        <v>13.100000000000001</v>
      </c>
      <c r="P2855" s="5">
        <v>251.35</v>
      </c>
      <c r="Q2855" s="5">
        <v>2.9725000000000001</v>
      </c>
      <c r="R2855" s="25"/>
      <c r="S2855" s="14"/>
      <c r="T2855" s="14"/>
    </row>
    <row r="2856" spans="1:20">
      <c r="A2856" s="2">
        <v>28</v>
      </c>
      <c r="B2856" s="2">
        <v>4</v>
      </c>
      <c r="C2856" s="7">
        <v>39566</v>
      </c>
      <c r="D2856" s="8">
        <v>0.70833333333300175</v>
      </c>
      <c r="E2856" s="9">
        <v>0.27556223902500387</v>
      </c>
      <c r="F2856" s="5">
        <v>33.534747439439037</v>
      </c>
      <c r="G2856" s="5">
        <v>80.492416966994313</v>
      </c>
      <c r="H2856" s="5">
        <v>46.957669527555275</v>
      </c>
      <c r="I2856" s="10">
        <v>1.9266157880969341</v>
      </c>
      <c r="J2856" s="11">
        <v>15.467500000000001</v>
      </c>
      <c r="K2856" s="5">
        <f t="shared" si="44"/>
        <v>20.107750000000003</v>
      </c>
      <c r="L2856" s="5">
        <v>9.1475000000000009</v>
      </c>
      <c r="M2856" s="15">
        <v>14.564269699507291</v>
      </c>
      <c r="N2856" s="5">
        <v>44.424999999999997</v>
      </c>
      <c r="O2856" s="5">
        <v>12.72</v>
      </c>
      <c r="P2856" s="5">
        <v>263.52499999999998</v>
      </c>
      <c r="Q2856" s="5">
        <v>4.1500000000000004</v>
      </c>
      <c r="R2856" s="25"/>
      <c r="S2856" s="14"/>
      <c r="T2856" s="14"/>
    </row>
    <row r="2857" spans="1:20">
      <c r="A2857" s="2">
        <v>28</v>
      </c>
      <c r="B2857" s="2">
        <v>4</v>
      </c>
      <c r="C2857" s="7">
        <v>39566</v>
      </c>
      <c r="D2857" s="8">
        <v>0.75</v>
      </c>
      <c r="E2857" s="9">
        <v>0.3313685318925047</v>
      </c>
      <c r="F2857" s="5">
        <v>43.487599164682216</v>
      </c>
      <c r="G2857" s="5">
        <v>95.521719258630952</v>
      </c>
      <c r="H2857" s="5">
        <v>52.034120093948744</v>
      </c>
      <c r="I2857" s="10">
        <v>1.9754756399489319</v>
      </c>
      <c r="J2857" s="11">
        <v>20.150000000000002</v>
      </c>
      <c r="K2857" s="5">
        <f t="shared" si="44"/>
        <v>26.195000000000004</v>
      </c>
      <c r="L2857" s="5">
        <v>12.0175</v>
      </c>
      <c r="M2857" s="15">
        <v>11.294976322882182</v>
      </c>
      <c r="N2857" s="5">
        <v>66.89</v>
      </c>
      <c r="O2857" s="5">
        <v>11.1225</v>
      </c>
      <c r="P2857" s="5">
        <v>253.5</v>
      </c>
      <c r="Q2857" s="5">
        <v>1.6625000000000001</v>
      </c>
      <c r="R2857" s="25"/>
      <c r="S2857" s="14"/>
      <c r="T2857" s="14"/>
    </row>
    <row r="2858" spans="1:20">
      <c r="A2858" s="2">
        <v>28</v>
      </c>
      <c r="B2858" s="2">
        <v>4</v>
      </c>
      <c r="C2858" s="7">
        <v>39566</v>
      </c>
      <c r="D2858" s="8">
        <v>0.79166666666699825</v>
      </c>
      <c r="E2858" s="9">
        <v>0.35900099701500521</v>
      </c>
      <c r="F2858" s="5">
        <v>36.866685101305229</v>
      </c>
      <c r="G2858" s="5">
        <v>81.582815458462932</v>
      </c>
      <c r="H2858" s="5">
        <v>44.716130357157702</v>
      </c>
      <c r="I2858" s="10">
        <v>1.924891623605933</v>
      </c>
      <c r="J2858" s="11">
        <v>13.887499999999999</v>
      </c>
      <c r="K2858" s="5">
        <f t="shared" si="44"/>
        <v>18.053750000000001</v>
      </c>
      <c r="L2858" s="5">
        <v>9.6150000000000002</v>
      </c>
      <c r="M2858" s="15">
        <v>12.597479647394623</v>
      </c>
      <c r="N2858" s="5">
        <v>76.097499999999997</v>
      </c>
      <c r="O2858" s="5">
        <v>10.252500000000001</v>
      </c>
      <c r="P2858" s="5">
        <v>232.04999999999998</v>
      </c>
      <c r="Q2858" s="5">
        <v>0.85749999999999993</v>
      </c>
      <c r="R2858" s="25"/>
      <c r="S2858" s="14"/>
      <c r="T2858" s="14"/>
    </row>
    <row r="2859" spans="1:20">
      <c r="A2859" s="2">
        <v>28</v>
      </c>
      <c r="B2859" s="2">
        <v>4</v>
      </c>
      <c r="C2859" s="7">
        <v>39566</v>
      </c>
      <c r="D2859" s="8">
        <v>0.83333333333300175</v>
      </c>
      <c r="E2859" s="9">
        <v>0.30826826943000452</v>
      </c>
      <c r="F2859" s="5">
        <v>34.752197726110836</v>
      </c>
      <c r="G2859" s="5">
        <v>72.670026940113132</v>
      </c>
      <c r="H2859" s="5">
        <v>37.917829214002296</v>
      </c>
      <c r="I2859" s="10">
        <v>1.9499997620249314</v>
      </c>
      <c r="J2859" s="11">
        <v>12.635</v>
      </c>
      <c r="K2859" s="5">
        <f t="shared" si="44"/>
        <v>16.4255</v>
      </c>
      <c r="L2859" s="5">
        <v>9.4074999999999989</v>
      </c>
      <c r="M2859" s="15">
        <v>12.105144462496829</v>
      </c>
      <c r="N2859" s="5">
        <v>81.852499999999992</v>
      </c>
      <c r="O2859" s="5">
        <v>9.0849999999999991</v>
      </c>
      <c r="P2859" s="5">
        <v>221.32499999999999</v>
      </c>
      <c r="Q2859" s="5">
        <v>0.86250000000000004</v>
      </c>
      <c r="R2859" s="25"/>
      <c r="S2859" s="14"/>
      <c r="T2859" s="14"/>
    </row>
    <row r="2860" spans="1:20">
      <c r="A2860" s="2">
        <v>28</v>
      </c>
      <c r="B2860" s="2">
        <v>4</v>
      </c>
      <c r="C2860" s="7">
        <v>39566</v>
      </c>
      <c r="D2860" s="8">
        <v>0.875</v>
      </c>
      <c r="E2860" s="9">
        <v>0.29150970432750428</v>
      </c>
      <c r="F2860" s="5">
        <v>29.258264687032725</v>
      </c>
      <c r="G2860" s="5">
        <v>63.598949977455675</v>
      </c>
      <c r="H2860" s="5">
        <v>34.340685290422954</v>
      </c>
      <c r="I2860" s="10">
        <v>1.9736215354379298</v>
      </c>
      <c r="J2860" s="11">
        <v>12.725</v>
      </c>
      <c r="K2860" s="5">
        <f t="shared" si="44"/>
        <v>16.5425</v>
      </c>
      <c r="L2860" s="5">
        <v>6.26</v>
      </c>
      <c r="M2860" s="15">
        <v>12.765066821153045</v>
      </c>
      <c r="N2860" s="5">
        <v>81.754999999999995</v>
      </c>
      <c r="O2860" s="5">
        <v>8.2325000000000017</v>
      </c>
      <c r="P2860" s="5">
        <v>200.59999999999997</v>
      </c>
      <c r="Q2860" s="5">
        <v>0.80249999999999999</v>
      </c>
      <c r="R2860" s="25"/>
      <c r="S2860" s="14"/>
      <c r="T2860" s="14"/>
    </row>
    <row r="2861" spans="1:20">
      <c r="A2861" s="2">
        <v>28</v>
      </c>
      <c r="B2861" s="2">
        <v>4</v>
      </c>
      <c r="C2861" s="7">
        <v>39566</v>
      </c>
      <c r="D2861" s="8">
        <v>0.91666666666699825</v>
      </c>
      <c r="E2861" s="9">
        <v>0.26983682076000398</v>
      </c>
      <c r="F2861" s="5">
        <v>22.679429409826447</v>
      </c>
      <c r="G2861" s="5">
        <v>53.721726183385577</v>
      </c>
      <c r="H2861" s="5">
        <v>31.04229677355913</v>
      </c>
      <c r="I2861" s="10">
        <v>1.9467893018909301</v>
      </c>
      <c r="J2861" s="11">
        <v>12.137499999999999</v>
      </c>
      <c r="K2861" s="5">
        <f t="shared" si="44"/>
        <v>15.77875</v>
      </c>
      <c r="L2861" s="5">
        <v>6.24</v>
      </c>
      <c r="M2861" s="15">
        <v>13.085314261437404</v>
      </c>
      <c r="N2861" s="5">
        <v>84.762499999999989</v>
      </c>
      <c r="O2861" s="5">
        <v>7.4399999999999995</v>
      </c>
      <c r="P2861" s="5">
        <v>237.57499999999999</v>
      </c>
      <c r="Q2861" s="5">
        <v>0.64999999999999991</v>
      </c>
      <c r="R2861" s="25"/>
      <c r="S2861" s="14"/>
      <c r="T2861" s="14"/>
    </row>
    <row r="2862" spans="1:20">
      <c r="A2862" s="2">
        <v>28</v>
      </c>
      <c r="B2862" s="2">
        <v>4</v>
      </c>
      <c r="C2862" s="7">
        <v>39566</v>
      </c>
      <c r="D2862" s="8">
        <v>0.95833333333300175</v>
      </c>
      <c r="E2862" s="9">
        <v>0.26048293078500395</v>
      </c>
      <c r="F2862" s="5">
        <v>22.738275070131479</v>
      </c>
      <c r="G2862" s="5">
        <v>53.054180375648528</v>
      </c>
      <c r="H2862" s="5">
        <v>30.315905305517049</v>
      </c>
      <c r="I2862" s="10">
        <v>1.9956313274519277</v>
      </c>
      <c r="J2862" s="11">
        <v>13.047499999999999</v>
      </c>
      <c r="K2862" s="5">
        <f t="shared" si="44"/>
        <v>16.961749999999999</v>
      </c>
      <c r="L2862" s="5">
        <v>7.7299999999999995</v>
      </c>
      <c r="M2862" s="15">
        <v>14.827761205463155</v>
      </c>
      <c r="N2862" s="5">
        <v>87.197500000000005</v>
      </c>
      <c r="O2862" s="5">
        <v>7.0055000000000005</v>
      </c>
      <c r="P2862" s="5">
        <v>219.47499999999999</v>
      </c>
      <c r="Q2862" s="5">
        <v>0.42499999999999999</v>
      </c>
      <c r="R2862" s="25"/>
      <c r="S2862" s="14"/>
      <c r="T2862" s="14"/>
    </row>
    <row r="2863" spans="1:20">
      <c r="A2863" s="2">
        <v>29</v>
      </c>
      <c r="B2863" s="2">
        <v>4</v>
      </c>
      <c r="C2863" s="7">
        <v>39567</v>
      </c>
      <c r="D2863" s="8">
        <v>0</v>
      </c>
      <c r="E2863" s="9">
        <v>0.20769393085500312</v>
      </c>
      <c r="F2863" s="5">
        <v>14.619231461357868</v>
      </c>
      <c r="G2863" s="5">
        <v>39.450198275304231</v>
      </c>
      <c r="H2863" s="5">
        <v>24.830966813946361</v>
      </c>
      <c r="I2863" s="10">
        <v>1.9806703379819277</v>
      </c>
      <c r="J2863" s="11">
        <v>11.4825</v>
      </c>
      <c r="K2863" s="5">
        <f t="shared" si="44"/>
        <v>14.927250000000001</v>
      </c>
      <c r="L2863" s="5">
        <v>5.7424999999999997</v>
      </c>
      <c r="M2863" s="15">
        <v>13.965733045789019</v>
      </c>
      <c r="N2863" s="5">
        <v>89.29249999999999</v>
      </c>
      <c r="O2863" s="5">
        <v>6.4675000000000002</v>
      </c>
      <c r="P2863" s="5">
        <v>258.2</v>
      </c>
      <c r="Q2863" s="5">
        <v>0.41249999999999998</v>
      </c>
      <c r="R2863" s="25"/>
      <c r="S2863" s="14"/>
      <c r="T2863" s="14"/>
    </row>
    <row r="2864" spans="1:20">
      <c r="A2864" s="2">
        <v>29</v>
      </c>
      <c r="B2864" s="2">
        <v>4</v>
      </c>
      <c r="C2864" s="7">
        <v>39567</v>
      </c>
      <c r="D2864" s="8">
        <v>4.1666666666998253E-2</v>
      </c>
      <c r="E2864" s="9">
        <v>0.26102024289750397</v>
      </c>
      <c r="F2864" s="5">
        <v>27.206488843779375</v>
      </c>
      <c r="G2864" s="5">
        <v>54.707308220644393</v>
      </c>
      <c r="H2864" s="5">
        <v>27.500819376865017</v>
      </c>
      <c r="I2864" s="10">
        <v>2.0324710128659249</v>
      </c>
      <c r="J2864" s="11">
        <v>12.8225</v>
      </c>
      <c r="K2864" s="5">
        <f t="shared" si="44"/>
        <v>16.669250000000002</v>
      </c>
      <c r="L2864" s="5">
        <v>6.3149999999999995</v>
      </c>
      <c r="M2864" s="15">
        <v>13.406728399853254</v>
      </c>
      <c r="N2864" s="5">
        <v>90.9</v>
      </c>
      <c r="O2864" s="5">
        <v>6.0484999999999998</v>
      </c>
      <c r="P2864" s="5">
        <v>249.57499999999999</v>
      </c>
      <c r="Q2864" s="5">
        <v>0.47749999999999998</v>
      </c>
      <c r="R2864" s="25"/>
      <c r="S2864" s="14"/>
      <c r="T2864" s="14"/>
    </row>
    <row r="2865" spans="1:20">
      <c r="A2865" s="2">
        <v>29</v>
      </c>
      <c r="B2865" s="2">
        <v>4</v>
      </c>
      <c r="C2865" s="7">
        <v>39567</v>
      </c>
      <c r="D2865" s="8">
        <v>8.3333333333001747E-2</v>
      </c>
      <c r="E2865" s="9">
        <v>0.20707137577500317</v>
      </c>
      <c r="F2865" s="5">
        <v>38.261049278962091</v>
      </c>
      <c r="G2865" s="5">
        <v>68.215184659302011</v>
      </c>
      <c r="H2865" s="5">
        <v>29.95413538033992</v>
      </c>
      <c r="I2865" s="10">
        <v>2.030861621018925</v>
      </c>
      <c r="J2865" s="11">
        <v>14.587499999999999</v>
      </c>
      <c r="K2865" s="5">
        <f t="shared" si="44"/>
        <v>18.963749999999997</v>
      </c>
      <c r="L2865" s="5">
        <v>8.2675000000000001</v>
      </c>
      <c r="M2865" s="15">
        <v>11.352083940834632</v>
      </c>
      <c r="N2865" s="5">
        <v>92.824999999999989</v>
      </c>
      <c r="O2865" s="5">
        <v>5.8179999999999996</v>
      </c>
      <c r="P2865" s="5">
        <v>206.875</v>
      </c>
      <c r="Q2865" s="5">
        <v>0.45500000000000002</v>
      </c>
      <c r="R2865" s="25"/>
      <c r="S2865" s="14"/>
      <c r="T2865" s="14"/>
    </row>
    <row r="2866" spans="1:20">
      <c r="A2866" s="2">
        <v>29</v>
      </c>
      <c r="B2866" s="2">
        <v>4</v>
      </c>
      <c r="C2866" s="7">
        <v>39567</v>
      </c>
      <c r="D2866" s="8">
        <v>0.125</v>
      </c>
      <c r="E2866" s="9">
        <v>0.19857130317000307</v>
      </c>
      <c r="F2866" s="5">
        <v>18.544110853616591</v>
      </c>
      <c r="G2866" s="5">
        <v>46.378594586456856</v>
      </c>
      <c r="H2866" s="5">
        <v>27.834483732840265</v>
      </c>
      <c r="I2866" s="10">
        <v>2.0173846150919243</v>
      </c>
      <c r="J2866" s="11">
        <v>15.022500000000001</v>
      </c>
      <c r="K2866" s="5">
        <f t="shared" si="44"/>
        <v>19.529250000000001</v>
      </c>
      <c r="L2866" s="5">
        <v>8.3975000000000009</v>
      </c>
      <c r="M2866" s="15">
        <v>14.537126401916764</v>
      </c>
      <c r="N2866" s="5">
        <v>94.6</v>
      </c>
      <c r="O2866" s="5">
        <v>6.3555000000000001</v>
      </c>
      <c r="P2866" s="5">
        <v>219.8</v>
      </c>
      <c r="Q2866" s="5">
        <v>0.45499999999999996</v>
      </c>
      <c r="R2866" s="25"/>
      <c r="S2866" s="14"/>
      <c r="T2866" s="14"/>
    </row>
    <row r="2867" spans="1:20">
      <c r="A2867" s="2">
        <v>29</v>
      </c>
      <c r="B2867" s="2">
        <v>4</v>
      </c>
      <c r="C2867" s="7">
        <v>39567</v>
      </c>
      <c r="D2867" s="8">
        <v>0.16666666666699825</v>
      </c>
      <c r="E2867" s="9">
        <v>0.22897595506500359</v>
      </c>
      <c r="F2867" s="5">
        <v>63.783065850788859</v>
      </c>
      <c r="G2867" s="5">
        <v>99.876153748645322</v>
      </c>
      <c r="H2867" s="5">
        <v>36.093087897856464</v>
      </c>
      <c r="I2867" s="10">
        <v>2.0039090195459242</v>
      </c>
      <c r="J2867" s="11">
        <v>17.302500000000002</v>
      </c>
      <c r="K2867" s="5">
        <f t="shared" si="44"/>
        <v>22.493250000000003</v>
      </c>
      <c r="L2867" s="5">
        <v>10.465</v>
      </c>
      <c r="M2867" s="15">
        <v>10.939936511553304</v>
      </c>
      <c r="N2867" s="5">
        <v>95.5</v>
      </c>
      <c r="O2867" s="5">
        <v>6.7795000000000005</v>
      </c>
      <c r="P2867" s="5">
        <v>266.39999999999998</v>
      </c>
      <c r="Q2867" s="5">
        <v>0.91250000000000009</v>
      </c>
      <c r="R2867" s="25"/>
      <c r="S2867" s="14"/>
      <c r="T2867" s="14"/>
    </row>
    <row r="2868" spans="1:20">
      <c r="A2868" s="2">
        <v>29</v>
      </c>
      <c r="B2868" s="2">
        <v>4</v>
      </c>
      <c r="C2868" s="7">
        <v>39567</v>
      </c>
      <c r="D2868" s="8">
        <v>0.20833333333300175</v>
      </c>
      <c r="E2868" s="9">
        <v>0.25927600624500408</v>
      </c>
      <c r="F2868" s="5">
        <v>61.78237052818757</v>
      </c>
      <c r="G2868" s="5">
        <v>103.57523233398811</v>
      </c>
      <c r="H2868" s="5">
        <v>41.792861805800534</v>
      </c>
      <c r="I2868" s="10">
        <v>2.5495888202189025</v>
      </c>
      <c r="J2868" s="11">
        <v>17.89</v>
      </c>
      <c r="K2868" s="5">
        <f t="shared" si="44"/>
        <v>23.257000000000001</v>
      </c>
      <c r="L2868" s="5">
        <v>13.500000000000002</v>
      </c>
      <c r="M2868" s="15">
        <v>9.3979708680959622</v>
      </c>
      <c r="N2868" s="5">
        <v>95.724999999999994</v>
      </c>
      <c r="O2868" s="5">
        <v>7.2925000000000004</v>
      </c>
      <c r="P2868" s="5">
        <v>274.75</v>
      </c>
      <c r="Q2868" s="5">
        <v>1.08</v>
      </c>
      <c r="R2868" s="25"/>
      <c r="S2868" s="14"/>
      <c r="T2868" s="14"/>
    </row>
    <row r="2869" spans="1:20">
      <c r="A2869" s="2">
        <v>29</v>
      </c>
      <c r="B2869" s="2">
        <v>4</v>
      </c>
      <c r="C2869" s="7">
        <v>39567</v>
      </c>
      <c r="D2869" s="8">
        <v>0.25</v>
      </c>
      <c r="E2869" s="9">
        <v>0.2621363649750042</v>
      </c>
      <c r="F2869" s="5">
        <v>16.927083283067535</v>
      </c>
      <c r="G2869" s="5">
        <v>50.923697133791258</v>
      </c>
      <c r="H2869" s="5">
        <v>33.996613850723726</v>
      </c>
      <c r="I2869" s="10">
        <v>2.5449941436569015</v>
      </c>
      <c r="J2869" s="11">
        <v>14.967500000000001</v>
      </c>
      <c r="K2869" s="5">
        <f t="shared" si="44"/>
        <v>19.457750000000001</v>
      </c>
      <c r="L2869" s="5">
        <v>13.147500000000001</v>
      </c>
      <c r="M2869" s="15">
        <v>14.642244873180706</v>
      </c>
      <c r="N2869" s="5">
        <v>96.550000000000011</v>
      </c>
      <c r="O2869" s="5">
        <v>7.84</v>
      </c>
      <c r="P2869" s="5">
        <v>53.174999999999997</v>
      </c>
      <c r="Q2869" s="5">
        <v>0.89500000000000002</v>
      </c>
      <c r="R2869" s="25"/>
      <c r="S2869" s="14"/>
      <c r="T2869" s="14"/>
    </row>
    <row r="2870" spans="1:20">
      <c r="A2870" s="2">
        <v>29</v>
      </c>
      <c r="B2870" s="2">
        <v>4</v>
      </c>
      <c r="C2870" s="7">
        <v>39567</v>
      </c>
      <c r="D2870" s="8">
        <v>0.29166666666699825</v>
      </c>
      <c r="E2870" s="9">
        <v>0.2827470773625046</v>
      </c>
      <c r="F2870" s="5">
        <v>19.972621209738953</v>
      </c>
      <c r="G2870" s="5">
        <v>55.641775458932635</v>
      </c>
      <c r="H2870" s="5">
        <v>35.669154249193674</v>
      </c>
      <c r="I2870" s="10">
        <v>2.1903938907059146</v>
      </c>
      <c r="J2870" s="11">
        <v>7.8757500000000009</v>
      </c>
      <c r="K2870" s="5">
        <f t="shared" si="44"/>
        <v>10.238475000000001</v>
      </c>
      <c r="L2870" s="5">
        <v>13.514999999999999</v>
      </c>
      <c r="M2870" s="15">
        <v>17.837970608470826</v>
      </c>
      <c r="N2870" s="5">
        <v>96.575000000000003</v>
      </c>
      <c r="O2870" s="5">
        <v>8.2675000000000001</v>
      </c>
      <c r="P2870" s="5">
        <v>83.4</v>
      </c>
      <c r="Q2870" s="5">
        <v>1.2725</v>
      </c>
      <c r="R2870" s="25"/>
      <c r="S2870" s="14"/>
      <c r="T2870" s="14"/>
    </row>
    <row r="2871" spans="1:20">
      <c r="A2871" s="2">
        <v>29</v>
      </c>
      <c r="B2871" s="2">
        <v>4</v>
      </c>
      <c r="C2871" s="7">
        <v>39567</v>
      </c>
      <c r="D2871" s="8">
        <v>0.33333333333300175</v>
      </c>
      <c r="E2871" s="9">
        <v>0.26970998560500437</v>
      </c>
      <c r="F2871" s="5">
        <v>39.504819755131457</v>
      </c>
      <c r="G2871" s="5">
        <v>85.782912854351466</v>
      </c>
      <c r="H2871" s="5">
        <v>46.278093099220008</v>
      </c>
      <c r="I2871" s="10">
        <v>1.9811658062909221</v>
      </c>
      <c r="J2871" s="11">
        <v>13.065000000000001</v>
      </c>
      <c r="K2871" s="5">
        <f t="shared" si="44"/>
        <v>16.984500000000001</v>
      </c>
      <c r="L2871" s="5">
        <v>11.297499999999999</v>
      </c>
      <c r="M2871" s="15">
        <v>18.125250382737196</v>
      </c>
      <c r="N2871" s="5">
        <v>93.399999999999991</v>
      </c>
      <c r="O2871" s="5">
        <v>8.57</v>
      </c>
      <c r="P2871" s="5">
        <v>121.825</v>
      </c>
      <c r="Q2871" s="5">
        <v>1.3675000000000002</v>
      </c>
      <c r="R2871" s="25"/>
      <c r="S2871" s="14"/>
      <c r="T2871" s="14"/>
    </row>
    <row r="2872" spans="1:20">
      <c r="A2872" s="2">
        <v>29</v>
      </c>
      <c r="B2872" s="2">
        <v>4</v>
      </c>
      <c r="C2872" s="7">
        <v>39567</v>
      </c>
      <c r="D2872" s="8">
        <v>0.375</v>
      </c>
      <c r="E2872" s="9">
        <v>0.23693181762000387</v>
      </c>
      <c r="F2872" s="5">
        <v>32.28504249600504</v>
      </c>
      <c r="G2872" s="5">
        <v>72.539036533260301</v>
      </c>
      <c r="H2872" s="5">
        <v>40.253994037255261</v>
      </c>
      <c r="I2872" s="10">
        <v>1.9187641634699237</v>
      </c>
      <c r="J2872" s="11">
        <v>11.58225</v>
      </c>
      <c r="K2872" s="5">
        <f t="shared" si="44"/>
        <v>15.056925000000001</v>
      </c>
      <c r="L2872" s="5">
        <v>9.3724999999999987</v>
      </c>
      <c r="M2872" s="15">
        <v>22.577588461852276</v>
      </c>
      <c r="N2872" s="5">
        <v>82.25</v>
      </c>
      <c r="O2872" s="5">
        <v>10.200000000000001</v>
      </c>
      <c r="P2872" s="5">
        <v>136.125</v>
      </c>
      <c r="Q2872" s="5">
        <v>1.2875000000000001</v>
      </c>
      <c r="R2872" s="25"/>
      <c r="S2872" s="14"/>
      <c r="T2872" s="14"/>
    </row>
    <row r="2873" spans="1:20">
      <c r="A2873" s="2">
        <v>29</v>
      </c>
      <c r="B2873" s="2">
        <v>4</v>
      </c>
      <c r="C2873" s="7">
        <v>39567</v>
      </c>
      <c r="D2873" s="8">
        <v>0.41666666666699825</v>
      </c>
      <c r="E2873" s="9">
        <v>0.24336359346750402</v>
      </c>
      <c r="F2873" s="5">
        <v>25.544340958048213</v>
      </c>
      <c r="G2873" s="5">
        <v>61.905265482854489</v>
      </c>
      <c r="H2873" s="5">
        <v>36.360924524806279</v>
      </c>
      <c r="I2873" s="10">
        <v>1.8845416302089246</v>
      </c>
      <c r="J2873" s="11">
        <v>15.843333333333334</v>
      </c>
      <c r="K2873" s="5">
        <f t="shared" si="44"/>
        <v>20.596333333333334</v>
      </c>
      <c r="M2873" s="15">
        <v>23.804708365148237</v>
      </c>
      <c r="N2873" s="5">
        <v>72.967500000000001</v>
      </c>
      <c r="O2873" s="5">
        <v>11.2775</v>
      </c>
      <c r="P2873" s="5">
        <v>125.95</v>
      </c>
      <c r="Q2873" s="5">
        <v>1.5925</v>
      </c>
      <c r="R2873" s="25"/>
      <c r="S2873" s="14"/>
      <c r="T2873" s="14"/>
    </row>
    <row r="2874" spans="1:20">
      <c r="A2874" s="2">
        <v>29</v>
      </c>
      <c r="B2874" s="2">
        <v>4</v>
      </c>
      <c r="C2874" s="7">
        <v>39567</v>
      </c>
      <c r="D2874" s="8">
        <v>0.45833333333300175</v>
      </c>
      <c r="E2874" s="9">
        <v>0.21973965126750367</v>
      </c>
      <c r="F2874" s="5">
        <v>28.938747820994628</v>
      </c>
      <c r="G2874" s="5">
        <v>66.848364272868608</v>
      </c>
      <c r="H2874" s="5">
        <v>37.909616451873987</v>
      </c>
      <c r="I2874" s="10">
        <v>1.8681150152699246</v>
      </c>
      <c r="J2874" s="11">
        <v>17.5425</v>
      </c>
      <c r="K2874" s="5">
        <f t="shared" si="44"/>
        <v>22.805250000000001</v>
      </c>
      <c r="L2874" s="5">
        <v>13.940000000000001</v>
      </c>
      <c r="M2874" s="15">
        <v>19.223846995888209</v>
      </c>
      <c r="N2874" s="5">
        <v>67.989999999999995</v>
      </c>
      <c r="O2874" s="5">
        <v>11.85</v>
      </c>
      <c r="P2874" s="5">
        <v>179.77499999999998</v>
      </c>
      <c r="Q2874" s="5">
        <v>1.425</v>
      </c>
      <c r="R2874" s="25"/>
      <c r="S2874" s="14"/>
      <c r="T2874" s="14"/>
    </row>
    <row r="2875" spans="1:20">
      <c r="A2875" s="2">
        <v>29</v>
      </c>
      <c r="B2875" s="2">
        <v>4</v>
      </c>
      <c r="C2875" s="7">
        <v>39567</v>
      </c>
      <c r="D2875" s="8">
        <v>0.5</v>
      </c>
      <c r="E2875" s="9">
        <v>0.24927136534500421</v>
      </c>
      <c r="F2875" s="5">
        <v>49.365323156846245</v>
      </c>
      <c r="G2875" s="5">
        <v>97.445298923722461</v>
      </c>
      <c r="H2875" s="5">
        <v>48.079975766876224</v>
      </c>
      <c r="I2875" s="10">
        <v>1.8768937394339238</v>
      </c>
      <c r="J2875" s="11">
        <v>18.362500000000001</v>
      </c>
      <c r="K2875" s="5">
        <f t="shared" si="44"/>
        <v>23.871250000000003</v>
      </c>
      <c r="L2875" s="5">
        <v>9.4899999999999984</v>
      </c>
      <c r="M2875" s="15">
        <v>14.54933652019972</v>
      </c>
      <c r="N2875" s="5">
        <v>70.542500000000004</v>
      </c>
      <c r="O2875" s="5">
        <v>11.95</v>
      </c>
      <c r="P2875" s="5">
        <v>222.45</v>
      </c>
      <c r="Q2875" s="5">
        <v>1.85</v>
      </c>
      <c r="R2875" s="25"/>
      <c r="S2875" s="14"/>
      <c r="T2875" s="14"/>
    </row>
    <row r="2876" spans="1:20">
      <c r="A2876" s="2">
        <v>29</v>
      </c>
      <c r="B2876" s="2">
        <v>4</v>
      </c>
      <c r="C2876" s="7">
        <v>39567</v>
      </c>
      <c r="D2876" s="8">
        <v>0.54166666666699825</v>
      </c>
      <c r="E2876" s="9">
        <v>0.20310795480000343</v>
      </c>
      <c r="F2876" s="5">
        <v>23.637306204952331</v>
      </c>
      <c r="G2876" s="5">
        <v>61.051873975330061</v>
      </c>
      <c r="H2876" s="5">
        <v>37.41456777037773</v>
      </c>
      <c r="I2876" s="10">
        <v>1.8678819555899235</v>
      </c>
      <c r="J2876" s="11">
        <v>19.752499999999998</v>
      </c>
      <c r="K2876" s="5">
        <f t="shared" si="44"/>
        <v>25.678249999999998</v>
      </c>
      <c r="L2876" s="5">
        <v>18.623333333333331</v>
      </c>
      <c r="M2876" s="15">
        <v>20.72845965834005</v>
      </c>
      <c r="N2876" s="5">
        <v>45</v>
      </c>
      <c r="O2876" s="5">
        <v>14.047500000000001</v>
      </c>
      <c r="P2876" s="5">
        <v>152.80000000000001</v>
      </c>
      <c r="Q2876" s="5">
        <v>1.6575</v>
      </c>
      <c r="R2876" s="25"/>
      <c r="S2876" s="14"/>
      <c r="T2876" s="14"/>
    </row>
    <row r="2877" spans="1:20">
      <c r="A2877" s="2">
        <v>29</v>
      </c>
      <c r="B2877" s="2">
        <v>4</v>
      </c>
      <c r="C2877" s="7">
        <v>39567</v>
      </c>
      <c r="D2877" s="8">
        <v>0.58333333333300175</v>
      </c>
      <c r="E2877" s="9">
        <v>0.2042468868750035</v>
      </c>
      <c r="F2877" s="5">
        <v>22.247725737421746</v>
      </c>
      <c r="G2877" s="5">
        <v>60.405214136728674</v>
      </c>
      <c r="H2877" s="5">
        <v>38.157488399306921</v>
      </c>
      <c r="I2877" s="10">
        <v>1.8722124284849226</v>
      </c>
      <c r="J2877" s="11">
        <v>17.47</v>
      </c>
      <c r="K2877" s="5">
        <f t="shared" si="44"/>
        <v>22.710999999999999</v>
      </c>
      <c r="L2877" s="5">
        <v>6.7</v>
      </c>
      <c r="M2877" s="15">
        <v>20.952628770718448</v>
      </c>
      <c r="N2877" s="5">
        <v>47.91</v>
      </c>
      <c r="O2877" s="5">
        <v>12.815</v>
      </c>
      <c r="P2877" s="5">
        <v>129.125</v>
      </c>
      <c r="Q2877" s="5">
        <v>1.9874999999999998</v>
      </c>
      <c r="R2877" s="25"/>
      <c r="S2877" s="14"/>
      <c r="T2877" s="14"/>
    </row>
    <row r="2878" spans="1:20">
      <c r="A2878" s="2">
        <v>29</v>
      </c>
      <c r="B2878" s="2">
        <v>4</v>
      </c>
      <c r="C2878" s="7">
        <v>39567</v>
      </c>
      <c r="D2878" s="8">
        <v>0.625</v>
      </c>
      <c r="E2878" s="9">
        <v>0.25895573184000442</v>
      </c>
      <c r="F2878" s="5">
        <v>31.896680061806702</v>
      </c>
      <c r="G2878" s="5">
        <v>76.739763009792014</v>
      </c>
      <c r="H2878" s="5">
        <v>44.843082947985309</v>
      </c>
      <c r="I2878" s="10">
        <v>1.8795069841379217</v>
      </c>
      <c r="J2878" s="11">
        <v>24.22</v>
      </c>
      <c r="K2878" s="5">
        <f t="shared" si="44"/>
        <v>31.486000000000001</v>
      </c>
      <c r="L2878" s="5">
        <v>11.9825</v>
      </c>
      <c r="M2878" s="15">
        <v>16.400859376090409</v>
      </c>
      <c r="N2878" s="5">
        <v>77.5</v>
      </c>
      <c r="O2878" s="5">
        <v>10.824999999999999</v>
      </c>
      <c r="P2878" s="5">
        <v>116.44999999999999</v>
      </c>
      <c r="Q2878" s="5">
        <v>1.7774999999999999</v>
      </c>
      <c r="R2878" s="25"/>
      <c r="S2878" s="14"/>
      <c r="T2878" s="14"/>
    </row>
    <row r="2879" spans="1:20">
      <c r="A2879" s="2">
        <v>29</v>
      </c>
      <c r="B2879" s="2">
        <v>4</v>
      </c>
      <c r="C2879" s="7">
        <v>39567</v>
      </c>
      <c r="D2879" s="8">
        <v>0.66666666666699825</v>
      </c>
      <c r="E2879" s="9">
        <v>0.23949072481500414</v>
      </c>
      <c r="F2879" s="5">
        <v>15.497717485281157</v>
      </c>
      <c r="G2879" s="5">
        <v>50.587569642269735</v>
      </c>
      <c r="H2879" s="5">
        <v>35.08985215698857</v>
      </c>
      <c r="I2879" s="10">
        <v>1.8882827025719207</v>
      </c>
      <c r="J2879" s="11">
        <v>22.285</v>
      </c>
      <c r="K2879" s="5">
        <f t="shared" si="44"/>
        <v>28.970500000000001</v>
      </c>
      <c r="L2879" s="5">
        <v>10.914999999999999</v>
      </c>
      <c r="M2879" s="15">
        <v>23.60080719058179</v>
      </c>
      <c r="N2879" s="5">
        <v>93.4</v>
      </c>
      <c r="O2879" s="5">
        <v>9.7074999999999996</v>
      </c>
      <c r="P2879" s="5">
        <v>88.95</v>
      </c>
      <c r="Q2879" s="5">
        <v>2.9225000000000003</v>
      </c>
      <c r="R2879" s="25"/>
      <c r="S2879" s="14"/>
      <c r="T2879" s="14"/>
    </row>
    <row r="2880" spans="1:20">
      <c r="A2880" s="2">
        <v>29</v>
      </c>
      <c r="B2880" s="2">
        <v>4</v>
      </c>
      <c r="C2880" s="7">
        <v>39567</v>
      </c>
      <c r="D2880" s="8">
        <v>0.70833333333300175</v>
      </c>
      <c r="E2880" s="9">
        <v>0.2785698642075049</v>
      </c>
      <c r="F2880" s="5">
        <v>28.091345787987343</v>
      </c>
      <c r="G2880" s="5">
        <v>72.906018525624148</v>
      </c>
      <c r="H2880" s="5">
        <v>44.814672737636805</v>
      </c>
      <c r="I2880" s="10">
        <v>1.8970573574399199</v>
      </c>
      <c r="J2880" s="11">
        <v>21.759999999999998</v>
      </c>
      <c r="K2880" s="5">
        <f t="shared" si="44"/>
        <v>28.287999999999997</v>
      </c>
      <c r="L2880" s="5">
        <v>11.6425</v>
      </c>
      <c r="M2880" s="15">
        <v>18.665431148099419</v>
      </c>
      <c r="N2880" s="5">
        <v>96.15</v>
      </c>
      <c r="O2880" s="5">
        <v>9.5724999999999998</v>
      </c>
      <c r="P2880" s="5">
        <v>97.600000000000009</v>
      </c>
      <c r="Q2880" s="5">
        <v>2.8000000000000003</v>
      </c>
      <c r="R2880" s="25"/>
      <c r="S2880" s="14"/>
      <c r="T2880" s="14"/>
    </row>
    <row r="2881" spans="1:20">
      <c r="A2881" s="2">
        <v>29</v>
      </c>
      <c r="B2881" s="2">
        <v>4</v>
      </c>
      <c r="C2881" s="7">
        <v>39567</v>
      </c>
      <c r="D2881" s="8">
        <v>0.75</v>
      </c>
      <c r="E2881" s="9">
        <v>0.3046483003500054</v>
      </c>
      <c r="F2881" s="5">
        <v>49.482273832691931</v>
      </c>
      <c r="G2881" s="5">
        <v>105.76953049885573</v>
      </c>
      <c r="H2881" s="5">
        <v>56.287256666163799</v>
      </c>
      <c r="I2881" s="10">
        <v>1.8628534597049207</v>
      </c>
      <c r="J2881" s="11">
        <v>20.2225</v>
      </c>
      <c r="K2881" s="5">
        <f t="shared" si="44"/>
        <v>26.289250000000003</v>
      </c>
      <c r="L2881" s="5">
        <v>10.5075</v>
      </c>
      <c r="M2881" s="15">
        <v>16.139549093870009</v>
      </c>
      <c r="N2881" s="5">
        <v>96.575000000000003</v>
      </c>
      <c r="O2881" s="5">
        <v>8.7949999999999999</v>
      </c>
      <c r="P2881" s="5">
        <v>237.92499999999998</v>
      </c>
      <c r="Q2881" s="5">
        <v>1.0125000000000002</v>
      </c>
      <c r="R2881" s="25"/>
      <c r="S2881" s="14"/>
      <c r="T2881" s="14"/>
    </row>
    <row r="2882" spans="1:20">
      <c r="A2882" s="2">
        <v>29</v>
      </c>
      <c r="B2882" s="2">
        <v>4</v>
      </c>
      <c r="C2882" s="7">
        <v>39567</v>
      </c>
      <c r="D2882" s="8">
        <v>0.79166666666699825</v>
      </c>
      <c r="E2882" s="9">
        <v>0.38444390379750681</v>
      </c>
      <c r="F2882" s="5">
        <v>61.079266739687867</v>
      </c>
      <c r="G2882" s="5">
        <v>121.70376080573729</v>
      </c>
      <c r="H2882" s="5">
        <v>60.624494066049415</v>
      </c>
      <c r="I2882" s="10">
        <v>1.8657008276549196</v>
      </c>
      <c r="J2882" s="11">
        <v>23.78</v>
      </c>
      <c r="K2882" s="5">
        <f t="shared" si="44"/>
        <v>30.914000000000001</v>
      </c>
      <c r="L2882" s="5">
        <v>14.737500000000001</v>
      </c>
      <c r="M2882" s="15">
        <v>11.443547867095539</v>
      </c>
      <c r="N2882" s="5">
        <v>97.2</v>
      </c>
      <c r="O2882" s="5">
        <v>8.6524999999999999</v>
      </c>
      <c r="P2882" s="5">
        <v>224.45</v>
      </c>
      <c r="Q2882" s="5">
        <v>0.86749999999999994</v>
      </c>
      <c r="R2882" s="25"/>
      <c r="S2882" s="14"/>
      <c r="T2882" s="14"/>
    </row>
    <row r="2883" spans="1:20">
      <c r="A2883" s="2">
        <v>29</v>
      </c>
      <c r="B2883" s="2">
        <v>4</v>
      </c>
      <c r="C2883" s="7">
        <v>39567</v>
      </c>
      <c r="D2883" s="8">
        <v>0.83333333333300175</v>
      </c>
      <c r="E2883" s="9">
        <v>0.25649737110750459</v>
      </c>
      <c r="F2883" s="5">
        <v>22.185868436446739</v>
      </c>
      <c r="G2883" s="5">
        <v>68.162368313232477</v>
      </c>
      <c r="H2883" s="5">
        <v>45.976499876785731</v>
      </c>
      <c r="I2883" s="10">
        <v>1.8655845290249191</v>
      </c>
      <c r="J2883" s="11">
        <v>18.404999999999998</v>
      </c>
      <c r="K2883" s="5">
        <f t="shared" si="44"/>
        <v>23.926499999999997</v>
      </c>
      <c r="L2883" s="5">
        <v>8.8724999999999987</v>
      </c>
      <c r="M2883" s="15">
        <v>21.391288317674721</v>
      </c>
      <c r="N2883" s="5">
        <v>97.025000000000006</v>
      </c>
      <c r="O2883" s="5">
        <v>8.1950000000000003</v>
      </c>
      <c r="P2883" s="5">
        <v>228.72499999999999</v>
      </c>
      <c r="Q2883" s="5">
        <v>0.74750000000000005</v>
      </c>
      <c r="R2883" s="25"/>
      <c r="S2883" s="14"/>
      <c r="T2883" s="14"/>
    </row>
    <row r="2884" spans="1:20">
      <c r="A2884" s="2">
        <v>29</v>
      </c>
      <c r="B2884" s="2">
        <v>4</v>
      </c>
      <c r="C2884" s="7">
        <v>39567</v>
      </c>
      <c r="D2884" s="8">
        <v>0.875</v>
      </c>
      <c r="E2884" s="9">
        <v>0.2621006371125047</v>
      </c>
      <c r="F2884" s="5">
        <v>17.361411879125157</v>
      </c>
      <c r="G2884" s="5">
        <v>57.700401945679793</v>
      </c>
      <c r="H2884" s="5">
        <v>40.338990066554629</v>
      </c>
      <c r="I2884" s="10">
        <v>1.874358120326918</v>
      </c>
      <c r="J2884" s="11">
        <v>14.68</v>
      </c>
      <c r="K2884" s="5">
        <f t="shared" si="44"/>
        <v>19.084</v>
      </c>
      <c r="L2884" s="5">
        <v>7.42</v>
      </c>
      <c r="M2884" s="15">
        <v>22.228944070548852</v>
      </c>
      <c r="N2884" s="5">
        <v>96.674999999999997</v>
      </c>
      <c r="O2884" s="5">
        <v>7.7149999999999999</v>
      </c>
      <c r="P2884" s="5">
        <v>235.42500000000001</v>
      </c>
      <c r="Q2884" s="5">
        <v>0.58750000000000002</v>
      </c>
      <c r="R2884" s="25"/>
      <c r="S2884" s="14"/>
      <c r="T2884" s="14"/>
    </row>
    <row r="2885" spans="1:20">
      <c r="A2885" s="2">
        <v>29</v>
      </c>
      <c r="B2885" s="2">
        <v>4</v>
      </c>
      <c r="C2885" s="7">
        <v>39567</v>
      </c>
      <c r="D2885" s="8">
        <v>0.91666666666699825</v>
      </c>
      <c r="E2885" s="9">
        <v>0.22241989044750404</v>
      </c>
      <c r="F2885" s="5">
        <v>10.708426843352473</v>
      </c>
      <c r="G2885" s="5">
        <v>43.756860526459867</v>
      </c>
      <c r="H2885" s="5">
        <v>33.048433683107397</v>
      </c>
      <c r="I2885" s="10">
        <v>1.8638698903859179</v>
      </c>
      <c r="J2885" s="11">
        <v>9.9224999999999994</v>
      </c>
      <c r="K2885" s="5">
        <f t="shared" si="44"/>
        <v>12.89925</v>
      </c>
      <c r="L2885" s="5">
        <v>7.83</v>
      </c>
      <c r="M2885" s="15">
        <v>28.490745719036127</v>
      </c>
      <c r="N2885" s="5">
        <v>96.75</v>
      </c>
      <c r="O2885" s="5">
        <v>7.7675000000000001</v>
      </c>
      <c r="P2885" s="5">
        <v>194.82500000000002</v>
      </c>
      <c r="Q2885" s="5">
        <v>0.59499999999999997</v>
      </c>
      <c r="R2885" s="25"/>
      <c r="S2885" s="14"/>
      <c r="T2885" s="14"/>
    </row>
    <row r="2886" spans="1:20">
      <c r="A2886" s="2">
        <v>29</v>
      </c>
      <c r="B2886" s="2">
        <v>4</v>
      </c>
      <c r="C2886" s="7">
        <v>39567</v>
      </c>
      <c r="D2886" s="8">
        <v>0.95833333333300175</v>
      </c>
      <c r="E2886" s="9">
        <v>0.19555476344250358</v>
      </c>
      <c r="F2886" s="5">
        <v>9.5390409932756235</v>
      </c>
      <c r="G2886" s="5">
        <v>40.278705671486371</v>
      </c>
      <c r="H2886" s="5">
        <v>30.739664678210744</v>
      </c>
      <c r="I2886" s="10">
        <v>1.8667165647059172</v>
      </c>
      <c r="J2886" s="11">
        <v>6.2805</v>
      </c>
      <c r="K2886" s="5">
        <f t="shared" si="44"/>
        <v>8.16465</v>
      </c>
      <c r="L2886" s="5">
        <v>5.38</v>
      </c>
      <c r="M2886" s="15">
        <v>26.874965824978322</v>
      </c>
      <c r="N2886" s="5">
        <v>96.325000000000003</v>
      </c>
      <c r="O2886" s="5">
        <v>7.2679999999999998</v>
      </c>
      <c r="P2886" s="5">
        <v>194.57499999999999</v>
      </c>
      <c r="Q2886" s="5">
        <v>0.48249999999999998</v>
      </c>
      <c r="R2886" s="25"/>
      <c r="S2886" s="14"/>
      <c r="T2886" s="14"/>
    </row>
    <row r="2887" spans="1:20">
      <c r="A2887" s="2">
        <v>30</v>
      </c>
      <c r="B2887" s="2">
        <v>4</v>
      </c>
      <c r="C2887" s="7">
        <v>39568</v>
      </c>
      <c r="D2887" s="8">
        <v>0</v>
      </c>
      <c r="E2887" s="9">
        <v>0.21585775431000398</v>
      </c>
      <c r="F2887" s="5">
        <v>5.4286077975501161</v>
      </c>
      <c r="G2887" s="5">
        <v>30.062158681407794</v>
      </c>
      <c r="H2887" s="5">
        <v>24.633550883857676</v>
      </c>
      <c r="I2887" s="10">
        <v>1.9154871694979145</v>
      </c>
      <c r="J2887" s="11">
        <v>9.4025000000000016</v>
      </c>
      <c r="K2887" s="5">
        <f t="shared" ref="K2887:K2950" si="45">J2887*1.3</f>
        <v>12.223250000000002</v>
      </c>
      <c r="L2887" s="5">
        <v>3.5049999999999999</v>
      </c>
      <c r="M2887" s="15">
        <v>29.57339439510514</v>
      </c>
      <c r="N2887" s="5">
        <v>96.625</v>
      </c>
      <c r="O2887" s="5">
        <v>6.7932500000000005</v>
      </c>
      <c r="P2887" s="5">
        <v>187.82499999999999</v>
      </c>
      <c r="Q2887" s="5">
        <v>0.49749999999999994</v>
      </c>
      <c r="R2887" s="25"/>
      <c r="S2887" s="14"/>
      <c r="T2887" s="14"/>
    </row>
    <row r="2888" spans="1:20">
      <c r="A2888" s="2">
        <v>30</v>
      </c>
      <c r="B2888" s="2">
        <v>4</v>
      </c>
      <c r="C2888" s="7">
        <v>39568</v>
      </c>
      <c r="D2888" s="8">
        <v>4.1666666666998253E-2</v>
      </c>
      <c r="E2888" s="9">
        <v>0.18893599014000351</v>
      </c>
      <c r="F2888" s="5">
        <v>3.9727950774758805</v>
      </c>
      <c r="G2888" s="5">
        <v>26.869124678932192</v>
      </c>
      <c r="H2888" s="5">
        <v>22.896329601456312</v>
      </c>
      <c r="I2888" s="10">
        <v>1.9390691285489126</v>
      </c>
      <c r="J2888" s="11">
        <v>8.7125000000000004</v>
      </c>
      <c r="K2888" s="5">
        <f t="shared" si="45"/>
        <v>11.326250000000002</v>
      </c>
      <c r="L2888" s="5">
        <v>5.3925000000000001</v>
      </c>
      <c r="M2888" s="15">
        <v>28.924517498273417</v>
      </c>
      <c r="N2888" s="5">
        <v>96.5</v>
      </c>
      <c r="O2888" s="5">
        <v>6.8275000000000006</v>
      </c>
      <c r="P2888" s="5">
        <v>206.55</v>
      </c>
      <c r="Q2888" s="5">
        <v>0.43499999999999994</v>
      </c>
      <c r="R2888" s="25"/>
      <c r="S2888" s="14"/>
      <c r="T2888" s="14"/>
    </row>
    <row r="2889" spans="1:20">
      <c r="A2889" s="2">
        <v>30</v>
      </c>
      <c r="B2889" s="2">
        <v>4</v>
      </c>
      <c r="C2889" s="7">
        <v>39568</v>
      </c>
      <c r="D2889" s="8">
        <v>8.3333333333001747E-2</v>
      </c>
      <c r="E2889" s="9">
        <v>0.18289764647250345</v>
      </c>
      <c r="F2889" s="5">
        <v>8.6469296080271256</v>
      </c>
      <c r="G2889" s="5">
        <v>35.866315817077897</v>
      </c>
      <c r="H2889" s="5">
        <v>27.219386209050775</v>
      </c>
      <c r="I2889" s="10">
        <v>1.9241355837059126</v>
      </c>
      <c r="J2889" s="11">
        <v>8.56</v>
      </c>
      <c r="K2889" s="5">
        <f t="shared" si="45"/>
        <v>11.128000000000002</v>
      </c>
      <c r="L2889" s="5">
        <v>3.9175</v>
      </c>
      <c r="M2889" s="15">
        <v>25.964744121794197</v>
      </c>
      <c r="N2889" s="5">
        <v>96.125</v>
      </c>
      <c r="O2889" s="5">
        <v>6.521749999999999</v>
      </c>
      <c r="P2889" s="5">
        <v>205.95</v>
      </c>
      <c r="Q2889" s="5">
        <v>0.53249999999999997</v>
      </c>
      <c r="R2889" s="25"/>
      <c r="S2889" s="14"/>
      <c r="T2889" s="14"/>
    </row>
    <row r="2890" spans="1:20">
      <c r="A2890" s="2">
        <v>30</v>
      </c>
      <c r="B2890" s="2">
        <v>4</v>
      </c>
      <c r="C2890" s="7">
        <v>39568</v>
      </c>
      <c r="D2890" s="8">
        <v>0.125</v>
      </c>
      <c r="E2890" s="9">
        <v>0.17968164638250339</v>
      </c>
      <c r="F2890" s="5">
        <v>15.682034028869943</v>
      </c>
      <c r="G2890" s="5">
        <v>50.561347521114676</v>
      </c>
      <c r="H2890" s="5">
        <v>34.879313492244734</v>
      </c>
      <c r="I2890" s="10">
        <v>1.9195720973729122</v>
      </c>
      <c r="J2890" s="11">
        <v>11.147500000000001</v>
      </c>
      <c r="K2890" s="5">
        <f t="shared" si="45"/>
        <v>14.491750000000001</v>
      </c>
      <c r="L2890" s="5">
        <v>5.1875</v>
      </c>
      <c r="M2890" s="15">
        <v>19.810334596941367</v>
      </c>
      <c r="N2890" s="5">
        <v>96.25</v>
      </c>
      <c r="O2890" s="5">
        <v>6.1632499999999997</v>
      </c>
      <c r="P2890" s="5">
        <v>131.19999999999999</v>
      </c>
      <c r="Q2890" s="5">
        <v>0.73499999999999999</v>
      </c>
      <c r="R2890" s="25"/>
      <c r="S2890" s="14"/>
      <c r="T2890" s="14"/>
    </row>
    <row r="2891" spans="1:20">
      <c r="A2891" s="2">
        <v>30</v>
      </c>
      <c r="B2891" s="2">
        <v>4</v>
      </c>
      <c r="C2891" s="7">
        <v>39568</v>
      </c>
      <c r="D2891" s="8">
        <v>0.16666666666699825</v>
      </c>
      <c r="E2891" s="9">
        <v>0.17619594993750337</v>
      </c>
      <c r="F2891" s="5">
        <v>10.873914035239034</v>
      </c>
      <c r="G2891" s="5">
        <v>38.904546362596889</v>
      </c>
      <c r="H2891" s="5">
        <v>28.030632327357853</v>
      </c>
      <c r="I2891" s="10">
        <v>2.0823665026289042</v>
      </c>
      <c r="J2891" s="11">
        <v>10.625</v>
      </c>
      <c r="K2891" s="5">
        <f t="shared" si="45"/>
        <v>13.8125</v>
      </c>
      <c r="L2891" s="5">
        <v>5.4249999999999998</v>
      </c>
      <c r="M2891" s="15">
        <v>28.13456134181223</v>
      </c>
      <c r="N2891" s="5">
        <v>96.674999999999997</v>
      </c>
      <c r="O2891" s="5">
        <v>6.2542499999999999</v>
      </c>
      <c r="P2891" s="5">
        <v>82.3</v>
      </c>
      <c r="Q2891" s="5">
        <v>1.2050000000000001</v>
      </c>
      <c r="R2891" s="25"/>
      <c r="S2891" s="14"/>
      <c r="T2891" s="14"/>
    </row>
    <row r="2892" spans="1:20">
      <c r="A2892" s="2">
        <v>30</v>
      </c>
      <c r="B2892" s="2">
        <v>4</v>
      </c>
      <c r="C2892" s="7">
        <v>39568</v>
      </c>
      <c r="D2892" s="8">
        <v>0.20833333333300175</v>
      </c>
      <c r="E2892" s="9">
        <v>0.19983734180250382</v>
      </c>
      <c r="F2892" s="5">
        <v>4.0775101380273711</v>
      </c>
      <c r="G2892" s="5">
        <v>29.659702010999435</v>
      </c>
      <c r="H2892" s="5">
        <v>25.582191872972064</v>
      </c>
      <c r="I2892" s="10">
        <v>2.1059311209299021</v>
      </c>
      <c r="J2892" s="11">
        <v>9.5950000000000006</v>
      </c>
      <c r="K2892" s="5">
        <f t="shared" si="45"/>
        <v>12.473500000000001</v>
      </c>
      <c r="L2892" s="5">
        <v>7.125</v>
      </c>
      <c r="M2892" s="15">
        <v>29.506261441184126</v>
      </c>
      <c r="N2892" s="5">
        <v>96.974999999999994</v>
      </c>
      <c r="O2892" s="5">
        <v>6.7605000000000004</v>
      </c>
      <c r="P2892" s="5">
        <v>72.825000000000003</v>
      </c>
      <c r="Q2892" s="5">
        <v>1.1325000000000001</v>
      </c>
      <c r="R2892" s="25"/>
      <c r="S2892" s="14"/>
      <c r="T2892" s="14"/>
    </row>
    <row r="2893" spans="1:20">
      <c r="A2893" s="2">
        <v>30</v>
      </c>
      <c r="B2893" s="2">
        <v>4</v>
      </c>
      <c r="C2893" s="7">
        <v>39568</v>
      </c>
      <c r="D2893" s="8">
        <v>0.25</v>
      </c>
      <c r="E2893" s="9">
        <v>0.23574140085750456</v>
      </c>
      <c r="F2893" s="5">
        <v>6.6018864693295756</v>
      </c>
      <c r="G2893" s="5">
        <v>33.666605346856905</v>
      </c>
      <c r="H2893" s="5">
        <v>27.064718877527326</v>
      </c>
      <c r="I2893" s="10">
        <v>2.5071184461538829</v>
      </c>
      <c r="J2893" s="11">
        <v>11.755000000000001</v>
      </c>
      <c r="K2893" s="5">
        <f t="shared" si="45"/>
        <v>15.281500000000001</v>
      </c>
      <c r="L2893" s="5">
        <v>9.44</v>
      </c>
      <c r="M2893" s="15">
        <v>25.86908407650521</v>
      </c>
      <c r="N2893" s="5">
        <v>97.825000000000003</v>
      </c>
      <c r="O2893" s="5">
        <v>7.2149999999999999</v>
      </c>
      <c r="P2893" s="5">
        <v>62.125000000000007</v>
      </c>
      <c r="Q2893" s="5">
        <v>1.4824999999999999</v>
      </c>
      <c r="R2893" s="25"/>
      <c r="S2893" s="14"/>
      <c r="T2893" s="14"/>
    </row>
    <row r="2894" spans="1:20">
      <c r="A2894" s="2">
        <v>30</v>
      </c>
      <c r="B2894" s="2">
        <v>4</v>
      </c>
      <c r="C2894" s="7">
        <v>39568</v>
      </c>
      <c r="D2894" s="8">
        <v>0.29166666666699825</v>
      </c>
      <c r="E2894" s="9">
        <v>0.28003867495500545</v>
      </c>
      <c r="F2894" s="5">
        <v>7.9072439154681762</v>
      </c>
      <c r="G2894" s="5">
        <v>38.238287210392706</v>
      </c>
      <c r="H2894" s="5">
        <v>30.331043294924534</v>
      </c>
      <c r="I2894" s="10">
        <v>2.5972901186818778</v>
      </c>
      <c r="J2894" s="11">
        <v>15.27</v>
      </c>
      <c r="K2894" s="5">
        <f t="shared" si="45"/>
        <v>19.850999999999999</v>
      </c>
      <c r="L2894" s="5">
        <v>10.6675</v>
      </c>
      <c r="M2894" s="15">
        <v>23.262139129032839</v>
      </c>
      <c r="N2894" s="5">
        <v>98.300000000000011</v>
      </c>
      <c r="O2894" s="5">
        <v>7.6549999999999994</v>
      </c>
      <c r="P2894" s="5">
        <v>61.975000000000001</v>
      </c>
      <c r="Q2894" s="5">
        <v>1.7725</v>
      </c>
      <c r="R2894" s="25"/>
      <c r="S2894" s="14"/>
      <c r="T2894" s="14"/>
    </row>
    <row r="2895" spans="1:20">
      <c r="A2895" s="2">
        <v>30</v>
      </c>
      <c r="B2895" s="2">
        <v>4</v>
      </c>
      <c r="C2895" s="7">
        <v>39568</v>
      </c>
      <c r="D2895" s="8">
        <v>0.33333333333300175</v>
      </c>
      <c r="E2895" s="9">
        <v>0.30519407463750597</v>
      </c>
      <c r="F2895" s="5">
        <v>16.280866875410226</v>
      </c>
      <c r="G2895" s="5">
        <v>53.584098076242128</v>
      </c>
      <c r="H2895" s="5">
        <v>37.303231200831902</v>
      </c>
      <c r="I2895" s="10">
        <v>2.2491670625128934</v>
      </c>
      <c r="J2895" s="11">
        <v>18.61</v>
      </c>
      <c r="K2895" s="5">
        <f t="shared" si="45"/>
        <v>24.193000000000001</v>
      </c>
      <c r="L2895" s="5">
        <v>13.580000000000002</v>
      </c>
      <c r="M2895" s="15">
        <v>21.0519100270633</v>
      </c>
      <c r="N2895" s="5">
        <v>98.450000000000017</v>
      </c>
      <c r="O2895" s="5">
        <v>8.0150000000000006</v>
      </c>
      <c r="P2895" s="5">
        <v>58.725000000000009</v>
      </c>
      <c r="Q2895" s="5">
        <v>1.1924999999999999</v>
      </c>
      <c r="R2895" s="25"/>
      <c r="S2895" s="14"/>
      <c r="T2895" s="14"/>
    </row>
    <row r="2896" spans="1:20">
      <c r="A2896" s="2">
        <v>30</v>
      </c>
      <c r="B2896" s="2">
        <v>4</v>
      </c>
      <c r="C2896" s="7">
        <v>39568</v>
      </c>
      <c r="D2896" s="8">
        <v>0.375</v>
      </c>
      <c r="E2896" s="9">
        <v>0.25850094215250513</v>
      </c>
      <c r="F2896" s="5">
        <v>8.120275622930297</v>
      </c>
      <c r="G2896" s="5">
        <v>35.634934292029016</v>
      </c>
      <c r="H2896" s="5">
        <v>27.514658669098722</v>
      </c>
      <c r="I2896" s="10">
        <v>2.676924059207872</v>
      </c>
      <c r="J2896" s="11">
        <v>11.625</v>
      </c>
      <c r="K2896" s="5">
        <f t="shared" si="45"/>
        <v>15.112500000000001</v>
      </c>
      <c r="L2896" s="5">
        <v>11.850000000000001</v>
      </c>
      <c r="M2896" s="15">
        <v>28.290514551226625</v>
      </c>
      <c r="N2896" s="5">
        <v>98.625</v>
      </c>
      <c r="O2896" s="5">
        <v>8.7424999999999997</v>
      </c>
      <c r="P2896" s="5">
        <v>51.75</v>
      </c>
      <c r="Q2896" s="5">
        <v>0.71250000000000002</v>
      </c>
      <c r="R2896" s="25"/>
      <c r="S2896" s="14"/>
      <c r="T2896" s="14"/>
    </row>
    <row r="2897" spans="1:20">
      <c r="A2897" s="2">
        <v>30</v>
      </c>
      <c r="B2897" s="2">
        <v>4</v>
      </c>
      <c r="C2897" s="7">
        <v>39568</v>
      </c>
      <c r="D2897" s="8">
        <v>0.41666666666699825</v>
      </c>
      <c r="E2897" s="9">
        <v>0.2061822856125041</v>
      </c>
      <c r="F2897" s="5">
        <v>7.6448043058301183</v>
      </c>
      <c r="G2897" s="5">
        <v>34.64003324837585</v>
      </c>
      <c r="H2897" s="5">
        <v>26.995228942545733</v>
      </c>
      <c r="I2897" s="10">
        <v>2.217797561846893</v>
      </c>
      <c r="J2897" s="11">
        <v>8.6967499999999998</v>
      </c>
      <c r="K2897" s="5">
        <f t="shared" si="45"/>
        <v>11.305775000000001</v>
      </c>
      <c r="L2897" s="5">
        <v>8.9550000000000001</v>
      </c>
      <c r="M2897" s="15">
        <v>34.352320335409466</v>
      </c>
      <c r="N2897" s="5">
        <v>97.25</v>
      </c>
      <c r="O2897" s="5">
        <v>8.4974999999999987</v>
      </c>
      <c r="P2897" s="5">
        <v>184.64999999999998</v>
      </c>
      <c r="Q2897" s="5">
        <v>0.98499999999999988</v>
      </c>
      <c r="R2897" s="25"/>
      <c r="S2897" s="14"/>
      <c r="T2897" s="14"/>
    </row>
    <row r="2898" spans="1:20">
      <c r="A2898" s="2">
        <v>30</v>
      </c>
      <c r="B2898" s="2">
        <v>4</v>
      </c>
      <c r="C2898" s="7">
        <v>39568</v>
      </c>
      <c r="D2898" s="8">
        <v>0.45833333333300175</v>
      </c>
      <c r="E2898" s="9">
        <v>0.20369194657500406</v>
      </c>
      <c r="F2898" s="5">
        <v>14.645251276722369</v>
      </c>
      <c r="G2898" s="5">
        <v>43.84473362917894</v>
      </c>
      <c r="H2898" s="5">
        <v>29.199482352456567</v>
      </c>
      <c r="I2898" s="10">
        <v>2.3390561501788865</v>
      </c>
      <c r="J2898" s="11">
        <v>12.247499999999999</v>
      </c>
      <c r="K2898" s="5">
        <f t="shared" si="45"/>
        <v>15.921749999999999</v>
      </c>
      <c r="L2898" s="5">
        <v>9.14</v>
      </c>
      <c r="M2898" s="15">
        <v>31.678582636452127</v>
      </c>
      <c r="N2898" s="5">
        <v>96.7</v>
      </c>
      <c r="O2898" s="5">
        <v>8.4450000000000003</v>
      </c>
      <c r="P2898" s="5">
        <v>233.6</v>
      </c>
      <c r="Q2898" s="5">
        <v>1.1325000000000001</v>
      </c>
      <c r="R2898" s="25"/>
      <c r="S2898" s="14"/>
      <c r="T2898" s="14"/>
    </row>
    <row r="2899" spans="1:20">
      <c r="A2899" s="2">
        <v>30</v>
      </c>
      <c r="B2899" s="2">
        <v>4</v>
      </c>
      <c r="C2899" s="7">
        <v>39568</v>
      </c>
      <c r="D2899" s="8">
        <v>0.5</v>
      </c>
      <c r="E2899" s="9">
        <v>0.30036343452750608</v>
      </c>
      <c r="F2899" s="5">
        <v>65.598262462107286</v>
      </c>
      <c r="G2899" s="5">
        <v>119.37774523253508</v>
      </c>
      <c r="H2899" s="5">
        <v>53.779482770427784</v>
      </c>
      <c r="I2899" s="10">
        <v>2.0250771777179009</v>
      </c>
      <c r="J2899" s="11">
        <v>23.962499999999999</v>
      </c>
      <c r="K2899" s="5">
        <f t="shared" si="45"/>
        <v>31.151249999999997</v>
      </c>
      <c r="L2899" s="5">
        <v>13.712499999999999</v>
      </c>
      <c r="M2899" s="15">
        <v>14.687430805547063</v>
      </c>
      <c r="N2899" s="5">
        <v>96.55</v>
      </c>
      <c r="O2899" s="5">
        <v>8.3925000000000001</v>
      </c>
      <c r="P2899" s="5">
        <v>260.45</v>
      </c>
      <c r="Q2899" s="5">
        <v>3.5324999999999998</v>
      </c>
      <c r="R2899" s="25"/>
      <c r="S2899" s="14"/>
      <c r="T2899" s="14"/>
    </row>
    <row r="2900" spans="1:20">
      <c r="A2900" s="2">
        <v>30</v>
      </c>
      <c r="B2900" s="2">
        <v>4</v>
      </c>
      <c r="C2900" s="7">
        <v>39568</v>
      </c>
      <c r="D2900" s="8">
        <v>0.54166666666699825</v>
      </c>
      <c r="E2900" s="9">
        <v>0.29169129136500593</v>
      </c>
      <c r="F2900" s="5">
        <v>67.397763730344195</v>
      </c>
      <c r="G2900" s="5">
        <v>128.21887610319271</v>
      </c>
      <c r="H2900" s="5">
        <v>60.821112372848532</v>
      </c>
      <c r="I2900" s="10">
        <v>1.9050516175949064</v>
      </c>
      <c r="J2900" s="11">
        <v>24.487500000000001</v>
      </c>
      <c r="K2900" s="5">
        <f t="shared" si="45"/>
        <v>31.833750000000002</v>
      </c>
      <c r="L2900" s="5">
        <v>16.6675</v>
      </c>
      <c r="M2900" s="15">
        <v>15.231824657891323</v>
      </c>
      <c r="N2900" s="5">
        <v>96.25</v>
      </c>
      <c r="O2900" s="5">
        <v>8.8925000000000001</v>
      </c>
      <c r="P2900" s="5">
        <v>251.22500000000002</v>
      </c>
      <c r="Q2900" s="5">
        <v>2.1625000000000001</v>
      </c>
      <c r="R2900" s="25"/>
      <c r="S2900" s="14"/>
      <c r="T2900" s="14"/>
    </row>
    <row r="2901" spans="1:20">
      <c r="A2901" s="2">
        <v>30</v>
      </c>
      <c r="B2901" s="2">
        <v>4</v>
      </c>
      <c r="C2901" s="7">
        <v>39568</v>
      </c>
      <c r="D2901" s="8">
        <v>0.58333333333300175</v>
      </c>
      <c r="E2901" s="9">
        <v>0.31459677486000648</v>
      </c>
      <c r="F2901" s="5">
        <v>61.24759791985548</v>
      </c>
      <c r="G2901" s="5">
        <v>120.83997720755617</v>
      </c>
      <c r="H2901" s="5">
        <v>59.592379287700702</v>
      </c>
      <c r="I2901" s="10">
        <v>1.8990115695599057</v>
      </c>
      <c r="J2901" s="11">
        <v>19.4925</v>
      </c>
      <c r="K2901" s="5">
        <f t="shared" si="45"/>
        <v>25.340250000000001</v>
      </c>
      <c r="L2901" s="5">
        <v>16.927499999999998</v>
      </c>
      <c r="M2901" s="15">
        <v>14.3617311353057</v>
      </c>
      <c r="N2901" s="5">
        <v>90.967500000000001</v>
      </c>
      <c r="O2901" s="5">
        <v>10.127500000000001</v>
      </c>
      <c r="P2901" s="5">
        <v>260.3</v>
      </c>
      <c r="Q2901" s="5">
        <v>1.7475000000000001</v>
      </c>
      <c r="R2901" s="25"/>
      <c r="S2901" s="14"/>
      <c r="T2901" s="14"/>
    </row>
    <row r="2902" spans="1:20">
      <c r="A2902" s="2">
        <v>30</v>
      </c>
      <c r="B2902" s="2">
        <v>4</v>
      </c>
      <c r="C2902" s="7">
        <v>39568</v>
      </c>
      <c r="D2902" s="8">
        <v>0.625</v>
      </c>
      <c r="E2902" s="9">
        <v>0.30648972990750634</v>
      </c>
      <c r="F2902" s="5">
        <v>72.740991414273196</v>
      </c>
      <c r="G2902" s="5">
        <v>137.94124517496934</v>
      </c>
      <c r="H2902" s="5">
        <v>65.200253760696128</v>
      </c>
      <c r="I2902" s="10">
        <v>1.9758559677569014</v>
      </c>
      <c r="J2902" s="11">
        <v>21.902499999999996</v>
      </c>
      <c r="K2902" s="5">
        <f t="shared" si="45"/>
        <v>28.473249999999997</v>
      </c>
      <c r="L2902" s="5">
        <v>17.302500000000002</v>
      </c>
      <c r="M2902" s="15">
        <v>11.406502046214491</v>
      </c>
      <c r="N2902" s="5">
        <v>85.465000000000003</v>
      </c>
      <c r="O2902" s="5">
        <v>9.8450000000000006</v>
      </c>
      <c r="P2902" s="5">
        <v>257.89999999999998</v>
      </c>
      <c r="Q2902" s="5">
        <v>2.75</v>
      </c>
      <c r="R2902" s="25"/>
      <c r="S2902" s="14"/>
      <c r="T2902" s="14"/>
    </row>
    <row r="2903" spans="1:20">
      <c r="A2903" s="2">
        <v>30</v>
      </c>
      <c r="B2903" s="2">
        <v>4</v>
      </c>
      <c r="C2903" s="7">
        <v>39568</v>
      </c>
      <c r="D2903" s="8">
        <v>0.66666666666699825</v>
      </c>
      <c r="E2903" s="9">
        <v>0.3328148086200069</v>
      </c>
      <c r="F2903" s="5">
        <v>63.010647055834916</v>
      </c>
      <c r="G2903" s="5">
        <v>128.1070508449551</v>
      </c>
      <c r="H2903" s="5">
        <v>65.096403789120174</v>
      </c>
      <c r="I2903" s="10">
        <v>1.891375008074905</v>
      </c>
      <c r="J2903" s="11">
        <v>20.2775</v>
      </c>
      <c r="K2903" s="5">
        <f t="shared" si="45"/>
        <v>26.360749999999999</v>
      </c>
      <c r="L2903" s="5">
        <v>14.73</v>
      </c>
      <c r="M2903" s="15">
        <v>12.567997299576978</v>
      </c>
      <c r="N2903" s="5">
        <v>85.79249999999999</v>
      </c>
      <c r="O2903" s="5">
        <v>9.9474999999999998</v>
      </c>
      <c r="P2903" s="5">
        <v>254.125</v>
      </c>
      <c r="Q2903" s="5">
        <v>1.5974999999999999</v>
      </c>
      <c r="R2903" s="25"/>
      <c r="S2903" s="14"/>
      <c r="T2903" s="14"/>
    </row>
    <row r="2904" spans="1:20">
      <c r="A2904" s="2">
        <v>30</v>
      </c>
      <c r="B2904" s="2">
        <v>4</v>
      </c>
      <c r="C2904" s="7">
        <v>39568</v>
      </c>
      <c r="D2904" s="8">
        <v>0.70833333333300175</v>
      </c>
      <c r="E2904" s="9">
        <v>0.3715986956850077</v>
      </c>
      <c r="F2904" s="5">
        <v>61.171276433572231</v>
      </c>
      <c r="G2904" s="5">
        <v>122.06040990881507</v>
      </c>
      <c r="H2904" s="5">
        <v>60.889133475242836</v>
      </c>
      <c r="I2904" s="10">
        <v>1.9667277234359006</v>
      </c>
      <c r="J2904" s="11">
        <v>22.815000000000001</v>
      </c>
      <c r="K2904" s="5">
        <f t="shared" si="45"/>
        <v>29.659500000000001</v>
      </c>
      <c r="L2904" s="5">
        <v>16.807500000000001</v>
      </c>
      <c r="M2904" s="15">
        <v>14.410218653506167</v>
      </c>
      <c r="N2904" s="5">
        <v>87.140000000000015</v>
      </c>
      <c r="O2904" s="5">
        <v>9.9525000000000006</v>
      </c>
      <c r="P2904" s="5">
        <v>257.82499999999999</v>
      </c>
      <c r="Q2904" s="5">
        <v>2.0274999999999999</v>
      </c>
      <c r="R2904" s="25"/>
      <c r="S2904" s="14"/>
      <c r="T2904" s="14"/>
    </row>
    <row r="2905" spans="1:20">
      <c r="A2905" s="2">
        <v>30</v>
      </c>
      <c r="B2905" s="2">
        <v>4</v>
      </c>
      <c r="C2905" s="7">
        <v>39568</v>
      </c>
      <c r="D2905" s="8">
        <v>0.75</v>
      </c>
      <c r="E2905" s="9">
        <v>0.38235188559750805</v>
      </c>
      <c r="F2905" s="5">
        <v>71.805569351987756</v>
      </c>
      <c r="G2905" s="5">
        <v>136.12909911695544</v>
      </c>
      <c r="H2905" s="5">
        <v>64.323529764967674</v>
      </c>
      <c r="I2905" s="10">
        <v>2.0213585180038969</v>
      </c>
      <c r="J2905" s="11">
        <v>28.87</v>
      </c>
      <c r="K2905" s="5">
        <f t="shared" si="45"/>
        <v>37.531000000000006</v>
      </c>
      <c r="L2905" s="5">
        <v>16.9925</v>
      </c>
      <c r="M2905" s="15">
        <v>9.2591324992094286</v>
      </c>
      <c r="N2905" s="5">
        <v>94.075000000000003</v>
      </c>
      <c r="O2905" s="5">
        <v>8.9250000000000007</v>
      </c>
      <c r="P2905" s="5">
        <v>262.07499999999999</v>
      </c>
      <c r="Q2905" s="5">
        <v>2.145</v>
      </c>
      <c r="R2905" s="25"/>
      <c r="S2905" s="14"/>
      <c r="T2905" s="14"/>
    </row>
    <row r="2906" spans="1:20">
      <c r="A2906" s="2">
        <v>30</v>
      </c>
      <c r="B2906" s="2">
        <v>4</v>
      </c>
      <c r="C2906" s="7">
        <v>39568</v>
      </c>
      <c r="D2906" s="8">
        <v>0.79166666666699825</v>
      </c>
      <c r="E2906" s="9">
        <v>0.30555836711250645</v>
      </c>
      <c r="F2906" s="5">
        <v>45.057209436666128</v>
      </c>
      <c r="G2906" s="5">
        <v>98.951461503583644</v>
      </c>
      <c r="H2906" s="5">
        <v>53.894252066917524</v>
      </c>
      <c r="I2906" s="10">
        <v>1.9235731275389014</v>
      </c>
      <c r="J2906" s="11">
        <v>20.13</v>
      </c>
      <c r="K2906" s="5">
        <f t="shared" si="45"/>
        <v>26.169</v>
      </c>
      <c r="L2906" s="5">
        <v>12.822499999999998</v>
      </c>
      <c r="M2906" s="15">
        <v>15.045493324529378</v>
      </c>
      <c r="N2906" s="5">
        <v>95.05</v>
      </c>
      <c r="O2906" s="5">
        <v>8.4825000000000017</v>
      </c>
      <c r="P2906" s="5">
        <v>249.8</v>
      </c>
      <c r="Q2906" s="5">
        <v>1.4575</v>
      </c>
      <c r="R2906" s="25"/>
      <c r="S2906" s="14"/>
      <c r="T2906" s="14"/>
    </row>
    <row r="2907" spans="1:20">
      <c r="A2907" s="2">
        <v>30</v>
      </c>
      <c r="B2907" s="2">
        <v>4</v>
      </c>
      <c r="C2907" s="7">
        <v>39568</v>
      </c>
      <c r="D2907" s="8">
        <v>0.83333333333300175</v>
      </c>
      <c r="E2907" s="9">
        <v>0.25558271094750545</v>
      </c>
      <c r="F2907" s="5">
        <v>21.130585087632525</v>
      </c>
      <c r="G2907" s="5">
        <v>57.737958823582318</v>
      </c>
      <c r="H2907" s="5">
        <v>36.607373735949793</v>
      </c>
      <c r="I2907" s="10">
        <v>1.9145753087789013</v>
      </c>
      <c r="J2907" s="11">
        <v>14.59</v>
      </c>
      <c r="K2907" s="5">
        <f t="shared" si="45"/>
        <v>18.966999999999999</v>
      </c>
      <c r="L2907" s="5">
        <v>11.397500000000001</v>
      </c>
      <c r="M2907" s="15">
        <v>25.373831112771825</v>
      </c>
      <c r="N2907" s="5">
        <v>94.45</v>
      </c>
      <c r="O2907" s="5">
        <v>8.3825000000000003</v>
      </c>
      <c r="P2907" s="5">
        <v>242.17500000000001</v>
      </c>
      <c r="Q2907" s="5">
        <v>1.9275</v>
      </c>
      <c r="R2907" s="25"/>
      <c r="S2907" s="14"/>
      <c r="T2907" s="14"/>
    </row>
    <row r="2908" spans="1:20">
      <c r="A2908" s="2">
        <v>30</v>
      </c>
      <c r="B2908" s="2">
        <v>4</v>
      </c>
      <c r="C2908" s="7">
        <v>39568</v>
      </c>
      <c r="D2908" s="8">
        <v>0.875</v>
      </c>
      <c r="E2908" s="9">
        <v>0.23070648352500495</v>
      </c>
      <c r="F2908" s="5">
        <v>9.7675915497463102</v>
      </c>
      <c r="G2908" s="5">
        <v>34.361396418985763</v>
      </c>
      <c r="H2908" s="5">
        <v>24.593804869239452</v>
      </c>
      <c r="I2908" s="10">
        <v>1.9070580747749009</v>
      </c>
      <c r="J2908" s="11">
        <v>10.608000000000001</v>
      </c>
      <c r="K2908" s="5">
        <f t="shared" si="45"/>
        <v>13.790400000000002</v>
      </c>
      <c r="L2908" s="5">
        <v>9</v>
      </c>
      <c r="M2908" s="15">
        <v>33.957722364172533</v>
      </c>
      <c r="N2908" s="5">
        <v>91.075000000000003</v>
      </c>
      <c r="O2908" s="5">
        <v>8.5625</v>
      </c>
      <c r="P2908" s="5">
        <v>244.52499999999998</v>
      </c>
      <c r="Q2908" s="5">
        <v>2.7399999999999998</v>
      </c>
      <c r="R2908" s="25"/>
      <c r="S2908" s="14"/>
      <c r="T2908" s="14"/>
    </row>
    <row r="2909" spans="1:20">
      <c r="A2909" s="2">
        <v>30</v>
      </c>
      <c r="B2909" s="2">
        <v>4</v>
      </c>
      <c r="C2909" s="7">
        <v>39568</v>
      </c>
      <c r="D2909" s="8">
        <v>0.91666666666699825</v>
      </c>
      <c r="E2909" s="9">
        <v>0.17894549710500385</v>
      </c>
      <c r="F2909" s="5">
        <v>6.3324380759232248</v>
      </c>
      <c r="G2909" s="5">
        <v>27.002655530523985</v>
      </c>
      <c r="H2909" s="5">
        <v>20.67021745460076</v>
      </c>
      <c r="I2909" s="10">
        <v>1.9039800748499005</v>
      </c>
      <c r="J2909" s="11">
        <v>9.3407499999999999</v>
      </c>
      <c r="K2909" s="5">
        <f t="shared" si="45"/>
        <v>12.142975</v>
      </c>
      <c r="L2909" s="5">
        <v>8.7575000000000003</v>
      </c>
      <c r="M2909" s="15">
        <v>32.914628102092486</v>
      </c>
      <c r="N2909" s="5">
        <v>86.94</v>
      </c>
      <c r="O2909" s="5">
        <v>8.6524999999999999</v>
      </c>
      <c r="P2909" s="5">
        <v>252.77500000000001</v>
      </c>
      <c r="Q2909" s="5">
        <v>3.5749999999999997</v>
      </c>
      <c r="R2909" s="25"/>
      <c r="S2909" s="14"/>
      <c r="T2909" s="14"/>
    </row>
    <row r="2910" spans="1:20">
      <c r="A2910" s="2">
        <v>30</v>
      </c>
      <c r="B2910" s="2">
        <v>4</v>
      </c>
      <c r="C2910" s="7">
        <v>39568</v>
      </c>
      <c r="D2910" s="8">
        <v>0.95833333333300175</v>
      </c>
      <c r="E2910" s="9">
        <v>0.17112403935000375</v>
      </c>
      <c r="F2910" s="5">
        <v>3.6959258806669211</v>
      </c>
      <c r="G2910" s="5">
        <v>20.139850519069213</v>
      </c>
      <c r="H2910" s="5">
        <v>16.44392463840229</v>
      </c>
      <c r="I2910" s="10">
        <v>1.8994231780019</v>
      </c>
      <c r="J2910" s="11">
        <v>9.58</v>
      </c>
      <c r="K2910" s="5">
        <f t="shared" si="45"/>
        <v>12.454000000000001</v>
      </c>
      <c r="L2910" s="5">
        <v>8.2650000000000006</v>
      </c>
      <c r="M2910" s="15">
        <v>37.191115566748088</v>
      </c>
      <c r="N2910" s="5">
        <v>85.252499999999998</v>
      </c>
      <c r="O2910" s="5">
        <v>8.5</v>
      </c>
      <c r="P2910" s="5">
        <v>254.02500000000001</v>
      </c>
      <c r="Q2910" s="5">
        <v>3.2524999999999999</v>
      </c>
      <c r="R2910" s="25"/>
      <c r="S2910" s="14"/>
      <c r="T2910" s="14"/>
    </row>
    <row r="2911" spans="1:20">
      <c r="A2911" s="2">
        <v>1</v>
      </c>
      <c r="B2911" s="2">
        <v>5</v>
      </c>
      <c r="C2911" s="7">
        <v>39569</v>
      </c>
      <c r="D2911" s="8">
        <v>0</v>
      </c>
      <c r="E2911" s="9">
        <v>0.16811878605000366</v>
      </c>
      <c r="F2911" s="5">
        <v>5.0307406471706324</v>
      </c>
      <c r="G2911" s="5">
        <v>22.045371339964394</v>
      </c>
      <c r="H2911" s="5">
        <v>17.014630692793759</v>
      </c>
      <c r="I2911" s="10">
        <v>1.9096587878968989</v>
      </c>
      <c r="J2911" s="11">
        <v>12.8675</v>
      </c>
      <c r="K2911" s="5">
        <f t="shared" si="45"/>
        <v>16.72775</v>
      </c>
      <c r="L2911" s="5">
        <v>7.9275000000000002</v>
      </c>
      <c r="M2911" s="15">
        <v>35.056695227511526</v>
      </c>
      <c r="N2911" s="5">
        <v>90.885000000000005</v>
      </c>
      <c r="O2911" s="5">
        <v>8.0274999999999999</v>
      </c>
      <c r="P2911" s="5">
        <v>237.9</v>
      </c>
      <c r="Q2911" s="5">
        <v>1.5875000000000001</v>
      </c>
      <c r="R2911" s="25"/>
      <c r="S2911" s="14"/>
      <c r="T2911" s="14"/>
    </row>
    <row r="2912" spans="1:20">
      <c r="A2912" s="2">
        <v>1</v>
      </c>
      <c r="B2912" s="2">
        <v>5</v>
      </c>
      <c r="C2912" s="7">
        <v>39569</v>
      </c>
      <c r="D2912" s="8">
        <v>4.1666666666998253E-2</v>
      </c>
      <c r="E2912" s="9">
        <v>0.16648589337000366</v>
      </c>
      <c r="F2912" s="5">
        <v>3.2571431676367046</v>
      </c>
      <c r="G2912" s="5">
        <v>16.599396692176793</v>
      </c>
      <c r="H2912" s="5">
        <v>13.342253524540089</v>
      </c>
      <c r="I2912" s="10">
        <v>1.9110185423068982</v>
      </c>
      <c r="J2912" s="11">
        <v>10.66</v>
      </c>
      <c r="K2912" s="5">
        <f t="shared" si="45"/>
        <v>13.858000000000001</v>
      </c>
      <c r="L2912" s="5">
        <v>6.2350000000000003</v>
      </c>
      <c r="M2912" s="15">
        <v>37.951887284856731</v>
      </c>
      <c r="N2912" s="5">
        <v>93.525000000000006</v>
      </c>
      <c r="O2912" s="5">
        <v>7.6899999999999995</v>
      </c>
      <c r="P2912" s="5">
        <v>233.72499999999999</v>
      </c>
      <c r="Q2912" s="5">
        <v>2.12</v>
      </c>
      <c r="R2912" s="25"/>
      <c r="S2912" s="14"/>
      <c r="T2912" s="14"/>
    </row>
    <row r="2913" spans="1:20">
      <c r="A2913" s="2">
        <v>1</v>
      </c>
      <c r="B2913" s="2">
        <v>5</v>
      </c>
      <c r="C2913" s="7">
        <v>39569</v>
      </c>
      <c r="D2913" s="8">
        <v>8.3333333333001747E-2</v>
      </c>
      <c r="E2913" s="9">
        <v>0.15645544813500345</v>
      </c>
      <c r="F2913" s="5">
        <v>3.2443060332376361</v>
      </c>
      <c r="G2913" s="5">
        <v>16.81390323012646</v>
      </c>
      <c r="H2913" s="5">
        <v>13.569597196888825</v>
      </c>
      <c r="I2913" s="10">
        <v>1.9108990298578976</v>
      </c>
      <c r="J2913" s="11">
        <v>10.360250000000001</v>
      </c>
      <c r="K2913" s="5">
        <f t="shared" si="45"/>
        <v>13.468325000000002</v>
      </c>
      <c r="L2913" s="5">
        <v>6.44</v>
      </c>
      <c r="M2913" s="15">
        <v>38.200430060399114</v>
      </c>
      <c r="N2913" s="5">
        <v>93.525000000000006</v>
      </c>
      <c r="O2913" s="5">
        <v>7.5500000000000007</v>
      </c>
      <c r="P2913" s="5">
        <v>229.8</v>
      </c>
      <c r="Q2913" s="5">
        <v>1.6425000000000001</v>
      </c>
      <c r="R2913" s="25"/>
      <c r="S2913" s="14"/>
      <c r="T2913" s="14"/>
    </row>
    <row r="2914" spans="1:20">
      <c r="A2914" s="2">
        <v>1</v>
      </c>
      <c r="B2914" s="2">
        <v>5</v>
      </c>
      <c r="C2914" s="7">
        <v>39569</v>
      </c>
      <c r="D2914" s="8">
        <v>0.125</v>
      </c>
      <c r="E2914" s="9">
        <v>0.16763387271000374</v>
      </c>
      <c r="F2914" s="5">
        <v>10.202989455371481</v>
      </c>
      <c r="G2914" s="5">
        <v>28.976516146456966</v>
      </c>
      <c r="H2914" s="5">
        <v>18.773526691085486</v>
      </c>
      <c r="I2914" s="10">
        <v>1.9226110858498962</v>
      </c>
      <c r="J2914" s="11">
        <v>10.475000000000001</v>
      </c>
      <c r="K2914" s="5">
        <f t="shared" si="45"/>
        <v>13.617500000000001</v>
      </c>
      <c r="L2914" s="5">
        <v>8.4550000000000001</v>
      </c>
      <c r="M2914" s="15">
        <v>32.994951133968904</v>
      </c>
      <c r="N2914" s="5">
        <v>94.85</v>
      </c>
      <c r="O2914" s="5">
        <v>7.3450000000000006</v>
      </c>
      <c r="P2914" s="5">
        <v>213.72500000000002</v>
      </c>
      <c r="Q2914" s="5">
        <v>1.1100000000000001</v>
      </c>
      <c r="R2914" s="25"/>
      <c r="S2914" s="14"/>
      <c r="T2914" s="14"/>
    </row>
    <row r="2915" spans="1:20">
      <c r="A2915" s="2">
        <v>1</v>
      </c>
      <c r="B2915" s="2">
        <v>5</v>
      </c>
      <c r="C2915" s="7">
        <v>39569</v>
      </c>
      <c r="D2915" s="8">
        <v>0.16666666666699825</v>
      </c>
      <c r="E2915" s="9">
        <v>0.19283749418250432</v>
      </c>
      <c r="F2915" s="5">
        <v>32.307463388716101</v>
      </c>
      <c r="G2915" s="5">
        <v>64.263112551649854</v>
      </c>
      <c r="H2915" s="5">
        <v>31.955649162933749</v>
      </c>
      <c r="I2915" s="10">
        <v>1.9180543739698956</v>
      </c>
      <c r="J2915" s="11">
        <v>14.907500000000001</v>
      </c>
      <c r="K2915" s="5">
        <f t="shared" si="45"/>
        <v>19.379750000000001</v>
      </c>
      <c r="L2915" s="5">
        <v>10.4475</v>
      </c>
      <c r="M2915" s="15">
        <v>19.510727991392365</v>
      </c>
      <c r="N2915" s="5">
        <v>95.574999999999989</v>
      </c>
      <c r="O2915" s="5">
        <v>7.7275</v>
      </c>
      <c r="P2915" s="5">
        <v>253.375</v>
      </c>
      <c r="Q2915" s="5">
        <v>1.2625</v>
      </c>
      <c r="R2915" s="25"/>
      <c r="S2915" s="14"/>
      <c r="T2915" s="14"/>
    </row>
    <row r="2916" spans="1:20">
      <c r="A2916" s="2">
        <v>1</v>
      </c>
      <c r="B2916" s="2">
        <v>5</v>
      </c>
      <c r="C2916" s="7">
        <v>39569</v>
      </c>
      <c r="D2916" s="8">
        <v>0.20833333333300175</v>
      </c>
      <c r="E2916" s="9">
        <v>0.26873256258750605</v>
      </c>
      <c r="F2916" s="5">
        <v>66.37415151792618</v>
      </c>
      <c r="G2916" s="5">
        <v>111.5583180896823</v>
      </c>
      <c r="H2916" s="5">
        <v>45.184166571756116</v>
      </c>
      <c r="I2916" s="10">
        <v>1.9208918692528949</v>
      </c>
      <c r="J2916" s="11">
        <v>23.049999999999997</v>
      </c>
      <c r="K2916" s="5">
        <f t="shared" si="45"/>
        <v>29.964999999999996</v>
      </c>
      <c r="L2916" s="5">
        <v>15.055</v>
      </c>
      <c r="M2916" s="15">
        <v>13.963531995062816</v>
      </c>
      <c r="N2916" s="5">
        <v>94.825000000000003</v>
      </c>
      <c r="O2916" s="5">
        <v>8.375</v>
      </c>
      <c r="P2916" s="5">
        <v>257.52500000000003</v>
      </c>
      <c r="Q2916" s="5">
        <v>1.7775000000000001</v>
      </c>
      <c r="R2916" s="25"/>
      <c r="S2916" s="14"/>
      <c r="T2916" s="14"/>
    </row>
    <row r="2917" spans="1:20">
      <c r="A2917" s="2">
        <v>1</v>
      </c>
      <c r="B2917" s="2">
        <v>5</v>
      </c>
      <c r="C2917" s="7">
        <v>39569</v>
      </c>
      <c r="D2917" s="8">
        <v>0.25</v>
      </c>
      <c r="E2917" s="9">
        <v>0.27162678930750617</v>
      </c>
      <c r="F2917" s="5">
        <v>70.175111999933577</v>
      </c>
      <c r="G2917" s="5">
        <v>123.64907891969681</v>
      </c>
      <c r="H2917" s="5">
        <v>53.473966919763228</v>
      </c>
      <c r="I2917" s="10">
        <v>1.9178145398368946</v>
      </c>
      <c r="J2917" s="11">
        <v>19.652499999999996</v>
      </c>
      <c r="K2917" s="5">
        <f t="shared" si="45"/>
        <v>25.548249999999996</v>
      </c>
      <c r="L2917" s="5">
        <v>21.727499999999999</v>
      </c>
      <c r="M2917" s="15">
        <v>12.56871246898093</v>
      </c>
      <c r="N2917" s="5">
        <v>90.429999999999993</v>
      </c>
      <c r="O2917" s="5">
        <v>9.6650000000000009</v>
      </c>
      <c r="P2917" s="5">
        <v>252.8</v>
      </c>
      <c r="Q2917" s="5">
        <v>2.2549999999999999</v>
      </c>
      <c r="R2917" s="25"/>
      <c r="S2917" s="14"/>
      <c r="T2917" s="14"/>
    </row>
    <row r="2918" spans="1:20">
      <c r="A2918" s="2">
        <v>1</v>
      </c>
      <c r="B2918" s="2">
        <v>5</v>
      </c>
      <c r="C2918" s="7">
        <v>39569</v>
      </c>
      <c r="D2918" s="8">
        <v>0.29166666666699825</v>
      </c>
      <c r="E2918" s="9">
        <v>0.30731238541500694</v>
      </c>
      <c r="F2918" s="5">
        <v>61.747748961383358</v>
      </c>
      <c r="G2918" s="5">
        <v>112.10837097902507</v>
      </c>
      <c r="H2918" s="5">
        <v>50.360622017641717</v>
      </c>
      <c r="I2918" s="10">
        <v>1.9029089482828947</v>
      </c>
      <c r="J2918" s="11">
        <v>23.615000000000002</v>
      </c>
      <c r="K2918" s="5">
        <f t="shared" si="45"/>
        <v>30.699500000000004</v>
      </c>
      <c r="L2918" s="5">
        <v>18.505000000000003</v>
      </c>
      <c r="M2918" s="15">
        <v>14.465486479667085</v>
      </c>
      <c r="N2918" s="5">
        <v>82.837500000000006</v>
      </c>
      <c r="O2918" s="5">
        <v>10.925000000000001</v>
      </c>
      <c r="P2918" s="5">
        <v>246.57499999999999</v>
      </c>
      <c r="Q2918" s="5">
        <v>2.3125</v>
      </c>
      <c r="R2918" s="25"/>
      <c r="S2918" s="14"/>
      <c r="T2918" s="14"/>
    </row>
    <row r="2919" spans="1:20">
      <c r="A2919" s="2">
        <v>1</v>
      </c>
      <c r="B2919" s="2">
        <v>5</v>
      </c>
      <c r="C2919" s="7">
        <v>39569</v>
      </c>
      <c r="D2919" s="8">
        <v>0.33333333333300175</v>
      </c>
      <c r="E2919" s="9">
        <v>0.30078577028250691</v>
      </c>
      <c r="F2919" s="5">
        <v>57.919751345771452</v>
      </c>
      <c r="G2919" s="5">
        <v>106.35690946394799</v>
      </c>
      <c r="H2919" s="5">
        <v>48.437158118176534</v>
      </c>
      <c r="I2919" s="10">
        <v>1.8953974945288943</v>
      </c>
      <c r="J2919" s="11">
        <v>27.0275</v>
      </c>
      <c r="K2919" s="5">
        <f t="shared" si="45"/>
        <v>35.135750000000002</v>
      </c>
      <c r="L2919" s="5">
        <v>18.71</v>
      </c>
      <c r="M2919" s="15">
        <v>14.37592371796662</v>
      </c>
      <c r="N2919" s="5">
        <v>76.087500000000006</v>
      </c>
      <c r="O2919" s="5">
        <v>11.864999999999998</v>
      </c>
      <c r="P2919" s="5">
        <v>247.125</v>
      </c>
      <c r="Q2919" s="5">
        <v>2.5375000000000005</v>
      </c>
      <c r="R2919" s="25"/>
      <c r="S2919" s="14"/>
      <c r="T2919" s="14"/>
    </row>
    <row r="2920" spans="1:20">
      <c r="A2920" s="2">
        <v>1</v>
      </c>
      <c r="B2920" s="2">
        <v>5</v>
      </c>
      <c r="C2920" s="7">
        <v>39569</v>
      </c>
      <c r="D2920" s="8">
        <v>0.375</v>
      </c>
      <c r="E2920" s="9">
        <v>0.27140028759750628</v>
      </c>
      <c r="F2920" s="5">
        <v>57.343463207448885</v>
      </c>
      <c r="G2920" s="5">
        <v>106.88631228752844</v>
      </c>
      <c r="H2920" s="5">
        <v>49.542849080079556</v>
      </c>
      <c r="I2920" s="10">
        <v>1.8834519164368944</v>
      </c>
      <c r="J2920" s="11">
        <v>29.7225</v>
      </c>
      <c r="K2920" s="5">
        <f t="shared" si="45"/>
        <v>38.639250000000004</v>
      </c>
      <c r="L2920" s="5">
        <v>15.925000000000001</v>
      </c>
      <c r="M2920" s="15">
        <v>12.410035832743489</v>
      </c>
      <c r="N2920" s="5">
        <v>74.192499999999995</v>
      </c>
      <c r="O2920" s="5">
        <v>11.93</v>
      </c>
      <c r="P2920" s="5">
        <v>251.875</v>
      </c>
      <c r="Q2920" s="5">
        <v>2.4925000000000002</v>
      </c>
      <c r="R2920" s="25"/>
      <c r="S2920" s="14"/>
      <c r="T2920" s="14"/>
    </row>
    <row r="2921" spans="1:20">
      <c r="A2921" s="2">
        <v>1</v>
      </c>
      <c r="B2921" s="2">
        <v>5</v>
      </c>
      <c r="C2921" s="7">
        <v>39569</v>
      </c>
      <c r="D2921" s="8">
        <v>0.41666666666699825</v>
      </c>
      <c r="E2921" s="9">
        <v>0.28627762593750666</v>
      </c>
      <c r="F2921" s="5">
        <v>65.035189298166856</v>
      </c>
      <c r="G2921" s="5">
        <v>119.27669164850798</v>
      </c>
      <c r="H2921" s="5">
        <v>54.241502350341122</v>
      </c>
      <c r="I2921" s="10">
        <v>1.9099436007748922</v>
      </c>
      <c r="J2921" s="11">
        <v>46.712500000000006</v>
      </c>
      <c r="K2921" s="5">
        <f t="shared" si="45"/>
        <v>60.726250000000007</v>
      </c>
      <c r="L2921" s="5">
        <v>16.9575</v>
      </c>
      <c r="M2921" s="15">
        <v>13.074991528858192</v>
      </c>
      <c r="N2921" s="5">
        <v>83.652500000000003</v>
      </c>
      <c r="O2921" s="5">
        <v>10.185</v>
      </c>
      <c r="P2921" s="5">
        <v>257.59999999999997</v>
      </c>
      <c r="Q2921" s="5">
        <v>2.9949999999999997</v>
      </c>
      <c r="R2921" s="25"/>
      <c r="S2921" s="14"/>
      <c r="T2921" s="14"/>
    </row>
    <row r="2922" spans="1:20">
      <c r="A2922" s="2">
        <v>1</v>
      </c>
      <c r="B2922" s="2">
        <v>5</v>
      </c>
      <c r="C2922" s="7">
        <v>39569</v>
      </c>
      <c r="D2922" s="8">
        <v>0.45833333333300175</v>
      </c>
      <c r="E2922" s="9">
        <v>0.24242766210000566</v>
      </c>
      <c r="F2922" s="5">
        <v>51.857618194670053</v>
      </c>
      <c r="G2922" s="5">
        <v>97.312071158744942</v>
      </c>
      <c r="H2922" s="5">
        <v>45.454452964074896</v>
      </c>
      <c r="I2922" s="10">
        <v>1.9068670112308919</v>
      </c>
      <c r="J2922" s="11">
        <v>39.36</v>
      </c>
      <c r="K2922" s="5">
        <f t="shared" si="45"/>
        <v>51.167999999999999</v>
      </c>
      <c r="L2922" s="5">
        <v>24.196666666666669</v>
      </c>
      <c r="M2922" s="15">
        <v>14.768390836333435</v>
      </c>
      <c r="N2922" s="5">
        <v>71.010000000000005</v>
      </c>
      <c r="O2922" s="5">
        <v>12.2775</v>
      </c>
      <c r="P2922" s="5">
        <v>236.55</v>
      </c>
      <c r="Q2922" s="5">
        <v>2.65</v>
      </c>
      <c r="R2922" s="25"/>
      <c r="S2922" s="14"/>
      <c r="T2922" s="14"/>
    </row>
    <row r="2923" spans="1:20">
      <c r="A2923" s="2">
        <v>1</v>
      </c>
      <c r="B2923" s="2">
        <v>5</v>
      </c>
      <c r="C2923" s="7">
        <v>39569</v>
      </c>
      <c r="D2923" s="8">
        <v>0.5</v>
      </c>
      <c r="E2923" s="9">
        <v>0.24507947152500575</v>
      </c>
      <c r="F2923" s="5">
        <v>60.812632199657592</v>
      </c>
      <c r="G2923" s="5">
        <v>115.54589821687154</v>
      </c>
      <c r="H2923" s="5">
        <v>54.733266017213943</v>
      </c>
      <c r="I2923" s="10">
        <v>1.890488927270892</v>
      </c>
      <c r="J2923" s="11">
        <v>30.072499999999998</v>
      </c>
      <c r="K2923" s="5">
        <f t="shared" si="45"/>
        <v>39.094249999999995</v>
      </c>
      <c r="L2923" s="5">
        <v>14.7325</v>
      </c>
      <c r="M2923" s="15">
        <v>11.333062874552461</v>
      </c>
      <c r="N2923" s="5">
        <v>79.685000000000002</v>
      </c>
      <c r="O2923" s="5">
        <v>10.572500000000002</v>
      </c>
      <c r="P2923" s="5">
        <v>249.55</v>
      </c>
      <c r="Q2923" s="5">
        <v>2.12</v>
      </c>
      <c r="R2923" s="25"/>
      <c r="S2923" s="14"/>
      <c r="T2923" s="14"/>
    </row>
    <row r="2924" spans="1:20">
      <c r="A2924" s="2">
        <v>1</v>
      </c>
      <c r="B2924" s="2">
        <v>5</v>
      </c>
      <c r="C2924" s="7">
        <v>39569</v>
      </c>
      <c r="D2924" s="8">
        <v>0.54166666666699825</v>
      </c>
      <c r="E2924" s="9">
        <v>0.25581060642750603</v>
      </c>
      <c r="F2924" s="5">
        <v>53.055202638909947</v>
      </c>
      <c r="G2924" s="5">
        <v>105.00317762649354</v>
      </c>
      <c r="H2924" s="5">
        <v>51.947974987583599</v>
      </c>
      <c r="I2924" s="10">
        <v>1.880024558201892</v>
      </c>
      <c r="J2924" s="11">
        <v>23.68</v>
      </c>
      <c r="K2924" s="5">
        <f t="shared" si="45"/>
        <v>30.783999999999999</v>
      </c>
      <c r="L2924" s="5">
        <v>15.760000000000002</v>
      </c>
      <c r="M2924" s="15">
        <v>12.168371014822085</v>
      </c>
      <c r="N2924" s="5">
        <v>77.625</v>
      </c>
      <c r="O2924" s="5">
        <v>11.772499999999999</v>
      </c>
      <c r="P2924" s="5">
        <v>216.85</v>
      </c>
      <c r="Q2924" s="5">
        <v>1.2449999999999999</v>
      </c>
      <c r="R2924" s="25"/>
      <c r="S2924" s="14"/>
      <c r="T2924" s="14"/>
    </row>
    <row r="2925" spans="1:20">
      <c r="A2925" s="2">
        <v>1</v>
      </c>
      <c r="B2925" s="2">
        <v>5</v>
      </c>
      <c r="C2925" s="7">
        <v>39569</v>
      </c>
      <c r="D2925" s="8">
        <v>0.58333333333300175</v>
      </c>
      <c r="E2925" s="9">
        <v>0.26764718611500637</v>
      </c>
      <c r="F2925" s="5">
        <v>39.262304944008676</v>
      </c>
      <c r="G2925" s="5">
        <v>84.808642299863436</v>
      </c>
      <c r="H2925" s="5">
        <v>45.546337355854753</v>
      </c>
      <c r="I2925" s="10">
        <v>1.8739952845528918</v>
      </c>
      <c r="J2925" s="11">
        <v>49.272499999999994</v>
      </c>
      <c r="K2925" s="5">
        <f t="shared" si="45"/>
        <v>64.054249999999996</v>
      </c>
      <c r="L2925" s="5">
        <v>15.202500000000001</v>
      </c>
      <c r="M2925" s="15">
        <v>14.533190956241027</v>
      </c>
      <c r="N2925" s="5">
        <v>61.692500000000003</v>
      </c>
      <c r="O2925" s="5">
        <v>14.4025</v>
      </c>
      <c r="P2925" s="5">
        <v>232.65000000000003</v>
      </c>
      <c r="Q2925" s="5">
        <v>2.0625</v>
      </c>
      <c r="R2925" s="25"/>
      <c r="S2925" s="14"/>
      <c r="T2925" s="14"/>
    </row>
    <row r="2926" spans="1:20">
      <c r="A2926" s="2">
        <v>1</v>
      </c>
      <c r="B2926" s="2">
        <v>5</v>
      </c>
      <c r="C2926" s="7">
        <v>39569</v>
      </c>
      <c r="D2926" s="8">
        <v>0.625</v>
      </c>
      <c r="E2926" s="9">
        <v>0.28320135762750676</v>
      </c>
      <c r="F2926" s="5">
        <v>49.379683966627894</v>
      </c>
      <c r="G2926" s="5">
        <v>104.28975109896913</v>
      </c>
      <c r="H2926" s="5">
        <v>54.910067132341233</v>
      </c>
      <c r="I2926" s="10">
        <v>1.8842227096138906</v>
      </c>
      <c r="J2926" s="11">
        <v>20.897500000000001</v>
      </c>
      <c r="K2926" s="5">
        <f t="shared" si="45"/>
        <v>27.16675</v>
      </c>
      <c r="L2926" s="5">
        <v>12.2925</v>
      </c>
      <c r="M2926" s="15">
        <v>13.378288246671039</v>
      </c>
      <c r="N2926" s="5">
        <v>52.832499999999996</v>
      </c>
      <c r="O2926" s="5">
        <v>13.535</v>
      </c>
      <c r="P2926" s="5">
        <v>252.75</v>
      </c>
      <c r="Q2926" s="5">
        <v>3.1375000000000002</v>
      </c>
      <c r="R2926" s="25"/>
      <c r="S2926" s="14"/>
      <c r="T2926" s="14"/>
    </row>
    <row r="2927" spans="1:20">
      <c r="A2927" s="2">
        <v>1</v>
      </c>
      <c r="B2927" s="2">
        <v>5</v>
      </c>
      <c r="C2927" s="7">
        <v>39569</v>
      </c>
      <c r="D2927" s="8">
        <v>0.66666666666699825</v>
      </c>
      <c r="E2927" s="9">
        <v>0.31753160652750761</v>
      </c>
      <c r="F2927" s="5">
        <v>41.623963677924863</v>
      </c>
      <c r="G2927" s="5">
        <v>91.410255738674934</v>
      </c>
      <c r="H2927" s="5">
        <v>49.786292060750071</v>
      </c>
      <c r="I2927" s="10">
        <v>1.8959266270138893</v>
      </c>
      <c r="J2927" s="11">
        <v>29.5425</v>
      </c>
      <c r="K2927" s="5">
        <f t="shared" si="45"/>
        <v>38.405250000000002</v>
      </c>
      <c r="L2927" s="5">
        <v>16.427500000000002</v>
      </c>
      <c r="M2927" s="15">
        <v>14.851645275162879</v>
      </c>
      <c r="N2927" s="5">
        <v>76.31</v>
      </c>
      <c r="O2927" s="5">
        <v>12.262499999999999</v>
      </c>
      <c r="P2927" s="5">
        <v>272.42500000000001</v>
      </c>
      <c r="Q2927" s="5">
        <v>2.9</v>
      </c>
      <c r="R2927" s="25"/>
      <c r="S2927" s="14"/>
      <c r="T2927" s="14"/>
    </row>
    <row r="2928" spans="1:20">
      <c r="A2928" s="2">
        <v>1</v>
      </c>
      <c r="B2928" s="2">
        <v>5</v>
      </c>
      <c r="C2928" s="7">
        <v>39569</v>
      </c>
      <c r="D2928" s="8">
        <v>0.70833333333300175</v>
      </c>
      <c r="E2928" s="9">
        <v>0.32646288345000785</v>
      </c>
      <c r="F2928" s="5">
        <v>53.248904475601712</v>
      </c>
      <c r="G2928" s="5">
        <v>113.45633174123527</v>
      </c>
      <c r="H2928" s="5">
        <v>60.207427265633562</v>
      </c>
      <c r="I2928" s="10">
        <v>1.9224058491328868</v>
      </c>
      <c r="J2928" s="11">
        <v>21.2925</v>
      </c>
      <c r="K2928" s="5">
        <f t="shared" si="45"/>
        <v>27.680250000000001</v>
      </c>
      <c r="L2928" s="5">
        <v>15.232500000000002</v>
      </c>
      <c r="M2928" s="15">
        <v>10.463734180781332</v>
      </c>
      <c r="N2928" s="5">
        <v>61.124999999999993</v>
      </c>
      <c r="O2928" s="5">
        <v>12.855</v>
      </c>
      <c r="P2928" s="5">
        <v>257.60000000000002</v>
      </c>
      <c r="Q2928" s="5">
        <v>2.6</v>
      </c>
      <c r="R2928" s="25"/>
      <c r="S2928" s="14"/>
      <c r="T2928" s="14"/>
    </row>
    <row r="2929" spans="1:20">
      <c r="A2929" s="2">
        <v>1</v>
      </c>
      <c r="B2929" s="2">
        <v>5</v>
      </c>
      <c r="C2929" s="7">
        <v>39569</v>
      </c>
      <c r="D2929" s="8">
        <v>0.75</v>
      </c>
      <c r="E2929" s="9">
        <v>0.32357108742750784</v>
      </c>
      <c r="F2929" s="5">
        <v>47.659811302618785</v>
      </c>
      <c r="G2929" s="5">
        <v>103.94754990674542</v>
      </c>
      <c r="H2929" s="5">
        <v>56.287738604126638</v>
      </c>
      <c r="I2929" s="10">
        <v>1.8986445867268877</v>
      </c>
      <c r="J2929" s="11">
        <v>32.400000000000006</v>
      </c>
      <c r="K2929" s="5">
        <f t="shared" si="45"/>
        <v>42.120000000000012</v>
      </c>
      <c r="L2929" s="5">
        <v>17.327500000000001</v>
      </c>
      <c r="M2929" s="15">
        <v>11.245735199543979</v>
      </c>
      <c r="N2929" s="5">
        <v>77.897500000000008</v>
      </c>
      <c r="O2929" s="5">
        <v>11.234999999999999</v>
      </c>
      <c r="P2929" s="5">
        <v>250.1</v>
      </c>
      <c r="Q2929" s="5">
        <v>1.8275000000000001</v>
      </c>
      <c r="R2929" s="25"/>
      <c r="S2929" s="14"/>
      <c r="T2929" s="14"/>
    </row>
    <row r="2930" spans="1:20">
      <c r="A2930" s="2">
        <v>1</v>
      </c>
      <c r="B2930" s="2">
        <v>5</v>
      </c>
      <c r="C2930" s="7">
        <v>39569</v>
      </c>
      <c r="D2930" s="8">
        <v>0.79166666666699825</v>
      </c>
      <c r="E2930" s="9">
        <v>0.33573745020000823</v>
      </c>
      <c r="F2930" s="5">
        <v>56.701383904722917</v>
      </c>
      <c r="G2930" s="5">
        <v>109.86492294241003</v>
      </c>
      <c r="H2930" s="5">
        <v>53.163539037687123</v>
      </c>
      <c r="I2930" s="10">
        <v>1.9192096315348859</v>
      </c>
      <c r="J2930" s="11">
        <v>18.5625</v>
      </c>
      <c r="K2930" s="5">
        <f t="shared" si="45"/>
        <v>24.131250000000001</v>
      </c>
      <c r="L2930" s="5">
        <v>14.302500000000002</v>
      </c>
      <c r="M2930" s="15">
        <v>10.571497123065278</v>
      </c>
      <c r="N2930" s="5">
        <v>80.14</v>
      </c>
      <c r="O2930" s="5">
        <v>10.315</v>
      </c>
      <c r="P2930" s="5">
        <v>222.49999999999997</v>
      </c>
      <c r="Q2930" s="5">
        <v>0.98499999999999999</v>
      </c>
      <c r="R2930" s="25"/>
      <c r="S2930" s="14"/>
      <c r="T2930" s="14"/>
    </row>
    <row r="2931" spans="1:20">
      <c r="A2931" s="2">
        <v>1</v>
      </c>
      <c r="B2931" s="2">
        <v>5</v>
      </c>
      <c r="C2931" s="7">
        <v>39569</v>
      </c>
      <c r="D2931" s="8">
        <v>0.83333333333300175</v>
      </c>
      <c r="E2931" s="9">
        <v>0.33106714092000811</v>
      </c>
      <c r="F2931" s="5">
        <v>36.587968211532207</v>
      </c>
      <c r="G2931" s="5">
        <v>79.575317890688567</v>
      </c>
      <c r="H2931" s="5">
        <v>42.98734967915636</v>
      </c>
      <c r="I2931" s="10">
        <v>1.9279539285298846</v>
      </c>
      <c r="J2931" s="11">
        <v>18.172499999999999</v>
      </c>
      <c r="K2931" s="5">
        <f t="shared" si="45"/>
        <v>23.62425</v>
      </c>
      <c r="L2931" s="5">
        <v>13.0425</v>
      </c>
      <c r="M2931" s="15">
        <v>12.12852141309358</v>
      </c>
      <c r="N2931" s="5">
        <v>83.524999999999991</v>
      </c>
      <c r="O2931" s="5">
        <v>9.3000000000000007</v>
      </c>
      <c r="P2931" s="5">
        <v>222.15</v>
      </c>
      <c r="Q2931" s="5">
        <v>0.78</v>
      </c>
      <c r="R2931" s="25"/>
      <c r="S2931" s="14"/>
      <c r="T2931" s="14"/>
    </row>
    <row r="2932" spans="1:20">
      <c r="A2932" s="2">
        <v>1</v>
      </c>
      <c r="B2932" s="2">
        <v>5</v>
      </c>
      <c r="C2932" s="7">
        <v>39569</v>
      </c>
      <c r="D2932" s="8">
        <v>0.875</v>
      </c>
      <c r="E2932" s="9">
        <v>0.30468187149000753</v>
      </c>
      <c r="F2932" s="5">
        <v>30.205496896214029</v>
      </c>
      <c r="G2932" s="5">
        <v>67.133745233876894</v>
      </c>
      <c r="H2932" s="5">
        <v>36.928248337662865</v>
      </c>
      <c r="I2932" s="10">
        <v>1.9795375203448808</v>
      </c>
      <c r="J2932" s="11">
        <v>17.077500000000001</v>
      </c>
      <c r="K2932" s="5">
        <f t="shared" si="45"/>
        <v>22.200750000000003</v>
      </c>
      <c r="L2932" s="5">
        <v>10.52</v>
      </c>
      <c r="M2932" s="15">
        <v>12.182476739213051</v>
      </c>
      <c r="N2932" s="5">
        <v>85.800000000000011</v>
      </c>
      <c r="O2932" s="5">
        <v>8.6050000000000004</v>
      </c>
      <c r="P2932" s="5">
        <v>197.8</v>
      </c>
      <c r="Q2932" s="5">
        <v>0.65500000000000003</v>
      </c>
      <c r="R2932" s="25"/>
      <c r="S2932" s="14"/>
      <c r="T2932" s="14"/>
    </row>
    <row r="2933" spans="1:20">
      <c r="A2933" s="2">
        <v>1</v>
      </c>
      <c r="B2933" s="2">
        <v>5</v>
      </c>
      <c r="C2933" s="7">
        <v>39569</v>
      </c>
      <c r="D2933" s="8">
        <v>0.91666666666699825</v>
      </c>
      <c r="E2933" s="9">
        <v>0.29141498398500726</v>
      </c>
      <c r="F2933" s="5">
        <v>25.930929720465784</v>
      </c>
      <c r="G2933" s="5">
        <v>61.905186182240342</v>
      </c>
      <c r="H2933" s="5">
        <v>35.974256461774559</v>
      </c>
      <c r="I2933" s="10">
        <v>1.9469162403388822</v>
      </c>
      <c r="J2933" s="11">
        <v>20.04</v>
      </c>
      <c r="K2933" s="5">
        <f t="shared" si="45"/>
        <v>26.052</v>
      </c>
      <c r="L2933" s="5">
        <v>10.639999999999999</v>
      </c>
      <c r="M2933" s="15">
        <v>13.338823146937029</v>
      </c>
      <c r="N2933" s="5">
        <v>89.344999999999999</v>
      </c>
      <c r="O2933" s="5">
        <v>7.9924999999999997</v>
      </c>
      <c r="P2933" s="5">
        <v>236</v>
      </c>
      <c r="Q2933" s="5">
        <v>0.63500000000000001</v>
      </c>
      <c r="R2933" s="25"/>
      <c r="S2933" s="14"/>
      <c r="T2933" s="14"/>
    </row>
    <row r="2934" spans="1:20">
      <c r="A2934" s="2">
        <v>1</v>
      </c>
      <c r="B2934" s="2">
        <v>5</v>
      </c>
      <c r="C2934" s="7">
        <v>39569</v>
      </c>
      <c r="D2934" s="8">
        <v>0.95833333333300175</v>
      </c>
      <c r="E2934" s="9">
        <v>0.26645252173500666</v>
      </c>
      <c r="F2934" s="5">
        <v>24.900925501015983</v>
      </c>
      <c r="G2934" s="5">
        <v>58.835313871415053</v>
      </c>
      <c r="H2934" s="5">
        <v>33.93438837039907</v>
      </c>
      <c r="I2934" s="10">
        <v>1.7754536061778918</v>
      </c>
      <c r="J2934" s="11">
        <v>18.62</v>
      </c>
      <c r="K2934" s="5">
        <f t="shared" si="45"/>
        <v>24.206000000000003</v>
      </c>
      <c r="L2934" s="5">
        <v>9.7925000000000004</v>
      </c>
      <c r="M2934" s="15">
        <v>14.111066025955679</v>
      </c>
      <c r="N2934" s="5">
        <v>92.424999999999997</v>
      </c>
      <c r="O2934" s="5">
        <v>7.6424999999999992</v>
      </c>
      <c r="P2934" s="5">
        <v>230.45</v>
      </c>
      <c r="Q2934" s="5">
        <v>0.58499999999999996</v>
      </c>
      <c r="R2934" s="25"/>
      <c r="S2934" s="14"/>
      <c r="T2934" s="14"/>
    </row>
    <row r="2935" spans="1:20">
      <c r="A2935" s="2">
        <v>2</v>
      </c>
      <c r="B2935" s="2">
        <v>5</v>
      </c>
      <c r="C2935" s="7">
        <v>39570</v>
      </c>
      <c r="D2935" s="8">
        <v>0</v>
      </c>
      <c r="E2935" s="9">
        <v>0.22316479677000561</v>
      </c>
      <c r="F2935" s="5">
        <v>21.122081227195523</v>
      </c>
      <c r="G2935" s="5">
        <v>52.904109104785448</v>
      </c>
      <c r="H2935" s="5">
        <v>31.782027877589922</v>
      </c>
      <c r="I2935" s="10"/>
      <c r="J2935" s="11">
        <v>17.02</v>
      </c>
      <c r="K2935" s="5">
        <f t="shared" si="45"/>
        <v>22.126000000000001</v>
      </c>
      <c r="L2935" s="5">
        <v>8.7649999999999988</v>
      </c>
      <c r="M2935" s="15">
        <v>14.43908470740503</v>
      </c>
      <c r="N2935" s="5">
        <v>94.125</v>
      </c>
      <c r="O2935" s="5">
        <v>7.1630000000000003</v>
      </c>
      <c r="P2935" s="5">
        <v>202.35</v>
      </c>
      <c r="Q2935" s="5">
        <v>0.51</v>
      </c>
      <c r="R2935" s="25"/>
      <c r="S2935" s="14"/>
      <c r="T2935" s="14"/>
    </row>
    <row r="2936" spans="1:20">
      <c r="A2936" s="2">
        <v>2</v>
      </c>
      <c r="B2936" s="2">
        <v>5</v>
      </c>
      <c r="C2936" s="7">
        <v>39570</v>
      </c>
      <c r="D2936" s="8">
        <v>4.1666666666998253E-2</v>
      </c>
      <c r="E2936" s="9">
        <v>0.22490123076000568</v>
      </c>
      <c r="F2936" s="5">
        <v>21.746490193265476</v>
      </c>
      <c r="G2936" s="5">
        <v>47.525539453361468</v>
      </c>
      <c r="H2936" s="5">
        <v>25.779049260095988</v>
      </c>
      <c r="I2936" s="10"/>
      <c r="J2936" s="11">
        <v>12.982500000000002</v>
      </c>
      <c r="K2936" s="5">
        <f t="shared" si="45"/>
        <v>16.877250000000004</v>
      </c>
      <c r="L2936" s="5">
        <v>6.8624999999999998</v>
      </c>
      <c r="M2936" s="15">
        <v>15.178030713159194</v>
      </c>
      <c r="N2936" s="5">
        <v>95.375</v>
      </c>
      <c r="O2936" s="5">
        <v>6.4837500000000006</v>
      </c>
      <c r="P2936" s="5">
        <v>225.29999999999998</v>
      </c>
      <c r="Q2936" s="5">
        <v>0.65500000000000003</v>
      </c>
      <c r="R2936" s="25"/>
      <c r="S2936" s="14"/>
      <c r="T2936" s="14"/>
    </row>
    <row r="2937" spans="1:20">
      <c r="A2937" s="2">
        <v>2</v>
      </c>
      <c r="B2937" s="2">
        <v>5</v>
      </c>
      <c r="C2937" s="7">
        <v>39570</v>
      </c>
      <c r="D2937" s="8">
        <v>8.3333333333001747E-2</v>
      </c>
      <c r="E2937" s="9">
        <v>0.24248378467500614</v>
      </c>
      <c r="F2937" s="5">
        <v>30.49075608569218</v>
      </c>
      <c r="G2937" s="5">
        <v>58.383922646156343</v>
      </c>
      <c r="H2937" s="5">
        <v>27.893166560464167</v>
      </c>
      <c r="I2937" s="10"/>
      <c r="J2937" s="11">
        <v>13.47</v>
      </c>
      <c r="K2937" s="5">
        <f t="shared" si="45"/>
        <v>17.511000000000003</v>
      </c>
      <c r="L2937" s="5">
        <v>9.9175000000000004</v>
      </c>
      <c r="M2937" s="15">
        <v>14.169633944217644</v>
      </c>
      <c r="N2937" s="5">
        <v>96.675000000000011</v>
      </c>
      <c r="O2937" s="5">
        <v>6.5872500000000009</v>
      </c>
      <c r="P2937" s="5">
        <v>259.95</v>
      </c>
      <c r="Q2937" s="5">
        <v>0.65749999999999997</v>
      </c>
      <c r="R2937" s="25"/>
      <c r="S2937" s="14"/>
      <c r="T2937" s="14"/>
    </row>
    <row r="2938" spans="1:20">
      <c r="A2938" s="2">
        <v>2</v>
      </c>
      <c r="B2938" s="2">
        <v>5</v>
      </c>
      <c r="C2938" s="7">
        <v>39570</v>
      </c>
      <c r="D2938" s="8">
        <v>0.125</v>
      </c>
      <c r="E2938" s="9">
        <v>0.19366262649750496</v>
      </c>
      <c r="F2938" s="5">
        <v>23.755519502412263</v>
      </c>
      <c r="G2938" s="5">
        <v>53.187679506528163</v>
      </c>
      <c r="H2938" s="5">
        <v>29.432160004115897</v>
      </c>
      <c r="I2938" s="10"/>
      <c r="J2938" s="11">
        <v>12.824999999999999</v>
      </c>
      <c r="K2938" s="5">
        <f t="shared" si="45"/>
        <v>16.672499999999999</v>
      </c>
      <c r="L2938" s="5">
        <v>10.357500000000002</v>
      </c>
      <c r="M2938" s="15">
        <v>18.046122178681397</v>
      </c>
      <c r="N2938" s="5">
        <v>97.575000000000003</v>
      </c>
      <c r="O2938" s="5">
        <v>7.3460000000000001</v>
      </c>
      <c r="P2938" s="5">
        <v>246.55</v>
      </c>
      <c r="Q2938" s="5">
        <v>0.94500000000000006</v>
      </c>
      <c r="R2938" s="25"/>
      <c r="S2938" s="14"/>
      <c r="T2938" s="14"/>
    </row>
    <row r="2939" spans="1:20">
      <c r="A2939" s="2">
        <v>2</v>
      </c>
      <c r="B2939" s="2">
        <v>5</v>
      </c>
      <c r="C2939" s="7">
        <v>39570</v>
      </c>
      <c r="D2939" s="8">
        <v>0.16666666666699825</v>
      </c>
      <c r="E2939" s="9">
        <v>0.19922490880500512</v>
      </c>
      <c r="F2939" s="5">
        <v>34.842942442337062</v>
      </c>
      <c r="G2939" s="5">
        <v>69.745209199919131</v>
      </c>
      <c r="H2939" s="5">
        <v>34.902266757582062</v>
      </c>
      <c r="I2939" s="10"/>
      <c r="J2939" s="11">
        <v>12.984999999999999</v>
      </c>
      <c r="K2939" s="5">
        <f t="shared" si="45"/>
        <v>16.880500000000001</v>
      </c>
      <c r="L2939" s="5">
        <v>12.797500000000001</v>
      </c>
      <c r="M2939" s="15">
        <v>16.890710553933914</v>
      </c>
      <c r="N2939" s="5">
        <v>97.675000000000011</v>
      </c>
      <c r="O2939" s="5">
        <v>8.1024999999999991</v>
      </c>
      <c r="P2939" s="5">
        <v>250.39999999999998</v>
      </c>
      <c r="Q2939" s="5">
        <v>0.92999999999999994</v>
      </c>
      <c r="R2939" s="25"/>
      <c r="S2939" s="14"/>
      <c r="T2939" s="14"/>
    </row>
    <row r="2940" spans="1:20">
      <c r="A2940" s="2">
        <v>2</v>
      </c>
      <c r="B2940" s="2">
        <v>5</v>
      </c>
      <c r="C2940" s="7">
        <v>39570</v>
      </c>
      <c r="D2940" s="8">
        <v>0.20833333333300175</v>
      </c>
      <c r="E2940" s="9">
        <v>0.28076781690750724</v>
      </c>
      <c r="F2940" s="5">
        <v>99.580525681110146</v>
      </c>
      <c r="G2940" s="5">
        <v>146.07753368464978</v>
      </c>
      <c r="H2940" s="5">
        <v>46.497008003539626</v>
      </c>
      <c r="I2940" s="10"/>
      <c r="J2940" s="11">
        <v>21.375</v>
      </c>
      <c r="K2940" s="5">
        <f t="shared" si="45"/>
        <v>27.787500000000001</v>
      </c>
      <c r="L2940" s="5">
        <v>19.29</v>
      </c>
      <c r="M2940" s="15">
        <v>8.5309198779866655</v>
      </c>
      <c r="N2940" s="5">
        <v>96.675000000000011</v>
      </c>
      <c r="O2940" s="5">
        <v>8.0075000000000003</v>
      </c>
      <c r="P2940" s="5">
        <v>262.12499999999994</v>
      </c>
      <c r="Q2940" s="5">
        <v>1.3649999999999998</v>
      </c>
      <c r="R2940" s="25"/>
      <c r="S2940" s="14"/>
      <c r="T2940" s="14"/>
    </row>
    <row r="2941" spans="1:20">
      <c r="A2941" s="2">
        <v>2</v>
      </c>
      <c r="B2941" s="2">
        <v>5</v>
      </c>
      <c r="C2941" s="7">
        <v>39570</v>
      </c>
      <c r="D2941" s="8">
        <v>0.25</v>
      </c>
      <c r="E2941" s="9">
        <v>0.36221089503000936</v>
      </c>
      <c r="F2941" s="5">
        <v>97.010152086964638</v>
      </c>
      <c r="G2941" s="5">
        <v>149.31181476932124</v>
      </c>
      <c r="H2941" s="5">
        <v>52.301662682356614</v>
      </c>
      <c r="I2941" s="10"/>
      <c r="J2941" s="11">
        <v>25.582500000000003</v>
      </c>
      <c r="K2941" s="5">
        <f t="shared" si="45"/>
        <v>33.257250000000006</v>
      </c>
      <c r="L2941" s="5">
        <v>22.402500000000003</v>
      </c>
      <c r="M2941" s="15">
        <v>6.8303851136919285</v>
      </c>
      <c r="N2941" s="5">
        <v>95.675000000000011</v>
      </c>
      <c r="O2941" s="5">
        <v>8.5024999999999995</v>
      </c>
      <c r="P2941" s="5">
        <v>254.6</v>
      </c>
      <c r="Q2941" s="5">
        <v>1.4350000000000001</v>
      </c>
      <c r="R2941" s="25"/>
      <c r="S2941" s="14"/>
      <c r="T2941" s="14"/>
    </row>
    <row r="2942" spans="1:20">
      <c r="A2942" s="2">
        <v>2</v>
      </c>
      <c r="B2942" s="2">
        <v>5</v>
      </c>
      <c r="C2942" s="7">
        <v>39570</v>
      </c>
      <c r="D2942" s="8">
        <v>0.29166666666699825</v>
      </c>
      <c r="E2942" s="9">
        <v>0.36479062306500953</v>
      </c>
      <c r="F2942" s="5">
        <v>71.247580434106922</v>
      </c>
      <c r="G2942" s="5">
        <v>126.38750115245317</v>
      </c>
      <c r="H2942" s="5">
        <v>55.139920718346254</v>
      </c>
      <c r="I2942" s="10"/>
      <c r="J2942" s="11">
        <v>23.977499999999999</v>
      </c>
      <c r="K2942" s="5">
        <f t="shared" si="45"/>
        <v>31.170749999999998</v>
      </c>
      <c r="L2942" s="5">
        <v>19.939999999999998</v>
      </c>
      <c r="M2942" s="15">
        <v>9.9017992506285424</v>
      </c>
      <c r="N2942" s="5">
        <v>90.367500000000007</v>
      </c>
      <c r="O2942" s="5">
        <v>10.274999999999999</v>
      </c>
      <c r="P2942" s="5">
        <v>244.37499999999997</v>
      </c>
      <c r="Q2942" s="5">
        <v>1.3274999999999999</v>
      </c>
      <c r="R2942" s="25"/>
      <c r="S2942" s="14"/>
      <c r="T2942" s="14"/>
    </row>
    <row r="2943" spans="1:20">
      <c r="A2943" s="2">
        <v>2</v>
      </c>
      <c r="B2943" s="2">
        <v>5</v>
      </c>
      <c r="C2943" s="7">
        <v>39570</v>
      </c>
      <c r="D2943" s="8">
        <v>0.33333333333300175</v>
      </c>
      <c r="E2943" s="9">
        <v>0.37510648319250989</v>
      </c>
      <c r="F2943" s="5">
        <v>70.072655493039761</v>
      </c>
      <c r="G2943" s="5">
        <v>121.73850523698445</v>
      </c>
      <c r="H2943" s="5">
        <v>51.665849743944698</v>
      </c>
      <c r="I2943" s="10"/>
      <c r="J2943" s="11">
        <v>26.962499999999999</v>
      </c>
      <c r="K2943" s="5">
        <f t="shared" si="45"/>
        <v>35.051249999999996</v>
      </c>
      <c r="L2943" s="5">
        <v>20.622499999999999</v>
      </c>
      <c r="M2943" s="15">
        <v>11.091956814876005</v>
      </c>
      <c r="N2943" s="5">
        <v>85.507499999999993</v>
      </c>
      <c r="O2943" s="5">
        <v>11.8925</v>
      </c>
      <c r="P2943" s="5">
        <v>253.67500000000001</v>
      </c>
      <c r="Q2943" s="5">
        <v>1.4974999999999998</v>
      </c>
      <c r="R2943" s="25"/>
      <c r="S2943" s="14"/>
      <c r="T2943" s="14"/>
    </row>
    <row r="2944" spans="1:20">
      <c r="A2944" s="2">
        <v>2</v>
      </c>
      <c r="B2944" s="2">
        <v>5</v>
      </c>
      <c r="C2944" s="7">
        <v>39570</v>
      </c>
      <c r="D2944" s="8">
        <v>0.375</v>
      </c>
      <c r="E2944" s="9">
        <v>0.3102378560925082</v>
      </c>
      <c r="F2944" s="5">
        <v>56.234654637344107</v>
      </c>
      <c r="G2944" s="5">
        <v>109.17103042747345</v>
      </c>
      <c r="H2944" s="5">
        <v>52.93637579012934</v>
      </c>
      <c r="I2944" s="10"/>
      <c r="J2944" s="11">
        <v>24.259999999999998</v>
      </c>
      <c r="K2944" s="5">
        <f t="shared" si="45"/>
        <v>31.538</v>
      </c>
      <c r="L2944" s="5">
        <v>15.306666666666667</v>
      </c>
      <c r="M2944" s="15">
        <v>12.135125381331033</v>
      </c>
      <c r="N2944" s="5">
        <v>70.010000000000005</v>
      </c>
      <c r="O2944" s="5">
        <v>13.5525</v>
      </c>
      <c r="P2944" s="5">
        <v>251.25</v>
      </c>
      <c r="Q2944" s="5">
        <v>2.04</v>
      </c>
      <c r="R2944" s="25"/>
      <c r="S2944" s="14"/>
      <c r="T2944" s="14"/>
    </row>
    <row r="2945" spans="1:20">
      <c r="A2945" s="2">
        <v>2</v>
      </c>
      <c r="B2945" s="2">
        <v>5</v>
      </c>
      <c r="C2945" s="7">
        <v>39570</v>
      </c>
      <c r="D2945" s="8">
        <v>0.41666666666699825</v>
      </c>
      <c r="E2945" s="9">
        <v>0.31049702031000825</v>
      </c>
      <c r="F2945" s="5">
        <v>48.43796126503139</v>
      </c>
      <c r="G2945" s="5">
        <v>98.534160881263205</v>
      </c>
      <c r="H2945" s="5">
        <v>50.096199616231821</v>
      </c>
      <c r="I2945" s="10"/>
      <c r="J2945" s="11">
        <v>34.552500000000002</v>
      </c>
      <c r="K2945" s="5">
        <f t="shared" si="45"/>
        <v>44.918250000000008</v>
      </c>
      <c r="L2945" s="5">
        <v>30.966666666666669</v>
      </c>
      <c r="M2945" s="15">
        <v>11.99860896931909</v>
      </c>
      <c r="N2945" s="5">
        <v>52.262500000000003</v>
      </c>
      <c r="O2945" s="5">
        <v>15.5825</v>
      </c>
      <c r="P2945" s="5">
        <v>250.02499999999998</v>
      </c>
      <c r="Q2945" s="5">
        <v>1.7225000000000001</v>
      </c>
      <c r="R2945" s="25"/>
      <c r="S2945" s="14"/>
      <c r="T2945" s="14"/>
    </row>
    <row r="2946" spans="1:20">
      <c r="A2946" s="2">
        <v>2</v>
      </c>
      <c r="B2946" s="2">
        <v>5</v>
      </c>
      <c r="C2946" s="7">
        <v>39570</v>
      </c>
      <c r="D2946" s="8">
        <v>0.45833333333300175</v>
      </c>
      <c r="E2946" s="9">
        <v>0.26403160150500704</v>
      </c>
      <c r="F2946" s="5">
        <v>34.522599969691143</v>
      </c>
      <c r="G2946" s="5">
        <v>78.713525582716883</v>
      </c>
      <c r="H2946" s="5">
        <v>44.19092561302574</v>
      </c>
      <c r="I2946" s="10"/>
      <c r="J2946" s="11">
        <v>21.024999999999999</v>
      </c>
      <c r="K2946" s="5">
        <f t="shared" si="45"/>
        <v>27.3325</v>
      </c>
      <c r="L2946" s="5">
        <v>21.613333333333333</v>
      </c>
      <c r="M2946" s="15">
        <v>14.325420813276537</v>
      </c>
      <c r="N2946" s="5">
        <v>52.012499999999996</v>
      </c>
      <c r="O2946" s="5">
        <v>15.385</v>
      </c>
      <c r="P2946" s="5">
        <v>239.07500000000002</v>
      </c>
      <c r="Q2946" s="5">
        <v>1.8774999999999999</v>
      </c>
      <c r="R2946" s="25"/>
      <c r="S2946" s="14"/>
      <c r="T2946" s="14"/>
    </row>
    <row r="2947" spans="1:20">
      <c r="A2947" s="2">
        <v>2</v>
      </c>
      <c r="B2947" s="2">
        <v>5</v>
      </c>
      <c r="C2947" s="7">
        <v>39570</v>
      </c>
      <c r="D2947" s="8">
        <v>0.5</v>
      </c>
      <c r="E2947" s="9">
        <v>0.27391482482250729</v>
      </c>
      <c r="F2947" s="5">
        <v>38.026484656196672</v>
      </c>
      <c r="G2947" s="5">
        <v>80.375492998730991</v>
      </c>
      <c r="H2947" s="5">
        <v>42.349008342534312</v>
      </c>
      <c r="I2947" s="10"/>
      <c r="J2947" s="11">
        <v>13.678000000000001</v>
      </c>
      <c r="K2947" s="5">
        <f t="shared" si="45"/>
        <v>17.781400000000001</v>
      </c>
      <c r="L2947" s="5">
        <v>8.9875000000000007</v>
      </c>
      <c r="M2947" s="15">
        <v>15.245150798931119</v>
      </c>
      <c r="N2947" s="5">
        <v>75.5625</v>
      </c>
      <c r="O2947" s="5">
        <v>12.612499999999999</v>
      </c>
      <c r="P2947" s="5">
        <v>269.04999999999995</v>
      </c>
      <c r="Q2947" s="5">
        <v>2.1124999999999998</v>
      </c>
      <c r="R2947" s="25"/>
      <c r="S2947" s="14"/>
      <c r="T2947" s="14"/>
    </row>
    <row r="2948" spans="1:20">
      <c r="A2948" s="2">
        <v>2</v>
      </c>
      <c r="B2948" s="2">
        <v>5</v>
      </c>
      <c r="C2948" s="7">
        <v>39570</v>
      </c>
      <c r="D2948" s="8">
        <v>0.54166666666699825</v>
      </c>
      <c r="E2948" s="9">
        <v>0.32874626463000889</v>
      </c>
      <c r="F2948" s="5">
        <v>48.715847534680051</v>
      </c>
      <c r="G2948" s="5">
        <v>101.58014719958513</v>
      </c>
      <c r="H2948" s="5">
        <v>52.864299664905076</v>
      </c>
      <c r="I2948" s="10"/>
      <c r="J2948" s="11">
        <v>24.272499999999997</v>
      </c>
      <c r="K2948" s="5">
        <f t="shared" si="45"/>
        <v>31.554249999999996</v>
      </c>
      <c r="L2948" s="5">
        <v>28.01</v>
      </c>
      <c r="M2948" s="15">
        <v>15.078722709750688</v>
      </c>
      <c r="N2948" s="5">
        <v>78.875</v>
      </c>
      <c r="O2948" s="5">
        <v>13.9125</v>
      </c>
      <c r="P2948" s="5">
        <v>249.65000000000003</v>
      </c>
      <c r="Q2948" s="5">
        <v>1.29</v>
      </c>
      <c r="R2948" s="25"/>
      <c r="S2948" s="14"/>
      <c r="T2948" s="14"/>
    </row>
    <row r="2949" spans="1:20">
      <c r="A2949" s="2">
        <v>2</v>
      </c>
      <c r="B2949" s="2">
        <v>5</v>
      </c>
      <c r="C2949" s="7">
        <v>39570</v>
      </c>
      <c r="D2949" s="8">
        <v>0.58333333333300175</v>
      </c>
      <c r="E2949" s="9">
        <v>0.29082301926750787</v>
      </c>
      <c r="F2949" s="5">
        <v>31.34803199070873</v>
      </c>
      <c r="G2949" s="5">
        <v>76.665826635639945</v>
      </c>
      <c r="H2949" s="5">
        <v>45.317794644931219</v>
      </c>
      <c r="I2949" s="10"/>
      <c r="J2949" s="11">
        <v>30.93</v>
      </c>
      <c r="K2949" s="5">
        <f t="shared" si="45"/>
        <v>40.209000000000003</v>
      </c>
      <c r="L2949" s="5">
        <v>18.97</v>
      </c>
      <c r="M2949" s="15">
        <v>17.770291722001971</v>
      </c>
      <c r="N2949" s="5">
        <v>53.599999999999994</v>
      </c>
      <c r="O2949" s="5">
        <v>16.447499999999998</v>
      </c>
      <c r="P2949" s="5">
        <v>210.10000000000002</v>
      </c>
      <c r="Q2949" s="5">
        <v>1.5274999999999999</v>
      </c>
      <c r="R2949" s="25"/>
      <c r="S2949" s="14"/>
      <c r="T2949" s="14"/>
    </row>
    <row r="2950" spans="1:20">
      <c r="A2950" s="2">
        <v>2</v>
      </c>
      <c r="B2950" s="2">
        <v>5</v>
      </c>
      <c r="C2950" s="7">
        <v>39570</v>
      </c>
      <c r="D2950" s="8">
        <v>0.625</v>
      </c>
      <c r="E2950" s="9">
        <v>0.32368385089500884</v>
      </c>
      <c r="F2950" s="5">
        <v>29.726666627752788</v>
      </c>
      <c r="G2950" s="5">
        <v>73.192722960067769</v>
      </c>
      <c r="H2950" s="5">
        <v>43.466056332314984</v>
      </c>
      <c r="I2950" s="10"/>
      <c r="J2950" s="11">
        <v>18.757499999999997</v>
      </c>
      <c r="K2950" s="5">
        <f t="shared" si="45"/>
        <v>24.384749999999997</v>
      </c>
      <c r="L2950" s="5">
        <v>13.349999999999998</v>
      </c>
      <c r="M2950" s="15">
        <v>17.048999685767292</v>
      </c>
      <c r="N2950" s="5">
        <v>51.337499999999999</v>
      </c>
      <c r="O2950" s="5">
        <v>16.067499999999999</v>
      </c>
      <c r="P2950" s="5">
        <v>226.35</v>
      </c>
      <c r="Q2950" s="5">
        <v>1.5549999999999997</v>
      </c>
      <c r="R2950" s="25"/>
      <c r="S2950" s="14"/>
      <c r="T2950" s="14"/>
    </row>
    <row r="2951" spans="1:20">
      <c r="A2951" s="2">
        <v>2</v>
      </c>
      <c r="B2951" s="2">
        <v>5</v>
      </c>
      <c r="C2951" s="7">
        <v>39570</v>
      </c>
      <c r="D2951" s="8">
        <v>0.66666666666699825</v>
      </c>
      <c r="E2951" s="9">
        <v>0.21925255632750598</v>
      </c>
      <c r="F2951" s="5">
        <v>1.7886029121751525</v>
      </c>
      <c r="G2951" s="5">
        <v>22.741139036817859</v>
      </c>
      <c r="H2951" s="5">
        <v>20.952536124642709</v>
      </c>
      <c r="I2951" s="10"/>
      <c r="J2951" s="11">
        <v>13.432500000000001</v>
      </c>
      <c r="K2951" s="5">
        <f t="shared" ref="K2951:K3014" si="46">J2951*1.3</f>
        <v>17.462250000000001</v>
      </c>
      <c r="L2951" s="5">
        <v>11.62</v>
      </c>
      <c r="M2951" s="15">
        <v>23.782638015893234</v>
      </c>
      <c r="N2951" s="5">
        <v>71.977499999999992</v>
      </c>
      <c r="O2951" s="5">
        <v>13.782500000000002</v>
      </c>
      <c r="P2951" s="5">
        <v>31.25</v>
      </c>
      <c r="Q2951" s="5">
        <v>0.78499999999999992</v>
      </c>
      <c r="R2951" s="25"/>
      <c r="S2951" s="14"/>
      <c r="T2951" s="14"/>
    </row>
    <row r="2952" spans="1:20">
      <c r="A2952" s="2">
        <v>2</v>
      </c>
      <c r="B2952" s="2">
        <v>5</v>
      </c>
      <c r="C2952" s="7">
        <v>39570</v>
      </c>
      <c r="D2952" s="8">
        <v>0.70833333333300175</v>
      </c>
      <c r="E2952" s="9">
        <v>0.2359587306150065</v>
      </c>
      <c r="F2952" s="5">
        <v>3.4303156232157921</v>
      </c>
      <c r="G2952" s="5">
        <v>24.979140571002599</v>
      </c>
      <c r="H2952" s="5">
        <v>21.548824947786812</v>
      </c>
      <c r="I2952" s="10"/>
      <c r="J2952" s="11">
        <v>11.887499999999999</v>
      </c>
      <c r="K2952" s="5">
        <f t="shared" si="46"/>
        <v>15.453749999999999</v>
      </c>
      <c r="L2952" s="5">
        <v>10.375</v>
      </c>
      <c r="M2952" s="15">
        <v>25.602331232329909</v>
      </c>
      <c r="N2952" s="5">
        <v>66.010000000000005</v>
      </c>
      <c r="O2952" s="5">
        <v>14.4025</v>
      </c>
      <c r="P2952" s="5">
        <v>230.20000000000002</v>
      </c>
      <c r="Q2952" s="5">
        <v>0.61749999999999994</v>
      </c>
      <c r="R2952" s="25"/>
      <c r="S2952" s="14"/>
      <c r="T2952" s="14"/>
    </row>
    <row r="2953" spans="1:20">
      <c r="A2953" s="2">
        <v>2</v>
      </c>
      <c r="B2953" s="2">
        <v>5</v>
      </c>
      <c r="C2953" s="7">
        <v>39570</v>
      </c>
      <c r="D2953" s="8">
        <v>0.75</v>
      </c>
      <c r="E2953" s="9">
        <v>0.36438076239751011</v>
      </c>
      <c r="F2953" s="5">
        <v>28.588521330604667</v>
      </c>
      <c r="G2953" s="5">
        <v>65.902285559320646</v>
      </c>
      <c r="H2953" s="5">
        <v>37.313764228715989</v>
      </c>
      <c r="I2953" s="10"/>
      <c r="J2953" s="11">
        <v>19.2225</v>
      </c>
      <c r="K2953" s="5">
        <f t="shared" si="46"/>
        <v>24.989250000000002</v>
      </c>
      <c r="L2953" s="5">
        <v>12.664999999999999</v>
      </c>
      <c r="M2953" s="15">
        <v>17.612765644566021</v>
      </c>
      <c r="N2953" s="5">
        <v>56.94</v>
      </c>
      <c r="O2953" s="5">
        <v>14.905000000000001</v>
      </c>
      <c r="P2953" s="5">
        <v>252.125</v>
      </c>
      <c r="Q2953" s="5">
        <v>0.91</v>
      </c>
      <c r="R2953" s="25"/>
      <c r="S2953" s="14"/>
      <c r="T2953" s="14"/>
    </row>
    <row r="2954" spans="1:20">
      <c r="A2954" s="2">
        <v>2</v>
      </c>
      <c r="B2954" s="2">
        <v>5</v>
      </c>
      <c r="C2954" s="7">
        <v>39570</v>
      </c>
      <c r="D2954" s="8">
        <v>0.79166666666699825</v>
      </c>
      <c r="E2954" s="9">
        <v>0.36280774036501007</v>
      </c>
      <c r="F2954" s="5">
        <v>37.068986786516817</v>
      </c>
      <c r="G2954" s="5">
        <v>81.295482280619325</v>
      </c>
      <c r="H2954" s="5">
        <v>44.226495494102501</v>
      </c>
      <c r="I2954" s="10"/>
      <c r="J2954" s="11">
        <v>22.49</v>
      </c>
      <c r="K2954" s="5">
        <f t="shared" si="46"/>
        <v>29.236999999999998</v>
      </c>
      <c r="L2954" s="5">
        <v>14.2225</v>
      </c>
      <c r="M2954" s="15">
        <v>12.407708781757377</v>
      </c>
      <c r="N2954" s="5">
        <v>61.215000000000003</v>
      </c>
      <c r="O2954" s="5">
        <v>13.272499999999999</v>
      </c>
      <c r="P2954" s="5">
        <v>214.4</v>
      </c>
      <c r="Q2954" s="5">
        <v>0.85499999999999998</v>
      </c>
      <c r="R2954" s="25"/>
      <c r="S2954" s="14"/>
      <c r="T2954" s="14"/>
    </row>
    <row r="2955" spans="1:20">
      <c r="A2955" s="2">
        <v>2</v>
      </c>
      <c r="B2955" s="2">
        <v>5</v>
      </c>
      <c r="C2955" s="7">
        <v>39570</v>
      </c>
      <c r="D2955" s="8">
        <v>0.83333333333300175</v>
      </c>
      <c r="E2955" s="9">
        <v>0.3857821901325108</v>
      </c>
      <c r="F2955" s="5">
        <v>38.284830004881719</v>
      </c>
      <c r="G2955" s="5">
        <v>83.089206496115935</v>
      </c>
      <c r="H2955" s="5">
        <v>44.804376491234216</v>
      </c>
      <c r="I2955" s="10"/>
      <c r="J2955" s="11">
        <v>22.39</v>
      </c>
      <c r="K2955" s="5">
        <f t="shared" si="46"/>
        <v>29.107000000000003</v>
      </c>
      <c r="L2955" s="5">
        <v>15.2075</v>
      </c>
      <c r="M2955" s="15">
        <v>10.709645762566142</v>
      </c>
      <c r="N2955" s="5">
        <v>67.397499999999994</v>
      </c>
      <c r="O2955" s="5">
        <v>11.795</v>
      </c>
      <c r="P2955" s="5">
        <v>217.72499999999997</v>
      </c>
      <c r="Q2955" s="5">
        <v>0.65750000000000008</v>
      </c>
      <c r="R2955" s="25"/>
      <c r="S2955" s="14"/>
      <c r="T2955" s="14"/>
    </row>
    <row r="2956" spans="1:20">
      <c r="A2956" s="2">
        <v>2</v>
      </c>
      <c r="B2956" s="2">
        <v>5</v>
      </c>
      <c r="C2956" s="7">
        <v>39570</v>
      </c>
      <c r="D2956" s="8">
        <v>0.875</v>
      </c>
      <c r="E2956" s="9">
        <v>0.39864214674751114</v>
      </c>
      <c r="F2956" s="5">
        <v>33.154128878497673</v>
      </c>
      <c r="G2956" s="5">
        <v>73.589871271360252</v>
      </c>
      <c r="H2956" s="5">
        <v>40.435742392862586</v>
      </c>
      <c r="I2956" s="10"/>
      <c r="J2956" s="11">
        <v>20.4925</v>
      </c>
      <c r="K2956" s="5">
        <f t="shared" si="46"/>
        <v>26.640250000000002</v>
      </c>
      <c r="L2956" s="5">
        <v>15.524999999999999</v>
      </c>
      <c r="M2956" s="15">
        <v>9.8073034825715482</v>
      </c>
      <c r="N2956" s="5">
        <v>73.202500000000001</v>
      </c>
      <c r="O2956" s="5">
        <v>10.585000000000001</v>
      </c>
      <c r="P2956" s="5">
        <v>248.27500000000001</v>
      </c>
      <c r="Q2956" s="5">
        <v>0.61749999999999994</v>
      </c>
      <c r="R2956" s="25"/>
      <c r="S2956" s="14"/>
      <c r="T2956" s="14"/>
    </row>
    <row r="2957" spans="1:20">
      <c r="A2957" s="2">
        <v>2</v>
      </c>
      <c r="B2957" s="2">
        <v>5</v>
      </c>
      <c r="C2957" s="7">
        <v>39570</v>
      </c>
      <c r="D2957" s="8">
        <v>0.91666666666699825</v>
      </c>
      <c r="E2957" s="9">
        <v>0.35126428650750996</v>
      </c>
      <c r="F2957" s="5">
        <v>28.26395021925261</v>
      </c>
      <c r="G2957" s="5">
        <v>63.246908378800327</v>
      </c>
      <c r="H2957" s="5">
        <v>34.982958159547721</v>
      </c>
      <c r="I2957" s="10"/>
      <c r="J2957" s="11">
        <v>20.512500000000003</v>
      </c>
      <c r="K2957" s="5">
        <f t="shared" si="46"/>
        <v>26.666250000000005</v>
      </c>
      <c r="L2957" s="5">
        <v>12.2775</v>
      </c>
      <c r="M2957" s="15">
        <v>11.76056378209066</v>
      </c>
      <c r="N2957" s="5">
        <v>82.740000000000009</v>
      </c>
      <c r="O2957" s="5">
        <v>9.3550000000000004</v>
      </c>
      <c r="P2957" s="5">
        <v>226.5</v>
      </c>
      <c r="Q2957" s="5">
        <v>0.45999999999999996</v>
      </c>
      <c r="R2957" s="25"/>
      <c r="S2957" s="14"/>
      <c r="T2957" s="14"/>
    </row>
    <row r="2958" spans="1:20">
      <c r="A2958" s="2">
        <v>2</v>
      </c>
      <c r="B2958" s="2">
        <v>5</v>
      </c>
      <c r="C2958" s="7">
        <v>39570</v>
      </c>
      <c r="D2958" s="8">
        <v>0.95833333333300175</v>
      </c>
      <c r="E2958" s="9">
        <v>0.38195737506001082</v>
      </c>
      <c r="F2958" s="5">
        <v>43.443766524841486</v>
      </c>
      <c r="G2958" s="5">
        <v>80.162994596759233</v>
      </c>
      <c r="H2958" s="5">
        <v>36.71922807191774</v>
      </c>
      <c r="I2958" s="10"/>
      <c r="J2958" s="11">
        <v>24.94</v>
      </c>
      <c r="K2958" s="5">
        <f t="shared" si="46"/>
        <v>32.422000000000004</v>
      </c>
      <c r="L2958" s="5">
        <v>14.59</v>
      </c>
      <c r="M2958" s="15">
        <v>8.8818154968274641</v>
      </c>
      <c r="N2958" s="5">
        <v>89.820000000000007</v>
      </c>
      <c r="O2958" s="5">
        <v>8.6575000000000006</v>
      </c>
      <c r="P2958" s="5">
        <v>237.17500000000001</v>
      </c>
      <c r="Q2958" s="5">
        <v>0.35250000000000004</v>
      </c>
      <c r="R2958" s="25"/>
      <c r="S2958" s="14"/>
      <c r="T2958" s="14"/>
    </row>
    <row r="2959" spans="1:20">
      <c r="A2959" s="2">
        <v>3</v>
      </c>
      <c r="B2959" s="2">
        <v>5</v>
      </c>
      <c r="C2959" s="7">
        <v>39571</v>
      </c>
      <c r="D2959" s="8">
        <v>0</v>
      </c>
      <c r="E2959" s="9">
        <v>0.29631709908750847</v>
      </c>
      <c r="F2959" s="5">
        <v>33.874427976609034</v>
      </c>
      <c r="G2959" s="5">
        <v>65.990622778101198</v>
      </c>
      <c r="H2959" s="5">
        <v>32.116194801492163</v>
      </c>
      <c r="I2959" s="10"/>
      <c r="J2959" s="11">
        <v>21.55</v>
      </c>
      <c r="K2959" s="5">
        <f t="shared" si="46"/>
        <v>28.015000000000001</v>
      </c>
      <c r="L2959" s="5">
        <v>11.98</v>
      </c>
      <c r="M2959" s="15">
        <v>10.303475968604316</v>
      </c>
      <c r="N2959" s="5">
        <v>92.524999999999991</v>
      </c>
      <c r="O2959" s="5">
        <v>8.0475000000000012</v>
      </c>
      <c r="P2959" s="5">
        <v>238.67500000000001</v>
      </c>
      <c r="Q2959" s="5">
        <v>0.44500000000000001</v>
      </c>
      <c r="R2959" s="25"/>
      <c r="S2959" s="14"/>
      <c r="T2959" s="14"/>
    </row>
    <row r="2960" spans="1:20">
      <c r="A2960" s="2">
        <v>3</v>
      </c>
      <c r="B2960" s="2">
        <v>5</v>
      </c>
      <c r="C2960" s="7">
        <v>39571</v>
      </c>
      <c r="D2960" s="8">
        <v>4.1666666666998253E-2</v>
      </c>
      <c r="E2960" s="9">
        <v>0.31837566617250912</v>
      </c>
      <c r="F2960" s="5">
        <v>39.738252569273079</v>
      </c>
      <c r="G2960" s="5">
        <v>69.382546056479001</v>
      </c>
      <c r="H2960" s="5">
        <v>29.644293487205928</v>
      </c>
      <c r="I2960" s="10"/>
      <c r="J2960" s="11">
        <v>16.362500000000001</v>
      </c>
      <c r="K2960" s="5">
        <f t="shared" si="46"/>
        <v>21.271250000000002</v>
      </c>
      <c r="L2960" s="5">
        <v>10.475</v>
      </c>
      <c r="M2960" s="15">
        <v>9.3006056003667688</v>
      </c>
      <c r="N2960" s="5">
        <v>93.65</v>
      </c>
      <c r="O2960" s="5">
        <v>7.2545000000000002</v>
      </c>
      <c r="P2960" s="5">
        <v>240.22500000000002</v>
      </c>
      <c r="Q2960" s="5">
        <v>0.36249999999999999</v>
      </c>
      <c r="R2960" s="25"/>
      <c r="S2960" s="14"/>
      <c r="T2960" s="14"/>
    </row>
    <row r="2961" spans="1:20">
      <c r="A2961" s="2">
        <v>3</v>
      </c>
      <c r="B2961" s="2">
        <v>5</v>
      </c>
      <c r="C2961" s="7">
        <v>39571</v>
      </c>
      <c r="D2961" s="8">
        <v>8.3333333333001747E-2</v>
      </c>
      <c r="E2961" s="9">
        <v>0.31410232937250904</v>
      </c>
      <c r="F2961" s="5">
        <v>24.233470262587193</v>
      </c>
      <c r="G2961" s="5">
        <v>48.746536265443034</v>
      </c>
      <c r="H2961" s="5">
        <v>24.513066002855837</v>
      </c>
      <c r="I2961" s="10"/>
      <c r="J2961" s="11">
        <v>13.945</v>
      </c>
      <c r="K2961" s="5">
        <f t="shared" si="46"/>
        <v>18.128500000000003</v>
      </c>
      <c r="L2961" s="5">
        <v>7.8675000000000006</v>
      </c>
      <c r="M2961" s="15">
        <v>10.093641871073405</v>
      </c>
      <c r="N2961" s="5">
        <v>94.6</v>
      </c>
      <c r="O2961" s="5">
        <v>6.1972499999999995</v>
      </c>
      <c r="P2961" s="5">
        <v>255.375</v>
      </c>
      <c r="Q2961" s="5">
        <v>0.33250000000000002</v>
      </c>
      <c r="R2961" s="25"/>
      <c r="S2961" s="14"/>
      <c r="T2961" s="14"/>
    </row>
    <row r="2962" spans="1:20">
      <c r="A2962" s="2">
        <v>3</v>
      </c>
      <c r="B2962" s="2">
        <v>5</v>
      </c>
      <c r="C2962" s="7">
        <v>39571</v>
      </c>
      <c r="D2962" s="8">
        <v>0.125</v>
      </c>
      <c r="E2962" s="9">
        <v>0.29509523503500856</v>
      </c>
      <c r="F2962" s="5">
        <v>9.9663186379218125</v>
      </c>
      <c r="G2962" s="5">
        <v>33.019131636267417</v>
      </c>
      <c r="H2962" s="5">
        <v>23.052812998345605</v>
      </c>
      <c r="I2962" s="10"/>
      <c r="J2962" s="11">
        <v>14.515000000000001</v>
      </c>
      <c r="K2962" s="5">
        <f t="shared" si="46"/>
        <v>18.869500000000002</v>
      </c>
      <c r="L2962" s="5">
        <v>12.76</v>
      </c>
      <c r="M2962" s="15">
        <v>13.114261534585525</v>
      </c>
      <c r="N2962" s="5">
        <v>96.45</v>
      </c>
      <c r="O2962" s="5">
        <v>7.2517500000000004</v>
      </c>
      <c r="P2962" s="5">
        <v>163.875</v>
      </c>
      <c r="Q2962" s="5">
        <v>0.41750000000000004</v>
      </c>
      <c r="R2962" s="25"/>
      <c r="S2962" s="14"/>
      <c r="T2962" s="14"/>
    </row>
    <row r="2963" spans="1:20">
      <c r="A2963" s="2">
        <v>3</v>
      </c>
      <c r="B2963" s="2">
        <v>5</v>
      </c>
      <c r="C2963" s="7">
        <v>39571</v>
      </c>
      <c r="D2963" s="8">
        <v>0.16666666666699825</v>
      </c>
      <c r="E2963" s="9">
        <v>0.26432055978750768</v>
      </c>
      <c r="F2963" s="5">
        <v>1.1532849278589321</v>
      </c>
      <c r="G2963" s="5">
        <v>19.992658915802423</v>
      </c>
      <c r="H2963" s="5">
        <v>18.839373987943489</v>
      </c>
      <c r="I2963" s="10"/>
      <c r="J2963" s="11">
        <v>12.427499999999998</v>
      </c>
      <c r="K2963" s="5">
        <f t="shared" si="46"/>
        <v>16.155749999999998</v>
      </c>
      <c r="L2963" s="5">
        <v>10.8675</v>
      </c>
      <c r="M2963" s="15">
        <v>14.877490383912718</v>
      </c>
      <c r="N2963" s="5">
        <v>96.5</v>
      </c>
      <c r="O2963" s="5">
        <v>7.2225000000000001</v>
      </c>
      <c r="P2963" s="5">
        <v>62.6</v>
      </c>
      <c r="Q2963" s="5">
        <v>0.86</v>
      </c>
      <c r="R2963" s="25"/>
      <c r="S2963" s="14"/>
      <c r="T2963" s="14"/>
    </row>
    <row r="2964" spans="1:20">
      <c r="A2964" s="2">
        <v>3</v>
      </c>
      <c r="B2964" s="2">
        <v>5</v>
      </c>
      <c r="C2964" s="7">
        <v>39571</v>
      </c>
      <c r="D2964" s="8">
        <v>0.20833333333300175</v>
      </c>
      <c r="E2964" s="9">
        <v>0.28684132870500839</v>
      </c>
      <c r="F2964" s="5">
        <v>8.6625337961294875</v>
      </c>
      <c r="G2964" s="5">
        <v>32.121628660465994</v>
      </c>
      <c r="H2964" s="5">
        <v>23.45909486433651</v>
      </c>
      <c r="I2964" s="10"/>
      <c r="J2964" s="11">
        <v>13.897499999999999</v>
      </c>
      <c r="K2964" s="5">
        <f t="shared" si="46"/>
        <v>18.066749999999999</v>
      </c>
      <c r="L2964" s="5">
        <v>14.807500000000001</v>
      </c>
      <c r="M2964" s="15">
        <v>15.727716414441327</v>
      </c>
      <c r="N2964" s="5">
        <v>96.65</v>
      </c>
      <c r="O2964" s="5">
        <v>7.7799999999999994</v>
      </c>
      <c r="P2964" s="5">
        <v>61.35</v>
      </c>
      <c r="Q2964" s="5">
        <v>0.78999999999999992</v>
      </c>
      <c r="R2964" s="25"/>
      <c r="S2964" s="14"/>
      <c r="T2964" s="14"/>
    </row>
    <row r="2965" spans="1:20">
      <c r="A2965" s="2">
        <v>3</v>
      </c>
      <c r="B2965" s="2">
        <v>5</v>
      </c>
      <c r="C2965" s="7">
        <v>39571</v>
      </c>
      <c r="D2965" s="8">
        <v>0.25</v>
      </c>
      <c r="E2965" s="9">
        <v>0.2656974107625078</v>
      </c>
      <c r="F2965" s="5">
        <v>6.0749977847226377</v>
      </c>
      <c r="G2965" s="5">
        <v>27.163135218362257</v>
      </c>
      <c r="H2965" s="5">
        <v>21.088137433639616</v>
      </c>
      <c r="I2965" s="10"/>
      <c r="J2965" s="11">
        <v>12.28</v>
      </c>
      <c r="K2965" s="5">
        <f t="shared" si="46"/>
        <v>15.964</v>
      </c>
      <c r="L2965" s="5">
        <v>14.395</v>
      </c>
      <c r="M2965" s="15">
        <v>19.250726745493715</v>
      </c>
      <c r="N2965" s="5">
        <v>95.149999999999991</v>
      </c>
      <c r="O2965" s="5">
        <v>8.43</v>
      </c>
      <c r="P2965" s="5">
        <v>68.775000000000006</v>
      </c>
      <c r="Q2965" s="5">
        <v>0.83499999999999996</v>
      </c>
      <c r="R2965" s="25"/>
      <c r="S2965" s="14"/>
      <c r="T2965" s="14"/>
    </row>
    <row r="2966" spans="1:20">
      <c r="A2966" s="2">
        <v>3</v>
      </c>
      <c r="B2966" s="2">
        <v>5</v>
      </c>
      <c r="C2966" s="7">
        <v>39571</v>
      </c>
      <c r="D2966" s="8">
        <v>0.29166666666699825</v>
      </c>
      <c r="E2966" s="9">
        <v>0.28938153556500845</v>
      </c>
      <c r="F2966" s="5">
        <v>7.0869197968341826</v>
      </c>
      <c r="G2966" s="5">
        <v>27.743697802742709</v>
      </c>
      <c r="H2966" s="5">
        <v>20.656778005908524</v>
      </c>
      <c r="I2966" s="10"/>
      <c r="J2966" s="11">
        <v>12.9</v>
      </c>
      <c r="K2966" s="5">
        <f t="shared" si="46"/>
        <v>16.77</v>
      </c>
      <c r="L2966" s="5">
        <v>9.73</v>
      </c>
      <c r="M2966" s="15">
        <v>21.967794647979467</v>
      </c>
      <c r="N2966" s="5">
        <v>83.59</v>
      </c>
      <c r="O2966" s="5">
        <v>10.73</v>
      </c>
      <c r="P2966" s="5">
        <v>126.675</v>
      </c>
      <c r="Q2966" s="5">
        <v>0.88500000000000001</v>
      </c>
      <c r="R2966" s="25"/>
      <c r="S2966" s="14"/>
      <c r="T2966" s="14"/>
    </row>
    <row r="2967" spans="1:20">
      <c r="A2967" s="2">
        <v>3</v>
      </c>
      <c r="B2967" s="2">
        <v>5</v>
      </c>
      <c r="C2967" s="7">
        <v>39571</v>
      </c>
      <c r="D2967" s="8">
        <v>0.33333333333300175</v>
      </c>
      <c r="E2967" s="9">
        <v>0.36950537735251093</v>
      </c>
      <c r="F2967" s="5">
        <v>24.783201452581761</v>
      </c>
      <c r="G2967" s="5">
        <v>55.148140431639263</v>
      </c>
      <c r="H2967" s="5">
        <v>30.364938979057506</v>
      </c>
      <c r="I2967" s="10"/>
      <c r="J2967" s="11">
        <v>21.259999999999998</v>
      </c>
      <c r="K2967" s="5">
        <f t="shared" si="46"/>
        <v>27.637999999999998</v>
      </c>
      <c r="L2967" s="5">
        <v>16.642499999999998</v>
      </c>
      <c r="M2967" s="15">
        <v>16.368638734942522</v>
      </c>
      <c r="N2967" s="5">
        <v>67.97</v>
      </c>
      <c r="O2967" s="5">
        <v>13.715</v>
      </c>
      <c r="P2967" s="5">
        <v>100.39999999999999</v>
      </c>
      <c r="Q2967" s="5">
        <v>1.2974999999999999</v>
      </c>
      <c r="R2967" s="25"/>
      <c r="S2967" s="14"/>
      <c r="T2967" s="14"/>
    </row>
    <row r="2968" spans="1:20">
      <c r="A2968" s="2">
        <v>3</v>
      </c>
      <c r="B2968" s="2">
        <v>5</v>
      </c>
      <c r="C2968" s="7">
        <v>39571</v>
      </c>
      <c r="D2968" s="8">
        <v>0.375</v>
      </c>
      <c r="E2968" s="9">
        <v>0.35011704063751042</v>
      </c>
      <c r="F2968" s="5">
        <v>23.604280274595034</v>
      </c>
      <c r="G2968" s="5">
        <v>55.571293805149793</v>
      </c>
      <c r="H2968" s="5">
        <v>31.967013530554762</v>
      </c>
      <c r="I2968" s="10"/>
      <c r="J2968" s="11">
        <v>26.02</v>
      </c>
      <c r="K2968" s="5">
        <f t="shared" si="46"/>
        <v>33.826000000000001</v>
      </c>
      <c r="L2968" s="5">
        <v>26.026666666666667</v>
      </c>
      <c r="M2968" s="15">
        <v>17.0685431998327</v>
      </c>
      <c r="N2968" s="5">
        <v>55.975000000000001</v>
      </c>
      <c r="O2968" s="5">
        <v>16.294999999999998</v>
      </c>
      <c r="P2968" s="5">
        <v>108.35</v>
      </c>
      <c r="Q2968" s="5">
        <v>1.6524999999999999</v>
      </c>
      <c r="R2968" s="25"/>
      <c r="S2968" s="14"/>
      <c r="T2968" s="14"/>
    </row>
    <row r="2969" spans="1:20">
      <c r="A2969" s="2">
        <v>3</v>
      </c>
      <c r="B2969" s="2">
        <v>5</v>
      </c>
      <c r="C2969" s="7">
        <v>39571</v>
      </c>
      <c r="D2969" s="8">
        <v>0.41666666666699825</v>
      </c>
      <c r="E2969" s="9">
        <v>0.32279022666750967</v>
      </c>
      <c r="F2969" s="5">
        <v>17.894736986751862</v>
      </c>
      <c r="G2969" s="5">
        <v>47.527686715890646</v>
      </c>
      <c r="H2969" s="5">
        <v>29.632949729138783</v>
      </c>
      <c r="I2969" s="10"/>
      <c r="J2969" s="11">
        <v>20.862500000000001</v>
      </c>
      <c r="K2969" s="5">
        <f t="shared" si="46"/>
        <v>27.121250000000003</v>
      </c>
      <c r="L2969" s="5">
        <v>14.06</v>
      </c>
      <c r="M2969" s="15">
        <v>20.531980195821106</v>
      </c>
      <c r="N2969" s="5">
        <v>44.89</v>
      </c>
      <c r="O2969" s="5">
        <v>18.292500000000004</v>
      </c>
      <c r="P2969" s="5">
        <v>120.3</v>
      </c>
      <c r="Q2969" s="5">
        <v>1.8925000000000001</v>
      </c>
      <c r="R2969" s="25"/>
      <c r="S2969" s="14"/>
      <c r="T2969" s="14"/>
    </row>
    <row r="2970" spans="1:20">
      <c r="A2970" s="2">
        <v>3</v>
      </c>
      <c r="B2970" s="2">
        <v>5</v>
      </c>
      <c r="C2970" s="7">
        <v>39571</v>
      </c>
      <c r="D2970" s="8">
        <v>0.45833333333300175</v>
      </c>
      <c r="E2970" s="9">
        <v>0.29448984063750883</v>
      </c>
      <c r="F2970" s="5">
        <v>11.975790102007213</v>
      </c>
      <c r="G2970" s="5">
        <v>39.139318212550357</v>
      </c>
      <c r="H2970" s="5">
        <v>27.163528110543144</v>
      </c>
      <c r="I2970" s="10"/>
      <c r="J2970" s="11">
        <v>15.6875</v>
      </c>
      <c r="K2970" s="5">
        <f t="shared" si="46"/>
        <v>20.393750000000001</v>
      </c>
      <c r="L2970" s="5">
        <v>16.715</v>
      </c>
      <c r="M2970" s="15">
        <v>22.567037447414172</v>
      </c>
      <c r="N2970" s="5">
        <v>37.734999999999999</v>
      </c>
      <c r="O2970" s="5">
        <v>19.997499999999999</v>
      </c>
      <c r="P2970" s="5">
        <v>130.42500000000001</v>
      </c>
      <c r="Q2970" s="5">
        <v>1.875</v>
      </c>
      <c r="R2970" s="25"/>
      <c r="S2970" s="14"/>
      <c r="T2970" s="14"/>
    </row>
    <row r="2971" spans="1:20">
      <c r="A2971" s="2">
        <v>3</v>
      </c>
      <c r="B2971" s="2">
        <v>5</v>
      </c>
      <c r="C2971" s="7">
        <v>39571</v>
      </c>
      <c r="D2971" s="8">
        <v>0.5</v>
      </c>
      <c r="E2971" s="9">
        <v>0.29750186038500898</v>
      </c>
      <c r="F2971" s="5">
        <v>12.570866514522308</v>
      </c>
      <c r="G2971" s="5">
        <v>41.733834295297356</v>
      </c>
      <c r="H2971" s="5">
        <v>29.162967780775048</v>
      </c>
      <c r="I2971" s="10"/>
      <c r="J2971" s="11">
        <v>18.045000000000002</v>
      </c>
      <c r="K2971" s="5">
        <f t="shared" si="46"/>
        <v>23.458500000000004</v>
      </c>
      <c r="L2971" s="5">
        <v>23.323333333333334</v>
      </c>
      <c r="M2971" s="15">
        <v>23.197008651000374</v>
      </c>
      <c r="N2971" s="5">
        <v>32.155000000000001</v>
      </c>
      <c r="O2971" s="5">
        <v>20.682500000000001</v>
      </c>
      <c r="P2971" s="5">
        <v>179.15</v>
      </c>
      <c r="Q2971" s="5">
        <v>1.4649999999999999</v>
      </c>
      <c r="R2971" s="25"/>
      <c r="S2971" s="14"/>
      <c r="T2971" s="14"/>
    </row>
    <row r="2972" spans="1:20">
      <c r="A2972" s="2">
        <v>3</v>
      </c>
      <c r="B2972" s="2">
        <v>5</v>
      </c>
      <c r="C2972" s="7">
        <v>39571</v>
      </c>
      <c r="D2972" s="8">
        <v>0.54166666666699825</v>
      </c>
      <c r="E2972" s="9">
        <v>0.28779785244750866</v>
      </c>
      <c r="F2972" s="5">
        <v>10.436893212520117</v>
      </c>
      <c r="G2972" s="5">
        <v>38.338500397755929</v>
      </c>
      <c r="H2972" s="5">
        <v>27.901607185235818</v>
      </c>
      <c r="I2972" s="10"/>
      <c r="J2972" s="11">
        <v>12.199249999999999</v>
      </c>
      <c r="K2972" s="5">
        <f t="shared" si="46"/>
        <v>15.859024999999999</v>
      </c>
      <c r="L2972" s="5">
        <v>8.4</v>
      </c>
      <c r="M2972" s="15">
        <v>25.255794238155925</v>
      </c>
      <c r="N2972" s="5">
        <v>30.68</v>
      </c>
      <c r="O2972" s="5">
        <v>20.005000000000003</v>
      </c>
      <c r="P2972" s="5">
        <v>151.92500000000001</v>
      </c>
      <c r="Q2972" s="5">
        <v>1.4774999999999998</v>
      </c>
      <c r="R2972" s="25"/>
      <c r="S2972" s="14"/>
      <c r="T2972" s="14"/>
    </row>
    <row r="2973" spans="1:20">
      <c r="A2973" s="2">
        <v>3</v>
      </c>
      <c r="B2973" s="2">
        <v>5</v>
      </c>
      <c r="C2973" s="7">
        <v>39571</v>
      </c>
      <c r="D2973" s="8">
        <v>0.58333333333300175</v>
      </c>
      <c r="E2973" s="9">
        <v>0.27407026560750836</v>
      </c>
      <c r="F2973" s="5">
        <v>9.0191440177774194</v>
      </c>
      <c r="G2973" s="5">
        <v>35.716133282438314</v>
      </c>
      <c r="H2973" s="5">
        <v>26.696989264660893</v>
      </c>
      <c r="I2973" s="10"/>
      <c r="J2973" s="11">
        <v>18.592500000000001</v>
      </c>
      <c r="K2973" s="5">
        <f t="shared" si="46"/>
        <v>24.170250000000003</v>
      </c>
      <c r="L2973" s="5">
        <v>10.307499999999999</v>
      </c>
      <c r="M2973" s="15">
        <v>24.918896870105574</v>
      </c>
      <c r="N2973" s="5">
        <v>28.9575</v>
      </c>
      <c r="O2973" s="5">
        <v>20.675000000000001</v>
      </c>
      <c r="P2973" s="5">
        <v>156.42499999999998</v>
      </c>
      <c r="Q2973" s="5">
        <v>1.5024999999999999</v>
      </c>
      <c r="R2973" s="25"/>
      <c r="S2973" s="14"/>
      <c r="T2973" s="14"/>
    </row>
    <row r="2974" spans="1:20">
      <c r="A2974" s="2">
        <v>3</v>
      </c>
      <c r="B2974" s="2">
        <v>5</v>
      </c>
      <c r="C2974" s="7">
        <v>39571</v>
      </c>
      <c r="D2974" s="8">
        <v>0.625</v>
      </c>
      <c r="E2974" s="9">
        <v>0.28329188727750865</v>
      </c>
      <c r="F2974" s="5">
        <v>9.2560935773639805</v>
      </c>
      <c r="G2974" s="5">
        <v>39.387943073495876</v>
      </c>
      <c r="H2974" s="5">
        <v>30.131849496131899</v>
      </c>
      <c r="I2974" s="10"/>
      <c r="J2974" s="11">
        <v>19.222499999999997</v>
      </c>
      <c r="K2974" s="5">
        <f t="shared" si="46"/>
        <v>24.989249999999995</v>
      </c>
      <c r="L2974" s="5">
        <v>9.0874999999999986</v>
      </c>
      <c r="M2974" s="15">
        <v>25.281355229725399</v>
      </c>
      <c r="N2974" s="5">
        <v>30.934999999999999</v>
      </c>
      <c r="O2974" s="5">
        <v>20.017499999999998</v>
      </c>
      <c r="P2974" s="5">
        <v>129.47499999999999</v>
      </c>
      <c r="Q2974" s="5">
        <v>1.5125000000000002</v>
      </c>
      <c r="R2974" s="25"/>
      <c r="S2974" s="14"/>
      <c r="T2974" s="14"/>
    </row>
    <row r="2975" spans="1:20">
      <c r="A2975" s="2">
        <v>3</v>
      </c>
      <c r="B2975" s="2">
        <v>5</v>
      </c>
      <c r="C2975" s="7">
        <v>39571</v>
      </c>
      <c r="D2975" s="8">
        <v>0.66666666666699825</v>
      </c>
      <c r="E2975" s="9">
        <v>0.31965197115750982</v>
      </c>
      <c r="F2975" s="5">
        <v>11.285507454039497</v>
      </c>
      <c r="G2975" s="5">
        <v>42.650608181082085</v>
      </c>
      <c r="H2975" s="5">
        <v>31.365100727042581</v>
      </c>
      <c r="I2975" s="10"/>
      <c r="J2975" s="11">
        <v>16.634999999999998</v>
      </c>
      <c r="K2975" s="5">
        <f t="shared" si="46"/>
        <v>21.625499999999999</v>
      </c>
      <c r="L2975" s="5">
        <v>11.397499999999999</v>
      </c>
      <c r="M2975" s="15">
        <v>24.770367541978128</v>
      </c>
      <c r="N2975" s="5">
        <v>31.305</v>
      </c>
      <c r="O2975" s="5">
        <v>19.692499999999999</v>
      </c>
      <c r="P2975" s="5">
        <v>134.52500000000001</v>
      </c>
      <c r="Q2975" s="5">
        <v>1.4624999999999999</v>
      </c>
      <c r="R2975" s="25"/>
      <c r="S2975" s="14"/>
      <c r="T2975" s="14"/>
    </row>
    <row r="2976" spans="1:20">
      <c r="A2976" s="2">
        <v>3</v>
      </c>
      <c r="B2976" s="2">
        <v>5</v>
      </c>
      <c r="C2976" s="7">
        <v>39571</v>
      </c>
      <c r="D2976" s="8">
        <v>0.70833333333300175</v>
      </c>
      <c r="E2976" s="9">
        <v>0.30241319965500935</v>
      </c>
      <c r="F2976" s="5">
        <v>11.261678965527928</v>
      </c>
      <c r="G2976" s="5">
        <v>45.500394173865466</v>
      </c>
      <c r="H2976" s="5">
        <v>34.238715208337538</v>
      </c>
      <c r="I2976" s="10"/>
      <c r="J2976" s="11">
        <v>18.012500000000003</v>
      </c>
      <c r="K2976" s="5">
        <f t="shared" si="46"/>
        <v>23.416250000000005</v>
      </c>
      <c r="L2976" s="5">
        <v>11.567499999999999</v>
      </c>
      <c r="M2976" s="15">
        <v>23.449520719328731</v>
      </c>
      <c r="N2976" s="5">
        <v>31.629999999999995</v>
      </c>
      <c r="O2976" s="5">
        <v>19.077500000000001</v>
      </c>
      <c r="P2976" s="5">
        <v>155.39999999999998</v>
      </c>
      <c r="Q2976" s="5">
        <v>1.1425000000000001</v>
      </c>
      <c r="R2976" s="25"/>
      <c r="S2976" s="14"/>
      <c r="T2976" s="14"/>
    </row>
    <row r="2977" spans="1:20">
      <c r="A2977" s="2">
        <v>3</v>
      </c>
      <c r="B2977" s="2">
        <v>5</v>
      </c>
      <c r="C2977" s="7">
        <v>39571</v>
      </c>
      <c r="D2977" s="8">
        <v>0.75</v>
      </c>
      <c r="E2977" s="9">
        <v>0.31182632076750966</v>
      </c>
      <c r="F2977" s="5">
        <v>9.2782486403947608</v>
      </c>
      <c r="G2977" s="5">
        <v>44.285535643873807</v>
      </c>
      <c r="H2977" s="5">
        <v>35.007287003479043</v>
      </c>
      <c r="I2977" s="10"/>
      <c r="J2977" s="11">
        <v>16.867500000000003</v>
      </c>
      <c r="K2977" s="5">
        <f t="shared" si="46"/>
        <v>21.927750000000007</v>
      </c>
      <c r="L2977" s="5">
        <v>11.040000000000001</v>
      </c>
      <c r="M2977" s="15">
        <v>22.764432887944537</v>
      </c>
      <c r="N2977" s="5">
        <v>36.305</v>
      </c>
      <c r="O2977" s="5">
        <v>18.1325</v>
      </c>
      <c r="P2977" s="5">
        <v>129.67499999999998</v>
      </c>
      <c r="Q2977" s="5">
        <v>1.3225</v>
      </c>
      <c r="R2977" s="25"/>
      <c r="S2977" s="14"/>
      <c r="T2977" s="14"/>
    </row>
    <row r="2978" spans="1:20">
      <c r="A2978" s="2">
        <v>3</v>
      </c>
      <c r="B2978" s="2">
        <v>5</v>
      </c>
      <c r="C2978" s="7">
        <v>39571</v>
      </c>
      <c r="D2978" s="8">
        <v>0.79166666666699825</v>
      </c>
      <c r="E2978" s="9">
        <v>0.258883188247508</v>
      </c>
      <c r="F2978" s="5">
        <v>1.82737614268802</v>
      </c>
      <c r="G2978" s="5">
        <v>24.399930600496479</v>
      </c>
      <c r="H2978" s="5">
        <v>22.572554457808462</v>
      </c>
      <c r="I2978" s="10"/>
      <c r="J2978" s="11">
        <v>14.9175</v>
      </c>
      <c r="K2978" s="5">
        <f t="shared" si="46"/>
        <v>19.392749999999999</v>
      </c>
      <c r="L2978" s="5">
        <v>10.727500000000001</v>
      </c>
      <c r="M2978" s="15">
        <v>28.532018756821376</v>
      </c>
      <c r="N2978" s="5">
        <v>38.422499999999999</v>
      </c>
      <c r="O2978" s="5">
        <v>17.4175</v>
      </c>
      <c r="P2978" s="5">
        <v>94.5</v>
      </c>
      <c r="Q2978" s="5">
        <v>1.94</v>
      </c>
      <c r="R2978" s="25"/>
      <c r="S2978" s="14"/>
      <c r="T2978" s="14"/>
    </row>
    <row r="2979" spans="1:20">
      <c r="A2979" s="2">
        <v>3</v>
      </c>
      <c r="B2979" s="2">
        <v>5</v>
      </c>
      <c r="C2979" s="7">
        <v>39571</v>
      </c>
      <c r="D2979" s="8">
        <v>0.83333333333300175</v>
      </c>
      <c r="E2979" s="9">
        <v>0.23008003736250721</v>
      </c>
      <c r="F2979" s="5">
        <v>0.87971567073318957</v>
      </c>
      <c r="G2979" s="5">
        <v>16.915637289284874</v>
      </c>
      <c r="H2979" s="5">
        <v>16.035921618551683</v>
      </c>
      <c r="I2979" s="10"/>
      <c r="J2979" s="11">
        <v>16.305</v>
      </c>
      <c r="K2979" s="5">
        <f t="shared" si="46"/>
        <v>21.1965</v>
      </c>
      <c r="L2979" s="5">
        <v>11.657499999999999</v>
      </c>
      <c r="M2979" s="15">
        <v>30.96646487782025</v>
      </c>
      <c r="N2979" s="5">
        <v>41.727500000000006</v>
      </c>
      <c r="O2979" s="5">
        <v>16.835000000000001</v>
      </c>
      <c r="P2979" s="5">
        <v>90.25</v>
      </c>
      <c r="Q2979" s="5">
        <v>1.6925000000000001</v>
      </c>
      <c r="R2979" s="25"/>
      <c r="S2979" s="14"/>
      <c r="T2979" s="14"/>
    </row>
    <row r="2980" spans="1:20">
      <c r="A2980" s="2">
        <v>3</v>
      </c>
      <c r="B2980" s="2">
        <v>5</v>
      </c>
      <c r="C2980" s="7">
        <v>39571</v>
      </c>
      <c r="D2980" s="8">
        <v>0.875</v>
      </c>
      <c r="E2980" s="9">
        <v>0.25105084353000784</v>
      </c>
      <c r="F2980" s="5">
        <v>0.66483958308897784</v>
      </c>
      <c r="G2980" s="5">
        <v>15.891441721242865</v>
      </c>
      <c r="H2980" s="5">
        <v>15.226602138153886</v>
      </c>
      <c r="I2980" s="10"/>
      <c r="J2980" s="11">
        <v>20.502500000000001</v>
      </c>
      <c r="K2980" s="5">
        <f t="shared" si="46"/>
        <v>26.653250000000003</v>
      </c>
      <c r="L2980" s="5">
        <v>14.444999999999999</v>
      </c>
      <c r="M2980" s="15">
        <v>30.556087308214927</v>
      </c>
      <c r="N2980" s="5">
        <v>47.839999999999996</v>
      </c>
      <c r="O2980" s="5">
        <v>16.3325</v>
      </c>
      <c r="P2980" s="5">
        <v>90.9</v>
      </c>
      <c r="Q2980" s="5">
        <v>1.6525000000000001</v>
      </c>
      <c r="R2980" s="25"/>
      <c r="S2980" s="14"/>
      <c r="T2980" s="14"/>
    </row>
    <row r="2981" spans="1:20">
      <c r="A2981" s="2">
        <v>3</v>
      </c>
      <c r="B2981" s="2">
        <v>5</v>
      </c>
      <c r="C2981" s="7">
        <v>39571</v>
      </c>
      <c r="D2981" s="8">
        <v>0.91666666666699825</v>
      </c>
      <c r="E2981" s="9">
        <v>0.32766558012001035</v>
      </c>
      <c r="F2981" s="5">
        <v>3.764987615235551</v>
      </c>
      <c r="G2981" s="5">
        <v>29.017282306342917</v>
      </c>
      <c r="H2981" s="5">
        <v>25.252294691107366</v>
      </c>
      <c r="I2981" s="10"/>
      <c r="J2981" s="11">
        <v>23.762500000000003</v>
      </c>
      <c r="K2981" s="5">
        <f t="shared" si="46"/>
        <v>30.891250000000003</v>
      </c>
      <c r="L2981" s="5">
        <v>17.71</v>
      </c>
      <c r="M2981" s="15">
        <v>20.756550806519435</v>
      </c>
      <c r="N2981" s="5">
        <v>59.594999999999999</v>
      </c>
      <c r="O2981" s="5">
        <v>15.602500000000001</v>
      </c>
      <c r="P2981" s="5">
        <v>213.45000000000002</v>
      </c>
      <c r="Q2981" s="5">
        <v>0.90749999999999997</v>
      </c>
      <c r="R2981" s="25"/>
      <c r="S2981" s="14"/>
      <c r="T2981" s="14"/>
    </row>
    <row r="2982" spans="1:20">
      <c r="A2982" s="2">
        <v>3</v>
      </c>
      <c r="B2982" s="2">
        <v>5</v>
      </c>
      <c r="C2982" s="7">
        <v>39571</v>
      </c>
      <c r="D2982" s="8">
        <v>0.95833333333300175</v>
      </c>
      <c r="E2982" s="9">
        <v>0.26998532074500853</v>
      </c>
      <c r="F2982" s="5">
        <v>0.42241541899084895</v>
      </c>
      <c r="G2982" s="5">
        <v>11.072948018627212</v>
      </c>
      <c r="H2982" s="5">
        <v>10.650532599636364</v>
      </c>
      <c r="I2982" s="10"/>
      <c r="J2982" s="11">
        <v>20.439999999999998</v>
      </c>
      <c r="K2982" s="5">
        <f t="shared" si="46"/>
        <v>26.571999999999999</v>
      </c>
      <c r="L2982" s="5">
        <v>16.4575</v>
      </c>
      <c r="M2982" s="15">
        <v>26.96353512969657</v>
      </c>
      <c r="N2982" s="5">
        <v>63.05</v>
      </c>
      <c r="O2982" s="5">
        <v>15.0075</v>
      </c>
      <c r="P2982" s="5">
        <v>53.424999999999997</v>
      </c>
      <c r="Q2982" s="5">
        <v>1.1775</v>
      </c>
      <c r="R2982" s="25"/>
      <c r="S2982" s="14"/>
      <c r="T2982" s="14"/>
    </row>
    <row r="2983" spans="1:20">
      <c r="A2983" s="2">
        <v>4</v>
      </c>
      <c r="B2983" s="2">
        <v>5</v>
      </c>
      <c r="C2983" s="7">
        <v>39572</v>
      </c>
      <c r="D2983" s="8">
        <v>0</v>
      </c>
      <c r="E2983" s="9">
        <v>0.24900991959750796</v>
      </c>
      <c r="F2983" s="5">
        <v>0.17998656843189906</v>
      </c>
      <c r="G2983" s="5">
        <v>7.2819933753486721</v>
      </c>
      <c r="H2983" s="5">
        <v>7.1020068069167728</v>
      </c>
      <c r="I2983" s="10"/>
      <c r="J2983" s="11">
        <v>18.802499999999998</v>
      </c>
      <c r="K2983" s="5">
        <f t="shared" si="46"/>
        <v>24.443249999999999</v>
      </c>
      <c r="L2983" s="5">
        <v>13.67</v>
      </c>
      <c r="M2983" s="15">
        <v>31.142417844912632</v>
      </c>
      <c r="N2983" s="5">
        <v>60.057499999999997</v>
      </c>
      <c r="O2983" s="5">
        <v>15.190000000000001</v>
      </c>
      <c r="P2983" s="5">
        <v>72.825000000000003</v>
      </c>
      <c r="Q2983" s="5">
        <v>1.5049999999999999</v>
      </c>
      <c r="R2983" s="25"/>
      <c r="S2983" s="14"/>
      <c r="T2983" s="14"/>
    </row>
    <row r="2984" spans="1:20">
      <c r="A2984" s="2">
        <v>4</v>
      </c>
      <c r="B2984" s="2">
        <v>5</v>
      </c>
      <c r="C2984" s="7">
        <v>39572</v>
      </c>
      <c r="D2984" s="8">
        <v>4.1666666666998253E-2</v>
      </c>
      <c r="E2984" s="9">
        <v>0.23448919410750746</v>
      </c>
      <c r="F2984" s="5">
        <v>0.11203281626454969</v>
      </c>
      <c r="G2984" s="5">
        <v>6.4877155035388387</v>
      </c>
      <c r="H2984" s="5">
        <v>6.3756826872742893</v>
      </c>
      <c r="I2984" s="10"/>
      <c r="J2984" s="11">
        <v>17.067499999999999</v>
      </c>
      <c r="K2984" s="5">
        <f t="shared" si="46"/>
        <v>22.187750000000001</v>
      </c>
      <c r="L2984" s="5">
        <v>13.8375</v>
      </c>
      <c r="M2984" s="15">
        <v>26.199156714016407</v>
      </c>
      <c r="N2984" s="5">
        <v>66.405000000000001</v>
      </c>
      <c r="O2984" s="5">
        <v>14.557500000000001</v>
      </c>
      <c r="P2984" s="5">
        <v>74.55</v>
      </c>
      <c r="Q2984" s="5">
        <v>0.81499999999999995</v>
      </c>
      <c r="R2984" s="25"/>
      <c r="S2984" s="14"/>
      <c r="T2984" s="14"/>
    </row>
    <row r="2985" spans="1:20">
      <c r="A2985" s="2">
        <v>4</v>
      </c>
      <c r="B2985" s="2">
        <v>5</v>
      </c>
      <c r="C2985" s="7">
        <v>39572</v>
      </c>
      <c r="D2985" s="8">
        <v>8.3333333333001747E-2</v>
      </c>
      <c r="E2985" s="9">
        <v>0.2563303862025082</v>
      </c>
      <c r="F2985" s="5">
        <v>0.74382798176602816</v>
      </c>
      <c r="G2985" s="5">
        <v>11.007105259740502</v>
      </c>
      <c r="H2985" s="5">
        <v>10.263277277974474</v>
      </c>
      <c r="I2985" s="10"/>
      <c r="J2985" s="11">
        <v>19.887499999999999</v>
      </c>
      <c r="K2985" s="5">
        <f t="shared" si="46"/>
        <v>25.853750000000002</v>
      </c>
      <c r="L2985" s="5">
        <v>16.420000000000002</v>
      </c>
      <c r="M2985" s="15">
        <v>23.850054029230982</v>
      </c>
      <c r="N2985" s="5">
        <v>72.59</v>
      </c>
      <c r="O2985" s="5">
        <v>13.9175</v>
      </c>
      <c r="P2985" s="5">
        <v>65.7</v>
      </c>
      <c r="Q2985" s="5">
        <v>0.39500000000000007</v>
      </c>
      <c r="R2985" s="25"/>
      <c r="S2985" s="14"/>
      <c r="T2985" s="14"/>
    </row>
    <row r="2986" spans="1:20">
      <c r="A2986" s="2">
        <v>4</v>
      </c>
      <c r="B2986" s="2">
        <v>5</v>
      </c>
      <c r="C2986" s="7">
        <v>39572</v>
      </c>
      <c r="D2986" s="8">
        <v>0.125</v>
      </c>
      <c r="E2986" s="9">
        <v>0.25275045938250817</v>
      </c>
      <c r="F2986" s="5">
        <v>0.32875514311846282</v>
      </c>
      <c r="G2986" s="5">
        <v>7.7062477411668846</v>
      </c>
      <c r="H2986" s="5">
        <v>7.3774925980484216</v>
      </c>
      <c r="I2986" s="10"/>
      <c r="J2986" s="11">
        <v>19.9025</v>
      </c>
      <c r="K2986" s="5">
        <f t="shared" si="46"/>
        <v>25.873250000000002</v>
      </c>
      <c r="L2986" s="5">
        <v>17.105</v>
      </c>
      <c r="M2986" s="15">
        <v>23.402451617580187</v>
      </c>
      <c r="N2986" s="5">
        <v>75.789999999999992</v>
      </c>
      <c r="O2986" s="5">
        <v>13.657500000000001</v>
      </c>
      <c r="P2986" s="5">
        <v>65.25</v>
      </c>
      <c r="Q2986" s="5">
        <v>0.84249999999999992</v>
      </c>
      <c r="R2986" s="25"/>
      <c r="S2986" s="14"/>
      <c r="T2986" s="14"/>
    </row>
    <row r="2987" spans="1:20">
      <c r="A2987" s="2">
        <v>4</v>
      </c>
      <c r="B2987" s="2">
        <v>5</v>
      </c>
      <c r="C2987" s="7">
        <v>39572</v>
      </c>
      <c r="D2987" s="8">
        <v>0.16666666666699825</v>
      </c>
      <c r="E2987" s="9">
        <v>0.24214504537500783</v>
      </c>
      <c r="F2987" s="5">
        <v>0.23325176854850221</v>
      </c>
      <c r="G2987" s="5">
        <v>7.4744254902074356</v>
      </c>
      <c r="H2987" s="5">
        <v>7.2411737216589342</v>
      </c>
      <c r="I2987" s="10"/>
      <c r="J2987" s="11">
        <v>17.734999999999999</v>
      </c>
      <c r="K2987" s="5">
        <f t="shared" si="46"/>
        <v>23.055499999999999</v>
      </c>
      <c r="L2987" s="5">
        <v>15.32</v>
      </c>
      <c r="M2987" s="15">
        <v>26.051805767491956</v>
      </c>
      <c r="N2987" s="5">
        <v>76.62</v>
      </c>
      <c r="O2987" s="5">
        <v>13.597499999999998</v>
      </c>
      <c r="P2987" s="5">
        <v>59.275000000000006</v>
      </c>
      <c r="Q2987" s="5">
        <v>1.3199999999999998</v>
      </c>
      <c r="R2987" s="25"/>
      <c r="S2987" s="14"/>
      <c r="T2987" s="14"/>
    </row>
    <row r="2988" spans="1:20">
      <c r="A2988" s="2">
        <v>4</v>
      </c>
      <c r="B2988" s="2">
        <v>5</v>
      </c>
      <c r="C2988" s="7">
        <v>39572</v>
      </c>
      <c r="D2988" s="8">
        <v>0.20833333333300175</v>
      </c>
      <c r="E2988" s="9">
        <v>0.2346189268725076</v>
      </c>
      <c r="F2988" s="5">
        <v>0.43711980194513927</v>
      </c>
      <c r="G2988" s="5">
        <v>7.4060853189263129</v>
      </c>
      <c r="H2988" s="5">
        <v>6.9689655169811742</v>
      </c>
      <c r="I2988" s="10"/>
      <c r="J2988" s="11">
        <v>15.469999999999999</v>
      </c>
      <c r="K2988" s="5">
        <f t="shared" si="46"/>
        <v>20.111000000000001</v>
      </c>
      <c r="L2988" s="5">
        <v>13.4125</v>
      </c>
      <c r="M2988" s="15">
        <v>27.536172849824759</v>
      </c>
      <c r="N2988" s="5">
        <v>72.185000000000002</v>
      </c>
      <c r="O2988" s="5">
        <v>14.154999999999999</v>
      </c>
      <c r="P2988" s="5">
        <v>62.45</v>
      </c>
      <c r="Q2988" s="5">
        <v>1.8174999999999999</v>
      </c>
      <c r="R2988" s="25"/>
      <c r="S2988" s="14"/>
      <c r="T2988" s="14"/>
    </row>
    <row r="2989" spans="1:20">
      <c r="A2989" s="2">
        <v>4</v>
      </c>
      <c r="B2989" s="2">
        <v>5</v>
      </c>
      <c r="C2989" s="7">
        <v>39572</v>
      </c>
      <c r="D2989" s="8">
        <v>0.25</v>
      </c>
      <c r="E2989" s="9">
        <v>0.29235059167500954</v>
      </c>
      <c r="F2989" s="5">
        <v>6.6192657363315659</v>
      </c>
      <c r="G2989" s="5">
        <v>27.584208697154104</v>
      </c>
      <c r="H2989" s="5">
        <v>20.964942960822537</v>
      </c>
      <c r="I2989" s="10"/>
      <c r="J2989" s="11">
        <v>19.157499999999999</v>
      </c>
      <c r="K2989" s="5">
        <f t="shared" si="46"/>
        <v>24.90475</v>
      </c>
      <c r="L2989" s="5">
        <v>14.26</v>
      </c>
      <c r="M2989" s="15">
        <v>22.273566052879186</v>
      </c>
      <c r="N2989" s="5">
        <v>66.647500000000008</v>
      </c>
      <c r="O2989" s="5">
        <v>15.227499999999999</v>
      </c>
      <c r="P2989" s="5">
        <v>108.925</v>
      </c>
      <c r="Q2989" s="5">
        <v>1.1975</v>
      </c>
      <c r="R2989" s="25"/>
      <c r="S2989" s="14"/>
      <c r="T2989" s="14"/>
    </row>
    <row r="2990" spans="1:20">
      <c r="A2990" s="2">
        <v>4</v>
      </c>
      <c r="B2990" s="2">
        <v>5</v>
      </c>
      <c r="C2990" s="7">
        <v>39572</v>
      </c>
      <c r="D2990" s="8">
        <v>0.29166666666699825</v>
      </c>
      <c r="E2990" s="9">
        <v>0.29777017584000975</v>
      </c>
      <c r="F2990" s="5">
        <v>4.2445019852487835</v>
      </c>
      <c r="G2990" s="5">
        <v>25.390939483959567</v>
      </c>
      <c r="H2990" s="5">
        <v>21.146437498710782</v>
      </c>
      <c r="I2990" s="10"/>
      <c r="J2990" s="11">
        <v>19.380000000000003</v>
      </c>
      <c r="K2990" s="5">
        <f t="shared" si="46"/>
        <v>25.194000000000003</v>
      </c>
      <c r="L2990" s="5">
        <v>15.315</v>
      </c>
      <c r="M2990" s="15">
        <v>20.727516428850393</v>
      </c>
      <c r="N2990" s="5">
        <v>65.2</v>
      </c>
      <c r="O2990" s="5">
        <v>15.9825</v>
      </c>
      <c r="P2990" s="5">
        <v>127.95</v>
      </c>
      <c r="Q2990" s="5">
        <v>0.91</v>
      </c>
      <c r="R2990" s="25"/>
      <c r="S2990" s="14"/>
      <c r="T2990" s="14"/>
    </row>
    <row r="2991" spans="1:20">
      <c r="A2991" s="2">
        <v>4</v>
      </c>
      <c r="B2991" s="2">
        <v>5</v>
      </c>
      <c r="C2991" s="7">
        <v>39572</v>
      </c>
      <c r="D2991" s="8">
        <v>0.33333333333300175</v>
      </c>
      <c r="E2991" s="9">
        <v>0.32694552719251074</v>
      </c>
      <c r="F2991" s="5">
        <v>8.2778241551669733</v>
      </c>
      <c r="G2991" s="5">
        <v>33.107795952961446</v>
      </c>
      <c r="H2991" s="5">
        <v>24.829971797794467</v>
      </c>
      <c r="I2991" s="10"/>
      <c r="J2991" s="11">
        <v>21.692499999999999</v>
      </c>
      <c r="K2991" s="5">
        <f t="shared" si="46"/>
        <v>28.20025</v>
      </c>
      <c r="L2991" s="5">
        <v>16.8825</v>
      </c>
      <c r="M2991" s="15">
        <v>19.921345593678765</v>
      </c>
      <c r="N2991" s="5">
        <v>56.567499999999995</v>
      </c>
      <c r="O2991" s="5">
        <v>17.4375</v>
      </c>
      <c r="P2991" s="5">
        <v>106.72499999999999</v>
      </c>
      <c r="Q2991" s="5">
        <v>1.1400000000000001</v>
      </c>
      <c r="R2991" s="25"/>
      <c r="S2991" s="14"/>
      <c r="T2991" s="14"/>
    </row>
    <row r="2992" spans="1:20">
      <c r="A2992" s="2">
        <v>4</v>
      </c>
      <c r="B2992" s="2">
        <v>5</v>
      </c>
      <c r="C2992" s="7">
        <v>39572</v>
      </c>
      <c r="D2992" s="8">
        <v>0.375</v>
      </c>
      <c r="E2992" s="9">
        <v>0.33536757342001106</v>
      </c>
      <c r="F2992" s="5">
        <v>9.6682171247163815</v>
      </c>
      <c r="G2992" s="5">
        <v>36.023676544315485</v>
      </c>
      <c r="H2992" s="5">
        <v>26.355459419599104</v>
      </c>
      <c r="I2992" s="10"/>
      <c r="J2992" s="11">
        <v>24.707500000000003</v>
      </c>
      <c r="K2992" s="5">
        <f t="shared" si="46"/>
        <v>32.119750000000003</v>
      </c>
      <c r="L2992" s="5">
        <v>16.945</v>
      </c>
      <c r="M2992" s="15">
        <v>19.101725126252141</v>
      </c>
      <c r="N2992" s="5">
        <v>55.397500000000001</v>
      </c>
      <c r="O2992" s="5">
        <v>18.177499999999998</v>
      </c>
      <c r="P2992" s="5">
        <v>92.575000000000017</v>
      </c>
      <c r="Q2992" s="5">
        <v>1.4</v>
      </c>
      <c r="R2992" s="25"/>
      <c r="S2992" s="14"/>
      <c r="T2992" s="14"/>
    </row>
    <row r="2993" spans="1:20">
      <c r="A2993" s="2">
        <v>4</v>
      </c>
      <c r="B2993" s="2">
        <v>5</v>
      </c>
      <c r="C2993" s="7">
        <v>39572</v>
      </c>
      <c r="D2993" s="8">
        <v>0.41666666666699825</v>
      </c>
      <c r="E2993" s="9">
        <v>0.34341237144751141</v>
      </c>
      <c r="F2993" s="5">
        <v>9.4111245097897065</v>
      </c>
      <c r="G2993" s="5">
        <v>35.316177310169991</v>
      </c>
      <c r="H2993" s="5">
        <v>25.905052800380282</v>
      </c>
      <c r="I2993" s="10"/>
      <c r="J2993" s="11">
        <v>24.754999999999999</v>
      </c>
      <c r="K2993" s="5">
        <f t="shared" si="46"/>
        <v>32.1815</v>
      </c>
      <c r="L2993" s="5">
        <v>16.71</v>
      </c>
      <c r="M2993" s="15">
        <v>21.262604351746131</v>
      </c>
      <c r="N2993" s="5">
        <v>51.25</v>
      </c>
      <c r="O2993" s="5">
        <v>19.512499999999999</v>
      </c>
      <c r="P2993" s="5">
        <v>99.875</v>
      </c>
      <c r="Q2993" s="5">
        <v>1.6025</v>
      </c>
      <c r="R2993" s="25"/>
      <c r="S2993" s="14"/>
      <c r="T2993" s="14"/>
    </row>
    <row r="2994" spans="1:20">
      <c r="A2994" s="2">
        <v>4</v>
      </c>
      <c r="B2994" s="2">
        <v>5</v>
      </c>
      <c r="C2994" s="7">
        <v>39572</v>
      </c>
      <c r="D2994" s="8">
        <v>0.45833333333300175</v>
      </c>
      <c r="E2994" s="9">
        <v>0.33769975161751126</v>
      </c>
      <c r="F2994" s="5">
        <v>11.648241257793199</v>
      </c>
      <c r="G2994" s="5">
        <v>40.143419262276595</v>
      </c>
      <c r="H2994" s="5">
        <v>28.495178004483396</v>
      </c>
      <c r="I2994" s="10"/>
      <c r="J2994" s="11">
        <v>28.164999999999999</v>
      </c>
      <c r="K2994" s="5">
        <f t="shared" si="46"/>
        <v>36.6145</v>
      </c>
      <c r="L2994" s="5">
        <v>16.850000000000001</v>
      </c>
      <c r="M2994" s="15">
        <v>24.40497935576817</v>
      </c>
      <c r="N2994" s="5">
        <v>42.730000000000004</v>
      </c>
      <c r="O2994" s="5">
        <v>21.157499999999999</v>
      </c>
      <c r="P2994" s="5">
        <v>156.65</v>
      </c>
      <c r="Q2994" s="5">
        <v>1.3174999999999999</v>
      </c>
      <c r="R2994" s="25"/>
      <c r="S2994" s="14"/>
      <c r="T2994" s="14"/>
    </row>
    <row r="2995" spans="1:20">
      <c r="A2995" s="2">
        <v>4</v>
      </c>
      <c r="B2995" s="2">
        <v>5</v>
      </c>
      <c r="C2995" s="7">
        <v>39572</v>
      </c>
      <c r="D2995" s="8">
        <v>0.5</v>
      </c>
      <c r="E2995" s="9">
        <v>0.479654786827516</v>
      </c>
      <c r="F2995" s="5">
        <v>22.593134030042378</v>
      </c>
      <c r="G2995" s="5">
        <v>59.212926502867994</v>
      </c>
      <c r="H2995" s="5">
        <v>36.619792472825615</v>
      </c>
      <c r="I2995" s="10"/>
      <c r="J2995" s="11">
        <v>30.172499999999999</v>
      </c>
      <c r="K2995" s="5">
        <f t="shared" si="46"/>
        <v>39.224249999999998</v>
      </c>
      <c r="L2995" s="5">
        <v>17.847499999999997</v>
      </c>
      <c r="M2995" s="15">
        <v>19.033768231163158</v>
      </c>
      <c r="N2995" s="5">
        <v>42.35</v>
      </c>
      <c r="O2995" s="5">
        <v>21.63</v>
      </c>
      <c r="P2995" s="5">
        <v>236.05</v>
      </c>
      <c r="Q2995" s="5">
        <v>1.4</v>
      </c>
      <c r="R2995" s="25"/>
      <c r="S2995" s="14"/>
      <c r="T2995" s="14"/>
    </row>
    <row r="2996" spans="1:20">
      <c r="A2996" s="2">
        <v>4</v>
      </c>
      <c r="B2996" s="2">
        <v>5</v>
      </c>
      <c r="C2996" s="7">
        <v>39572</v>
      </c>
      <c r="D2996" s="8">
        <v>0.54166666666699825</v>
      </c>
      <c r="E2996" s="9">
        <v>0.7324259467650247</v>
      </c>
      <c r="F2996" s="5">
        <v>29.012485408665363</v>
      </c>
      <c r="G2996" s="5">
        <v>72.741219642801724</v>
      </c>
      <c r="H2996" s="5">
        <v>43.728734234136368</v>
      </c>
      <c r="I2996" s="10"/>
      <c r="J2996" s="11">
        <v>27.917499999999997</v>
      </c>
      <c r="K2996" s="5">
        <f t="shared" si="46"/>
        <v>36.292749999999998</v>
      </c>
      <c r="L2996" s="5">
        <v>16.78</v>
      </c>
      <c r="M2996" s="15">
        <v>14.419137890063297</v>
      </c>
      <c r="N2996" s="5">
        <v>43.915000000000006</v>
      </c>
      <c r="O2996" s="5">
        <v>21.060000000000002</v>
      </c>
      <c r="P2996" s="5">
        <v>255</v>
      </c>
      <c r="Q2996" s="5">
        <v>1.7149999999999999</v>
      </c>
      <c r="R2996" s="25"/>
      <c r="S2996" s="14"/>
      <c r="T2996" s="14"/>
    </row>
    <row r="2997" spans="1:20">
      <c r="A2997" s="2">
        <v>4</v>
      </c>
      <c r="B2997" s="2">
        <v>5</v>
      </c>
      <c r="C2997" s="7">
        <v>39572</v>
      </c>
      <c r="D2997" s="8">
        <v>0.58333333333300175</v>
      </c>
      <c r="E2997" s="9">
        <v>0.75844633333502576</v>
      </c>
      <c r="F2997" s="5">
        <v>23.550246163941608</v>
      </c>
      <c r="G2997" s="5">
        <v>66.958281781962214</v>
      </c>
      <c r="H2997" s="5">
        <v>43.408035618020605</v>
      </c>
      <c r="I2997" s="10"/>
      <c r="J2997" s="11">
        <v>32.497500000000002</v>
      </c>
      <c r="K2997" s="5">
        <f t="shared" si="46"/>
        <v>42.246750000000006</v>
      </c>
      <c r="L2997" s="5">
        <v>19.047499999999999</v>
      </c>
      <c r="M2997" s="15">
        <v>16.114585587571003</v>
      </c>
      <c r="N2997" s="5">
        <v>40.834999999999994</v>
      </c>
      <c r="O2997" s="5">
        <v>21.602499999999999</v>
      </c>
      <c r="P2997" s="5">
        <v>258.27500000000003</v>
      </c>
      <c r="Q2997" s="5">
        <v>1.0925</v>
      </c>
      <c r="R2997" s="25"/>
      <c r="S2997" s="14"/>
      <c r="T2997" s="14"/>
    </row>
    <row r="2998" spans="1:20">
      <c r="A2998" s="2">
        <v>4</v>
      </c>
      <c r="B2998" s="2">
        <v>5</v>
      </c>
      <c r="C2998" s="7">
        <v>39572</v>
      </c>
      <c r="D2998" s="8">
        <v>0.625</v>
      </c>
      <c r="E2998" s="9">
        <v>0.83068908655502816</v>
      </c>
      <c r="F2998" s="5">
        <v>32.361051521784496</v>
      </c>
      <c r="G2998" s="5">
        <v>80.886645798326754</v>
      </c>
      <c r="H2998" s="5">
        <v>48.525594276542257</v>
      </c>
      <c r="I2998" s="10"/>
      <c r="J2998" s="11">
        <v>32.527500000000003</v>
      </c>
      <c r="K2998" s="5">
        <f t="shared" si="46"/>
        <v>42.285750000000007</v>
      </c>
      <c r="L2998" s="5">
        <v>19.9575</v>
      </c>
      <c r="M2998" s="15">
        <v>14.098776527160437</v>
      </c>
      <c r="N2998" s="5">
        <v>44.954999999999998</v>
      </c>
      <c r="O2998" s="5">
        <v>21.064999999999998</v>
      </c>
      <c r="P2998" s="5">
        <v>255.72500000000002</v>
      </c>
      <c r="Q2998" s="5">
        <v>1.2200000000000002</v>
      </c>
      <c r="R2998" s="25"/>
      <c r="S2998" s="14"/>
      <c r="T2998" s="14"/>
    </row>
    <row r="2999" spans="1:20">
      <c r="A2999" s="2">
        <v>4</v>
      </c>
      <c r="B2999" s="2">
        <v>5</v>
      </c>
      <c r="C2999" s="7">
        <v>39572</v>
      </c>
      <c r="D2999" s="8">
        <v>0.66666666666699825</v>
      </c>
      <c r="E2999" s="9">
        <v>0.58897739977502006</v>
      </c>
      <c r="F2999" s="5">
        <v>25.725112096049948</v>
      </c>
      <c r="G2999" s="5">
        <v>68.192867043416882</v>
      </c>
      <c r="H2999" s="5">
        <v>42.467754947366934</v>
      </c>
      <c r="I2999" s="10"/>
      <c r="J2999" s="11">
        <v>30.052500000000002</v>
      </c>
      <c r="K2999" s="5">
        <f t="shared" si="46"/>
        <v>39.068250000000006</v>
      </c>
      <c r="L2999" s="5">
        <v>17.524999999999999</v>
      </c>
      <c r="M2999" s="15">
        <v>15.754186010005661</v>
      </c>
      <c r="N2999" s="5">
        <v>45.464999999999996</v>
      </c>
      <c r="O2999" s="5">
        <v>20.479999999999997</v>
      </c>
      <c r="P2999" s="5">
        <v>234.95</v>
      </c>
      <c r="Q2999" s="5">
        <v>1.0325</v>
      </c>
      <c r="R2999" s="25"/>
      <c r="S2999" s="14"/>
      <c r="T2999" s="14"/>
    </row>
    <row r="3000" spans="1:20">
      <c r="A3000" s="2">
        <v>4</v>
      </c>
      <c r="B3000" s="2">
        <v>5</v>
      </c>
      <c r="C3000" s="7">
        <v>39572</v>
      </c>
      <c r="D3000" s="8">
        <v>0.70833333333300175</v>
      </c>
      <c r="E3000" s="9">
        <v>0.38633767082251314</v>
      </c>
      <c r="F3000" s="5">
        <v>13.545879918317027</v>
      </c>
      <c r="G3000" s="5">
        <v>53.055917012252308</v>
      </c>
      <c r="H3000" s="5">
        <v>39.510037093935281</v>
      </c>
      <c r="I3000" s="10"/>
      <c r="J3000" s="11">
        <v>22.349999999999998</v>
      </c>
      <c r="K3000" s="5">
        <f t="shared" si="46"/>
        <v>29.055</v>
      </c>
      <c r="L3000" s="5">
        <v>12.945</v>
      </c>
      <c r="M3000" s="15">
        <v>21.01423706044671</v>
      </c>
      <c r="N3000" s="5">
        <v>41.484999999999999</v>
      </c>
      <c r="O3000" s="5">
        <v>19.9925</v>
      </c>
      <c r="P3000" s="5">
        <v>128.22499999999999</v>
      </c>
      <c r="Q3000" s="5">
        <v>1.1274999999999999</v>
      </c>
      <c r="R3000" s="25"/>
      <c r="S3000" s="14"/>
      <c r="T3000" s="14"/>
    </row>
    <row r="3001" spans="1:20">
      <c r="A3001" s="2">
        <v>4</v>
      </c>
      <c r="B3001" s="2">
        <v>5</v>
      </c>
      <c r="C3001" s="7">
        <v>39572</v>
      </c>
      <c r="D3001" s="8">
        <v>0.75</v>
      </c>
      <c r="E3001" s="9">
        <v>0.36169889348251238</v>
      </c>
      <c r="F3001" s="5">
        <v>10.689813469832764</v>
      </c>
      <c r="G3001" s="5">
        <v>43.239390229815349</v>
      </c>
      <c r="H3001" s="5">
        <v>32.549576759982585</v>
      </c>
      <c r="I3001" s="10"/>
      <c r="J3001" s="11">
        <v>23.5975</v>
      </c>
      <c r="K3001" s="5">
        <f t="shared" si="46"/>
        <v>30.676750000000002</v>
      </c>
      <c r="L3001" s="5">
        <v>15.775</v>
      </c>
      <c r="M3001" s="15">
        <v>21.778962921119344</v>
      </c>
      <c r="N3001" s="5">
        <v>43.212499999999999</v>
      </c>
      <c r="O3001" s="5">
        <v>19.53</v>
      </c>
      <c r="P3001" s="5">
        <v>115.72499999999999</v>
      </c>
      <c r="Q3001" s="5">
        <v>0.75749999999999995</v>
      </c>
      <c r="R3001" s="25"/>
      <c r="S3001" s="14"/>
      <c r="T3001" s="14"/>
    </row>
    <row r="3002" spans="1:20">
      <c r="A3002" s="2">
        <v>4</v>
      </c>
      <c r="B3002" s="2">
        <v>5</v>
      </c>
      <c r="C3002" s="7">
        <v>39572</v>
      </c>
      <c r="D3002" s="8">
        <v>0.79166666666699825</v>
      </c>
      <c r="E3002" s="9">
        <v>0.38721580914001336</v>
      </c>
      <c r="F3002" s="5">
        <v>9.4739225176281305</v>
      </c>
      <c r="G3002" s="5">
        <v>43.404055046142638</v>
      </c>
      <c r="H3002" s="5">
        <v>33.930132528514513</v>
      </c>
      <c r="I3002" s="10"/>
      <c r="J3002" s="11">
        <v>30.472499999999997</v>
      </c>
      <c r="K3002" s="5">
        <f t="shared" si="46"/>
        <v>39.614249999999998</v>
      </c>
      <c r="L3002" s="5">
        <v>20.094999999999999</v>
      </c>
      <c r="M3002" s="15">
        <v>20.104760130599121</v>
      </c>
      <c r="N3002" s="5">
        <v>49.344999999999999</v>
      </c>
      <c r="O3002" s="5">
        <v>19.05</v>
      </c>
      <c r="P3002" s="5">
        <v>125.39999999999999</v>
      </c>
      <c r="Q3002" s="5">
        <v>0.88750000000000007</v>
      </c>
      <c r="R3002" s="25"/>
      <c r="S3002" s="14"/>
      <c r="T3002" s="14"/>
    </row>
    <row r="3003" spans="1:20">
      <c r="A3003" s="2">
        <v>4</v>
      </c>
      <c r="B3003" s="2">
        <v>5</v>
      </c>
      <c r="C3003" s="7">
        <v>39572</v>
      </c>
      <c r="D3003" s="8">
        <v>0.83333333333300175</v>
      </c>
      <c r="E3003" s="9">
        <v>0.34748615832751201</v>
      </c>
      <c r="F3003" s="5">
        <v>8.1111077306680865</v>
      </c>
      <c r="G3003" s="5">
        <v>30.190947765445298</v>
      </c>
      <c r="H3003" s="5">
        <v>22.079840034777209</v>
      </c>
      <c r="I3003" s="10"/>
      <c r="J3003" s="11">
        <v>24.105</v>
      </c>
      <c r="K3003" s="5">
        <f t="shared" si="46"/>
        <v>31.336500000000001</v>
      </c>
      <c r="L3003" s="5">
        <v>17.317500000000003</v>
      </c>
      <c r="M3003" s="15">
        <v>23.914913073270338</v>
      </c>
      <c r="N3003" s="5">
        <v>68.592500000000001</v>
      </c>
      <c r="O3003" s="5">
        <v>17.057500000000001</v>
      </c>
      <c r="P3003" s="5">
        <v>166.52500000000001</v>
      </c>
      <c r="Q3003" s="5">
        <v>1.3075000000000001</v>
      </c>
      <c r="R3003" s="25"/>
      <c r="S3003" s="14"/>
      <c r="T3003" s="14"/>
    </row>
    <row r="3004" spans="1:20">
      <c r="A3004" s="2">
        <v>4</v>
      </c>
      <c r="B3004" s="2">
        <v>5</v>
      </c>
      <c r="C3004" s="7">
        <v>39572</v>
      </c>
      <c r="D3004" s="8">
        <v>0.875</v>
      </c>
      <c r="E3004" s="9">
        <v>0.40023644710501388</v>
      </c>
      <c r="F3004" s="5">
        <v>12.295262757419852</v>
      </c>
      <c r="G3004" s="5">
        <v>41.644249738819482</v>
      </c>
      <c r="H3004" s="5">
        <v>29.34898698139963</v>
      </c>
      <c r="I3004" s="10"/>
      <c r="J3004" s="11">
        <v>31.080000000000002</v>
      </c>
      <c r="K3004" s="5">
        <f t="shared" si="46"/>
        <v>40.404000000000003</v>
      </c>
      <c r="L3004" s="5">
        <v>20.712499999999999</v>
      </c>
      <c r="M3004" s="15">
        <v>14.410572510263268</v>
      </c>
      <c r="N3004" s="5">
        <v>72.772499999999994</v>
      </c>
      <c r="O3004" s="5">
        <v>16.685000000000002</v>
      </c>
      <c r="P3004" s="5">
        <v>272.17500000000001</v>
      </c>
      <c r="Q3004" s="5">
        <v>0.60249999999999992</v>
      </c>
      <c r="R3004" s="25"/>
      <c r="S3004" s="14"/>
      <c r="T3004" s="14"/>
    </row>
    <row r="3005" spans="1:20">
      <c r="A3005" s="2">
        <v>4</v>
      </c>
      <c r="B3005" s="2">
        <v>5</v>
      </c>
      <c r="C3005" s="7">
        <v>39572</v>
      </c>
      <c r="D3005" s="8">
        <v>0.91666666666699825</v>
      </c>
      <c r="E3005" s="9">
        <v>0.42724891212751487</v>
      </c>
      <c r="F3005" s="5">
        <v>19.001369556112596</v>
      </c>
      <c r="G3005" s="5">
        <v>48.886391691757026</v>
      </c>
      <c r="H3005" s="5">
        <v>29.885022135644427</v>
      </c>
      <c r="I3005" s="10"/>
      <c r="J3005" s="11">
        <v>28.2775</v>
      </c>
      <c r="K3005" s="5">
        <f t="shared" si="46"/>
        <v>36.760750000000002</v>
      </c>
      <c r="L3005" s="5">
        <v>21.839999999999996</v>
      </c>
      <c r="M3005" s="15">
        <v>12.829630570028502</v>
      </c>
      <c r="N3005" s="5">
        <v>81.28</v>
      </c>
      <c r="O3005" s="5">
        <v>15.9925</v>
      </c>
      <c r="P3005" s="5">
        <v>263.27499999999998</v>
      </c>
      <c r="Q3005" s="5">
        <v>0.53999999999999992</v>
      </c>
      <c r="R3005" s="25"/>
      <c r="S3005" s="14"/>
      <c r="T3005" s="14"/>
    </row>
    <row r="3006" spans="1:20">
      <c r="A3006" s="2">
        <v>4</v>
      </c>
      <c r="B3006" s="2">
        <v>5</v>
      </c>
      <c r="C3006" s="7">
        <v>39572</v>
      </c>
      <c r="D3006" s="8">
        <v>0.95833333333300175</v>
      </c>
      <c r="E3006" s="9">
        <v>0.42843398377501501</v>
      </c>
      <c r="F3006" s="5">
        <v>14.468289411949085</v>
      </c>
      <c r="G3006" s="5">
        <v>42.193737294260103</v>
      </c>
      <c r="H3006" s="5">
        <v>27.725447882311016</v>
      </c>
      <c r="I3006" s="10"/>
      <c r="J3006" s="11">
        <v>27.047499999999999</v>
      </c>
      <c r="K3006" s="5">
        <f t="shared" si="46"/>
        <v>35.161749999999998</v>
      </c>
      <c r="L3006" s="5">
        <v>20.634999999999998</v>
      </c>
      <c r="M3006" s="15">
        <v>11.65406243230305</v>
      </c>
      <c r="N3006" s="5">
        <v>86.05</v>
      </c>
      <c r="O3006" s="5">
        <v>15.4375</v>
      </c>
      <c r="P3006" s="5">
        <v>275.07500000000005</v>
      </c>
      <c r="Q3006" s="5">
        <v>0.34500000000000003</v>
      </c>
      <c r="R3006" s="25"/>
      <c r="S3006" s="14"/>
      <c r="T3006" s="14"/>
    </row>
    <row r="3007" spans="1:20">
      <c r="A3007" s="2">
        <v>5</v>
      </c>
      <c r="B3007" s="2">
        <v>5</v>
      </c>
      <c r="C3007" s="7">
        <v>39573</v>
      </c>
      <c r="D3007" s="8">
        <v>0</v>
      </c>
      <c r="E3007" s="9">
        <v>0.38591052489751354</v>
      </c>
      <c r="F3007" s="5">
        <v>14.519770815571098</v>
      </c>
      <c r="G3007" s="5">
        <v>38.559315321641698</v>
      </c>
      <c r="H3007" s="5">
        <v>24.039544506070598</v>
      </c>
      <c r="I3007" s="10"/>
      <c r="J3007" s="11">
        <v>23.937500000000004</v>
      </c>
      <c r="K3007" s="5">
        <f t="shared" si="46"/>
        <v>31.118750000000006</v>
      </c>
      <c r="L3007" s="5">
        <v>19.182500000000001</v>
      </c>
      <c r="M3007" s="15">
        <v>11.86230325547945</v>
      </c>
      <c r="N3007" s="5">
        <v>89.965000000000003</v>
      </c>
      <c r="O3007" s="5">
        <v>14.92</v>
      </c>
      <c r="P3007" s="5">
        <v>262.75</v>
      </c>
      <c r="Q3007" s="5">
        <v>0.36499999999999994</v>
      </c>
      <c r="R3007" s="25"/>
      <c r="S3007" s="14"/>
      <c r="T3007" s="14"/>
    </row>
    <row r="3008" spans="1:20">
      <c r="A3008" s="2">
        <v>5</v>
      </c>
      <c r="B3008" s="2">
        <v>5</v>
      </c>
      <c r="C3008" s="7">
        <v>39573</v>
      </c>
      <c r="D3008" s="8">
        <v>4.1666666666998253E-2</v>
      </c>
      <c r="E3008" s="9">
        <v>0.39312621030751388</v>
      </c>
      <c r="F3008" s="5">
        <v>16.606442856538582</v>
      </c>
      <c r="G3008" s="5">
        <v>37.466482086122745</v>
      </c>
      <c r="H3008" s="5">
        <v>20.860039229584167</v>
      </c>
      <c r="I3008" s="10"/>
      <c r="J3008" s="11">
        <v>23.180000000000003</v>
      </c>
      <c r="K3008" s="5">
        <f t="shared" si="46"/>
        <v>30.134000000000004</v>
      </c>
      <c r="L3008" s="5">
        <v>19.177500000000002</v>
      </c>
      <c r="M3008" s="15">
        <v>11.1054701019728</v>
      </c>
      <c r="N3008" s="5">
        <v>94.174999999999997</v>
      </c>
      <c r="O3008" s="5">
        <v>14.6</v>
      </c>
      <c r="P3008" s="5">
        <v>266.52499999999998</v>
      </c>
      <c r="Q3008" s="5">
        <v>0.52249999999999996</v>
      </c>
      <c r="R3008" s="25"/>
      <c r="S3008" s="14"/>
      <c r="T3008" s="14"/>
    </row>
    <row r="3009" spans="1:20">
      <c r="A3009" s="2">
        <v>5</v>
      </c>
      <c r="B3009" s="2">
        <v>5</v>
      </c>
      <c r="C3009" s="7">
        <v>39573</v>
      </c>
      <c r="D3009" s="8">
        <v>8.3333333333001747E-2</v>
      </c>
      <c r="E3009" s="9">
        <v>0.32165252372251141</v>
      </c>
      <c r="F3009" s="5">
        <v>12.844732042315167</v>
      </c>
      <c r="G3009" s="5">
        <v>32.600390637459505</v>
      </c>
      <c r="H3009" s="5">
        <v>19.75565859514434</v>
      </c>
      <c r="I3009" s="10"/>
      <c r="J3009" s="11">
        <v>22.942500000000003</v>
      </c>
      <c r="K3009" s="5">
        <f t="shared" si="46"/>
        <v>29.825250000000004</v>
      </c>
      <c r="L3009" s="5">
        <v>17.810000000000002</v>
      </c>
      <c r="M3009" s="15">
        <v>13.632774109575614</v>
      </c>
      <c r="N3009" s="5">
        <v>95.875</v>
      </c>
      <c r="O3009" s="5">
        <v>14.14</v>
      </c>
      <c r="P3009" s="5">
        <v>264.60000000000002</v>
      </c>
      <c r="Q3009" s="5">
        <v>0.67749999999999999</v>
      </c>
      <c r="R3009" s="25"/>
      <c r="S3009" s="14"/>
      <c r="T3009" s="14"/>
    </row>
    <row r="3010" spans="1:20">
      <c r="A3010" s="2">
        <v>5</v>
      </c>
      <c r="B3010" s="2">
        <v>5</v>
      </c>
      <c r="C3010" s="7">
        <v>39573</v>
      </c>
      <c r="D3010" s="8">
        <v>0.125</v>
      </c>
      <c r="E3010" s="9">
        <v>0.24987470914500887</v>
      </c>
      <c r="F3010" s="5">
        <v>5.0585605021862534</v>
      </c>
      <c r="G3010" s="5">
        <v>21.398201492166461</v>
      </c>
      <c r="H3010" s="5">
        <v>16.339640989980207</v>
      </c>
      <c r="I3010" s="10"/>
      <c r="J3010" s="11">
        <v>25.105</v>
      </c>
      <c r="K3010" s="5">
        <f t="shared" si="46"/>
        <v>32.636500000000005</v>
      </c>
      <c r="L3010" s="5">
        <v>16.307500000000001</v>
      </c>
      <c r="M3010" s="15">
        <v>16.036268612471982</v>
      </c>
      <c r="N3010" s="5">
        <v>97.4</v>
      </c>
      <c r="O3010" s="5">
        <v>13.762499999999999</v>
      </c>
      <c r="P3010" s="5">
        <v>269.54999999999995</v>
      </c>
      <c r="Q3010" s="5">
        <v>0.28000000000000003</v>
      </c>
      <c r="R3010" s="25"/>
      <c r="S3010" s="14"/>
      <c r="T3010" s="14"/>
    </row>
    <row r="3011" spans="1:20">
      <c r="A3011" s="2">
        <v>5</v>
      </c>
      <c r="B3011" s="2">
        <v>5</v>
      </c>
      <c r="C3011" s="7">
        <v>39573</v>
      </c>
      <c r="D3011" s="8">
        <v>0.16666666666699825</v>
      </c>
      <c r="E3011" s="9">
        <v>0.25102386019500894</v>
      </c>
      <c r="F3011" s="5">
        <v>7.7825752761113733</v>
      </c>
      <c r="G3011" s="5">
        <v>25.418231931439465</v>
      </c>
      <c r="H3011" s="5">
        <v>17.635656655328091</v>
      </c>
      <c r="I3011" s="10"/>
      <c r="J3011" s="11">
        <v>21.824999999999999</v>
      </c>
      <c r="K3011" s="5">
        <f t="shared" si="46"/>
        <v>28.372499999999999</v>
      </c>
      <c r="L3011" s="5">
        <v>16.522500000000001</v>
      </c>
      <c r="M3011" s="15">
        <v>16.971992385243041</v>
      </c>
      <c r="N3011" s="5">
        <v>98.974999999999994</v>
      </c>
      <c r="O3011" s="5">
        <v>13.692500000000003</v>
      </c>
      <c r="P3011" s="5">
        <v>160.30000000000001</v>
      </c>
      <c r="Q3011" s="5">
        <v>0.45250000000000001</v>
      </c>
      <c r="R3011" s="25"/>
      <c r="S3011" s="14"/>
      <c r="T3011" s="14"/>
    </row>
    <row r="3012" spans="1:20">
      <c r="A3012" s="2">
        <v>5</v>
      </c>
      <c r="B3012" s="2">
        <v>5</v>
      </c>
      <c r="C3012" s="7">
        <v>39573</v>
      </c>
      <c r="D3012" s="8">
        <v>0.20833333333300175</v>
      </c>
      <c r="E3012" s="9">
        <v>0.23023232242500821</v>
      </c>
      <c r="F3012" s="5">
        <v>2.6027770038480686</v>
      </c>
      <c r="G3012" s="5">
        <v>17.807367657293504</v>
      </c>
      <c r="H3012" s="5">
        <v>15.204590653445436</v>
      </c>
      <c r="I3012" s="10"/>
      <c r="J3012" s="11">
        <v>18.524999999999999</v>
      </c>
      <c r="K3012" s="5">
        <f t="shared" si="46"/>
        <v>24.0825</v>
      </c>
      <c r="L3012" s="5">
        <v>14.335000000000001</v>
      </c>
      <c r="M3012" s="15">
        <v>20.119903291425558</v>
      </c>
      <c r="N3012" s="5">
        <v>99.675000000000011</v>
      </c>
      <c r="O3012" s="5">
        <v>13.657499999999999</v>
      </c>
      <c r="P3012" s="5">
        <v>226.10000000000002</v>
      </c>
      <c r="Q3012" s="5">
        <v>0.32250000000000001</v>
      </c>
      <c r="R3012" s="25"/>
      <c r="S3012" s="14"/>
      <c r="T3012" s="14"/>
    </row>
    <row r="3013" spans="1:20">
      <c r="A3013" s="2">
        <v>5</v>
      </c>
      <c r="B3013" s="2">
        <v>5</v>
      </c>
      <c r="C3013" s="7">
        <v>39573</v>
      </c>
      <c r="D3013" s="8">
        <v>0.25</v>
      </c>
      <c r="E3013" s="9">
        <v>0.2968292474475106</v>
      </c>
      <c r="F3013" s="5">
        <v>23.744717743072535</v>
      </c>
      <c r="G3013" s="5">
        <v>47.929947310308144</v>
      </c>
      <c r="H3013" s="5">
        <v>24.185229567235609</v>
      </c>
      <c r="I3013" s="10"/>
      <c r="J3013" s="11">
        <v>25.535</v>
      </c>
      <c r="K3013" s="5">
        <f t="shared" si="46"/>
        <v>33.195500000000003</v>
      </c>
      <c r="L3013" s="5">
        <v>16.234999999999999</v>
      </c>
      <c r="M3013" s="15">
        <v>13.859591440408494</v>
      </c>
      <c r="N3013" s="5">
        <v>99.675000000000011</v>
      </c>
      <c r="O3013" s="5">
        <v>13.9125</v>
      </c>
      <c r="P3013" s="5">
        <v>271.39999999999998</v>
      </c>
      <c r="Q3013" s="5">
        <v>0.72250000000000003</v>
      </c>
      <c r="R3013" s="25"/>
      <c r="S3013" s="14"/>
      <c r="T3013" s="14"/>
    </row>
    <row r="3014" spans="1:20">
      <c r="A3014" s="2">
        <v>5</v>
      </c>
      <c r="B3014" s="2">
        <v>5</v>
      </c>
      <c r="C3014" s="7">
        <v>39573</v>
      </c>
      <c r="D3014" s="8">
        <v>0.29166666666699825</v>
      </c>
      <c r="E3014" s="9">
        <v>0.29108110534501047</v>
      </c>
      <c r="F3014" s="5">
        <v>22.615151595816407</v>
      </c>
      <c r="G3014" s="5">
        <v>47.730656669659197</v>
      </c>
      <c r="H3014" s="5">
        <v>25.115505073842787</v>
      </c>
      <c r="I3014" s="10"/>
      <c r="J3014" s="11">
        <v>27.57</v>
      </c>
      <c r="K3014" s="5">
        <f t="shared" si="46"/>
        <v>35.841000000000001</v>
      </c>
      <c r="L3014" s="5">
        <v>17.607500000000002</v>
      </c>
      <c r="M3014" s="15">
        <v>14.79201201189705</v>
      </c>
      <c r="N3014" s="5">
        <v>99.675000000000011</v>
      </c>
      <c r="O3014" s="5">
        <v>14.48</v>
      </c>
      <c r="P3014" s="5">
        <v>273.625</v>
      </c>
      <c r="Q3014" s="5">
        <v>0.79</v>
      </c>
      <c r="R3014" s="25"/>
      <c r="S3014" s="14"/>
      <c r="T3014" s="14"/>
    </row>
    <row r="3015" spans="1:20">
      <c r="A3015" s="2">
        <v>5</v>
      </c>
      <c r="B3015" s="2">
        <v>5</v>
      </c>
      <c r="C3015" s="7">
        <v>39573</v>
      </c>
      <c r="D3015" s="8">
        <v>0.33333333333300175</v>
      </c>
      <c r="E3015" s="9">
        <v>0.23172951359250837</v>
      </c>
      <c r="F3015" s="5">
        <v>3.0840633686418997</v>
      </c>
      <c r="G3015" s="5">
        <v>17.891566054541084</v>
      </c>
      <c r="H3015" s="5">
        <v>14.807502685899186</v>
      </c>
      <c r="I3015" s="10"/>
      <c r="J3015" s="11">
        <v>17.54</v>
      </c>
      <c r="K3015" s="5">
        <f t="shared" ref="K3015:K3078" si="47">J3015*1.3</f>
        <v>22.802</v>
      </c>
      <c r="L3015" s="5">
        <v>14.92</v>
      </c>
      <c r="M3015" s="15">
        <v>27.543870491355552</v>
      </c>
      <c r="N3015" s="5">
        <v>99</v>
      </c>
      <c r="O3015" s="5">
        <v>15.215</v>
      </c>
      <c r="P3015" s="5">
        <v>198.92500000000001</v>
      </c>
      <c r="Q3015" s="5">
        <v>0.47250000000000003</v>
      </c>
      <c r="R3015" s="25"/>
      <c r="S3015" s="14"/>
      <c r="T3015" s="14"/>
    </row>
    <row r="3016" spans="1:20">
      <c r="A3016" s="2">
        <v>5</v>
      </c>
      <c r="B3016" s="2">
        <v>5</v>
      </c>
      <c r="C3016" s="7">
        <v>39573</v>
      </c>
      <c r="D3016" s="8">
        <v>0.375</v>
      </c>
      <c r="E3016" s="9">
        <v>0.21859046579250793</v>
      </c>
      <c r="F3016" s="5">
        <v>1.0892534832055694</v>
      </c>
      <c r="G3016" s="5">
        <v>12.08637504914768</v>
      </c>
      <c r="H3016" s="5">
        <v>10.997121565942111</v>
      </c>
      <c r="I3016" s="10"/>
      <c r="J3016" s="11">
        <v>17.145</v>
      </c>
      <c r="K3016" s="5">
        <f t="shared" si="47"/>
        <v>22.288499999999999</v>
      </c>
      <c r="L3016" s="5">
        <v>14.8925</v>
      </c>
      <c r="M3016" s="15">
        <v>31.192231900385323</v>
      </c>
      <c r="N3016" s="5">
        <v>99</v>
      </c>
      <c r="O3016" s="5">
        <v>16.27</v>
      </c>
      <c r="P3016" s="5">
        <v>64.325000000000003</v>
      </c>
      <c r="Q3016" s="5">
        <v>1.1225000000000001</v>
      </c>
      <c r="R3016" s="25"/>
      <c r="S3016" s="14"/>
      <c r="T3016" s="14"/>
    </row>
    <row r="3017" spans="1:20">
      <c r="A3017" s="2">
        <v>5</v>
      </c>
      <c r="B3017" s="2">
        <v>5</v>
      </c>
      <c r="C3017" s="7">
        <v>39573</v>
      </c>
      <c r="D3017" s="8">
        <v>0.41666666666699825</v>
      </c>
      <c r="E3017" s="9">
        <v>0.20775016121250758</v>
      </c>
      <c r="F3017" s="5">
        <v>1.8717613143495788</v>
      </c>
      <c r="G3017" s="5">
        <v>12.704261352428848</v>
      </c>
      <c r="H3017" s="5">
        <v>10.832500038079269</v>
      </c>
      <c r="I3017" s="10"/>
      <c r="J3017" s="11">
        <v>13.952500000000001</v>
      </c>
      <c r="K3017" s="5">
        <f t="shared" si="47"/>
        <v>18.138250000000003</v>
      </c>
      <c r="L3017" s="5">
        <v>9.9375</v>
      </c>
      <c r="M3017" s="15">
        <v>32.638367706391136</v>
      </c>
      <c r="N3017" s="5">
        <v>80.322499999999991</v>
      </c>
      <c r="O3017" s="5">
        <v>18.265000000000001</v>
      </c>
      <c r="P3017" s="5">
        <v>48.55</v>
      </c>
      <c r="Q3017" s="5">
        <v>0.97250000000000003</v>
      </c>
      <c r="R3017" s="25"/>
      <c r="S3017" s="14"/>
      <c r="T3017" s="14"/>
    </row>
    <row r="3018" spans="1:20">
      <c r="A3018" s="2">
        <v>5</v>
      </c>
      <c r="B3018" s="2">
        <v>5</v>
      </c>
      <c r="C3018" s="7">
        <v>39573</v>
      </c>
      <c r="D3018" s="8">
        <v>0.45833333333300175</v>
      </c>
      <c r="E3018" s="9">
        <v>0.21533882992500786</v>
      </c>
      <c r="F3018" s="5">
        <v>1.5190918718717894</v>
      </c>
      <c r="G3018" s="5">
        <v>11.837253021144875</v>
      </c>
      <c r="H3018" s="5">
        <v>10.318161149273086</v>
      </c>
      <c r="I3018" s="10"/>
      <c r="J3018" s="11">
        <v>14.942499999999999</v>
      </c>
      <c r="K3018" s="5">
        <f t="shared" si="47"/>
        <v>19.425249999999998</v>
      </c>
      <c r="L3018" s="5">
        <v>9.7774999999999999</v>
      </c>
      <c r="M3018" s="15">
        <v>28.170849379560735</v>
      </c>
      <c r="N3018" s="5">
        <v>77.017499999999998</v>
      </c>
      <c r="O3018" s="5">
        <v>18.8</v>
      </c>
      <c r="P3018" s="5">
        <v>44.375</v>
      </c>
      <c r="Q3018" s="5">
        <v>0.73750000000000004</v>
      </c>
      <c r="R3018" s="25"/>
      <c r="S3018" s="14"/>
      <c r="T3018" s="14"/>
    </row>
    <row r="3019" spans="1:20">
      <c r="A3019" s="2">
        <v>5</v>
      </c>
      <c r="B3019" s="2">
        <v>5</v>
      </c>
      <c r="C3019" s="7">
        <v>39573</v>
      </c>
      <c r="D3019" s="8">
        <v>0.5</v>
      </c>
      <c r="E3019" s="9">
        <v>0.23535035706000865</v>
      </c>
      <c r="F3019" s="5">
        <v>1.1517217528273955</v>
      </c>
      <c r="G3019" s="5">
        <v>11.39770428633086</v>
      </c>
      <c r="H3019" s="5">
        <v>10.245982533503465</v>
      </c>
      <c r="I3019" s="10"/>
      <c r="J3019" s="11">
        <v>22.743333333333329</v>
      </c>
      <c r="K3019" s="5">
        <f t="shared" si="47"/>
        <v>29.566333333333329</v>
      </c>
      <c r="L3019" s="5">
        <v>12.744999999999999</v>
      </c>
      <c r="M3019" s="15">
        <v>25.359229943215052</v>
      </c>
      <c r="N3019" s="5">
        <v>62.997499999999995</v>
      </c>
      <c r="O3019" s="5">
        <v>20.74</v>
      </c>
      <c r="P3019" s="5">
        <v>60.724999999999994</v>
      </c>
      <c r="Q3019" s="5">
        <v>1.2275</v>
      </c>
      <c r="R3019" s="25"/>
      <c r="S3019" s="14"/>
      <c r="T3019" s="14"/>
    </row>
    <row r="3020" spans="1:20">
      <c r="A3020" s="2">
        <v>5</v>
      </c>
      <c r="B3020" s="2">
        <v>5</v>
      </c>
      <c r="C3020" s="7">
        <v>39573</v>
      </c>
      <c r="D3020" s="8">
        <v>0.54166666666699825</v>
      </c>
      <c r="E3020" s="9">
        <v>0.19140806502000704</v>
      </c>
      <c r="F3020" s="5">
        <v>0.6704628748068856</v>
      </c>
      <c r="G3020" s="5">
        <v>9.1142051487502886</v>
      </c>
      <c r="H3020" s="5">
        <v>8.4437422739434016</v>
      </c>
      <c r="I3020" s="10"/>
      <c r="J3020" s="11">
        <v>18.6585</v>
      </c>
      <c r="K3020" s="5">
        <f t="shared" si="47"/>
        <v>24.256050000000002</v>
      </c>
      <c r="L3020" s="5">
        <v>19.154999999999998</v>
      </c>
      <c r="M3020" s="15">
        <v>34.228329784534864</v>
      </c>
      <c r="N3020" s="5">
        <v>32.700000000000003</v>
      </c>
      <c r="O3020" s="5">
        <v>21.697499999999998</v>
      </c>
      <c r="P3020" s="5">
        <v>69.600000000000009</v>
      </c>
      <c r="Q3020" s="5">
        <v>2.5024999999999999</v>
      </c>
      <c r="R3020" s="25"/>
      <c r="S3020" s="14"/>
      <c r="T3020" s="14"/>
    </row>
    <row r="3021" spans="1:20">
      <c r="A3021" s="2">
        <v>5</v>
      </c>
      <c r="B3021" s="2">
        <v>5</v>
      </c>
      <c r="C3021" s="7">
        <v>39573</v>
      </c>
      <c r="D3021" s="8">
        <v>0.58333333333300175</v>
      </c>
      <c r="E3021" s="9">
        <v>0.20148679979250747</v>
      </c>
      <c r="F3021" s="5">
        <v>1.0176379460203095</v>
      </c>
      <c r="G3021" s="5">
        <v>11.224154610901488</v>
      </c>
      <c r="H3021" s="5">
        <v>10.206516664881178</v>
      </c>
      <c r="I3021" s="10"/>
      <c r="J3021" s="11">
        <v>16.150750000000002</v>
      </c>
      <c r="K3021" s="5">
        <f t="shared" si="47"/>
        <v>20.995975000000005</v>
      </c>
      <c r="L3021" s="5">
        <v>9.7100000000000009</v>
      </c>
      <c r="M3021" s="15">
        <v>35.363055646480319</v>
      </c>
      <c r="N3021" s="5">
        <v>26.326750000000001</v>
      </c>
      <c r="O3021" s="5">
        <v>21.8825</v>
      </c>
      <c r="P3021" s="5">
        <v>70.625</v>
      </c>
      <c r="Q3021" s="5">
        <v>2.3449999999999998</v>
      </c>
      <c r="R3021" s="25"/>
      <c r="S3021" s="14"/>
      <c r="T3021" s="14"/>
    </row>
    <row r="3022" spans="1:20">
      <c r="A3022" s="2">
        <v>5</v>
      </c>
      <c r="B3022" s="2">
        <v>5</v>
      </c>
      <c r="C3022" s="7">
        <v>39573</v>
      </c>
      <c r="D3022" s="8">
        <v>0.625</v>
      </c>
      <c r="E3022" s="9">
        <v>0.19332277603500717</v>
      </c>
      <c r="F3022" s="5">
        <v>1.6881113021648815</v>
      </c>
      <c r="G3022" s="5">
        <v>13.950093479310075</v>
      </c>
      <c r="H3022" s="5">
        <v>12.261982177145194</v>
      </c>
      <c r="I3022" s="10"/>
      <c r="J3022" s="11">
        <v>16.91</v>
      </c>
      <c r="K3022" s="5">
        <f t="shared" si="47"/>
        <v>21.983000000000001</v>
      </c>
      <c r="L3022" s="5">
        <v>9.6974999999999998</v>
      </c>
      <c r="M3022" s="15">
        <v>35.629411048173182</v>
      </c>
      <c r="N3022" s="5">
        <v>18.017499999999998</v>
      </c>
      <c r="O3022" s="5">
        <v>21.797499999999999</v>
      </c>
      <c r="P3022" s="5">
        <v>71.8</v>
      </c>
      <c r="Q3022" s="5">
        <v>2.0049999999999999</v>
      </c>
      <c r="R3022" s="25"/>
      <c r="S3022" s="14"/>
      <c r="T3022" s="14"/>
    </row>
    <row r="3023" spans="1:20">
      <c r="A3023" s="2">
        <v>5</v>
      </c>
      <c r="B3023" s="2">
        <v>5</v>
      </c>
      <c r="C3023" s="7">
        <v>39573</v>
      </c>
      <c r="D3023" s="8">
        <v>0.66666666666699825</v>
      </c>
      <c r="E3023" s="9">
        <v>0.19436158520250724</v>
      </c>
      <c r="F3023" s="5">
        <v>8.8171331957460367E-2</v>
      </c>
      <c r="G3023" s="5">
        <v>11.047066725035746</v>
      </c>
      <c r="H3023" s="5">
        <v>10.958895393078286</v>
      </c>
      <c r="I3023" s="10"/>
      <c r="J3023" s="11">
        <v>18.575000000000003</v>
      </c>
      <c r="K3023" s="5">
        <f t="shared" si="47"/>
        <v>24.147500000000004</v>
      </c>
      <c r="L3023" s="5">
        <v>13.1175</v>
      </c>
      <c r="M3023" s="15">
        <v>37.260543346265401</v>
      </c>
      <c r="N3023" s="5">
        <v>21.388999999999999</v>
      </c>
      <c r="O3023" s="5">
        <v>21.18</v>
      </c>
      <c r="P3023" s="5">
        <v>69.424999999999997</v>
      </c>
      <c r="Q3023" s="5">
        <v>2.5575000000000001</v>
      </c>
      <c r="R3023" s="25"/>
      <c r="S3023" s="14"/>
      <c r="T3023" s="14"/>
    </row>
    <row r="3024" spans="1:20">
      <c r="A3024" s="2">
        <v>5</v>
      </c>
      <c r="B3024" s="2">
        <v>5</v>
      </c>
      <c r="C3024" s="7">
        <v>39573</v>
      </c>
      <c r="D3024" s="8">
        <v>0.70833333333300175</v>
      </c>
      <c r="E3024" s="9">
        <v>0.21862787069250816</v>
      </c>
      <c r="F3024" s="5">
        <v>1.5779122369559284</v>
      </c>
      <c r="G3024" s="5">
        <v>17.625183477355105</v>
      </c>
      <c r="H3024" s="5">
        <v>16.047271240399173</v>
      </c>
      <c r="I3024" s="10"/>
      <c r="J3024" s="11">
        <v>19.259999999999998</v>
      </c>
      <c r="K3024" s="5">
        <f t="shared" si="47"/>
        <v>25.037999999999997</v>
      </c>
      <c r="L3024" s="5">
        <v>13.8025</v>
      </c>
      <c r="M3024" s="15">
        <v>33.409103145131716</v>
      </c>
      <c r="N3024" s="5">
        <v>24.954249999999998</v>
      </c>
      <c r="O3024" s="5">
        <v>20.63</v>
      </c>
      <c r="P3024" s="5">
        <v>71.900000000000006</v>
      </c>
      <c r="Q3024" s="5">
        <v>1.8875</v>
      </c>
      <c r="R3024" s="25"/>
      <c r="S3024" s="14"/>
      <c r="T3024" s="14"/>
    </row>
    <row r="3025" spans="1:20">
      <c r="A3025" s="2">
        <v>5</v>
      </c>
      <c r="B3025" s="2">
        <v>5</v>
      </c>
      <c r="C3025" s="7">
        <v>39573</v>
      </c>
      <c r="D3025" s="8">
        <v>0.75</v>
      </c>
      <c r="E3025" s="9">
        <v>0.22223968290000834</v>
      </c>
      <c r="F3025" s="5">
        <v>0.47392688985651732</v>
      </c>
      <c r="G3025" s="5">
        <v>15.813107078059868</v>
      </c>
      <c r="H3025" s="5">
        <v>15.339180188203352</v>
      </c>
      <c r="I3025" s="10"/>
      <c r="J3025" s="11">
        <v>16.6675</v>
      </c>
      <c r="K3025" s="5">
        <f t="shared" si="47"/>
        <v>21.667750000000002</v>
      </c>
      <c r="L3025" s="5">
        <v>12.717499999999999</v>
      </c>
      <c r="M3025" s="15">
        <v>33.947072190744947</v>
      </c>
      <c r="N3025" s="5">
        <v>26.505499999999998</v>
      </c>
      <c r="O3025" s="5">
        <v>19.489999999999998</v>
      </c>
      <c r="P3025" s="5">
        <v>77.674999999999997</v>
      </c>
      <c r="Q3025" s="5">
        <v>1.76</v>
      </c>
      <c r="R3025" s="25"/>
      <c r="S3025" s="14"/>
      <c r="T3025" s="14"/>
    </row>
    <row r="3026" spans="1:20">
      <c r="A3026" s="2">
        <v>5</v>
      </c>
      <c r="B3026" s="2">
        <v>5</v>
      </c>
      <c r="C3026" s="7">
        <v>39573</v>
      </c>
      <c r="D3026" s="8">
        <v>0.79166666666699825</v>
      </c>
      <c r="E3026" s="9">
        <v>0.24252979503000915</v>
      </c>
      <c r="F3026" s="5">
        <v>0.24247520568469508</v>
      </c>
      <c r="G3026" s="5">
        <v>19.952592479769265</v>
      </c>
      <c r="H3026" s="5">
        <v>19.71011727408457</v>
      </c>
      <c r="I3026" s="10"/>
      <c r="J3026" s="11">
        <v>20.6875</v>
      </c>
      <c r="K3026" s="5">
        <f t="shared" si="47"/>
        <v>26.893750000000001</v>
      </c>
      <c r="L3026" s="5">
        <v>14.797499999999999</v>
      </c>
      <c r="M3026" s="15">
        <v>29.233320142012168</v>
      </c>
      <c r="N3026" s="5">
        <v>31.523</v>
      </c>
      <c r="O3026" s="5">
        <v>18.092500000000001</v>
      </c>
      <c r="P3026" s="5">
        <v>81.45</v>
      </c>
      <c r="Q3026" s="5">
        <v>1.2075</v>
      </c>
      <c r="R3026" s="25"/>
      <c r="S3026" s="14"/>
      <c r="T3026" s="14"/>
    </row>
    <row r="3027" spans="1:20">
      <c r="A3027" s="2">
        <v>5</v>
      </c>
      <c r="B3027" s="2">
        <v>5</v>
      </c>
      <c r="C3027" s="7">
        <v>39573</v>
      </c>
      <c r="D3027" s="8">
        <v>0.83333333333300175</v>
      </c>
      <c r="E3027" s="9">
        <v>0.25808362630500981</v>
      </c>
      <c r="F3027" s="5">
        <v>0.63190695217647574</v>
      </c>
      <c r="G3027" s="5">
        <v>20.044647585078369</v>
      </c>
      <c r="H3027" s="5">
        <v>19.412740632901894</v>
      </c>
      <c r="I3027" s="10"/>
      <c r="J3027" s="11">
        <v>24.467499999999998</v>
      </c>
      <c r="K3027" s="5">
        <f t="shared" si="47"/>
        <v>31.807749999999999</v>
      </c>
      <c r="L3027" s="5">
        <v>19.98</v>
      </c>
      <c r="M3027" s="15">
        <v>26.48784883125996</v>
      </c>
      <c r="N3027" s="5">
        <v>39.962499999999999</v>
      </c>
      <c r="O3027" s="5">
        <v>16.670000000000002</v>
      </c>
      <c r="P3027" s="5">
        <v>77.524999999999991</v>
      </c>
      <c r="Q3027" s="5">
        <v>1.4624999999999999</v>
      </c>
      <c r="R3027" s="25"/>
      <c r="S3027" s="14"/>
      <c r="T3027" s="14"/>
    </row>
    <row r="3028" spans="1:20">
      <c r="A3028" s="2">
        <v>5</v>
      </c>
      <c r="B3028" s="2">
        <v>5</v>
      </c>
      <c r="C3028" s="7">
        <v>39573</v>
      </c>
      <c r="D3028" s="8">
        <v>0.875</v>
      </c>
      <c r="E3028" s="9">
        <v>0.25779926157750982</v>
      </c>
      <c r="F3028" s="5">
        <v>0.35453053446249055</v>
      </c>
      <c r="G3028" s="5">
        <v>18.244846541604119</v>
      </c>
      <c r="H3028" s="5">
        <v>17.890316007141628</v>
      </c>
      <c r="I3028" s="10"/>
      <c r="J3028" s="11">
        <v>25.2925</v>
      </c>
      <c r="K3028" s="5">
        <f t="shared" si="47"/>
        <v>32.880250000000004</v>
      </c>
      <c r="L3028" s="5">
        <v>19.517499999999998</v>
      </c>
      <c r="M3028" s="15">
        <v>26.113308437089636</v>
      </c>
      <c r="N3028" s="5">
        <v>44.385000000000005</v>
      </c>
      <c r="O3028" s="5">
        <v>15.635</v>
      </c>
      <c r="P3028" s="5">
        <v>68.725000000000009</v>
      </c>
      <c r="Q3028" s="5">
        <v>1.9125000000000001</v>
      </c>
      <c r="R3028" s="25"/>
      <c r="S3028" s="14"/>
      <c r="T3028" s="14"/>
    </row>
    <row r="3029" spans="1:20">
      <c r="A3029" s="2">
        <v>5</v>
      </c>
      <c r="B3029" s="2">
        <v>5</v>
      </c>
      <c r="C3029" s="7">
        <v>39573</v>
      </c>
      <c r="D3029" s="8">
        <v>0.91666666666699825</v>
      </c>
      <c r="E3029" s="9">
        <v>0.28762616120251094</v>
      </c>
      <c r="F3029" s="5">
        <v>0.75498863573412156</v>
      </c>
      <c r="G3029" s="5">
        <v>20.742723480124589</v>
      </c>
      <c r="H3029" s="5">
        <v>19.987734844390467</v>
      </c>
      <c r="I3029" s="10"/>
      <c r="J3029" s="11">
        <v>26.987500000000001</v>
      </c>
      <c r="K3029" s="5">
        <f t="shared" si="47"/>
        <v>35.083750000000002</v>
      </c>
      <c r="L3029" s="5">
        <v>21.174999999999997</v>
      </c>
      <c r="M3029" s="15">
        <v>21.435554009783342</v>
      </c>
      <c r="N3029" s="5">
        <v>56.879999999999995</v>
      </c>
      <c r="O3029" s="5">
        <v>13.987500000000001</v>
      </c>
      <c r="P3029" s="5">
        <v>59.224999999999994</v>
      </c>
      <c r="Q3029" s="5">
        <v>1.4550000000000001</v>
      </c>
      <c r="R3029" s="25"/>
      <c r="S3029" s="14"/>
      <c r="T3029" s="14"/>
    </row>
    <row r="3030" spans="1:20">
      <c r="A3030" s="2">
        <v>5</v>
      </c>
      <c r="B3030" s="2">
        <v>5</v>
      </c>
      <c r="C3030" s="7">
        <v>39573</v>
      </c>
      <c r="D3030" s="8">
        <v>0.95833333333300175</v>
      </c>
      <c r="E3030" s="9">
        <v>0.29213593908001118</v>
      </c>
      <c r="F3030" s="5">
        <v>1.1591227855880288</v>
      </c>
      <c r="G3030" s="5">
        <v>19.168106443758045</v>
      </c>
      <c r="H3030" s="5">
        <v>18.008983658170017</v>
      </c>
      <c r="I3030" s="10"/>
      <c r="J3030" s="11">
        <v>25.73</v>
      </c>
      <c r="K3030" s="5">
        <f t="shared" si="47"/>
        <v>33.449000000000005</v>
      </c>
      <c r="L3030" s="5">
        <v>22.114999999999998</v>
      </c>
      <c r="M3030" s="15">
        <v>19.819747751571601</v>
      </c>
      <c r="N3030" s="5">
        <v>65.04249999999999</v>
      </c>
      <c r="O3030" s="5">
        <v>12.7525</v>
      </c>
      <c r="P3030" s="5">
        <v>56.875</v>
      </c>
      <c r="Q3030" s="5">
        <v>1.0900000000000001</v>
      </c>
      <c r="R3030" s="25"/>
      <c r="S3030" s="14"/>
      <c r="T3030" s="14"/>
    </row>
    <row r="3031" spans="1:20">
      <c r="A3031" s="2">
        <v>6</v>
      </c>
      <c r="B3031" s="2">
        <v>5</v>
      </c>
      <c r="C3031" s="7">
        <v>39574</v>
      </c>
      <c r="D3031" s="8">
        <v>0</v>
      </c>
      <c r="E3031" s="9">
        <v>0.26095366863001002</v>
      </c>
      <c r="F3031" s="5">
        <v>0.67600461432815351</v>
      </c>
      <c r="G3031" s="5">
        <v>16.822487283030608</v>
      </c>
      <c r="H3031" s="5">
        <v>16.146482668702454</v>
      </c>
      <c r="I3031" s="10"/>
      <c r="J3031" s="11">
        <v>22.4025</v>
      </c>
      <c r="K3031" s="5">
        <f t="shared" si="47"/>
        <v>29.123250000000002</v>
      </c>
      <c r="L3031" s="5">
        <v>19.417500000000004</v>
      </c>
      <c r="M3031" s="15">
        <v>17.462503575053713</v>
      </c>
      <c r="N3031" s="5">
        <v>66.344999999999999</v>
      </c>
      <c r="O3031" s="5">
        <v>11.8</v>
      </c>
      <c r="P3031" s="5">
        <v>81.724999999999994</v>
      </c>
      <c r="Q3031" s="5">
        <v>0.2525</v>
      </c>
      <c r="R3031" s="25"/>
      <c r="S3031" s="14"/>
      <c r="T3031" s="14"/>
    </row>
    <row r="3032" spans="1:20">
      <c r="A3032" s="2">
        <v>6</v>
      </c>
      <c r="B3032" s="2">
        <v>5</v>
      </c>
      <c r="C3032" s="7">
        <v>39574</v>
      </c>
      <c r="D3032" s="8">
        <v>4.1666666666998253E-2</v>
      </c>
      <c r="E3032" s="9">
        <v>0.23542844243250904</v>
      </c>
      <c r="F3032" s="5">
        <v>0.58415905197964846</v>
      </c>
      <c r="G3032" s="5">
        <v>14.913283946462638</v>
      </c>
      <c r="H3032" s="5">
        <v>14.329124894482989</v>
      </c>
      <c r="I3032" s="10"/>
      <c r="J3032" s="11">
        <v>19.82</v>
      </c>
      <c r="K3032" s="5">
        <f t="shared" si="47"/>
        <v>25.766000000000002</v>
      </c>
      <c r="L3032" s="5">
        <v>16.127499999999998</v>
      </c>
      <c r="M3032" s="15">
        <v>19.204194645296884</v>
      </c>
      <c r="N3032" s="5">
        <v>68.365000000000009</v>
      </c>
      <c r="O3032" s="5">
        <v>11.002500000000001</v>
      </c>
      <c r="P3032" s="5">
        <v>237.8</v>
      </c>
      <c r="Q3032" s="5">
        <v>0.26</v>
      </c>
      <c r="R3032" s="25"/>
      <c r="S3032" s="14"/>
      <c r="T3032" s="14"/>
    </row>
    <row r="3033" spans="1:20">
      <c r="A3033" s="2">
        <v>6</v>
      </c>
      <c r="B3033" s="2">
        <v>5</v>
      </c>
      <c r="C3033" s="7">
        <v>39574</v>
      </c>
      <c r="D3033" s="8">
        <v>8.3333333333001747E-2</v>
      </c>
      <c r="E3033" s="9">
        <v>0.21144432862500817</v>
      </c>
      <c r="F3033" s="5">
        <v>0.43352891471771215</v>
      </c>
      <c r="G3033" s="5">
        <v>11.520154937410641</v>
      </c>
      <c r="H3033" s="5">
        <v>11.086626022692929</v>
      </c>
      <c r="I3033" s="10"/>
      <c r="J3033" s="11">
        <v>17.164999999999999</v>
      </c>
      <c r="K3033" s="5">
        <f t="shared" si="47"/>
        <v>22.314499999999999</v>
      </c>
      <c r="L3033" s="5">
        <v>13.25</v>
      </c>
      <c r="M3033" s="15">
        <v>21.385479596075342</v>
      </c>
      <c r="N3033" s="5">
        <v>70.472499999999997</v>
      </c>
      <c r="O3033" s="5">
        <v>10.7225</v>
      </c>
      <c r="P3033" s="5">
        <v>33.024999999999999</v>
      </c>
      <c r="Q3033" s="5">
        <v>0.3775</v>
      </c>
      <c r="R3033" s="25"/>
      <c r="S3033" s="14"/>
      <c r="T3033" s="14"/>
    </row>
    <row r="3034" spans="1:20">
      <c r="A3034" s="2">
        <v>6</v>
      </c>
      <c r="B3034" s="2">
        <v>5</v>
      </c>
      <c r="C3034" s="7">
        <v>39574</v>
      </c>
      <c r="D3034" s="8">
        <v>0.125</v>
      </c>
      <c r="E3034" s="9">
        <v>0.18753904975500726</v>
      </c>
      <c r="F3034" s="5">
        <v>0.35637679311808729</v>
      </c>
      <c r="G3034" s="5">
        <v>10.680859568473524</v>
      </c>
      <c r="H3034" s="5">
        <v>10.324482775355436</v>
      </c>
      <c r="I3034" s="10"/>
      <c r="J3034" s="11">
        <v>16.3325</v>
      </c>
      <c r="K3034" s="5">
        <f t="shared" si="47"/>
        <v>21.232250000000001</v>
      </c>
      <c r="L3034" s="5">
        <v>11.45</v>
      </c>
      <c r="M3034" s="15">
        <v>23.754805414489212</v>
      </c>
      <c r="N3034" s="5">
        <v>75.837500000000006</v>
      </c>
      <c r="O3034" s="5">
        <v>10.172499999999999</v>
      </c>
      <c r="P3034" s="5">
        <v>60.15</v>
      </c>
      <c r="Q3034" s="5">
        <v>0.80499999999999994</v>
      </c>
      <c r="R3034" s="25"/>
      <c r="S3034" s="14"/>
      <c r="T3034" s="14"/>
    </row>
    <row r="3035" spans="1:20">
      <c r="A3035" s="2">
        <v>6</v>
      </c>
      <c r="B3035" s="2">
        <v>5</v>
      </c>
      <c r="C3035" s="7">
        <v>39574</v>
      </c>
      <c r="D3035" s="8">
        <v>0.16666666666699825</v>
      </c>
      <c r="E3035" s="9">
        <v>0.18811770723000731</v>
      </c>
      <c r="F3035" s="5">
        <v>1.6367692769990227</v>
      </c>
      <c r="G3035" s="5">
        <v>15.388078390927022</v>
      </c>
      <c r="H3035" s="5">
        <v>13.751309113928</v>
      </c>
      <c r="I3035" s="10"/>
      <c r="J3035" s="11">
        <v>16.932499999999997</v>
      </c>
      <c r="K3035" s="5">
        <f t="shared" si="47"/>
        <v>22.012249999999998</v>
      </c>
      <c r="L3035" s="5">
        <v>12.9175</v>
      </c>
      <c r="M3035" s="15">
        <v>23.970500762022098</v>
      </c>
      <c r="N3035" s="5">
        <v>80.267499999999998</v>
      </c>
      <c r="O3035" s="5">
        <v>9.9250000000000007</v>
      </c>
      <c r="P3035" s="5">
        <v>132.69999999999999</v>
      </c>
      <c r="Q3035" s="5">
        <v>0.50750000000000006</v>
      </c>
      <c r="R3035" s="25"/>
      <c r="S3035" s="14"/>
      <c r="T3035" s="14"/>
    </row>
    <row r="3036" spans="1:20">
      <c r="A3036" s="2">
        <v>6</v>
      </c>
      <c r="B3036" s="2">
        <v>5</v>
      </c>
      <c r="C3036" s="7">
        <v>39574</v>
      </c>
      <c r="D3036" s="8">
        <v>0.20833333333300175</v>
      </c>
      <c r="E3036" s="9">
        <v>0.21673264340250847</v>
      </c>
      <c r="F3036" s="5">
        <v>5.1913900709039611</v>
      </c>
      <c r="G3036" s="5">
        <v>25.026111961117966</v>
      </c>
      <c r="H3036" s="5">
        <v>19.834721890214006</v>
      </c>
      <c r="I3036" s="10"/>
      <c r="J3036" s="11">
        <v>23.024999999999999</v>
      </c>
      <c r="K3036" s="5">
        <f t="shared" si="47"/>
        <v>29.932499999999997</v>
      </c>
      <c r="L3036" s="5">
        <v>13.1425</v>
      </c>
      <c r="M3036" s="15">
        <v>22.535563390620776</v>
      </c>
      <c r="N3036" s="5">
        <v>83.15</v>
      </c>
      <c r="O3036" s="5">
        <v>10.46</v>
      </c>
      <c r="P3036" s="5">
        <v>68.5</v>
      </c>
      <c r="Q3036" s="5">
        <v>0.88500000000000001</v>
      </c>
      <c r="R3036" s="25"/>
      <c r="S3036" s="14"/>
      <c r="T3036" s="14"/>
    </row>
    <row r="3037" spans="1:20">
      <c r="A3037" s="2">
        <v>6</v>
      </c>
      <c r="B3037" s="2">
        <v>5</v>
      </c>
      <c r="C3037" s="7">
        <v>39574</v>
      </c>
      <c r="D3037" s="8">
        <v>0.25</v>
      </c>
      <c r="E3037" s="9">
        <v>0.25019953669500977</v>
      </c>
      <c r="F3037" s="5">
        <v>8.6854165331303559</v>
      </c>
      <c r="G3037" s="5">
        <v>31.059488462539413</v>
      </c>
      <c r="H3037" s="5">
        <v>22.374071929409055</v>
      </c>
      <c r="I3037" s="10"/>
      <c r="J3037" s="11">
        <v>25.484999999999999</v>
      </c>
      <c r="K3037" s="5">
        <f t="shared" si="47"/>
        <v>33.130499999999998</v>
      </c>
      <c r="L3037" s="5">
        <v>14.654999999999999</v>
      </c>
      <c r="M3037" s="15">
        <v>18.010404286579924</v>
      </c>
      <c r="N3037" s="5">
        <v>77.455000000000013</v>
      </c>
      <c r="O3037" s="5">
        <v>12.3725</v>
      </c>
      <c r="P3037" s="5">
        <v>69.149999999999991</v>
      </c>
      <c r="Q3037" s="5">
        <v>1.2949999999999999</v>
      </c>
      <c r="R3037" s="25"/>
      <c r="S3037" s="14"/>
      <c r="T3037" s="14"/>
    </row>
    <row r="3038" spans="1:20">
      <c r="A3038" s="2">
        <v>6</v>
      </c>
      <c r="B3038" s="2">
        <v>5</v>
      </c>
      <c r="C3038" s="7">
        <v>39574</v>
      </c>
      <c r="D3038" s="8">
        <v>0.29166666666699825</v>
      </c>
      <c r="E3038" s="9">
        <v>0.29223087811501147</v>
      </c>
      <c r="F3038" s="5">
        <v>12.594643638263461</v>
      </c>
      <c r="G3038" s="5">
        <v>36.332761004517444</v>
      </c>
      <c r="H3038" s="5">
        <v>23.738117366253981</v>
      </c>
      <c r="I3038" s="10"/>
      <c r="J3038" s="11">
        <v>27.802499999999998</v>
      </c>
      <c r="K3038" s="5">
        <f t="shared" si="47"/>
        <v>36.143250000000002</v>
      </c>
      <c r="L3038" s="5">
        <v>19.715</v>
      </c>
      <c r="M3038" s="15">
        <v>17.202543347787806</v>
      </c>
      <c r="N3038" s="5">
        <v>69.665000000000006</v>
      </c>
      <c r="O3038" s="5">
        <v>14.327500000000001</v>
      </c>
      <c r="P3038" s="5">
        <v>68.775000000000006</v>
      </c>
      <c r="Q3038" s="5">
        <v>1.9575</v>
      </c>
      <c r="R3038" s="25"/>
      <c r="S3038" s="14"/>
      <c r="T3038" s="14"/>
    </row>
    <row r="3039" spans="1:20">
      <c r="A3039" s="2">
        <v>6</v>
      </c>
      <c r="B3039" s="2">
        <v>5</v>
      </c>
      <c r="C3039" s="7">
        <v>39574</v>
      </c>
      <c r="D3039" s="8">
        <v>0.33333333333300175</v>
      </c>
      <c r="E3039" s="9">
        <v>0.33104233116001308</v>
      </c>
      <c r="F3039" s="5">
        <v>16.430422522735363</v>
      </c>
      <c r="G3039" s="5">
        <v>43.086858639471821</v>
      </c>
      <c r="H3039" s="5">
        <v>26.656436116736458</v>
      </c>
      <c r="I3039" s="10"/>
      <c r="J3039" s="11">
        <v>33.76</v>
      </c>
      <c r="K3039" s="5">
        <f t="shared" si="47"/>
        <v>43.887999999999998</v>
      </c>
      <c r="L3039" s="5">
        <v>21.977499999999999</v>
      </c>
      <c r="M3039" s="15">
        <v>13.888100997255879</v>
      </c>
      <c r="N3039" s="5">
        <v>60.914999999999999</v>
      </c>
      <c r="O3039" s="5">
        <v>16.512499999999999</v>
      </c>
      <c r="P3039" s="5">
        <v>65.55</v>
      </c>
      <c r="Q3039" s="5">
        <v>2.0750000000000002</v>
      </c>
      <c r="R3039" s="25"/>
      <c r="S3039" s="14"/>
      <c r="T3039" s="14"/>
    </row>
    <row r="3040" spans="1:20">
      <c r="A3040" s="2">
        <v>6</v>
      </c>
      <c r="B3040" s="2">
        <v>5</v>
      </c>
      <c r="C3040" s="7">
        <v>39574</v>
      </c>
      <c r="D3040" s="8">
        <v>0.375</v>
      </c>
      <c r="E3040" s="9">
        <v>0.29125834966501157</v>
      </c>
      <c r="F3040" s="5">
        <v>10.680552631242426</v>
      </c>
      <c r="G3040" s="5">
        <v>36.877025448014003</v>
      </c>
      <c r="H3040" s="5">
        <v>26.196472816771578</v>
      </c>
      <c r="I3040" s="10"/>
      <c r="J3040" s="11">
        <v>24.252500000000001</v>
      </c>
      <c r="K3040" s="5">
        <f t="shared" si="47"/>
        <v>31.528250000000003</v>
      </c>
      <c r="L3040" s="5">
        <v>13.173333333333334</v>
      </c>
      <c r="M3040" s="15">
        <v>17.774450629605525</v>
      </c>
      <c r="N3040" s="5">
        <v>41.88</v>
      </c>
      <c r="O3040" s="5">
        <v>19.3675</v>
      </c>
      <c r="P3040" s="5">
        <v>72.375</v>
      </c>
      <c r="Q3040" s="5">
        <v>1.78</v>
      </c>
      <c r="R3040" s="25"/>
      <c r="S3040" s="14"/>
      <c r="T3040" s="14"/>
    </row>
    <row r="3041" spans="1:20">
      <c r="A3041" s="2">
        <v>6</v>
      </c>
      <c r="B3041" s="2">
        <v>5</v>
      </c>
      <c r="C3041" s="7">
        <v>39574</v>
      </c>
      <c r="D3041" s="8">
        <v>0.41666666666699825</v>
      </c>
      <c r="E3041" s="9">
        <v>0.26054765663251034</v>
      </c>
      <c r="F3041" s="5">
        <v>16.669374063708865</v>
      </c>
      <c r="G3041" s="5">
        <v>48.291653039234482</v>
      </c>
      <c r="H3041" s="5">
        <v>31.622278975525624</v>
      </c>
      <c r="I3041" s="10"/>
      <c r="J3041" s="11">
        <v>17.947499999999998</v>
      </c>
      <c r="K3041" s="5">
        <f t="shared" si="47"/>
        <v>23.33175</v>
      </c>
      <c r="L3041" s="5">
        <v>15.147500000000001</v>
      </c>
      <c r="M3041" s="15">
        <v>20.442971243142246</v>
      </c>
      <c r="N3041" s="5">
        <v>26.501999999999999</v>
      </c>
      <c r="O3041" s="5">
        <v>21.527499999999996</v>
      </c>
      <c r="P3041" s="5">
        <v>94</v>
      </c>
      <c r="Q3041" s="5">
        <v>2.23</v>
      </c>
      <c r="R3041" s="25"/>
      <c r="S3041" s="14"/>
      <c r="T3041" s="14"/>
    </row>
    <row r="3042" spans="1:20">
      <c r="A3042" s="2">
        <v>6</v>
      </c>
      <c r="B3042" s="2">
        <v>5</v>
      </c>
      <c r="C3042" s="7">
        <v>39574</v>
      </c>
      <c r="D3042" s="8">
        <v>0.45833333333300175</v>
      </c>
      <c r="E3042" s="9">
        <v>0.24262330812750965</v>
      </c>
      <c r="F3042" s="5">
        <v>10.133192151816505</v>
      </c>
      <c r="G3042" s="5">
        <v>34.921224752953734</v>
      </c>
      <c r="H3042" s="5">
        <v>24.788032601137228</v>
      </c>
      <c r="I3042" s="10"/>
      <c r="J3042" s="11">
        <v>22.905000000000001</v>
      </c>
      <c r="K3042" s="5">
        <f t="shared" si="47"/>
        <v>29.776500000000002</v>
      </c>
      <c r="L3042" s="5">
        <v>14.895</v>
      </c>
      <c r="M3042" s="15">
        <v>24.537992092496786</v>
      </c>
      <c r="N3042" s="5">
        <v>25.236000000000001</v>
      </c>
      <c r="O3042" s="5">
        <v>22.182500000000001</v>
      </c>
      <c r="P3042" s="5">
        <v>78.349999999999994</v>
      </c>
      <c r="Q3042" s="5">
        <v>2.9449999999999998</v>
      </c>
      <c r="R3042" s="25"/>
      <c r="S3042" s="14"/>
      <c r="T3042" s="14"/>
    </row>
    <row r="3043" spans="1:20">
      <c r="A3043" s="2">
        <v>6</v>
      </c>
      <c r="B3043" s="2">
        <v>5</v>
      </c>
      <c r="C3043" s="7">
        <v>39574</v>
      </c>
      <c r="D3043" s="8">
        <v>0.5</v>
      </c>
      <c r="E3043" s="9">
        <v>0.24786599269500992</v>
      </c>
      <c r="F3043" s="5">
        <v>3.7861842064140721</v>
      </c>
      <c r="G3043" s="5">
        <v>22.691086415649309</v>
      </c>
      <c r="H3043" s="5">
        <v>18.904902209235239</v>
      </c>
      <c r="I3043" s="10">
        <v>1.5373887395158481</v>
      </c>
      <c r="J3043" s="11">
        <v>22.76</v>
      </c>
      <c r="K3043" s="5">
        <f t="shared" si="47"/>
        <v>29.588000000000005</v>
      </c>
      <c r="L3043" s="5">
        <v>45.602499999999999</v>
      </c>
      <c r="M3043" s="15">
        <v>26.66668233284576</v>
      </c>
      <c r="N3043" s="5">
        <v>24.714750000000002</v>
      </c>
      <c r="O3043" s="5">
        <v>22.797500000000003</v>
      </c>
      <c r="P3043" s="5">
        <v>75.8</v>
      </c>
      <c r="Q3043" s="5">
        <v>3.0625</v>
      </c>
      <c r="R3043" s="25"/>
      <c r="S3043" s="14"/>
      <c r="T3043" s="14"/>
    </row>
    <row r="3044" spans="1:20">
      <c r="A3044" s="2">
        <v>6</v>
      </c>
      <c r="B3044" s="2">
        <v>5</v>
      </c>
      <c r="C3044" s="7">
        <v>39574</v>
      </c>
      <c r="D3044" s="8">
        <v>0.54166666666699825</v>
      </c>
      <c r="E3044" s="9">
        <v>0.2319983843025093</v>
      </c>
      <c r="F3044" s="5">
        <v>3.3195851958038238</v>
      </c>
      <c r="G3044" s="5">
        <v>20.983860266231002</v>
      </c>
      <c r="H3044" s="5">
        <v>17.664275070427177</v>
      </c>
      <c r="I3044" s="10">
        <v>2.0184662342668003</v>
      </c>
      <c r="J3044" s="11">
        <v>20.0075</v>
      </c>
      <c r="K3044" s="5">
        <f t="shared" si="47"/>
        <v>26.00975</v>
      </c>
      <c r="L3044" s="5">
        <v>20.822499999999998</v>
      </c>
      <c r="M3044" s="15">
        <v>29.909850096694701</v>
      </c>
      <c r="N3044" s="5">
        <v>21.630499999999998</v>
      </c>
      <c r="O3044" s="5">
        <v>23.002499999999998</v>
      </c>
      <c r="P3044" s="5">
        <v>76.099999999999994</v>
      </c>
      <c r="Q3044" s="5">
        <v>3.1875</v>
      </c>
      <c r="R3044" s="25"/>
      <c r="S3044" s="14"/>
      <c r="T3044" s="14"/>
    </row>
    <row r="3045" spans="1:20">
      <c r="A3045" s="2">
        <v>6</v>
      </c>
      <c r="B3045" s="2">
        <v>5</v>
      </c>
      <c r="C3045" s="7">
        <v>39574</v>
      </c>
      <c r="D3045" s="8">
        <v>0.58333333333300175</v>
      </c>
      <c r="E3045" s="9">
        <v>0.22805384549250918</v>
      </c>
      <c r="F3045" s="5">
        <v>1.3226975444365296</v>
      </c>
      <c r="G3045" s="5">
        <v>14.494418704994139</v>
      </c>
      <c r="H3045" s="5">
        <v>13.17172116055761</v>
      </c>
      <c r="I3045" s="10">
        <v>2.0403414389397971</v>
      </c>
      <c r="J3045" s="11">
        <v>20.7575</v>
      </c>
      <c r="K3045" s="5">
        <f t="shared" si="47"/>
        <v>26.984750000000002</v>
      </c>
      <c r="L3045" s="5">
        <v>9.4224999999999994</v>
      </c>
      <c r="M3045" s="15">
        <v>33.988932657479744</v>
      </c>
      <c r="N3045" s="5">
        <v>21.698249999999998</v>
      </c>
      <c r="O3045" s="5">
        <v>22.892500000000002</v>
      </c>
      <c r="P3045" s="5">
        <v>73.174999999999997</v>
      </c>
      <c r="Q3045" s="5">
        <v>3.3174999999999999</v>
      </c>
      <c r="R3045" s="25"/>
      <c r="S3045" s="14"/>
      <c r="T3045" s="14"/>
    </row>
    <row r="3046" spans="1:20">
      <c r="A3046" s="2">
        <v>6</v>
      </c>
      <c r="B3046" s="2">
        <v>5</v>
      </c>
      <c r="C3046" s="7">
        <v>39574</v>
      </c>
      <c r="D3046" s="8">
        <v>0.625</v>
      </c>
      <c r="E3046" s="9">
        <v>0.22901407599000925</v>
      </c>
      <c r="F3046" s="5">
        <v>1.5376400923178668</v>
      </c>
      <c r="G3046" s="5">
        <v>15.280111708546649</v>
      </c>
      <c r="H3046" s="5">
        <v>13.742471616228784</v>
      </c>
      <c r="I3046" s="10">
        <v>2.0255455334097978</v>
      </c>
      <c r="J3046" s="11">
        <v>21.247499999999999</v>
      </c>
      <c r="K3046" s="5">
        <f t="shared" si="47"/>
        <v>27.621749999999999</v>
      </c>
      <c r="L3046" s="5">
        <v>11.5625</v>
      </c>
      <c r="M3046" s="15">
        <v>34.362921465790549</v>
      </c>
      <c r="N3046" s="5">
        <v>22.72</v>
      </c>
      <c r="O3046" s="5">
        <v>22.72</v>
      </c>
      <c r="P3046" s="5">
        <v>73.525000000000006</v>
      </c>
      <c r="Q3046" s="5">
        <v>3.8</v>
      </c>
      <c r="R3046" s="25"/>
      <c r="S3046" s="14"/>
      <c r="T3046" s="14"/>
    </row>
    <row r="3047" spans="1:20">
      <c r="A3047" s="2">
        <v>6</v>
      </c>
      <c r="B3047" s="2">
        <v>5</v>
      </c>
      <c r="C3047" s="7">
        <v>39574</v>
      </c>
      <c r="D3047" s="8">
        <v>0.66666666666699825</v>
      </c>
      <c r="E3047" s="9">
        <v>0.21832007844750884</v>
      </c>
      <c r="F3047" s="5">
        <v>2.0299888976398677</v>
      </c>
      <c r="G3047" s="5">
        <v>17.259731235948212</v>
      </c>
      <c r="H3047" s="5">
        <v>15.229742338308345</v>
      </c>
      <c r="I3047" s="10">
        <v>2.0254180442157974</v>
      </c>
      <c r="J3047" s="11">
        <v>25.637500000000003</v>
      </c>
      <c r="K3047" s="5">
        <f t="shared" si="47"/>
        <v>33.328750000000007</v>
      </c>
      <c r="L3047" s="5">
        <v>12.294999999999998</v>
      </c>
      <c r="M3047" s="15">
        <v>34.616089394084419</v>
      </c>
      <c r="N3047" s="5">
        <v>22.40475</v>
      </c>
      <c r="O3047" s="5">
        <v>21.790000000000003</v>
      </c>
      <c r="P3047" s="5">
        <v>75.275000000000006</v>
      </c>
      <c r="Q3047" s="5">
        <v>3.7824999999999998</v>
      </c>
      <c r="R3047" s="25"/>
      <c r="S3047" s="14"/>
      <c r="T3047" s="14"/>
    </row>
    <row r="3048" spans="1:20">
      <c r="A3048" s="2">
        <v>6</v>
      </c>
      <c r="B3048" s="2">
        <v>5</v>
      </c>
      <c r="C3048" s="7">
        <v>39574</v>
      </c>
      <c r="D3048" s="8">
        <v>0.70833333333300175</v>
      </c>
      <c r="E3048" s="9">
        <v>0.2187381036375089</v>
      </c>
      <c r="F3048" s="5">
        <v>0.93324749352329439</v>
      </c>
      <c r="G3048" s="5">
        <v>14.154006324314405</v>
      </c>
      <c r="H3048" s="5">
        <v>13.220758830791112</v>
      </c>
      <c r="I3048" s="10">
        <v>2.0458215425967943</v>
      </c>
      <c r="J3048" s="11">
        <v>18.2925</v>
      </c>
      <c r="K3048" s="5">
        <f t="shared" si="47"/>
        <v>23.780250000000002</v>
      </c>
      <c r="L3048" s="5">
        <v>13.682500000000001</v>
      </c>
      <c r="M3048" s="15">
        <v>34.016707263415199</v>
      </c>
      <c r="N3048" s="5">
        <v>23.508500000000002</v>
      </c>
      <c r="O3048" s="5">
        <v>20.914999999999999</v>
      </c>
      <c r="P3048" s="5">
        <v>73.774999999999991</v>
      </c>
      <c r="Q3048" s="5">
        <v>3.4349999999999996</v>
      </c>
      <c r="R3048" s="25"/>
      <c r="S3048" s="14"/>
      <c r="T3048" s="14"/>
    </row>
    <row r="3049" spans="1:20">
      <c r="A3049" s="2">
        <v>6</v>
      </c>
      <c r="B3049" s="2">
        <v>5</v>
      </c>
      <c r="C3049" s="7">
        <v>39574</v>
      </c>
      <c r="D3049" s="8">
        <v>0.75</v>
      </c>
      <c r="E3049" s="9">
        <v>0.24810609892501012</v>
      </c>
      <c r="F3049" s="5">
        <v>0.62461729772703434</v>
      </c>
      <c r="G3049" s="5">
        <v>15.92593374685441</v>
      </c>
      <c r="H3049" s="5">
        <v>15.301316449127375</v>
      </c>
      <c r="I3049" s="10">
        <v>2.0251620716247958</v>
      </c>
      <c r="J3049" s="11">
        <v>22.845000000000002</v>
      </c>
      <c r="K3049" s="5">
        <f t="shared" si="47"/>
        <v>29.698500000000003</v>
      </c>
      <c r="L3049" s="5">
        <v>18.085000000000001</v>
      </c>
      <c r="M3049" s="15">
        <v>35.686455508542394</v>
      </c>
      <c r="N3049" s="5">
        <v>26.490250000000003</v>
      </c>
      <c r="O3049" s="5">
        <v>20.049999999999997</v>
      </c>
      <c r="P3049" s="5">
        <v>76.825000000000003</v>
      </c>
      <c r="Q3049" s="5">
        <v>3.1649999999999996</v>
      </c>
      <c r="R3049" s="25"/>
      <c r="S3049" s="14"/>
      <c r="T3049" s="14"/>
    </row>
    <row r="3050" spans="1:20">
      <c r="A3050" s="2">
        <v>6</v>
      </c>
      <c r="B3050" s="2">
        <v>5</v>
      </c>
      <c r="C3050" s="7">
        <v>39574</v>
      </c>
      <c r="D3050" s="8">
        <v>0.79166666666699825</v>
      </c>
      <c r="E3050" s="9">
        <v>0.26972399445001105</v>
      </c>
      <c r="F3050" s="5">
        <v>0.93876776866508493</v>
      </c>
      <c r="G3050" s="5">
        <v>21.977152448166787</v>
      </c>
      <c r="H3050" s="5">
        <v>21.038384679501704</v>
      </c>
      <c r="I3050" s="10">
        <v>2.045563465994793</v>
      </c>
      <c r="J3050" s="11">
        <v>25.830000000000002</v>
      </c>
      <c r="K3050" s="5">
        <f t="shared" si="47"/>
        <v>33.579000000000001</v>
      </c>
      <c r="L3050" s="5">
        <v>16.587500000000002</v>
      </c>
      <c r="M3050" s="15">
        <v>31.985183696468159</v>
      </c>
      <c r="N3050" s="5">
        <v>33.655000000000001</v>
      </c>
      <c r="O3050" s="5">
        <v>18.86</v>
      </c>
      <c r="P3050" s="5">
        <v>77.700000000000017</v>
      </c>
      <c r="Q3050" s="5">
        <v>2.645</v>
      </c>
      <c r="R3050" s="25"/>
      <c r="S3050" s="14"/>
      <c r="T3050" s="14"/>
    </row>
    <row r="3051" spans="1:20">
      <c r="A3051" s="2">
        <v>6</v>
      </c>
      <c r="B3051" s="2">
        <v>5</v>
      </c>
      <c r="C3051" s="7">
        <v>39574</v>
      </c>
      <c r="D3051" s="8">
        <v>0.83333333333300175</v>
      </c>
      <c r="E3051" s="9">
        <v>0.31278782245501285</v>
      </c>
      <c r="F3051" s="5">
        <v>0.63013454514289224</v>
      </c>
      <c r="G3051" s="5">
        <v>23.978299925856469</v>
      </c>
      <c r="H3051" s="5">
        <v>23.348165380713578</v>
      </c>
      <c r="I3051" s="10">
        <v>2.2858984595577678</v>
      </c>
      <c r="J3051" s="11">
        <v>29.324999999999999</v>
      </c>
      <c r="K3051" s="5">
        <f t="shared" si="47"/>
        <v>38.122500000000002</v>
      </c>
      <c r="L3051" s="5">
        <v>21.465000000000003</v>
      </c>
      <c r="M3051" s="15">
        <v>25.980649389920032</v>
      </c>
      <c r="N3051" s="5">
        <v>46.33</v>
      </c>
      <c r="O3051" s="5">
        <v>17.375</v>
      </c>
      <c r="P3051" s="5">
        <v>76.125</v>
      </c>
      <c r="Q3051" s="5">
        <v>1.1125</v>
      </c>
      <c r="R3051" s="25"/>
      <c r="S3051" s="14"/>
      <c r="T3051" s="14"/>
    </row>
    <row r="3052" spans="1:20">
      <c r="A3052" s="2">
        <v>6</v>
      </c>
      <c r="B3052" s="2">
        <v>5</v>
      </c>
      <c r="C3052" s="7">
        <v>39574</v>
      </c>
      <c r="D3052" s="8">
        <v>0.875</v>
      </c>
      <c r="E3052" s="9">
        <v>0.31288513896751291</v>
      </c>
      <c r="F3052" s="5">
        <v>0.46295812215166565</v>
      </c>
      <c r="G3052" s="5">
        <v>20.548377101769486</v>
      </c>
      <c r="H3052" s="5">
        <v>20.085418979617817</v>
      </c>
      <c r="I3052" s="10">
        <v>2.6332399271217319</v>
      </c>
      <c r="J3052" s="11">
        <v>29.875</v>
      </c>
      <c r="K3052" s="5">
        <f t="shared" si="47"/>
        <v>38.837499999999999</v>
      </c>
      <c r="L3052" s="5">
        <v>24.525000000000002</v>
      </c>
      <c r="M3052" s="15">
        <v>25.175996991731409</v>
      </c>
      <c r="N3052" s="5">
        <v>58.647500000000001</v>
      </c>
      <c r="O3052" s="5">
        <v>15.862500000000001</v>
      </c>
      <c r="P3052" s="5">
        <v>67.849999999999994</v>
      </c>
      <c r="Q3052" s="5">
        <v>0.92</v>
      </c>
      <c r="R3052" s="25"/>
      <c r="S3052" s="14"/>
      <c r="T3052" s="14"/>
    </row>
    <row r="3053" spans="1:20">
      <c r="A3053" s="2">
        <v>6</v>
      </c>
      <c r="B3053" s="2">
        <v>5</v>
      </c>
      <c r="C3053" s="7">
        <v>39574</v>
      </c>
      <c r="D3053" s="8">
        <v>0.91666666666699825</v>
      </c>
      <c r="E3053" s="9">
        <v>0.3021377610075125</v>
      </c>
      <c r="F3053" s="5">
        <v>0.46847129565241169</v>
      </c>
      <c r="G3053" s="5">
        <v>18.689177527305002</v>
      </c>
      <c r="H3053" s="5">
        <v>18.220706231652589</v>
      </c>
      <c r="I3053" s="10">
        <v>2.858847961976708</v>
      </c>
      <c r="J3053" s="11">
        <v>29.555</v>
      </c>
      <c r="K3053" s="5">
        <f t="shared" si="47"/>
        <v>38.421500000000002</v>
      </c>
      <c r="L3053" s="5">
        <v>23.605</v>
      </c>
      <c r="M3053" s="15">
        <v>22.333372164639769</v>
      </c>
      <c r="N3053" s="5">
        <v>65.069999999999993</v>
      </c>
      <c r="O3053" s="5">
        <v>15.045</v>
      </c>
      <c r="P3053" s="5">
        <v>58.8</v>
      </c>
      <c r="Q3053" s="5">
        <v>0.99749999999999994</v>
      </c>
      <c r="R3053" s="25"/>
      <c r="S3053" s="14"/>
      <c r="T3053" s="14"/>
    </row>
    <row r="3054" spans="1:20">
      <c r="A3054" s="2">
        <v>6</v>
      </c>
      <c r="B3054" s="2">
        <v>5</v>
      </c>
      <c r="C3054" s="7">
        <v>39574</v>
      </c>
      <c r="D3054" s="8">
        <v>0.95833333333300175</v>
      </c>
      <c r="E3054" s="9">
        <v>0.2762057813025115</v>
      </c>
      <c r="F3054" s="5">
        <v>0.53093643642964872</v>
      </c>
      <c r="G3054" s="5">
        <v>13.809469482535382</v>
      </c>
      <c r="H3054" s="5">
        <v>13.278533046105734</v>
      </c>
      <c r="I3054" s="10">
        <v>2.6094536477937318</v>
      </c>
      <c r="J3054" s="11">
        <v>23.85</v>
      </c>
      <c r="K3054" s="5">
        <f t="shared" si="47"/>
        <v>31.005000000000003</v>
      </c>
      <c r="L3054" s="5">
        <v>20.2425</v>
      </c>
      <c r="M3054" s="15">
        <v>24.986741738055986</v>
      </c>
      <c r="N3054" s="5">
        <v>70.622500000000002</v>
      </c>
      <c r="O3054" s="5">
        <v>14.5625</v>
      </c>
      <c r="P3054" s="5">
        <v>62.7</v>
      </c>
      <c r="Q3054" s="5">
        <v>0.85499999999999998</v>
      </c>
      <c r="R3054" s="25"/>
      <c r="S3054" s="14"/>
      <c r="T3054" s="14"/>
    </row>
    <row r="3055" spans="1:20">
      <c r="A3055" s="2">
        <v>7</v>
      </c>
      <c r="B3055" s="2">
        <v>5</v>
      </c>
      <c r="C3055" s="7">
        <v>39575</v>
      </c>
      <c r="D3055" s="8">
        <v>0</v>
      </c>
      <c r="E3055" s="9">
        <v>0.2450920631550102</v>
      </c>
      <c r="F3055" s="5">
        <v>0.56768113412983412</v>
      </c>
      <c r="G3055" s="5">
        <v>11.625919189061085</v>
      </c>
      <c r="H3055" s="5">
        <v>11.05823805493125</v>
      </c>
      <c r="I3055" s="10">
        <v>2.6254113457317301</v>
      </c>
      <c r="J3055" s="11">
        <v>21.164999999999999</v>
      </c>
      <c r="K3055" s="5">
        <f t="shared" si="47"/>
        <v>27.514499999999998</v>
      </c>
      <c r="L3055" s="5">
        <v>17.11</v>
      </c>
      <c r="M3055" s="15">
        <v>25.87085442239006</v>
      </c>
      <c r="N3055" s="5">
        <v>79.35499999999999</v>
      </c>
      <c r="O3055" s="5">
        <v>13.765000000000001</v>
      </c>
      <c r="P3055" s="5">
        <v>110.44999999999999</v>
      </c>
      <c r="Q3055" s="5">
        <v>0.62749999999999995</v>
      </c>
      <c r="R3055" s="25"/>
      <c r="S3055" s="14"/>
      <c r="T3055" s="14"/>
    </row>
    <row r="3056" spans="1:20">
      <c r="A3056" s="2">
        <v>7</v>
      </c>
      <c r="B3056" s="2">
        <v>5</v>
      </c>
      <c r="C3056" s="7">
        <v>39575</v>
      </c>
      <c r="D3056" s="8">
        <v>4.1666666666998253E-2</v>
      </c>
      <c r="E3056" s="9">
        <v>0.2252285646675094</v>
      </c>
      <c r="F3056" s="5">
        <v>0.97553428077086668</v>
      </c>
      <c r="G3056" s="5">
        <v>12.362468658166041</v>
      </c>
      <c r="H3056" s="5">
        <v>11.386934377395175</v>
      </c>
      <c r="I3056" s="10">
        <v>2.666287497404725</v>
      </c>
      <c r="J3056" s="11">
        <v>19.739999999999998</v>
      </c>
      <c r="K3056" s="5">
        <f t="shared" si="47"/>
        <v>25.661999999999999</v>
      </c>
      <c r="L3056" s="5">
        <v>16.169999999999998</v>
      </c>
      <c r="M3056" s="15">
        <v>23.581902207486149</v>
      </c>
      <c r="N3056" s="5">
        <v>84.544999999999987</v>
      </c>
      <c r="O3056" s="5">
        <v>13.102499999999999</v>
      </c>
      <c r="P3056" s="5">
        <v>112.22499999999999</v>
      </c>
      <c r="Q3056" s="5">
        <v>0.39749999999999996</v>
      </c>
      <c r="R3056" s="25"/>
      <c r="S3056" s="14"/>
      <c r="T3056" s="14"/>
    </row>
    <row r="3057" spans="1:20">
      <c r="A3057" s="2">
        <v>7</v>
      </c>
      <c r="B3057" s="2">
        <v>5</v>
      </c>
      <c r="C3057" s="7">
        <v>39575</v>
      </c>
      <c r="D3057" s="8">
        <v>8.3333333333001747E-2</v>
      </c>
      <c r="E3057" s="9">
        <v>0.21336274278000891</v>
      </c>
      <c r="F3057" s="5">
        <v>0.556663098304088</v>
      </c>
      <c r="G3057" s="5">
        <v>9.6996733799644304</v>
      </c>
      <c r="H3057" s="5">
        <v>9.1430102816603434</v>
      </c>
      <c r="I3057" s="10">
        <v>3.4004332353176476</v>
      </c>
      <c r="J3057" s="11">
        <v>19.717500000000001</v>
      </c>
      <c r="K3057" s="5">
        <f t="shared" si="47"/>
        <v>25.632750000000001</v>
      </c>
      <c r="L3057" s="5">
        <v>15.8675</v>
      </c>
      <c r="M3057" s="15">
        <v>25.433147124275251</v>
      </c>
      <c r="N3057" s="5">
        <v>87.037499999999994</v>
      </c>
      <c r="O3057" s="5">
        <v>12.545000000000002</v>
      </c>
      <c r="P3057" s="5">
        <v>104.6</v>
      </c>
      <c r="Q3057" s="5">
        <v>0.495</v>
      </c>
      <c r="R3057" s="25"/>
      <c r="S3057" s="14"/>
      <c r="T3057" s="14"/>
    </row>
    <row r="3058" spans="1:20">
      <c r="A3058" s="2">
        <v>7</v>
      </c>
      <c r="B3058" s="2">
        <v>5</v>
      </c>
      <c r="C3058" s="7">
        <v>39575</v>
      </c>
      <c r="D3058" s="8">
        <v>0.125</v>
      </c>
      <c r="E3058" s="9">
        <v>0.20515668607500864</v>
      </c>
      <c r="F3058" s="5">
        <v>0.92042693286098021</v>
      </c>
      <c r="G3058" s="5">
        <v>13.502775180331181</v>
      </c>
      <c r="H3058" s="5">
        <v>12.582348247470202</v>
      </c>
      <c r="I3058" s="10">
        <v>3.0455449619906836</v>
      </c>
      <c r="J3058" s="11">
        <v>22.28</v>
      </c>
      <c r="K3058" s="5">
        <f t="shared" si="47"/>
        <v>28.964000000000002</v>
      </c>
      <c r="L3058" s="5">
        <v>15.3675</v>
      </c>
      <c r="M3058" s="15">
        <v>23.788720061325037</v>
      </c>
      <c r="N3058" s="5">
        <v>89.81</v>
      </c>
      <c r="O3058" s="5">
        <v>12.045</v>
      </c>
      <c r="P3058" s="5">
        <v>54.650000000000006</v>
      </c>
      <c r="Q3058" s="5">
        <v>0.78750000000000009</v>
      </c>
      <c r="R3058" s="25"/>
      <c r="S3058" s="14"/>
      <c r="T3058" s="14"/>
    </row>
    <row r="3059" spans="1:20">
      <c r="A3059" s="2">
        <v>7</v>
      </c>
      <c r="B3059" s="2">
        <v>5</v>
      </c>
      <c r="C3059" s="7">
        <v>39575</v>
      </c>
      <c r="D3059" s="8">
        <v>0.16666666666699825</v>
      </c>
      <c r="E3059" s="9">
        <v>0.19274619173250812</v>
      </c>
      <c r="F3059" s="5">
        <v>1.523029483305552</v>
      </c>
      <c r="G3059" s="5">
        <v>15.534115160650234</v>
      </c>
      <c r="H3059" s="5">
        <v>14.011085677344681</v>
      </c>
      <c r="I3059" s="10">
        <v>2.8709602046367007</v>
      </c>
      <c r="J3059" s="11">
        <v>19.349999999999998</v>
      </c>
      <c r="K3059" s="5">
        <f t="shared" si="47"/>
        <v>25.154999999999998</v>
      </c>
      <c r="L3059" s="5">
        <v>14.517500000000002</v>
      </c>
      <c r="M3059" s="15">
        <v>22.459855247903171</v>
      </c>
      <c r="N3059" s="5">
        <v>91.575000000000003</v>
      </c>
      <c r="O3059" s="5">
        <v>11.6975</v>
      </c>
      <c r="P3059" s="5">
        <v>60.650000000000006</v>
      </c>
      <c r="Q3059" s="5">
        <v>0.95750000000000002</v>
      </c>
      <c r="R3059" s="25"/>
      <c r="S3059" s="14"/>
      <c r="T3059" s="14"/>
    </row>
    <row r="3060" spans="1:20">
      <c r="A3060" s="2">
        <v>7</v>
      </c>
      <c r="B3060" s="2">
        <v>5</v>
      </c>
      <c r="C3060" s="7">
        <v>39575</v>
      </c>
      <c r="D3060" s="8">
        <v>0.20833333333300175</v>
      </c>
      <c r="E3060" s="9">
        <v>0.21825102502500923</v>
      </c>
      <c r="F3060" s="5">
        <v>6.83069719788823</v>
      </c>
      <c r="G3060" s="5">
        <v>27.081096653991057</v>
      </c>
      <c r="H3060" s="5">
        <v>20.250399456102826</v>
      </c>
      <c r="I3060" s="10">
        <v>2.548382673164733</v>
      </c>
      <c r="J3060" s="11">
        <v>25.045000000000002</v>
      </c>
      <c r="K3060" s="5">
        <f t="shared" si="47"/>
        <v>32.558500000000002</v>
      </c>
      <c r="L3060" s="5">
        <v>17.029999999999998</v>
      </c>
      <c r="M3060" s="15">
        <v>19.354293932380163</v>
      </c>
      <c r="N3060" s="5">
        <v>90.990000000000009</v>
      </c>
      <c r="O3060" s="5">
        <v>12.1875</v>
      </c>
      <c r="P3060" s="5">
        <v>64.525000000000006</v>
      </c>
      <c r="Q3060" s="5">
        <v>0.99</v>
      </c>
      <c r="R3060" s="25"/>
      <c r="S3060" s="14"/>
      <c r="T3060" s="14"/>
    </row>
    <row r="3061" spans="1:20">
      <c r="A3061" s="2">
        <v>7</v>
      </c>
      <c r="B3061" s="2">
        <v>5</v>
      </c>
      <c r="C3061" s="7">
        <v>39575</v>
      </c>
      <c r="D3061" s="8">
        <v>0.25</v>
      </c>
      <c r="E3061" s="9">
        <v>0.26353142652001121</v>
      </c>
      <c r="F3061" s="5">
        <v>14.135446460807039</v>
      </c>
      <c r="G3061" s="5">
        <v>37.918801717826938</v>
      </c>
      <c r="H3061" s="5">
        <v>23.783355257019899</v>
      </c>
      <c r="I3061" s="10">
        <v>2.4441806776587436</v>
      </c>
      <c r="J3061" s="11">
        <v>27.984999999999999</v>
      </c>
      <c r="K3061" s="5">
        <f t="shared" si="47"/>
        <v>36.380499999999998</v>
      </c>
      <c r="L3061" s="5">
        <v>19.9025</v>
      </c>
      <c r="M3061" s="15">
        <v>15.331606304500101</v>
      </c>
      <c r="N3061" s="5">
        <v>82.735000000000014</v>
      </c>
      <c r="O3061" s="5">
        <v>14.07</v>
      </c>
      <c r="P3061" s="5">
        <v>65.575000000000003</v>
      </c>
      <c r="Q3061" s="5">
        <v>1.1175000000000002</v>
      </c>
      <c r="R3061" s="25"/>
      <c r="S3061" s="14"/>
      <c r="T3061" s="14"/>
    </row>
    <row r="3062" spans="1:20">
      <c r="A3062" s="2">
        <v>7</v>
      </c>
      <c r="B3062" s="2">
        <v>5</v>
      </c>
      <c r="C3062" s="7">
        <v>39575</v>
      </c>
      <c r="D3062" s="8">
        <v>0.29166666666699825</v>
      </c>
      <c r="E3062" s="9">
        <v>0.29658316580251265</v>
      </c>
      <c r="F3062" s="5">
        <v>14.649923594942656</v>
      </c>
      <c r="G3062" s="5">
        <v>38.680858652296941</v>
      </c>
      <c r="H3062" s="5">
        <v>24.030935057354284</v>
      </c>
      <c r="I3062" s="10">
        <v>2.3986047644787472</v>
      </c>
      <c r="J3062" s="11">
        <v>33.467500000000001</v>
      </c>
      <c r="K3062" s="5">
        <f t="shared" si="47"/>
        <v>43.507750000000001</v>
      </c>
      <c r="L3062" s="5">
        <v>23.637500000000003</v>
      </c>
      <c r="M3062" s="15">
        <v>13.837658551596316</v>
      </c>
      <c r="N3062" s="5">
        <v>71.282499999999999</v>
      </c>
      <c r="O3062" s="5">
        <v>16.1875</v>
      </c>
      <c r="P3062" s="5">
        <v>67.2</v>
      </c>
      <c r="Q3062" s="5">
        <v>1.3125</v>
      </c>
      <c r="R3062" s="25"/>
      <c r="S3062" s="14"/>
      <c r="T3062" s="14"/>
    </row>
    <row r="3063" spans="1:20">
      <c r="A3063" s="2">
        <v>7</v>
      </c>
      <c r="B3063" s="2">
        <v>5</v>
      </c>
      <c r="C3063" s="7">
        <v>39575</v>
      </c>
      <c r="D3063" s="8">
        <v>0.33333333333300175</v>
      </c>
      <c r="E3063" s="9">
        <v>0.33777633366001442</v>
      </c>
      <c r="F3063" s="5">
        <v>18.414449306769409</v>
      </c>
      <c r="G3063" s="5">
        <v>45.909946241265395</v>
      </c>
      <c r="H3063" s="5">
        <v>27.495496934495989</v>
      </c>
      <c r="I3063" s="10">
        <v>2.3647542249867501</v>
      </c>
      <c r="J3063" s="11">
        <v>40.484999999999999</v>
      </c>
      <c r="K3063" s="5">
        <f t="shared" si="47"/>
        <v>52.630499999999998</v>
      </c>
      <c r="L3063" s="5">
        <v>26.82</v>
      </c>
      <c r="M3063" s="15">
        <v>14.473048436687506</v>
      </c>
      <c r="N3063" s="5">
        <v>59.094999999999999</v>
      </c>
      <c r="O3063" s="5">
        <v>18.48</v>
      </c>
      <c r="P3063" s="5">
        <v>70.724999999999994</v>
      </c>
      <c r="Q3063" s="5">
        <v>1.1599999999999999</v>
      </c>
      <c r="R3063" s="25"/>
      <c r="S3063" s="14"/>
      <c r="T3063" s="14"/>
    </row>
    <row r="3064" spans="1:20">
      <c r="A3064" s="2">
        <v>7</v>
      </c>
      <c r="B3064" s="2">
        <v>5</v>
      </c>
      <c r="C3064" s="7">
        <v>39575</v>
      </c>
      <c r="D3064" s="8">
        <v>0.375</v>
      </c>
      <c r="E3064" s="9">
        <v>0.34731563363251489</v>
      </c>
      <c r="F3064" s="5">
        <v>17.565726817728017</v>
      </c>
      <c r="G3064" s="5">
        <v>46.385121386535374</v>
      </c>
      <c r="H3064" s="5">
        <v>28.819394568807358</v>
      </c>
      <c r="I3064" s="10">
        <v>2.347024802660751</v>
      </c>
      <c r="J3064" s="11">
        <v>36.19</v>
      </c>
      <c r="K3064" s="5">
        <f t="shared" si="47"/>
        <v>47.046999999999997</v>
      </c>
      <c r="L3064" s="5">
        <v>26.253333333333334</v>
      </c>
      <c r="M3064" s="15">
        <v>15.88441394714232</v>
      </c>
      <c r="N3064" s="5">
        <v>50.167500000000004</v>
      </c>
      <c r="O3064" s="5">
        <v>20.682500000000001</v>
      </c>
      <c r="P3064" s="5">
        <v>71.875</v>
      </c>
      <c r="Q3064" s="5">
        <v>1.5050000000000001</v>
      </c>
      <c r="R3064" s="25"/>
      <c r="S3064" s="14"/>
      <c r="T3064" s="14"/>
    </row>
    <row r="3065" spans="1:20">
      <c r="A3065" s="2">
        <v>7</v>
      </c>
      <c r="B3065" s="2">
        <v>5</v>
      </c>
      <c r="C3065" s="7">
        <v>39575</v>
      </c>
      <c r="D3065" s="8">
        <v>0.41666666666699825</v>
      </c>
      <c r="E3065" s="9">
        <v>0.32446348523251395</v>
      </c>
      <c r="F3065" s="5">
        <v>10.553073608837927</v>
      </c>
      <c r="G3065" s="5">
        <v>38.943084628000499</v>
      </c>
      <c r="H3065" s="5">
        <v>28.390011019162575</v>
      </c>
      <c r="I3065" s="10">
        <v>2.2780234133577575</v>
      </c>
      <c r="J3065" s="11">
        <v>30.450000000000003</v>
      </c>
      <c r="K3065" s="5">
        <f t="shared" si="47"/>
        <v>39.585000000000008</v>
      </c>
      <c r="L3065" s="5">
        <v>23.2925</v>
      </c>
      <c r="M3065" s="15">
        <v>19.244154495411191</v>
      </c>
      <c r="N3065" s="5">
        <v>39.67</v>
      </c>
      <c r="O3065" s="5">
        <v>22.712499999999999</v>
      </c>
      <c r="P3065" s="5">
        <v>65.725000000000009</v>
      </c>
      <c r="Q3065" s="5">
        <v>2.13</v>
      </c>
      <c r="R3065" s="25"/>
      <c r="S3065" s="14"/>
      <c r="T3065" s="14"/>
    </row>
    <row r="3066" spans="1:20">
      <c r="A3066" s="2">
        <v>7</v>
      </c>
      <c r="B3066" s="2">
        <v>5</v>
      </c>
      <c r="C3066" s="7">
        <v>39575</v>
      </c>
      <c r="D3066" s="8">
        <v>0.45833333333300175</v>
      </c>
      <c r="E3066" s="9">
        <v>0.28625334759001236</v>
      </c>
      <c r="F3066" s="5">
        <v>12.397711696769774</v>
      </c>
      <c r="G3066" s="5">
        <v>44.907833838042976</v>
      </c>
      <c r="H3066" s="5">
        <v>32.5101221412732</v>
      </c>
      <c r="I3066" s="10">
        <v>2.1343228931217721</v>
      </c>
      <c r="J3066" s="11">
        <v>21.29</v>
      </c>
      <c r="K3066" s="5">
        <f t="shared" si="47"/>
        <v>27.677</v>
      </c>
      <c r="L3066" s="5">
        <v>12.05</v>
      </c>
      <c r="M3066" s="15">
        <v>23.289481643818227</v>
      </c>
      <c r="N3066" s="5">
        <v>22.664999999999999</v>
      </c>
      <c r="O3066" s="5">
        <v>24.057500000000001</v>
      </c>
      <c r="P3066" s="5">
        <v>84.174999999999997</v>
      </c>
      <c r="Q3066" s="5">
        <v>2.3374999999999999</v>
      </c>
      <c r="R3066" s="25"/>
      <c r="S3066" s="14"/>
      <c r="T3066" s="14"/>
    </row>
    <row r="3067" spans="1:20">
      <c r="A3067" s="2">
        <v>7</v>
      </c>
      <c r="B3067" s="2">
        <v>5</v>
      </c>
      <c r="C3067" s="7">
        <v>39575</v>
      </c>
      <c r="D3067" s="8">
        <v>0.5</v>
      </c>
      <c r="E3067" s="9">
        <v>0.25050839500501082</v>
      </c>
      <c r="F3067" s="5">
        <v>9.4710240684081057</v>
      </c>
      <c r="G3067" s="5">
        <v>40.280758553340497</v>
      </c>
      <c r="H3067" s="5">
        <v>30.809734484932395</v>
      </c>
      <c r="I3067" s="10">
        <v>2.0287230166767829</v>
      </c>
      <c r="J3067" s="11">
        <v>22.814999999999998</v>
      </c>
      <c r="K3067" s="5">
        <f t="shared" si="47"/>
        <v>29.659499999999998</v>
      </c>
      <c r="L3067" s="5">
        <v>18.4375</v>
      </c>
      <c r="M3067" s="15">
        <v>28.144702830485869</v>
      </c>
      <c r="N3067" s="5">
        <v>12.754250000000001</v>
      </c>
      <c r="O3067" s="5">
        <v>24.877500000000005</v>
      </c>
      <c r="P3067" s="5">
        <v>86.125</v>
      </c>
      <c r="Q3067" s="5">
        <v>2.5875000000000004</v>
      </c>
      <c r="R3067" s="25"/>
      <c r="S3067" s="14"/>
      <c r="T3067" s="14"/>
    </row>
    <row r="3068" spans="1:20">
      <c r="A3068" s="2">
        <v>7</v>
      </c>
      <c r="B3068" s="2">
        <v>5</v>
      </c>
      <c r="C3068" s="7">
        <v>39575</v>
      </c>
      <c r="D3068" s="8">
        <v>0.54166666666699825</v>
      </c>
      <c r="E3068" s="9">
        <v>0.23535423918001022</v>
      </c>
      <c r="F3068" s="5">
        <v>14.433500223452732</v>
      </c>
      <c r="G3068" s="5">
        <v>54.847392492815878</v>
      </c>
      <c r="H3068" s="5">
        <v>40.413892269363146</v>
      </c>
      <c r="I3068" s="10">
        <v>1.9641480755397891</v>
      </c>
      <c r="J3068" s="11">
        <v>27.9725</v>
      </c>
      <c r="K3068" s="5">
        <f t="shared" si="47"/>
        <v>36.364249999999998</v>
      </c>
      <c r="L3068" s="5">
        <v>21.172499999999999</v>
      </c>
      <c r="M3068" s="15">
        <v>28.407903968843733</v>
      </c>
      <c r="N3068" s="5">
        <v>1.8275000000000006</v>
      </c>
      <c r="O3068" s="5">
        <v>25.672499999999999</v>
      </c>
      <c r="P3068" s="5">
        <v>106.175</v>
      </c>
      <c r="Q3068" s="5">
        <v>2.1375000000000002</v>
      </c>
      <c r="R3068" s="25"/>
      <c r="S3068" s="14"/>
      <c r="T3068" s="14"/>
    </row>
    <row r="3069" spans="1:20">
      <c r="A3069" s="2">
        <v>7</v>
      </c>
      <c r="B3069" s="2">
        <v>5</v>
      </c>
      <c r="C3069" s="7">
        <v>39575</v>
      </c>
      <c r="D3069" s="8">
        <v>0.58333333333300175</v>
      </c>
      <c r="E3069" s="9">
        <v>0.21493407900750935</v>
      </c>
      <c r="F3069" s="5">
        <v>11.868739798655234</v>
      </c>
      <c r="G3069" s="5">
        <v>51.330394862865951</v>
      </c>
      <c r="H3069" s="5">
        <v>39.461655064210717</v>
      </c>
      <c r="I3069" s="10">
        <v>1.9405905553857907</v>
      </c>
      <c r="J3069" s="11">
        <v>20.172499999999999</v>
      </c>
      <c r="K3069" s="5">
        <f t="shared" si="47"/>
        <v>26.224250000000001</v>
      </c>
      <c r="L3069" s="5">
        <v>13.074999999999999</v>
      </c>
      <c r="M3069" s="15">
        <v>29.843637142842031</v>
      </c>
      <c r="O3069" s="5">
        <v>25.68</v>
      </c>
      <c r="P3069" s="5">
        <v>98.775000000000006</v>
      </c>
      <c r="Q3069" s="5">
        <v>2.16</v>
      </c>
      <c r="R3069" s="25"/>
      <c r="S3069" s="14"/>
      <c r="T3069" s="14"/>
    </row>
    <row r="3070" spans="1:20">
      <c r="A3070" s="2">
        <v>7</v>
      </c>
      <c r="B3070" s="2">
        <v>5</v>
      </c>
      <c r="C3070" s="7">
        <v>39575</v>
      </c>
      <c r="D3070" s="8">
        <v>0.625</v>
      </c>
      <c r="E3070" s="9">
        <v>0.21662770158750946</v>
      </c>
      <c r="F3070" s="5">
        <v>9.0687788492829302</v>
      </c>
      <c r="G3070" s="5">
        <v>45.866068671033318</v>
      </c>
      <c r="H3070" s="5">
        <v>36.79728982175039</v>
      </c>
      <c r="I3070" s="10">
        <v>1.9390033596987903</v>
      </c>
      <c r="J3070" s="11">
        <v>22.864999999999998</v>
      </c>
      <c r="K3070" s="5">
        <f t="shared" si="47"/>
        <v>29.724499999999999</v>
      </c>
      <c r="L3070" s="5">
        <v>14.345000000000001</v>
      </c>
      <c r="M3070" s="15">
        <v>31.296337698210319</v>
      </c>
      <c r="O3070" s="5">
        <v>25.509999999999998</v>
      </c>
      <c r="P3070" s="5">
        <v>89.924999999999997</v>
      </c>
      <c r="Q3070" s="5">
        <v>2.2625000000000002</v>
      </c>
      <c r="R3070" s="25"/>
      <c r="S3070" s="14"/>
      <c r="T3070" s="14"/>
    </row>
    <row r="3071" spans="1:20">
      <c r="A3071" s="2">
        <v>7</v>
      </c>
      <c r="B3071" s="2">
        <v>5</v>
      </c>
      <c r="C3071" s="7">
        <v>39575</v>
      </c>
      <c r="D3071" s="8">
        <v>0.66666666666699825</v>
      </c>
      <c r="E3071" s="9">
        <v>0.25992330568501137</v>
      </c>
      <c r="F3071" s="5">
        <v>2.6824303413103645</v>
      </c>
      <c r="G3071" s="5">
        <v>23.537164280810426</v>
      </c>
      <c r="H3071" s="5">
        <v>20.854733939500061</v>
      </c>
      <c r="I3071" s="10">
        <v>2.0062435677897823</v>
      </c>
      <c r="J3071" s="11">
        <v>34.25</v>
      </c>
      <c r="K3071" s="5">
        <f t="shared" si="47"/>
        <v>44.524999999999999</v>
      </c>
      <c r="L3071" s="5">
        <v>20.237500000000001</v>
      </c>
      <c r="M3071" s="15">
        <v>37.409342783576847</v>
      </c>
      <c r="N3071" s="5">
        <v>14.37825</v>
      </c>
      <c r="O3071" s="5">
        <v>24.217500000000001</v>
      </c>
      <c r="P3071" s="5">
        <v>74.775000000000006</v>
      </c>
      <c r="Q3071" s="5">
        <v>3.2050000000000001</v>
      </c>
      <c r="R3071" s="25"/>
      <c r="S3071" s="14"/>
      <c r="T3071" s="14"/>
    </row>
    <row r="3072" spans="1:20">
      <c r="A3072" s="2">
        <v>7</v>
      </c>
      <c r="B3072" s="2">
        <v>5</v>
      </c>
      <c r="C3072" s="7">
        <v>39575</v>
      </c>
      <c r="D3072" s="8">
        <v>0.70833333333300175</v>
      </c>
      <c r="E3072" s="9">
        <v>0.26056106994001144</v>
      </c>
      <c r="F3072" s="5">
        <v>2.478503353792274</v>
      </c>
      <c r="G3072" s="5">
        <v>21.703551425310977</v>
      </c>
      <c r="H3072" s="5">
        <v>19.225048071518703</v>
      </c>
      <c r="I3072" s="10">
        <v>2.0295465488547788</v>
      </c>
      <c r="J3072" s="11">
        <v>30.5825</v>
      </c>
      <c r="K3072" s="5">
        <f t="shared" si="47"/>
        <v>39.757249999999999</v>
      </c>
      <c r="L3072" s="5">
        <v>20.497500000000002</v>
      </c>
      <c r="M3072" s="15">
        <v>36.493585296916777</v>
      </c>
      <c r="N3072" s="5">
        <v>20.436999999999998</v>
      </c>
      <c r="O3072" s="5">
        <v>23.009999999999998</v>
      </c>
      <c r="P3072" s="5">
        <v>74.550000000000011</v>
      </c>
      <c r="Q3072" s="5">
        <v>3.36</v>
      </c>
      <c r="R3072" s="25"/>
      <c r="S3072" s="14"/>
      <c r="T3072" s="14"/>
    </row>
    <row r="3073" spans="1:20">
      <c r="A3073" s="2">
        <v>7</v>
      </c>
      <c r="B3073" s="2">
        <v>5</v>
      </c>
      <c r="C3073" s="7">
        <v>39575</v>
      </c>
      <c r="D3073" s="8">
        <v>0.75</v>
      </c>
      <c r="E3073" s="9">
        <v>0.26166011494501157</v>
      </c>
      <c r="F3073" s="5">
        <v>0.94620770877347815</v>
      </c>
      <c r="G3073" s="5">
        <v>19.420432458762534</v>
      </c>
      <c r="H3073" s="5">
        <v>18.474224749989055</v>
      </c>
      <c r="I3073" s="10">
        <v>2.0133116070057797</v>
      </c>
      <c r="J3073" s="11">
        <v>26.712500000000002</v>
      </c>
      <c r="K3073" s="5">
        <f t="shared" si="47"/>
        <v>34.726250000000007</v>
      </c>
      <c r="L3073" s="5">
        <v>20.495000000000001</v>
      </c>
      <c r="M3073" s="15">
        <v>38.017281713042024</v>
      </c>
      <c r="N3073" s="5">
        <v>22.203749999999996</v>
      </c>
      <c r="O3073" s="5">
        <v>21.827500000000001</v>
      </c>
      <c r="P3073" s="5">
        <v>75.5</v>
      </c>
      <c r="Q3073" s="5">
        <v>3.1500000000000004</v>
      </c>
      <c r="R3073" s="25"/>
      <c r="S3073" s="14"/>
      <c r="T3073" s="14"/>
    </row>
    <row r="3074" spans="1:20">
      <c r="A3074" s="2">
        <v>7</v>
      </c>
      <c r="B3074" s="2">
        <v>5</v>
      </c>
      <c r="C3074" s="7">
        <v>39575</v>
      </c>
      <c r="D3074" s="8">
        <v>0.79166666666699825</v>
      </c>
      <c r="E3074" s="9">
        <v>0.28488014145751261</v>
      </c>
      <c r="F3074" s="5">
        <v>0.18924226436417316</v>
      </c>
      <c r="G3074" s="5">
        <v>20.226296973207361</v>
      </c>
      <c r="H3074" s="5">
        <v>20.03705470884319</v>
      </c>
      <c r="I3074" s="10">
        <v>2.1273856578027668</v>
      </c>
      <c r="J3074" s="11">
        <v>25.830000000000002</v>
      </c>
      <c r="K3074" s="5">
        <f t="shared" si="47"/>
        <v>33.579000000000001</v>
      </c>
      <c r="L3074" s="5">
        <v>17.612500000000001</v>
      </c>
      <c r="M3074" s="15">
        <v>32.991775621806958</v>
      </c>
      <c r="N3074" s="5">
        <v>28.746499999999997</v>
      </c>
      <c r="O3074" s="5">
        <v>20.175000000000004</v>
      </c>
      <c r="P3074" s="5">
        <v>68.625</v>
      </c>
      <c r="Q3074" s="5">
        <v>2.5049999999999999</v>
      </c>
      <c r="R3074" s="25"/>
      <c r="S3074" s="14"/>
      <c r="T3074" s="14"/>
    </row>
    <row r="3075" spans="1:20">
      <c r="A3075" s="2">
        <v>7</v>
      </c>
      <c r="B3075" s="2">
        <v>5</v>
      </c>
      <c r="C3075" s="7">
        <v>39575</v>
      </c>
      <c r="D3075" s="8">
        <v>0.83333333333300175</v>
      </c>
      <c r="E3075" s="9">
        <v>0.27743008668001234</v>
      </c>
      <c r="F3075" s="5">
        <v>0.52730872062069245</v>
      </c>
      <c r="G3075" s="5">
        <v>24.406874432860889</v>
      </c>
      <c r="H3075" s="5">
        <v>23.879565712240197</v>
      </c>
      <c r="I3075" s="10">
        <v>2.1579977376297625</v>
      </c>
      <c r="J3075" s="11">
        <v>25.232500000000002</v>
      </c>
      <c r="K3075" s="5">
        <f t="shared" si="47"/>
        <v>32.802250000000001</v>
      </c>
      <c r="L3075" s="5">
        <v>20.010000000000002</v>
      </c>
      <c r="M3075" s="15">
        <v>28.063356496431851</v>
      </c>
      <c r="N3075" s="5">
        <v>36.547499999999999</v>
      </c>
      <c r="O3075" s="5">
        <v>18.355000000000004</v>
      </c>
      <c r="P3075" s="5">
        <v>68.399999999999991</v>
      </c>
      <c r="Q3075" s="5">
        <v>2.355</v>
      </c>
      <c r="R3075" s="25"/>
      <c r="S3075" s="14"/>
      <c r="T3075" s="14"/>
    </row>
    <row r="3076" spans="1:20">
      <c r="A3076" s="2">
        <v>7</v>
      </c>
      <c r="B3076" s="2">
        <v>5</v>
      </c>
      <c r="C3076" s="7">
        <v>39575</v>
      </c>
      <c r="D3076" s="8">
        <v>0.875</v>
      </c>
      <c r="E3076" s="9">
        <v>0.25057175518501118</v>
      </c>
      <c r="F3076" s="5">
        <v>0.16719607112406185</v>
      </c>
      <c r="G3076" s="5">
        <v>17.265036345397327</v>
      </c>
      <c r="H3076" s="5">
        <v>17.097840274273263</v>
      </c>
      <c r="I3076" s="10">
        <v>2.2354490242347538</v>
      </c>
      <c r="J3076" s="11">
        <v>29.072499999999998</v>
      </c>
      <c r="K3076" s="5">
        <f t="shared" si="47"/>
        <v>37.794249999999998</v>
      </c>
      <c r="L3076" s="5">
        <v>22.705000000000002</v>
      </c>
      <c r="M3076" s="15">
        <v>31.021871618083399</v>
      </c>
      <c r="N3076" s="5">
        <v>42.597499999999997</v>
      </c>
      <c r="O3076" s="5">
        <v>17.5625</v>
      </c>
      <c r="P3076" s="5">
        <v>64.850000000000009</v>
      </c>
      <c r="Q3076" s="5">
        <v>2.5949999999999998</v>
      </c>
      <c r="R3076" s="25"/>
      <c r="S3076" s="14"/>
      <c r="T3076" s="14"/>
    </row>
    <row r="3077" spans="1:20">
      <c r="A3077" s="2">
        <v>7</v>
      </c>
      <c r="B3077" s="2">
        <v>5</v>
      </c>
      <c r="C3077" s="7">
        <v>39575</v>
      </c>
      <c r="D3077" s="8">
        <v>0.91666666666699825</v>
      </c>
      <c r="E3077" s="9">
        <v>0.27238300768501217</v>
      </c>
      <c r="F3077" s="5">
        <v>3.4909233461193047E-2</v>
      </c>
      <c r="G3077" s="5">
        <v>19.024356218488396</v>
      </c>
      <c r="H3077" s="5">
        <v>18.989446985027204</v>
      </c>
      <c r="I3077" s="10">
        <v>2.3714474349507375</v>
      </c>
      <c r="J3077" s="11">
        <v>30.427500000000002</v>
      </c>
      <c r="K3077" s="5">
        <f t="shared" si="47"/>
        <v>39.555750000000003</v>
      </c>
      <c r="L3077" s="5">
        <v>24.997500000000002</v>
      </c>
      <c r="M3077" s="15">
        <v>25.108205723375271</v>
      </c>
      <c r="N3077" s="5">
        <v>53.872500000000002</v>
      </c>
      <c r="O3077" s="5">
        <v>16.3125</v>
      </c>
      <c r="P3077" s="5">
        <v>65.05</v>
      </c>
      <c r="Q3077" s="5">
        <v>2.0274999999999999</v>
      </c>
      <c r="R3077" s="25"/>
      <c r="S3077" s="14"/>
      <c r="T3077" s="14"/>
    </row>
    <row r="3078" spans="1:20">
      <c r="A3078" s="2">
        <v>7</v>
      </c>
      <c r="B3078" s="2">
        <v>5</v>
      </c>
      <c r="C3078" s="7">
        <v>39575</v>
      </c>
      <c r="D3078" s="8">
        <v>0.95833333333300175</v>
      </c>
      <c r="E3078" s="9">
        <v>0.31452991672501412</v>
      </c>
      <c r="F3078" s="5">
        <v>0.90764459116172513</v>
      </c>
      <c r="G3078" s="5">
        <v>21.938095131537615</v>
      </c>
      <c r="H3078" s="5">
        <v>21.030450540375892</v>
      </c>
      <c r="I3078" s="10">
        <v>2.4283867625637305</v>
      </c>
      <c r="J3078" s="11">
        <v>31.262499999999999</v>
      </c>
      <c r="K3078" s="5">
        <f t="shared" si="47"/>
        <v>40.641249999999999</v>
      </c>
      <c r="L3078" s="5">
        <v>25.099999999999998</v>
      </c>
      <c r="M3078" s="15">
        <v>22.43399805934407</v>
      </c>
      <c r="N3078" s="5">
        <v>60.849999999999994</v>
      </c>
      <c r="O3078" s="5">
        <v>15.37</v>
      </c>
      <c r="P3078" s="5">
        <v>75.025000000000006</v>
      </c>
      <c r="Q3078" s="5">
        <v>1.3825000000000001</v>
      </c>
      <c r="R3078" s="25"/>
      <c r="S3078" s="14"/>
      <c r="T3078" s="14"/>
    </row>
    <row r="3079" spans="1:20">
      <c r="A3079" s="2">
        <v>8</v>
      </c>
      <c r="B3079" s="2">
        <v>5</v>
      </c>
      <c r="C3079" s="7">
        <v>39576</v>
      </c>
      <c r="D3079" s="8">
        <v>0</v>
      </c>
      <c r="E3079" s="9">
        <v>0.29798535686251337</v>
      </c>
      <c r="F3079" s="5">
        <v>0.38216771395427906</v>
      </c>
      <c r="G3079" s="5">
        <v>16.780082789327366</v>
      </c>
      <c r="H3079" s="5">
        <v>16.397915075373088</v>
      </c>
      <c r="I3079" s="10">
        <v>2.9317310938856735</v>
      </c>
      <c r="J3079" s="11">
        <v>30.369999999999997</v>
      </c>
      <c r="K3079" s="5">
        <f t="shared" ref="K3079:K3142" si="48">J3079*1.3</f>
        <v>39.480999999999995</v>
      </c>
      <c r="L3079" s="5">
        <v>25.287500000000001</v>
      </c>
      <c r="M3079" s="15">
        <v>21.554340363086489</v>
      </c>
      <c r="N3079" s="5">
        <v>68.115000000000009</v>
      </c>
      <c r="O3079" s="5">
        <v>14.43</v>
      </c>
      <c r="P3079" s="5">
        <v>61.1</v>
      </c>
      <c r="Q3079" s="5">
        <v>1.3699999999999999</v>
      </c>
      <c r="R3079" s="25"/>
      <c r="S3079" s="14"/>
      <c r="T3079" s="14"/>
    </row>
    <row r="3080" spans="1:20">
      <c r="A3080" s="2">
        <v>8</v>
      </c>
      <c r="B3080" s="2">
        <v>5</v>
      </c>
      <c r="C3080" s="7">
        <v>39576</v>
      </c>
      <c r="D3080" s="8">
        <v>4.1666666666998253E-2</v>
      </c>
      <c r="E3080" s="9">
        <v>0.29373818289751324</v>
      </c>
      <c r="F3080" s="5">
        <v>1.7583454153811011</v>
      </c>
      <c r="G3080" s="5">
        <v>19.307931208119211</v>
      </c>
      <c r="H3080" s="5">
        <v>17.54958579273811</v>
      </c>
      <c r="I3080" s="10">
        <v>2.8627635537266802</v>
      </c>
      <c r="J3080" s="11">
        <v>28.8125</v>
      </c>
      <c r="K3080" s="5">
        <f t="shared" si="48"/>
        <v>37.456250000000004</v>
      </c>
      <c r="L3080" s="5">
        <v>24.092499999999998</v>
      </c>
      <c r="M3080" s="15">
        <v>19.256190330587607</v>
      </c>
      <c r="N3080" s="5">
        <v>76.452500000000001</v>
      </c>
      <c r="O3080" s="5">
        <v>13.577500000000001</v>
      </c>
      <c r="P3080" s="5">
        <v>137.125</v>
      </c>
      <c r="Q3080" s="5">
        <v>0.68500000000000005</v>
      </c>
      <c r="R3080" s="25"/>
      <c r="S3080" s="14"/>
      <c r="T3080" s="14"/>
    </row>
    <row r="3081" spans="1:20">
      <c r="A3081" s="2">
        <v>8</v>
      </c>
      <c r="B3081" s="2">
        <v>5</v>
      </c>
      <c r="C3081" s="7">
        <v>39576</v>
      </c>
      <c r="D3081" s="8">
        <v>8.3333333333001747E-2</v>
      </c>
      <c r="E3081" s="9">
        <v>0.26738906468251211</v>
      </c>
      <c r="F3081" s="5">
        <v>0.90765523973411311</v>
      </c>
      <c r="G3081" s="5">
        <v>14.024420180387274</v>
      </c>
      <c r="H3081" s="5">
        <v>13.116764940653161</v>
      </c>
      <c r="I3081" s="10">
        <v>3.8036011726015739</v>
      </c>
      <c r="J3081" s="11">
        <v>24.919999999999998</v>
      </c>
      <c r="K3081" s="5">
        <f t="shared" si="48"/>
        <v>32.396000000000001</v>
      </c>
      <c r="L3081" s="5">
        <v>21.3675</v>
      </c>
      <c r="M3081" s="15">
        <v>20.561206002356464</v>
      </c>
      <c r="N3081" s="5">
        <v>84.175000000000011</v>
      </c>
      <c r="O3081" s="5">
        <v>12.717500000000001</v>
      </c>
      <c r="P3081" s="5">
        <v>70.100000000000009</v>
      </c>
      <c r="Q3081" s="5">
        <v>0.80249999999999999</v>
      </c>
      <c r="R3081" s="25"/>
      <c r="S3081" s="14"/>
      <c r="T3081" s="14"/>
    </row>
    <row r="3082" spans="1:20">
      <c r="A3082" s="2">
        <v>8</v>
      </c>
      <c r="B3082" s="2">
        <v>5</v>
      </c>
      <c r="C3082" s="7">
        <v>39576</v>
      </c>
      <c r="D3082" s="8">
        <v>0.125</v>
      </c>
      <c r="E3082" s="9">
        <v>0.23593275726751067</v>
      </c>
      <c r="F3082" s="5">
        <v>1.7473366046881904</v>
      </c>
      <c r="G3082" s="5">
        <v>14.112956114023648</v>
      </c>
      <c r="H3082" s="5">
        <v>12.365619509335458</v>
      </c>
      <c r="I3082" s="10">
        <v>3.2736121421636319</v>
      </c>
      <c r="J3082" s="11">
        <v>23.44</v>
      </c>
      <c r="K3082" s="5">
        <f t="shared" si="48"/>
        <v>30.472000000000001</v>
      </c>
      <c r="L3082" s="5">
        <v>18.62</v>
      </c>
      <c r="M3082" s="15">
        <v>21.10997319210469</v>
      </c>
      <c r="N3082" s="5">
        <v>85.9</v>
      </c>
      <c r="O3082" s="5">
        <v>12.53</v>
      </c>
      <c r="P3082" s="5">
        <v>52.550000000000004</v>
      </c>
      <c r="Q3082" s="5">
        <v>0.84749999999999992</v>
      </c>
      <c r="R3082" s="25"/>
      <c r="S3082" s="14"/>
      <c r="T3082" s="14"/>
    </row>
    <row r="3083" spans="1:20">
      <c r="A3083" s="2">
        <v>8</v>
      </c>
      <c r="B3083" s="2">
        <v>5</v>
      </c>
      <c r="C3083" s="7">
        <v>39576</v>
      </c>
      <c r="D3083" s="8">
        <v>0.16666666666699825</v>
      </c>
      <c r="E3083" s="9">
        <v>0.22885763758501038</v>
      </c>
      <c r="F3083" s="5">
        <v>2.8663043449318106</v>
      </c>
      <c r="G3083" s="5">
        <v>17.9928979376296</v>
      </c>
      <c r="H3083" s="5">
        <v>15.126593592697787</v>
      </c>
      <c r="I3083" s="10">
        <v>2.7861243775256859</v>
      </c>
      <c r="J3083" s="11">
        <v>20.715</v>
      </c>
      <c r="K3083" s="5">
        <f t="shared" si="48"/>
        <v>26.929500000000001</v>
      </c>
      <c r="L3083" s="5">
        <v>18.100000000000001</v>
      </c>
      <c r="M3083" s="15">
        <v>20.815036134377326</v>
      </c>
      <c r="N3083" s="5">
        <v>85.56</v>
      </c>
      <c r="O3083" s="5">
        <v>12.6525</v>
      </c>
      <c r="P3083" s="5">
        <v>56.400000000000006</v>
      </c>
      <c r="Q3083" s="5">
        <v>1.1875</v>
      </c>
      <c r="R3083" s="25"/>
      <c r="S3083" s="14"/>
      <c r="T3083" s="14"/>
    </row>
    <row r="3084" spans="1:20">
      <c r="A3084" s="2">
        <v>8</v>
      </c>
      <c r="B3084" s="2">
        <v>5</v>
      </c>
      <c r="C3084" s="7">
        <v>39576</v>
      </c>
      <c r="D3084" s="8">
        <v>0.20833333333300175</v>
      </c>
      <c r="E3084" s="9">
        <v>0.24005789628751095</v>
      </c>
      <c r="F3084" s="5">
        <v>10.904865589119613</v>
      </c>
      <c r="G3084" s="5">
        <v>34.613671123359786</v>
      </c>
      <c r="H3084" s="5">
        <v>23.708805534240177</v>
      </c>
      <c r="I3084" s="10">
        <v>2.7771744192356862</v>
      </c>
      <c r="J3084" s="11">
        <v>26.715</v>
      </c>
      <c r="K3084" s="5">
        <f t="shared" si="48"/>
        <v>34.729500000000002</v>
      </c>
      <c r="L3084" s="5">
        <v>19.892499999999998</v>
      </c>
      <c r="M3084" s="15">
        <v>16.512886650538924</v>
      </c>
      <c r="N3084" s="5">
        <v>82.995000000000005</v>
      </c>
      <c r="O3084" s="5">
        <v>13.122499999999999</v>
      </c>
      <c r="P3084" s="5">
        <v>63.35</v>
      </c>
      <c r="Q3084" s="5">
        <v>1.0499999999999998</v>
      </c>
      <c r="R3084" s="25"/>
      <c r="S3084" s="14"/>
      <c r="T3084" s="14"/>
    </row>
    <row r="3085" spans="1:20">
      <c r="A3085" s="2">
        <v>8</v>
      </c>
      <c r="B3085" s="2">
        <v>5</v>
      </c>
      <c r="C3085" s="7">
        <v>39576</v>
      </c>
      <c r="D3085" s="8">
        <v>0.25</v>
      </c>
      <c r="E3085" s="9">
        <v>0.27708580371001268</v>
      </c>
      <c r="F3085" s="5">
        <v>11.105188435087888</v>
      </c>
      <c r="G3085" s="5">
        <v>36.999635002297076</v>
      </c>
      <c r="H3085" s="5">
        <v>25.894446567209187</v>
      </c>
      <c r="I3085" s="10">
        <v>2.6248335771417022</v>
      </c>
      <c r="J3085" s="11">
        <v>29.4925</v>
      </c>
      <c r="K3085" s="5">
        <f t="shared" si="48"/>
        <v>38.340249999999997</v>
      </c>
      <c r="L3085" s="5">
        <v>19.827500000000001</v>
      </c>
      <c r="M3085" s="15">
        <v>15.212504341528557</v>
      </c>
      <c r="N3085" s="5">
        <v>74.822499999999991</v>
      </c>
      <c r="O3085" s="5">
        <v>14.58</v>
      </c>
      <c r="P3085" s="5">
        <v>69.099999999999994</v>
      </c>
      <c r="Q3085" s="5">
        <v>1.3450000000000002</v>
      </c>
      <c r="R3085" s="25"/>
      <c r="S3085" s="14"/>
      <c r="T3085" s="14"/>
    </row>
    <row r="3086" spans="1:20">
      <c r="A3086" s="2">
        <v>8</v>
      </c>
      <c r="B3086" s="2">
        <v>5</v>
      </c>
      <c r="C3086" s="7">
        <v>39576</v>
      </c>
      <c r="D3086" s="8">
        <v>0.29166666666699825</v>
      </c>
      <c r="E3086" s="9">
        <v>0.31009797902251424</v>
      </c>
      <c r="F3086" s="5">
        <v>16.393268297982679</v>
      </c>
      <c r="G3086" s="5">
        <v>44.966663524485227</v>
      </c>
      <c r="H3086" s="5">
        <v>28.573395226502548</v>
      </c>
      <c r="I3086" s="10">
        <v>2.5398107915457109</v>
      </c>
      <c r="J3086" s="11">
        <v>35.382499999999993</v>
      </c>
      <c r="K3086" s="5">
        <f t="shared" si="48"/>
        <v>45.997249999999994</v>
      </c>
      <c r="L3086" s="5">
        <v>21.982500000000002</v>
      </c>
      <c r="M3086" s="15">
        <v>13.579187058838354</v>
      </c>
      <c r="N3086" s="5">
        <v>63.952500000000001</v>
      </c>
      <c r="O3086" s="5">
        <v>16.637499999999999</v>
      </c>
      <c r="P3086" s="5">
        <v>63.424999999999997</v>
      </c>
      <c r="Q3086" s="5">
        <v>1.6675</v>
      </c>
      <c r="R3086" s="25"/>
      <c r="S3086" s="14"/>
      <c r="T3086" s="14"/>
    </row>
    <row r="3087" spans="1:20">
      <c r="A3087" s="2">
        <v>8</v>
      </c>
      <c r="B3087" s="2">
        <v>5</v>
      </c>
      <c r="C3087" s="7">
        <v>39576</v>
      </c>
      <c r="D3087" s="8">
        <v>0.33333333333300175</v>
      </c>
      <c r="E3087" s="9">
        <v>0.34675301100751599</v>
      </c>
      <c r="F3087" s="5">
        <v>16.487043244356368</v>
      </c>
      <c r="G3087" s="5">
        <v>46.794198530381912</v>
      </c>
      <c r="H3087" s="5">
        <v>30.307155286025544</v>
      </c>
      <c r="I3087" s="10">
        <v>2.481132571364717</v>
      </c>
      <c r="J3087" s="11">
        <v>38.857500000000002</v>
      </c>
      <c r="K3087" s="5">
        <f t="shared" si="48"/>
        <v>50.514750000000006</v>
      </c>
      <c r="L3087" s="5">
        <v>24.38</v>
      </c>
      <c r="M3087" s="15">
        <v>15.324743709129493</v>
      </c>
      <c r="N3087" s="5">
        <v>53.712499999999999</v>
      </c>
      <c r="O3087" s="5">
        <v>18.912500000000001</v>
      </c>
      <c r="P3087" s="5">
        <v>66.424999999999997</v>
      </c>
      <c r="Q3087" s="5">
        <v>1.9975000000000001</v>
      </c>
      <c r="R3087" s="25"/>
      <c r="S3087" s="14"/>
      <c r="T3087" s="14"/>
    </row>
    <row r="3088" spans="1:20">
      <c r="A3088" s="2">
        <v>8</v>
      </c>
      <c r="B3088" s="2">
        <v>5</v>
      </c>
      <c r="C3088" s="7">
        <v>39576</v>
      </c>
      <c r="D3088" s="8">
        <v>0.375</v>
      </c>
      <c r="E3088" s="9">
        <v>0.28829179251001336</v>
      </c>
      <c r="F3088" s="5">
        <v>7.0170812224738386</v>
      </c>
      <c r="G3088" s="5">
        <v>33.179046015935924</v>
      </c>
      <c r="H3088" s="5">
        <v>26.161964793462086</v>
      </c>
      <c r="I3088" s="10">
        <v>2.2717907610717396</v>
      </c>
      <c r="J3088" s="11">
        <v>26.080000000000002</v>
      </c>
      <c r="K3088" s="5">
        <f t="shared" si="48"/>
        <v>33.904000000000003</v>
      </c>
      <c r="L3088" s="5">
        <v>13.545</v>
      </c>
      <c r="M3088" s="15">
        <v>21.619634908493904</v>
      </c>
      <c r="N3088" s="5">
        <v>36.237499999999997</v>
      </c>
      <c r="O3088" s="5">
        <v>21.217500000000001</v>
      </c>
      <c r="P3088" s="5">
        <v>68.25</v>
      </c>
      <c r="Q3088" s="5">
        <v>2.5775000000000001</v>
      </c>
      <c r="R3088" s="25"/>
      <c r="S3088" s="14"/>
      <c r="T3088" s="14"/>
    </row>
    <row r="3089" spans="1:20">
      <c r="A3089" s="2">
        <v>8</v>
      </c>
      <c r="B3089" s="2">
        <v>5</v>
      </c>
      <c r="C3089" s="7">
        <v>39576</v>
      </c>
      <c r="D3089" s="8">
        <v>0.41666666666699825</v>
      </c>
      <c r="E3089" s="9">
        <v>0.2335463475000108</v>
      </c>
      <c r="F3089" s="5">
        <v>15.55193419603606</v>
      </c>
      <c r="G3089" s="5">
        <v>52.640914281431435</v>
      </c>
      <c r="H3089" s="5">
        <v>37.088980085395377</v>
      </c>
      <c r="I3089" s="10">
        <v>2.0112779300877692</v>
      </c>
      <c r="J3089" s="11">
        <v>19.615000000000002</v>
      </c>
      <c r="K3089" s="5">
        <f t="shared" si="48"/>
        <v>25.499500000000005</v>
      </c>
      <c r="L3089" s="5">
        <v>13.219999999999999</v>
      </c>
      <c r="M3089" s="15">
        <v>25.194812813900146</v>
      </c>
      <c r="N3089" s="5">
        <v>12.172500000000003</v>
      </c>
      <c r="O3089" s="5">
        <v>23.480000000000004</v>
      </c>
      <c r="P3089" s="5">
        <v>99</v>
      </c>
      <c r="Q3089" s="5">
        <v>2.7725</v>
      </c>
      <c r="R3089" s="25"/>
      <c r="S3089" s="14"/>
      <c r="T3089" s="14"/>
    </row>
    <row r="3090" spans="1:20">
      <c r="A3090" s="2">
        <v>8</v>
      </c>
      <c r="B3090" s="2">
        <v>5</v>
      </c>
      <c r="C3090" s="7">
        <v>39576</v>
      </c>
      <c r="D3090" s="8">
        <v>0.45833333333300175</v>
      </c>
      <c r="E3090" s="9">
        <v>0.20139630066000935</v>
      </c>
      <c r="F3090" s="5">
        <v>13.69987088270496</v>
      </c>
      <c r="G3090" s="5">
        <v>51.32721014572224</v>
      </c>
      <c r="H3090" s="5">
        <v>37.627339263017276</v>
      </c>
      <c r="I3090" s="10">
        <v>1.9394798309457764</v>
      </c>
      <c r="J3090" s="11">
        <v>26.18</v>
      </c>
      <c r="K3090" s="5">
        <f t="shared" si="48"/>
        <v>34.033999999999999</v>
      </c>
      <c r="L3090" s="5">
        <v>14.1175</v>
      </c>
      <c r="M3090" s="15">
        <v>27.008275829446251</v>
      </c>
      <c r="N3090" s="5">
        <v>2.5024999999999995</v>
      </c>
      <c r="O3090" s="5">
        <v>24</v>
      </c>
      <c r="P3090" s="5">
        <v>98.875</v>
      </c>
      <c r="Q3090" s="5">
        <v>3.2524999999999995</v>
      </c>
      <c r="R3090" s="25"/>
      <c r="S3090" s="14"/>
      <c r="T3090" s="14"/>
    </row>
    <row r="3091" spans="1:20">
      <c r="A3091" s="2">
        <v>8</v>
      </c>
      <c r="B3091" s="2">
        <v>5</v>
      </c>
      <c r="C3091" s="7">
        <v>39576</v>
      </c>
      <c r="D3091" s="8">
        <v>0.5</v>
      </c>
      <c r="E3091" s="9">
        <v>0.20281671457500944</v>
      </c>
      <c r="F3091" s="5">
        <v>13.63376108291</v>
      </c>
      <c r="G3091" s="5">
        <v>52.325991928396476</v>
      </c>
      <c r="H3091" s="5">
        <v>38.692230845486478</v>
      </c>
      <c r="I3091" s="10">
        <v>1.9247771492877779</v>
      </c>
      <c r="J3091" s="11">
        <v>19.986666666666665</v>
      </c>
      <c r="K3091" s="5">
        <f t="shared" si="48"/>
        <v>25.982666666666663</v>
      </c>
      <c r="L3091" s="5">
        <v>11.323333333333332</v>
      </c>
      <c r="M3091" s="15">
        <v>14.362081376088453</v>
      </c>
      <c r="O3091" s="5">
        <v>24.824999999999999</v>
      </c>
      <c r="P3091" s="5">
        <v>101.625</v>
      </c>
      <c r="Q3091" s="5">
        <v>2.6449999999999996</v>
      </c>
      <c r="R3091" s="25"/>
      <c r="S3091" s="14"/>
      <c r="T3091" s="14"/>
    </row>
    <row r="3092" spans="1:20">
      <c r="A3092" s="2">
        <v>8</v>
      </c>
      <c r="B3092" s="2">
        <v>5</v>
      </c>
      <c r="C3092" s="7">
        <v>39576</v>
      </c>
      <c r="D3092" s="8">
        <v>0.54166666666699825</v>
      </c>
      <c r="E3092" s="9">
        <v>0.20966797999999998</v>
      </c>
      <c r="I3092" s="10"/>
      <c r="J3092" s="11">
        <v>18.62</v>
      </c>
      <c r="K3092" s="5">
        <f t="shared" si="48"/>
        <v>24.206000000000003</v>
      </c>
      <c r="L3092" s="5">
        <v>8.5166666666666675</v>
      </c>
      <c r="M3092" s="15">
        <v>25.157623366410146</v>
      </c>
      <c r="O3092" s="5">
        <v>25.085000000000001</v>
      </c>
      <c r="P3092" s="5">
        <v>92.6</v>
      </c>
      <c r="Q3092" s="5">
        <v>2.6475000000000004</v>
      </c>
      <c r="R3092" s="25"/>
      <c r="S3092" s="14"/>
      <c r="T3092" s="14"/>
    </row>
    <row r="3093" spans="1:20">
      <c r="A3093" s="2">
        <v>8</v>
      </c>
      <c r="B3093" s="2">
        <v>5</v>
      </c>
      <c r="C3093" s="7">
        <v>39576</v>
      </c>
      <c r="D3093" s="8">
        <v>0.58333333333300175</v>
      </c>
      <c r="E3093" s="9">
        <v>0.21521900809</v>
      </c>
      <c r="F3093" s="5">
        <v>13.676278929956901</v>
      </c>
      <c r="G3093" s="5">
        <v>39.832029112335661</v>
      </c>
      <c r="H3093" s="5">
        <v>26.15575018237876</v>
      </c>
      <c r="I3093" s="10">
        <v>1.6799861624437498</v>
      </c>
      <c r="J3093" s="11">
        <v>27.807500000000001</v>
      </c>
      <c r="K3093" s="5">
        <f t="shared" si="48"/>
        <v>36.149750000000004</v>
      </c>
      <c r="L3093" s="5">
        <v>14.61</v>
      </c>
      <c r="M3093" s="15">
        <v>29.18414628883766</v>
      </c>
      <c r="O3093" s="5">
        <v>25.484999999999999</v>
      </c>
      <c r="P3093" s="5">
        <v>87.399999999999991</v>
      </c>
      <c r="Q3093" s="5">
        <v>2.7124999999999999</v>
      </c>
      <c r="R3093" s="25"/>
      <c r="S3093" s="14"/>
      <c r="T3093" s="14"/>
    </row>
    <row r="3094" spans="1:20">
      <c r="A3094" s="2">
        <v>8</v>
      </c>
      <c r="B3094" s="2">
        <v>5</v>
      </c>
      <c r="C3094" s="7">
        <v>39576</v>
      </c>
      <c r="D3094" s="8">
        <v>0.625</v>
      </c>
      <c r="E3094" s="9">
        <v>0.22587468544750006</v>
      </c>
      <c r="F3094" s="5">
        <v>10.676246640555968</v>
      </c>
      <c r="G3094" s="5">
        <v>34.791437030454553</v>
      </c>
      <c r="H3094" s="5">
        <v>24.115190389898583</v>
      </c>
      <c r="I3094" s="10">
        <v>1.7062009487899992</v>
      </c>
      <c r="J3094" s="11">
        <v>27.885000000000002</v>
      </c>
      <c r="K3094" s="5">
        <f t="shared" si="48"/>
        <v>36.250500000000002</v>
      </c>
      <c r="L3094" s="5">
        <v>13.27</v>
      </c>
      <c r="M3094" s="15">
        <v>32.46445492170254</v>
      </c>
      <c r="O3094" s="5">
        <v>25.022500000000001</v>
      </c>
      <c r="P3094" s="5">
        <v>86.674999999999997</v>
      </c>
      <c r="Q3094" s="5">
        <v>2.9575</v>
      </c>
      <c r="R3094" s="25"/>
      <c r="S3094" s="14"/>
      <c r="T3094" s="14"/>
    </row>
    <row r="3095" spans="1:20">
      <c r="A3095" s="2">
        <v>8</v>
      </c>
      <c r="B3095" s="2">
        <v>5</v>
      </c>
      <c r="C3095" s="7">
        <v>39576</v>
      </c>
      <c r="D3095" s="8">
        <v>0.66666666666699825</v>
      </c>
      <c r="E3095" s="9">
        <v>0.26357001351750015</v>
      </c>
      <c r="F3095" s="5">
        <v>12.914308280616044</v>
      </c>
      <c r="G3095" s="5">
        <v>44.523912922269233</v>
      </c>
      <c r="H3095" s="5">
        <v>31.609604641653188</v>
      </c>
      <c r="I3095" s="10">
        <v>1.7163738910049986</v>
      </c>
      <c r="J3095" s="11">
        <v>26.7225</v>
      </c>
      <c r="K3095" s="5">
        <f t="shared" si="48"/>
        <v>34.739249999999998</v>
      </c>
      <c r="L3095" s="5">
        <v>14.844999999999999</v>
      </c>
      <c r="M3095" s="15">
        <v>29.865953605829809</v>
      </c>
      <c r="O3095" s="5">
        <v>24.509999999999998</v>
      </c>
      <c r="P3095" s="5">
        <v>90.949999999999989</v>
      </c>
      <c r="Q3095" s="5">
        <v>2.5724999999999998</v>
      </c>
      <c r="R3095" s="25"/>
      <c r="S3095" s="14"/>
      <c r="T3095" s="14"/>
    </row>
    <row r="3096" spans="1:20">
      <c r="A3096" s="2">
        <v>8</v>
      </c>
      <c r="B3096" s="2">
        <v>5</v>
      </c>
      <c r="C3096" s="7">
        <v>39576</v>
      </c>
      <c r="D3096" s="8">
        <v>0.70833333333300175</v>
      </c>
      <c r="E3096" s="9">
        <v>0.30978820193250017</v>
      </c>
      <c r="F3096" s="5">
        <v>17.781361448598126</v>
      </c>
      <c r="G3096" s="5">
        <v>59.360069183339156</v>
      </c>
      <c r="H3096" s="5">
        <v>41.57870773474103</v>
      </c>
      <c r="I3096" s="10">
        <v>1.7119640233222482</v>
      </c>
      <c r="J3096" s="11">
        <v>27.910000000000004</v>
      </c>
      <c r="K3096" s="5">
        <f t="shared" si="48"/>
        <v>36.283000000000008</v>
      </c>
      <c r="L3096" s="5">
        <v>16.0425</v>
      </c>
      <c r="M3096" s="15">
        <v>25.945461588179228</v>
      </c>
      <c r="N3096" s="5">
        <v>2.7849999999999997</v>
      </c>
      <c r="O3096" s="5">
        <v>24.15</v>
      </c>
      <c r="P3096" s="5">
        <v>102.52499999999999</v>
      </c>
      <c r="Q3096" s="5">
        <v>2.0524999999999998</v>
      </c>
      <c r="R3096" s="25"/>
      <c r="S3096" s="14"/>
      <c r="T3096" s="14"/>
    </row>
    <row r="3097" spans="1:20">
      <c r="A3097" s="2">
        <v>8</v>
      </c>
      <c r="B3097" s="2">
        <v>5</v>
      </c>
      <c r="C3097" s="7">
        <v>39576</v>
      </c>
      <c r="D3097" s="8">
        <v>0.75</v>
      </c>
      <c r="E3097" s="9">
        <v>0.30860788191250021</v>
      </c>
      <c r="F3097" s="5">
        <v>16.738931917864544</v>
      </c>
      <c r="G3097" s="5">
        <v>57.109740891153841</v>
      </c>
      <c r="H3097" s="5">
        <v>40.370808973289286</v>
      </c>
      <c r="I3097" s="10">
        <v>1.7221363533867475</v>
      </c>
      <c r="J3097" s="11">
        <v>27.387499999999996</v>
      </c>
      <c r="K3097" s="5">
        <f t="shared" si="48"/>
        <v>35.603749999999998</v>
      </c>
      <c r="L3097" s="5">
        <v>17.060000000000002</v>
      </c>
      <c r="M3097" s="15">
        <v>24.409361508724977</v>
      </c>
      <c r="N3097" s="5">
        <v>11.03875</v>
      </c>
      <c r="O3097" s="5">
        <v>23.052500000000002</v>
      </c>
      <c r="P3097" s="5">
        <v>142.15</v>
      </c>
      <c r="Q3097" s="5">
        <v>1.1375</v>
      </c>
      <c r="R3097" s="25"/>
      <c r="S3097" s="14"/>
      <c r="T3097" s="14"/>
    </row>
    <row r="3098" spans="1:20">
      <c r="A3098" s="2">
        <v>8</v>
      </c>
      <c r="B3098" s="2">
        <v>5</v>
      </c>
      <c r="C3098" s="7">
        <v>39576</v>
      </c>
      <c r="D3098" s="8">
        <v>0.79166666666699825</v>
      </c>
      <c r="E3098" s="9">
        <v>0.45109667043750046</v>
      </c>
      <c r="F3098" s="5">
        <v>35.196176594519585</v>
      </c>
      <c r="G3098" s="5">
        <v>91.018793339090891</v>
      </c>
      <c r="H3098" s="5">
        <v>55.822616744571306</v>
      </c>
      <c r="I3098" s="10">
        <v>1.7366828149822471</v>
      </c>
      <c r="J3098" s="11">
        <v>34.769999999999996</v>
      </c>
      <c r="K3098" s="5">
        <f t="shared" si="48"/>
        <v>45.200999999999993</v>
      </c>
      <c r="L3098" s="5">
        <v>20.57</v>
      </c>
      <c r="M3098" s="15">
        <v>12.620608923595782</v>
      </c>
      <c r="N3098" s="5">
        <v>23.055250000000001</v>
      </c>
      <c r="O3098" s="5">
        <v>21.9725</v>
      </c>
      <c r="P3098" s="5">
        <v>136.69999999999999</v>
      </c>
      <c r="Q3098" s="5">
        <v>0.86250000000000004</v>
      </c>
      <c r="R3098" s="25"/>
      <c r="S3098" s="14"/>
      <c r="T3098" s="14"/>
    </row>
    <row r="3099" spans="1:20">
      <c r="A3099" s="2">
        <v>8</v>
      </c>
      <c r="B3099" s="2">
        <v>5</v>
      </c>
      <c r="C3099" s="7">
        <v>39576</v>
      </c>
      <c r="D3099" s="8">
        <v>0.83333333333300175</v>
      </c>
      <c r="E3099" s="9">
        <v>0.33777836624000046</v>
      </c>
      <c r="F3099" s="5">
        <v>11.539266367124997</v>
      </c>
      <c r="G3099" s="5">
        <v>45.873754368818176</v>
      </c>
      <c r="H3099" s="5">
        <v>34.334488001693174</v>
      </c>
      <c r="I3099" s="10">
        <v>1.8532978898267465</v>
      </c>
      <c r="J3099" s="11">
        <v>33.8125</v>
      </c>
      <c r="K3099" s="5">
        <f t="shared" si="48"/>
        <v>43.956250000000004</v>
      </c>
      <c r="L3099" s="5">
        <v>20.7075</v>
      </c>
      <c r="M3099" s="15">
        <v>20.660823868988317</v>
      </c>
      <c r="N3099" s="5">
        <v>29.756999999999998</v>
      </c>
      <c r="O3099" s="5">
        <v>20.977499999999999</v>
      </c>
      <c r="P3099" s="5">
        <v>89.95</v>
      </c>
      <c r="Q3099" s="5">
        <v>1.03</v>
      </c>
      <c r="R3099" s="25"/>
      <c r="S3099" s="14"/>
      <c r="T3099" s="14"/>
    </row>
    <row r="3100" spans="1:20">
      <c r="A3100" s="2">
        <v>8</v>
      </c>
      <c r="B3100" s="2">
        <v>5</v>
      </c>
      <c r="C3100" s="7">
        <v>39576</v>
      </c>
      <c r="D3100" s="8">
        <v>0.875</v>
      </c>
      <c r="E3100" s="9">
        <v>0.35116171024000048</v>
      </c>
      <c r="F3100" s="5">
        <v>1.6125201976919767</v>
      </c>
      <c r="G3100" s="5">
        <v>23.024146072853142</v>
      </c>
      <c r="H3100" s="5">
        <v>21.411625875161164</v>
      </c>
      <c r="I3100" s="10">
        <v>2.2382017338989946</v>
      </c>
      <c r="J3100" s="11">
        <v>32.29</v>
      </c>
      <c r="K3100" s="5">
        <f t="shared" si="48"/>
        <v>41.977000000000004</v>
      </c>
      <c r="L3100" s="5">
        <v>21.887499999999996</v>
      </c>
      <c r="M3100" s="15">
        <v>23.285495962420512</v>
      </c>
      <c r="N3100" s="5">
        <v>43.164999999999999</v>
      </c>
      <c r="O3100" s="5">
        <v>19.127499999999998</v>
      </c>
      <c r="P3100" s="5">
        <v>68.5</v>
      </c>
      <c r="Q3100" s="5">
        <v>1.3975</v>
      </c>
      <c r="R3100" s="25"/>
      <c r="S3100" s="14"/>
      <c r="T3100" s="14"/>
    </row>
    <row r="3101" spans="1:20">
      <c r="A3101" s="2">
        <v>8</v>
      </c>
      <c r="B3101" s="2">
        <v>5</v>
      </c>
      <c r="C3101" s="7">
        <v>39576</v>
      </c>
      <c r="D3101" s="8">
        <v>0.91666666666699825</v>
      </c>
      <c r="E3101" s="9">
        <v>0.35934939390250054</v>
      </c>
      <c r="F3101" s="5">
        <v>5.7014595789339513</v>
      </c>
      <c r="G3101" s="5">
        <v>29.967708739358383</v>
      </c>
      <c r="H3101" s="5">
        <v>24.266249160424433</v>
      </c>
      <c r="I3101" s="10">
        <v>2.1346330947287444</v>
      </c>
      <c r="J3101" s="11">
        <v>39.107499999999995</v>
      </c>
      <c r="K3101" s="5">
        <f t="shared" si="48"/>
        <v>50.839749999999995</v>
      </c>
      <c r="L3101" s="5">
        <v>26.0975</v>
      </c>
      <c r="M3101" s="15">
        <v>17.439617050438894</v>
      </c>
      <c r="N3101" s="5">
        <v>51.910000000000004</v>
      </c>
      <c r="O3101" s="5">
        <v>17.802499999999998</v>
      </c>
      <c r="P3101" s="5">
        <v>77.650000000000006</v>
      </c>
      <c r="Q3101" s="5">
        <v>1.25</v>
      </c>
      <c r="R3101" s="25"/>
      <c r="S3101" s="14"/>
      <c r="T3101" s="14"/>
    </row>
    <row r="3102" spans="1:20">
      <c r="A3102" s="2">
        <v>8</v>
      </c>
      <c r="B3102" s="2">
        <v>5</v>
      </c>
      <c r="C3102" s="7">
        <v>39576</v>
      </c>
      <c r="D3102" s="8">
        <v>0.95833333333300175</v>
      </c>
      <c r="E3102" s="9">
        <v>0.43543409786750081</v>
      </c>
      <c r="F3102" s="5">
        <v>34.874164960382814</v>
      </c>
      <c r="G3102" s="5">
        <v>67.40395733673077</v>
      </c>
      <c r="H3102" s="5">
        <v>32.529792376347949</v>
      </c>
      <c r="I3102" s="10">
        <v>1.9814934756862441</v>
      </c>
      <c r="J3102" s="11">
        <v>39.480000000000004</v>
      </c>
      <c r="K3102" s="5">
        <f t="shared" si="48"/>
        <v>51.324000000000005</v>
      </c>
      <c r="L3102" s="5">
        <v>26.722499999999997</v>
      </c>
      <c r="M3102" s="15">
        <v>8.373664377758864</v>
      </c>
      <c r="N3102" s="5">
        <v>64.802499999999995</v>
      </c>
      <c r="O3102" s="5">
        <v>16.482500000000002</v>
      </c>
      <c r="P3102" s="5">
        <v>255.4</v>
      </c>
      <c r="Q3102" s="5">
        <v>0.5625</v>
      </c>
      <c r="R3102" s="25"/>
      <c r="S3102" s="14"/>
      <c r="T3102" s="14"/>
    </row>
    <row r="3103" spans="1:20">
      <c r="A3103" s="2">
        <v>9</v>
      </c>
      <c r="B3103" s="2">
        <v>5</v>
      </c>
      <c r="C3103" s="7">
        <v>39577</v>
      </c>
      <c r="D3103" s="8">
        <v>0</v>
      </c>
      <c r="E3103" s="9">
        <v>0.37364063478500081</v>
      </c>
      <c r="F3103" s="5">
        <v>31.787975279988039</v>
      </c>
      <c r="G3103" s="5">
        <v>56.544348791451043</v>
      </c>
      <c r="H3103" s="5">
        <v>24.756373511463007</v>
      </c>
      <c r="I3103" s="10">
        <v>2.3459582988694923</v>
      </c>
      <c r="J3103" s="11">
        <v>35.042500000000004</v>
      </c>
      <c r="K3103" s="5">
        <f t="shared" si="48"/>
        <v>45.555250000000008</v>
      </c>
      <c r="L3103" s="5">
        <v>24.725000000000001</v>
      </c>
      <c r="M3103" s="15">
        <v>7.9702838944750614</v>
      </c>
      <c r="N3103" s="5">
        <v>73.305000000000007</v>
      </c>
      <c r="O3103" s="5">
        <v>15.74</v>
      </c>
      <c r="P3103" s="5">
        <v>223.82499999999999</v>
      </c>
      <c r="Q3103" s="5">
        <v>0.56999999999999995</v>
      </c>
      <c r="R3103" s="25"/>
      <c r="S3103" s="14"/>
      <c r="T3103" s="14"/>
    </row>
    <row r="3104" spans="1:20">
      <c r="A3104" s="2">
        <v>9</v>
      </c>
      <c r="B3104" s="2">
        <v>5</v>
      </c>
      <c r="C3104" s="7">
        <v>39577</v>
      </c>
      <c r="D3104" s="8">
        <v>4.1666666666998253E-2</v>
      </c>
      <c r="E3104" s="9">
        <v>0.2966923906850007</v>
      </c>
      <c r="F3104" s="5">
        <v>21.672778327936737</v>
      </c>
      <c r="G3104" s="5">
        <v>47.175333180840894</v>
      </c>
      <c r="H3104" s="5">
        <v>25.502554852904158</v>
      </c>
      <c r="I3104" s="10">
        <v>2.0528542346949923</v>
      </c>
      <c r="J3104" s="11">
        <v>30.872499999999999</v>
      </c>
      <c r="K3104" s="5">
        <f t="shared" si="48"/>
        <v>40.134250000000002</v>
      </c>
      <c r="L3104" s="5">
        <v>23.484999999999999</v>
      </c>
      <c r="M3104" s="15">
        <v>10.016271191541048</v>
      </c>
      <c r="N3104" s="5">
        <v>76.032499999999999</v>
      </c>
      <c r="O3104" s="5">
        <v>15.2875</v>
      </c>
      <c r="P3104" s="5">
        <v>206.27500000000001</v>
      </c>
      <c r="Q3104" s="5">
        <v>0.505</v>
      </c>
      <c r="R3104" s="25"/>
      <c r="S3104" s="14"/>
      <c r="T3104" s="14"/>
    </row>
    <row r="3105" spans="1:20">
      <c r="A3105" s="2">
        <v>9</v>
      </c>
      <c r="B3105" s="2">
        <v>5</v>
      </c>
      <c r="C3105" s="7">
        <v>39577</v>
      </c>
      <c r="D3105" s="8">
        <v>8.3333333333001747E-2</v>
      </c>
      <c r="E3105" s="9">
        <v>0.27582837745000066</v>
      </c>
      <c r="F3105" s="5">
        <v>26.217653010437669</v>
      </c>
      <c r="G3105" s="5">
        <v>51.195434493136347</v>
      </c>
      <c r="H3105" s="5">
        <v>24.977781482698678</v>
      </c>
      <c r="I3105" s="10">
        <v>1.9974092093492422</v>
      </c>
      <c r="J3105" s="11">
        <v>28.4375</v>
      </c>
      <c r="K3105" s="5">
        <f t="shared" si="48"/>
        <v>36.96875</v>
      </c>
      <c r="L3105" s="5">
        <v>21.805</v>
      </c>
      <c r="M3105" s="15">
        <v>9.6028013964787515</v>
      </c>
      <c r="N3105" s="5">
        <v>78.082499999999996</v>
      </c>
      <c r="O3105" s="5">
        <v>15.279999999999998</v>
      </c>
      <c r="P3105" s="5">
        <v>250.85</v>
      </c>
      <c r="Q3105" s="5">
        <v>0.53249999999999997</v>
      </c>
      <c r="R3105" s="25"/>
      <c r="S3105" s="14"/>
      <c r="T3105" s="14"/>
    </row>
    <row r="3106" spans="1:20">
      <c r="A3106" s="2">
        <v>9</v>
      </c>
      <c r="B3106" s="2">
        <v>5</v>
      </c>
      <c r="C3106" s="7">
        <v>39577</v>
      </c>
      <c r="D3106" s="8">
        <v>0.125</v>
      </c>
      <c r="E3106" s="9">
        <v>0.31431344430000085</v>
      </c>
      <c r="F3106" s="5">
        <v>31.153234002741396</v>
      </c>
      <c r="G3106" s="5">
        <v>56.458906127587397</v>
      </c>
      <c r="H3106" s="5">
        <v>25.305672124846005</v>
      </c>
      <c r="I3106" s="10">
        <v>2.7525725814012381</v>
      </c>
      <c r="J3106" s="11">
        <v>33.82</v>
      </c>
      <c r="K3106" s="5">
        <f t="shared" si="48"/>
        <v>43.966000000000001</v>
      </c>
      <c r="L3106" s="5">
        <v>25.797499999999999</v>
      </c>
      <c r="M3106" s="15">
        <v>9.1422380301309758</v>
      </c>
      <c r="N3106" s="5">
        <v>79.447500000000005</v>
      </c>
      <c r="O3106" s="5">
        <v>15.172500000000001</v>
      </c>
      <c r="P3106" s="5">
        <v>251.7</v>
      </c>
      <c r="Q3106" s="5">
        <v>0.42499999999999999</v>
      </c>
      <c r="R3106" s="25"/>
      <c r="S3106" s="14"/>
      <c r="T3106" s="14"/>
    </row>
    <row r="3107" spans="1:20">
      <c r="A3107" s="2">
        <v>9</v>
      </c>
      <c r="B3107" s="2">
        <v>5</v>
      </c>
      <c r="C3107" s="7">
        <v>39577</v>
      </c>
      <c r="D3107" s="8">
        <v>0.16666666666699825</v>
      </c>
      <c r="E3107" s="9">
        <v>0.34219121948750097</v>
      </c>
      <c r="F3107" s="5">
        <v>48.260278767606131</v>
      </c>
      <c r="G3107" s="5">
        <v>74.359109283713281</v>
      </c>
      <c r="H3107" s="5">
        <v>26.098830516107157</v>
      </c>
      <c r="I3107" s="10">
        <v>3.6316426609367336</v>
      </c>
      <c r="J3107" s="11">
        <v>37.347499999999997</v>
      </c>
      <c r="K3107" s="5">
        <f t="shared" si="48"/>
        <v>48.551749999999998</v>
      </c>
      <c r="L3107" s="5">
        <v>28.622500000000002</v>
      </c>
      <c r="M3107" s="15">
        <v>8.5032705049762889</v>
      </c>
      <c r="N3107" s="5">
        <v>83.185000000000002</v>
      </c>
      <c r="O3107" s="5">
        <v>15.1875</v>
      </c>
      <c r="P3107" s="5">
        <v>279</v>
      </c>
      <c r="Q3107" s="5">
        <v>0.88250000000000006</v>
      </c>
      <c r="R3107" s="25"/>
      <c r="S3107" s="14"/>
      <c r="T3107" s="14"/>
    </row>
    <row r="3108" spans="1:20">
      <c r="A3108" s="2">
        <v>9</v>
      </c>
      <c r="B3108" s="2">
        <v>5</v>
      </c>
      <c r="C3108" s="7">
        <v>39577</v>
      </c>
      <c r="D3108" s="8">
        <v>0.20833333333300175</v>
      </c>
      <c r="E3108" s="9">
        <v>0.34886273839500104</v>
      </c>
      <c r="F3108" s="5">
        <v>54.349127466284656</v>
      </c>
      <c r="G3108" s="5">
        <v>84.777421603618876</v>
      </c>
      <c r="H3108" s="5">
        <v>30.428294137334227</v>
      </c>
      <c r="I3108" s="10">
        <v>3.1956592708249847</v>
      </c>
      <c r="J3108" s="11">
        <v>41.982500000000002</v>
      </c>
      <c r="K3108" s="5">
        <f t="shared" si="48"/>
        <v>54.577250000000006</v>
      </c>
      <c r="L3108" s="5">
        <v>30.262499999999999</v>
      </c>
      <c r="M3108" s="15">
        <v>6.4610358193622979</v>
      </c>
      <c r="N3108" s="5">
        <v>89.595000000000013</v>
      </c>
      <c r="O3108" s="5">
        <v>14.637499999999999</v>
      </c>
      <c r="P3108" s="5">
        <v>285.92500000000007</v>
      </c>
      <c r="Q3108" s="5">
        <v>0.86749999999999994</v>
      </c>
      <c r="R3108" s="25"/>
      <c r="S3108" s="14"/>
      <c r="T3108" s="14"/>
    </row>
    <row r="3109" spans="1:20">
      <c r="A3109" s="2">
        <v>9</v>
      </c>
      <c r="B3109" s="2">
        <v>5</v>
      </c>
      <c r="C3109" s="7">
        <v>39577</v>
      </c>
      <c r="D3109" s="8">
        <v>0.25</v>
      </c>
      <c r="E3109" s="9">
        <v>0.40429679658750128</v>
      </c>
      <c r="F3109" s="5">
        <v>55.704984532793972</v>
      </c>
      <c r="G3109" s="5">
        <v>88.151587746853139</v>
      </c>
      <c r="H3109" s="5">
        <v>32.446603214059159</v>
      </c>
      <c r="I3109" s="10">
        <v>2.8369632554859852</v>
      </c>
      <c r="J3109" s="11">
        <v>43.344999999999999</v>
      </c>
      <c r="K3109" s="5">
        <f t="shared" si="48"/>
        <v>56.348500000000001</v>
      </c>
      <c r="L3109" s="5">
        <v>31.8</v>
      </c>
      <c r="M3109" s="15">
        <v>8.9380934808790684</v>
      </c>
      <c r="N3109" s="5">
        <v>89.08250000000001</v>
      </c>
      <c r="O3109" s="5">
        <v>14.6175</v>
      </c>
      <c r="P3109" s="5">
        <v>282.97499999999997</v>
      </c>
      <c r="Q3109" s="5">
        <v>1.1524999999999999</v>
      </c>
      <c r="R3109" s="25"/>
      <c r="S3109" s="14"/>
      <c r="T3109" s="14"/>
    </row>
    <row r="3110" spans="1:20">
      <c r="A3110" s="2">
        <v>9</v>
      </c>
      <c r="B3110" s="2">
        <v>5</v>
      </c>
      <c r="C3110" s="7">
        <v>39577</v>
      </c>
      <c r="D3110" s="8">
        <v>0.29166666666699825</v>
      </c>
      <c r="E3110" s="9">
        <v>0.48138919211500164</v>
      </c>
      <c r="F3110" s="5">
        <v>89.703264216228661</v>
      </c>
      <c r="G3110" s="5">
        <v>127.75064975683567</v>
      </c>
      <c r="H3110" s="5">
        <v>38.04738554060701</v>
      </c>
      <c r="I3110" s="10">
        <v>2.5570048476234861</v>
      </c>
      <c r="J3110" s="11">
        <v>54.144999999999996</v>
      </c>
      <c r="K3110" s="5">
        <f t="shared" si="48"/>
        <v>70.388499999999993</v>
      </c>
      <c r="L3110" s="5">
        <v>38.32</v>
      </c>
      <c r="M3110" s="15">
        <v>6.8317497403891112</v>
      </c>
      <c r="N3110" s="5">
        <v>83.452499999999986</v>
      </c>
      <c r="O3110" s="5">
        <v>15.96</v>
      </c>
      <c r="P3110" s="5">
        <v>279.22500000000002</v>
      </c>
      <c r="Q3110" s="5">
        <v>1.1099999999999999</v>
      </c>
      <c r="R3110" s="25"/>
      <c r="S3110" s="14"/>
      <c r="T3110" s="14"/>
    </row>
    <row r="3111" spans="1:20">
      <c r="A3111" s="2">
        <v>9</v>
      </c>
      <c r="B3111" s="2">
        <v>5</v>
      </c>
      <c r="C3111" s="7">
        <v>39577</v>
      </c>
      <c r="D3111" s="8">
        <v>0.33333333333300175</v>
      </c>
      <c r="E3111" s="9">
        <v>0.50209112653000187</v>
      </c>
      <c r="F3111" s="5">
        <v>101.97480757355773</v>
      </c>
      <c r="G3111" s="5">
        <v>144.80317489646851</v>
      </c>
      <c r="H3111" s="5">
        <v>42.828367322910765</v>
      </c>
      <c r="I3111" s="10">
        <v>2.3601526694139863</v>
      </c>
      <c r="J3111" s="11">
        <v>56.307499999999997</v>
      </c>
      <c r="K3111" s="5">
        <f t="shared" si="48"/>
        <v>73.199749999999995</v>
      </c>
      <c r="L3111" s="5">
        <v>38.717500000000001</v>
      </c>
      <c r="M3111" s="15">
        <v>5.1526237241374426</v>
      </c>
      <c r="N3111" s="5">
        <v>73.932500000000005</v>
      </c>
      <c r="O3111" s="5">
        <v>17.414999999999999</v>
      </c>
      <c r="P3111" s="5">
        <v>262.625</v>
      </c>
      <c r="Q3111" s="5">
        <v>1.2250000000000001</v>
      </c>
      <c r="R3111" s="25"/>
      <c r="S3111" s="14"/>
      <c r="T3111" s="14"/>
    </row>
    <row r="3112" spans="1:20">
      <c r="A3112" s="2">
        <v>9</v>
      </c>
      <c r="B3112" s="2">
        <v>5</v>
      </c>
      <c r="C3112" s="7">
        <v>39577</v>
      </c>
      <c r="D3112" s="8">
        <v>0.375</v>
      </c>
      <c r="E3112" s="9">
        <v>0.51223406640250202</v>
      </c>
      <c r="F3112" s="5">
        <v>90.088238394317059</v>
      </c>
      <c r="G3112" s="5">
        <v>133.90771997851397</v>
      </c>
      <c r="H3112" s="5">
        <v>43.8194815841969</v>
      </c>
      <c r="I3112" s="10">
        <v>2.2012086930067363</v>
      </c>
      <c r="J3112" s="11">
        <v>53.134999999999991</v>
      </c>
      <c r="K3112" s="5">
        <f t="shared" si="48"/>
        <v>69.075499999999991</v>
      </c>
      <c r="L3112" s="5">
        <v>38.7425</v>
      </c>
      <c r="M3112" s="15">
        <v>7.071280539515989</v>
      </c>
      <c r="N3112" s="5">
        <v>63.945000000000007</v>
      </c>
      <c r="O3112" s="5">
        <v>20.130000000000003</v>
      </c>
      <c r="P3112" s="5">
        <v>268.3</v>
      </c>
      <c r="Q3112" s="5">
        <v>1.43</v>
      </c>
      <c r="R3112" s="25"/>
      <c r="S3112" s="14"/>
      <c r="T3112" s="14"/>
    </row>
    <row r="3113" spans="1:20">
      <c r="A3113" s="2">
        <v>9</v>
      </c>
      <c r="B3113" s="2">
        <v>5</v>
      </c>
      <c r="C3113" s="7">
        <v>39577</v>
      </c>
      <c r="D3113" s="8">
        <v>0.41666666666699825</v>
      </c>
      <c r="E3113" s="9">
        <v>0.39911927107500167</v>
      </c>
      <c r="F3113" s="5">
        <v>49.738235727655919</v>
      </c>
      <c r="G3113" s="5">
        <v>91.306833147360138</v>
      </c>
      <c r="H3113" s="5">
        <v>41.568597419704219</v>
      </c>
      <c r="I3113" s="10">
        <v>1.9344000249479876</v>
      </c>
      <c r="J3113" s="11">
        <v>32.697499999999998</v>
      </c>
      <c r="K3113" s="5">
        <f t="shared" si="48"/>
        <v>42.506749999999997</v>
      </c>
      <c r="L3113" s="5">
        <v>21.07</v>
      </c>
      <c r="M3113" s="15">
        <v>11.908260335081085</v>
      </c>
      <c r="N3113" s="5">
        <v>49.617500000000007</v>
      </c>
      <c r="O3113" s="5">
        <v>22.282499999999999</v>
      </c>
      <c r="P3113" s="5">
        <v>223.07500000000002</v>
      </c>
      <c r="Q3113" s="5">
        <v>1.0575000000000001</v>
      </c>
      <c r="R3113" s="25"/>
      <c r="S3113" s="14"/>
      <c r="T3113" s="14"/>
    </row>
    <row r="3114" spans="1:20">
      <c r="A3114" s="2">
        <v>9</v>
      </c>
      <c r="B3114" s="2">
        <v>5</v>
      </c>
      <c r="C3114" s="7">
        <v>39577</v>
      </c>
      <c r="D3114" s="8">
        <v>0.45833333333300175</v>
      </c>
      <c r="E3114" s="9">
        <v>0.36352724908000156</v>
      </c>
      <c r="F3114" s="5">
        <v>36.917837146007791</v>
      </c>
      <c r="G3114" s="5">
        <v>74.155211710839126</v>
      </c>
      <c r="H3114" s="5">
        <v>37.237374564831335</v>
      </c>
      <c r="I3114" s="10">
        <v>1.8512718026684873</v>
      </c>
      <c r="J3114" s="11">
        <v>38.827500000000001</v>
      </c>
      <c r="K3114" s="5">
        <f t="shared" si="48"/>
        <v>50.475750000000005</v>
      </c>
      <c r="L3114" s="5">
        <v>27.585000000000001</v>
      </c>
      <c r="M3114" s="15">
        <v>15.305001340194892</v>
      </c>
      <c r="N3114" s="5">
        <v>41.747500000000002</v>
      </c>
      <c r="O3114" s="5">
        <v>23.984999999999999</v>
      </c>
      <c r="P3114" s="5">
        <v>165.375</v>
      </c>
      <c r="Q3114" s="5">
        <v>1.3424999999999998</v>
      </c>
      <c r="R3114" s="25"/>
      <c r="S3114" s="14"/>
      <c r="T3114" s="14"/>
    </row>
    <row r="3115" spans="1:20">
      <c r="A3115" s="2">
        <v>9</v>
      </c>
      <c r="B3115" s="2">
        <v>5</v>
      </c>
      <c r="C3115" s="7">
        <v>39577</v>
      </c>
      <c r="D3115" s="8">
        <v>0.5</v>
      </c>
      <c r="E3115" s="9">
        <v>0.32974847669250146</v>
      </c>
      <c r="F3115" s="5">
        <v>34.729162700670663</v>
      </c>
      <c r="G3115" s="5">
        <v>72.60288742283214</v>
      </c>
      <c r="H3115" s="5">
        <v>37.873724722161477</v>
      </c>
      <c r="I3115" s="10">
        <v>1.8016732088364871</v>
      </c>
      <c r="J3115" s="11">
        <v>39.052500000000002</v>
      </c>
      <c r="K3115" s="5">
        <f t="shared" si="48"/>
        <v>50.768250000000002</v>
      </c>
      <c r="L3115" s="5">
        <v>20.689999999999998</v>
      </c>
      <c r="M3115" s="15">
        <v>17.315194406477886</v>
      </c>
      <c r="N3115" s="5">
        <v>36.442500000000003</v>
      </c>
      <c r="O3115" s="5">
        <v>24.5075</v>
      </c>
      <c r="P3115" s="5">
        <v>161.75</v>
      </c>
      <c r="Q3115" s="5">
        <v>1.3050000000000002</v>
      </c>
      <c r="R3115" s="25"/>
      <c r="S3115" s="14"/>
      <c r="T3115" s="14"/>
    </row>
    <row r="3116" spans="1:20">
      <c r="A3116" s="2">
        <v>9</v>
      </c>
      <c r="B3116" s="2">
        <v>5</v>
      </c>
      <c r="C3116" s="7">
        <v>39577</v>
      </c>
      <c r="D3116" s="8">
        <v>0.54166666666699825</v>
      </c>
      <c r="E3116" s="9">
        <v>0.27222066325000127</v>
      </c>
      <c r="F3116" s="5">
        <v>13.895433289258939</v>
      </c>
      <c r="G3116" s="5">
        <v>37.990137702428306</v>
      </c>
      <c r="H3116" s="5">
        <v>24.094704413169364</v>
      </c>
      <c r="I3116" s="10">
        <v>1.8249583033214865</v>
      </c>
      <c r="J3116" s="11">
        <v>26.542000000000002</v>
      </c>
      <c r="K3116" s="5">
        <f t="shared" si="48"/>
        <v>34.504600000000003</v>
      </c>
      <c r="L3116" s="5">
        <v>22.297499999999999</v>
      </c>
      <c r="M3116" s="15">
        <v>23.772348387777669</v>
      </c>
      <c r="N3116" s="5">
        <v>35.634999999999998</v>
      </c>
      <c r="O3116" s="5">
        <v>24.195</v>
      </c>
      <c r="P3116" s="5">
        <v>59.924999999999997</v>
      </c>
      <c r="Q3116" s="5">
        <v>1.1800000000000002</v>
      </c>
      <c r="R3116" s="25"/>
      <c r="S3116" s="14"/>
      <c r="T3116" s="14"/>
    </row>
    <row r="3117" spans="1:20">
      <c r="A3117" s="2">
        <v>9</v>
      </c>
      <c r="B3117" s="2">
        <v>5</v>
      </c>
      <c r="C3117" s="7">
        <v>39577</v>
      </c>
      <c r="D3117" s="8">
        <v>0.58333333333300175</v>
      </c>
      <c r="E3117" s="9">
        <v>0.29691402444250142</v>
      </c>
      <c r="F3117" s="5">
        <v>19.688312720016391</v>
      </c>
      <c r="G3117" s="5">
        <v>48.180156250520966</v>
      </c>
      <c r="H3117" s="5">
        <v>28.491843530504578</v>
      </c>
      <c r="I3117" s="10">
        <v>1.7986839442802358</v>
      </c>
      <c r="J3117" s="11">
        <v>31.96</v>
      </c>
      <c r="K3117" s="5">
        <f t="shared" si="48"/>
        <v>41.548000000000002</v>
      </c>
      <c r="L3117" s="5">
        <v>18.377500000000001</v>
      </c>
      <c r="M3117" s="15">
        <v>23.75986616801417</v>
      </c>
      <c r="N3117" s="5">
        <v>30.475000000000001</v>
      </c>
      <c r="O3117" s="5">
        <v>24.6175</v>
      </c>
      <c r="P3117" s="5">
        <v>86.050000000000011</v>
      </c>
      <c r="Q3117" s="5">
        <v>1.4449999999999998</v>
      </c>
      <c r="R3117" s="25"/>
      <c r="S3117" s="14"/>
      <c r="T3117" s="14"/>
    </row>
    <row r="3118" spans="1:20">
      <c r="A3118" s="2">
        <v>9</v>
      </c>
      <c r="B3118" s="2">
        <v>5</v>
      </c>
      <c r="C3118" s="7">
        <v>39577</v>
      </c>
      <c r="D3118" s="8">
        <v>0.625</v>
      </c>
      <c r="E3118" s="9">
        <v>0.29213379319500149</v>
      </c>
      <c r="F3118" s="5">
        <v>9.3487983403442048</v>
      </c>
      <c r="G3118" s="5">
        <v>32.802003385276223</v>
      </c>
      <c r="H3118" s="5">
        <v>23.453205044932016</v>
      </c>
      <c r="I3118" s="10">
        <v>1.9065077188964845</v>
      </c>
      <c r="J3118" s="11">
        <v>33.44</v>
      </c>
      <c r="K3118" s="5">
        <f t="shared" si="48"/>
        <v>43.472000000000001</v>
      </c>
      <c r="L3118" s="5">
        <v>18.04</v>
      </c>
      <c r="M3118" s="15">
        <v>25.811052300842142</v>
      </c>
      <c r="N3118" s="5">
        <v>28.155000000000001</v>
      </c>
      <c r="O3118" s="5">
        <v>24.79</v>
      </c>
      <c r="P3118" s="5">
        <v>71.350000000000009</v>
      </c>
      <c r="Q3118" s="5">
        <v>1.7925</v>
      </c>
      <c r="R3118" s="25"/>
      <c r="S3118" s="14"/>
      <c r="T3118" s="14"/>
    </row>
    <row r="3119" spans="1:20">
      <c r="A3119" s="2">
        <v>9</v>
      </c>
      <c r="B3119" s="2">
        <v>5</v>
      </c>
      <c r="C3119" s="7">
        <v>39577</v>
      </c>
      <c r="D3119" s="8">
        <v>0.66666666666699825</v>
      </c>
      <c r="E3119" s="9">
        <v>0.3516232147325018</v>
      </c>
      <c r="F3119" s="5">
        <v>17.622607236421242</v>
      </c>
      <c r="G3119" s="5">
        <v>54.162183678024455</v>
      </c>
      <c r="H3119" s="5">
        <v>36.539576441603216</v>
      </c>
      <c r="I3119" s="10">
        <v>1.9254171290784838</v>
      </c>
      <c r="J3119" s="11">
        <v>36.817500000000003</v>
      </c>
      <c r="K3119" s="5">
        <f t="shared" si="48"/>
        <v>47.862750000000005</v>
      </c>
      <c r="L3119" s="5">
        <v>22.6325</v>
      </c>
      <c r="M3119" s="15">
        <v>20.80591291158613</v>
      </c>
      <c r="N3119" s="5">
        <v>26.006499999999999</v>
      </c>
      <c r="O3119" s="5">
        <v>24.745000000000001</v>
      </c>
      <c r="P3119" s="5">
        <v>103.72499999999999</v>
      </c>
      <c r="Q3119" s="5">
        <v>1.1324999999999998</v>
      </c>
      <c r="R3119" s="25"/>
      <c r="S3119" s="14"/>
      <c r="T3119" s="14"/>
    </row>
    <row r="3120" spans="1:20">
      <c r="A3120" s="2">
        <v>9</v>
      </c>
      <c r="B3120" s="2">
        <v>5</v>
      </c>
      <c r="C3120" s="7">
        <v>39577</v>
      </c>
      <c r="D3120" s="8">
        <v>0.70833333333300175</v>
      </c>
      <c r="E3120" s="9">
        <v>0.34472153531500194</v>
      </c>
      <c r="F3120" s="5">
        <v>11.163834821415843</v>
      </c>
      <c r="G3120" s="5">
        <v>42.999092726690542</v>
      </c>
      <c r="H3120" s="5">
        <v>31.835257905274695</v>
      </c>
      <c r="I3120" s="10">
        <v>1.9312073173987332</v>
      </c>
      <c r="J3120" s="11">
        <v>40.982500000000002</v>
      </c>
      <c r="K3120" s="5">
        <f t="shared" si="48"/>
        <v>53.277250000000002</v>
      </c>
      <c r="L3120" s="5">
        <v>27.107500000000002</v>
      </c>
      <c r="M3120" s="15">
        <v>26.234055330879414</v>
      </c>
      <c r="N3120" s="5">
        <v>32.14</v>
      </c>
      <c r="O3120" s="5">
        <v>24.65</v>
      </c>
      <c r="P3120" s="5">
        <v>75.5</v>
      </c>
      <c r="Q3120" s="5">
        <v>1.4649999999999999</v>
      </c>
      <c r="R3120" s="25"/>
      <c r="S3120" s="14"/>
      <c r="T3120" s="14"/>
    </row>
    <row r="3121" spans="1:20">
      <c r="A3121" s="2">
        <v>9</v>
      </c>
      <c r="B3121" s="2">
        <v>5</v>
      </c>
      <c r="C3121" s="7">
        <v>39577</v>
      </c>
      <c r="D3121" s="8">
        <v>0.75</v>
      </c>
      <c r="E3121" s="9">
        <v>0.41554012222750236</v>
      </c>
      <c r="F3121" s="5">
        <v>24.52761433142291</v>
      </c>
      <c r="G3121" s="5">
        <v>67.340095165297186</v>
      </c>
      <c r="H3121" s="5">
        <v>42.812480833874275</v>
      </c>
      <c r="I3121" s="10">
        <v>1.8291440567339834</v>
      </c>
      <c r="J3121" s="11">
        <v>38.815000000000005</v>
      </c>
      <c r="K3121" s="5">
        <f t="shared" si="48"/>
        <v>50.459500000000006</v>
      </c>
      <c r="L3121" s="5">
        <v>28.077500000000001</v>
      </c>
      <c r="M3121" s="15">
        <v>17.104000563680465</v>
      </c>
      <c r="N3121" s="5">
        <v>38.077500000000001</v>
      </c>
      <c r="O3121" s="5">
        <v>23.784999999999997</v>
      </c>
      <c r="P3121" s="5">
        <v>188.65</v>
      </c>
      <c r="Q3121" s="5">
        <v>0.96250000000000013</v>
      </c>
      <c r="R3121" s="25"/>
      <c r="S3121" s="14"/>
      <c r="T3121" s="14"/>
    </row>
    <row r="3122" spans="1:20">
      <c r="A3122" s="2">
        <v>9</v>
      </c>
      <c r="B3122" s="2">
        <v>5</v>
      </c>
      <c r="C3122" s="7">
        <v>39577</v>
      </c>
      <c r="D3122" s="8">
        <v>0.79166666666699825</v>
      </c>
      <c r="E3122" s="9">
        <v>0.4873051216825029</v>
      </c>
      <c r="F3122" s="5">
        <v>36.76317878291151</v>
      </c>
      <c r="G3122" s="5">
        <v>88.659703384895082</v>
      </c>
      <c r="H3122" s="5">
        <v>51.896524601983565</v>
      </c>
      <c r="I3122" s="10">
        <v>1.8014148365339833</v>
      </c>
      <c r="J3122" s="11">
        <v>34.112499999999997</v>
      </c>
      <c r="K3122" s="5">
        <f t="shared" si="48"/>
        <v>44.346249999999998</v>
      </c>
      <c r="L3122" s="5">
        <v>24.7925</v>
      </c>
      <c r="M3122" s="15">
        <v>11.744341736288138</v>
      </c>
      <c r="N3122" s="5">
        <v>34.627499999999998</v>
      </c>
      <c r="O3122" s="5">
        <v>22.487500000000001</v>
      </c>
      <c r="P3122" s="5">
        <v>250.375</v>
      </c>
      <c r="Q3122" s="5">
        <v>0.98499999999999999</v>
      </c>
      <c r="R3122" s="25"/>
      <c r="S3122" s="14"/>
      <c r="T3122" s="14"/>
    </row>
    <row r="3123" spans="1:20">
      <c r="A3123" s="2">
        <v>9</v>
      </c>
      <c r="B3123" s="2">
        <v>5</v>
      </c>
      <c r="C3123" s="7">
        <v>39577</v>
      </c>
      <c r="D3123" s="8">
        <v>0.83333333333300175</v>
      </c>
      <c r="E3123" s="9">
        <v>0.48547494060250296</v>
      </c>
      <c r="F3123" s="5">
        <v>41.834286867663927</v>
      </c>
      <c r="G3123" s="5">
        <v>91.63296733839158</v>
      </c>
      <c r="H3123" s="5">
        <v>49.798680470727646</v>
      </c>
      <c r="I3123" s="10">
        <v>2.0797459359627299</v>
      </c>
      <c r="J3123" s="11">
        <v>37.147500000000001</v>
      </c>
      <c r="K3123" s="5">
        <f t="shared" si="48"/>
        <v>48.29175</v>
      </c>
      <c r="L3123" s="5">
        <v>25.055</v>
      </c>
      <c r="M3123" s="15">
        <v>9.5325801399627377</v>
      </c>
      <c r="N3123" s="5">
        <v>46.36</v>
      </c>
      <c r="O3123" s="5">
        <v>20.8475</v>
      </c>
      <c r="P3123" s="5">
        <v>236.47499999999999</v>
      </c>
      <c r="Q3123" s="5">
        <v>0.9325</v>
      </c>
      <c r="R3123" s="25"/>
      <c r="S3123" s="14"/>
      <c r="T3123" s="14"/>
    </row>
    <row r="3124" spans="1:20">
      <c r="A3124" s="2">
        <v>9</v>
      </c>
      <c r="B3124" s="2">
        <v>5</v>
      </c>
      <c r="C3124" s="7">
        <v>39577</v>
      </c>
      <c r="D3124" s="8">
        <v>0.875</v>
      </c>
      <c r="E3124" s="9">
        <v>0.42618291739000269</v>
      </c>
      <c r="F3124" s="5">
        <v>30.312948438072709</v>
      </c>
      <c r="G3124" s="5">
        <v>68.237673270437028</v>
      </c>
      <c r="H3124" s="5">
        <v>37.924724832364326</v>
      </c>
      <c r="I3124" s="10">
        <v>2.0709584728729791</v>
      </c>
      <c r="J3124" s="11">
        <v>31.057499999999997</v>
      </c>
      <c r="K3124" s="5">
        <f t="shared" si="48"/>
        <v>40.374749999999999</v>
      </c>
      <c r="L3124" s="5">
        <v>24.61</v>
      </c>
      <c r="M3124" s="15">
        <v>10.509517870872747</v>
      </c>
      <c r="N3124" s="5">
        <v>63.172499999999999</v>
      </c>
      <c r="O3124" s="5">
        <v>18.782500000000002</v>
      </c>
      <c r="P3124" s="5">
        <v>249.35</v>
      </c>
      <c r="Q3124" s="5">
        <v>0.95500000000000007</v>
      </c>
      <c r="R3124" s="25"/>
      <c r="S3124" s="14"/>
      <c r="T3124" s="14"/>
    </row>
    <row r="3125" spans="1:20">
      <c r="A3125" s="2">
        <v>9</v>
      </c>
      <c r="B3125" s="2">
        <v>5</v>
      </c>
      <c r="C3125" s="7">
        <v>39577</v>
      </c>
      <c r="D3125" s="8">
        <v>0.91666666666699825</v>
      </c>
      <c r="E3125" s="9">
        <v>0.37244884186000243</v>
      </c>
      <c r="F3125" s="5">
        <v>30.271961216696216</v>
      </c>
      <c r="G3125" s="5">
        <v>65.443905466905548</v>
      </c>
      <c r="H3125" s="5">
        <v>35.171944250209336</v>
      </c>
      <c r="I3125" s="10">
        <v>1.9047769943544801</v>
      </c>
      <c r="J3125" s="11">
        <v>33.270000000000003</v>
      </c>
      <c r="K3125" s="5">
        <f t="shared" si="48"/>
        <v>43.251000000000005</v>
      </c>
      <c r="L3125" s="5">
        <v>25.33</v>
      </c>
      <c r="M3125" s="15">
        <v>10.183312169178906</v>
      </c>
      <c r="N3125" s="5">
        <v>69.197499999999991</v>
      </c>
      <c r="O3125" s="5">
        <v>17.362500000000001</v>
      </c>
      <c r="P3125" s="5">
        <v>223.72500000000002</v>
      </c>
      <c r="Q3125" s="5">
        <v>0.64750000000000008</v>
      </c>
      <c r="R3125" s="25"/>
      <c r="S3125" s="14"/>
      <c r="T3125" s="14"/>
    </row>
    <row r="3126" spans="1:20">
      <c r="A3126" s="2">
        <v>9</v>
      </c>
      <c r="B3126" s="2">
        <v>5</v>
      </c>
      <c r="C3126" s="7">
        <v>39577</v>
      </c>
      <c r="D3126" s="8">
        <v>0.95833333333300175</v>
      </c>
      <c r="E3126" s="9">
        <v>0.34212736734250226</v>
      </c>
      <c r="F3126" s="5">
        <v>18.965934712319186</v>
      </c>
      <c r="G3126" s="5">
        <v>45.26163360889857</v>
      </c>
      <c r="H3126" s="5">
        <v>26.295698896579385</v>
      </c>
      <c r="I3126" s="10">
        <v>1.8901646071362297</v>
      </c>
      <c r="J3126" s="11">
        <v>29.03</v>
      </c>
      <c r="K3126" s="5">
        <f t="shared" si="48"/>
        <v>37.739000000000004</v>
      </c>
      <c r="L3126" s="5">
        <v>22.740000000000002</v>
      </c>
      <c r="M3126" s="15">
        <v>11.840609378838076</v>
      </c>
      <c r="N3126" s="5">
        <v>78.872500000000002</v>
      </c>
      <c r="O3126" s="5">
        <v>16.155000000000001</v>
      </c>
      <c r="P3126" s="5">
        <v>220.95</v>
      </c>
      <c r="Q3126" s="5">
        <v>0.44500000000000001</v>
      </c>
      <c r="R3126" s="25"/>
      <c r="S3126" s="14"/>
      <c r="T3126" s="14"/>
    </row>
    <row r="3127" spans="1:20">
      <c r="A3127" s="2">
        <v>10</v>
      </c>
      <c r="B3127" s="2">
        <v>5</v>
      </c>
      <c r="C3127" s="7">
        <v>39578</v>
      </c>
      <c r="D3127" s="8">
        <v>0</v>
      </c>
      <c r="E3127" s="9">
        <v>0.31535080770500218</v>
      </c>
      <c r="F3127" s="5">
        <v>21.394860407558543</v>
      </c>
      <c r="G3127" s="5">
        <v>44.328173326426565</v>
      </c>
      <c r="H3127" s="5">
        <v>22.933312918868022</v>
      </c>
      <c r="I3127" s="10">
        <v>1.9440463161712287</v>
      </c>
      <c r="J3127" s="11">
        <v>28.915000000000003</v>
      </c>
      <c r="K3127" s="5">
        <f t="shared" si="48"/>
        <v>37.589500000000008</v>
      </c>
      <c r="L3127" s="5">
        <v>23.68</v>
      </c>
      <c r="M3127" s="15">
        <v>11.204589252910392</v>
      </c>
      <c r="N3127" s="5">
        <v>82.472499999999997</v>
      </c>
      <c r="O3127" s="5">
        <v>15.7875</v>
      </c>
      <c r="P3127" s="5">
        <v>218.20000000000002</v>
      </c>
      <c r="Q3127" s="5">
        <v>0.50250000000000006</v>
      </c>
      <c r="R3127" s="25"/>
      <c r="S3127" s="14"/>
      <c r="T3127" s="14"/>
    </row>
    <row r="3128" spans="1:20">
      <c r="A3128" s="2">
        <v>10</v>
      </c>
      <c r="B3128" s="2">
        <v>5</v>
      </c>
      <c r="C3128" s="7">
        <v>39578</v>
      </c>
      <c r="D3128" s="8">
        <v>4.1666666666998253E-2</v>
      </c>
      <c r="E3128" s="9">
        <v>0.2766244874925019</v>
      </c>
      <c r="F3128" s="5">
        <v>15.301874107291576</v>
      </c>
      <c r="G3128" s="5">
        <v>35.028546350110126</v>
      </c>
      <c r="H3128" s="5">
        <v>19.726672242818555</v>
      </c>
      <c r="I3128" s="10">
        <v>2.6828428742942196</v>
      </c>
      <c r="J3128" s="11">
        <v>29.127499999999998</v>
      </c>
      <c r="K3128" s="5">
        <f t="shared" si="48"/>
        <v>37.865749999999998</v>
      </c>
      <c r="L3128" s="5">
        <v>23.587499999999999</v>
      </c>
      <c r="M3128" s="15">
        <v>10.69986599607364</v>
      </c>
      <c r="N3128" s="5">
        <v>86.00500000000001</v>
      </c>
      <c r="O3128" s="5">
        <v>15.397499999999999</v>
      </c>
      <c r="P3128" s="5">
        <v>210.25</v>
      </c>
      <c r="Q3128" s="5">
        <v>0.38750000000000001</v>
      </c>
      <c r="R3128" s="25"/>
      <c r="S3128" s="14"/>
      <c r="T3128" s="14"/>
    </row>
    <row r="3129" spans="1:20">
      <c r="A3129" s="2">
        <v>10</v>
      </c>
      <c r="B3129" s="2">
        <v>5</v>
      </c>
      <c r="C3129" s="7">
        <v>39578</v>
      </c>
      <c r="D3129" s="8">
        <v>8.3333333333001747E-2</v>
      </c>
      <c r="E3129" s="9">
        <v>0.26097974892750192</v>
      </c>
      <c r="F3129" s="5">
        <v>22.73787654071824</v>
      </c>
      <c r="G3129" s="5">
        <v>42.141078736314661</v>
      </c>
      <c r="H3129" s="5">
        <v>19.403202195596425</v>
      </c>
      <c r="I3129" s="10">
        <v>2.0955203897694759</v>
      </c>
      <c r="J3129" s="11">
        <v>29.740000000000002</v>
      </c>
      <c r="K3129" s="5">
        <f t="shared" si="48"/>
        <v>38.662000000000006</v>
      </c>
      <c r="L3129" s="5">
        <v>23.977499999999999</v>
      </c>
      <c r="M3129" s="15">
        <v>9.5922156749041925</v>
      </c>
      <c r="N3129" s="5">
        <v>87.41749999999999</v>
      </c>
      <c r="O3129" s="5">
        <v>15.2925</v>
      </c>
      <c r="P3129" s="5">
        <v>239.375</v>
      </c>
      <c r="Q3129" s="5">
        <v>0.50249999999999995</v>
      </c>
      <c r="R3129" s="25"/>
      <c r="S3129" s="14"/>
      <c r="T3129" s="14"/>
    </row>
    <row r="3130" spans="1:20">
      <c r="A3130" s="2">
        <v>10</v>
      </c>
      <c r="B3130" s="2">
        <v>5</v>
      </c>
      <c r="C3130" s="7">
        <v>39578</v>
      </c>
      <c r="D3130" s="8">
        <v>0.125</v>
      </c>
      <c r="E3130" s="9">
        <v>0.25353616329500189</v>
      </c>
      <c r="F3130" s="5">
        <v>30.105738996843414</v>
      </c>
      <c r="G3130" s="5">
        <v>47.156763594893327</v>
      </c>
      <c r="H3130" s="5">
        <v>17.051024598049914</v>
      </c>
      <c r="I3130" s="10">
        <v>2.2426558664267233</v>
      </c>
      <c r="J3130" s="11">
        <v>28.919999999999998</v>
      </c>
      <c r="K3130" s="5">
        <f t="shared" si="48"/>
        <v>37.595999999999997</v>
      </c>
      <c r="L3130" s="5">
        <v>23.547499999999999</v>
      </c>
      <c r="M3130" s="15">
        <v>8.4474449963082634</v>
      </c>
      <c r="N3130" s="5">
        <v>90.662500000000009</v>
      </c>
      <c r="O3130" s="5">
        <v>14.585000000000001</v>
      </c>
      <c r="P3130" s="5">
        <v>256.75</v>
      </c>
      <c r="Q3130" s="5">
        <v>0.76249999999999996</v>
      </c>
      <c r="R3130" s="25"/>
      <c r="S3130" s="14"/>
      <c r="T3130" s="14"/>
    </row>
    <row r="3131" spans="1:20">
      <c r="A3131" s="2">
        <v>10</v>
      </c>
      <c r="B3131" s="2">
        <v>5</v>
      </c>
      <c r="C3131" s="7">
        <v>39578</v>
      </c>
      <c r="D3131" s="8">
        <v>0.16666666666699825</v>
      </c>
      <c r="E3131" s="9">
        <v>0.26552933304250204</v>
      </c>
      <c r="F3131" s="5">
        <v>37.363235403951045</v>
      </c>
      <c r="G3131" s="5">
        <v>54.864545861660808</v>
      </c>
      <c r="H3131" s="5">
        <v>17.501310457709764</v>
      </c>
      <c r="I3131" s="10">
        <v>2.2309529103812227</v>
      </c>
      <c r="J3131" s="11">
        <v>30.267500000000002</v>
      </c>
      <c r="K3131" s="5">
        <f t="shared" si="48"/>
        <v>39.347750000000005</v>
      </c>
      <c r="L3131" s="5">
        <v>25.645</v>
      </c>
      <c r="M3131" s="15">
        <v>8.3770536587162976</v>
      </c>
      <c r="N3131" s="5">
        <v>92.300000000000011</v>
      </c>
      <c r="O3131" s="5">
        <v>14.040000000000001</v>
      </c>
      <c r="P3131" s="5">
        <v>259.72500000000002</v>
      </c>
      <c r="Q3131" s="5">
        <v>0.71</v>
      </c>
      <c r="R3131" s="25"/>
      <c r="S3131" s="14"/>
      <c r="T3131" s="14"/>
    </row>
    <row r="3132" spans="1:20">
      <c r="A3132" s="2">
        <v>10</v>
      </c>
      <c r="B3132" s="2">
        <v>5</v>
      </c>
      <c r="C3132" s="7">
        <v>39578</v>
      </c>
      <c r="D3132" s="8">
        <v>0.20833333333300175</v>
      </c>
      <c r="E3132" s="9">
        <v>0.3680658551450029</v>
      </c>
      <c r="F3132" s="5">
        <v>68.874814808786809</v>
      </c>
      <c r="G3132" s="5">
        <v>90.9953561773426</v>
      </c>
      <c r="H3132" s="5">
        <v>22.120541368555795</v>
      </c>
      <c r="I3132" s="10">
        <v>2.2017635958822224</v>
      </c>
      <c r="J3132" s="11">
        <v>37.75</v>
      </c>
      <c r="K3132" s="5">
        <f t="shared" si="48"/>
        <v>49.075000000000003</v>
      </c>
      <c r="L3132" s="5">
        <v>30.447499999999998</v>
      </c>
      <c r="M3132" s="15">
        <v>6.3832534136552956</v>
      </c>
      <c r="N3132" s="5">
        <v>92.525000000000006</v>
      </c>
      <c r="O3132" s="5">
        <v>14.27</v>
      </c>
      <c r="P3132" s="5">
        <v>251.64999999999998</v>
      </c>
      <c r="Q3132" s="5">
        <v>1.0274999999999999</v>
      </c>
      <c r="R3132" s="25"/>
      <c r="S3132" s="14"/>
      <c r="T3132" s="14"/>
    </row>
    <row r="3133" spans="1:20">
      <c r="A3133" s="2">
        <v>10</v>
      </c>
      <c r="B3133" s="2">
        <v>5</v>
      </c>
      <c r="C3133" s="7">
        <v>39578</v>
      </c>
      <c r="D3133" s="8">
        <v>0.25</v>
      </c>
      <c r="E3133" s="9">
        <v>0.4198781830125034</v>
      </c>
      <c r="F3133" s="5">
        <v>68.530739472446129</v>
      </c>
      <c r="G3133" s="5">
        <v>92.518699553356598</v>
      </c>
      <c r="H3133" s="5">
        <v>23.987960080910472</v>
      </c>
      <c r="I3133" s="10">
        <v>2.7015123662717153</v>
      </c>
      <c r="J3133" s="11">
        <v>42.237500000000004</v>
      </c>
      <c r="K3133" s="5">
        <f t="shared" si="48"/>
        <v>54.908750000000005</v>
      </c>
      <c r="L3133" s="5">
        <v>31.627499999999998</v>
      </c>
      <c r="M3133" s="15">
        <v>7.037050132924966</v>
      </c>
      <c r="N3133" s="5">
        <v>90.775000000000006</v>
      </c>
      <c r="O3133" s="5">
        <v>15.1625</v>
      </c>
      <c r="P3133" s="5">
        <v>257.64999999999998</v>
      </c>
      <c r="Q3133" s="5">
        <v>0.94500000000000006</v>
      </c>
      <c r="R3133" s="25"/>
      <c r="S3133" s="14"/>
      <c r="T3133" s="14"/>
    </row>
    <row r="3134" spans="1:20">
      <c r="A3134" s="2">
        <v>10</v>
      </c>
      <c r="B3134" s="2">
        <v>5</v>
      </c>
      <c r="C3134" s="7">
        <v>39578</v>
      </c>
      <c r="D3134" s="8">
        <v>0.29166666666699825</v>
      </c>
      <c r="E3134" s="9">
        <v>0.42854826557000347</v>
      </c>
      <c r="F3134" s="5">
        <v>40.125438161673607</v>
      </c>
      <c r="G3134" s="5">
        <v>64.289752749244727</v>
      </c>
      <c r="H3134" s="5">
        <v>24.16431458757112</v>
      </c>
      <c r="I3134" s="10">
        <v>3.2653497846597066</v>
      </c>
      <c r="J3134" s="11">
        <v>34.852499999999999</v>
      </c>
      <c r="K3134" s="5">
        <f t="shared" si="48"/>
        <v>45.308250000000001</v>
      </c>
      <c r="L3134" s="5">
        <v>28.332499999999996</v>
      </c>
      <c r="M3134" s="15">
        <v>8.3713626719317915</v>
      </c>
      <c r="N3134" s="5">
        <v>86.57</v>
      </c>
      <c r="O3134" s="5">
        <v>16.647500000000001</v>
      </c>
      <c r="P3134" s="5">
        <v>270.22499999999997</v>
      </c>
      <c r="Q3134" s="5">
        <v>0.86499999999999999</v>
      </c>
      <c r="R3134" s="25"/>
      <c r="S3134" s="14"/>
      <c r="T3134" s="14"/>
    </row>
    <row r="3135" spans="1:20">
      <c r="A3135" s="2">
        <v>10</v>
      </c>
      <c r="B3135" s="2">
        <v>5</v>
      </c>
      <c r="C3135" s="7">
        <v>39578</v>
      </c>
      <c r="D3135" s="8">
        <v>0.33333333333300175</v>
      </c>
      <c r="E3135" s="9">
        <v>0.44901380162500376</v>
      </c>
      <c r="F3135" s="5">
        <v>49.424410435995597</v>
      </c>
      <c r="G3135" s="5">
        <v>77.788415295349608</v>
      </c>
      <c r="H3135" s="5">
        <v>28.364004859354004</v>
      </c>
      <c r="I3135" s="10">
        <v>2.1637452517814708</v>
      </c>
      <c r="J3135" s="11">
        <v>38.730000000000004</v>
      </c>
      <c r="K3135" s="5">
        <f t="shared" si="48"/>
        <v>50.349000000000004</v>
      </c>
      <c r="L3135" s="5">
        <v>27.625</v>
      </c>
      <c r="M3135" s="15">
        <v>9.3790298177587843</v>
      </c>
      <c r="N3135" s="5">
        <v>71.599999999999994</v>
      </c>
      <c r="O3135" s="5">
        <v>18.597499999999997</v>
      </c>
      <c r="P3135" s="5">
        <v>256.64999999999998</v>
      </c>
      <c r="Q3135" s="5">
        <v>1.1000000000000001</v>
      </c>
      <c r="R3135" s="25"/>
      <c r="S3135" s="14"/>
      <c r="T3135" s="14"/>
    </row>
    <row r="3136" spans="1:20">
      <c r="A3136" s="2">
        <v>10</v>
      </c>
      <c r="B3136" s="2">
        <v>5</v>
      </c>
      <c r="C3136" s="7">
        <v>39578</v>
      </c>
      <c r="D3136" s="8">
        <v>0.375</v>
      </c>
      <c r="E3136" s="9">
        <v>0.32707606550750279</v>
      </c>
      <c r="F3136" s="5">
        <v>22.862998434418607</v>
      </c>
      <c r="G3136" s="5">
        <v>44.436888638316404</v>
      </c>
      <c r="H3136" s="5">
        <v>21.573890203897797</v>
      </c>
      <c r="I3136" s="10">
        <v>2.2219807794022191</v>
      </c>
      <c r="J3136" s="11">
        <v>21.765249999999998</v>
      </c>
      <c r="K3136" s="5">
        <f t="shared" si="48"/>
        <v>28.294824999999999</v>
      </c>
      <c r="L3136" s="5">
        <v>16.72</v>
      </c>
      <c r="M3136" s="15">
        <v>16.865470312700516</v>
      </c>
      <c r="N3136" s="5">
        <v>53.49</v>
      </c>
      <c r="O3136" s="5">
        <v>20.552499999999998</v>
      </c>
      <c r="P3136" s="5">
        <v>147.52500000000001</v>
      </c>
      <c r="Q3136" s="5">
        <v>0.83250000000000002</v>
      </c>
      <c r="R3136" s="25"/>
      <c r="S3136" s="14"/>
      <c r="T3136" s="14"/>
    </row>
    <row r="3137" spans="1:20">
      <c r="A3137" s="2">
        <v>10</v>
      </c>
      <c r="B3137" s="2">
        <v>5</v>
      </c>
      <c r="C3137" s="7">
        <v>39578</v>
      </c>
      <c r="D3137" s="8">
        <v>0.41666666666699825</v>
      </c>
      <c r="E3137" s="9">
        <v>0.21621084018750192</v>
      </c>
      <c r="F3137" s="5">
        <v>7.1142813021305802</v>
      </c>
      <c r="G3137" s="5">
        <v>18.490360723342651</v>
      </c>
      <c r="H3137" s="5">
        <v>11.376079421212069</v>
      </c>
      <c r="I3137" s="10">
        <v>2.2816745051484677</v>
      </c>
      <c r="J3137" s="11">
        <v>14.397499999999999</v>
      </c>
      <c r="K3137" s="5">
        <f t="shared" si="48"/>
        <v>18.716750000000001</v>
      </c>
      <c r="L3137" s="5">
        <v>9.75</v>
      </c>
      <c r="M3137" s="15">
        <v>27.751937885600533</v>
      </c>
      <c r="N3137" s="5">
        <v>37.602499999999999</v>
      </c>
      <c r="O3137" s="5">
        <v>22.094999999999999</v>
      </c>
      <c r="P3137" s="5">
        <v>120.675</v>
      </c>
      <c r="Q3137" s="5">
        <v>0.6925</v>
      </c>
      <c r="R3137" s="25"/>
      <c r="S3137" s="14"/>
      <c r="T3137" s="14"/>
    </row>
    <row r="3138" spans="1:20">
      <c r="A3138" s="2">
        <v>10</v>
      </c>
      <c r="B3138" s="2">
        <v>5</v>
      </c>
      <c r="C3138" s="7">
        <v>39578</v>
      </c>
      <c r="D3138" s="8">
        <v>0.45833333333300175</v>
      </c>
      <c r="E3138" s="9">
        <v>0.20229792735500182</v>
      </c>
      <c r="F3138" s="5">
        <v>4.8209675317764811</v>
      </c>
      <c r="G3138" s="5">
        <v>13.643129555421321</v>
      </c>
      <c r="H3138" s="5">
        <v>8.8221620236448413</v>
      </c>
      <c r="I3138" s="10">
        <v>1.8212220733154736</v>
      </c>
      <c r="J3138" s="11">
        <v>19.463750000000001</v>
      </c>
      <c r="K3138" s="5">
        <f t="shared" si="48"/>
        <v>25.302875000000004</v>
      </c>
      <c r="L3138" s="5">
        <v>12.18</v>
      </c>
      <c r="M3138" s="15">
        <v>29.774689265382506</v>
      </c>
      <c r="N3138" s="5">
        <v>33.652500000000003</v>
      </c>
      <c r="O3138" s="5">
        <v>22.88</v>
      </c>
      <c r="P3138" s="5">
        <v>140.875</v>
      </c>
      <c r="Q3138" s="5">
        <v>0.82750000000000001</v>
      </c>
      <c r="R3138" s="25"/>
      <c r="S3138" s="14"/>
      <c r="T3138" s="14"/>
    </row>
    <row r="3139" spans="1:20">
      <c r="A3139" s="2">
        <v>10</v>
      </c>
      <c r="B3139" s="2">
        <v>5</v>
      </c>
      <c r="C3139" s="7">
        <v>39578</v>
      </c>
      <c r="D3139" s="8">
        <v>0.5</v>
      </c>
      <c r="E3139" s="9">
        <v>0.21435711869250199</v>
      </c>
      <c r="F3139" s="5">
        <v>4.3992736242951374</v>
      </c>
      <c r="G3139" s="5">
        <v>12.094583063722025</v>
      </c>
      <c r="H3139" s="5">
        <v>7.6953094394268877</v>
      </c>
      <c r="I3139" s="10">
        <v>1.8342972502022228</v>
      </c>
      <c r="J3139" s="11">
        <v>14.309000000000001</v>
      </c>
      <c r="K3139" s="5">
        <f t="shared" si="48"/>
        <v>18.601700000000001</v>
      </c>
      <c r="L3139" s="5">
        <v>11.92</v>
      </c>
      <c r="M3139" s="15">
        <v>32.703997493961523</v>
      </c>
      <c r="N3139" s="5">
        <v>33.099999999999994</v>
      </c>
      <c r="O3139" s="5">
        <v>23.65</v>
      </c>
      <c r="P3139" s="5">
        <v>66.325000000000003</v>
      </c>
      <c r="Q3139" s="5">
        <v>1.0925</v>
      </c>
      <c r="R3139" s="25"/>
      <c r="S3139" s="14"/>
      <c r="T3139" s="14"/>
    </row>
    <row r="3140" spans="1:20">
      <c r="A3140" s="2">
        <v>10</v>
      </c>
      <c r="B3140" s="2">
        <v>5</v>
      </c>
      <c r="C3140" s="7">
        <v>39578</v>
      </c>
      <c r="D3140" s="8">
        <v>0.54166666666699825</v>
      </c>
      <c r="E3140" s="9">
        <v>0.24894621759000232</v>
      </c>
      <c r="F3140" s="5">
        <v>5.7757514392701355</v>
      </c>
      <c r="G3140" s="5">
        <v>17.598775016444058</v>
      </c>
      <c r="H3140" s="5">
        <v>11.823023577173922</v>
      </c>
      <c r="I3140" s="10">
        <v>1.8488284155004722</v>
      </c>
      <c r="J3140" s="11">
        <v>23.702500000000001</v>
      </c>
      <c r="K3140" s="5">
        <f t="shared" si="48"/>
        <v>30.81325</v>
      </c>
      <c r="L3140" s="5">
        <v>14.487499999999999</v>
      </c>
      <c r="M3140" s="15">
        <v>32.607617500926565</v>
      </c>
      <c r="N3140" s="5">
        <v>21.445</v>
      </c>
      <c r="O3140" s="5">
        <v>25.32</v>
      </c>
      <c r="P3140" s="5">
        <v>161.32499999999999</v>
      </c>
      <c r="Q3140" s="5">
        <v>0.85499999999999998</v>
      </c>
      <c r="R3140" s="25"/>
      <c r="S3140" s="14"/>
      <c r="T3140" s="14"/>
    </row>
    <row r="3141" spans="1:20">
      <c r="A3141" s="2">
        <v>10</v>
      </c>
      <c r="B3141" s="2">
        <v>5</v>
      </c>
      <c r="C3141" s="7">
        <v>39578</v>
      </c>
      <c r="D3141" s="8">
        <v>0.58333333333300175</v>
      </c>
      <c r="E3141" s="9">
        <v>0.49496189530250478</v>
      </c>
      <c r="F3141" s="5">
        <v>20.019519663072149</v>
      </c>
      <c r="G3141" s="5">
        <v>54.976409460769268</v>
      </c>
      <c r="H3141" s="5">
        <v>34.956889797697123</v>
      </c>
      <c r="I3141" s="10">
        <v>2.0148761764609686</v>
      </c>
      <c r="J3141" s="11">
        <v>31.197499999999998</v>
      </c>
      <c r="K3141" s="5">
        <f t="shared" si="48"/>
        <v>40.556750000000001</v>
      </c>
      <c r="L3141" s="5">
        <v>21.272500000000001</v>
      </c>
      <c r="M3141" s="15">
        <v>21.825820041685994</v>
      </c>
      <c r="N3141" s="5">
        <v>14.385250000000001</v>
      </c>
      <c r="O3141" s="5">
        <v>25.939999999999998</v>
      </c>
      <c r="P3141" s="5">
        <v>256.05</v>
      </c>
      <c r="Q3141" s="5">
        <v>1.0375000000000001</v>
      </c>
      <c r="R3141" s="25"/>
      <c r="S3141" s="14"/>
      <c r="T3141" s="14"/>
    </row>
    <row r="3142" spans="1:20">
      <c r="A3142" s="2">
        <v>10</v>
      </c>
      <c r="B3142" s="2">
        <v>5</v>
      </c>
      <c r="C3142" s="7">
        <v>39578</v>
      </c>
      <c r="D3142" s="8">
        <v>0.625</v>
      </c>
      <c r="E3142" s="9">
        <v>0.27496191610500265</v>
      </c>
      <c r="F3142" s="5">
        <v>4.2615231373048399</v>
      </c>
      <c r="G3142" s="5">
        <v>15.959853760403863</v>
      </c>
      <c r="H3142" s="5">
        <v>11.698330623099023</v>
      </c>
      <c r="I3142" s="10">
        <v>1.7715394730252221</v>
      </c>
      <c r="J3142" s="11">
        <v>17.09</v>
      </c>
      <c r="K3142" s="5">
        <f t="shared" si="48"/>
        <v>22.217000000000002</v>
      </c>
      <c r="L3142" s="5">
        <v>13.817500000000001</v>
      </c>
      <c r="M3142" s="15">
        <v>29.536989045504093</v>
      </c>
      <c r="N3142" s="5">
        <v>27.464999999999996</v>
      </c>
      <c r="O3142" s="5">
        <v>25.21</v>
      </c>
      <c r="P3142" s="5">
        <v>273.82499999999999</v>
      </c>
      <c r="Q3142" s="5">
        <v>0.85749999999999993</v>
      </c>
      <c r="R3142" s="25"/>
      <c r="S3142" s="14"/>
      <c r="T3142" s="14"/>
    </row>
    <row r="3143" spans="1:20">
      <c r="A3143" s="2">
        <v>10</v>
      </c>
      <c r="B3143" s="2">
        <v>5</v>
      </c>
      <c r="C3143" s="7">
        <v>39578</v>
      </c>
      <c r="D3143" s="8">
        <v>0.66666666666699825</v>
      </c>
      <c r="E3143" s="9">
        <v>0.21736498567750218</v>
      </c>
      <c r="F3143" s="5">
        <v>2.0583223988981287</v>
      </c>
      <c r="G3143" s="5">
        <v>6.8209079579860239</v>
      </c>
      <c r="H3143" s="5">
        <v>4.7625855590878956</v>
      </c>
      <c r="I3143" s="10">
        <v>1.7438234663177221</v>
      </c>
      <c r="J3143" s="11">
        <v>13.184999999999999</v>
      </c>
      <c r="K3143" s="5">
        <f t="shared" ref="K3143:K3206" si="49">J3143*1.3</f>
        <v>17.140499999999999</v>
      </c>
      <c r="L3143" s="5">
        <v>9.8524999999999991</v>
      </c>
      <c r="M3143" s="15">
        <v>33.302559937037685</v>
      </c>
      <c r="N3143" s="5">
        <v>26.088249999999999</v>
      </c>
      <c r="O3143" s="5">
        <v>24.512499999999999</v>
      </c>
      <c r="P3143" s="5">
        <v>283.5</v>
      </c>
      <c r="Q3143" s="5">
        <v>0.45749999999999996</v>
      </c>
      <c r="R3143" s="25"/>
      <c r="S3143" s="14"/>
      <c r="T3143" s="14"/>
    </row>
    <row r="3144" spans="1:20">
      <c r="A3144" s="2">
        <v>10</v>
      </c>
      <c r="B3144" s="2">
        <v>5</v>
      </c>
      <c r="C3144" s="7">
        <v>39578</v>
      </c>
      <c r="D3144" s="8">
        <v>0.70833333333300175</v>
      </c>
      <c r="E3144" s="9">
        <v>0.18959094779000193</v>
      </c>
      <c r="F3144" s="5">
        <v>3.0296856412132378</v>
      </c>
      <c r="G3144" s="5">
        <v>9.6677914223304384</v>
      </c>
      <c r="H3144" s="5">
        <v>6.6381057811172006</v>
      </c>
      <c r="I3144" s="10">
        <v>2.5275431369949586</v>
      </c>
      <c r="J3144" s="11">
        <v>13.05275</v>
      </c>
      <c r="K3144" s="5">
        <f t="shared" si="49"/>
        <v>16.968575000000001</v>
      </c>
      <c r="L3144" s="5">
        <v>9.9249999999999989</v>
      </c>
      <c r="M3144" s="15">
        <v>34.810411876506414</v>
      </c>
      <c r="N3144" s="5">
        <v>20.071999999999999</v>
      </c>
      <c r="O3144" s="5">
        <v>23.894999999999996</v>
      </c>
      <c r="P3144" s="5">
        <v>112.00000000000001</v>
      </c>
      <c r="Q3144" s="5">
        <v>0.61</v>
      </c>
      <c r="R3144" s="25"/>
      <c r="S3144" s="14"/>
      <c r="T3144" s="14"/>
    </row>
    <row r="3145" spans="1:20">
      <c r="A3145" s="2">
        <v>10</v>
      </c>
      <c r="B3145" s="2">
        <v>5</v>
      </c>
      <c r="C3145" s="7">
        <v>39578</v>
      </c>
      <c r="D3145" s="8">
        <v>0.75</v>
      </c>
      <c r="E3145" s="9">
        <v>0.23505790560500245</v>
      </c>
      <c r="F3145" s="5">
        <v>3.4951554554443933</v>
      </c>
      <c r="G3145" s="5">
        <v>12.465877351111917</v>
      </c>
      <c r="H3145" s="5">
        <v>8.9707218956675234</v>
      </c>
      <c r="I3145" s="10">
        <v>4.0221351084736829</v>
      </c>
      <c r="J3145" s="11">
        <v>21.564999999999998</v>
      </c>
      <c r="K3145" s="5">
        <f t="shared" si="49"/>
        <v>28.034499999999998</v>
      </c>
      <c r="L3145" s="5">
        <v>16.995000000000001</v>
      </c>
      <c r="M3145" s="15">
        <v>33.864774962966379</v>
      </c>
      <c r="N3145" s="5">
        <v>32.035000000000004</v>
      </c>
      <c r="O3145" s="5">
        <v>22.802499999999998</v>
      </c>
      <c r="P3145" s="5">
        <v>30.025000000000002</v>
      </c>
      <c r="Q3145" s="5">
        <v>0.49250000000000005</v>
      </c>
      <c r="R3145" s="25"/>
      <c r="S3145" s="14"/>
      <c r="T3145" s="14"/>
    </row>
    <row r="3146" spans="1:20">
      <c r="A3146" s="2">
        <v>10</v>
      </c>
      <c r="B3146" s="2">
        <v>5</v>
      </c>
      <c r="C3146" s="7">
        <v>39578</v>
      </c>
      <c r="D3146" s="8">
        <v>0.79166666666699825</v>
      </c>
      <c r="E3146" s="9">
        <v>0.24017604072500254</v>
      </c>
      <c r="F3146" s="5">
        <v>2.487067297777418</v>
      </c>
      <c r="G3146" s="5">
        <v>12.779277653926609</v>
      </c>
      <c r="H3146" s="5">
        <v>10.292210356149191</v>
      </c>
      <c r="I3146" s="10">
        <v>11.7019599566793</v>
      </c>
      <c r="J3146" s="11">
        <v>22.627499999999998</v>
      </c>
      <c r="K3146" s="5">
        <f t="shared" si="49"/>
        <v>29.415749999999999</v>
      </c>
      <c r="L3146" s="5">
        <v>16.344999999999999</v>
      </c>
      <c r="M3146" s="15">
        <v>27.374710869296656</v>
      </c>
      <c r="N3146" s="5">
        <v>37.045000000000002</v>
      </c>
      <c r="O3146" s="5">
        <v>21.057499999999997</v>
      </c>
      <c r="P3146" s="5">
        <v>221.07500000000002</v>
      </c>
      <c r="Q3146" s="5">
        <v>0.26500000000000001</v>
      </c>
      <c r="R3146" s="25"/>
      <c r="S3146" s="14"/>
      <c r="T3146" s="14"/>
    </row>
    <row r="3147" spans="1:20">
      <c r="A3147" s="2">
        <v>10</v>
      </c>
      <c r="B3147" s="2">
        <v>5</v>
      </c>
      <c r="C3147" s="7">
        <v>39578</v>
      </c>
      <c r="D3147" s="8">
        <v>0.83333333333300175</v>
      </c>
      <c r="E3147" s="9">
        <v>0.37411347509250403</v>
      </c>
      <c r="F3147" s="5">
        <v>13.901207573909474</v>
      </c>
      <c r="G3147" s="5">
        <v>36.212732922105012</v>
      </c>
      <c r="H3147" s="5">
        <v>22.311525348195541</v>
      </c>
      <c r="I3147" s="10">
        <v>8.7417363988643491</v>
      </c>
      <c r="J3147" s="11">
        <v>32.222500000000004</v>
      </c>
      <c r="K3147" s="5">
        <f t="shared" si="49"/>
        <v>41.889250000000004</v>
      </c>
      <c r="L3147" s="5">
        <v>23.6175</v>
      </c>
      <c r="M3147" s="15">
        <v>15.585499553167612</v>
      </c>
      <c r="N3147" s="5">
        <v>56.212499999999999</v>
      </c>
      <c r="O3147" s="5">
        <v>19.89</v>
      </c>
      <c r="P3147" s="5">
        <v>267.875</v>
      </c>
      <c r="Q3147" s="5">
        <v>0.76249999999999996</v>
      </c>
      <c r="R3147" s="25"/>
      <c r="S3147" s="14"/>
      <c r="T3147" s="14"/>
    </row>
    <row r="3148" spans="1:20">
      <c r="A3148" s="2">
        <v>10</v>
      </c>
      <c r="B3148" s="2">
        <v>5</v>
      </c>
      <c r="C3148" s="7">
        <v>39578</v>
      </c>
      <c r="D3148" s="8">
        <v>0.875</v>
      </c>
      <c r="E3148" s="9">
        <v>0.44368037685000489</v>
      </c>
      <c r="F3148" s="5">
        <v>24.834757570393769</v>
      </c>
      <c r="G3148" s="5">
        <v>55.021952381708239</v>
      </c>
      <c r="H3148" s="5">
        <v>30.187194811314466</v>
      </c>
      <c r="I3148" s="10">
        <v>3.4625259580969385</v>
      </c>
      <c r="J3148" s="11">
        <v>30.759999999999998</v>
      </c>
      <c r="K3148" s="5">
        <f t="shared" si="49"/>
        <v>39.988</v>
      </c>
      <c r="L3148" s="5">
        <v>23.754999999999999</v>
      </c>
      <c r="M3148" s="15">
        <v>8.595353290943649</v>
      </c>
      <c r="N3148" s="5">
        <v>65.875</v>
      </c>
      <c r="O3148" s="5">
        <v>18.477499999999999</v>
      </c>
      <c r="P3148" s="5">
        <v>251.92500000000001</v>
      </c>
      <c r="Q3148" s="5">
        <v>0.51250000000000007</v>
      </c>
      <c r="R3148" s="25"/>
      <c r="S3148" s="14"/>
      <c r="T3148" s="14"/>
    </row>
    <row r="3149" spans="1:20">
      <c r="A3149" s="2">
        <v>10</v>
      </c>
      <c r="B3149" s="2">
        <v>5</v>
      </c>
      <c r="C3149" s="7">
        <v>39578</v>
      </c>
      <c r="D3149" s="8">
        <v>0.91666666666699825</v>
      </c>
      <c r="E3149" s="9">
        <v>0.40083202012500452</v>
      </c>
      <c r="F3149" s="5">
        <v>19.605655427203299</v>
      </c>
      <c r="G3149" s="5">
        <v>46.045243636398787</v>
      </c>
      <c r="H3149" s="5">
        <v>26.439588209195492</v>
      </c>
      <c r="I3149" s="10">
        <v>7.0967930710431233</v>
      </c>
      <c r="J3149" s="11">
        <v>27.964999999999996</v>
      </c>
      <c r="K3149" s="5">
        <f t="shared" si="49"/>
        <v>36.354499999999994</v>
      </c>
      <c r="L3149" s="5">
        <v>22.727499999999999</v>
      </c>
      <c r="M3149" s="15">
        <v>8.1507399668078708</v>
      </c>
      <c r="N3149" s="5">
        <v>74.412499999999994</v>
      </c>
      <c r="O3149" s="5">
        <v>17.077500000000001</v>
      </c>
      <c r="P3149" s="5">
        <v>263.67500000000001</v>
      </c>
      <c r="Q3149" s="5">
        <v>0.36249999999999999</v>
      </c>
      <c r="R3149" s="25"/>
      <c r="S3149" s="14"/>
      <c r="T3149" s="14"/>
    </row>
    <row r="3150" spans="1:20">
      <c r="A3150" s="2">
        <v>10</v>
      </c>
      <c r="B3150" s="2">
        <v>5</v>
      </c>
      <c r="C3150" s="7">
        <v>39578</v>
      </c>
      <c r="D3150" s="8">
        <v>0.95833333333300175</v>
      </c>
      <c r="E3150" s="9">
        <v>0.45379900952250518</v>
      </c>
      <c r="F3150" s="5">
        <v>36.842988516135151</v>
      </c>
      <c r="G3150" s="5">
        <v>64.607461539647133</v>
      </c>
      <c r="H3150" s="5">
        <v>27.764473023511986</v>
      </c>
      <c r="I3150" s="10">
        <v>14.101522166990991</v>
      </c>
      <c r="J3150" s="11">
        <v>31.922499999999999</v>
      </c>
      <c r="K3150" s="5">
        <f t="shared" si="49"/>
        <v>41.499250000000004</v>
      </c>
      <c r="L3150" s="5">
        <v>26.605000000000004</v>
      </c>
      <c r="M3150" s="15">
        <v>7.2645154862288184</v>
      </c>
      <c r="N3150" s="5">
        <v>79.515000000000015</v>
      </c>
      <c r="O3150" s="5">
        <v>16.532499999999999</v>
      </c>
      <c r="P3150" s="5">
        <v>251.64999999999998</v>
      </c>
      <c r="Q3150" s="5">
        <v>0.33249999999999996</v>
      </c>
      <c r="R3150" s="25"/>
      <c r="S3150" s="14"/>
      <c r="T3150" s="14"/>
    </row>
    <row r="3151" spans="1:20">
      <c r="A3151" s="2">
        <v>11</v>
      </c>
      <c r="B3151" s="2">
        <v>5</v>
      </c>
      <c r="C3151" s="7">
        <v>39579</v>
      </c>
      <c r="D3151" s="8">
        <v>0</v>
      </c>
      <c r="E3151" s="9">
        <v>0.39269620821750456</v>
      </c>
      <c r="F3151" s="5">
        <v>18.307455085535203</v>
      </c>
      <c r="G3151" s="5">
        <v>38.802144408547385</v>
      </c>
      <c r="H3151" s="5">
        <v>20.494689323012185</v>
      </c>
      <c r="I3151" s="10">
        <v>12.85732945292551</v>
      </c>
      <c r="J3151" s="11">
        <v>29.5425</v>
      </c>
      <c r="K3151" s="5">
        <f t="shared" si="49"/>
        <v>38.405250000000002</v>
      </c>
      <c r="L3151" s="5">
        <v>24.927499999999998</v>
      </c>
      <c r="M3151" s="15">
        <v>8.4952846122376915</v>
      </c>
      <c r="N3151" s="5">
        <v>86.637500000000003</v>
      </c>
      <c r="O3151" s="5">
        <v>15.48</v>
      </c>
      <c r="P3151" s="5">
        <v>260</v>
      </c>
      <c r="Q3151" s="5">
        <v>0.22</v>
      </c>
      <c r="R3151" s="25"/>
      <c r="S3151" s="14"/>
      <c r="T3151" s="14"/>
    </row>
    <row r="3152" spans="1:20">
      <c r="A3152" s="2">
        <v>11</v>
      </c>
      <c r="B3152" s="2">
        <v>5</v>
      </c>
      <c r="C3152" s="7">
        <v>39579</v>
      </c>
      <c r="D3152" s="8">
        <v>4.1666666666998253E-2</v>
      </c>
      <c r="E3152" s="9">
        <v>0.40463516135000477</v>
      </c>
      <c r="F3152" s="5">
        <v>33.606958089571734</v>
      </c>
      <c r="G3152" s="5">
        <v>47.723326915264238</v>
      </c>
      <c r="H3152" s="5">
        <v>14.11636882569251</v>
      </c>
      <c r="I3152" s="10">
        <v>6.0287054831526365</v>
      </c>
      <c r="J3152" s="11">
        <v>23.96</v>
      </c>
      <c r="K3152" s="5">
        <f t="shared" si="49"/>
        <v>31.148000000000003</v>
      </c>
      <c r="L3152" s="5">
        <v>21.0625</v>
      </c>
      <c r="M3152" s="15">
        <v>7.5617843964571634</v>
      </c>
      <c r="N3152" s="5">
        <v>91.575000000000003</v>
      </c>
      <c r="O3152" s="5">
        <v>14.1775</v>
      </c>
      <c r="P3152" s="5">
        <v>265.39999999999998</v>
      </c>
      <c r="Q3152" s="5">
        <v>0.375</v>
      </c>
      <c r="R3152" s="25"/>
      <c r="S3152" s="14"/>
      <c r="T3152" s="14"/>
    </row>
    <row r="3153" spans="1:20">
      <c r="A3153" s="2">
        <v>11</v>
      </c>
      <c r="B3153" s="2">
        <v>5</v>
      </c>
      <c r="C3153" s="7">
        <v>39579</v>
      </c>
      <c r="D3153" s="8">
        <v>8.3333333333001747E-2</v>
      </c>
      <c r="E3153" s="9">
        <v>0.33112742580500398</v>
      </c>
      <c r="F3153" s="5">
        <v>23.705275838734071</v>
      </c>
      <c r="G3153" s="5">
        <v>34.403976423963492</v>
      </c>
      <c r="H3153" s="5">
        <v>10.698700585229417</v>
      </c>
      <c r="I3153" s="10">
        <v>4.5123282490136631</v>
      </c>
      <c r="J3153" s="11">
        <v>23.259999999999998</v>
      </c>
      <c r="K3153" s="5">
        <f t="shared" si="49"/>
        <v>30.238</v>
      </c>
      <c r="L3153" s="5">
        <v>19.89</v>
      </c>
      <c r="M3153" s="15">
        <v>7.58570907047765</v>
      </c>
      <c r="N3153" s="5">
        <v>94.875</v>
      </c>
      <c r="O3153" s="5">
        <v>13.234999999999999</v>
      </c>
      <c r="P3153" s="5">
        <v>267.75</v>
      </c>
      <c r="Q3153" s="5">
        <v>0.36499999999999999</v>
      </c>
      <c r="R3153" s="25"/>
      <c r="S3153" s="14"/>
      <c r="T3153" s="14"/>
    </row>
    <row r="3154" spans="1:20">
      <c r="A3154" s="2">
        <v>11</v>
      </c>
      <c r="B3154" s="2">
        <v>5</v>
      </c>
      <c r="C3154" s="7">
        <v>39579</v>
      </c>
      <c r="D3154" s="8">
        <v>0.125</v>
      </c>
      <c r="E3154" s="9">
        <v>0.28865215691500351</v>
      </c>
      <c r="F3154" s="5">
        <v>22.361567401452728</v>
      </c>
      <c r="G3154" s="5">
        <v>31.541821399494946</v>
      </c>
      <c r="H3154" s="5">
        <v>9.1802539980422182</v>
      </c>
      <c r="I3154" s="10">
        <v>4.0781993199626703</v>
      </c>
      <c r="J3154" s="11">
        <v>22.5825</v>
      </c>
      <c r="K3154" s="5">
        <f t="shared" si="49"/>
        <v>29.357250000000001</v>
      </c>
      <c r="L3154" s="5">
        <v>19.975000000000001</v>
      </c>
      <c r="M3154" s="15">
        <v>8.3884556108782391</v>
      </c>
      <c r="N3154" s="5">
        <v>96.899999999999991</v>
      </c>
      <c r="O3154" s="5">
        <v>12.58</v>
      </c>
      <c r="P3154" s="5">
        <v>239.60000000000002</v>
      </c>
      <c r="Q3154" s="5">
        <v>0.52750000000000008</v>
      </c>
      <c r="R3154" s="25"/>
      <c r="S3154" s="14"/>
      <c r="T3154" s="14"/>
    </row>
    <row r="3155" spans="1:20">
      <c r="A3155" s="2">
        <v>11</v>
      </c>
      <c r="B3155" s="2">
        <v>5</v>
      </c>
      <c r="C3155" s="7">
        <v>39579</v>
      </c>
      <c r="D3155" s="8">
        <v>0.16666666666699825</v>
      </c>
      <c r="E3155" s="9">
        <v>0.29507016071000364</v>
      </c>
      <c r="F3155" s="5">
        <v>31.675348219859789</v>
      </c>
      <c r="G3155" s="5">
        <v>41.346918492239787</v>
      </c>
      <c r="H3155" s="5">
        <v>9.6715702723800003</v>
      </c>
      <c r="I3155" s="10">
        <v>5.2170630556691453</v>
      </c>
      <c r="J3155" s="11">
        <v>22.697500000000002</v>
      </c>
      <c r="K3155" s="5">
        <f t="shared" si="49"/>
        <v>29.506750000000004</v>
      </c>
      <c r="L3155" s="5">
        <v>21.204999999999998</v>
      </c>
      <c r="M3155" s="15">
        <v>8.4292659872247171</v>
      </c>
      <c r="N3155" s="5">
        <v>98.424999999999983</v>
      </c>
      <c r="O3155" s="5">
        <v>12.3</v>
      </c>
      <c r="P3155" s="5">
        <v>267.22500000000002</v>
      </c>
      <c r="Q3155" s="5">
        <v>0.45000000000000007</v>
      </c>
      <c r="R3155" s="25"/>
      <c r="S3155" s="14"/>
      <c r="T3155" s="14"/>
    </row>
    <row r="3156" spans="1:20">
      <c r="A3156" s="2">
        <v>11</v>
      </c>
      <c r="B3156" s="2">
        <v>5</v>
      </c>
      <c r="C3156" s="7">
        <v>39579</v>
      </c>
      <c r="D3156" s="8">
        <v>0.20833333333300175</v>
      </c>
      <c r="E3156" s="9">
        <v>0.31786704613000399</v>
      </c>
      <c r="F3156" s="5">
        <v>30.366437046120048</v>
      </c>
      <c r="G3156" s="5">
        <v>41.538802775715318</v>
      </c>
      <c r="H3156" s="5">
        <v>11.172365729595269</v>
      </c>
      <c r="I3156" s="10">
        <v>11.218948156465022</v>
      </c>
      <c r="J3156" s="11">
        <v>28.927500000000002</v>
      </c>
      <c r="K3156" s="5">
        <f t="shared" si="49"/>
        <v>37.60575</v>
      </c>
      <c r="L3156" s="5">
        <v>23.7775</v>
      </c>
      <c r="M3156" s="15">
        <v>8.9320311857634582</v>
      </c>
      <c r="N3156" s="5">
        <v>99.524999999999991</v>
      </c>
      <c r="O3156" s="5">
        <v>13.127500000000001</v>
      </c>
      <c r="P3156" s="5">
        <v>271.55</v>
      </c>
      <c r="Q3156" s="5">
        <v>0.44750000000000001</v>
      </c>
      <c r="R3156" s="25"/>
      <c r="S3156" s="14"/>
      <c r="T3156" s="14"/>
    </row>
    <row r="3157" spans="1:20">
      <c r="A3157" s="2">
        <v>11</v>
      </c>
      <c r="B3157" s="2">
        <v>5</v>
      </c>
      <c r="C3157" s="7">
        <v>39579</v>
      </c>
      <c r="D3157" s="8">
        <v>0.25</v>
      </c>
      <c r="E3157" s="9">
        <v>0.39300015918250503</v>
      </c>
      <c r="F3157" s="5">
        <v>32.372250297812208</v>
      </c>
      <c r="G3157" s="5">
        <v>48.203126606533573</v>
      </c>
      <c r="H3157" s="5">
        <v>15.830876308721368</v>
      </c>
      <c r="I3157" s="10">
        <v>5.2314307469228929</v>
      </c>
      <c r="J3157" s="11">
        <v>29.725000000000001</v>
      </c>
      <c r="K3157" s="5">
        <f t="shared" si="49"/>
        <v>38.642500000000005</v>
      </c>
      <c r="L3157" s="5">
        <v>24.467500000000001</v>
      </c>
      <c r="M3157" s="15">
        <v>10.857821767143475</v>
      </c>
      <c r="N3157" s="5">
        <v>94.327499999999986</v>
      </c>
      <c r="O3157" s="5">
        <v>15.2325</v>
      </c>
      <c r="P3157" s="5">
        <v>266.29999999999995</v>
      </c>
      <c r="Q3157" s="5">
        <v>0.64749999999999996</v>
      </c>
      <c r="R3157" s="25"/>
      <c r="S3157" s="14"/>
      <c r="T3157" s="14"/>
    </row>
    <row r="3158" spans="1:20">
      <c r="A3158" s="2">
        <v>11</v>
      </c>
      <c r="B3158" s="2">
        <v>5</v>
      </c>
      <c r="C3158" s="7">
        <v>39579</v>
      </c>
      <c r="D3158" s="8">
        <v>0.29166666666699825</v>
      </c>
      <c r="E3158" s="9">
        <v>0.26081297986500335</v>
      </c>
      <c r="F3158" s="5">
        <v>5.3155527345053937</v>
      </c>
      <c r="G3158" s="5">
        <v>17.395385247105029</v>
      </c>
      <c r="H3158" s="5">
        <v>12.079832512599635</v>
      </c>
      <c r="I3158" s="10">
        <v>4.913839000297898</v>
      </c>
      <c r="J3158" s="11">
        <v>24.932500000000001</v>
      </c>
      <c r="K3158" s="5">
        <f t="shared" si="49"/>
        <v>32.41225</v>
      </c>
      <c r="L3158" s="5">
        <v>19.16</v>
      </c>
      <c r="M3158" s="15">
        <v>26.265524197397127</v>
      </c>
      <c r="N3158" s="5">
        <v>54.3675</v>
      </c>
      <c r="O3158" s="5">
        <v>18.717500000000001</v>
      </c>
      <c r="P3158" s="5">
        <v>187.82499999999999</v>
      </c>
      <c r="Q3158" s="5">
        <v>0.90500000000000003</v>
      </c>
      <c r="R3158" s="25"/>
      <c r="S3158" s="14"/>
      <c r="T3158" s="14"/>
    </row>
    <row r="3159" spans="1:20">
      <c r="A3159" s="2">
        <v>11</v>
      </c>
      <c r="B3159" s="2">
        <v>5</v>
      </c>
      <c r="C3159" s="7">
        <v>39579</v>
      </c>
      <c r="D3159" s="8">
        <v>0.33333333333300175</v>
      </c>
      <c r="E3159" s="9">
        <v>0.25527274435000336</v>
      </c>
      <c r="F3159" s="5">
        <v>4.7840718328781557</v>
      </c>
      <c r="G3159" s="5">
        <v>13.953182201311307</v>
      </c>
      <c r="H3159" s="5">
        <v>9.1691103684331505</v>
      </c>
      <c r="I3159" s="10">
        <v>2.4597762266566976</v>
      </c>
      <c r="J3159" s="11">
        <v>23.2225</v>
      </c>
      <c r="K3159" s="5">
        <f t="shared" si="49"/>
        <v>30.189250000000001</v>
      </c>
      <c r="L3159" s="5">
        <v>18.795000000000002</v>
      </c>
      <c r="M3159" s="15">
        <v>28.104463150546685</v>
      </c>
      <c r="N3159" s="5">
        <v>42.945000000000007</v>
      </c>
      <c r="O3159" s="5">
        <v>20.717500000000001</v>
      </c>
      <c r="P3159" s="5">
        <v>63.025000000000006</v>
      </c>
      <c r="Q3159" s="5">
        <v>1.08</v>
      </c>
      <c r="R3159" s="25"/>
      <c r="S3159" s="14"/>
      <c r="T3159" s="14"/>
    </row>
    <row r="3160" spans="1:20">
      <c r="A3160" s="2">
        <v>11</v>
      </c>
      <c r="B3160" s="2">
        <v>5</v>
      </c>
      <c r="C3160" s="7">
        <v>39579</v>
      </c>
      <c r="D3160" s="8">
        <v>0.375</v>
      </c>
      <c r="E3160" s="9">
        <v>0.25781062374000341</v>
      </c>
      <c r="F3160" s="5">
        <v>5.069806602288601</v>
      </c>
      <c r="G3160" s="5">
        <v>13.860901525257116</v>
      </c>
      <c r="H3160" s="5">
        <v>8.7910949229685151</v>
      </c>
      <c r="I3160" s="10">
        <v>2.2791421471309512</v>
      </c>
      <c r="J3160" s="11">
        <v>23.262499999999999</v>
      </c>
      <c r="K3160" s="5">
        <f t="shared" si="49"/>
        <v>30.241250000000001</v>
      </c>
      <c r="L3160" s="5">
        <v>18.992500000000003</v>
      </c>
      <c r="M3160" s="15">
        <v>28.176473578707139</v>
      </c>
      <c r="N3160" s="5">
        <v>35.705000000000005</v>
      </c>
      <c r="O3160" s="5">
        <v>23.32</v>
      </c>
      <c r="P3160" s="5">
        <v>61.199999999999996</v>
      </c>
      <c r="Q3160" s="5">
        <v>0.89250000000000007</v>
      </c>
      <c r="R3160" s="25"/>
      <c r="S3160" s="14"/>
      <c r="T3160" s="14"/>
    </row>
    <row r="3161" spans="1:20">
      <c r="A3161" s="2">
        <v>11</v>
      </c>
      <c r="B3161" s="2">
        <v>5</v>
      </c>
      <c r="C3161" s="7">
        <v>39579</v>
      </c>
      <c r="D3161" s="8">
        <v>0.41666666666699825</v>
      </c>
      <c r="E3161" s="9">
        <v>0.22503131406500304</v>
      </c>
      <c r="F3161" s="5">
        <v>3.1880317583272273</v>
      </c>
      <c r="G3161" s="5">
        <v>9.2828840826084775</v>
      </c>
      <c r="H3161" s="5">
        <v>6.0948523242812502</v>
      </c>
      <c r="I3161" s="10">
        <v>2.0533703440439552</v>
      </c>
      <c r="J3161" s="11">
        <v>31.489999999999995</v>
      </c>
      <c r="K3161" s="5">
        <f t="shared" si="49"/>
        <v>40.936999999999998</v>
      </c>
      <c r="L3161" s="5">
        <v>16.756666666666664</v>
      </c>
      <c r="M3161" s="15">
        <v>33.479287867455433</v>
      </c>
      <c r="N3161" s="5">
        <v>28.343</v>
      </c>
      <c r="O3161" s="5">
        <v>24.412500000000001</v>
      </c>
      <c r="P3161" s="5">
        <v>66.974999999999994</v>
      </c>
      <c r="Q3161" s="5">
        <v>2.4500000000000002</v>
      </c>
      <c r="R3161" s="25"/>
      <c r="S3161" s="14"/>
      <c r="T3161" s="14"/>
    </row>
    <row r="3162" spans="1:20">
      <c r="A3162" s="2">
        <v>11</v>
      </c>
      <c r="B3162" s="2">
        <v>5</v>
      </c>
      <c r="C3162" s="7">
        <v>39579</v>
      </c>
      <c r="D3162" s="8">
        <v>0.45833333333300175</v>
      </c>
      <c r="E3162" s="9">
        <v>0.24698940974250339</v>
      </c>
      <c r="F3162" s="5">
        <v>3.1128452876701376</v>
      </c>
      <c r="G3162" s="5">
        <v>10.843805299905698</v>
      </c>
      <c r="H3162" s="5">
        <v>7.7309600122355606</v>
      </c>
      <c r="I3162" s="10">
        <v>1.9193520512352076</v>
      </c>
      <c r="J3162" s="11">
        <v>32.239999999999995</v>
      </c>
      <c r="K3162" s="5">
        <f t="shared" si="49"/>
        <v>41.911999999999992</v>
      </c>
      <c r="L3162" s="5">
        <v>17.86</v>
      </c>
      <c r="M3162" s="15">
        <v>35.898900754308187</v>
      </c>
      <c r="N3162" s="5">
        <v>21.096</v>
      </c>
      <c r="O3162" s="5">
        <v>25.482499999999998</v>
      </c>
      <c r="P3162" s="5">
        <v>68.25</v>
      </c>
      <c r="Q3162" s="5">
        <v>2.8299999999999996</v>
      </c>
      <c r="R3162" s="25"/>
      <c r="S3162" s="14"/>
      <c r="T3162" s="14"/>
    </row>
    <row r="3163" spans="1:20">
      <c r="A3163" s="2">
        <v>11</v>
      </c>
      <c r="B3163" s="2">
        <v>5</v>
      </c>
      <c r="C3163" s="7">
        <v>39579</v>
      </c>
      <c r="D3163" s="8">
        <v>0.5</v>
      </c>
      <c r="E3163" s="9">
        <v>0.18469159269000257</v>
      </c>
      <c r="F3163" s="5">
        <v>2.2168752287600664</v>
      </c>
      <c r="G3163" s="5">
        <v>8.6833408281329536</v>
      </c>
      <c r="H3163" s="5">
        <v>6.4664655993728877</v>
      </c>
      <c r="I3163" s="10">
        <v>1.8348512124562089</v>
      </c>
      <c r="J3163" s="11">
        <v>29.997499999999999</v>
      </c>
      <c r="K3163" s="5">
        <f t="shared" si="49"/>
        <v>38.996749999999999</v>
      </c>
      <c r="L3163" s="5">
        <v>12.502500000000001</v>
      </c>
      <c r="M3163" s="15">
        <v>40.693185178183228</v>
      </c>
      <c r="O3163" s="5">
        <v>26.389999999999997</v>
      </c>
      <c r="P3163" s="5">
        <v>70.3</v>
      </c>
      <c r="Q3163" s="5">
        <v>3.1949999999999994</v>
      </c>
      <c r="R3163" s="25"/>
      <c r="S3163" s="14"/>
      <c r="T3163" s="14"/>
    </row>
    <row r="3164" spans="1:20">
      <c r="A3164" s="2">
        <v>11</v>
      </c>
      <c r="B3164" s="2">
        <v>5</v>
      </c>
      <c r="C3164" s="7">
        <v>39579</v>
      </c>
      <c r="D3164" s="8">
        <v>0.54166666666699825</v>
      </c>
      <c r="E3164" s="9">
        <v>0.1854411438100026</v>
      </c>
      <c r="F3164" s="5">
        <v>2.000642105144955</v>
      </c>
      <c r="G3164" s="5">
        <v>7.4781008385647629</v>
      </c>
      <c r="H3164" s="5">
        <v>5.4774587334198079</v>
      </c>
      <c r="I3164" s="10">
        <v>1.7940398054997089</v>
      </c>
      <c r="J3164" s="11">
        <v>26.625</v>
      </c>
      <c r="K3164" s="5">
        <f t="shared" si="49"/>
        <v>34.612500000000004</v>
      </c>
      <c r="L3164" s="5">
        <v>18.217500000000001</v>
      </c>
      <c r="M3164" s="15">
        <v>43.855350923647109</v>
      </c>
      <c r="O3164" s="5">
        <v>27.060000000000002</v>
      </c>
      <c r="P3164" s="5">
        <v>67.974999999999994</v>
      </c>
      <c r="Q3164" s="5">
        <v>2.3849999999999998</v>
      </c>
      <c r="R3164" s="25"/>
      <c r="S3164" s="14"/>
      <c r="T3164" s="14"/>
    </row>
    <row r="3165" spans="1:20">
      <c r="A3165" s="2">
        <v>11</v>
      </c>
      <c r="B3165" s="2">
        <v>5</v>
      </c>
      <c r="C3165" s="7">
        <v>39579</v>
      </c>
      <c r="D3165" s="8">
        <v>0.58333333333300175</v>
      </c>
      <c r="E3165" s="9">
        <v>0.17234781038500246</v>
      </c>
      <c r="F3165" s="5">
        <v>2.2900624827201401</v>
      </c>
      <c r="G3165" s="5">
        <v>8.2534852723007894</v>
      </c>
      <c r="H3165" s="5">
        <v>5.9634227895806493</v>
      </c>
      <c r="I3165" s="10">
        <v>1.7881784509512086</v>
      </c>
      <c r="J3165" s="11">
        <v>21.414999999999999</v>
      </c>
      <c r="K3165" s="5">
        <f t="shared" si="49"/>
        <v>27.839500000000001</v>
      </c>
      <c r="L3165" s="5">
        <v>15.989999999999998</v>
      </c>
      <c r="M3165" s="15">
        <v>45.03774606141949</v>
      </c>
      <c r="O3165" s="5">
        <v>26.567499999999999</v>
      </c>
      <c r="P3165" s="5">
        <v>71.150000000000006</v>
      </c>
      <c r="Q3165" s="5">
        <v>2.7725</v>
      </c>
      <c r="R3165" s="25"/>
      <c r="S3165" s="14"/>
      <c r="T3165" s="14"/>
    </row>
    <row r="3166" spans="1:20">
      <c r="A3166" s="2">
        <v>11</v>
      </c>
      <c r="B3166" s="2">
        <v>5</v>
      </c>
      <c r="C3166" s="7">
        <v>39579</v>
      </c>
      <c r="D3166" s="8">
        <v>0.625</v>
      </c>
      <c r="E3166" s="9">
        <v>0.12473489105750182</v>
      </c>
      <c r="F3166" s="5">
        <v>1.3337064659621216</v>
      </c>
      <c r="G3166" s="5">
        <v>2.6176722265769525</v>
      </c>
      <c r="H3166" s="5">
        <v>1.2839657606148307</v>
      </c>
      <c r="I3166" s="10">
        <v>1.761931205697959</v>
      </c>
      <c r="J3166" s="11">
        <v>13.2675</v>
      </c>
      <c r="K3166" s="5">
        <f t="shared" si="49"/>
        <v>17.24775</v>
      </c>
      <c r="L3166" s="5">
        <v>9.3949999999999996</v>
      </c>
      <c r="M3166" s="15">
        <v>44.870965152451063</v>
      </c>
      <c r="O3166" s="5">
        <v>26</v>
      </c>
      <c r="P3166" s="5">
        <v>66.674999999999997</v>
      </c>
      <c r="Q3166" s="5">
        <v>3.3150000000000004</v>
      </c>
      <c r="R3166" s="25"/>
      <c r="S3166" s="14"/>
      <c r="T3166" s="14"/>
    </row>
    <row r="3167" spans="1:20">
      <c r="A3167" s="2">
        <v>11</v>
      </c>
      <c r="B3167" s="2">
        <v>5</v>
      </c>
      <c r="C3167" s="7">
        <v>39579</v>
      </c>
      <c r="D3167" s="8">
        <v>0.66666666666699825</v>
      </c>
      <c r="E3167" s="9">
        <v>0.13184898608750195</v>
      </c>
      <c r="F3167" s="5">
        <v>1.2054391259906667</v>
      </c>
      <c r="G3167" s="5">
        <v>3.4787010514003911</v>
      </c>
      <c r="H3167" s="5">
        <v>2.2732619254097242</v>
      </c>
      <c r="I3167" s="10">
        <v>1.7648072970642081</v>
      </c>
      <c r="J3167" s="11">
        <v>18.2</v>
      </c>
      <c r="K3167" s="5">
        <f t="shared" si="49"/>
        <v>23.66</v>
      </c>
      <c r="L3167" s="5">
        <v>10.8</v>
      </c>
      <c r="M3167" s="15">
        <v>44.393800872780794</v>
      </c>
      <c r="O3167" s="5">
        <v>25.029999999999998</v>
      </c>
      <c r="P3167" s="5">
        <v>68.325000000000003</v>
      </c>
      <c r="Q3167" s="5">
        <v>3.2374999999999998</v>
      </c>
      <c r="R3167" s="25"/>
      <c r="S3167" s="14"/>
      <c r="T3167" s="14"/>
    </row>
    <row r="3168" spans="1:20">
      <c r="A3168" s="2">
        <v>11</v>
      </c>
      <c r="B3168" s="2">
        <v>5</v>
      </c>
      <c r="C3168" s="7">
        <v>39579</v>
      </c>
      <c r="D3168" s="8">
        <v>0.70833333333300175</v>
      </c>
      <c r="E3168" s="9">
        <v>0.16545044382500246</v>
      </c>
      <c r="F3168" s="5">
        <v>3.00437713201566</v>
      </c>
      <c r="G3168" s="5">
        <v>12.737535960150506</v>
      </c>
      <c r="H3168" s="5">
        <v>9.7331588281348473</v>
      </c>
      <c r="I3168" s="10">
        <v>1.7007034946082091</v>
      </c>
      <c r="J3168" s="11">
        <v>20.269999999999996</v>
      </c>
      <c r="K3168" s="5">
        <f t="shared" si="49"/>
        <v>26.350999999999996</v>
      </c>
      <c r="L3168" s="5">
        <v>12.287499999999998</v>
      </c>
      <c r="M3168" s="15">
        <v>41.092955477002974</v>
      </c>
      <c r="O3168" s="5">
        <v>24.259999999999998</v>
      </c>
      <c r="P3168" s="5">
        <v>80.375</v>
      </c>
      <c r="Q3168" s="5">
        <v>2.2875000000000001</v>
      </c>
      <c r="R3168" s="25"/>
      <c r="S3168" s="14"/>
      <c r="T3168" s="14"/>
    </row>
    <row r="3169" spans="1:20">
      <c r="A3169" s="2">
        <v>11</v>
      </c>
      <c r="B3169" s="2">
        <v>5</v>
      </c>
      <c r="C3169" s="7">
        <v>39579</v>
      </c>
      <c r="D3169" s="8">
        <v>0.75</v>
      </c>
      <c r="E3169" s="9">
        <v>0.28543480958500433</v>
      </c>
      <c r="F3169" s="5">
        <v>18.720108189619513</v>
      </c>
      <c r="G3169" s="5">
        <v>49.852976917112535</v>
      </c>
      <c r="H3169" s="5">
        <v>31.132868727493019</v>
      </c>
      <c r="I3169" s="10">
        <v>1.7006685423077086</v>
      </c>
      <c r="J3169" s="11">
        <v>26.07</v>
      </c>
      <c r="K3169" s="5">
        <f t="shared" si="49"/>
        <v>33.890999999999998</v>
      </c>
      <c r="L3169" s="5">
        <v>17.695</v>
      </c>
      <c r="M3169" s="15">
        <v>28.338683936191494</v>
      </c>
      <c r="O3169" s="5">
        <v>23.6875</v>
      </c>
      <c r="P3169" s="5">
        <v>130.5</v>
      </c>
      <c r="Q3169" s="5">
        <v>1.2999999999999998</v>
      </c>
      <c r="R3169" s="25"/>
      <c r="S3169" s="14"/>
      <c r="T3169" s="14"/>
    </row>
    <row r="3170" spans="1:20">
      <c r="A3170" s="2">
        <v>11</v>
      </c>
      <c r="B3170" s="2">
        <v>5</v>
      </c>
      <c r="C3170" s="7">
        <v>39579</v>
      </c>
      <c r="D3170" s="8">
        <v>0.79166666666699825</v>
      </c>
      <c r="E3170" s="9">
        <v>0.458634259822507</v>
      </c>
      <c r="F3170" s="5">
        <v>32.927847376603602</v>
      </c>
      <c r="G3170" s="5">
        <v>89.460196587081583</v>
      </c>
      <c r="H3170" s="5">
        <v>56.532349210477975</v>
      </c>
      <c r="I3170" s="10">
        <v>1.7181059287212075</v>
      </c>
      <c r="J3170" s="11">
        <v>36.652499999999996</v>
      </c>
      <c r="K3170" s="5">
        <f t="shared" si="49"/>
        <v>47.648249999999997</v>
      </c>
      <c r="L3170" s="5">
        <v>22.552499999999998</v>
      </c>
      <c r="M3170" s="15">
        <v>12.550609627697572</v>
      </c>
      <c r="O3170" s="5">
        <v>22.535</v>
      </c>
      <c r="P3170" s="5">
        <v>143.92499999999998</v>
      </c>
      <c r="Q3170" s="5">
        <v>0.8274999999999999</v>
      </c>
      <c r="R3170" s="25"/>
      <c r="S3170" s="14"/>
      <c r="T3170" s="14"/>
    </row>
    <row r="3171" spans="1:20">
      <c r="A3171" s="2">
        <v>11</v>
      </c>
      <c r="B3171" s="2">
        <v>5</v>
      </c>
      <c r="C3171" s="7">
        <v>39579</v>
      </c>
      <c r="D3171" s="8">
        <v>0.83333333333300175</v>
      </c>
      <c r="E3171" s="9">
        <v>0.41931598136750647</v>
      </c>
      <c r="F3171" s="5">
        <v>12.698284841013196</v>
      </c>
      <c r="G3171" s="5">
        <v>46.446468038879999</v>
      </c>
      <c r="H3171" s="5">
        <v>33.748183197866801</v>
      </c>
      <c r="I3171" s="10">
        <v>2.7110503624909321</v>
      </c>
      <c r="J3171" s="11">
        <v>37.629999999999995</v>
      </c>
      <c r="K3171" s="5">
        <f t="shared" si="49"/>
        <v>48.918999999999997</v>
      </c>
      <c r="L3171" s="5">
        <v>27.154999999999998</v>
      </c>
      <c r="M3171" s="15">
        <v>20.166163453867163</v>
      </c>
      <c r="N3171" s="5">
        <v>20.872500000000002</v>
      </c>
      <c r="O3171" s="5">
        <v>20.567499999999999</v>
      </c>
      <c r="P3171" s="5">
        <v>212.29999999999998</v>
      </c>
      <c r="Q3171" s="5">
        <v>0.45250000000000001</v>
      </c>
      <c r="R3171" s="25"/>
      <c r="S3171" s="14"/>
      <c r="T3171" s="14"/>
    </row>
    <row r="3172" spans="1:20">
      <c r="A3172" s="2">
        <v>11</v>
      </c>
      <c r="B3172" s="2">
        <v>5</v>
      </c>
      <c r="C3172" s="7">
        <v>39579</v>
      </c>
      <c r="D3172" s="8">
        <v>0.875</v>
      </c>
      <c r="E3172" s="9">
        <v>0.38953391832750611</v>
      </c>
      <c r="F3172" s="5">
        <v>4.2515963098527809</v>
      </c>
      <c r="G3172" s="5">
        <v>25.854446344498612</v>
      </c>
      <c r="H3172" s="5">
        <v>21.602850034645829</v>
      </c>
      <c r="I3172" s="10">
        <v>5.1351895097821201</v>
      </c>
      <c r="J3172" s="11">
        <v>34.744999999999997</v>
      </c>
      <c r="K3172" s="5">
        <f t="shared" si="49"/>
        <v>45.168500000000002</v>
      </c>
      <c r="L3172" s="5">
        <v>25.692500000000003</v>
      </c>
      <c r="M3172" s="15">
        <v>20.089373104100698</v>
      </c>
      <c r="N3172" s="5">
        <v>41.364999999999995</v>
      </c>
      <c r="O3172" s="5">
        <v>18.37</v>
      </c>
      <c r="P3172" s="5">
        <v>168.2</v>
      </c>
      <c r="Q3172" s="5">
        <v>0.57999999999999996</v>
      </c>
      <c r="R3172" s="25"/>
      <c r="S3172" s="14"/>
      <c r="T3172" s="14"/>
    </row>
    <row r="3173" spans="1:20">
      <c r="A3173" s="2">
        <v>11</v>
      </c>
      <c r="B3173" s="2">
        <v>5</v>
      </c>
      <c r="C3173" s="7">
        <v>39579</v>
      </c>
      <c r="D3173" s="8">
        <v>0.91666666666699825</v>
      </c>
      <c r="E3173" s="9">
        <v>0.25420676722500402</v>
      </c>
      <c r="F3173" s="5">
        <v>1.4470819049236878</v>
      </c>
      <c r="G3173" s="5">
        <v>11.383136649739674</v>
      </c>
      <c r="H3173" s="5">
        <v>9.936054744815987</v>
      </c>
      <c r="I3173" s="10">
        <v>2.2159296018544432</v>
      </c>
      <c r="J3173" s="11">
        <v>19.295000000000002</v>
      </c>
      <c r="K3173" s="5">
        <f t="shared" si="49"/>
        <v>25.083500000000004</v>
      </c>
      <c r="L3173" s="5">
        <v>15.642500000000002</v>
      </c>
      <c r="M3173" s="15">
        <v>28.785565039991234</v>
      </c>
      <c r="N3173" s="5">
        <v>38.104999999999997</v>
      </c>
      <c r="O3173" s="5">
        <v>17.7225</v>
      </c>
      <c r="P3173" s="5">
        <v>64.225000000000009</v>
      </c>
      <c r="Q3173" s="5">
        <v>1.45</v>
      </c>
      <c r="R3173" s="25"/>
      <c r="S3173" s="14"/>
      <c r="T3173" s="14"/>
    </row>
    <row r="3174" spans="1:20">
      <c r="A3174" s="2">
        <v>11</v>
      </c>
      <c r="B3174" s="2">
        <v>5</v>
      </c>
      <c r="C3174" s="7">
        <v>39579</v>
      </c>
      <c r="D3174" s="8">
        <v>0.95833333333300175</v>
      </c>
      <c r="E3174" s="9">
        <v>0.26292953015000425</v>
      </c>
      <c r="F3174" s="5">
        <v>1.9013202504192084</v>
      </c>
      <c r="G3174" s="5">
        <v>14.530407218433782</v>
      </c>
      <c r="H3174" s="5">
        <v>12.629086968014573</v>
      </c>
      <c r="I3174" s="10">
        <v>2.2202507823671924</v>
      </c>
      <c r="J3174" s="11">
        <v>22.267499999999998</v>
      </c>
      <c r="K3174" s="5">
        <f t="shared" si="49"/>
        <v>28.947749999999999</v>
      </c>
      <c r="L3174" s="5">
        <v>17.065000000000001</v>
      </c>
      <c r="M3174" s="15">
        <v>23.090809851919147</v>
      </c>
      <c r="N3174" s="5">
        <v>48.475000000000001</v>
      </c>
      <c r="O3174" s="5">
        <v>16.1325</v>
      </c>
      <c r="P3174" s="5">
        <v>57.75</v>
      </c>
      <c r="Q3174" s="5">
        <v>0.79999999999999993</v>
      </c>
      <c r="R3174" s="25"/>
      <c r="S3174" s="14"/>
      <c r="T3174" s="14"/>
    </row>
    <row r="3175" spans="1:20">
      <c r="A3175" s="2">
        <v>12</v>
      </c>
      <c r="B3175" s="2">
        <v>5</v>
      </c>
      <c r="C3175" s="7">
        <v>39580</v>
      </c>
      <c r="D3175" s="8">
        <v>0</v>
      </c>
      <c r="E3175" s="9">
        <v>0.23966835969000388</v>
      </c>
      <c r="F3175" s="5">
        <v>1.6521714171815223</v>
      </c>
      <c r="G3175" s="5">
        <v>8.41011599870642</v>
      </c>
      <c r="H3175" s="5">
        <v>6.7579445815248969</v>
      </c>
      <c r="I3175" s="10">
        <v>2.881174361646424</v>
      </c>
      <c r="J3175" s="11">
        <v>22.917499999999997</v>
      </c>
      <c r="K3175" s="5">
        <f t="shared" si="49"/>
        <v>29.792749999999998</v>
      </c>
      <c r="L3175" s="5">
        <v>18.7575</v>
      </c>
      <c r="M3175" s="15">
        <v>22.588999049151397</v>
      </c>
      <c r="N3175" s="5">
        <v>61.67</v>
      </c>
      <c r="O3175" s="5">
        <v>14.335000000000001</v>
      </c>
      <c r="P3175" s="5">
        <v>292.5</v>
      </c>
      <c r="Q3175" s="5">
        <v>0.1925</v>
      </c>
      <c r="R3175" s="25"/>
      <c r="S3175" s="14"/>
      <c r="T3175" s="14"/>
    </row>
    <row r="3176" spans="1:20">
      <c r="A3176" s="2">
        <v>12</v>
      </c>
      <c r="B3176" s="2">
        <v>5</v>
      </c>
      <c r="C3176" s="7">
        <v>39580</v>
      </c>
      <c r="D3176" s="8">
        <v>4.1666666666998253E-2</v>
      </c>
      <c r="E3176" s="9">
        <v>0.22073468025250362</v>
      </c>
      <c r="F3176" s="5">
        <v>1.8664380029876786</v>
      </c>
      <c r="G3176" s="5">
        <v>6.9698712164668928</v>
      </c>
      <c r="H3176" s="5">
        <v>5.1034332134792137</v>
      </c>
      <c r="I3176" s="10">
        <v>7.2908333318433058</v>
      </c>
      <c r="J3176" s="11">
        <v>22.407500000000002</v>
      </c>
      <c r="K3176" s="5">
        <f t="shared" si="49"/>
        <v>29.129750000000005</v>
      </c>
      <c r="L3176" s="5">
        <v>17.972500000000004</v>
      </c>
      <c r="M3176" s="15">
        <v>24.26373942793203</v>
      </c>
      <c r="N3176" s="5">
        <v>66.322500000000005</v>
      </c>
      <c r="O3176" s="5">
        <v>13.795</v>
      </c>
      <c r="P3176" s="5">
        <v>318.375</v>
      </c>
      <c r="Q3176" s="5">
        <v>0.29499999999999998</v>
      </c>
      <c r="R3176" s="25"/>
      <c r="S3176" s="14"/>
      <c r="T3176" s="14"/>
    </row>
    <row r="3177" spans="1:20">
      <c r="A3177" s="2">
        <v>12</v>
      </c>
      <c r="B3177" s="2">
        <v>5</v>
      </c>
      <c r="C3177" s="7">
        <v>39580</v>
      </c>
      <c r="D3177" s="8">
        <v>8.3333333333001747E-2</v>
      </c>
      <c r="E3177" s="9">
        <v>0.25138899857750419</v>
      </c>
      <c r="F3177" s="5">
        <v>21.10364309880196</v>
      </c>
      <c r="G3177" s="5">
        <v>39.072505349850275</v>
      </c>
      <c r="H3177" s="5">
        <v>17.968862251048318</v>
      </c>
      <c r="I3177" s="10">
        <v>7.8643166159352891</v>
      </c>
      <c r="J3177" s="11">
        <v>23.252500000000001</v>
      </c>
      <c r="K3177" s="5">
        <f t="shared" si="49"/>
        <v>30.228250000000003</v>
      </c>
      <c r="L3177" s="5">
        <v>18.477499999999999</v>
      </c>
      <c r="M3177" s="15">
        <v>12.314580501812669</v>
      </c>
      <c r="N3177" s="5">
        <v>74.09</v>
      </c>
      <c r="O3177" s="5">
        <v>12.844999999999999</v>
      </c>
      <c r="P3177" s="5">
        <v>265.47500000000002</v>
      </c>
      <c r="Q3177" s="5">
        <v>0.50750000000000006</v>
      </c>
      <c r="R3177" s="25"/>
      <c r="S3177" s="14"/>
      <c r="T3177" s="14"/>
    </row>
    <row r="3178" spans="1:20">
      <c r="A3178" s="2">
        <v>12</v>
      </c>
      <c r="B3178" s="2">
        <v>5</v>
      </c>
      <c r="C3178" s="7">
        <v>39580</v>
      </c>
      <c r="D3178" s="8">
        <v>0.125</v>
      </c>
      <c r="E3178" s="9">
        <v>0.20905875679500352</v>
      </c>
      <c r="F3178" s="5">
        <v>13.932777218661879</v>
      </c>
      <c r="G3178" s="5">
        <v>29.197424979213764</v>
      </c>
      <c r="H3178" s="5">
        <v>15.264647760551883</v>
      </c>
      <c r="I3178" s="10">
        <v>3.7442781562236482</v>
      </c>
      <c r="J3178" s="11">
        <v>22.46</v>
      </c>
      <c r="K3178" s="5">
        <f t="shared" si="49"/>
        <v>29.198</v>
      </c>
      <c r="L3178" s="5">
        <v>17.317500000000003</v>
      </c>
      <c r="M3178" s="15">
        <v>15.622616888042463</v>
      </c>
      <c r="N3178" s="5">
        <v>84.9</v>
      </c>
      <c r="O3178" s="5">
        <v>11.6325</v>
      </c>
      <c r="P3178" s="5">
        <v>270.39999999999998</v>
      </c>
      <c r="Q3178" s="5">
        <v>0.27500000000000002</v>
      </c>
      <c r="R3178" s="25"/>
      <c r="S3178" s="14"/>
      <c r="T3178" s="14"/>
    </row>
    <row r="3179" spans="1:20">
      <c r="A3179" s="2">
        <v>12</v>
      </c>
      <c r="B3179" s="2">
        <v>5</v>
      </c>
      <c r="C3179" s="7">
        <v>39580</v>
      </c>
      <c r="D3179" s="8">
        <v>0.16666666666699825</v>
      </c>
      <c r="E3179" s="9">
        <v>0.31456211817000534</v>
      </c>
      <c r="F3179" s="5">
        <v>79.123643323029128</v>
      </c>
      <c r="G3179" s="5">
        <v>105.99354954837592</v>
      </c>
      <c r="H3179" s="5">
        <v>26.869906225346799</v>
      </c>
      <c r="I3179" s="10">
        <v>3.6291948047519003</v>
      </c>
      <c r="J3179" s="11">
        <v>28.9175</v>
      </c>
      <c r="K3179" s="5">
        <f t="shared" si="49"/>
        <v>37.592750000000002</v>
      </c>
      <c r="L3179" s="5">
        <v>21.995000000000001</v>
      </c>
      <c r="M3179" s="15">
        <v>7.1315222832418295</v>
      </c>
      <c r="N3179" s="5">
        <v>87.837499999999991</v>
      </c>
      <c r="O3179" s="5">
        <v>11.545</v>
      </c>
      <c r="P3179" s="5">
        <v>263.22499999999997</v>
      </c>
      <c r="Q3179" s="5">
        <v>1.4975000000000001</v>
      </c>
      <c r="R3179" s="25"/>
      <c r="S3179" s="14"/>
      <c r="T3179" s="14"/>
    </row>
    <row r="3180" spans="1:20">
      <c r="A3180" s="2">
        <v>12</v>
      </c>
      <c r="B3180" s="2">
        <v>5</v>
      </c>
      <c r="C3180" s="7">
        <v>39580</v>
      </c>
      <c r="D3180" s="8">
        <v>0.20833333333300175</v>
      </c>
      <c r="E3180" s="9">
        <v>0.37743829914250648</v>
      </c>
      <c r="F3180" s="5">
        <v>118.11284843613566</v>
      </c>
      <c r="G3180" s="5">
        <v>153.24422535884881</v>
      </c>
      <c r="H3180" s="5">
        <v>35.131376922713159</v>
      </c>
      <c r="I3180" s="10">
        <v>2.8328378388919209</v>
      </c>
      <c r="J3180" s="11">
        <v>39.594999999999999</v>
      </c>
      <c r="K3180" s="5">
        <f t="shared" si="49"/>
        <v>51.473500000000001</v>
      </c>
      <c r="L3180" s="5">
        <v>27.8825</v>
      </c>
      <c r="M3180" s="15">
        <v>5.434103572657202</v>
      </c>
      <c r="N3180" s="5">
        <v>86.722499999999997</v>
      </c>
      <c r="O3180" s="5">
        <v>12.515000000000001</v>
      </c>
      <c r="P3180" s="5">
        <v>274.92500000000001</v>
      </c>
      <c r="Q3180" s="5">
        <v>1.4675000000000002</v>
      </c>
      <c r="R3180" s="25"/>
      <c r="S3180" s="14"/>
      <c r="T3180" s="14"/>
    </row>
    <row r="3181" spans="1:20">
      <c r="A3181" s="2">
        <v>12</v>
      </c>
      <c r="B3181" s="2">
        <v>5</v>
      </c>
      <c r="C3181" s="7">
        <v>39580</v>
      </c>
      <c r="D3181" s="8">
        <v>0.25</v>
      </c>
      <c r="E3181" s="9">
        <v>0.32273809110500562</v>
      </c>
      <c r="F3181" s="5">
        <v>37.240789010458968</v>
      </c>
      <c r="G3181" s="5">
        <v>65.753183719686476</v>
      </c>
      <c r="H3181" s="5">
        <v>28.512394709227507</v>
      </c>
      <c r="I3181" s="10">
        <v>2.6813865940281745</v>
      </c>
      <c r="J3181" s="11">
        <v>43.155000000000001</v>
      </c>
      <c r="K3181" s="5">
        <f t="shared" si="49"/>
        <v>56.101500000000001</v>
      </c>
      <c r="L3181" s="5">
        <v>24.772500000000001</v>
      </c>
      <c r="M3181" s="15">
        <v>9.3970049263751569</v>
      </c>
      <c r="N3181" s="5">
        <v>75.717500000000001</v>
      </c>
      <c r="O3181" s="5">
        <v>14.702499999999999</v>
      </c>
      <c r="P3181" s="5">
        <v>279.32499999999999</v>
      </c>
      <c r="Q3181" s="5">
        <v>0.74750000000000005</v>
      </c>
      <c r="R3181" s="25"/>
      <c r="S3181" s="14"/>
      <c r="T3181" s="14"/>
    </row>
    <row r="3182" spans="1:20">
      <c r="A3182" s="2">
        <v>12</v>
      </c>
      <c r="B3182" s="2">
        <v>5</v>
      </c>
      <c r="C3182" s="7">
        <v>39580</v>
      </c>
      <c r="D3182" s="8">
        <v>0.29166666666699825</v>
      </c>
      <c r="E3182" s="9">
        <v>0.28829620842500508</v>
      </c>
      <c r="F3182" s="5">
        <v>17.806846670863536</v>
      </c>
      <c r="G3182" s="5">
        <v>40.067690677471006</v>
      </c>
      <c r="H3182" s="5">
        <v>22.260844006607471</v>
      </c>
      <c r="I3182" s="10">
        <v>3.1093029061224109</v>
      </c>
      <c r="J3182" s="11">
        <v>36.570000000000007</v>
      </c>
      <c r="K3182" s="5">
        <f t="shared" si="49"/>
        <v>47.541000000000011</v>
      </c>
      <c r="L3182" s="5">
        <v>22.1875</v>
      </c>
      <c r="M3182" s="15">
        <v>16.300298452576097</v>
      </c>
      <c r="N3182" s="5">
        <v>55.372500000000002</v>
      </c>
      <c r="O3182" s="5">
        <v>17.502499999999998</v>
      </c>
      <c r="P3182" s="5">
        <v>59.174999999999997</v>
      </c>
      <c r="Q3182" s="5">
        <v>0.77750000000000008</v>
      </c>
      <c r="R3182" s="25"/>
      <c r="S3182" s="14"/>
      <c r="T3182" s="14"/>
    </row>
    <row r="3183" spans="1:20">
      <c r="A3183" s="2">
        <v>12</v>
      </c>
      <c r="B3183" s="2">
        <v>5</v>
      </c>
      <c r="C3183" s="7">
        <v>39580</v>
      </c>
      <c r="D3183" s="8">
        <v>0.33333333333300175</v>
      </c>
      <c r="E3183" s="9">
        <v>0.25893822137000461</v>
      </c>
      <c r="F3183" s="5">
        <v>12.160334183863377</v>
      </c>
      <c r="G3183" s="5">
        <v>29.428055905546007</v>
      </c>
      <c r="H3183" s="5">
        <v>17.267721721682634</v>
      </c>
      <c r="I3183" s="10">
        <v>2.07282272763194</v>
      </c>
      <c r="J3183" s="11">
        <v>34.664999999999999</v>
      </c>
      <c r="K3183" s="5">
        <f t="shared" si="49"/>
        <v>45.064500000000002</v>
      </c>
      <c r="L3183" s="5">
        <v>20.88</v>
      </c>
      <c r="M3183" s="15">
        <v>21.290131100492019</v>
      </c>
      <c r="N3183" s="5">
        <v>46.987499999999997</v>
      </c>
      <c r="O3183" s="5">
        <v>19.704999999999998</v>
      </c>
      <c r="P3183" s="5">
        <v>63.075000000000003</v>
      </c>
      <c r="Q3183" s="5">
        <v>1.1000000000000001</v>
      </c>
      <c r="R3183" s="25"/>
      <c r="S3183" s="14"/>
      <c r="T3183" s="14"/>
    </row>
    <row r="3184" spans="1:20">
      <c r="A3184" s="2">
        <v>12</v>
      </c>
      <c r="B3184" s="2">
        <v>5</v>
      </c>
      <c r="C3184" s="7">
        <v>39580</v>
      </c>
      <c r="D3184" s="8">
        <v>0.375</v>
      </c>
      <c r="E3184" s="9">
        <v>0.24635126595250445</v>
      </c>
      <c r="F3184" s="5">
        <v>9.2757305981363363</v>
      </c>
      <c r="G3184" s="5">
        <v>22.931811815834362</v>
      </c>
      <c r="H3184" s="5">
        <v>13.656081217698024</v>
      </c>
      <c r="I3184" s="10">
        <v>1.9927218501489419</v>
      </c>
      <c r="J3184" s="11">
        <v>30.330000000000005</v>
      </c>
      <c r="K3184" s="5">
        <f t="shared" si="49"/>
        <v>39.429000000000009</v>
      </c>
      <c r="L3184" s="5">
        <v>18.73</v>
      </c>
      <c r="M3184" s="15">
        <v>24.221201772278505</v>
      </c>
      <c r="N3184" s="5">
        <v>40.572499999999998</v>
      </c>
      <c r="O3184" s="5">
        <v>21.395</v>
      </c>
      <c r="P3184" s="5">
        <v>62.375</v>
      </c>
      <c r="Q3184" s="5">
        <v>1.5249999999999999</v>
      </c>
      <c r="R3184" s="25"/>
      <c r="S3184" s="14"/>
      <c r="T3184" s="14"/>
    </row>
    <row r="3185" spans="1:20">
      <c r="A3185" s="2">
        <v>12</v>
      </c>
      <c r="B3185" s="2">
        <v>5</v>
      </c>
      <c r="C3185" s="7">
        <v>39580</v>
      </c>
      <c r="D3185" s="8">
        <v>0.41666666666699825</v>
      </c>
      <c r="E3185" s="9">
        <v>0.22817690358250414</v>
      </c>
      <c r="F3185" s="5">
        <v>10.540980965507414</v>
      </c>
      <c r="G3185" s="5">
        <v>25.360935189458534</v>
      </c>
      <c r="H3185" s="5">
        <v>14.819954223951118</v>
      </c>
      <c r="I3185" s="10">
        <v>1.8718685113234448</v>
      </c>
      <c r="J3185" s="11">
        <v>29.572500000000002</v>
      </c>
      <c r="K3185" s="5">
        <f t="shared" si="49"/>
        <v>38.444250000000004</v>
      </c>
      <c r="L3185" s="5">
        <v>9.5324999999999989</v>
      </c>
      <c r="M3185" s="15">
        <v>24.357241260374924</v>
      </c>
      <c r="N3185" s="5">
        <v>28.645000000000003</v>
      </c>
      <c r="O3185" s="5">
        <v>23.047499999999999</v>
      </c>
      <c r="P3185" s="5">
        <v>67.474999999999994</v>
      </c>
      <c r="Q3185" s="5">
        <v>1.9375</v>
      </c>
      <c r="R3185" s="25"/>
      <c r="S3185" s="14"/>
      <c r="T3185" s="14"/>
    </row>
    <row r="3186" spans="1:20">
      <c r="A3186" s="2">
        <v>12</v>
      </c>
      <c r="B3186" s="2">
        <v>5</v>
      </c>
      <c r="C3186" s="7">
        <v>39580</v>
      </c>
      <c r="D3186" s="8">
        <v>0.45833333333300175</v>
      </c>
      <c r="E3186" s="9">
        <v>0.16930505501500309</v>
      </c>
      <c r="F3186" s="5">
        <v>6.2317944248382151</v>
      </c>
      <c r="G3186" s="5">
        <v>17.316373251428669</v>
      </c>
      <c r="H3186" s="5">
        <v>11.084578826590453</v>
      </c>
      <c r="I3186" s="10">
        <v>1.813608206537946</v>
      </c>
      <c r="J3186" s="11">
        <v>27.4925</v>
      </c>
      <c r="K3186" s="5">
        <f t="shared" si="49"/>
        <v>35.740250000000003</v>
      </c>
      <c r="L3186" s="5">
        <v>9.09</v>
      </c>
      <c r="M3186" s="15">
        <v>30.006410915408502</v>
      </c>
      <c r="N3186" s="5">
        <v>9.5684999999999985</v>
      </c>
      <c r="O3186" s="5">
        <v>24.459999999999997</v>
      </c>
      <c r="P3186" s="5">
        <v>70.375</v>
      </c>
      <c r="Q3186" s="5">
        <v>2.6100000000000003</v>
      </c>
      <c r="R3186" s="25"/>
      <c r="S3186" s="14"/>
      <c r="T3186" s="14"/>
    </row>
    <row r="3187" spans="1:20">
      <c r="A3187" s="2">
        <v>12</v>
      </c>
      <c r="B3187" s="2">
        <v>5</v>
      </c>
      <c r="C3187" s="7">
        <v>39580</v>
      </c>
      <c r="D3187" s="8">
        <v>0.5</v>
      </c>
      <c r="E3187" s="9">
        <v>0.17323717997000321</v>
      </c>
      <c r="F3187" s="5">
        <v>5.484520897860234</v>
      </c>
      <c r="G3187" s="5">
        <v>15.159768024182128</v>
      </c>
      <c r="H3187" s="5">
        <v>9.675247126321894</v>
      </c>
      <c r="I3187" s="10">
        <v>1.7844605705296963</v>
      </c>
      <c r="J3187" s="11">
        <v>41.58</v>
      </c>
      <c r="K3187" s="5">
        <f t="shared" si="49"/>
        <v>54.054000000000002</v>
      </c>
      <c r="L3187" s="5">
        <v>15.149999999999999</v>
      </c>
      <c r="M3187" s="15">
        <v>31.523545824980708</v>
      </c>
      <c r="N3187" s="5">
        <v>9.2382500000000007</v>
      </c>
      <c r="O3187" s="5">
        <v>24.72</v>
      </c>
      <c r="P3187" s="5">
        <v>68.825000000000003</v>
      </c>
      <c r="Q3187" s="5">
        <v>3.1349999999999998</v>
      </c>
      <c r="R3187" s="25"/>
      <c r="S3187" s="14"/>
      <c r="T3187" s="14"/>
    </row>
    <row r="3188" spans="1:20">
      <c r="A3188" s="2">
        <v>12</v>
      </c>
      <c r="B3188" s="2">
        <v>5</v>
      </c>
      <c r="C3188" s="7">
        <v>39580</v>
      </c>
      <c r="D3188" s="8">
        <v>0.54166666666699825</v>
      </c>
      <c r="E3188" s="9">
        <v>0.1860469571850035</v>
      </c>
      <c r="F3188" s="5">
        <v>4.1531319109152776</v>
      </c>
      <c r="G3188" s="5">
        <v>12.425183522414596</v>
      </c>
      <c r="H3188" s="5">
        <v>8.2720516114993181</v>
      </c>
      <c r="I3188" s="10">
        <v>1.8208111221459446</v>
      </c>
      <c r="J3188" s="11">
        <v>32.18</v>
      </c>
      <c r="K3188" s="5">
        <f t="shared" si="49"/>
        <v>41.834000000000003</v>
      </c>
      <c r="L3188" s="5">
        <v>21.084999999999997</v>
      </c>
      <c r="M3188" s="15">
        <v>33.516901207559172</v>
      </c>
      <c r="N3188" s="5">
        <v>14.696999999999999</v>
      </c>
      <c r="O3188" s="5">
        <v>24.53</v>
      </c>
      <c r="P3188" s="5">
        <v>66.3</v>
      </c>
      <c r="Q3188" s="5">
        <v>3.3649999999999998</v>
      </c>
      <c r="R3188" s="25"/>
      <c r="S3188" s="14"/>
      <c r="T3188" s="14"/>
    </row>
    <row r="3189" spans="1:20">
      <c r="A3189" s="2">
        <v>12</v>
      </c>
      <c r="B3189" s="2">
        <v>5</v>
      </c>
      <c r="C3189" s="7">
        <v>39580</v>
      </c>
      <c r="D3189" s="8">
        <v>0.58333333333300175</v>
      </c>
      <c r="E3189" s="9">
        <v>0.17948083944750337</v>
      </c>
      <c r="F3189" s="5">
        <v>3.9168277202688233</v>
      </c>
      <c r="G3189" s="5">
        <v>13.117248977753775</v>
      </c>
      <c r="H3189" s="5">
        <v>9.2004212574849511</v>
      </c>
      <c r="I3189" s="10">
        <v>1.8134965487936943</v>
      </c>
      <c r="J3189" s="11">
        <v>38.872500000000002</v>
      </c>
      <c r="K3189" s="5">
        <f t="shared" si="49"/>
        <v>50.534250000000007</v>
      </c>
      <c r="L3189" s="5">
        <v>13.45</v>
      </c>
      <c r="M3189" s="15">
        <v>35.483412515119142</v>
      </c>
      <c r="N3189" s="5">
        <v>7.88225</v>
      </c>
      <c r="O3189" s="5">
        <v>24.52</v>
      </c>
      <c r="P3189" s="5">
        <v>67.5</v>
      </c>
      <c r="Q3189" s="5">
        <v>3.2649999999999997</v>
      </c>
      <c r="R3189" s="25"/>
      <c r="S3189" s="14"/>
      <c r="T3189" s="14"/>
    </row>
    <row r="3190" spans="1:20">
      <c r="A3190" s="2">
        <v>12</v>
      </c>
      <c r="B3190" s="2">
        <v>5</v>
      </c>
      <c r="C3190" s="7">
        <v>39580</v>
      </c>
      <c r="D3190" s="8">
        <v>0.625</v>
      </c>
      <c r="E3190" s="9">
        <v>0.18185350943000347</v>
      </c>
      <c r="F3190" s="5">
        <v>3.5670088015956902</v>
      </c>
      <c r="G3190" s="5">
        <v>13.278759632671616</v>
      </c>
      <c r="H3190" s="5">
        <v>9.7117508310759249</v>
      </c>
      <c r="I3190" s="10">
        <v>1.7639748470366952</v>
      </c>
      <c r="J3190" s="11">
        <v>38.512500000000003</v>
      </c>
      <c r="K3190" s="5">
        <f t="shared" si="49"/>
        <v>50.066250000000004</v>
      </c>
      <c r="L3190" s="5">
        <v>13.59</v>
      </c>
      <c r="M3190" s="15">
        <v>37.537858294696065</v>
      </c>
      <c r="O3190" s="5">
        <v>24.442500000000003</v>
      </c>
      <c r="P3190" s="5">
        <v>71.349999999999994</v>
      </c>
      <c r="Q3190" s="5">
        <v>2.6724999999999999</v>
      </c>
      <c r="R3190" s="25"/>
      <c r="S3190" s="14"/>
      <c r="T3190" s="14"/>
    </row>
    <row r="3191" spans="1:20">
      <c r="A3191" s="2">
        <v>12</v>
      </c>
      <c r="B3191" s="2">
        <v>5</v>
      </c>
      <c r="C3191" s="7">
        <v>39580</v>
      </c>
      <c r="D3191" s="8">
        <v>0.66666666666699825</v>
      </c>
      <c r="E3191" s="9">
        <v>0.2024199594325039</v>
      </c>
      <c r="F3191" s="5">
        <v>3.6438356221721828</v>
      </c>
      <c r="G3191" s="5">
        <v>13.716993591606947</v>
      </c>
      <c r="H3191" s="5">
        <v>10.073157969434764</v>
      </c>
      <c r="I3191" s="10">
        <v>1.8236095301206929</v>
      </c>
      <c r="J3191" s="11">
        <v>41.377499999999998</v>
      </c>
      <c r="K3191" s="5">
        <f t="shared" si="49"/>
        <v>53.790749999999996</v>
      </c>
      <c r="L3191" s="5">
        <v>15.907500000000002</v>
      </c>
      <c r="M3191" s="15">
        <v>38.045919515831798</v>
      </c>
      <c r="N3191" s="5">
        <v>9.4789999999999992</v>
      </c>
      <c r="O3191" s="5">
        <v>23.6</v>
      </c>
      <c r="P3191" s="5">
        <v>66.725000000000009</v>
      </c>
      <c r="Q3191" s="5">
        <v>2.4024999999999999</v>
      </c>
      <c r="R3191" s="25"/>
      <c r="S3191" s="14"/>
      <c r="T3191" s="14"/>
    </row>
    <row r="3192" spans="1:20">
      <c r="A3192" s="2">
        <v>12</v>
      </c>
      <c r="B3192" s="2">
        <v>5</v>
      </c>
      <c r="C3192" s="7">
        <v>39580</v>
      </c>
      <c r="D3192" s="8">
        <v>0.70833333333300175</v>
      </c>
      <c r="E3192" s="9">
        <v>0.23258496269500453</v>
      </c>
      <c r="F3192" s="5">
        <v>5.8501662316520235</v>
      </c>
      <c r="G3192" s="5">
        <v>18.384447571538878</v>
      </c>
      <c r="H3192" s="5">
        <v>12.534281339886856</v>
      </c>
      <c r="I3192" s="10">
        <v>1.8192065379331923</v>
      </c>
      <c r="J3192" s="11">
        <v>25.865000000000002</v>
      </c>
      <c r="K3192" s="5">
        <f t="shared" si="49"/>
        <v>33.624500000000005</v>
      </c>
      <c r="L3192" s="5">
        <v>15.0975</v>
      </c>
      <c r="M3192" s="15">
        <v>35.707328121331997</v>
      </c>
      <c r="N3192" s="5">
        <v>18.795749999999998</v>
      </c>
      <c r="O3192" s="5">
        <v>22.682500000000001</v>
      </c>
      <c r="P3192" s="5">
        <v>66.975000000000009</v>
      </c>
      <c r="Q3192" s="5">
        <v>2.0975000000000001</v>
      </c>
      <c r="R3192" s="25"/>
      <c r="S3192" s="14"/>
      <c r="T3192" s="14"/>
    </row>
    <row r="3193" spans="1:20">
      <c r="A3193" s="2">
        <v>12</v>
      </c>
      <c r="B3193" s="2">
        <v>5</v>
      </c>
      <c r="C3193" s="7">
        <v>39580</v>
      </c>
      <c r="D3193" s="8">
        <v>0.75</v>
      </c>
      <c r="E3193" s="9">
        <v>0.203012557267504</v>
      </c>
      <c r="F3193" s="5">
        <v>1.8181811891111843</v>
      </c>
      <c r="G3193" s="5">
        <v>9.0559280942012563</v>
      </c>
      <c r="H3193" s="5">
        <v>7.2377469050900709</v>
      </c>
      <c r="I3193" s="10">
        <v>1.9123103660091887</v>
      </c>
      <c r="J3193" s="11">
        <v>20.265000000000001</v>
      </c>
      <c r="K3193" s="5">
        <f t="shared" si="49"/>
        <v>26.3445</v>
      </c>
      <c r="L3193" s="5">
        <v>13.1325</v>
      </c>
      <c r="M3193" s="15">
        <v>36.293026235178182</v>
      </c>
      <c r="N3193" s="5">
        <v>17.123000000000001</v>
      </c>
      <c r="O3193" s="5">
        <v>21.862500000000001</v>
      </c>
      <c r="P3193" s="5">
        <v>63.8</v>
      </c>
      <c r="Q3193" s="5">
        <v>2.3250000000000002</v>
      </c>
      <c r="R3193" s="25"/>
      <c r="S3193" s="14"/>
      <c r="T3193" s="14"/>
    </row>
    <row r="3194" spans="1:20">
      <c r="A3194" s="2">
        <v>12</v>
      </c>
      <c r="B3194" s="2">
        <v>5</v>
      </c>
      <c r="C3194" s="7">
        <v>39580</v>
      </c>
      <c r="D3194" s="8">
        <v>0.79166666666699825</v>
      </c>
      <c r="E3194" s="9">
        <v>0.20284834999000403</v>
      </c>
      <c r="F3194" s="5">
        <v>3.2298149947537143</v>
      </c>
      <c r="G3194" s="5">
        <v>12.802351483785264</v>
      </c>
      <c r="H3194" s="5">
        <v>9.5725364890315507</v>
      </c>
      <c r="I3194" s="10">
        <v>1.8380506868996906</v>
      </c>
      <c r="J3194" s="11">
        <v>23.015000000000001</v>
      </c>
      <c r="K3194" s="5">
        <f t="shared" si="49"/>
        <v>29.919500000000003</v>
      </c>
      <c r="L3194" s="5">
        <v>12.38</v>
      </c>
      <c r="M3194" s="15">
        <v>35.406329609025633</v>
      </c>
      <c r="N3194" s="5">
        <v>18.523</v>
      </c>
      <c r="O3194" s="5">
        <v>20.692499999999999</v>
      </c>
      <c r="P3194" s="5">
        <v>62.274999999999999</v>
      </c>
      <c r="Q3194" s="5">
        <v>2.0975000000000001</v>
      </c>
      <c r="R3194" s="25"/>
      <c r="S3194" s="14"/>
      <c r="T3194" s="14"/>
    </row>
    <row r="3195" spans="1:20">
      <c r="A3195" s="2">
        <v>12</v>
      </c>
      <c r="B3195" s="2">
        <v>5</v>
      </c>
      <c r="C3195" s="7">
        <v>39580</v>
      </c>
      <c r="D3195" s="8">
        <v>0.83333333333300175</v>
      </c>
      <c r="E3195" s="9">
        <v>0.1951006040500039</v>
      </c>
      <c r="F3195" s="5">
        <v>1.7814922768790948</v>
      </c>
      <c r="G3195" s="5">
        <v>9.8253544020841481</v>
      </c>
      <c r="H3195" s="5">
        <v>8.0438621252050542</v>
      </c>
      <c r="I3195" s="10">
        <v>1.7885336135976915</v>
      </c>
      <c r="J3195" s="11">
        <v>27.32</v>
      </c>
      <c r="K3195" s="5">
        <f t="shared" si="49"/>
        <v>35.515999999999998</v>
      </c>
      <c r="L3195" s="5">
        <v>14.154999999999999</v>
      </c>
      <c r="M3195" s="15">
        <v>35.654357638483496</v>
      </c>
      <c r="N3195" s="5">
        <v>26.707000000000001</v>
      </c>
      <c r="O3195" s="5">
        <v>19.47</v>
      </c>
      <c r="P3195" s="5">
        <v>60.1</v>
      </c>
      <c r="Q3195" s="5">
        <v>2.2650000000000001</v>
      </c>
      <c r="R3195" s="25"/>
      <c r="S3195" s="14"/>
      <c r="T3195" s="14"/>
    </row>
    <row r="3196" spans="1:20">
      <c r="A3196" s="2">
        <v>12</v>
      </c>
      <c r="B3196" s="2">
        <v>5</v>
      </c>
      <c r="C3196" s="7">
        <v>39580</v>
      </c>
      <c r="D3196" s="8">
        <v>0.875</v>
      </c>
      <c r="E3196" s="9">
        <v>0.22709102870750458</v>
      </c>
      <c r="F3196" s="5">
        <v>2.8159041608867388</v>
      </c>
      <c r="G3196" s="5">
        <v>12.006238154398893</v>
      </c>
      <c r="H3196" s="5">
        <v>9.1903339935121551</v>
      </c>
      <c r="I3196" s="10">
        <v>1.9776779416196848</v>
      </c>
      <c r="J3196" s="11">
        <v>34.412499999999994</v>
      </c>
      <c r="K3196" s="5">
        <f t="shared" si="49"/>
        <v>44.736249999999991</v>
      </c>
      <c r="L3196" s="5">
        <v>15.9925</v>
      </c>
      <c r="M3196" s="15">
        <v>32.045332079404361</v>
      </c>
      <c r="N3196" s="5">
        <v>39.57</v>
      </c>
      <c r="O3196" s="5">
        <v>18.149999999999999</v>
      </c>
      <c r="P3196" s="5">
        <v>61.824999999999996</v>
      </c>
      <c r="Q3196" s="5">
        <v>1.5974999999999997</v>
      </c>
      <c r="R3196" s="25"/>
      <c r="S3196" s="14"/>
      <c r="T3196" s="14"/>
    </row>
    <row r="3197" spans="1:20">
      <c r="A3197" s="2">
        <v>12</v>
      </c>
      <c r="B3197" s="2">
        <v>5</v>
      </c>
      <c r="C3197" s="7">
        <v>39580</v>
      </c>
      <c r="D3197" s="8">
        <v>0.91666666666699825</v>
      </c>
      <c r="E3197" s="9">
        <v>0.19694864321250405</v>
      </c>
      <c r="F3197" s="5">
        <v>1.9919655644376755</v>
      </c>
      <c r="G3197" s="5">
        <v>7.340575956725707</v>
      </c>
      <c r="H3197" s="5">
        <v>5.3486103922880313</v>
      </c>
      <c r="I3197" s="10">
        <v>1.8044675848664398</v>
      </c>
      <c r="J3197" s="11">
        <v>22.259999999999998</v>
      </c>
      <c r="K3197" s="5">
        <f t="shared" si="49"/>
        <v>28.937999999999999</v>
      </c>
      <c r="L3197" s="5">
        <v>14.895000000000001</v>
      </c>
      <c r="M3197" s="15">
        <v>32.526296609921602</v>
      </c>
      <c r="N3197" s="5">
        <v>51.917500000000004</v>
      </c>
      <c r="O3197" s="5">
        <v>16.842500000000001</v>
      </c>
      <c r="P3197" s="5">
        <v>54.024999999999999</v>
      </c>
      <c r="Q3197" s="5">
        <v>2.2249999999999996</v>
      </c>
      <c r="R3197" s="25"/>
      <c r="S3197" s="14"/>
      <c r="T3197" s="14"/>
    </row>
    <row r="3198" spans="1:20">
      <c r="A3198" s="2">
        <v>12</v>
      </c>
      <c r="B3198" s="2">
        <v>5</v>
      </c>
      <c r="C3198" s="7">
        <v>39580</v>
      </c>
      <c r="D3198" s="8">
        <v>0.95833333333300175</v>
      </c>
      <c r="E3198" s="9">
        <v>0.18885669404250394</v>
      </c>
      <c r="F3198" s="5">
        <v>1.883907087475549</v>
      </c>
      <c r="G3198" s="5">
        <v>4.8500841368864842</v>
      </c>
      <c r="H3198" s="5">
        <v>2.9661770494109354</v>
      </c>
      <c r="I3198" s="10">
        <v>1.8175272638941888</v>
      </c>
      <c r="J3198" s="11">
        <v>21.467500000000001</v>
      </c>
      <c r="K3198" s="5">
        <f t="shared" si="49"/>
        <v>27.907750000000004</v>
      </c>
      <c r="L3198" s="5">
        <v>15.215</v>
      </c>
      <c r="M3198" s="15">
        <v>32.639112291945537</v>
      </c>
      <c r="N3198" s="5">
        <v>62.087499999999999</v>
      </c>
      <c r="O3198" s="5">
        <v>15.41</v>
      </c>
      <c r="P3198" s="5">
        <v>54.5</v>
      </c>
      <c r="Q3198" s="5">
        <v>2.2800000000000002</v>
      </c>
      <c r="R3198" s="25"/>
      <c r="S3198" s="14"/>
      <c r="T3198" s="14"/>
    </row>
    <row r="3199" spans="1:20">
      <c r="A3199" s="2">
        <v>13</v>
      </c>
      <c r="B3199" s="2">
        <v>5</v>
      </c>
      <c r="C3199" s="7">
        <v>39581</v>
      </c>
      <c r="D3199" s="8">
        <v>0</v>
      </c>
      <c r="E3199" s="9">
        <v>0.17605425832500365</v>
      </c>
      <c r="F3199" s="5">
        <v>1.581787779466036</v>
      </c>
      <c r="G3199" s="5">
        <v>3.5838283683392529</v>
      </c>
      <c r="H3199" s="5">
        <v>2.0020405888732169</v>
      </c>
      <c r="I3199" s="10">
        <v>1.9106193789929349</v>
      </c>
      <c r="J3199" s="11">
        <v>20.647500000000001</v>
      </c>
      <c r="K3199" s="5">
        <f t="shared" si="49"/>
        <v>26.841750000000001</v>
      </c>
      <c r="L3199" s="5">
        <v>14.7575</v>
      </c>
      <c r="M3199" s="15">
        <v>33.491678862751087</v>
      </c>
      <c r="N3199" s="5">
        <v>66.512500000000003</v>
      </c>
      <c r="O3199" s="5">
        <v>14.32</v>
      </c>
      <c r="P3199" s="5">
        <v>53.000000000000007</v>
      </c>
      <c r="Q3199" s="5">
        <v>1.4225000000000001</v>
      </c>
      <c r="R3199" s="25"/>
      <c r="S3199" s="14"/>
      <c r="T3199" s="14"/>
    </row>
    <row r="3200" spans="1:20">
      <c r="A3200" s="2">
        <v>13</v>
      </c>
      <c r="B3200" s="2">
        <v>5</v>
      </c>
      <c r="C3200" s="7">
        <v>39581</v>
      </c>
      <c r="D3200" s="8">
        <v>4.1666666666998253E-2</v>
      </c>
      <c r="E3200" s="9">
        <v>0.16192729874500339</v>
      </c>
      <c r="F3200" s="5">
        <v>1.5506351815742447</v>
      </c>
      <c r="G3200" s="5">
        <v>3.8869778930333179</v>
      </c>
      <c r="H3200" s="5">
        <v>2.3363427114590727</v>
      </c>
      <c r="I3200" s="10">
        <v>2.0677345300079293</v>
      </c>
      <c r="J3200" s="11">
        <v>16.522499999999997</v>
      </c>
      <c r="K3200" s="5">
        <f t="shared" si="49"/>
        <v>21.479249999999997</v>
      </c>
      <c r="L3200" s="5">
        <v>13.057500000000001</v>
      </c>
      <c r="M3200" s="15">
        <v>32.854645116728406</v>
      </c>
      <c r="N3200" s="5">
        <v>67.302499999999995</v>
      </c>
      <c r="O3200" s="5">
        <v>13.495000000000001</v>
      </c>
      <c r="P3200" s="5">
        <v>37.525000000000006</v>
      </c>
      <c r="Q3200" s="5">
        <v>0.8025000000000001</v>
      </c>
      <c r="R3200" s="25"/>
      <c r="S3200" s="14"/>
      <c r="T3200" s="14"/>
    </row>
    <row r="3201" spans="1:20">
      <c r="A3201" s="2">
        <v>13</v>
      </c>
      <c r="B3201" s="2">
        <v>5</v>
      </c>
      <c r="C3201" s="7">
        <v>39581</v>
      </c>
      <c r="D3201" s="8">
        <v>8.3333333333001747E-2</v>
      </c>
      <c r="E3201" s="9">
        <v>0.15073508974250321</v>
      </c>
      <c r="F3201" s="5">
        <v>2.1730398063214427</v>
      </c>
      <c r="G3201" s="5">
        <v>4.7857440951994255</v>
      </c>
      <c r="H3201" s="5">
        <v>2.6127042888779832</v>
      </c>
      <c r="I3201" s="10">
        <v>2.0764233398189282</v>
      </c>
      <c r="J3201" s="11">
        <v>15.290000000000001</v>
      </c>
      <c r="K3201" s="5">
        <f t="shared" si="49"/>
        <v>19.877000000000002</v>
      </c>
      <c r="L3201" s="5">
        <v>12.042499999999999</v>
      </c>
      <c r="M3201" s="15">
        <v>34.72412068325842</v>
      </c>
      <c r="N3201" s="5">
        <v>66.907499999999999</v>
      </c>
      <c r="O3201" s="5">
        <v>12.942499999999999</v>
      </c>
      <c r="P3201" s="5">
        <v>47.7</v>
      </c>
      <c r="Q3201" s="5">
        <v>0.83500000000000019</v>
      </c>
      <c r="R3201" s="25"/>
      <c r="S3201" s="14"/>
      <c r="T3201" s="14"/>
    </row>
    <row r="3202" spans="1:20">
      <c r="A3202" s="2">
        <v>13</v>
      </c>
      <c r="B3202" s="2">
        <v>5</v>
      </c>
      <c r="C3202" s="7">
        <v>39581</v>
      </c>
      <c r="D3202" s="8">
        <v>0.125</v>
      </c>
      <c r="E3202" s="9">
        <v>0.15933032377750345</v>
      </c>
      <c r="F3202" s="5">
        <v>3.6576577027794568</v>
      </c>
      <c r="G3202" s="5">
        <v>10.889176026381412</v>
      </c>
      <c r="H3202" s="5">
        <v>7.2315183236019553</v>
      </c>
      <c r="I3202" s="10">
        <v>6.2203922119115331</v>
      </c>
      <c r="J3202" s="11">
        <v>17.807500000000001</v>
      </c>
      <c r="K3202" s="5">
        <f t="shared" si="49"/>
        <v>23.149750000000001</v>
      </c>
      <c r="L3202" s="5">
        <v>13.61</v>
      </c>
      <c r="M3202" s="15">
        <v>27.043252348031913</v>
      </c>
      <c r="N3202" s="5">
        <v>72.455000000000013</v>
      </c>
      <c r="O3202" s="5">
        <v>11.924999999999999</v>
      </c>
      <c r="P3202" s="5">
        <v>94.074999999999989</v>
      </c>
      <c r="Q3202" s="5">
        <v>0.36250000000000004</v>
      </c>
      <c r="R3202" s="25"/>
      <c r="S3202" s="14"/>
      <c r="T3202" s="14"/>
    </row>
    <row r="3203" spans="1:20">
      <c r="A3203" s="2">
        <v>13</v>
      </c>
      <c r="B3203" s="2">
        <v>5</v>
      </c>
      <c r="C3203" s="7">
        <v>39581</v>
      </c>
      <c r="D3203" s="8">
        <v>0.16666666666699825</v>
      </c>
      <c r="E3203" s="9">
        <v>0.17365154853000378</v>
      </c>
      <c r="F3203" s="5">
        <v>5.2758586334928799</v>
      </c>
      <c r="G3203" s="5">
        <v>16.414804154292405</v>
      </c>
      <c r="H3203" s="5">
        <v>11.138945520799524</v>
      </c>
      <c r="I3203" s="10">
        <v>5.8623570876897944</v>
      </c>
      <c r="J3203" s="11">
        <v>28.835000000000001</v>
      </c>
      <c r="K3203" s="5">
        <f t="shared" si="49"/>
        <v>37.485500000000002</v>
      </c>
      <c r="L3203" s="5">
        <v>21.802499999999998</v>
      </c>
      <c r="M3203" s="15">
        <v>22.81800545767311</v>
      </c>
      <c r="N3203" s="5">
        <v>84.01</v>
      </c>
      <c r="O3203" s="5">
        <v>10.93</v>
      </c>
      <c r="P3203" s="5">
        <v>282.22500000000002</v>
      </c>
      <c r="Q3203" s="5">
        <v>0.32750000000000001</v>
      </c>
      <c r="R3203" s="25"/>
      <c r="S3203" s="14"/>
      <c r="T3203" s="14"/>
    </row>
    <row r="3204" spans="1:20">
      <c r="A3204" s="2">
        <v>13</v>
      </c>
      <c r="B3204" s="2">
        <v>5</v>
      </c>
      <c r="C3204" s="7">
        <v>39581</v>
      </c>
      <c r="D3204" s="8">
        <v>0.20833333333300175</v>
      </c>
      <c r="E3204" s="9">
        <v>0.21204898843250461</v>
      </c>
      <c r="F3204" s="5">
        <v>13.447498656031826</v>
      </c>
      <c r="G3204" s="5">
        <v>29.628160466219352</v>
      </c>
      <c r="H3204" s="5">
        <v>16.180661810187527</v>
      </c>
      <c r="I3204" s="10">
        <v>3.3916154533793792</v>
      </c>
      <c r="J3204" s="11">
        <v>39.795000000000002</v>
      </c>
      <c r="K3204" s="5">
        <f t="shared" si="49"/>
        <v>51.733500000000006</v>
      </c>
      <c r="L3204" s="5">
        <v>29.765000000000001</v>
      </c>
      <c r="M3204" s="15">
        <v>18.754518797975724</v>
      </c>
      <c r="N3204" s="5">
        <v>85.252499999999998</v>
      </c>
      <c r="O3204" s="5">
        <v>11.647499999999999</v>
      </c>
      <c r="P3204" s="5">
        <v>225</v>
      </c>
      <c r="Q3204" s="5">
        <v>0.59499999999999997</v>
      </c>
      <c r="R3204" s="25"/>
      <c r="S3204" s="14"/>
      <c r="T3204" s="14"/>
    </row>
    <row r="3205" spans="1:20">
      <c r="A3205" s="2">
        <v>13</v>
      </c>
      <c r="B3205" s="2">
        <v>5</v>
      </c>
      <c r="C3205" s="7">
        <v>39581</v>
      </c>
      <c r="D3205" s="8">
        <v>0.25</v>
      </c>
      <c r="E3205" s="9">
        <v>0.20231734129750445</v>
      </c>
      <c r="F3205" s="5">
        <v>9.1509286430848338</v>
      </c>
      <c r="G3205" s="5">
        <v>19.511526871874675</v>
      </c>
      <c r="H3205" s="5">
        <v>10.360598228789842</v>
      </c>
      <c r="I3205" s="10">
        <v>2.0747974199216754</v>
      </c>
      <c r="J3205" s="11">
        <v>19.462499999999999</v>
      </c>
      <c r="K3205" s="5">
        <f t="shared" si="49"/>
        <v>25.30125</v>
      </c>
      <c r="L3205" s="5">
        <v>13.182499999999999</v>
      </c>
      <c r="M3205" s="15">
        <v>26.688524039200075</v>
      </c>
      <c r="N3205" s="5">
        <v>71.905000000000001</v>
      </c>
      <c r="O3205" s="5">
        <v>13.530000000000001</v>
      </c>
      <c r="P3205" s="5">
        <v>60.225000000000001</v>
      </c>
      <c r="Q3205" s="5">
        <v>1.4175000000000002</v>
      </c>
      <c r="R3205" s="25"/>
      <c r="S3205" s="14"/>
      <c r="T3205" s="14"/>
    </row>
    <row r="3206" spans="1:20">
      <c r="A3206" s="2">
        <v>13</v>
      </c>
      <c r="B3206" s="2">
        <v>5</v>
      </c>
      <c r="C3206" s="7">
        <v>39581</v>
      </c>
      <c r="D3206" s="8">
        <v>0.29166666666699825</v>
      </c>
      <c r="E3206" s="9">
        <v>0.21405145159500477</v>
      </c>
      <c r="F3206" s="5">
        <v>10.466863530068968</v>
      </c>
      <c r="G3206" s="5">
        <v>20.433748214722616</v>
      </c>
      <c r="H3206" s="5">
        <v>9.9668846846536461</v>
      </c>
      <c r="I3206" s="10">
        <v>1.9365345251346799</v>
      </c>
      <c r="J3206" s="11">
        <v>24.112500000000001</v>
      </c>
      <c r="K3206" s="5">
        <f t="shared" si="49"/>
        <v>31.346250000000001</v>
      </c>
      <c r="L3206" s="5">
        <v>13.7925</v>
      </c>
      <c r="M3206" s="15">
        <v>22.695814306739653</v>
      </c>
      <c r="N3206" s="5">
        <v>58.502499999999998</v>
      </c>
      <c r="O3206" s="5">
        <v>15.175000000000001</v>
      </c>
      <c r="P3206" s="5">
        <v>63.324999999999996</v>
      </c>
      <c r="Q3206" s="5">
        <v>2.06</v>
      </c>
      <c r="R3206" s="25"/>
      <c r="S3206" s="14"/>
      <c r="T3206" s="14"/>
    </row>
    <row r="3207" spans="1:20">
      <c r="A3207" s="2">
        <v>13</v>
      </c>
      <c r="B3207" s="2">
        <v>5</v>
      </c>
      <c r="C3207" s="7">
        <v>39581</v>
      </c>
      <c r="D3207" s="8">
        <v>0.33333333333300175</v>
      </c>
      <c r="E3207" s="9">
        <v>0.18929394994000423</v>
      </c>
      <c r="F3207" s="5">
        <v>6.3462658015525752</v>
      </c>
      <c r="G3207" s="5">
        <v>13.641579078218925</v>
      </c>
      <c r="H3207" s="5">
        <v>7.2953132766663495</v>
      </c>
      <c r="I3207" s="10">
        <v>1.7735442088586852</v>
      </c>
      <c r="J3207" s="11">
        <v>34.522500000000001</v>
      </c>
      <c r="K3207" s="5">
        <f t="shared" ref="K3207:K3270" si="50">J3207*1.3</f>
        <v>44.879250000000006</v>
      </c>
      <c r="L3207" s="5">
        <v>12.23</v>
      </c>
      <c r="M3207" s="15">
        <v>26.839435701148982</v>
      </c>
      <c r="N3207" s="5">
        <v>47.277500000000003</v>
      </c>
      <c r="O3207" s="5">
        <v>16.497499999999999</v>
      </c>
      <c r="P3207" s="5">
        <v>59.725000000000001</v>
      </c>
      <c r="Q3207" s="5">
        <v>3.3449999999999998</v>
      </c>
      <c r="R3207" s="25"/>
      <c r="S3207" s="14"/>
      <c r="T3207" s="14"/>
    </row>
    <row r="3208" spans="1:20">
      <c r="A3208" s="2">
        <v>13</v>
      </c>
      <c r="B3208" s="2">
        <v>5</v>
      </c>
      <c r="C3208" s="7">
        <v>39581</v>
      </c>
      <c r="D3208" s="8">
        <v>0.375</v>
      </c>
      <c r="E3208" s="9">
        <v>0.18463077999250416</v>
      </c>
      <c r="F3208" s="5">
        <v>6.6975706905704824</v>
      </c>
      <c r="G3208" s="5">
        <v>12.916655357690939</v>
      </c>
      <c r="H3208" s="5">
        <v>6.2190846671204554</v>
      </c>
      <c r="I3208" s="10">
        <v>1.744410025230936</v>
      </c>
      <c r="J3208" s="11">
        <v>50.912500000000001</v>
      </c>
      <c r="K3208" s="5">
        <f t="shared" si="50"/>
        <v>66.186250000000001</v>
      </c>
      <c r="L3208" s="5">
        <v>15.059999999999999</v>
      </c>
      <c r="M3208" s="15">
        <v>29.148499633076767</v>
      </c>
      <c r="N3208" s="5">
        <v>43.552499999999995</v>
      </c>
      <c r="O3208" s="5">
        <v>17.707500000000003</v>
      </c>
      <c r="P3208" s="5">
        <v>59.900000000000006</v>
      </c>
      <c r="Q3208" s="5">
        <v>3.1375000000000002</v>
      </c>
      <c r="R3208" s="25"/>
      <c r="S3208" s="14"/>
      <c r="T3208" s="14"/>
    </row>
    <row r="3209" spans="1:20">
      <c r="A3209" s="2">
        <v>13</v>
      </c>
      <c r="B3209" s="2">
        <v>5</v>
      </c>
      <c r="C3209" s="7">
        <v>39581</v>
      </c>
      <c r="D3209" s="8">
        <v>0.41666666666699825</v>
      </c>
      <c r="E3209" s="9">
        <v>0.17951598127500407</v>
      </c>
      <c r="F3209" s="5">
        <v>13.101938288394884</v>
      </c>
      <c r="G3209" s="5">
        <v>19.701634171491847</v>
      </c>
      <c r="H3209" s="5">
        <v>6.5996958830969632</v>
      </c>
      <c r="I3209" s="10">
        <v>1.6949089051681872</v>
      </c>
      <c r="J3209" s="11">
        <v>43.415000000000006</v>
      </c>
      <c r="K3209" s="5">
        <f t="shared" si="50"/>
        <v>56.43950000000001</v>
      </c>
      <c r="L3209" s="5">
        <v>14.227499999999999</v>
      </c>
      <c r="M3209" s="15">
        <v>28.798247686104943</v>
      </c>
      <c r="N3209" s="5">
        <v>41.61</v>
      </c>
      <c r="O3209" s="5">
        <v>18.987500000000001</v>
      </c>
      <c r="P3209" s="5">
        <v>59.774999999999999</v>
      </c>
      <c r="Q3209" s="5">
        <v>3.35</v>
      </c>
      <c r="R3209" s="25"/>
      <c r="S3209" s="14"/>
      <c r="T3209" s="14"/>
    </row>
    <row r="3210" spans="1:20">
      <c r="A3210" s="2">
        <v>13</v>
      </c>
      <c r="B3210" s="2">
        <v>5</v>
      </c>
      <c r="C3210" s="7">
        <v>39581</v>
      </c>
      <c r="D3210" s="8">
        <v>0.45833333333300175</v>
      </c>
      <c r="E3210" s="9">
        <v>0.19114453186750435</v>
      </c>
      <c r="F3210" s="5">
        <v>12.911429382566713</v>
      </c>
      <c r="G3210" s="5">
        <v>20.091040697182422</v>
      </c>
      <c r="H3210" s="5">
        <v>7.179611314615709</v>
      </c>
      <c r="I3210" s="10">
        <v>1.7108771792606858</v>
      </c>
      <c r="J3210" s="11">
        <v>46.087500000000006</v>
      </c>
      <c r="K3210" s="5">
        <f t="shared" si="50"/>
        <v>59.913750000000007</v>
      </c>
      <c r="L3210" s="5">
        <v>11.4275</v>
      </c>
      <c r="M3210" s="15">
        <v>29.580119078888529</v>
      </c>
      <c r="N3210" s="5">
        <v>38.5075</v>
      </c>
      <c r="O3210" s="5">
        <v>20.13</v>
      </c>
      <c r="P3210" s="5">
        <v>58.325000000000003</v>
      </c>
      <c r="Q3210" s="5">
        <v>3.2800000000000002</v>
      </c>
      <c r="R3210" s="25"/>
      <c r="S3210" s="14"/>
      <c r="T3210" s="14"/>
    </row>
    <row r="3211" spans="1:20">
      <c r="A3211" s="2">
        <v>13</v>
      </c>
      <c r="B3211" s="2">
        <v>5</v>
      </c>
      <c r="C3211" s="7">
        <v>39581</v>
      </c>
      <c r="D3211" s="8">
        <v>0.5</v>
      </c>
      <c r="E3211" s="9">
        <v>0.19769311555000457</v>
      </c>
      <c r="F3211" s="5">
        <v>8.3481116002665541</v>
      </c>
      <c r="G3211" s="5">
        <v>16.546892186112398</v>
      </c>
      <c r="H3211" s="5">
        <v>8.1987805858458422</v>
      </c>
      <c r="I3211" s="10">
        <v>1.6948393141076861</v>
      </c>
      <c r="J3211" s="11">
        <v>45.622500000000002</v>
      </c>
      <c r="K3211" s="5">
        <f t="shared" si="50"/>
        <v>59.309250000000006</v>
      </c>
      <c r="L3211" s="5">
        <v>14.967500000000001</v>
      </c>
      <c r="M3211" s="15">
        <v>30.43298243793857</v>
      </c>
      <c r="N3211" s="5">
        <v>36.814999999999998</v>
      </c>
      <c r="O3211" s="5">
        <v>21.1175</v>
      </c>
      <c r="P3211" s="5">
        <v>62.925000000000004</v>
      </c>
      <c r="Q3211" s="5">
        <v>2.8224999999999998</v>
      </c>
      <c r="R3211" s="25"/>
      <c r="S3211" s="14"/>
      <c r="T3211" s="14"/>
    </row>
    <row r="3212" spans="1:20">
      <c r="A3212" s="2">
        <v>13</v>
      </c>
      <c r="B3212" s="2">
        <v>5</v>
      </c>
      <c r="C3212" s="7">
        <v>39581</v>
      </c>
      <c r="D3212" s="8">
        <v>0.54166666666699825</v>
      </c>
      <c r="E3212" s="9">
        <v>0.19446064501750454</v>
      </c>
      <c r="F3212" s="5">
        <v>7.103333686820851</v>
      </c>
      <c r="G3212" s="5">
        <v>14.427105850421778</v>
      </c>
      <c r="H3212" s="5">
        <v>7.3237721636009265</v>
      </c>
      <c r="I3212" s="10">
        <v>1.6977140691941854</v>
      </c>
      <c r="J3212" s="11">
        <v>38.475000000000001</v>
      </c>
      <c r="K3212" s="5">
        <f t="shared" si="50"/>
        <v>50.017500000000005</v>
      </c>
      <c r="L3212" s="5">
        <v>19.52</v>
      </c>
      <c r="M3212" s="15">
        <v>31.150743442597189</v>
      </c>
      <c r="N3212" s="5">
        <v>37.302500000000002</v>
      </c>
      <c r="O3212" s="5">
        <v>21.412499999999998</v>
      </c>
      <c r="P3212" s="5">
        <v>64.699999999999989</v>
      </c>
      <c r="Q3212" s="5">
        <v>2.7950000000000004</v>
      </c>
      <c r="R3212" s="25"/>
      <c r="S3212" s="14"/>
      <c r="T3212" s="14"/>
    </row>
    <row r="3213" spans="1:20">
      <c r="A3213" s="2">
        <v>13</v>
      </c>
      <c r="B3213" s="2">
        <v>5</v>
      </c>
      <c r="C3213" s="7">
        <v>39581</v>
      </c>
      <c r="D3213" s="8">
        <v>0.58333333333300175</v>
      </c>
      <c r="E3213" s="9">
        <v>0.19772400259750464</v>
      </c>
      <c r="F3213" s="5">
        <v>6.6694175474895108</v>
      </c>
      <c r="G3213" s="5">
        <v>14.015752456617575</v>
      </c>
      <c r="H3213" s="5">
        <v>7.3463349091280632</v>
      </c>
      <c r="I3213" s="10">
        <v>1.6976791691504349</v>
      </c>
      <c r="J3213" s="11">
        <v>50.582499999999996</v>
      </c>
      <c r="K3213" s="5">
        <f t="shared" si="50"/>
        <v>65.757249999999999</v>
      </c>
      <c r="L3213" s="5">
        <v>12.432500000000001</v>
      </c>
      <c r="M3213" s="15">
        <v>31.449452647686023</v>
      </c>
      <c r="N3213" s="5">
        <v>39</v>
      </c>
      <c r="O3213" s="5">
        <v>21.437499999999996</v>
      </c>
      <c r="P3213" s="5">
        <v>63.275000000000006</v>
      </c>
      <c r="Q3213" s="5">
        <v>2.9849999999999999</v>
      </c>
      <c r="R3213" s="25"/>
      <c r="S3213" s="14"/>
      <c r="T3213" s="14"/>
    </row>
    <row r="3214" spans="1:20">
      <c r="A3214" s="2">
        <v>13</v>
      </c>
      <c r="B3214" s="2">
        <v>5</v>
      </c>
      <c r="C3214" s="7">
        <v>39581</v>
      </c>
      <c r="D3214" s="8">
        <v>0.625</v>
      </c>
      <c r="E3214" s="9">
        <v>0.20422305233000482</v>
      </c>
      <c r="F3214" s="5">
        <v>6.3069134930046244</v>
      </c>
      <c r="G3214" s="5">
        <v>13.874212516682261</v>
      </c>
      <c r="H3214" s="5">
        <v>7.567299023677637</v>
      </c>
      <c r="I3214" s="10">
        <v>1.6990991004044342</v>
      </c>
      <c r="J3214" s="11">
        <v>30.917500000000004</v>
      </c>
      <c r="K3214" s="5">
        <f t="shared" si="50"/>
        <v>40.192750000000004</v>
      </c>
      <c r="L3214" s="5">
        <v>12.612499999999999</v>
      </c>
      <c r="M3214" s="15">
        <v>33.57003552929541</v>
      </c>
      <c r="N3214" s="5">
        <v>38.947500000000005</v>
      </c>
      <c r="O3214" s="5">
        <v>21.53</v>
      </c>
      <c r="P3214" s="5">
        <v>59.924999999999997</v>
      </c>
      <c r="Q3214" s="5">
        <v>2.4975000000000001</v>
      </c>
      <c r="R3214" s="25"/>
      <c r="S3214" s="14"/>
      <c r="T3214" s="14"/>
    </row>
    <row r="3215" spans="1:20">
      <c r="A3215" s="2">
        <v>13</v>
      </c>
      <c r="B3215" s="2">
        <v>5</v>
      </c>
      <c r="C3215" s="7">
        <v>39581</v>
      </c>
      <c r="D3215" s="8">
        <v>0.66666666666699825</v>
      </c>
      <c r="E3215" s="9">
        <v>0.20993851587500501</v>
      </c>
      <c r="F3215" s="5">
        <v>5.8016570590852243</v>
      </c>
      <c r="G3215" s="5">
        <v>13.511877254850088</v>
      </c>
      <c r="H3215" s="5">
        <v>7.7102201957648626</v>
      </c>
      <c r="I3215" s="10">
        <v>1.6990642152911835</v>
      </c>
      <c r="J3215" s="11">
        <v>35.157499999999999</v>
      </c>
      <c r="K3215" s="5">
        <f t="shared" si="50"/>
        <v>45.704749999999997</v>
      </c>
      <c r="L3215" s="5">
        <v>12.84</v>
      </c>
      <c r="M3215" s="15">
        <v>33.152282489679116</v>
      </c>
      <c r="N3215" s="5">
        <v>40.215000000000003</v>
      </c>
      <c r="O3215" s="5">
        <v>21.020000000000003</v>
      </c>
      <c r="P3215" s="5">
        <v>59.800000000000004</v>
      </c>
      <c r="Q3215" s="5">
        <v>2.6675000000000004</v>
      </c>
      <c r="R3215" s="25"/>
      <c r="S3215" s="14"/>
      <c r="T3215" s="14"/>
    </row>
    <row r="3216" spans="1:20">
      <c r="A3216" s="2">
        <v>13</v>
      </c>
      <c r="B3216" s="2">
        <v>5</v>
      </c>
      <c r="C3216" s="7">
        <v>39581</v>
      </c>
      <c r="D3216" s="8">
        <v>0.70833333333300175</v>
      </c>
      <c r="E3216" s="9">
        <v>0.20645298839750495</v>
      </c>
      <c r="F3216" s="5">
        <v>5.8161736975305596</v>
      </c>
      <c r="G3216" s="5">
        <v>12.865621021420004</v>
      </c>
      <c r="H3216" s="5">
        <v>7.0494473238894448</v>
      </c>
      <c r="I3216" s="10">
        <v>1.7063025535104328</v>
      </c>
      <c r="J3216" s="11">
        <v>29.224999999999998</v>
      </c>
      <c r="K3216" s="5">
        <f t="shared" si="50"/>
        <v>37.9925</v>
      </c>
      <c r="L3216" s="5">
        <v>13.885</v>
      </c>
      <c r="M3216" s="15">
        <v>31.54802431993545</v>
      </c>
      <c r="N3216" s="5">
        <v>45.377500000000005</v>
      </c>
      <c r="O3216" s="5">
        <v>20.237499999999997</v>
      </c>
      <c r="P3216" s="5">
        <v>62.375</v>
      </c>
      <c r="Q3216" s="5">
        <v>2.3875000000000002</v>
      </c>
      <c r="R3216" s="25"/>
      <c r="S3216" s="14"/>
      <c r="T3216" s="14"/>
    </row>
    <row r="3217" spans="1:20">
      <c r="A3217" s="2">
        <v>13</v>
      </c>
      <c r="B3217" s="2">
        <v>5</v>
      </c>
      <c r="C3217" s="7">
        <v>39581</v>
      </c>
      <c r="D3217" s="8">
        <v>0.75</v>
      </c>
      <c r="E3217" s="9">
        <v>0.20842663167250505</v>
      </c>
      <c r="F3217" s="5">
        <v>6.158279248160035</v>
      </c>
      <c r="G3217" s="5">
        <v>12.852016957804624</v>
      </c>
      <c r="H3217" s="5">
        <v>6.6937377096445889</v>
      </c>
      <c r="I3217" s="10">
        <v>1.7251775638204316</v>
      </c>
      <c r="J3217" s="11">
        <v>27.827500000000001</v>
      </c>
      <c r="K3217" s="5">
        <f t="shared" si="50"/>
        <v>36.175750000000001</v>
      </c>
      <c r="L3217" s="5">
        <v>15.717500000000001</v>
      </c>
      <c r="M3217" s="15">
        <v>29.794896850283358</v>
      </c>
      <c r="N3217" s="5">
        <v>56.055</v>
      </c>
      <c r="O3217" s="5">
        <v>18.947499999999998</v>
      </c>
      <c r="P3217" s="5">
        <v>60.400000000000006</v>
      </c>
      <c r="Q3217" s="5">
        <v>2.2150000000000003</v>
      </c>
      <c r="R3217" s="25"/>
      <c r="S3217" s="14"/>
      <c r="T3217" s="14"/>
    </row>
    <row r="3218" spans="1:20">
      <c r="A3218" s="2">
        <v>13</v>
      </c>
      <c r="B3218" s="2">
        <v>5</v>
      </c>
      <c r="C3218" s="7">
        <v>39581</v>
      </c>
      <c r="D3218" s="8">
        <v>0.79166666666699825</v>
      </c>
      <c r="E3218" s="9">
        <v>0.20924736693250512</v>
      </c>
      <c r="F3218" s="5">
        <v>5.1260030058165711</v>
      </c>
      <c r="G3218" s="5">
        <v>10.898175320512605</v>
      </c>
      <c r="H3218" s="5">
        <v>5.772172314696034</v>
      </c>
      <c r="I3218" s="10">
        <v>1.7164146614031814</v>
      </c>
      <c r="J3218" s="11">
        <v>23.3</v>
      </c>
      <c r="K3218" s="5">
        <f t="shared" si="50"/>
        <v>30.290000000000003</v>
      </c>
      <c r="L3218" s="5">
        <v>14.065</v>
      </c>
      <c r="M3218" s="15">
        <v>26.473084017080097</v>
      </c>
      <c r="N3218" s="5">
        <v>66.739999999999995</v>
      </c>
      <c r="O3218" s="5">
        <v>16.86</v>
      </c>
      <c r="P3218" s="5">
        <v>55.024999999999991</v>
      </c>
      <c r="Q3218" s="5">
        <v>1.8599999999999999</v>
      </c>
      <c r="R3218" s="25"/>
      <c r="S3218" s="14"/>
      <c r="T3218" s="14"/>
    </row>
    <row r="3219" spans="1:20">
      <c r="A3219" s="2">
        <v>13</v>
      </c>
      <c r="B3219" s="2">
        <v>5</v>
      </c>
      <c r="C3219" s="7">
        <v>39581</v>
      </c>
      <c r="D3219" s="8">
        <v>0.83333333333300175</v>
      </c>
      <c r="E3219" s="9">
        <v>0.18513420499750458</v>
      </c>
      <c r="F3219" s="5">
        <v>4.6940108184443732</v>
      </c>
      <c r="G3219" s="5">
        <v>9.6943940006209601</v>
      </c>
      <c r="H3219" s="5">
        <v>5.0003831821765869</v>
      </c>
      <c r="I3219" s="10">
        <v>1.7309249538624303</v>
      </c>
      <c r="J3219" s="11">
        <v>24.137499999999999</v>
      </c>
      <c r="K3219" s="5">
        <f t="shared" si="50"/>
        <v>31.37875</v>
      </c>
      <c r="L3219" s="5">
        <v>15.145</v>
      </c>
      <c r="M3219" s="15">
        <v>28.063090949436251</v>
      </c>
      <c r="N3219" s="5">
        <v>77.237499999999997</v>
      </c>
      <c r="O3219" s="5">
        <v>15.115</v>
      </c>
      <c r="P3219" s="5">
        <v>50.725000000000009</v>
      </c>
      <c r="Q3219" s="5">
        <v>1.5875000000000001</v>
      </c>
      <c r="R3219" s="25"/>
      <c r="S3219" s="14"/>
      <c r="T3219" s="14"/>
    </row>
    <row r="3220" spans="1:20">
      <c r="A3220" s="2">
        <v>13</v>
      </c>
      <c r="B3220" s="2">
        <v>5</v>
      </c>
      <c r="C3220" s="7">
        <v>39581</v>
      </c>
      <c r="D3220" s="8">
        <v>0.875</v>
      </c>
      <c r="E3220" s="9">
        <v>0.18200313974000451</v>
      </c>
      <c r="F3220" s="5">
        <v>3.3122800739820684</v>
      </c>
      <c r="G3220" s="5">
        <v>7.0654981175089846</v>
      </c>
      <c r="H3220" s="5">
        <v>3.7532180435269158</v>
      </c>
      <c r="I3220" s="10">
        <v>1.7497982620954291</v>
      </c>
      <c r="J3220" s="11">
        <v>19.03</v>
      </c>
      <c r="K3220" s="5">
        <f t="shared" si="50"/>
        <v>24.739000000000001</v>
      </c>
      <c r="L3220" s="5">
        <v>13.175000000000001</v>
      </c>
      <c r="M3220" s="15">
        <v>30.380117864786527</v>
      </c>
      <c r="N3220" s="5">
        <v>81.194999999999993</v>
      </c>
      <c r="O3220" s="5">
        <v>14.067499999999999</v>
      </c>
      <c r="P3220" s="5">
        <v>56.699999999999996</v>
      </c>
      <c r="Q3220" s="5">
        <v>1.4424999999999999</v>
      </c>
      <c r="R3220" s="25"/>
      <c r="S3220" s="14"/>
      <c r="T3220" s="14"/>
    </row>
    <row r="3221" spans="1:20">
      <c r="A3221" s="2">
        <v>13</v>
      </c>
      <c r="B3221" s="2">
        <v>5</v>
      </c>
      <c r="C3221" s="7">
        <v>39581</v>
      </c>
      <c r="D3221" s="8">
        <v>0.91666666666699825</v>
      </c>
      <c r="E3221" s="9">
        <v>0.15566909567000389</v>
      </c>
      <c r="F3221" s="5">
        <v>2.6076811458492362</v>
      </c>
      <c r="G3221" s="5">
        <v>6.4504735426453301</v>
      </c>
      <c r="H3221" s="5">
        <v>3.8427923967960935</v>
      </c>
      <c r="I3221" s="10">
        <v>1.7526714196184281</v>
      </c>
      <c r="J3221" s="11">
        <v>17.947499999999998</v>
      </c>
      <c r="K3221" s="5">
        <f t="shared" si="50"/>
        <v>23.33175</v>
      </c>
      <c r="L3221" s="5">
        <v>12.419999999999998</v>
      </c>
      <c r="M3221" s="15">
        <v>32.714256643595789</v>
      </c>
      <c r="N3221" s="5">
        <v>83.105000000000004</v>
      </c>
      <c r="O3221" s="5">
        <v>13.135</v>
      </c>
      <c r="P3221" s="5">
        <v>54.35</v>
      </c>
      <c r="Q3221" s="5">
        <v>1.68</v>
      </c>
      <c r="R3221" s="25"/>
      <c r="S3221" s="14"/>
      <c r="T3221" s="14"/>
    </row>
    <row r="3222" spans="1:20">
      <c r="A3222" s="2">
        <v>13</v>
      </c>
      <c r="B3222" s="2">
        <v>5</v>
      </c>
      <c r="C3222" s="7">
        <v>39581</v>
      </c>
      <c r="D3222" s="8">
        <v>0.95833333333300175</v>
      </c>
      <c r="E3222" s="9">
        <v>0.13983769583250352</v>
      </c>
      <c r="F3222" s="5">
        <v>1.366943528580028</v>
      </c>
      <c r="G3222" s="5">
        <v>2.6801903599109345</v>
      </c>
      <c r="H3222" s="5">
        <v>1.3132468313309065</v>
      </c>
      <c r="I3222" s="10">
        <v>1.7599077646159274</v>
      </c>
      <c r="J3222" s="11">
        <v>15.557499999999999</v>
      </c>
      <c r="K3222" s="5">
        <f t="shared" si="50"/>
        <v>20.22475</v>
      </c>
      <c r="L3222" s="5">
        <v>11.007499999999999</v>
      </c>
      <c r="M3222" s="15">
        <v>34.612403397642282</v>
      </c>
      <c r="N3222" s="5">
        <v>82.617500000000007</v>
      </c>
      <c r="O3222" s="5">
        <v>12.392499999999998</v>
      </c>
      <c r="P3222" s="5">
        <v>53.875</v>
      </c>
      <c r="Q3222" s="5">
        <v>2.1675</v>
      </c>
      <c r="R3222" s="25"/>
      <c r="S3222" s="14"/>
      <c r="T3222" s="14"/>
    </row>
    <row r="3223" spans="1:20">
      <c r="A3223" s="2">
        <v>14</v>
      </c>
      <c r="B3223" s="2">
        <v>5</v>
      </c>
      <c r="C3223" s="7">
        <v>39582</v>
      </c>
      <c r="D3223" s="8">
        <v>0</v>
      </c>
      <c r="E3223" s="9">
        <v>0.13398300443500341</v>
      </c>
      <c r="F3223" s="5">
        <v>1.6926357493831976</v>
      </c>
      <c r="G3223" s="5">
        <v>3.5129309403812443</v>
      </c>
      <c r="H3223" s="5">
        <v>1.8202951909980465</v>
      </c>
      <c r="I3223" s="10">
        <v>1.7685982242471765</v>
      </c>
      <c r="J3223" s="11">
        <v>16.02</v>
      </c>
      <c r="K3223" s="5">
        <f t="shared" si="50"/>
        <v>20.826000000000001</v>
      </c>
      <c r="L3223" s="5">
        <v>10.6425</v>
      </c>
      <c r="M3223" s="15">
        <v>33.393212478403917</v>
      </c>
      <c r="N3223" s="5">
        <v>84</v>
      </c>
      <c r="O3223" s="5">
        <v>11.892500000000002</v>
      </c>
      <c r="P3223" s="5">
        <v>50.3</v>
      </c>
      <c r="Q3223" s="5">
        <v>1.6274999999999999</v>
      </c>
      <c r="R3223" s="25"/>
      <c r="S3223" s="14"/>
      <c r="T3223" s="14"/>
    </row>
    <row r="3224" spans="1:20">
      <c r="A3224" s="2">
        <v>14</v>
      </c>
      <c r="B3224" s="2">
        <v>5</v>
      </c>
      <c r="C3224" s="7">
        <v>39582</v>
      </c>
      <c r="D3224" s="8">
        <v>4.1666666666998253E-2</v>
      </c>
      <c r="E3224" s="9">
        <v>0.13399381840500346</v>
      </c>
      <c r="F3224" s="5">
        <v>1.0466636771046571</v>
      </c>
      <c r="G3224" s="5">
        <v>2.1421925107955317</v>
      </c>
      <c r="H3224" s="5">
        <v>1.0955288336908748</v>
      </c>
      <c r="I3224" s="10">
        <v>1.8601895370386721</v>
      </c>
      <c r="J3224" s="11">
        <v>17.3</v>
      </c>
      <c r="K3224" s="5">
        <f t="shared" si="50"/>
        <v>22.490000000000002</v>
      </c>
      <c r="L3224" s="5">
        <v>11.902500000000002</v>
      </c>
      <c r="M3224" s="15">
        <v>35.166451516508481</v>
      </c>
      <c r="N3224" s="5">
        <v>84.777499999999989</v>
      </c>
      <c r="O3224" s="5">
        <v>11.889999999999999</v>
      </c>
      <c r="P3224" s="5">
        <v>52.724999999999994</v>
      </c>
      <c r="Q3224" s="5">
        <v>1.7849999999999999</v>
      </c>
      <c r="R3224" s="25"/>
      <c r="S3224" s="14"/>
      <c r="T3224" s="14"/>
    </row>
    <row r="3225" spans="1:20">
      <c r="A3225" s="2">
        <v>14</v>
      </c>
      <c r="B3225" s="2">
        <v>5</v>
      </c>
      <c r="C3225" s="7">
        <v>39582</v>
      </c>
      <c r="D3225" s="8">
        <v>8.3333333333001747E-2</v>
      </c>
      <c r="E3225" s="9">
        <v>0.14498282587000375</v>
      </c>
      <c r="F3225" s="5">
        <v>2.340312017489163</v>
      </c>
      <c r="G3225" s="5">
        <v>3.3413573082518702</v>
      </c>
      <c r="H3225" s="5">
        <v>1.0010452907627074</v>
      </c>
      <c r="I3225" s="10">
        <v>2.1902961338159077</v>
      </c>
      <c r="J3225" s="11">
        <v>16.465</v>
      </c>
      <c r="K3225" s="5">
        <f t="shared" si="50"/>
        <v>21.404500000000002</v>
      </c>
      <c r="L3225" s="5">
        <v>11.4825</v>
      </c>
      <c r="M3225" s="15">
        <v>34.173738019778988</v>
      </c>
      <c r="N3225" s="5">
        <v>85.617500000000007</v>
      </c>
      <c r="O3225" s="5">
        <v>11.920000000000002</v>
      </c>
      <c r="P3225" s="5">
        <v>51</v>
      </c>
      <c r="Q3225" s="5">
        <v>1.2150000000000001</v>
      </c>
      <c r="R3225" s="25"/>
      <c r="S3225" s="14"/>
      <c r="T3225" s="14"/>
    </row>
    <row r="3226" spans="1:20">
      <c r="A3226" s="2">
        <v>14</v>
      </c>
      <c r="B3226" s="2">
        <v>5</v>
      </c>
      <c r="C3226" s="7">
        <v>39582</v>
      </c>
      <c r="D3226" s="8">
        <v>0.125</v>
      </c>
      <c r="E3226" s="9">
        <v>0.14251168971500372</v>
      </c>
      <c r="F3226" s="5">
        <v>2.4354069119761026</v>
      </c>
      <c r="G3226" s="5">
        <v>4.3179663202798801</v>
      </c>
      <c r="H3226" s="5">
        <v>1.8825594083037773</v>
      </c>
      <c r="I3226" s="10">
        <v>1.9910057086179149</v>
      </c>
      <c r="J3226" s="11">
        <v>14.817499999999999</v>
      </c>
      <c r="K3226" s="5">
        <f t="shared" si="50"/>
        <v>19.26275</v>
      </c>
      <c r="L3226" s="5">
        <v>11.355</v>
      </c>
      <c r="M3226" s="15">
        <v>35.088210479859498</v>
      </c>
      <c r="N3226" s="5">
        <v>87.972499999999997</v>
      </c>
      <c r="O3226" s="5">
        <v>11.247499999999999</v>
      </c>
      <c r="P3226" s="5">
        <v>48.625</v>
      </c>
      <c r="Q3226" s="5">
        <v>0.96500000000000008</v>
      </c>
      <c r="R3226" s="25"/>
      <c r="S3226" s="14"/>
      <c r="T3226" s="14"/>
    </row>
    <row r="3227" spans="1:20">
      <c r="A3227" s="2">
        <v>14</v>
      </c>
      <c r="B3227" s="2">
        <v>5</v>
      </c>
      <c r="C3227" s="7">
        <v>39582</v>
      </c>
      <c r="D3227" s="8">
        <v>0.16666666666699825</v>
      </c>
      <c r="E3227" s="9">
        <v>0.14046308613000366</v>
      </c>
      <c r="F3227" s="5">
        <v>5.9209908595538785</v>
      </c>
      <c r="G3227" s="5">
        <v>11.54821154878365</v>
      </c>
      <c r="H3227" s="5">
        <v>5.6272206892297714</v>
      </c>
      <c r="I3227" s="10">
        <v>1.825171386620172</v>
      </c>
      <c r="J3227" s="11">
        <v>16.305</v>
      </c>
      <c r="K3227" s="5">
        <f t="shared" si="50"/>
        <v>21.1965</v>
      </c>
      <c r="L3227" s="5">
        <v>11.510000000000002</v>
      </c>
      <c r="M3227" s="15">
        <v>32.303048839089954</v>
      </c>
      <c r="N3227" s="5">
        <v>88.407499999999999</v>
      </c>
      <c r="O3227" s="5">
        <v>10.84</v>
      </c>
      <c r="P3227" s="5">
        <v>60.524999999999999</v>
      </c>
      <c r="Q3227" s="5">
        <v>0.75249999999999995</v>
      </c>
      <c r="R3227" s="25"/>
      <c r="S3227" s="14"/>
      <c r="T3227" s="14"/>
    </row>
    <row r="3228" spans="1:20">
      <c r="A3228" s="2">
        <v>14</v>
      </c>
      <c r="B3228" s="2">
        <v>5</v>
      </c>
      <c r="C3228" s="7">
        <v>39582</v>
      </c>
      <c r="D3228" s="8">
        <v>0.20833333333300175</v>
      </c>
      <c r="E3228" s="9">
        <v>0.16152061808250426</v>
      </c>
      <c r="F3228" s="5">
        <v>9.4539725137001192</v>
      </c>
      <c r="G3228" s="5">
        <v>20.477893445553224</v>
      </c>
      <c r="H3228" s="5">
        <v>11.023920931853104</v>
      </c>
      <c r="I3228" s="10">
        <v>1.8280423418944209</v>
      </c>
      <c r="J3228" s="11">
        <v>18.817500000000003</v>
      </c>
      <c r="K3228" s="5">
        <f t="shared" si="50"/>
        <v>24.462750000000003</v>
      </c>
      <c r="L3228" s="5">
        <v>11.522500000000001</v>
      </c>
      <c r="M3228" s="15">
        <v>26.987927223566253</v>
      </c>
      <c r="N3228" s="5">
        <v>87.15</v>
      </c>
      <c r="O3228" s="5">
        <v>11.077500000000001</v>
      </c>
      <c r="P3228" s="5">
        <v>43.7</v>
      </c>
      <c r="Q3228" s="5">
        <v>0.67749999999999999</v>
      </c>
      <c r="R3228" s="25"/>
      <c r="S3228" s="14"/>
      <c r="T3228" s="14"/>
    </row>
    <row r="3229" spans="1:20">
      <c r="A3229" s="2">
        <v>14</v>
      </c>
      <c r="B3229" s="2">
        <v>5</v>
      </c>
      <c r="C3229" s="7">
        <v>39582</v>
      </c>
      <c r="D3229" s="8">
        <v>0.25</v>
      </c>
      <c r="E3229" s="9">
        <v>0.1852454028625049</v>
      </c>
      <c r="F3229" s="5">
        <v>10.926655575309438</v>
      </c>
      <c r="G3229" s="5">
        <v>21.353384063119698</v>
      </c>
      <c r="H3229" s="5">
        <v>10.426728487810262</v>
      </c>
      <c r="I3229" s="10">
        <v>1.7945573183156718</v>
      </c>
      <c r="J3229" s="11">
        <v>18.195</v>
      </c>
      <c r="K3229" s="5">
        <f t="shared" si="50"/>
        <v>23.653500000000001</v>
      </c>
      <c r="L3229" s="5">
        <v>11.9575</v>
      </c>
      <c r="M3229" s="15">
        <v>28.55500398039942</v>
      </c>
      <c r="N3229" s="5">
        <v>79.402500000000003</v>
      </c>
      <c r="O3229" s="5">
        <v>12.4625</v>
      </c>
      <c r="P3229" s="5">
        <v>65.275000000000006</v>
      </c>
      <c r="Q3229" s="5">
        <v>1.405</v>
      </c>
      <c r="R3229" s="25"/>
      <c r="S3229" s="14"/>
      <c r="T3229" s="14"/>
    </row>
    <row r="3230" spans="1:20">
      <c r="A3230" s="2">
        <v>14</v>
      </c>
      <c r="B3230" s="2">
        <v>5</v>
      </c>
      <c r="C3230" s="7">
        <v>39582</v>
      </c>
      <c r="D3230" s="8">
        <v>0.29166666666699825</v>
      </c>
      <c r="E3230" s="9">
        <v>0.20485651914750547</v>
      </c>
      <c r="F3230" s="5">
        <v>13.306746146060167</v>
      </c>
      <c r="G3230" s="5">
        <v>24.620576516904798</v>
      </c>
      <c r="H3230" s="5">
        <v>11.313830370844631</v>
      </c>
      <c r="I3230" s="10">
        <v>1.8817739471476673</v>
      </c>
      <c r="J3230" s="11">
        <v>24.842500000000001</v>
      </c>
      <c r="K3230" s="5">
        <f t="shared" si="50"/>
        <v>32.295250000000003</v>
      </c>
      <c r="L3230" s="5">
        <v>14.445</v>
      </c>
      <c r="M3230" s="15">
        <v>24.402789116132602</v>
      </c>
      <c r="N3230" s="5">
        <v>69.162499999999994</v>
      </c>
      <c r="O3230" s="5">
        <v>14.285</v>
      </c>
      <c r="P3230" s="5">
        <v>61.349999999999994</v>
      </c>
      <c r="Q3230" s="5">
        <v>1.9700000000000002</v>
      </c>
      <c r="R3230" s="25"/>
      <c r="S3230" s="14"/>
      <c r="T3230" s="14"/>
    </row>
    <row r="3231" spans="1:20">
      <c r="A3231" s="2">
        <v>14</v>
      </c>
      <c r="B3231" s="2">
        <v>5</v>
      </c>
      <c r="C3231" s="7">
        <v>39582</v>
      </c>
      <c r="D3231" s="8">
        <v>0.33333333333300175</v>
      </c>
      <c r="E3231" s="9">
        <v>0.19275831161750517</v>
      </c>
      <c r="F3231" s="5">
        <v>8.0098642855001287</v>
      </c>
      <c r="G3231" s="5">
        <v>16.327740345194695</v>
      </c>
      <c r="H3231" s="5">
        <v>8.3178760596945676</v>
      </c>
      <c r="I3231" s="10">
        <v>1.8162965651749199</v>
      </c>
      <c r="J3231" s="11">
        <v>45.695</v>
      </c>
      <c r="K3231" s="5">
        <f t="shared" si="50"/>
        <v>59.403500000000001</v>
      </c>
      <c r="L3231" s="5">
        <v>16.774999999999999</v>
      </c>
      <c r="M3231" s="15">
        <v>26.859416809799797</v>
      </c>
      <c r="N3231" s="5">
        <v>62.165000000000006</v>
      </c>
      <c r="O3231" s="5">
        <v>15.695</v>
      </c>
      <c r="P3231" s="5">
        <v>61.875</v>
      </c>
      <c r="Q3231" s="5">
        <v>2.5875000000000004</v>
      </c>
      <c r="R3231" s="25"/>
      <c r="S3231" s="14"/>
      <c r="T3231" s="14"/>
    </row>
    <row r="3232" spans="1:20">
      <c r="A3232" s="2">
        <v>14</v>
      </c>
      <c r="B3232" s="2">
        <v>5</v>
      </c>
      <c r="C3232" s="7">
        <v>39582</v>
      </c>
      <c r="D3232" s="8">
        <v>0.375</v>
      </c>
      <c r="E3232" s="9">
        <v>0.19436936877000524</v>
      </c>
      <c r="F3232" s="5">
        <v>6.9851616620014454</v>
      </c>
      <c r="G3232" s="5">
        <v>14.431006517168404</v>
      </c>
      <c r="H3232" s="5">
        <v>7.4458448551669596</v>
      </c>
      <c r="I3232" s="10">
        <v>1.7391882294929226</v>
      </c>
      <c r="J3232" s="11">
        <v>34.144999999999996</v>
      </c>
      <c r="K3232" s="5">
        <f t="shared" si="50"/>
        <v>44.388499999999993</v>
      </c>
      <c r="L3232" s="5">
        <v>14.702500000000001</v>
      </c>
      <c r="M3232" s="15">
        <v>29.089603394450609</v>
      </c>
      <c r="N3232" s="5">
        <v>52.464999999999989</v>
      </c>
      <c r="O3232" s="5">
        <v>17.2225</v>
      </c>
      <c r="P3232" s="5">
        <v>59</v>
      </c>
      <c r="Q3232" s="5">
        <v>2.605</v>
      </c>
      <c r="R3232" s="25"/>
      <c r="S3232" s="14"/>
      <c r="T3232" s="14"/>
    </row>
    <row r="3233" spans="1:20">
      <c r="A3233" s="2">
        <v>14</v>
      </c>
      <c r="B3233" s="2">
        <v>5</v>
      </c>
      <c r="C3233" s="7">
        <v>39582</v>
      </c>
      <c r="D3233" s="8">
        <v>0.41666666666699825</v>
      </c>
      <c r="E3233" s="9">
        <v>0.19445407620250527</v>
      </c>
      <c r="F3233" s="5">
        <v>6.5971777301512571</v>
      </c>
      <c r="G3233" s="5">
        <v>13.661635462876422</v>
      </c>
      <c r="H3233" s="5">
        <v>7.0644577327251659</v>
      </c>
      <c r="I3233" s="10">
        <v>1.7289733101771725</v>
      </c>
      <c r="J3233" s="11">
        <v>42.9375</v>
      </c>
      <c r="K3233" s="5">
        <f t="shared" si="50"/>
        <v>55.818750000000001</v>
      </c>
      <c r="L3233" s="5">
        <v>12.565</v>
      </c>
      <c r="M3233" s="15">
        <v>29.067141259497618</v>
      </c>
      <c r="N3233" s="5">
        <v>49.665000000000006</v>
      </c>
      <c r="O3233" s="5">
        <v>18.012499999999999</v>
      </c>
      <c r="P3233" s="5">
        <v>60.274999999999999</v>
      </c>
      <c r="Q3233" s="5">
        <v>2.7875000000000001</v>
      </c>
      <c r="R3233" s="25"/>
      <c r="S3233" s="14"/>
      <c r="T3233" s="14"/>
    </row>
    <row r="3234" spans="1:20">
      <c r="A3234" s="2">
        <v>14</v>
      </c>
      <c r="B3234" s="2">
        <v>5</v>
      </c>
      <c r="C3234" s="7">
        <v>39582</v>
      </c>
      <c r="D3234" s="8">
        <v>0.45833333333300175</v>
      </c>
      <c r="E3234" s="9">
        <v>0.19564158250250535</v>
      </c>
      <c r="F3234" s="5">
        <v>4.8791704038671275</v>
      </c>
      <c r="G3234" s="5">
        <v>10.281210695477689</v>
      </c>
      <c r="H3234" s="5">
        <v>5.4020402916105619</v>
      </c>
      <c r="I3234" s="10">
        <v>1.7769233420086699</v>
      </c>
      <c r="J3234" s="11">
        <v>44.335000000000001</v>
      </c>
      <c r="K3234" s="5">
        <f t="shared" si="50"/>
        <v>57.6355</v>
      </c>
      <c r="L3234" s="5">
        <v>16.467500000000001</v>
      </c>
      <c r="M3234" s="15">
        <v>30.018895961501606</v>
      </c>
      <c r="N3234" s="5">
        <v>45.990000000000009</v>
      </c>
      <c r="O3234" s="5">
        <v>18.954999999999998</v>
      </c>
      <c r="P3234" s="5">
        <v>62.075000000000003</v>
      </c>
      <c r="Q3234" s="5">
        <v>3.2549999999999999</v>
      </c>
      <c r="R3234" s="25"/>
      <c r="S3234" s="14"/>
      <c r="T3234" s="14"/>
    </row>
    <row r="3235" spans="1:20">
      <c r="A3235" s="2">
        <v>14</v>
      </c>
      <c r="B3235" s="2">
        <v>5</v>
      </c>
      <c r="C3235" s="7">
        <v>39582</v>
      </c>
      <c r="D3235" s="8">
        <v>0.5</v>
      </c>
      <c r="E3235" s="9">
        <v>0.20039597725500552</v>
      </c>
      <c r="F3235" s="5">
        <v>5.0382275685109708</v>
      </c>
      <c r="G3235" s="5">
        <v>10.847957405528415</v>
      </c>
      <c r="H3235" s="5">
        <v>5.8097298370174446</v>
      </c>
      <c r="I3235" s="10">
        <v>1.7928818366236685</v>
      </c>
      <c r="J3235" s="11">
        <v>34.2425</v>
      </c>
      <c r="K3235" s="5">
        <f t="shared" si="50"/>
        <v>44.515250000000002</v>
      </c>
      <c r="L3235" s="5">
        <v>10.442500000000001</v>
      </c>
      <c r="M3235" s="15">
        <v>30.622316812447277</v>
      </c>
      <c r="N3235" s="5">
        <v>50.61</v>
      </c>
      <c r="O3235" s="5">
        <v>17.990000000000002</v>
      </c>
      <c r="P3235" s="5">
        <v>61.574999999999996</v>
      </c>
      <c r="Q3235" s="5">
        <v>3.76</v>
      </c>
      <c r="R3235" s="25"/>
      <c r="S3235" s="14"/>
      <c r="T3235" s="14"/>
    </row>
    <row r="3236" spans="1:20">
      <c r="A3236" s="2">
        <v>14</v>
      </c>
      <c r="B3236" s="2">
        <v>5</v>
      </c>
      <c r="C3236" s="7">
        <v>39582</v>
      </c>
      <c r="D3236" s="8">
        <v>0.54166666666699825</v>
      </c>
      <c r="E3236" s="9">
        <v>0.20019812707500556</v>
      </c>
      <c r="F3236" s="5">
        <v>4.8826315043147037</v>
      </c>
      <c r="G3236" s="5">
        <v>9.7504867209881656</v>
      </c>
      <c r="H3236" s="5">
        <v>4.8678552166734619</v>
      </c>
      <c r="I3236" s="10">
        <v>1.7942991699706679</v>
      </c>
      <c r="J3236" s="11">
        <v>33.657499999999999</v>
      </c>
      <c r="K3236" s="5">
        <f t="shared" si="50"/>
        <v>43.754750000000001</v>
      </c>
      <c r="L3236" s="5">
        <v>23.02</v>
      </c>
      <c r="M3236" s="15">
        <v>31.537016065199783</v>
      </c>
      <c r="N3236" s="5">
        <v>44.1</v>
      </c>
      <c r="O3236" s="5">
        <v>20.105000000000004</v>
      </c>
      <c r="P3236" s="5">
        <v>63.474999999999994</v>
      </c>
      <c r="Q3236" s="5">
        <v>3.6799999999999997</v>
      </c>
      <c r="R3236" s="25"/>
      <c r="S3236" s="14"/>
      <c r="T3236" s="14"/>
    </row>
    <row r="3237" spans="1:20">
      <c r="A3237" s="2">
        <v>14</v>
      </c>
      <c r="B3237" s="2">
        <v>5</v>
      </c>
      <c r="C3237" s="7">
        <v>39582</v>
      </c>
      <c r="D3237" s="8">
        <v>0.58333333333300175</v>
      </c>
      <c r="E3237" s="9">
        <v>0.20600530301000575</v>
      </c>
      <c r="F3237" s="5">
        <v>7.079569783362448</v>
      </c>
      <c r="G3237" s="5">
        <v>14.271965290955141</v>
      </c>
      <c r="H3237" s="5">
        <v>7.1923955075926935</v>
      </c>
      <c r="I3237" s="10">
        <v>1.7462795097524195</v>
      </c>
      <c r="J3237" s="11">
        <v>47.044999999999995</v>
      </c>
      <c r="K3237" s="5">
        <f t="shared" si="50"/>
        <v>61.158499999999997</v>
      </c>
      <c r="L3237" s="5">
        <v>12.747499999999999</v>
      </c>
      <c r="M3237" s="15">
        <v>31.240591312101433</v>
      </c>
      <c r="N3237" s="5">
        <v>43.275000000000006</v>
      </c>
      <c r="O3237" s="5">
        <v>20.614999999999998</v>
      </c>
      <c r="P3237" s="5">
        <v>59.775000000000006</v>
      </c>
      <c r="Q3237" s="5">
        <v>2.9325000000000001</v>
      </c>
      <c r="R3237" s="25"/>
      <c r="S3237" s="14"/>
      <c r="T3237" s="14"/>
    </row>
    <row r="3238" spans="1:20">
      <c r="A3238" s="2">
        <v>14</v>
      </c>
      <c r="B3238" s="2">
        <v>5</v>
      </c>
      <c r="C3238" s="7">
        <v>39582</v>
      </c>
      <c r="D3238" s="8">
        <v>0.625</v>
      </c>
      <c r="E3238" s="9">
        <v>0.20215548713750567</v>
      </c>
      <c r="F3238" s="5">
        <v>6.2159945051003271</v>
      </c>
      <c r="G3238" s="5">
        <v>13.334122699346715</v>
      </c>
      <c r="H3238" s="5">
        <v>7.1181281942463883</v>
      </c>
      <c r="I3238" s="10">
        <v>1.7433357981516691</v>
      </c>
      <c r="J3238" s="11">
        <v>33.39</v>
      </c>
      <c r="K3238" s="5">
        <f t="shared" si="50"/>
        <v>43.407000000000004</v>
      </c>
      <c r="L3238" s="5">
        <v>12.244999999999999</v>
      </c>
      <c r="M3238" s="15">
        <v>31.559924761682755</v>
      </c>
      <c r="N3238" s="5">
        <v>44.87</v>
      </c>
      <c r="O3238" s="5">
        <v>20.299999999999997</v>
      </c>
      <c r="P3238" s="5">
        <v>57.650000000000006</v>
      </c>
      <c r="Q3238" s="5">
        <v>2.6124999999999998</v>
      </c>
      <c r="R3238" s="25"/>
      <c r="S3238" s="14"/>
      <c r="T3238" s="14"/>
    </row>
    <row r="3239" spans="1:20">
      <c r="A3239" s="2">
        <v>14</v>
      </c>
      <c r="B3239" s="2">
        <v>5</v>
      </c>
      <c r="C3239" s="7">
        <v>39582</v>
      </c>
      <c r="D3239" s="8">
        <v>0.66666666666699825</v>
      </c>
      <c r="E3239" s="9">
        <v>0.19518588317250551</v>
      </c>
      <c r="F3239" s="5">
        <v>4.0134275562915738</v>
      </c>
      <c r="G3239" s="5">
        <v>9.039343914575559</v>
      </c>
      <c r="H3239" s="5">
        <v>5.0259163582839843</v>
      </c>
      <c r="I3239" s="10">
        <v>1.7258523436804194</v>
      </c>
      <c r="J3239" s="11">
        <v>32.15</v>
      </c>
      <c r="K3239" s="5">
        <f t="shared" si="50"/>
        <v>41.795000000000002</v>
      </c>
      <c r="L3239" s="5">
        <v>13.375</v>
      </c>
      <c r="M3239" s="15">
        <v>32.336059521446337</v>
      </c>
      <c r="N3239" s="5">
        <v>46.0625</v>
      </c>
      <c r="O3239" s="5">
        <v>19.475000000000001</v>
      </c>
      <c r="P3239" s="5">
        <v>59.674999999999997</v>
      </c>
      <c r="Q3239" s="5">
        <v>3.4399999999999995</v>
      </c>
      <c r="R3239" s="25"/>
      <c r="S3239" s="14"/>
      <c r="T3239" s="14"/>
    </row>
    <row r="3240" spans="1:20">
      <c r="A3240" s="2">
        <v>14</v>
      </c>
      <c r="B3240" s="2">
        <v>5</v>
      </c>
      <c r="C3240" s="7">
        <v>39582</v>
      </c>
      <c r="D3240" s="8">
        <v>0.70833333333300175</v>
      </c>
      <c r="E3240" s="9">
        <v>0.19147234310750547</v>
      </c>
      <c r="F3240" s="5">
        <v>4.0005319327568731</v>
      </c>
      <c r="G3240" s="5">
        <v>9.3886901050423628</v>
      </c>
      <c r="H3240" s="5">
        <v>5.3881581722854897</v>
      </c>
      <c r="I3240" s="10">
        <v>1.7316327077316687</v>
      </c>
      <c r="J3240" s="11">
        <v>26.967499999999998</v>
      </c>
      <c r="K3240" s="5">
        <f t="shared" si="50"/>
        <v>35.057749999999999</v>
      </c>
      <c r="L3240" s="5">
        <v>13.43</v>
      </c>
      <c r="M3240" s="15">
        <v>32.438899989737777</v>
      </c>
      <c r="N3240" s="5">
        <v>49.572500000000005</v>
      </c>
      <c r="O3240" s="5">
        <v>18.487500000000001</v>
      </c>
      <c r="P3240" s="5">
        <v>58.825000000000003</v>
      </c>
      <c r="Q3240" s="5">
        <v>3.2675000000000001</v>
      </c>
      <c r="R3240" s="25"/>
      <c r="S3240" s="14"/>
      <c r="T3240" s="14"/>
    </row>
    <row r="3241" spans="1:20">
      <c r="A3241" s="2">
        <v>14</v>
      </c>
      <c r="B3241" s="2">
        <v>5</v>
      </c>
      <c r="C3241" s="7">
        <v>39582</v>
      </c>
      <c r="D3241" s="8">
        <v>0.75</v>
      </c>
      <c r="E3241" s="9">
        <v>0.19558079941750561</v>
      </c>
      <c r="F3241" s="5">
        <v>5.4711320521042488</v>
      </c>
      <c r="G3241" s="5">
        <v>12.074279442902624</v>
      </c>
      <c r="H3241" s="5">
        <v>6.6031473907983758</v>
      </c>
      <c r="I3241" s="10">
        <v>1.7984765175116648</v>
      </c>
      <c r="J3241" s="11">
        <v>23.932500000000001</v>
      </c>
      <c r="K3241" s="5">
        <f t="shared" si="50"/>
        <v>31.112250000000003</v>
      </c>
      <c r="L3241" s="5">
        <v>12.9</v>
      </c>
      <c r="M3241" s="15">
        <v>30.074989665247017</v>
      </c>
      <c r="N3241" s="5">
        <v>52.872500000000002</v>
      </c>
      <c r="O3241" s="5">
        <v>17.78</v>
      </c>
      <c r="P3241" s="5">
        <v>58</v>
      </c>
      <c r="Q3241" s="5">
        <v>2.1800000000000002</v>
      </c>
      <c r="R3241" s="25"/>
      <c r="S3241" s="14"/>
      <c r="T3241" s="14"/>
    </row>
    <row r="3242" spans="1:20">
      <c r="A3242" s="2">
        <v>14</v>
      </c>
      <c r="B3242" s="2">
        <v>5</v>
      </c>
      <c r="C3242" s="7">
        <v>39582</v>
      </c>
      <c r="D3242" s="8">
        <v>0.79166666666699825</v>
      </c>
      <c r="E3242" s="9">
        <v>0.18990870846000549</v>
      </c>
      <c r="F3242" s="5">
        <v>5.2423775157846615</v>
      </c>
      <c r="G3242" s="5">
        <v>10.988922357082648</v>
      </c>
      <c r="H3242" s="5">
        <v>5.7465448412979878</v>
      </c>
      <c r="I3242" s="10">
        <v>1.7969858306181645</v>
      </c>
      <c r="J3242" s="11">
        <v>19.982500000000002</v>
      </c>
      <c r="K3242" s="5">
        <f t="shared" si="50"/>
        <v>25.977250000000002</v>
      </c>
      <c r="L3242" s="5">
        <v>11.047499999999999</v>
      </c>
      <c r="M3242" s="15">
        <v>29.193030647587481</v>
      </c>
      <c r="N3242" s="5">
        <v>58.787500000000001</v>
      </c>
      <c r="O3242" s="5">
        <v>16.447499999999998</v>
      </c>
      <c r="P3242" s="5">
        <v>57.900000000000006</v>
      </c>
      <c r="Q3242" s="5">
        <v>2.1574999999999998</v>
      </c>
      <c r="R3242" s="25"/>
      <c r="S3242" s="14"/>
      <c r="T3242" s="14"/>
    </row>
    <row r="3243" spans="1:20">
      <c r="A3243" s="2">
        <v>14</v>
      </c>
      <c r="B3243" s="2">
        <v>5</v>
      </c>
      <c r="C3243" s="7">
        <v>39582</v>
      </c>
      <c r="D3243" s="8">
        <v>0.83333333333300175</v>
      </c>
      <c r="E3243" s="9">
        <v>0.16567850897000483</v>
      </c>
      <c r="F3243" s="5">
        <v>3.7259195615979186</v>
      </c>
      <c r="G3243" s="5">
        <v>7.6653153942223673</v>
      </c>
      <c r="H3243" s="5">
        <v>3.9393958326244483</v>
      </c>
      <c r="I3243" s="10">
        <v>1.8536485237344109</v>
      </c>
      <c r="J3243" s="11">
        <v>18.785</v>
      </c>
      <c r="K3243" s="5">
        <f t="shared" si="50"/>
        <v>24.420500000000001</v>
      </c>
      <c r="L3243" s="5">
        <v>10.325000000000001</v>
      </c>
      <c r="M3243" s="15">
        <v>28.537749636240321</v>
      </c>
      <c r="N3243" s="5">
        <v>65.144999999999996</v>
      </c>
      <c r="O3243" s="5">
        <v>14.862499999999999</v>
      </c>
      <c r="P3243" s="5">
        <v>55.85</v>
      </c>
      <c r="Q3243" s="5">
        <v>2.02</v>
      </c>
      <c r="R3243" s="25"/>
      <c r="S3243" s="14"/>
      <c r="T3243" s="14"/>
    </row>
    <row r="3244" spans="1:20">
      <c r="A3244" s="2">
        <v>14</v>
      </c>
      <c r="B3244" s="2">
        <v>5</v>
      </c>
      <c r="C3244" s="7">
        <v>39582</v>
      </c>
      <c r="D3244" s="8">
        <v>0.875</v>
      </c>
      <c r="E3244" s="9">
        <v>0.14915290074000437</v>
      </c>
      <c r="F3244" s="5">
        <v>2.293676462675915</v>
      </c>
      <c r="G3244" s="5">
        <v>4.5677463716033504</v>
      </c>
      <c r="H3244" s="5">
        <v>2.274069908927435</v>
      </c>
      <c r="I3244" s="10">
        <v>1.802727644118413</v>
      </c>
      <c r="J3244" s="11">
        <v>16.504999999999999</v>
      </c>
      <c r="K3244" s="5">
        <f t="shared" si="50"/>
        <v>21.456499999999998</v>
      </c>
      <c r="L3244" s="5">
        <v>10.97</v>
      </c>
      <c r="M3244" s="15">
        <v>29.547429139291278</v>
      </c>
      <c r="N3244" s="5">
        <v>70.009999999999991</v>
      </c>
      <c r="O3244" s="5">
        <v>13.635000000000002</v>
      </c>
      <c r="P3244" s="5">
        <v>54.974999999999994</v>
      </c>
      <c r="Q3244" s="5">
        <v>2.5024999999999999</v>
      </c>
      <c r="R3244" s="25"/>
      <c r="S3244" s="14"/>
      <c r="T3244" s="14"/>
    </row>
    <row r="3245" spans="1:20">
      <c r="A3245" s="2">
        <v>14</v>
      </c>
      <c r="B3245" s="2">
        <v>5</v>
      </c>
      <c r="C3245" s="7">
        <v>39582</v>
      </c>
      <c r="D3245" s="8">
        <v>0.91666666666699825</v>
      </c>
      <c r="E3245" s="9">
        <v>0.13704641066500406</v>
      </c>
      <c r="F3245" s="5">
        <v>1.5656638843762938</v>
      </c>
      <c r="G3245" s="5">
        <v>2.3997277225263325</v>
      </c>
      <c r="H3245" s="5">
        <v>0.83406383815003859</v>
      </c>
      <c r="I3245" s="10">
        <v>1.7881521203046631</v>
      </c>
      <c r="J3245" s="11">
        <v>16.267499999999998</v>
      </c>
      <c r="K3245" s="5">
        <f t="shared" si="50"/>
        <v>21.147749999999998</v>
      </c>
      <c r="L3245" s="5">
        <v>8.9249999999999989</v>
      </c>
      <c r="M3245" s="15">
        <v>31.765378786909089</v>
      </c>
      <c r="N3245" s="5">
        <v>72.597499999999997</v>
      </c>
      <c r="O3245" s="5">
        <v>12.71</v>
      </c>
      <c r="P3245" s="5">
        <v>47.625</v>
      </c>
      <c r="Q3245" s="5">
        <v>2.4175</v>
      </c>
      <c r="R3245" s="25"/>
      <c r="S3245" s="14"/>
      <c r="T3245" s="14"/>
    </row>
    <row r="3246" spans="1:20">
      <c r="A3246" s="2">
        <v>14</v>
      </c>
      <c r="B3246" s="2">
        <v>5</v>
      </c>
      <c r="C3246" s="7">
        <v>39582</v>
      </c>
      <c r="D3246" s="8">
        <v>0.95833333333300175</v>
      </c>
      <c r="E3246" s="9">
        <v>0.13333774753000396</v>
      </c>
      <c r="I3246" s="10">
        <v>1.7735782089849133</v>
      </c>
      <c r="J3246" s="11">
        <v>12.549999999999999</v>
      </c>
      <c r="K3246" s="5">
        <f t="shared" si="50"/>
        <v>16.314999999999998</v>
      </c>
      <c r="L3246" s="5">
        <v>8.6150000000000002</v>
      </c>
      <c r="M3246" s="15">
        <v>33.597708903166101</v>
      </c>
      <c r="N3246" s="5">
        <v>73.83</v>
      </c>
      <c r="O3246" s="5">
        <v>11.9975</v>
      </c>
      <c r="P3246" s="5">
        <v>50.600000000000009</v>
      </c>
      <c r="Q3246" s="5">
        <v>2.4675000000000002</v>
      </c>
      <c r="R3246" s="25"/>
      <c r="S3246" s="14"/>
      <c r="T3246" s="14"/>
    </row>
    <row r="3247" spans="1:20">
      <c r="A3247" s="2">
        <v>15</v>
      </c>
      <c r="B3247" s="2">
        <v>5</v>
      </c>
      <c r="C3247" s="7">
        <v>39583</v>
      </c>
      <c r="D3247" s="8">
        <v>0</v>
      </c>
      <c r="E3247" s="9">
        <v>0.12937188521500387</v>
      </c>
      <c r="I3247" s="10">
        <v>1.8389592145801594</v>
      </c>
      <c r="J3247" s="11">
        <v>13.71</v>
      </c>
      <c r="K3247" s="5">
        <f t="shared" si="50"/>
        <v>17.823</v>
      </c>
      <c r="L3247" s="5">
        <v>7.8825000000000003</v>
      </c>
      <c r="M3247" s="15">
        <v>32.871406383561478</v>
      </c>
      <c r="N3247" s="5">
        <v>75.672499999999999</v>
      </c>
      <c r="O3247" s="5">
        <v>11.5025</v>
      </c>
      <c r="P3247" s="5">
        <v>46.5</v>
      </c>
      <c r="Q3247" s="5">
        <v>2.0474999999999999</v>
      </c>
      <c r="R3247" s="25"/>
      <c r="S3247" s="14"/>
      <c r="T3247" s="14"/>
    </row>
    <row r="3248" spans="1:20">
      <c r="A3248" s="2">
        <v>15</v>
      </c>
      <c r="B3248" s="2">
        <v>5</v>
      </c>
      <c r="C3248" s="7">
        <v>39583</v>
      </c>
      <c r="D3248" s="8">
        <v>4.1666666666998253E-2</v>
      </c>
      <c r="E3248" s="9">
        <v>0.13861320221500417</v>
      </c>
      <c r="I3248" s="10">
        <v>1.8403751593906588</v>
      </c>
      <c r="J3248" s="11">
        <v>13.36</v>
      </c>
      <c r="K3248" s="5">
        <f t="shared" si="50"/>
        <v>17.367999999999999</v>
      </c>
      <c r="L3248" s="5">
        <v>7.915</v>
      </c>
      <c r="M3248" s="15">
        <v>32.676446852411075</v>
      </c>
      <c r="N3248" s="5">
        <v>75.1875</v>
      </c>
      <c r="O3248" s="5">
        <v>11.2875</v>
      </c>
      <c r="P3248" s="5">
        <v>45.05</v>
      </c>
      <c r="Q3248" s="5">
        <v>1.5974999999999999</v>
      </c>
      <c r="R3248" s="25"/>
      <c r="S3248" s="14"/>
      <c r="T3248" s="14"/>
    </row>
    <row r="3249" spans="1:20">
      <c r="A3249" s="2">
        <v>15</v>
      </c>
      <c r="B3249" s="2">
        <v>5</v>
      </c>
      <c r="C3249" s="7">
        <v>39583</v>
      </c>
      <c r="D3249" s="8">
        <v>8.3333333333001747E-2</v>
      </c>
      <c r="E3249" s="9">
        <v>0.14234792210750433</v>
      </c>
      <c r="F3249" s="5">
        <v>2.4726675557070692</v>
      </c>
      <c r="G3249" s="5">
        <v>3.7947912373166108</v>
      </c>
      <c r="H3249" s="5">
        <v>1.3221236816095416</v>
      </c>
      <c r="I3249" s="10">
        <v>1.8330687604871585</v>
      </c>
      <c r="J3249" s="11">
        <v>14.452499999999999</v>
      </c>
      <c r="K3249" s="5">
        <f t="shared" si="50"/>
        <v>18.788249999999998</v>
      </c>
      <c r="L3249" s="5">
        <v>9.3674999999999997</v>
      </c>
      <c r="M3249" s="15">
        <v>31.875585497724995</v>
      </c>
      <c r="N3249" s="5">
        <v>74.412499999999994</v>
      </c>
      <c r="O3249" s="5">
        <v>11.2775</v>
      </c>
      <c r="P3249" s="5">
        <v>45.25</v>
      </c>
      <c r="Q3249" s="5">
        <v>1.105</v>
      </c>
      <c r="R3249" s="25"/>
      <c r="S3249" s="14"/>
      <c r="T3249" s="14"/>
    </row>
    <row r="3250" spans="1:20">
      <c r="A3250" s="2">
        <v>15</v>
      </c>
      <c r="B3250" s="2">
        <v>5</v>
      </c>
      <c r="C3250" s="7">
        <v>39583</v>
      </c>
      <c r="D3250" s="8">
        <v>0.125</v>
      </c>
      <c r="E3250" s="9">
        <v>0.15074604183500456</v>
      </c>
      <c r="F3250" s="5">
        <v>3.8625452562859759</v>
      </c>
      <c r="G3250" s="5">
        <v>6.0195849509233623</v>
      </c>
      <c r="H3250" s="5">
        <v>2.157039694637386</v>
      </c>
      <c r="I3250" s="10">
        <v>1.7516279269734121</v>
      </c>
      <c r="J3250" s="11">
        <v>14.65</v>
      </c>
      <c r="K3250" s="5">
        <f t="shared" si="50"/>
        <v>19.045000000000002</v>
      </c>
      <c r="L3250" s="5">
        <v>9.6950000000000003</v>
      </c>
      <c r="M3250" s="15">
        <v>31.623025811659119</v>
      </c>
      <c r="N3250" s="5">
        <v>82.575000000000003</v>
      </c>
      <c r="O3250" s="5">
        <v>10.922499999999999</v>
      </c>
      <c r="P3250" s="5">
        <v>48.975000000000001</v>
      </c>
      <c r="Q3250" s="5">
        <v>1.05</v>
      </c>
      <c r="R3250" s="25"/>
      <c r="S3250" s="14"/>
      <c r="T3250" s="14"/>
    </row>
    <row r="3251" spans="1:20">
      <c r="A3251" s="2">
        <v>15</v>
      </c>
      <c r="B3251" s="2">
        <v>5</v>
      </c>
      <c r="C3251" s="7">
        <v>39583</v>
      </c>
      <c r="D3251" s="8">
        <v>0.16666666666699825</v>
      </c>
      <c r="E3251" s="9">
        <v>0.16779326604750514</v>
      </c>
      <c r="F3251" s="5">
        <v>5.4187934830596571</v>
      </c>
      <c r="G3251" s="5">
        <v>11.425450735537257</v>
      </c>
      <c r="H3251" s="5">
        <v>6.0066572524776003</v>
      </c>
      <c r="I3251" s="10">
        <v>1.8068288834356585</v>
      </c>
      <c r="J3251" s="11">
        <v>16.0975</v>
      </c>
      <c r="K3251" s="5">
        <f t="shared" si="50"/>
        <v>20.926750000000002</v>
      </c>
      <c r="L3251" s="5">
        <v>10.787500000000001</v>
      </c>
      <c r="M3251" s="15">
        <v>32.000101442259911</v>
      </c>
      <c r="N3251" s="5">
        <v>88.492499999999993</v>
      </c>
      <c r="O3251" s="5">
        <v>10.5025</v>
      </c>
      <c r="P3251" s="5">
        <v>64.5</v>
      </c>
      <c r="Q3251" s="5">
        <v>1.2150000000000001</v>
      </c>
      <c r="R3251" s="25"/>
      <c r="S3251" s="14"/>
      <c r="T3251" s="14"/>
    </row>
    <row r="3252" spans="1:20">
      <c r="A3252" s="2">
        <v>15</v>
      </c>
      <c r="B3252" s="2">
        <v>5</v>
      </c>
      <c r="C3252" s="7">
        <v>39583</v>
      </c>
      <c r="D3252" s="8">
        <v>0.20833333333300175</v>
      </c>
      <c r="E3252" s="9">
        <v>0.17808075561000547</v>
      </c>
      <c r="F3252" s="5">
        <v>9.7748479227461882</v>
      </c>
      <c r="G3252" s="5">
        <v>19.833753739675782</v>
      </c>
      <c r="H3252" s="5">
        <v>10.058905816929594</v>
      </c>
      <c r="I3252" s="10">
        <v>1.7646380889979101</v>
      </c>
      <c r="J3252" s="11">
        <v>17.25</v>
      </c>
      <c r="K3252" s="5">
        <f t="shared" si="50"/>
        <v>22.425000000000001</v>
      </c>
      <c r="L3252" s="5">
        <v>11.442499999999999</v>
      </c>
      <c r="M3252" s="15">
        <v>30.44077498054823</v>
      </c>
      <c r="N3252" s="5">
        <v>88.795000000000002</v>
      </c>
      <c r="O3252" s="5">
        <v>10.61</v>
      </c>
      <c r="P3252" s="5">
        <v>66.149999999999991</v>
      </c>
      <c r="Q3252" s="5">
        <v>1.1775000000000002</v>
      </c>
      <c r="R3252" s="25"/>
      <c r="S3252" s="14"/>
      <c r="T3252" s="14"/>
    </row>
    <row r="3253" spans="1:20">
      <c r="A3253" s="2">
        <v>15</v>
      </c>
      <c r="B3253" s="2">
        <v>5</v>
      </c>
      <c r="C3253" s="7">
        <v>39583</v>
      </c>
      <c r="D3253" s="8">
        <v>0.25</v>
      </c>
      <c r="E3253" s="9">
        <v>0.21622837228000669</v>
      </c>
      <c r="F3253" s="5">
        <v>11.513791303018936</v>
      </c>
      <c r="G3253" s="5">
        <v>23.941965483752913</v>
      </c>
      <c r="H3253" s="5">
        <v>12.428174180733977</v>
      </c>
      <c r="I3253" s="10">
        <v>1.7820444050409088</v>
      </c>
      <c r="J3253" s="11">
        <v>18.607499999999998</v>
      </c>
      <c r="K3253" s="5">
        <f t="shared" si="50"/>
        <v>24.18975</v>
      </c>
      <c r="L3253" s="5">
        <v>12.85</v>
      </c>
      <c r="M3253" s="15">
        <v>28.10608276306197</v>
      </c>
      <c r="N3253" s="5">
        <v>90.442499999999995</v>
      </c>
      <c r="O3253" s="5">
        <v>10.7475</v>
      </c>
      <c r="P3253" s="5">
        <v>63.349999999999994</v>
      </c>
      <c r="Q3253" s="5">
        <v>1.1675</v>
      </c>
      <c r="R3253" s="25"/>
      <c r="S3253" s="14"/>
      <c r="T3253" s="14"/>
    </row>
    <row r="3254" spans="1:20">
      <c r="A3254" s="2">
        <v>15</v>
      </c>
      <c r="B3254" s="2">
        <v>5</v>
      </c>
      <c r="C3254" s="7">
        <v>39583</v>
      </c>
      <c r="D3254" s="8">
        <v>0.29166666666699825</v>
      </c>
      <c r="E3254" s="9">
        <v>0.22775788471250707</v>
      </c>
      <c r="F3254" s="5">
        <v>10.683322398788341</v>
      </c>
      <c r="G3254" s="5">
        <v>22.684602475417201</v>
      </c>
      <c r="H3254" s="5">
        <v>12.001280076628857</v>
      </c>
      <c r="I3254" s="10">
        <v>1.7660192606739089</v>
      </c>
      <c r="J3254" s="11">
        <v>31.32</v>
      </c>
      <c r="K3254" s="5">
        <f t="shared" si="50"/>
        <v>40.716000000000001</v>
      </c>
      <c r="L3254" s="5">
        <v>15.6425</v>
      </c>
      <c r="M3254" s="15">
        <v>29.566450826715183</v>
      </c>
      <c r="N3254" s="5">
        <v>92.6</v>
      </c>
      <c r="O3254" s="5">
        <v>10.795</v>
      </c>
      <c r="P3254" s="5">
        <v>57.275000000000006</v>
      </c>
      <c r="Q3254" s="5">
        <v>1.8474999999999999</v>
      </c>
      <c r="R3254" s="25"/>
      <c r="S3254" s="14"/>
      <c r="T3254" s="14"/>
    </row>
    <row r="3255" spans="1:20">
      <c r="A3255" s="2">
        <v>15</v>
      </c>
      <c r="B3255" s="2">
        <v>5</v>
      </c>
      <c r="C3255" s="7">
        <v>39583</v>
      </c>
      <c r="D3255" s="8">
        <v>0.33333333333300175</v>
      </c>
      <c r="E3255" s="9">
        <v>0.23493914092500737</v>
      </c>
      <c r="F3255" s="5">
        <v>13.120728575619482</v>
      </c>
      <c r="G3255" s="5">
        <v>28.044308084499637</v>
      </c>
      <c r="H3255" s="5">
        <v>14.923579508880154</v>
      </c>
      <c r="I3255" s="10">
        <v>1.7805178326906579</v>
      </c>
      <c r="J3255" s="11">
        <v>31.840000000000003</v>
      </c>
      <c r="K3255" s="5">
        <f t="shared" si="50"/>
        <v>41.392000000000003</v>
      </c>
      <c r="L3255" s="5">
        <v>15.362500000000001</v>
      </c>
      <c r="M3255" s="15">
        <v>25.156041966108535</v>
      </c>
      <c r="N3255" s="5">
        <v>94.4</v>
      </c>
      <c r="O3255" s="5">
        <v>10.98</v>
      </c>
      <c r="P3255" s="5">
        <v>61.45</v>
      </c>
      <c r="Q3255" s="5">
        <v>1.8275000000000001</v>
      </c>
      <c r="R3255" s="25"/>
      <c r="S3255" s="14"/>
      <c r="T3255" s="14"/>
    </row>
    <row r="3256" spans="1:20">
      <c r="A3256" s="2">
        <v>15</v>
      </c>
      <c r="B3256" s="2">
        <v>5</v>
      </c>
      <c r="C3256" s="7">
        <v>39583</v>
      </c>
      <c r="D3256" s="8">
        <v>0.375</v>
      </c>
      <c r="E3256" s="9">
        <v>0.22353028785500703</v>
      </c>
      <c r="F3256" s="5">
        <v>9.9258229643879776</v>
      </c>
      <c r="G3256" s="5">
        <v>21.464715734287783</v>
      </c>
      <c r="H3256" s="5">
        <v>11.538892769899805</v>
      </c>
      <c r="I3256" s="10">
        <v>1.7368774624911594</v>
      </c>
      <c r="J3256" s="11">
        <v>18.107500000000002</v>
      </c>
      <c r="K3256" s="5">
        <f t="shared" si="50"/>
        <v>23.539750000000002</v>
      </c>
      <c r="L3256" s="5">
        <v>13.004999999999999</v>
      </c>
      <c r="M3256" s="15">
        <v>27.445957272788807</v>
      </c>
      <c r="N3256" s="5">
        <v>93.35</v>
      </c>
      <c r="O3256" s="5">
        <v>11.4725</v>
      </c>
      <c r="P3256" s="5">
        <v>63.25</v>
      </c>
      <c r="Q3256" s="5">
        <v>2.37</v>
      </c>
      <c r="R3256" s="25"/>
      <c r="S3256" s="14"/>
      <c r="T3256" s="14"/>
    </row>
    <row r="3257" spans="1:20">
      <c r="A3257" s="2">
        <v>15</v>
      </c>
      <c r="B3257" s="2">
        <v>5</v>
      </c>
      <c r="C3257" s="7">
        <v>39583</v>
      </c>
      <c r="D3257" s="8">
        <v>0.41666666666699825</v>
      </c>
      <c r="E3257" s="9">
        <v>0.25891526166000822</v>
      </c>
      <c r="F3257" s="5">
        <v>10.836255461069126</v>
      </c>
      <c r="G3257" s="5">
        <v>22.807875411293104</v>
      </c>
      <c r="H3257" s="5">
        <v>11.97161995022398</v>
      </c>
      <c r="I3257" s="10">
        <v>1.7194007939321598</v>
      </c>
      <c r="J3257" s="11">
        <v>17.032499999999999</v>
      </c>
      <c r="K3257" s="5">
        <f t="shared" si="50"/>
        <v>22.142250000000001</v>
      </c>
      <c r="L3257" s="5">
        <v>13.2875</v>
      </c>
      <c r="M3257" s="15">
        <v>26.891779015089092</v>
      </c>
      <c r="N3257" s="5">
        <v>89.710000000000008</v>
      </c>
      <c r="O3257" s="5">
        <v>12.2775</v>
      </c>
      <c r="P3257" s="5">
        <v>61.8</v>
      </c>
      <c r="Q3257" s="5">
        <v>2.2625000000000002</v>
      </c>
      <c r="R3257" s="25"/>
      <c r="S3257" s="14"/>
      <c r="T3257" s="14"/>
    </row>
    <row r="3258" spans="1:20">
      <c r="A3258" s="2">
        <v>15</v>
      </c>
      <c r="B3258" s="2">
        <v>5</v>
      </c>
      <c r="C3258" s="7">
        <v>39583</v>
      </c>
      <c r="D3258" s="8">
        <v>0.45833333333300175</v>
      </c>
      <c r="E3258" s="9">
        <v>0.22975535434500732</v>
      </c>
      <c r="F3258" s="5">
        <v>9.9016399048265953</v>
      </c>
      <c r="G3258" s="5">
        <v>21.397656318765073</v>
      </c>
      <c r="H3258" s="5">
        <v>11.496016413938477</v>
      </c>
      <c r="I3258" s="10">
        <v>1.7513400743986574</v>
      </c>
      <c r="J3258" s="11">
        <v>17.174999999999997</v>
      </c>
      <c r="K3258" s="5">
        <f t="shared" si="50"/>
        <v>22.327499999999997</v>
      </c>
      <c r="L3258" s="5">
        <v>12.87</v>
      </c>
      <c r="M3258" s="15">
        <v>26.239339550015437</v>
      </c>
      <c r="N3258" s="5">
        <v>86.34</v>
      </c>
      <c r="O3258" s="5">
        <v>13.012499999999999</v>
      </c>
      <c r="P3258" s="5">
        <v>61.524999999999991</v>
      </c>
      <c r="Q3258" s="5">
        <v>2.1524999999999999</v>
      </c>
      <c r="R3258" s="25"/>
      <c r="S3258" s="14"/>
      <c r="T3258" s="14"/>
    </row>
    <row r="3259" spans="1:20">
      <c r="A3259" s="2">
        <v>15</v>
      </c>
      <c r="B3259" s="2">
        <v>5</v>
      </c>
      <c r="C3259" s="7">
        <v>39583</v>
      </c>
      <c r="D3259" s="8">
        <v>0.5</v>
      </c>
      <c r="E3259" s="9">
        <v>0.22742648377500729</v>
      </c>
      <c r="F3259" s="5">
        <v>8.7567986036025367</v>
      </c>
      <c r="G3259" s="5">
        <v>19.778450298719545</v>
      </c>
      <c r="H3259" s="5">
        <v>11.021651695117008</v>
      </c>
      <c r="I3259" s="10">
        <v>1.754210723597657</v>
      </c>
      <c r="J3259" s="11">
        <v>26.022500000000001</v>
      </c>
      <c r="K3259" s="5">
        <f t="shared" si="50"/>
        <v>33.829250000000002</v>
      </c>
      <c r="L3259" s="5">
        <v>14.637500000000001</v>
      </c>
      <c r="M3259" s="15">
        <v>25.57335073969579</v>
      </c>
      <c r="N3259" s="5">
        <v>84.797499999999999</v>
      </c>
      <c r="O3259" s="5">
        <v>13.397499999999999</v>
      </c>
      <c r="P3259" s="5">
        <v>60.75</v>
      </c>
      <c r="Q3259" s="5">
        <v>2.2875000000000001</v>
      </c>
      <c r="R3259" s="25"/>
      <c r="S3259" s="14"/>
      <c r="T3259" s="14"/>
    </row>
    <row r="3260" spans="1:20">
      <c r="A3260" s="2">
        <v>15</v>
      </c>
      <c r="B3260" s="2">
        <v>5</v>
      </c>
      <c r="C3260" s="7">
        <v>39583</v>
      </c>
      <c r="D3260" s="8">
        <v>0.54166666666699825</v>
      </c>
      <c r="E3260" s="9">
        <v>0.2335638713175075</v>
      </c>
      <c r="F3260" s="5">
        <v>8.102013724082207</v>
      </c>
      <c r="G3260" s="5">
        <v>17.81172322323868</v>
      </c>
      <c r="H3260" s="5">
        <v>9.7097094991564745</v>
      </c>
      <c r="I3260" s="10">
        <v>1.7498147786061564</v>
      </c>
      <c r="J3260" s="11">
        <v>23.36</v>
      </c>
      <c r="K3260" s="5">
        <f t="shared" si="50"/>
        <v>30.367999999999999</v>
      </c>
      <c r="L3260" s="5">
        <v>15.302500000000002</v>
      </c>
      <c r="M3260" s="15">
        <v>23.596729847652341</v>
      </c>
      <c r="N3260" s="5">
        <v>84.015000000000015</v>
      </c>
      <c r="O3260" s="5">
        <v>13.955</v>
      </c>
      <c r="P3260" s="5">
        <v>64.025000000000006</v>
      </c>
      <c r="Q3260" s="5">
        <v>2.085</v>
      </c>
      <c r="R3260" s="25"/>
      <c r="S3260" s="14"/>
      <c r="T3260" s="14"/>
    </row>
    <row r="3261" spans="1:20">
      <c r="A3261" s="2">
        <v>15</v>
      </c>
      <c r="B3261" s="2">
        <v>5</v>
      </c>
      <c r="C3261" s="7">
        <v>39583</v>
      </c>
      <c r="D3261" s="8">
        <v>0.58333333333300175</v>
      </c>
      <c r="E3261" s="9">
        <v>0.22068530906000716</v>
      </c>
      <c r="F3261" s="5">
        <v>7.6794711690876198</v>
      </c>
      <c r="G3261" s="5">
        <v>17.815811258892538</v>
      </c>
      <c r="H3261" s="5">
        <v>10.136340089804918</v>
      </c>
      <c r="I3261" s="10">
        <v>1.7701250985851547</v>
      </c>
      <c r="J3261" s="11">
        <v>21.872499999999999</v>
      </c>
      <c r="K3261" s="5">
        <f t="shared" si="50"/>
        <v>28.434249999999999</v>
      </c>
      <c r="L3261" s="5">
        <v>14.912500000000001</v>
      </c>
      <c r="M3261" s="15">
        <v>22.615598276756359</v>
      </c>
      <c r="N3261" s="5">
        <v>84.23</v>
      </c>
      <c r="O3261" s="5">
        <v>14.164999999999999</v>
      </c>
      <c r="P3261" s="5">
        <v>62.2</v>
      </c>
      <c r="Q3261" s="5">
        <v>2.23</v>
      </c>
      <c r="R3261" s="25"/>
      <c r="S3261" s="14"/>
      <c r="T3261" s="14"/>
    </row>
    <row r="3262" spans="1:20">
      <c r="A3262" s="2">
        <v>15</v>
      </c>
      <c r="B3262" s="2">
        <v>5</v>
      </c>
      <c r="C3262" s="7">
        <v>39583</v>
      </c>
      <c r="D3262" s="8">
        <v>0.625</v>
      </c>
      <c r="E3262" s="9">
        <v>0.23135884696250753</v>
      </c>
      <c r="F3262" s="5">
        <v>9.1456972450284635</v>
      </c>
      <c r="G3262" s="5">
        <v>20.949294365632216</v>
      </c>
      <c r="H3262" s="5">
        <v>11.803597120603754</v>
      </c>
      <c r="I3262" s="10">
        <v>1.7497428509224053</v>
      </c>
      <c r="J3262" s="11">
        <v>25.944999999999997</v>
      </c>
      <c r="K3262" s="5">
        <f t="shared" si="50"/>
        <v>33.728499999999997</v>
      </c>
      <c r="L3262" s="5">
        <v>16.142499999999998</v>
      </c>
      <c r="M3262" s="15">
        <v>21.93918635121122</v>
      </c>
      <c r="N3262" s="5">
        <v>84.52</v>
      </c>
      <c r="O3262" s="5">
        <v>14.215</v>
      </c>
      <c r="P3262" s="5">
        <v>64</v>
      </c>
      <c r="Q3262" s="5">
        <v>1.9724999999999999</v>
      </c>
      <c r="R3262" s="25"/>
      <c r="S3262" s="14"/>
      <c r="T3262" s="14"/>
    </row>
    <row r="3263" spans="1:20">
      <c r="A3263" s="2">
        <v>15</v>
      </c>
      <c r="B3263" s="2">
        <v>5</v>
      </c>
      <c r="C3263" s="7">
        <v>39583</v>
      </c>
      <c r="D3263" s="8">
        <v>0.66666666666699825</v>
      </c>
      <c r="E3263" s="9">
        <v>0.25664759737000842</v>
      </c>
      <c r="F3263" s="5">
        <v>7.6718485788631785</v>
      </c>
      <c r="G3263" s="5">
        <v>19.456278665420612</v>
      </c>
      <c r="H3263" s="5">
        <v>11.784430086557432</v>
      </c>
      <c r="I3263" s="10">
        <v>1.7700523273281537</v>
      </c>
      <c r="J3263" s="11">
        <v>24.21</v>
      </c>
      <c r="K3263" s="5">
        <f t="shared" si="50"/>
        <v>31.473000000000003</v>
      </c>
      <c r="L3263" s="5">
        <v>16.072499999999998</v>
      </c>
      <c r="M3263" s="15">
        <v>20.951123205336238</v>
      </c>
      <c r="N3263" s="5">
        <v>84.210000000000008</v>
      </c>
      <c r="O3263" s="5">
        <v>14.385000000000002</v>
      </c>
      <c r="P3263" s="5">
        <v>62.525000000000006</v>
      </c>
      <c r="Q3263" s="5">
        <v>1.74</v>
      </c>
      <c r="R3263" s="25"/>
      <c r="S3263" s="14"/>
      <c r="T3263" s="14"/>
    </row>
    <row r="3264" spans="1:20">
      <c r="A3264" s="2">
        <v>15</v>
      </c>
      <c r="B3264" s="2">
        <v>5</v>
      </c>
      <c r="C3264" s="7">
        <v>39583</v>
      </c>
      <c r="D3264" s="8">
        <v>0.70833333333300175</v>
      </c>
      <c r="E3264" s="9">
        <v>0.27989519929500922</v>
      </c>
      <c r="F3264" s="5">
        <v>9.3647240121930153</v>
      </c>
      <c r="G3264" s="5">
        <v>22.832244415207512</v>
      </c>
      <c r="H3264" s="5">
        <v>13.467520403014495</v>
      </c>
      <c r="I3264" s="10">
        <v>1.8179718262871505</v>
      </c>
      <c r="J3264" s="11">
        <v>25.035000000000004</v>
      </c>
      <c r="K3264" s="5">
        <f t="shared" si="50"/>
        <v>32.545500000000004</v>
      </c>
      <c r="L3264" s="5">
        <v>14.7925</v>
      </c>
      <c r="M3264" s="15">
        <v>20.481199715870488</v>
      </c>
      <c r="N3264" s="5">
        <v>86.462500000000006</v>
      </c>
      <c r="O3264" s="5">
        <v>14.309999999999999</v>
      </c>
      <c r="P3264" s="5">
        <v>63.974999999999994</v>
      </c>
      <c r="Q3264" s="5">
        <v>1.145</v>
      </c>
      <c r="R3264" s="25"/>
      <c r="S3264" s="14"/>
      <c r="T3264" s="14"/>
    </row>
    <row r="3265" spans="1:20">
      <c r="A3265" s="2">
        <v>15</v>
      </c>
      <c r="B3265" s="2">
        <v>5</v>
      </c>
      <c r="C3265" s="7">
        <v>39583</v>
      </c>
      <c r="D3265" s="8">
        <v>0.75</v>
      </c>
      <c r="E3265" s="9">
        <v>0.31057905231251032</v>
      </c>
      <c r="F3265" s="5">
        <v>19.98145696481512</v>
      </c>
      <c r="G3265" s="5">
        <v>40.605375580350078</v>
      </c>
      <c r="H3265" s="5">
        <v>20.623918615534958</v>
      </c>
      <c r="I3265" s="10">
        <v>2.6491565522073541</v>
      </c>
      <c r="J3265" s="11">
        <v>32.3825</v>
      </c>
      <c r="K3265" s="5">
        <f t="shared" si="50"/>
        <v>42.097250000000003</v>
      </c>
      <c r="L3265" s="5">
        <v>17.405000000000001</v>
      </c>
      <c r="M3265" s="15">
        <v>13.186124800941407</v>
      </c>
      <c r="N3265" s="5">
        <v>95</v>
      </c>
      <c r="O3265" s="5">
        <v>13.8325</v>
      </c>
      <c r="P3265" s="5">
        <v>282.55</v>
      </c>
      <c r="Q3265" s="5">
        <v>0.57250000000000001</v>
      </c>
      <c r="R3265" s="25"/>
      <c r="S3265" s="14"/>
      <c r="T3265" s="14"/>
    </row>
    <row r="3266" spans="1:20">
      <c r="A3266" s="2">
        <v>15</v>
      </c>
      <c r="B3266" s="2">
        <v>5</v>
      </c>
      <c r="C3266" s="7">
        <v>39583</v>
      </c>
      <c r="D3266" s="8">
        <v>0.79166666666699825</v>
      </c>
      <c r="E3266" s="9">
        <v>0.30204282870501004</v>
      </c>
      <c r="F3266" s="5">
        <v>10.973204969059603</v>
      </c>
      <c r="G3266" s="5">
        <v>27.878589625011998</v>
      </c>
      <c r="H3266" s="5">
        <v>16.905384655952396</v>
      </c>
      <c r="I3266" s="10">
        <v>4.8956748655799798</v>
      </c>
      <c r="J3266" s="11">
        <v>26.872499999999999</v>
      </c>
      <c r="K3266" s="5">
        <f t="shared" si="50"/>
        <v>34.934249999999999</v>
      </c>
      <c r="L3266" s="5">
        <v>17.489999999999998</v>
      </c>
      <c r="M3266" s="15">
        <v>15.364725523629733</v>
      </c>
      <c r="N3266" s="5">
        <v>97.550000000000011</v>
      </c>
      <c r="O3266" s="5">
        <v>13.635</v>
      </c>
      <c r="P3266" s="5">
        <v>237.85000000000002</v>
      </c>
      <c r="Q3266" s="5">
        <v>0.39749999999999996</v>
      </c>
      <c r="R3266" s="25"/>
      <c r="S3266" s="14"/>
      <c r="T3266" s="14"/>
    </row>
    <row r="3267" spans="1:20">
      <c r="A3267" s="2">
        <v>15</v>
      </c>
      <c r="B3267" s="2">
        <v>5</v>
      </c>
      <c r="C3267" s="7">
        <v>39583</v>
      </c>
      <c r="D3267" s="8">
        <v>0.83333333333300175</v>
      </c>
      <c r="E3267" s="9">
        <v>0.25059601738000842</v>
      </c>
      <c r="F3267" s="5">
        <v>5.183012794380736</v>
      </c>
      <c r="G3267" s="5">
        <v>17.339933090301646</v>
      </c>
      <c r="H3267" s="5">
        <v>12.156920295920909</v>
      </c>
      <c r="I3267" s="10">
        <v>2.1462666259073804</v>
      </c>
      <c r="J3267" s="11">
        <v>17.5</v>
      </c>
      <c r="K3267" s="5">
        <f t="shared" si="50"/>
        <v>22.75</v>
      </c>
      <c r="L3267" s="5">
        <v>12.96</v>
      </c>
      <c r="M3267" s="15">
        <v>23.983007709907088</v>
      </c>
      <c r="N3267" s="5">
        <v>96.05</v>
      </c>
      <c r="O3267" s="5">
        <v>13.36</v>
      </c>
      <c r="P3267" s="5">
        <v>62.25</v>
      </c>
      <c r="Q3267" s="5">
        <v>1.3149999999999999</v>
      </c>
      <c r="R3267" s="25"/>
      <c r="S3267" s="14"/>
      <c r="T3267" s="14"/>
    </row>
    <row r="3268" spans="1:20">
      <c r="A3268" s="2">
        <v>15</v>
      </c>
      <c r="B3268" s="2">
        <v>5</v>
      </c>
      <c r="C3268" s="7">
        <v>39583</v>
      </c>
      <c r="D3268" s="8">
        <v>0.875</v>
      </c>
      <c r="E3268" s="9">
        <v>0.20509450427000692</v>
      </c>
      <c r="F3268" s="5">
        <v>1.9762685244430789</v>
      </c>
      <c r="G3268" s="5">
        <v>7.6643497075511204</v>
      </c>
      <c r="H3268" s="5">
        <v>5.6880811831080411</v>
      </c>
      <c r="I3268" s="10">
        <v>2.0503180679803856</v>
      </c>
      <c r="J3268" s="11">
        <v>13.1625</v>
      </c>
      <c r="K3268" s="5">
        <f t="shared" si="50"/>
        <v>17.111250000000002</v>
      </c>
      <c r="L3268" s="5">
        <v>10.944999999999999</v>
      </c>
      <c r="M3268" s="15">
        <v>32.845873505222308</v>
      </c>
      <c r="N3268" s="5">
        <v>91.142500000000013</v>
      </c>
      <c r="O3268" s="5">
        <v>12.864999999999998</v>
      </c>
      <c r="P3268" s="5">
        <v>63.325000000000003</v>
      </c>
      <c r="Q3268" s="5">
        <v>1.7075</v>
      </c>
      <c r="R3268" s="25"/>
      <c r="S3268" s="14"/>
      <c r="T3268" s="14"/>
    </row>
    <row r="3269" spans="1:20">
      <c r="A3269" s="2">
        <v>15</v>
      </c>
      <c r="B3269" s="2">
        <v>5</v>
      </c>
      <c r="C3269" s="7">
        <v>39583</v>
      </c>
      <c r="D3269" s="8">
        <v>0.91666666666699825</v>
      </c>
      <c r="E3269" s="9">
        <v>0.17883087027500608</v>
      </c>
      <c r="F3269" s="5">
        <v>1.3345453297955103</v>
      </c>
      <c r="G3269" s="5">
        <v>4.1763881737956856</v>
      </c>
      <c r="H3269" s="5">
        <v>2.8418428440001753</v>
      </c>
      <c r="I3269" s="10">
        <v>1.9442021817063906</v>
      </c>
      <c r="J3269" s="11">
        <v>13.022499999999997</v>
      </c>
      <c r="K3269" s="5">
        <f t="shared" si="50"/>
        <v>16.929249999999996</v>
      </c>
      <c r="L3269" s="5">
        <v>10.1175</v>
      </c>
      <c r="M3269" s="15">
        <v>37.027626857137548</v>
      </c>
      <c r="N3269" s="5">
        <v>86.344999999999999</v>
      </c>
      <c r="O3269" s="5">
        <v>12.4175</v>
      </c>
      <c r="P3269" s="5">
        <v>66.75</v>
      </c>
      <c r="Q3269" s="5">
        <v>1.9949999999999999</v>
      </c>
      <c r="R3269" s="25"/>
      <c r="S3269" s="14"/>
      <c r="T3269" s="14"/>
    </row>
    <row r="3270" spans="1:20">
      <c r="A3270" s="2">
        <v>15</v>
      </c>
      <c r="B3270" s="2">
        <v>5</v>
      </c>
      <c r="C3270" s="7">
        <v>39583</v>
      </c>
      <c r="D3270" s="8">
        <v>0.95833333333300175</v>
      </c>
      <c r="E3270" s="9">
        <v>0.16252896444750553</v>
      </c>
      <c r="F3270" s="5">
        <v>0.95792808027555088</v>
      </c>
      <c r="G3270" s="5">
        <v>1.6625344087098834</v>
      </c>
      <c r="H3270" s="5">
        <v>0.70460632843433257</v>
      </c>
      <c r="I3270" s="10">
        <v>2.0008304376243866</v>
      </c>
      <c r="J3270" s="11">
        <v>13.54</v>
      </c>
      <c r="K3270" s="5">
        <f t="shared" si="50"/>
        <v>17.602</v>
      </c>
      <c r="L3270" s="5">
        <v>9.8150000000000013</v>
      </c>
      <c r="M3270" s="15">
        <v>38.675630719614645</v>
      </c>
      <c r="N3270" s="5">
        <v>84.27</v>
      </c>
      <c r="O3270" s="5">
        <v>12.085000000000001</v>
      </c>
      <c r="P3270" s="5">
        <v>61.025000000000006</v>
      </c>
      <c r="Q3270" s="5">
        <v>2.1124999999999998</v>
      </c>
      <c r="R3270" s="25"/>
      <c r="S3270" s="14"/>
      <c r="T3270" s="14"/>
    </row>
    <row r="3271" spans="1:20">
      <c r="A3271" s="2">
        <v>16</v>
      </c>
      <c r="B3271" s="2">
        <v>5</v>
      </c>
      <c r="C3271" s="7">
        <v>39584</v>
      </c>
      <c r="D3271" s="8">
        <v>0</v>
      </c>
      <c r="E3271" s="9">
        <v>0.15365208015000528</v>
      </c>
      <c r="F3271" s="5">
        <v>1.8426931903854307</v>
      </c>
      <c r="G3271" s="5">
        <v>3.5024959223935541</v>
      </c>
      <c r="H3271" s="5">
        <v>1.6598027320081232</v>
      </c>
      <c r="I3271" s="10">
        <v>1.7770266793768987</v>
      </c>
      <c r="J3271" s="11">
        <v>11.1225</v>
      </c>
      <c r="K3271" s="5">
        <f t="shared" ref="K3271:K3334" si="51">J3271*1.3</f>
        <v>14.459250000000001</v>
      </c>
      <c r="L3271" s="5">
        <v>8.6199999999999992</v>
      </c>
      <c r="M3271" s="15">
        <v>38.023373804397494</v>
      </c>
      <c r="N3271" s="5">
        <v>85.4</v>
      </c>
      <c r="O3271" s="5">
        <v>11.5625</v>
      </c>
      <c r="P3271" s="5">
        <v>56</v>
      </c>
      <c r="Q3271" s="5">
        <v>2.2749999999999999</v>
      </c>
      <c r="R3271" s="25"/>
      <c r="S3271" s="14"/>
      <c r="T3271" s="14"/>
    </row>
    <row r="3272" spans="1:20">
      <c r="A3272" s="2">
        <v>16</v>
      </c>
      <c r="B3272" s="2">
        <v>5</v>
      </c>
      <c r="C3272" s="7">
        <v>39584</v>
      </c>
      <c r="D3272" s="8">
        <v>4.1666666666998253E-2</v>
      </c>
      <c r="E3272" s="9">
        <v>0.1385637991025048</v>
      </c>
      <c r="F3272" s="5">
        <v>0.89208261286473045</v>
      </c>
      <c r="G3272" s="5">
        <v>1.6995063301661804</v>
      </c>
      <c r="H3272" s="5">
        <v>0.80742371730144979</v>
      </c>
      <c r="I3272" s="10">
        <v>1.8423737330151444</v>
      </c>
      <c r="J3272" s="11">
        <v>12.3225</v>
      </c>
      <c r="K3272" s="5">
        <f t="shared" si="51"/>
        <v>16.01925</v>
      </c>
      <c r="L3272" s="5">
        <v>9.4350000000000005</v>
      </c>
      <c r="M3272" s="15">
        <v>38.949897522330978</v>
      </c>
      <c r="N3272" s="5">
        <v>86.987500000000011</v>
      </c>
      <c r="O3272" s="5">
        <v>11.145</v>
      </c>
      <c r="P3272" s="5">
        <v>56.024999999999991</v>
      </c>
      <c r="Q3272" s="5">
        <v>2.0674999999999999</v>
      </c>
      <c r="R3272" s="25"/>
      <c r="S3272" s="14"/>
      <c r="T3272" s="14"/>
    </row>
    <row r="3273" spans="1:20">
      <c r="A3273" s="2">
        <v>16</v>
      </c>
      <c r="B3273" s="2">
        <v>5</v>
      </c>
      <c r="C3273" s="7">
        <v>39584</v>
      </c>
      <c r="D3273" s="8">
        <v>8.3333333333001747E-2</v>
      </c>
      <c r="E3273" s="9">
        <v>0.13777397624250479</v>
      </c>
      <c r="F3273" s="5">
        <v>0.59958179693544222</v>
      </c>
      <c r="G3273" s="5">
        <v>1.531013574690647</v>
      </c>
      <c r="H3273" s="5">
        <v>0.93143177775520469</v>
      </c>
      <c r="I3273" s="10">
        <v>1.9280599598236388</v>
      </c>
      <c r="J3273" s="11">
        <v>8.8484999999999996</v>
      </c>
      <c r="K3273" s="5">
        <f t="shared" si="51"/>
        <v>11.50305</v>
      </c>
      <c r="L3273" s="5">
        <v>7.8475000000000001</v>
      </c>
      <c r="M3273" s="15">
        <v>39.198838055472834</v>
      </c>
      <c r="N3273" s="5">
        <v>86.882499999999993</v>
      </c>
      <c r="O3273" s="5">
        <v>10.944999999999999</v>
      </c>
      <c r="P3273" s="5">
        <v>57.3</v>
      </c>
      <c r="Q3273" s="5">
        <v>1.7774999999999999</v>
      </c>
      <c r="R3273" s="25"/>
      <c r="S3273" s="14"/>
      <c r="T3273" s="14"/>
    </row>
    <row r="3274" spans="1:20">
      <c r="A3274" s="2">
        <v>16</v>
      </c>
      <c r="B3274" s="2">
        <v>5</v>
      </c>
      <c r="C3274" s="7">
        <v>39584</v>
      </c>
      <c r="D3274" s="8">
        <v>0.125</v>
      </c>
      <c r="E3274" s="9">
        <v>0.1461137715650051</v>
      </c>
      <c r="F3274" s="5">
        <v>2.4074194933813207</v>
      </c>
      <c r="G3274" s="5">
        <v>3.9224728635736525</v>
      </c>
      <c r="H3274" s="5">
        <v>1.5150533701923317</v>
      </c>
      <c r="I3274" s="10">
        <v>1.9483611423366372</v>
      </c>
      <c r="J3274" s="11">
        <v>10.935</v>
      </c>
      <c r="K3274" s="5">
        <f t="shared" si="51"/>
        <v>14.2155</v>
      </c>
      <c r="L3274" s="5">
        <v>7.2050000000000001</v>
      </c>
      <c r="M3274" s="15">
        <v>36.089916157415999</v>
      </c>
      <c r="N3274" s="5">
        <v>87.465000000000003</v>
      </c>
      <c r="O3274" s="5">
        <v>10.734999999999999</v>
      </c>
      <c r="P3274" s="5">
        <v>64.875</v>
      </c>
      <c r="Q3274" s="5">
        <v>1.27</v>
      </c>
      <c r="R3274" s="25"/>
      <c r="S3274" s="14"/>
      <c r="T3274" s="14"/>
    </row>
    <row r="3275" spans="1:20">
      <c r="A3275" s="2">
        <v>16</v>
      </c>
      <c r="B3275" s="2">
        <v>5</v>
      </c>
      <c r="C3275" s="7">
        <v>39584</v>
      </c>
      <c r="D3275" s="8">
        <v>0.16666666666699825</v>
      </c>
      <c r="E3275" s="9">
        <v>0.15786396236250552</v>
      </c>
      <c r="F3275" s="5">
        <v>7.0649104319417244</v>
      </c>
      <c r="G3275" s="5">
        <v>15.595550892072582</v>
      </c>
      <c r="H3275" s="5">
        <v>8.5306404601308561</v>
      </c>
      <c r="I3275" s="10">
        <v>1.9192636056211381</v>
      </c>
      <c r="J3275" s="11">
        <v>11.565</v>
      </c>
      <c r="K3275" s="5">
        <f t="shared" si="51"/>
        <v>15.0345</v>
      </c>
      <c r="L3275" s="5">
        <v>8.9799999999999986</v>
      </c>
      <c r="M3275" s="15">
        <v>32.025151423266692</v>
      </c>
      <c r="N3275" s="5">
        <v>94.074999999999989</v>
      </c>
      <c r="O3275" s="5">
        <v>10.215</v>
      </c>
      <c r="P3275" s="5">
        <v>61.875</v>
      </c>
      <c r="Q3275" s="5">
        <v>1.2324999999999999</v>
      </c>
      <c r="R3275" s="25"/>
      <c r="S3275" s="14"/>
      <c r="T3275" s="14"/>
    </row>
    <row r="3276" spans="1:20">
      <c r="A3276" s="2">
        <v>16</v>
      </c>
      <c r="B3276" s="2">
        <v>5</v>
      </c>
      <c r="C3276" s="7">
        <v>39584</v>
      </c>
      <c r="D3276" s="8">
        <v>0.20833333333300175</v>
      </c>
      <c r="E3276" s="9">
        <v>0.16292140136500574</v>
      </c>
      <c r="F3276" s="5">
        <v>12.197442340583841</v>
      </c>
      <c r="G3276" s="5">
        <v>26.925245289085495</v>
      </c>
      <c r="H3276" s="5">
        <v>14.727802948501655</v>
      </c>
      <c r="I3276" s="10">
        <v>2.0339991063038809</v>
      </c>
      <c r="J3276" s="11">
        <v>13.655000000000001</v>
      </c>
      <c r="K3276" s="5">
        <f t="shared" si="51"/>
        <v>17.751500000000004</v>
      </c>
      <c r="L3276" s="5">
        <v>7.7774999999999999</v>
      </c>
      <c r="M3276" s="15">
        <v>28.322602531047181</v>
      </c>
      <c r="N3276" s="5">
        <v>95.325000000000003</v>
      </c>
      <c r="O3276" s="5">
        <v>9.8625000000000007</v>
      </c>
      <c r="P3276" s="5">
        <v>121.625</v>
      </c>
      <c r="Q3276" s="5">
        <v>0.95250000000000001</v>
      </c>
      <c r="R3276" s="25"/>
      <c r="S3276" s="14"/>
      <c r="T3276" s="14"/>
    </row>
    <row r="3277" spans="1:20">
      <c r="A3277" s="2">
        <v>16</v>
      </c>
      <c r="B3277" s="2">
        <v>5</v>
      </c>
      <c r="C3277" s="7">
        <v>39584</v>
      </c>
      <c r="D3277" s="8">
        <v>0.25</v>
      </c>
      <c r="E3277" s="9">
        <v>0.19954796340750705</v>
      </c>
      <c r="F3277" s="5">
        <v>18.033549257647223</v>
      </c>
      <c r="G3277" s="5">
        <v>38.395981106593162</v>
      </c>
      <c r="H3277" s="5">
        <v>20.362431848945938</v>
      </c>
      <c r="I3277" s="10">
        <v>1.8901276303333885</v>
      </c>
      <c r="J3277" s="11">
        <v>15.9025</v>
      </c>
      <c r="K3277" s="5">
        <f t="shared" si="51"/>
        <v>20.673249999999999</v>
      </c>
      <c r="L3277" s="5">
        <v>11.83</v>
      </c>
      <c r="M3277" s="15">
        <v>21.552960936580337</v>
      </c>
      <c r="N3277" s="5">
        <v>96.049999999999983</v>
      </c>
      <c r="O3277" s="5">
        <v>10.075000000000001</v>
      </c>
      <c r="P3277" s="5">
        <v>170.97500000000002</v>
      </c>
      <c r="Q3277" s="5">
        <v>0.71750000000000003</v>
      </c>
      <c r="R3277" s="25"/>
      <c r="S3277" s="14"/>
      <c r="T3277" s="14"/>
    </row>
    <row r="3278" spans="1:20">
      <c r="A3278" s="2">
        <v>16</v>
      </c>
      <c r="B3278" s="2">
        <v>5</v>
      </c>
      <c r="C3278" s="7">
        <v>39584</v>
      </c>
      <c r="D3278" s="8">
        <v>0.29166666666699825</v>
      </c>
      <c r="E3278" s="9">
        <v>0.21877380124500775</v>
      </c>
      <c r="F3278" s="5">
        <v>14.600534987136616</v>
      </c>
      <c r="G3278" s="5">
        <v>32.504022712143531</v>
      </c>
      <c r="H3278" s="5">
        <v>17.903487725006919</v>
      </c>
      <c r="I3278" s="10">
        <v>1.9874268345291322</v>
      </c>
      <c r="J3278" s="11">
        <v>16.0425</v>
      </c>
      <c r="K3278" s="5">
        <f t="shared" si="51"/>
        <v>20.855250000000002</v>
      </c>
      <c r="L3278" s="5">
        <v>10.68</v>
      </c>
      <c r="M3278" s="15">
        <v>21.611456017344302</v>
      </c>
      <c r="N3278" s="5">
        <v>96.825000000000003</v>
      </c>
      <c r="O3278" s="5">
        <v>10.49</v>
      </c>
      <c r="P3278" s="5">
        <v>59.825000000000003</v>
      </c>
      <c r="Q3278" s="5">
        <v>0.88750000000000007</v>
      </c>
      <c r="R3278" s="25"/>
      <c r="S3278" s="14"/>
      <c r="T3278" s="14"/>
    </row>
    <row r="3279" spans="1:20">
      <c r="A3279" s="2">
        <v>16</v>
      </c>
      <c r="B3279" s="2">
        <v>5</v>
      </c>
      <c r="C3279" s="7">
        <v>39584</v>
      </c>
      <c r="D3279" s="8">
        <v>0.33333333333300175</v>
      </c>
      <c r="E3279" s="9">
        <v>0.20209714574500723</v>
      </c>
      <c r="F3279" s="5">
        <v>13.414013351627112</v>
      </c>
      <c r="G3279" s="5">
        <v>29.103521189075167</v>
      </c>
      <c r="H3279" s="5">
        <v>15.689507837448057</v>
      </c>
      <c r="I3279" s="10">
        <v>1.8377509937286407</v>
      </c>
      <c r="J3279" s="11">
        <v>10.3825</v>
      </c>
      <c r="K3279" s="5">
        <f t="shared" si="51"/>
        <v>13.497250000000001</v>
      </c>
      <c r="L3279" s="5">
        <v>8.875</v>
      </c>
      <c r="M3279" s="15">
        <v>21.791969446240198</v>
      </c>
      <c r="N3279" s="5">
        <v>96.1</v>
      </c>
      <c r="O3279" s="5">
        <v>10.8025</v>
      </c>
      <c r="P3279" s="5">
        <v>66.3</v>
      </c>
      <c r="Q3279" s="5">
        <v>1.145</v>
      </c>
      <c r="R3279" s="25"/>
      <c r="S3279" s="14"/>
      <c r="T3279" s="14"/>
    </row>
    <row r="3280" spans="1:20">
      <c r="A3280" s="2">
        <v>16</v>
      </c>
      <c r="B3280" s="2">
        <v>5</v>
      </c>
      <c r="C3280" s="7">
        <v>39584</v>
      </c>
      <c r="D3280" s="8">
        <v>0.375</v>
      </c>
      <c r="E3280" s="9">
        <v>0.20576785429750738</v>
      </c>
      <c r="F3280" s="5">
        <v>11.666415459519477</v>
      </c>
      <c r="G3280" s="5">
        <v>25.701076361293506</v>
      </c>
      <c r="H3280" s="5">
        <v>14.034660901774028</v>
      </c>
      <c r="I3280" s="10">
        <v>1.7694339060181439</v>
      </c>
      <c r="J3280" s="11">
        <v>13.375</v>
      </c>
      <c r="K3280" s="5">
        <f t="shared" si="51"/>
        <v>17.387499999999999</v>
      </c>
      <c r="L3280" s="5">
        <v>9.3025000000000002</v>
      </c>
      <c r="M3280" s="15">
        <v>19.644070736693354</v>
      </c>
      <c r="N3280" s="5">
        <v>94.85</v>
      </c>
      <c r="O3280" s="5">
        <v>11.057500000000001</v>
      </c>
      <c r="P3280" s="5">
        <v>63.225000000000009</v>
      </c>
      <c r="Q3280" s="5">
        <v>1.365</v>
      </c>
      <c r="R3280" s="25"/>
      <c r="S3280" s="14"/>
      <c r="T3280" s="14"/>
    </row>
    <row r="3281" spans="1:20">
      <c r="A3281" s="2">
        <v>16</v>
      </c>
      <c r="B3281" s="2">
        <v>5</v>
      </c>
      <c r="C3281" s="7">
        <v>39584</v>
      </c>
      <c r="D3281" s="8">
        <v>0.41666666666699825</v>
      </c>
      <c r="E3281" s="9">
        <v>0.20611176698750741</v>
      </c>
      <c r="F3281" s="5">
        <v>9.9316904471916949</v>
      </c>
      <c r="G3281" s="5">
        <v>21.688994896978592</v>
      </c>
      <c r="H3281" s="5">
        <v>11.757304449786897</v>
      </c>
      <c r="I3281" s="10">
        <v>1.82895873794839</v>
      </c>
      <c r="J3281" s="11">
        <v>12.047499999999999</v>
      </c>
      <c r="K3281" s="5">
        <f t="shared" si="51"/>
        <v>15.66175</v>
      </c>
      <c r="L3281" s="5">
        <v>9.25</v>
      </c>
      <c r="M3281" s="15">
        <v>19.783869467401274</v>
      </c>
      <c r="N3281" s="5">
        <v>95.800000000000011</v>
      </c>
      <c r="O3281" s="5">
        <v>11.375</v>
      </c>
      <c r="P3281" s="5">
        <v>62.125000000000007</v>
      </c>
      <c r="Q3281" s="5">
        <v>1.8825000000000001</v>
      </c>
      <c r="R3281" s="25"/>
      <c r="S3281" s="14"/>
      <c r="T3281" s="14"/>
    </row>
    <row r="3282" spans="1:20">
      <c r="A3282" s="2">
        <v>16</v>
      </c>
      <c r="B3282" s="2">
        <v>5</v>
      </c>
      <c r="C3282" s="7">
        <v>39584</v>
      </c>
      <c r="D3282" s="8">
        <v>0.45833333333300175</v>
      </c>
      <c r="E3282" s="9">
        <v>0.20247021582500732</v>
      </c>
      <c r="F3282" s="5">
        <v>11.17429493286687</v>
      </c>
      <c r="G3282" s="5">
        <v>23.468760368742689</v>
      </c>
      <c r="H3282" s="5">
        <v>12.29446543587582</v>
      </c>
      <c r="I3282" s="10">
        <v>1.7751719794281426</v>
      </c>
      <c r="J3282" s="11">
        <v>10.74</v>
      </c>
      <c r="K3282" s="5">
        <f t="shared" si="51"/>
        <v>13.962000000000002</v>
      </c>
      <c r="L3282" s="5">
        <v>8.5474999999999994</v>
      </c>
      <c r="M3282" s="15">
        <v>21.652328347969757</v>
      </c>
      <c r="N3282" s="5">
        <v>95.424999999999997</v>
      </c>
      <c r="O3282" s="5">
        <v>11.45</v>
      </c>
      <c r="P3282" s="5">
        <v>63.199999999999996</v>
      </c>
      <c r="Q3282" s="5">
        <v>1.8199999999999998</v>
      </c>
      <c r="R3282" s="25"/>
      <c r="S3282" s="14"/>
      <c r="T3282" s="14"/>
    </row>
    <row r="3283" spans="1:20">
      <c r="A3283" s="2">
        <v>16</v>
      </c>
      <c r="B3283" s="2">
        <v>5</v>
      </c>
      <c r="C3283" s="7">
        <v>39584</v>
      </c>
      <c r="D3283" s="8">
        <v>0.5</v>
      </c>
      <c r="E3283" s="9">
        <v>0.21587231595500786</v>
      </c>
      <c r="F3283" s="5">
        <v>11.272746533778808</v>
      </c>
      <c r="G3283" s="5">
        <v>25.598178071223604</v>
      </c>
      <c r="H3283" s="5">
        <v>14.325431537444798</v>
      </c>
      <c r="I3283" s="10">
        <v>1.7780408593628918</v>
      </c>
      <c r="J3283" s="11">
        <v>17.807499999999997</v>
      </c>
      <c r="K3283" s="5">
        <f t="shared" si="51"/>
        <v>23.149749999999997</v>
      </c>
      <c r="L3283" s="5">
        <v>13.41</v>
      </c>
      <c r="M3283" s="15">
        <v>19.656670556338835</v>
      </c>
      <c r="N3283" s="5">
        <v>90.58250000000001</v>
      </c>
      <c r="O3283" s="5">
        <v>12.1325</v>
      </c>
      <c r="P3283" s="5">
        <v>61.225000000000001</v>
      </c>
      <c r="Q3283" s="5">
        <v>1.6174999999999999</v>
      </c>
      <c r="R3283" s="25"/>
      <c r="S3283" s="14"/>
      <c r="T3283" s="14"/>
    </row>
    <row r="3284" spans="1:20">
      <c r="A3284" s="2">
        <v>16</v>
      </c>
      <c r="B3284" s="2">
        <v>5</v>
      </c>
      <c r="C3284" s="7">
        <v>39584</v>
      </c>
      <c r="D3284" s="8">
        <v>0.54166666666699825</v>
      </c>
      <c r="E3284" s="9">
        <v>0.23011146408250843</v>
      </c>
      <c r="F3284" s="5">
        <v>12.807700958459577</v>
      </c>
      <c r="G3284" s="5">
        <v>30.955851777657507</v>
      </c>
      <c r="H3284" s="5">
        <v>18.148150819197934</v>
      </c>
      <c r="I3284" s="10">
        <v>1.7750990140746414</v>
      </c>
      <c r="J3284" s="11">
        <v>22.087500000000002</v>
      </c>
      <c r="K3284" s="5">
        <f t="shared" si="51"/>
        <v>28.713750000000005</v>
      </c>
      <c r="L3284" s="5">
        <v>16.059999999999999</v>
      </c>
      <c r="M3284" s="15">
        <v>17.908364170298277</v>
      </c>
      <c r="N3284" s="5">
        <v>86.922499999999999</v>
      </c>
      <c r="O3284" s="5">
        <v>12.397500000000001</v>
      </c>
      <c r="P3284" s="5">
        <v>64.775000000000006</v>
      </c>
      <c r="Q3284" s="5">
        <v>1.38</v>
      </c>
      <c r="R3284" s="25"/>
      <c r="S3284" s="14"/>
      <c r="T3284" s="14"/>
    </row>
    <row r="3285" spans="1:20">
      <c r="A3285" s="2">
        <v>16</v>
      </c>
      <c r="B3285" s="2">
        <v>5</v>
      </c>
      <c r="C3285" s="7">
        <v>39584</v>
      </c>
      <c r="D3285" s="8">
        <v>0.58333333333300175</v>
      </c>
      <c r="E3285" s="9">
        <v>0.24527849552000902</v>
      </c>
      <c r="F3285" s="5">
        <v>13.896655465270943</v>
      </c>
      <c r="G3285" s="5">
        <v>31.755985147112124</v>
      </c>
      <c r="H3285" s="5">
        <v>17.859329681841182</v>
      </c>
      <c r="I3285" s="10">
        <v>1.8564075708236358</v>
      </c>
      <c r="J3285" s="11">
        <v>21.647500000000001</v>
      </c>
      <c r="K3285" s="5">
        <f t="shared" si="51"/>
        <v>28.141750000000002</v>
      </c>
      <c r="L3285" s="5">
        <v>15.58</v>
      </c>
      <c r="M3285" s="15">
        <v>16.336171519825125</v>
      </c>
      <c r="N3285" s="5">
        <v>85.632499999999993</v>
      </c>
      <c r="O3285" s="5">
        <v>12.8225</v>
      </c>
      <c r="P3285" s="5">
        <v>62.275000000000006</v>
      </c>
      <c r="Q3285" s="5">
        <v>1.7650000000000001</v>
      </c>
      <c r="R3285" s="25"/>
      <c r="S3285" s="14"/>
      <c r="T3285" s="14"/>
    </row>
    <row r="3286" spans="1:20">
      <c r="A3286" s="2">
        <v>16</v>
      </c>
      <c r="B3286" s="2">
        <v>5</v>
      </c>
      <c r="C3286" s="7">
        <v>39584</v>
      </c>
      <c r="D3286" s="8">
        <v>0.625</v>
      </c>
      <c r="E3286" s="9">
        <v>0.25729476356500952</v>
      </c>
      <c r="F3286" s="5">
        <v>12.310081641845027</v>
      </c>
      <c r="G3286" s="5">
        <v>29.461322360346259</v>
      </c>
      <c r="H3286" s="5">
        <v>17.151240718501231</v>
      </c>
      <c r="I3286" s="10">
        <v>1.9289971133601307</v>
      </c>
      <c r="J3286" s="11">
        <v>23.064999999999998</v>
      </c>
      <c r="K3286" s="5">
        <f t="shared" si="51"/>
        <v>29.984499999999997</v>
      </c>
      <c r="L3286" s="5">
        <v>16.552500000000002</v>
      </c>
      <c r="M3286" s="15">
        <v>13.953609611421918</v>
      </c>
      <c r="N3286" s="5">
        <v>85.824999999999989</v>
      </c>
      <c r="O3286" s="5">
        <v>12.879999999999999</v>
      </c>
      <c r="P3286" s="5">
        <v>62.999999999999993</v>
      </c>
      <c r="Q3286" s="5">
        <v>1.5299999999999998</v>
      </c>
      <c r="R3286" s="25"/>
      <c r="S3286" s="14"/>
      <c r="T3286" s="14"/>
    </row>
    <row r="3287" spans="1:20">
      <c r="A3287" s="2">
        <v>16</v>
      </c>
      <c r="B3287" s="2">
        <v>5</v>
      </c>
      <c r="C3287" s="7">
        <v>39584</v>
      </c>
      <c r="D3287" s="8">
        <v>0.66666666666699825</v>
      </c>
      <c r="E3287" s="9">
        <v>0.2856373296850106</v>
      </c>
      <c r="F3287" s="5">
        <v>14.837211897937355</v>
      </c>
      <c r="G3287" s="5">
        <v>33.809674806140251</v>
      </c>
      <c r="H3287" s="5">
        <v>18.972462908202896</v>
      </c>
      <c r="I3287" s="10">
        <v>1.9115272307133813</v>
      </c>
      <c r="J3287" s="11">
        <v>27.397499999999997</v>
      </c>
      <c r="K3287" s="5">
        <f t="shared" si="51"/>
        <v>35.616749999999996</v>
      </c>
      <c r="L3287" s="5">
        <v>19.327500000000001</v>
      </c>
      <c r="M3287" s="15">
        <v>12.876083072696499</v>
      </c>
      <c r="N3287" s="5">
        <v>85.712500000000006</v>
      </c>
      <c r="O3287" s="5">
        <v>13.085000000000001</v>
      </c>
      <c r="P3287" s="5">
        <v>63.95</v>
      </c>
      <c r="Q3287" s="5">
        <v>1.5650000000000002</v>
      </c>
      <c r="R3287" s="25"/>
      <c r="S3287" s="14"/>
      <c r="T3287" s="14"/>
    </row>
    <row r="3288" spans="1:20">
      <c r="A3288" s="2">
        <v>16</v>
      </c>
      <c r="B3288" s="2">
        <v>5</v>
      </c>
      <c r="C3288" s="7">
        <v>39584</v>
      </c>
      <c r="D3288" s="8">
        <v>0.70833333333300175</v>
      </c>
      <c r="E3288" s="9">
        <v>0.28818883816501079</v>
      </c>
      <c r="F3288" s="5">
        <v>13.051512528674683</v>
      </c>
      <c r="G3288" s="5">
        <v>32.865691885551044</v>
      </c>
      <c r="H3288" s="5">
        <v>19.814179356876359</v>
      </c>
      <c r="I3288" s="10">
        <v>1.8635552734426335</v>
      </c>
      <c r="J3288" s="11">
        <v>26.8</v>
      </c>
      <c r="K3288" s="5">
        <f t="shared" si="51"/>
        <v>34.840000000000003</v>
      </c>
      <c r="L3288" s="5">
        <v>19.862500000000001</v>
      </c>
      <c r="M3288" s="15">
        <v>11.249247981671878</v>
      </c>
      <c r="N3288" s="5">
        <v>85.842500000000001</v>
      </c>
      <c r="O3288" s="5">
        <v>13.035</v>
      </c>
      <c r="P3288" s="5">
        <v>65.849999999999994</v>
      </c>
      <c r="Q3288" s="5">
        <v>1.1825000000000001</v>
      </c>
      <c r="R3288" s="25"/>
      <c r="S3288" s="14"/>
      <c r="T3288" s="14"/>
    </row>
    <row r="3289" spans="1:20">
      <c r="A3289" s="2">
        <v>16</v>
      </c>
      <c r="B3289" s="2">
        <v>5</v>
      </c>
      <c r="C3289" s="7">
        <v>39584</v>
      </c>
      <c r="D3289" s="8">
        <v>0.75</v>
      </c>
      <c r="E3289" s="9">
        <v>0.26176648325000978</v>
      </c>
      <c r="F3289" s="5">
        <v>10.754211137942992</v>
      </c>
      <c r="G3289" s="5">
        <v>27.479106193332179</v>
      </c>
      <c r="H3289" s="5">
        <v>16.724895055389187</v>
      </c>
      <c r="I3289" s="10">
        <v>1.7937989344111376</v>
      </c>
      <c r="J3289" s="11">
        <v>21.705000000000002</v>
      </c>
      <c r="K3289" s="5">
        <f t="shared" si="51"/>
        <v>28.216500000000003</v>
      </c>
      <c r="L3289" s="5">
        <v>15.75</v>
      </c>
      <c r="M3289" s="15">
        <v>13.28402439029627</v>
      </c>
      <c r="N3289" s="5">
        <v>86.594999999999999</v>
      </c>
      <c r="O3289" s="5">
        <v>13.010000000000002</v>
      </c>
      <c r="P3289" s="5">
        <v>65.525000000000006</v>
      </c>
      <c r="Q3289" s="5">
        <v>1.4624999999999999</v>
      </c>
      <c r="R3289" s="25"/>
      <c r="S3289" s="14"/>
      <c r="T3289" s="14"/>
    </row>
    <row r="3290" spans="1:20">
      <c r="A3290" s="2">
        <v>16</v>
      </c>
      <c r="B3290" s="2">
        <v>5</v>
      </c>
      <c r="C3290" s="7">
        <v>39584</v>
      </c>
      <c r="D3290" s="8">
        <v>0.79166666666699825</v>
      </c>
      <c r="E3290" s="9">
        <v>0.23107672368000867</v>
      </c>
      <c r="F3290" s="5">
        <v>6.4999111017978821</v>
      </c>
      <c r="G3290" s="5">
        <v>19.112832435697037</v>
      </c>
      <c r="H3290" s="5">
        <v>12.612921333899155</v>
      </c>
      <c r="I3290" s="10">
        <v>1.7603557684891389</v>
      </c>
      <c r="J3290" s="11">
        <v>17.615000000000002</v>
      </c>
      <c r="K3290" s="5">
        <f t="shared" si="51"/>
        <v>22.899500000000003</v>
      </c>
      <c r="L3290" s="5">
        <v>12.1875</v>
      </c>
      <c r="M3290" s="15">
        <v>13.820294617656973</v>
      </c>
      <c r="N3290" s="5">
        <v>91.507499999999993</v>
      </c>
      <c r="O3290" s="5">
        <v>12.422499999999999</v>
      </c>
      <c r="P3290" s="5">
        <v>63.3</v>
      </c>
      <c r="Q3290" s="5">
        <v>1.7475000000000001</v>
      </c>
      <c r="R3290" s="25"/>
      <c r="S3290" s="14"/>
      <c r="T3290" s="14"/>
    </row>
    <row r="3291" spans="1:20">
      <c r="A3291" s="2">
        <v>16</v>
      </c>
      <c r="B3291" s="2">
        <v>5</v>
      </c>
      <c r="C3291" s="7">
        <v>39584</v>
      </c>
      <c r="D3291" s="8">
        <v>0.83333333333300175</v>
      </c>
      <c r="E3291" s="9">
        <v>0.22211129159500842</v>
      </c>
      <c r="F3291" s="5">
        <v>5.0086907210844638</v>
      </c>
      <c r="G3291" s="5">
        <v>14.939380829972999</v>
      </c>
      <c r="H3291" s="5">
        <v>9.930690108888534</v>
      </c>
      <c r="I3291" s="10">
        <v>1.7690339179231378</v>
      </c>
      <c r="J3291" s="11">
        <v>13.744999999999999</v>
      </c>
      <c r="K3291" s="5">
        <f t="shared" si="51"/>
        <v>17.868500000000001</v>
      </c>
      <c r="L3291" s="5">
        <v>11.302499999999998</v>
      </c>
      <c r="M3291" s="15">
        <v>16.608129900440453</v>
      </c>
      <c r="N3291" s="5">
        <v>95.775000000000006</v>
      </c>
      <c r="O3291" s="5">
        <v>11.97</v>
      </c>
      <c r="P3291" s="5">
        <v>58.95</v>
      </c>
      <c r="Q3291" s="5">
        <v>1.5350000000000001</v>
      </c>
      <c r="R3291" s="25"/>
      <c r="S3291" s="14"/>
      <c r="T3291" s="14"/>
    </row>
    <row r="3292" spans="1:20">
      <c r="A3292" s="2">
        <v>16</v>
      </c>
      <c r="B3292" s="2">
        <v>5</v>
      </c>
      <c r="C3292" s="7">
        <v>39584</v>
      </c>
      <c r="D3292" s="8">
        <v>0.875</v>
      </c>
      <c r="E3292" s="9">
        <v>0.22050686360250837</v>
      </c>
      <c r="F3292" s="5">
        <v>6.0318602539898638</v>
      </c>
      <c r="G3292" s="5">
        <v>15.134884747443294</v>
      </c>
      <c r="H3292" s="5">
        <v>9.1030244934534288</v>
      </c>
      <c r="I3292" s="10">
        <v>2.1959974102988604</v>
      </c>
      <c r="J3292" s="11">
        <v>13.5275</v>
      </c>
      <c r="K3292" s="5">
        <f t="shared" si="51"/>
        <v>17.585750000000001</v>
      </c>
      <c r="L3292" s="5">
        <v>10.852499999999999</v>
      </c>
      <c r="M3292" s="15">
        <v>18.009237977630185</v>
      </c>
      <c r="N3292" s="5">
        <v>97.3</v>
      </c>
      <c r="O3292" s="5">
        <v>11.77</v>
      </c>
      <c r="P3292" s="5">
        <v>66</v>
      </c>
      <c r="Q3292" s="5">
        <v>0.61499999999999999</v>
      </c>
      <c r="R3292" s="25"/>
      <c r="S3292" s="14"/>
      <c r="T3292" s="14"/>
    </row>
    <row r="3293" spans="1:20">
      <c r="A3293" s="2">
        <v>16</v>
      </c>
      <c r="B3293" s="2">
        <v>5</v>
      </c>
      <c r="C3293" s="7">
        <v>39584</v>
      </c>
      <c r="D3293" s="8">
        <v>0.91666666666699825</v>
      </c>
      <c r="E3293" s="9">
        <v>0.21869793295000836</v>
      </c>
      <c r="F3293" s="5">
        <v>5.6608011047355768</v>
      </c>
      <c r="G3293" s="5">
        <v>16.126237002805254</v>
      </c>
      <c r="H3293" s="5">
        <v>10.46543589806968</v>
      </c>
      <c r="I3293" s="10">
        <v>1.9708383474666238</v>
      </c>
      <c r="J3293" s="11">
        <v>14.024999999999999</v>
      </c>
      <c r="K3293" s="5">
        <f t="shared" si="51"/>
        <v>18.232499999999998</v>
      </c>
      <c r="L3293" s="5">
        <v>10.295000000000002</v>
      </c>
      <c r="M3293" s="15">
        <v>16.731557562936377</v>
      </c>
      <c r="N3293" s="5">
        <v>97.125</v>
      </c>
      <c r="O3293" s="5">
        <v>11.58</v>
      </c>
      <c r="P3293" s="5">
        <v>56.2</v>
      </c>
      <c r="Q3293" s="5">
        <v>0.87000000000000011</v>
      </c>
      <c r="R3293" s="25"/>
      <c r="S3293" s="14"/>
      <c r="T3293" s="14"/>
    </row>
    <row r="3294" spans="1:20">
      <c r="A3294" s="2">
        <v>16</v>
      </c>
      <c r="B3294" s="2">
        <v>5</v>
      </c>
      <c r="C3294" s="7">
        <v>39584</v>
      </c>
      <c r="D3294" s="8">
        <v>0.95833333333300175</v>
      </c>
      <c r="E3294" s="9">
        <v>0.1979774106725076</v>
      </c>
      <c r="F3294" s="5">
        <v>5.072325554417298</v>
      </c>
      <c r="G3294" s="5">
        <v>13.185660852967654</v>
      </c>
      <c r="H3294" s="5">
        <v>8.1133352985503571</v>
      </c>
      <c r="I3294" s="10">
        <v>1.8865626979538788</v>
      </c>
      <c r="J3294" s="11">
        <v>10.537500000000001</v>
      </c>
      <c r="K3294" s="5">
        <f t="shared" si="51"/>
        <v>13.698750000000002</v>
      </c>
      <c r="L3294" s="5">
        <v>8.1674999999999986</v>
      </c>
      <c r="M3294" s="15">
        <v>17.892051611272237</v>
      </c>
      <c r="N3294" s="5">
        <v>95.999999999999986</v>
      </c>
      <c r="O3294" s="5">
        <v>11.56</v>
      </c>
      <c r="P3294" s="5">
        <v>56.2</v>
      </c>
      <c r="Q3294" s="5">
        <v>0.96499999999999997</v>
      </c>
      <c r="R3294" s="25"/>
      <c r="S3294" s="14"/>
      <c r="T3294" s="14"/>
    </row>
    <row r="3295" spans="1:20">
      <c r="A3295" s="2">
        <v>17</v>
      </c>
      <c r="B3295" s="2">
        <v>5</v>
      </c>
      <c r="C3295" s="7">
        <v>39585</v>
      </c>
      <c r="D3295" s="8">
        <v>0</v>
      </c>
      <c r="E3295" s="9">
        <v>0.17738959716500685</v>
      </c>
      <c r="F3295" s="5">
        <v>2.278479944926282</v>
      </c>
      <c r="G3295" s="5">
        <v>6.7028467122801665</v>
      </c>
      <c r="H3295" s="5">
        <v>4.4243667673538836</v>
      </c>
      <c r="I3295" s="10">
        <v>1.9968970652963711</v>
      </c>
      <c r="J3295" s="11">
        <v>10.4175</v>
      </c>
      <c r="K3295" s="5">
        <f t="shared" si="51"/>
        <v>13.542750000000002</v>
      </c>
      <c r="L3295" s="5">
        <v>7.35</v>
      </c>
      <c r="M3295" s="15">
        <v>19.19845349100402</v>
      </c>
      <c r="N3295" s="5">
        <v>94.975000000000009</v>
      </c>
      <c r="O3295" s="5">
        <v>11.535</v>
      </c>
      <c r="P3295" s="5">
        <v>56.3</v>
      </c>
      <c r="Q3295" s="5">
        <v>1.25</v>
      </c>
      <c r="R3295" s="25"/>
      <c r="S3295" s="14"/>
      <c r="T3295" s="14"/>
    </row>
    <row r="3296" spans="1:20">
      <c r="A3296" s="2">
        <v>17</v>
      </c>
      <c r="B3296" s="2">
        <v>5</v>
      </c>
      <c r="C3296" s="7">
        <v>39585</v>
      </c>
      <c r="D3296" s="8">
        <v>4.1666666666998253E-2</v>
      </c>
      <c r="E3296" s="9">
        <v>0.17355171902000674</v>
      </c>
      <c r="F3296" s="5">
        <v>3.5281885251925003</v>
      </c>
      <c r="G3296" s="5">
        <v>8.9889752881072464</v>
      </c>
      <c r="H3296" s="5">
        <v>5.4607867629147453</v>
      </c>
      <c r="I3296" s="10">
        <v>2.0680187048823657</v>
      </c>
      <c r="J3296" s="11">
        <v>11.3225</v>
      </c>
      <c r="K3296" s="5">
        <f t="shared" si="51"/>
        <v>14.719250000000001</v>
      </c>
      <c r="L3296" s="5">
        <v>7.81</v>
      </c>
      <c r="M3296" s="15">
        <v>17.052413933730683</v>
      </c>
      <c r="N3296" s="5">
        <v>94.724999999999994</v>
      </c>
      <c r="O3296" s="5">
        <v>11.52</v>
      </c>
      <c r="P3296" s="5">
        <v>60.15</v>
      </c>
      <c r="Q3296" s="5">
        <v>0.96750000000000003</v>
      </c>
      <c r="R3296" s="25"/>
      <c r="S3296" s="14"/>
      <c r="T3296" s="14"/>
    </row>
    <row r="3297" spans="1:20">
      <c r="A3297" s="2">
        <v>17</v>
      </c>
      <c r="B3297" s="2">
        <v>5</v>
      </c>
      <c r="C3297" s="7">
        <v>39585</v>
      </c>
      <c r="D3297" s="8">
        <v>8.3333333333001747E-2</v>
      </c>
      <c r="E3297" s="9">
        <v>0.16498612054500644</v>
      </c>
      <c r="F3297" s="5">
        <v>2.9050847870163872</v>
      </c>
      <c r="G3297" s="5">
        <v>7.7030375776858335</v>
      </c>
      <c r="H3297" s="5">
        <v>4.7979527906694468</v>
      </c>
      <c r="I3297" s="10">
        <v>1.8893508860013768</v>
      </c>
      <c r="J3297" s="11">
        <v>7.9074999999999989</v>
      </c>
      <c r="K3297" s="5">
        <f t="shared" si="51"/>
        <v>10.279749999999998</v>
      </c>
      <c r="L3297" s="5">
        <v>7.0225</v>
      </c>
      <c r="M3297" s="15">
        <v>19.149204996680034</v>
      </c>
      <c r="N3297" s="5">
        <v>94.2</v>
      </c>
      <c r="O3297" s="5">
        <v>11.3575</v>
      </c>
      <c r="P3297" s="5">
        <v>54.149999999999991</v>
      </c>
      <c r="Q3297" s="5">
        <v>1.4675000000000002</v>
      </c>
      <c r="R3297" s="25"/>
      <c r="S3297" s="14"/>
      <c r="T3297" s="14"/>
    </row>
    <row r="3298" spans="1:20">
      <c r="A3298" s="2">
        <v>17</v>
      </c>
      <c r="B3298" s="2">
        <v>5</v>
      </c>
      <c r="C3298" s="7">
        <v>39585</v>
      </c>
      <c r="D3298" s="8">
        <v>0.125</v>
      </c>
      <c r="E3298" s="9">
        <v>0.13924239458750545</v>
      </c>
      <c r="F3298" s="5">
        <v>2.7588515965061275</v>
      </c>
      <c r="G3298" s="5">
        <v>5.3223819343867245</v>
      </c>
      <c r="H3298" s="5">
        <v>2.5635303378805969</v>
      </c>
      <c r="I3298" s="10">
        <v>1.9749911641961202</v>
      </c>
      <c r="J3298" s="11">
        <v>8.9295000000000009</v>
      </c>
      <c r="K3298" s="5">
        <f t="shared" si="51"/>
        <v>11.608350000000002</v>
      </c>
      <c r="L3298" s="5">
        <v>5.9024999999999999</v>
      </c>
      <c r="M3298" s="15">
        <v>23.033534809854405</v>
      </c>
      <c r="N3298" s="5">
        <v>92.625</v>
      </c>
      <c r="O3298" s="5">
        <v>11.1325</v>
      </c>
      <c r="P3298" s="5">
        <v>57.749999999999993</v>
      </c>
      <c r="Q3298" s="5">
        <v>1.7649999999999999</v>
      </c>
      <c r="R3298" s="25"/>
      <c r="S3298" s="14"/>
      <c r="T3298" s="14"/>
    </row>
    <row r="3299" spans="1:20">
      <c r="A3299" s="2">
        <v>17</v>
      </c>
      <c r="B3299" s="2">
        <v>5</v>
      </c>
      <c r="C3299" s="7">
        <v>39585</v>
      </c>
      <c r="D3299" s="8">
        <v>0.16666666666699825</v>
      </c>
      <c r="E3299" s="9">
        <v>0.13495852679000531</v>
      </c>
      <c r="F3299" s="5">
        <v>3.0511149176773928</v>
      </c>
      <c r="G3299" s="5">
        <v>5.2909369239566537</v>
      </c>
      <c r="H3299" s="5">
        <v>2.2398220062792609</v>
      </c>
      <c r="I3299" s="10">
        <v>1.9967343228463683</v>
      </c>
      <c r="J3299" s="11">
        <v>7.7417499999999997</v>
      </c>
      <c r="K3299" s="5">
        <f t="shared" si="51"/>
        <v>10.064275</v>
      </c>
      <c r="L3299" s="5">
        <v>5.4950000000000001</v>
      </c>
      <c r="M3299" s="15">
        <v>22.250952128729331</v>
      </c>
      <c r="N3299" s="5">
        <v>92.449999999999989</v>
      </c>
      <c r="O3299" s="5">
        <v>11.0025</v>
      </c>
      <c r="P3299" s="5">
        <v>57.3</v>
      </c>
      <c r="Q3299" s="5">
        <v>1.5175000000000001</v>
      </c>
      <c r="R3299" s="25"/>
      <c r="S3299" s="14"/>
      <c r="T3299" s="14"/>
    </row>
    <row r="3300" spans="1:20">
      <c r="A3300" s="2">
        <v>17</v>
      </c>
      <c r="B3300" s="2">
        <v>5</v>
      </c>
      <c r="C3300" s="7">
        <v>39585</v>
      </c>
      <c r="D3300" s="8">
        <v>0.20833333333300175</v>
      </c>
      <c r="E3300" s="9">
        <v>0.13444788352750531</v>
      </c>
      <c r="F3300" s="5">
        <v>4.4815822946527506</v>
      </c>
      <c r="G3300" s="5">
        <v>6.9288510796490774</v>
      </c>
      <c r="H3300" s="5">
        <v>2.4472687849963273</v>
      </c>
      <c r="I3300" s="10">
        <v>1.8616438002676265</v>
      </c>
      <c r="J3300" s="11">
        <v>5.5147500000000003</v>
      </c>
      <c r="K3300" s="5">
        <f t="shared" si="51"/>
        <v>7.169175000000001</v>
      </c>
      <c r="L3300" s="5">
        <v>4.8374999999999995</v>
      </c>
      <c r="M3300" s="15">
        <v>23.408584456629193</v>
      </c>
      <c r="N3300" s="5">
        <v>92.2</v>
      </c>
      <c r="O3300" s="5">
        <v>10.852499999999999</v>
      </c>
      <c r="P3300" s="5">
        <v>59.1</v>
      </c>
      <c r="Q3300" s="5">
        <v>1.8250000000000002</v>
      </c>
      <c r="R3300" s="25"/>
      <c r="S3300" s="14"/>
      <c r="T3300" s="14"/>
    </row>
    <row r="3301" spans="1:20">
      <c r="A3301" s="2">
        <v>17</v>
      </c>
      <c r="B3301" s="2">
        <v>5</v>
      </c>
      <c r="C3301" s="7">
        <v>39585</v>
      </c>
      <c r="D3301" s="8">
        <v>0.25</v>
      </c>
      <c r="E3301" s="9">
        <v>0.14933949249750592</v>
      </c>
      <c r="F3301" s="5">
        <v>4.4705308884684216</v>
      </c>
      <c r="G3301" s="5">
        <v>7.463285763238277</v>
      </c>
      <c r="H3301" s="5">
        <v>2.9927548747698549</v>
      </c>
      <c r="I3301" s="10">
        <v>1.7817391916723813</v>
      </c>
      <c r="J3301" s="11">
        <v>6.9942500000000001</v>
      </c>
      <c r="K3301" s="5">
        <f t="shared" si="51"/>
        <v>9.0925250000000002</v>
      </c>
      <c r="L3301" s="5">
        <v>5.0549999999999997</v>
      </c>
      <c r="M3301" s="15">
        <v>23.358655619374712</v>
      </c>
      <c r="N3301" s="5">
        <v>90.342500000000001</v>
      </c>
      <c r="O3301" s="5">
        <v>11.16</v>
      </c>
      <c r="P3301" s="5">
        <v>58.925000000000004</v>
      </c>
      <c r="Q3301" s="5">
        <v>1.7675000000000001</v>
      </c>
      <c r="R3301" s="25"/>
      <c r="S3301" s="14"/>
      <c r="T3301" s="14"/>
    </row>
    <row r="3302" spans="1:20">
      <c r="A3302" s="2">
        <v>17</v>
      </c>
      <c r="B3302" s="2">
        <v>5</v>
      </c>
      <c r="C3302" s="7">
        <v>39585</v>
      </c>
      <c r="D3302" s="8">
        <v>0.29166666666699825</v>
      </c>
      <c r="E3302" s="9">
        <v>0.14384259640500574</v>
      </c>
      <c r="F3302" s="5">
        <v>4.5051486716687936</v>
      </c>
      <c r="G3302" s="5">
        <v>6.5303669157102435</v>
      </c>
      <c r="H3302" s="5">
        <v>2.0252182440414495</v>
      </c>
      <c r="I3302" s="10">
        <v>1.7671819278601317</v>
      </c>
      <c r="J3302" s="11">
        <v>5.0860000000000003</v>
      </c>
      <c r="K3302" s="5">
        <f t="shared" si="51"/>
        <v>6.6118000000000006</v>
      </c>
      <c r="L3302" s="5">
        <v>5.2225000000000001</v>
      </c>
      <c r="M3302" s="15">
        <v>25.432340342505572</v>
      </c>
      <c r="N3302" s="5">
        <v>85.902500000000003</v>
      </c>
      <c r="O3302" s="5">
        <v>11.852499999999999</v>
      </c>
      <c r="P3302" s="5">
        <v>60.424999999999997</v>
      </c>
      <c r="Q3302" s="5">
        <v>2.1724999999999999</v>
      </c>
      <c r="R3302" s="25"/>
      <c r="S3302" s="14"/>
      <c r="T3302" s="14"/>
    </row>
    <row r="3303" spans="1:20">
      <c r="A3303" s="2">
        <v>17</v>
      </c>
      <c r="B3303" s="2">
        <v>5</v>
      </c>
      <c r="C3303" s="7">
        <v>39585</v>
      </c>
      <c r="D3303" s="8">
        <v>0.33333333333300175</v>
      </c>
      <c r="E3303" s="9">
        <v>0.14858653512250597</v>
      </c>
      <c r="F3303" s="5">
        <v>5.3582094271553533</v>
      </c>
      <c r="G3303" s="5">
        <v>8.1262983849201493</v>
      </c>
      <c r="H3303" s="5">
        <v>2.7680889577647956</v>
      </c>
      <c r="I3303" s="10">
        <v>1.7105154200011352</v>
      </c>
      <c r="J3303" s="11">
        <v>6.3529999999999998</v>
      </c>
      <c r="K3303" s="5">
        <f t="shared" si="51"/>
        <v>8.2589000000000006</v>
      </c>
      <c r="L3303" s="5">
        <v>5.7324999999999999</v>
      </c>
      <c r="M3303" s="15">
        <v>23.1739904045793</v>
      </c>
      <c r="N3303" s="5">
        <v>77.974999999999994</v>
      </c>
      <c r="O3303" s="5">
        <v>12.940000000000001</v>
      </c>
      <c r="P3303" s="5">
        <v>63.9</v>
      </c>
      <c r="Q3303" s="5">
        <v>2.4500000000000002</v>
      </c>
      <c r="R3303" s="25"/>
      <c r="S3303" s="14"/>
      <c r="T3303" s="14"/>
    </row>
    <row r="3304" spans="1:20">
      <c r="A3304" s="2">
        <v>17</v>
      </c>
      <c r="B3304" s="2">
        <v>5</v>
      </c>
      <c r="C3304" s="7">
        <v>39585</v>
      </c>
      <c r="D3304" s="8">
        <v>0.375</v>
      </c>
      <c r="E3304" s="9">
        <v>0.16158930880500649</v>
      </c>
      <c r="F3304" s="5">
        <v>6.8652351507389175</v>
      </c>
      <c r="G3304" s="5">
        <v>11.54484362410396</v>
      </c>
      <c r="H3304" s="5">
        <v>4.6796084733650423</v>
      </c>
      <c r="I3304" s="10">
        <v>1.6945081325121354</v>
      </c>
      <c r="J3304" s="11">
        <v>8.8825000000000003</v>
      </c>
      <c r="K3304" s="5">
        <f t="shared" si="51"/>
        <v>11.54725</v>
      </c>
      <c r="L3304" s="5">
        <v>6.9750000000000005</v>
      </c>
      <c r="M3304" s="15">
        <v>20.674603061070666</v>
      </c>
      <c r="N3304" s="5">
        <v>75.55749999999999</v>
      </c>
      <c r="O3304" s="5">
        <v>13.147499999999999</v>
      </c>
      <c r="P3304" s="5">
        <v>64.125</v>
      </c>
      <c r="Q3304" s="5">
        <v>2.2474999999999996</v>
      </c>
      <c r="R3304" s="25"/>
      <c r="S3304" s="14"/>
      <c r="T3304" s="14"/>
    </row>
    <row r="3305" spans="1:20">
      <c r="A3305" s="2">
        <v>17</v>
      </c>
      <c r="B3305" s="2">
        <v>5</v>
      </c>
      <c r="C3305" s="7">
        <v>39585</v>
      </c>
      <c r="D3305" s="8">
        <v>0.41666666666699825</v>
      </c>
      <c r="E3305" s="9">
        <v>0.16766991867500677</v>
      </c>
      <c r="F3305" s="5">
        <v>6.6422173592730624</v>
      </c>
      <c r="G3305" s="5">
        <v>11.896737551215878</v>
      </c>
      <c r="H3305" s="5">
        <v>5.2545201919428157</v>
      </c>
      <c r="I3305" s="10">
        <v>1.6755972964673862</v>
      </c>
      <c r="J3305" s="11">
        <v>9.7882499999999997</v>
      </c>
      <c r="K3305" s="5">
        <f t="shared" si="51"/>
        <v>12.724724999999999</v>
      </c>
      <c r="L3305" s="5">
        <v>7.73</v>
      </c>
      <c r="M3305" s="15">
        <v>18.904429772298631</v>
      </c>
      <c r="N3305" s="5">
        <v>73.827500000000001</v>
      </c>
      <c r="O3305" s="5">
        <v>13.360000000000001</v>
      </c>
      <c r="P3305" s="5">
        <v>65.875</v>
      </c>
      <c r="Q3305" s="5">
        <v>1.9725000000000001</v>
      </c>
      <c r="R3305" s="25"/>
      <c r="S3305" s="14"/>
      <c r="T3305" s="14"/>
    </row>
    <row r="3306" spans="1:20">
      <c r="A3306" s="2">
        <v>17</v>
      </c>
      <c r="B3306" s="2">
        <v>5</v>
      </c>
      <c r="C3306" s="7">
        <v>39585</v>
      </c>
      <c r="D3306" s="8">
        <v>0.45833333333300175</v>
      </c>
      <c r="E3306" s="9">
        <v>0.16170967848250656</v>
      </c>
      <c r="F3306" s="5">
        <v>3.374015449357612</v>
      </c>
      <c r="G3306" s="5">
        <v>6.1076138146035817</v>
      </c>
      <c r="H3306" s="5">
        <v>2.7335983652459692</v>
      </c>
      <c r="I3306" s="10">
        <v>1.730737321559132</v>
      </c>
      <c r="J3306" s="11">
        <v>6.6477500000000003</v>
      </c>
      <c r="K3306" s="5">
        <f t="shared" si="51"/>
        <v>8.6420750000000002</v>
      </c>
      <c r="L3306" s="5">
        <v>6.9</v>
      </c>
      <c r="M3306" s="15">
        <v>20.852745756017555</v>
      </c>
      <c r="N3306" s="5">
        <v>73.209999999999994</v>
      </c>
      <c r="O3306" s="5">
        <v>13.262499999999999</v>
      </c>
      <c r="P3306" s="5">
        <v>65</v>
      </c>
      <c r="Q3306" s="5">
        <v>2.2000000000000002</v>
      </c>
      <c r="R3306" s="25"/>
      <c r="S3306" s="14"/>
      <c r="T3306" s="14"/>
    </row>
    <row r="3307" spans="1:20">
      <c r="A3307" s="2">
        <v>17</v>
      </c>
      <c r="B3307" s="2">
        <v>5</v>
      </c>
      <c r="C3307" s="7">
        <v>39585</v>
      </c>
      <c r="D3307" s="8">
        <v>0.5</v>
      </c>
      <c r="E3307" s="9">
        <v>0.1645852684425067</v>
      </c>
      <c r="F3307" s="5">
        <v>4.2836564314423038</v>
      </c>
      <c r="G3307" s="5">
        <v>6.828435141392097</v>
      </c>
      <c r="H3307" s="5">
        <v>2.5447787099497936</v>
      </c>
      <c r="I3307" s="10">
        <v>1.6653649831191357</v>
      </c>
      <c r="J3307" s="11">
        <v>11.404999999999999</v>
      </c>
      <c r="K3307" s="5">
        <f t="shared" si="51"/>
        <v>14.826499999999999</v>
      </c>
      <c r="L3307" s="5">
        <v>7.0600000000000005</v>
      </c>
      <c r="M3307" s="15">
        <v>21.355781176363273</v>
      </c>
      <c r="N3307" s="5">
        <v>67.015000000000001</v>
      </c>
      <c r="O3307" s="5">
        <v>14.495000000000001</v>
      </c>
      <c r="P3307" s="5">
        <v>62.875000000000007</v>
      </c>
      <c r="Q3307" s="5">
        <v>2.2324999999999999</v>
      </c>
      <c r="R3307" s="25"/>
      <c r="S3307" s="14"/>
      <c r="T3307" s="14"/>
    </row>
    <row r="3308" spans="1:20">
      <c r="A3308" s="2">
        <v>17</v>
      </c>
      <c r="B3308" s="2">
        <v>5</v>
      </c>
      <c r="C3308" s="7">
        <v>39585</v>
      </c>
      <c r="D3308" s="8">
        <v>0.54166666666699825</v>
      </c>
      <c r="E3308" s="9">
        <v>0.17220360094000703</v>
      </c>
      <c r="F3308" s="5">
        <v>3.0651730093460481</v>
      </c>
      <c r="G3308" s="5">
        <v>5.3293326354356978</v>
      </c>
      <c r="H3308" s="5">
        <v>2.2641596260896493</v>
      </c>
      <c r="I3308" s="10">
        <v>1.7538964623461291</v>
      </c>
      <c r="J3308" s="11">
        <v>8.1424999999999983</v>
      </c>
      <c r="K3308" s="5">
        <f t="shared" si="51"/>
        <v>10.585249999999998</v>
      </c>
      <c r="L3308" s="5">
        <v>5.7324999999999999</v>
      </c>
      <c r="M3308" s="15">
        <v>21.414341375815233</v>
      </c>
      <c r="N3308" s="5">
        <v>67.33</v>
      </c>
      <c r="O3308" s="5">
        <v>14.164999999999999</v>
      </c>
      <c r="P3308" s="5">
        <v>67.824999999999989</v>
      </c>
      <c r="Q3308" s="5">
        <v>1.9899999999999998</v>
      </c>
      <c r="R3308" s="25"/>
      <c r="S3308" s="14"/>
      <c r="T3308" s="14"/>
    </row>
    <row r="3309" spans="1:20">
      <c r="A3309" s="2">
        <v>17</v>
      </c>
      <c r="B3309" s="2">
        <v>5</v>
      </c>
      <c r="C3309" s="7">
        <v>39585</v>
      </c>
      <c r="D3309" s="8">
        <v>0.58333333333300175</v>
      </c>
      <c r="E3309" s="9">
        <v>0.19872997749500815</v>
      </c>
      <c r="F3309" s="5">
        <v>4.6396742582881947</v>
      </c>
      <c r="G3309" s="5">
        <v>8.3774508707750837</v>
      </c>
      <c r="H3309" s="5">
        <v>3.7377766124868881</v>
      </c>
      <c r="I3309" s="10">
        <v>1.6943340055558829</v>
      </c>
      <c r="J3309" s="11">
        <v>12.0975</v>
      </c>
      <c r="K3309" s="5">
        <f t="shared" si="51"/>
        <v>15.726750000000001</v>
      </c>
      <c r="L3309" s="5">
        <v>7.9474999999999998</v>
      </c>
      <c r="M3309" s="15">
        <v>19.888237658420572</v>
      </c>
      <c r="N3309" s="5">
        <v>73.202499999999986</v>
      </c>
      <c r="O3309" s="5">
        <v>14.0425</v>
      </c>
      <c r="P3309" s="5">
        <v>66.775000000000006</v>
      </c>
      <c r="Q3309" s="5">
        <v>2.2175000000000002</v>
      </c>
      <c r="R3309" s="25"/>
      <c r="S3309" s="14"/>
      <c r="T3309" s="14"/>
    </row>
    <row r="3310" spans="1:20">
      <c r="A3310" s="2">
        <v>17</v>
      </c>
      <c r="B3310" s="2">
        <v>5</v>
      </c>
      <c r="C3310" s="7">
        <v>39585</v>
      </c>
      <c r="D3310" s="8">
        <v>0.625</v>
      </c>
      <c r="E3310" s="9">
        <v>0.19962404118250821</v>
      </c>
      <c r="F3310" s="5">
        <v>3.9637335592570446</v>
      </c>
      <c r="G3310" s="5">
        <v>7.0787013407015653</v>
      </c>
      <c r="H3310" s="5">
        <v>3.1149677814445202</v>
      </c>
      <c r="I3310" s="10">
        <v>1.698654588848632</v>
      </c>
      <c r="J3310" s="11">
        <v>5.5510000000000002</v>
      </c>
      <c r="K3310" s="5">
        <f t="shared" si="51"/>
        <v>7.2163000000000004</v>
      </c>
      <c r="L3310" s="5">
        <v>5.5425000000000004</v>
      </c>
      <c r="M3310" s="15">
        <v>23.330049530404171</v>
      </c>
      <c r="N3310" s="5">
        <v>93.474999999999994</v>
      </c>
      <c r="O3310" s="5">
        <v>12.3825</v>
      </c>
      <c r="P3310" s="5">
        <v>64.224999999999994</v>
      </c>
      <c r="Q3310" s="5">
        <v>2.3100000000000005</v>
      </c>
      <c r="R3310" s="25"/>
      <c r="S3310" s="14"/>
      <c r="T3310" s="14"/>
    </row>
    <row r="3311" spans="1:20">
      <c r="A3311" s="2">
        <v>17</v>
      </c>
      <c r="B3311" s="2">
        <v>5</v>
      </c>
      <c r="C3311" s="7">
        <v>39585</v>
      </c>
      <c r="D3311" s="8">
        <v>0.66666666666699825</v>
      </c>
      <c r="E3311" s="9">
        <v>0.19618107703500812</v>
      </c>
      <c r="F3311" s="5">
        <v>3.0832428407260846</v>
      </c>
      <c r="G3311" s="5">
        <v>6.6113429608081766</v>
      </c>
      <c r="H3311" s="5">
        <v>3.5281001200820916</v>
      </c>
      <c r="I3311" s="10">
        <v>1.7421738279016283</v>
      </c>
      <c r="J3311" s="11">
        <v>7.8884999999999996</v>
      </c>
      <c r="K3311" s="5">
        <f t="shared" si="51"/>
        <v>10.255050000000001</v>
      </c>
      <c r="L3311" s="5">
        <v>6.42</v>
      </c>
      <c r="M3311" s="15">
        <v>27.349018843339955</v>
      </c>
      <c r="N3311" s="5">
        <v>96.05</v>
      </c>
      <c r="O3311" s="5">
        <v>12.07</v>
      </c>
      <c r="P3311" s="5">
        <v>67.525000000000006</v>
      </c>
      <c r="Q3311" s="5">
        <v>2.2650000000000001</v>
      </c>
      <c r="R3311" s="25"/>
      <c r="S3311" s="14"/>
      <c r="T3311" s="14"/>
    </row>
    <row r="3312" spans="1:20">
      <c r="A3312" s="2">
        <v>17</v>
      </c>
      <c r="B3312" s="2">
        <v>5</v>
      </c>
      <c r="C3312" s="7">
        <v>39585</v>
      </c>
      <c r="D3312" s="8">
        <v>0.70833333333300175</v>
      </c>
      <c r="E3312" s="9">
        <v>0.21443277839000893</v>
      </c>
      <c r="F3312" s="5">
        <v>4.9024137154570342</v>
      </c>
      <c r="G3312" s="5">
        <v>10.290850521922088</v>
      </c>
      <c r="H3312" s="5">
        <v>5.3884368064650543</v>
      </c>
      <c r="I3312" s="10">
        <v>1.7043915350058803</v>
      </c>
      <c r="J3312" s="11">
        <v>5.7547499999999996</v>
      </c>
      <c r="K3312" s="5">
        <f t="shared" si="51"/>
        <v>7.4811749999999995</v>
      </c>
      <c r="L3312" s="5">
        <v>5.6749999999999998</v>
      </c>
      <c r="M3312" s="15">
        <v>26.919144339785184</v>
      </c>
      <c r="N3312" s="5">
        <v>91.777499999999989</v>
      </c>
      <c r="O3312" s="5">
        <v>12.4175</v>
      </c>
      <c r="P3312" s="5">
        <v>70.174999999999997</v>
      </c>
      <c r="Q3312" s="5">
        <v>1.8275000000000001</v>
      </c>
      <c r="R3312" s="25"/>
      <c r="S3312" s="14"/>
      <c r="T3312" s="14"/>
    </row>
    <row r="3313" spans="1:20">
      <c r="A3313" s="2">
        <v>17</v>
      </c>
      <c r="B3313" s="2">
        <v>5</v>
      </c>
      <c r="C3313" s="7">
        <v>39585</v>
      </c>
      <c r="D3313" s="8">
        <v>0.75</v>
      </c>
      <c r="E3313" s="9">
        <v>0.19918386073750832</v>
      </c>
      <c r="F3313" s="5">
        <v>3.4959116890370865</v>
      </c>
      <c r="G3313" s="5">
        <v>8.5279279354499327</v>
      </c>
      <c r="H3313" s="5">
        <v>5.0320162464128462</v>
      </c>
      <c r="I3313" s="10">
        <v>1.6840322653826314</v>
      </c>
      <c r="J3313" s="11">
        <v>7.3712499999999999</v>
      </c>
      <c r="K3313" s="5">
        <f t="shared" si="51"/>
        <v>9.5826250000000002</v>
      </c>
      <c r="L3313" s="5">
        <v>6.8650000000000002</v>
      </c>
      <c r="M3313" s="15">
        <v>27.283411280044973</v>
      </c>
      <c r="N3313" s="5">
        <v>91.339999999999989</v>
      </c>
      <c r="O3313" s="5">
        <v>12.057500000000001</v>
      </c>
      <c r="P3313" s="5">
        <v>67.650000000000006</v>
      </c>
      <c r="Q3313" s="5">
        <v>2.0449999999999999</v>
      </c>
      <c r="R3313" s="25"/>
      <c r="S3313" s="14"/>
      <c r="T3313" s="14"/>
    </row>
    <row r="3314" spans="1:20">
      <c r="A3314" s="2">
        <v>17</v>
      </c>
      <c r="B3314" s="2">
        <v>5</v>
      </c>
      <c r="C3314" s="7">
        <v>39585</v>
      </c>
      <c r="D3314" s="8">
        <v>0.79166666666699825</v>
      </c>
      <c r="E3314" s="9">
        <v>0.17260953162500725</v>
      </c>
      <c r="F3314" s="5">
        <v>2.9223299929495932</v>
      </c>
      <c r="G3314" s="5">
        <v>7.1499169770057778</v>
      </c>
      <c r="H3314" s="5">
        <v>4.2275869840561846</v>
      </c>
      <c r="I3314" s="10">
        <v>1.6752871825171314</v>
      </c>
      <c r="J3314" s="11">
        <v>6.2745000000000006</v>
      </c>
      <c r="K3314" s="5">
        <f t="shared" si="51"/>
        <v>8.1568500000000004</v>
      </c>
      <c r="L3314" s="5">
        <v>7.0324999999999998</v>
      </c>
      <c r="M3314" s="15">
        <v>27.464393345964368</v>
      </c>
      <c r="N3314" s="5">
        <v>94</v>
      </c>
      <c r="O3314" s="5">
        <v>11.517499999999998</v>
      </c>
      <c r="P3314" s="5">
        <v>58.625</v>
      </c>
      <c r="Q3314" s="5">
        <v>2.2625000000000002</v>
      </c>
      <c r="R3314" s="25"/>
      <c r="S3314" s="14"/>
      <c r="T3314" s="14"/>
    </row>
    <row r="3315" spans="1:20">
      <c r="A3315" s="2">
        <v>17</v>
      </c>
      <c r="B3315" s="2">
        <v>5</v>
      </c>
      <c r="C3315" s="7">
        <v>39585</v>
      </c>
      <c r="D3315" s="8">
        <v>0.83333333333300175</v>
      </c>
      <c r="E3315" s="9">
        <v>0.16634630719500701</v>
      </c>
      <c r="F3315" s="5">
        <v>2.5295903214404558</v>
      </c>
      <c r="G3315" s="5">
        <v>6.4838267526473388</v>
      </c>
      <c r="H3315" s="5">
        <v>3.954236431206883</v>
      </c>
      <c r="I3315" s="10">
        <v>1.6679942583898815</v>
      </c>
      <c r="J3315" s="11">
        <v>9.0869999999999997</v>
      </c>
      <c r="K3315" s="5">
        <f t="shared" si="51"/>
        <v>11.8131</v>
      </c>
      <c r="L3315" s="5">
        <v>8.1675000000000004</v>
      </c>
      <c r="M3315" s="15">
        <v>26.779912127931741</v>
      </c>
      <c r="N3315" s="5">
        <v>92.850000000000009</v>
      </c>
      <c r="O3315" s="5">
        <v>11.4925</v>
      </c>
      <c r="P3315" s="5">
        <v>57.425000000000004</v>
      </c>
      <c r="Q3315" s="5">
        <v>2.2924999999999995</v>
      </c>
      <c r="R3315" s="25"/>
      <c r="S3315" s="14"/>
      <c r="T3315" s="14"/>
    </row>
    <row r="3316" spans="1:20">
      <c r="A3316" s="2">
        <v>17</v>
      </c>
      <c r="B3316" s="2">
        <v>5</v>
      </c>
      <c r="C3316" s="7">
        <v>39585</v>
      </c>
      <c r="D3316" s="8">
        <v>0.875</v>
      </c>
      <c r="E3316" s="9">
        <v>0.17522596318250741</v>
      </c>
      <c r="F3316" s="5">
        <v>1.4464940066262892</v>
      </c>
      <c r="G3316" s="5">
        <v>5.3553058379899161</v>
      </c>
      <c r="H3316" s="5">
        <v>3.9088118313636264</v>
      </c>
      <c r="I3316" s="10">
        <v>1.7434463652596255</v>
      </c>
      <c r="J3316" s="11">
        <v>7.5694999999999997</v>
      </c>
      <c r="K3316" s="5">
        <f t="shared" si="51"/>
        <v>9.840349999999999</v>
      </c>
      <c r="L3316" s="5">
        <v>6.3325000000000005</v>
      </c>
      <c r="M3316" s="15">
        <v>25.413137384761985</v>
      </c>
      <c r="N3316" s="5">
        <v>91.5</v>
      </c>
      <c r="O3316" s="5">
        <v>11.324999999999999</v>
      </c>
      <c r="P3316" s="5">
        <v>56.625</v>
      </c>
      <c r="Q3316" s="5">
        <v>1.8525</v>
      </c>
      <c r="R3316" s="25"/>
      <c r="S3316" s="14"/>
      <c r="T3316" s="14"/>
    </row>
    <row r="3317" spans="1:20">
      <c r="A3317" s="2">
        <v>17</v>
      </c>
      <c r="B3317" s="2">
        <v>5</v>
      </c>
      <c r="C3317" s="7">
        <v>39585</v>
      </c>
      <c r="D3317" s="8">
        <v>0.91666666666699825</v>
      </c>
      <c r="E3317" s="9">
        <v>0.15884864015750677</v>
      </c>
      <c r="F3317" s="5">
        <v>1.5304770295955044</v>
      </c>
      <c r="G3317" s="5">
        <v>3.8838482356960982</v>
      </c>
      <c r="H3317" s="5">
        <v>2.3533712061005936</v>
      </c>
      <c r="I3317" s="10">
        <v>1.7042164375671278</v>
      </c>
      <c r="J3317" s="11">
        <v>8.58</v>
      </c>
      <c r="K3317" s="5">
        <f t="shared" si="51"/>
        <v>11.154</v>
      </c>
      <c r="L3317" s="5">
        <v>7.55</v>
      </c>
      <c r="M3317" s="15">
        <v>29.219369450469376</v>
      </c>
      <c r="N3317" s="5">
        <v>89.317499999999995</v>
      </c>
      <c r="O3317" s="5">
        <v>11.2475</v>
      </c>
      <c r="P3317" s="5">
        <v>54.449999999999996</v>
      </c>
      <c r="Q3317" s="5">
        <v>2.27</v>
      </c>
      <c r="R3317" s="25"/>
      <c r="S3317" s="14"/>
      <c r="T3317" s="14"/>
    </row>
    <row r="3318" spans="1:20">
      <c r="A3318" s="2">
        <v>17</v>
      </c>
      <c r="B3318" s="2">
        <v>5</v>
      </c>
      <c r="C3318" s="7">
        <v>39585</v>
      </c>
      <c r="D3318" s="8">
        <v>0.95833333333300175</v>
      </c>
      <c r="E3318" s="9">
        <v>0.14591027533000625</v>
      </c>
      <c r="I3318" s="10">
        <v>1.7056329870628772</v>
      </c>
      <c r="J3318" s="11">
        <v>7.3535000000000004</v>
      </c>
      <c r="K3318" s="5">
        <f t="shared" si="51"/>
        <v>9.5595500000000015</v>
      </c>
      <c r="L3318" s="5">
        <v>5.9525000000000006</v>
      </c>
      <c r="M3318" s="15">
        <v>32.272294587532684</v>
      </c>
      <c r="N3318" s="5">
        <v>93.4</v>
      </c>
      <c r="O3318" s="5">
        <v>10.522500000000001</v>
      </c>
      <c r="P3318" s="5">
        <v>54.949999999999996</v>
      </c>
      <c r="Q3318" s="5">
        <v>2.5475000000000003</v>
      </c>
      <c r="R3318" s="25"/>
      <c r="S3318" s="14"/>
      <c r="T3318" s="14"/>
    </row>
    <row r="3319" spans="1:20">
      <c r="A3319" s="2">
        <v>18</v>
      </c>
      <c r="B3319" s="2">
        <v>5</v>
      </c>
      <c r="C3319" s="7">
        <v>39586</v>
      </c>
      <c r="D3319" s="8">
        <v>0</v>
      </c>
      <c r="E3319" s="9">
        <v>0.14232828433250611</v>
      </c>
      <c r="I3319" s="10">
        <v>1.699791661780127</v>
      </c>
      <c r="J3319" s="11">
        <v>9.4862500000000001</v>
      </c>
      <c r="K3319" s="5">
        <f t="shared" si="51"/>
        <v>12.332125000000001</v>
      </c>
      <c r="L3319" s="5">
        <v>5.567499999999999</v>
      </c>
      <c r="M3319" s="15">
        <v>32.949174371506302</v>
      </c>
      <c r="N3319" s="5">
        <v>89.912500000000009</v>
      </c>
      <c r="O3319" s="5">
        <v>10.290000000000001</v>
      </c>
      <c r="P3319" s="5">
        <v>51.45</v>
      </c>
      <c r="Q3319" s="5">
        <v>2.23</v>
      </c>
      <c r="R3319" s="25"/>
      <c r="S3319" s="14"/>
      <c r="T3319" s="14"/>
    </row>
    <row r="3320" spans="1:20">
      <c r="A3320" s="2">
        <v>18</v>
      </c>
      <c r="B3320" s="2">
        <v>5</v>
      </c>
      <c r="C3320" s="7">
        <v>39586</v>
      </c>
      <c r="D3320" s="8">
        <v>4.1666666666998253E-2</v>
      </c>
      <c r="E3320" s="9">
        <v>0.13923667877750601</v>
      </c>
      <c r="I3320" s="10">
        <v>1.6983052674053767</v>
      </c>
      <c r="J3320" s="11">
        <v>9.5875000000000004</v>
      </c>
      <c r="K3320" s="5">
        <f t="shared" si="51"/>
        <v>12.463750000000001</v>
      </c>
      <c r="L3320" s="5">
        <v>5.6074999999999999</v>
      </c>
      <c r="M3320" s="15">
        <v>35.72075695784077</v>
      </c>
      <c r="N3320" s="5">
        <v>86.392499999999998</v>
      </c>
      <c r="O3320" s="5">
        <v>10.037500000000001</v>
      </c>
      <c r="P3320" s="5">
        <v>53.150000000000006</v>
      </c>
      <c r="Q3320" s="5">
        <v>2.4499999999999997</v>
      </c>
      <c r="R3320" s="25"/>
      <c r="S3320" s="14"/>
      <c r="T3320" s="14"/>
    </row>
    <row r="3321" spans="1:20">
      <c r="A3321" s="2">
        <v>18</v>
      </c>
      <c r="B3321" s="2">
        <v>5</v>
      </c>
      <c r="C3321" s="7">
        <v>39586</v>
      </c>
      <c r="D3321" s="8">
        <v>8.3333333333001747E-2</v>
      </c>
      <c r="E3321" s="9">
        <v>0.13898591149750603</v>
      </c>
      <c r="I3321" s="10">
        <v>1.6910125597703765</v>
      </c>
      <c r="J3321" s="11">
        <v>9.69</v>
      </c>
      <c r="K3321" s="5">
        <f t="shared" si="51"/>
        <v>12.597</v>
      </c>
      <c r="L3321" s="5">
        <v>6.84</v>
      </c>
      <c r="M3321" s="15">
        <v>34.995674437956154</v>
      </c>
      <c r="N3321" s="5">
        <v>87.002499999999998</v>
      </c>
      <c r="O3321" s="5">
        <v>9.5800000000000018</v>
      </c>
      <c r="P3321" s="5">
        <v>51.550000000000004</v>
      </c>
      <c r="Q3321" s="5">
        <v>2.0074999999999998</v>
      </c>
      <c r="R3321" s="25"/>
      <c r="S3321" s="14"/>
      <c r="T3321" s="14"/>
    </row>
    <row r="3322" spans="1:20">
      <c r="A3322" s="2">
        <v>18</v>
      </c>
      <c r="B3322" s="2">
        <v>5</v>
      </c>
      <c r="C3322" s="7">
        <v>39586</v>
      </c>
      <c r="D3322" s="8">
        <v>0.125</v>
      </c>
      <c r="E3322" s="9">
        <v>0.14253581360000619</v>
      </c>
      <c r="I3322" s="10">
        <v>2.0059487941486029</v>
      </c>
      <c r="J3322" s="11">
        <v>10.1325</v>
      </c>
      <c r="K3322" s="5">
        <f t="shared" si="51"/>
        <v>13.17225</v>
      </c>
      <c r="L3322" s="5">
        <v>5.4</v>
      </c>
      <c r="M3322" s="15">
        <v>34.487859306517429</v>
      </c>
      <c r="N3322" s="5">
        <v>87.522500000000008</v>
      </c>
      <c r="O3322" s="5">
        <v>8.8649999999999984</v>
      </c>
      <c r="P3322" s="5">
        <v>48.65</v>
      </c>
      <c r="Q3322" s="5">
        <v>1.4524999999999999</v>
      </c>
      <c r="R3322" s="25"/>
      <c r="S3322" s="14"/>
      <c r="T3322" s="14"/>
    </row>
    <row r="3323" spans="1:20">
      <c r="A3323" s="2">
        <v>18</v>
      </c>
      <c r="B3323" s="2">
        <v>5</v>
      </c>
      <c r="C3323" s="7">
        <v>39586</v>
      </c>
      <c r="D3323" s="8">
        <v>0.16666666666699825</v>
      </c>
      <c r="E3323" s="9">
        <v>0.14948162972250653</v>
      </c>
      <c r="F3323" s="5">
        <v>2.0653371854079978</v>
      </c>
      <c r="G3323" s="5">
        <v>3.7298529077450477</v>
      </c>
      <c r="H3323" s="5">
        <v>1.6645157223370497</v>
      </c>
      <c r="I3323" s="10">
        <v>1.9478503285178568</v>
      </c>
      <c r="J3323" s="11">
        <v>11.012499999999999</v>
      </c>
      <c r="K3323" s="5">
        <f t="shared" si="51"/>
        <v>14.31625</v>
      </c>
      <c r="L3323" s="5">
        <v>6.0050000000000008</v>
      </c>
      <c r="M3323" s="15">
        <v>34.085250781118638</v>
      </c>
      <c r="N3323" s="5">
        <v>86.577500000000001</v>
      </c>
      <c r="O3323" s="5">
        <v>8.620000000000001</v>
      </c>
      <c r="P3323" s="5">
        <v>50.924999999999997</v>
      </c>
      <c r="Q3323" s="5">
        <v>1.4550000000000001</v>
      </c>
      <c r="R3323" s="25"/>
      <c r="S3323" s="14"/>
      <c r="T3323" s="14"/>
    </row>
    <row r="3324" spans="1:20">
      <c r="A3324" s="2">
        <v>18</v>
      </c>
      <c r="B3324" s="2">
        <v>5</v>
      </c>
      <c r="C3324" s="7">
        <v>39586</v>
      </c>
      <c r="D3324" s="8">
        <v>0.20833333333300175</v>
      </c>
      <c r="E3324" s="9">
        <v>0.1572454951025069</v>
      </c>
      <c r="F3324" s="5">
        <v>2.297204914093629</v>
      </c>
      <c r="G3324" s="5">
        <v>3.0581930713376537</v>
      </c>
      <c r="H3324" s="5">
        <v>0.76098815724402469</v>
      </c>
      <c r="I3324" s="10">
        <v>1.75912542063662</v>
      </c>
      <c r="J3324" s="11">
        <v>12.5825</v>
      </c>
      <c r="K3324" s="5">
        <f t="shared" si="51"/>
        <v>16.357250000000001</v>
      </c>
      <c r="L3324" s="5">
        <v>6.3525</v>
      </c>
      <c r="M3324" s="15">
        <v>35.933768069054103</v>
      </c>
      <c r="N3324" s="5">
        <v>82.957499999999996</v>
      </c>
      <c r="O3324" s="5">
        <v>9.3000000000000007</v>
      </c>
      <c r="P3324" s="5">
        <v>54.325000000000003</v>
      </c>
      <c r="Q3324" s="5">
        <v>2.0300000000000002</v>
      </c>
      <c r="R3324" s="25"/>
      <c r="S3324" s="14"/>
      <c r="T3324" s="14"/>
    </row>
    <row r="3325" spans="1:20">
      <c r="A3325" s="2">
        <v>18</v>
      </c>
      <c r="B3325" s="2">
        <v>5</v>
      </c>
      <c r="C3325" s="7">
        <v>39586</v>
      </c>
      <c r="D3325" s="8">
        <v>0.25</v>
      </c>
      <c r="E3325" s="9">
        <v>0.17958947428250788</v>
      </c>
      <c r="F3325" s="5">
        <v>3.1499188132329845</v>
      </c>
      <c r="G3325" s="5">
        <v>4.2436231164111762</v>
      </c>
      <c r="H3325" s="5">
        <v>1.0937043031781915</v>
      </c>
      <c r="I3325" s="10">
        <v>1.6908734597671244</v>
      </c>
      <c r="J3325" s="11">
        <v>12.202500000000001</v>
      </c>
      <c r="K3325" s="5">
        <f t="shared" si="51"/>
        <v>15.863250000000001</v>
      </c>
      <c r="L3325" s="5">
        <v>6.2475000000000005</v>
      </c>
      <c r="M3325" s="15">
        <v>32.135576385382208</v>
      </c>
      <c r="N3325" s="5">
        <v>74.777500000000003</v>
      </c>
      <c r="O3325" s="5">
        <v>10.532499999999999</v>
      </c>
      <c r="P3325" s="5">
        <v>55.825000000000003</v>
      </c>
      <c r="Q3325" s="5">
        <v>2.3675000000000002</v>
      </c>
      <c r="R3325" s="25"/>
      <c r="S3325" s="14"/>
      <c r="T3325" s="14"/>
    </row>
    <row r="3326" spans="1:20">
      <c r="A3326" s="2">
        <v>18</v>
      </c>
      <c r="B3326" s="2">
        <v>5</v>
      </c>
      <c r="C3326" s="7">
        <v>39586</v>
      </c>
      <c r="D3326" s="8">
        <v>0.29166666666699825</v>
      </c>
      <c r="E3326" s="9">
        <v>0.1739466225475077</v>
      </c>
      <c r="F3326" s="5">
        <v>2.9289166718130248</v>
      </c>
      <c r="G3326" s="5">
        <v>3.5420121059688134</v>
      </c>
      <c r="H3326" s="5">
        <v>0.61309543415578893</v>
      </c>
      <c r="I3326" s="10">
        <v>1.6951927963631235</v>
      </c>
      <c r="J3326" s="11">
        <v>9.5950000000000006</v>
      </c>
      <c r="K3326" s="5">
        <f t="shared" si="51"/>
        <v>12.473500000000001</v>
      </c>
      <c r="L3326" s="5">
        <v>7.0575000000000001</v>
      </c>
      <c r="M3326" s="15">
        <v>27.984001935231493</v>
      </c>
      <c r="N3326" s="5">
        <v>63.505000000000003</v>
      </c>
      <c r="O3326" s="5">
        <v>11.727500000000001</v>
      </c>
      <c r="P3326" s="5">
        <v>57.475000000000001</v>
      </c>
      <c r="Q3326" s="5">
        <v>3</v>
      </c>
      <c r="R3326" s="25"/>
      <c r="S3326" s="14"/>
      <c r="T3326" s="14"/>
    </row>
    <row r="3327" spans="1:20">
      <c r="A3327" s="2">
        <v>18</v>
      </c>
      <c r="B3327" s="2">
        <v>5</v>
      </c>
      <c r="C3327" s="7">
        <v>39586</v>
      </c>
      <c r="D3327" s="8">
        <v>0.33333333333300175</v>
      </c>
      <c r="E3327" s="9">
        <v>0.15967270134000708</v>
      </c>
      <c r="F3327" s="5">
        <v>2.0103840493643417</v>
      </c>
      <c r="G3327" s="5">
        <v>2.6645288343795848</v>
      </c>
      <c r="H3327" s="5">
        <v>0.65414478501524287</v>
      </c>
      <c r="I3327" s="10">
        <v>1.7140249486728718</v>
      </c>
      <c r="J3327" s="11">
        <v>9.4975000000000005</v>
      </c>
      <c r="K3327" s="5">
        <f t="shared" si="51"/>
        <v>12.346750000000002</v>
      </c>
      <c r="L3327" s="5">
        <v>7.8774999999999995</v>
      </c>
      <c r="M3327" s="15">
        <v>30.426762423966132</v>
      </c>
      <c r="N3327" s="5">
        <v>51.135000000000005</v>
      </c>
      <c r="O3327" s="5">
        <v>12.795</v>
      </c>
      <c r="P3327" s="5">
        <v>53.45</v>
      </c>
      <c r="Q3327" s="5">
        <v>3.125</v>
      </c>
      <c r="R3327" s="25"/>
      <c r="S3327" s="14"/>
      <c r="T3327" s="14"/>
    </row>
    <row r="3328" spans="1:20">
      <c r="A3328" s="2">
        <v>18</v>
      </c>
      <c r="B3328" s="2">
        <v>5</v>
      </c>
      <c r="C3328" s="7">
        <v>39586</v>
      </c>
      <c r="D3328" s="8">
        <v>0.375</v>
      </c>
      <c r="E3328" s="9">
        <v>0.17872254276000796</v>
      </c>
      <c r="F3328" s="5">
        <v>3.3469267377464149</v>
      </c>
      <c r="G3328" s="5">
        <v>4.5940245167189016</v>
      </c>
      <c r="H3328" s="5">
        <v>1.2470977789724862</v>
      </c>
      <c r="I3328" s="10">
        <v>1.73140565144312</v>
      </c>
      <c r="J3328" s="11">
        <v>15.9175</v>
      </c>
      <c r="K3328" s="5">
        <f t="shared" si="51"/>
        <v>20.69275</v>
      </c>
      <c r="L3328" s="5">
        <v>9.692499999999999</v>
      </c>
      <c r="M3328" s="15">
        <v>28.984728784733424</v>
      </c>
      <c r="N3328" s="5">
        <v>41.71</v>
      </c>
      <c r="O3328" s="5">
        <v>14.675000000000001</v>
      </c>
      <c r="P3328" s="5">
        <v>59.674999999999997</v>
      </c>
      <c r="Q3328" s="5">
        <v>2.6900000000000004</v>
      </c>
      <c r="R3328" s="25"/>
      <c r="S3328" s="14"/>
      <c r="T3328" s="14"/>
    </row>
    <row r="3329" spans="1:20">
      <c r="A3329" s="2">
        <v>18</v>
      </c>
      <c r="B3329" s="2">
        <v>5</v>
      </c>
      <c r="C3329" s="7">
        <v>39586</v>
      </c>
      <c r="D3329" s="8">
        <v>0.41666666666699825</v>
      </c>
      <c r="E3329" s="9">
        <v>0.1813021982625081</v>
      </c>
      <c r="F3329" s="5">
        <v>3.523972346436151</v>
      </c>
      <c r="G3329" s="5">
        <v>4.8843754040703251</v>
      </c>
      <c r="H3329" s="5">
        <v>1.3604030576341744</v>
      </c>
      <c r="I3329" s="10">
        <v>1.690734531464622</v>
      </c>
      <c r="J3329" s="11">
        <v>11.57</v>
      </c>
      <c r="K3329" s="5">
        <f t="shared" si="51"/>
        <v>15.041</v>
      </c>
      <c r="L3329" s="5">
        <v>3.6325000000000003</v>
      </c>
      <c r="M3329" s="15">
        <v>29.848542166333935</v>
      </c>
      <c r="N3329" s="5">
        <v>36.112500000000004</v>
      </c>
      <c r="O3329" s="5">
        <v>15.049999999999999</v>
      </c>
      <c r="P3329" s="5">
        <v>61.925000000000004</v>
      </c>
      <c r="Q3329" s="5">
        <v>2.9125000000000001</v>
      </c>
      <c r="R3329" s="25"/>
      <c r="S3329" s="14"/>
      <c r="T3329" s="14"/>
    </row>
    <row r="3330" spans="1:20">
      <c r="A3330" s="2">
        <v>18</v>
      </c>
      <c r="B3330" s="2">
        <v>5</v>
      </c>
      <c r="C3330" s="7">
        <v>39586</v>
      </c>
      <c r="D3330" s="8">
        <v>0.45833333333300175</v>
      </c>
      <c r="E3330" s="9">
        <v>0.15532876931750697</v>
      </c>
      <c r="F3330" s="5">
        <v>13.883757286572965</v>
      </c>
      <c r="G3330" s="5">
        <v>14.804929806076379</v>
      </c>
      <c r="H3330" s="5">
        <v>0.9211725195034145</v>
      </c>
      <c r="I3330" s="10">
        <v>1.6602234313533741</v>
      </c>
      <c r="J3330" s="11">
        <v>19.035</v>
      </c>
      <c r="K3330" s="5">
        <f t="shared" si="51"/>
        <v>24.7455</v>
      </c>
      <c r="L3330" s="5">
        <v>10.992500000000001</v>
      </c>
      <c r="M3330" s="15">
        <v>29.995813700943845</v>
      </c>
      <c r="N3330" s="5">
        <v>32.017499999999998</v>
      </c>
      <c r="O3330" s="5">
        <v>15.215000000000002</v>
      </c>
      <c r="P3330" s="5">
        <v>63.674999999999997</v>
      </c>
      <c r="Q3330" s="5">
        <v>2.9550000000000001</v>
      </c>
      <c r="R3330" s="25"/>
      <c r="S3330" s="14"/>
      <c r="T3330" s="14"/>
    </row>
    <row r="3331" spans="1:20">
      <c r="A3331" s="2">
        <v>18</v>
      </c>
      <c r="B3331" s="2">
        <v>5</v>
      </c>
      <c r="C3331" s="7">
        <v>39586</v>
      </c>
      <c r="D3331" s="8">
        <v>0.5</v>
      </c>
      <c r="E3331" s="9">
        <v>0.17011854843500768</v>
      </c>
      <c r="F3331" s="5">
        <v>3.8415242514012586</v>
      </c>
      <c r="G3331" s="5">
        <v>6.0192122304130802</v>
      </c>
      <c r="H3331" s="5">
        <v>2.177687979011822</v>
      </c>
      <c r="I3331" s="10">
        <v>1.680506271747122</v>
      </c>
      <c r="J3331" s="11">
        <v>8.8876666666666662</v>
      </c>
      <c r="K3331" s="5">
        <f t="shared" si="51"/>
        <v>11.553966666666666</v>
      </c>
      <c r="M3331" s="15">
        <v>30.825787752364377</v>
      </c>
      <c r="N3331" s="5">
        <v>30.1325</v>
      </c>
      <c r="O3331" s="5">
        <v>15.504999999999999</v>
      </c>
      <c r="P3331" s="5">
        <v>60.7</v>
      </c>
      <c r="Q3331" s="5">
        <v>2.4249999999999998</v>
      </c>
      <c r="R3331" s="25"/>
      <c r="S3331" s="14"/>
      <c r="T3331" s="14"/>
    </row>
    <row r="3332" spans="1:20">
      <c r="A3332" s="2">
        <v>18</v>
      </c>
      <c r="B3332" s="2">
        <v>5</v>
      </c>
      <c r="C3332" s="7">
        <v>39586</v>
      </c>
      <c r="D3332" s="8">
        <v>0.54166666666699825</v>
      </c>
      <c r="E3332" s="9">
        <v>0.17063157090000772</v>
      </c>
      <c r="F3332" s="5">
        <v>3.0216645260357842</v>
      </c>
      <c r="G3332" s="5">
        <v>4.6104364379566727</v>
      </c>
      <c r="H3332" s="5">
        <v>1.5887719119208883</v>
      </c>
      <c r="I3332" s="10">
        <v>1.6761181801986216</v>
      </c>
      <c r="J3332" s="11">
        <v>13.891</v>
      </c>
      <c r="K3332" s="5">
        <f t="shared" si="51"/>
        <v>18.058299999999999</v>
      </c>
      <c r="L3332" s="5">
        <v>12.620000000000001</v>
      </c>
      <c r="M3332" s="15">
        <v>32.246812743652576</v>
      </c>
      <c r="N3332" s="5">
        <v>29.592499999999998</v>
      </c>
      <c r="O3332" s="5">
        <v>15.504999999999999</v>
      </c>
      <c r="P3332" s="5">
        <v>59.849999999999994</v>
      </c>
      <c r="Q3332" s="5">
        <v>2.3774999999999999</v>
      </c>
      <c r="R3332" s="25"/>
      <c r="S3332" s="14"/>
      <c r="T3332" s="14"/>
    </row>
    <row r="3333" spans="1:20">
      <c r="A3333" s="2">
        <v>18</v>
      </c>
      <c r="B3333" s="2">
        <v>5</v>
      </c>
      <c r="C3333" s="7">
        <v>39586</v>
      </c>
      <c r="D3333" s="8">
        <v>0.58333333333300175</v>
      </c>
      <c r="E3333" s="9">
        <v>0.18540444678500839</v>
      </c>
      <c r="F3333" s="5">
        <v>3.8523152969964078</v>
      </c>
      <c r="G3333" s="5">
        <v>6.9413773779253978</v>
      </c>
      <c r="H3333" s="5">
        <v>3.0890620809289899</v>
      </c>
      <c r="I3333" s="10">
        <v>1.6485117558958731</v>
      </c>
      <c r="J3333" s="11">
        <v>11.217499999999999</v>
      </c>
      <c r="K3333" s="5">
        <f t="shared" si="51"/>
        <v>14.582749999999999</v>
      </c>
      <c r="L3333" s="5">
        <v>6.17</v>
      </c>
      <c r="M3333" s="15">
        <v>32.05452757636818</v>
      </c>
      <c r="N3333" s="5">
        <v>28.357500000000002</v>
      </c>
      <c r="O3333" s="5">
        <v>15.647500000000001</v>
      </c>
      <c r="P3333" s="5">
        <v>56.849999999999994</v>
      </c>
      <c r="Q3333" s="5">
        <v>1.885</v>
      </c>
      <c r="R3333" s="25"/>
      <c r="S3333" s="14"/>
      <c r="T3333" s="14"/>
    </row>
    <row r="3334" spans="1:20">
      <c r="A3334" s="2">
        <v>18</v>
      </c>
      <c r="B3334" s="2">
        <v>5</v>
      </c>
      <c r="C3334" s="7">
        <v>39586</v>
      </c>
      <c r="D3334" s="8">
        <v>0.625</v>
      </c>
      <c r="E3334" s="9">
        <v>0.18271906609000832</v>
      </c>
      <c r="F3334" s="5">
        <v>4.3926451510480797</v>
      </c>
      <c r="G3334" s="5">
        <v>8.7429610909447817</v>
      </c>
      <c r="H3334" s="5">
        <v>4.350315939896702</v>
      </c>
      <c r="I3334" s="10">
        <v>1.7079740812878681</v>
      </c>
      <c r="J3334" s="11">
        <v>11.532500000000001</v>
      </c>
      <c r="K3334" s="5">
        <f t="shared" si="51"/>
        <v>14.992250000000002</v>
      </c>
      <c r="L3334" s="5">
        <v>7.4725000000000001</v>
      </c>
      <c r="M3334" s="15">
        <v>31.590485096754929</v>
      </c>
      <c r="N3334" s="5">
        <v>29.134999999999998</v>
      </c>
      <c r="O3334" s="5">
        <v>15.175000000000001</v>
      </c>
      <c r="P3334" s="5">
        <v>61.75</v>
      </c>
      <c r="Q3334" s="5">
        <v>2.0425</v>
      </c>
      <c r="R3334" s="25"/>
      <c r="S3334" s="14"/>
      <c r="T3334" s="14"/>
    </row>
    <row r="3335" spans="1:20">
      <c r="A3335" s="2">
        <v>18</v>
      </c>
      <c r="B3335" s="2">
        <v>5</v>
      </c>
      <c r="C3335" s="7">
        <v>39586</v>
      </c>
      <c r="D3335" s="8">
        <v>0.66666666666699825</v>
      </c>
      <c r="E3335" s="9">
        <v>0.17263820593000792</v>
      </c>
      <c r="F3335" s="5">
        <v>3.9032742723167426</v>
      </c>
      <c r="G3335" s="5">
        <v>7.5839270205705631</v>
      </c>
      <c r="H3335" s="5">
        <v>3.6806527482538205</v>
      </c>
      <c r="I3335" s="10">
        <v>1.7819445267513618</v>
      </c>
      <c r="J3335" s="11">
        <v>13.362499999999999</v>
      </c>
      <c r="K3335" s="5">
        <f t="shared" ref="K3335:K3398" si="52">J3335*1.3</f>
        <v>17.37125</v>
      </c>
      <c r="L3335" s="5">
        <v>8.2624999999999993</v>
      </c>
      <c r="M3335" s="15">
        <v>32.223620227132066</v>
      </c>
      <c r="N3335" s="5">
        <v>27.517750000000003</v>
      </c>
      <c r="O3335" s="5">
        <v>15.124999999999998</v>
      </c>
      <c r="P3335" s="5">
        <v>57.974999999999994</v>
      </c>
      <c r="Q3335" s="5">
        <v>2.0674999999999999</v>
      </c>
      <c r="R3335" s="25"/>
      <c r="S3335" s="14"/>
      <c r="T3335" s="14"/>
    </row>
    <row r="3336" spans="1:20">
      <c r="A3336" s="2">
        <v>18</v>
      </c>
      <c r="B3336" s="2">
        <v>5</v>
      </c>
      <c r="C3336" s="7">
        <v>39586</v>
      </c>
      <c r="D3336" s="8">
        <v>0.70833333333300175</v>
      </c>
      <c r="E3336" s="9">
        <v>0.18451134992750848</v>
      </c>
      <c r="F3336" s="5">
        <v>3.782703547763572</v>
      </c>
      <c r="G3336" s="5">
        <v>8.1823075478608267</v>
      </c>
      <c r="H3336" s="5">
        <v>4.3996040000972547</v>
      </c>
      <c r="I3336" s="10">
        <v>1.7877123939741106</v>
      </c>
      <c r="J3336" s="11">
        <v>13.727499999999999</v>
      </c>
      <c r="K3336" s="5">
        <f t="shared" si="52"/>
        <v>17.845749999999999</v>
      </c>
      <c r="L3336" s="5">
        <v>8.4774999999999991</v>
      </c>
      <c r="M3336" s="15">
        <v>31.114106142545175</v>
      </c>
      <c r="N3336" s="5">
        <v>31.65</v>
      </c>
      <c r="O3336" s="5">
        <v>14.22</v>
      </c>
      <c r="P3336" s="5">
        <v>63.7</v>
      </c>
      <c r="Q3336" s="5">
        <v>2.3450000000000002</v>
      </c>
      <c r="R3336" s="25"/>
      <c r="S3336" s="14"/>
      <c r="T3336" s="14"/>
    </row>
    <row r="3337" spans="1:20">
      <c r="A3337" s="2">
        <v>18</v>
      </c>
      <c r="B3337" s="2">
        <v>5</v>
      </c>
      <c r="C3337" s="7">
        <v>39586</v>
      </c>
      <c r="D3337" s="8">
        <v>0.75</v>
      </c>
      <c r="E3337" s="9">
        <v>0.17017032070500787</v>
      </c>
      <c r="F3337" s="5">
        <v>2.9848430295449253</v>
      </c>
      <c r="G3337" s="5">
        <v>6.175188370341429</v>
      </c>
      <c r="H3337" s="5">
        <v>3.1903453407965041</v>
      </c>
      <c r="I3337" s="10">
        <v>1.6919070717988678</v>
      </c>
      <c r="J3337" s="11">
        <v>14.3575</v>
      </c>
      <c r="K3337" s="5">
        <f t="shared" si="52"/>
        <v>18.664750000000002</v>
      </c>
      <c r="L3337" s="5">
        <v>9.0399999999999991</v>
      </c>
      <c r="M3337" s="15">
        <v>31.458510790115973</v>
      </c>
      <c r="N3337" s="5">
        <v>33.935000000000002</v>
      </c>
      <c r="O3337" s="5">
        <v>13.565000000000001</v>
      </c>
      <c r="P3337" s="5">
        <v>62.5</v>
      </c>
      <c r="Q3337" s="5">
        <v>2.7949999999999999</v>
      </c>
      <c r="R3337" s="25"/>
      <c r="S3337" s="14"/>
      <c r="T3337" s="14"/>
    </row>
    <row r="3338" spans="1:20">
      <c r="A3338" s="2">
        <v>18</v>
      </c>
      <c r="B3338" s="2">
        <v>5</v>
      </c>
      <c r="C3338" s="7">
        <v>39586</v>
      </c>
      <c r="D3338" s="8">
        <v>0.79166666666699825</v>
      </c>
      <c r="E3338" s="9">
        <v>0.17225800744750799</v>
      </c>
      <c r="F3338" s="5">
        <v>2.5849822854477287</v>
      </c>
      <c r="G3338" s="5">
        <v>5.3608062981123421</v>
      </c>
      <c r="H3338" s="5">
        <v>2.7758240126646134</v>
      </c>
      <c r="I3338" s="10">
        <v>1.6599501509466199</v>
      </c>
      <c r="J3338" s="11">
        <v>15.945</v>
      </c>
      <c r="K3338" s="5">
        <f t="shared" si="52"/>
        <v>20.7285</v>
      </c>
      <c r="L3338" s="5">
        <v>9.7374999999999989</v>
      </c>
      <c r="M3338" s="15">
        <v>28.582204830333069</v>
      </c>
      <c r="N3338" s="5">
        <v>39.012500000000003</v>
      </c>
      <c r="O3338" s="5">
        <v>12.6525</v>
      </c>
      <c r="P3338" s="5">
        <v>59.375</v>
      </c>
      <c r="Q3338" s="5">
        <v>3.0449999999999999</v>
      </c>
      <c r="R3338" s="25"/>
      <c r="S3338" s="14"/>
      <c r="T3338" s="14"/>
    </row>
    <row r="3339" spans="1:20">
      <c r="A3339" s="2">
        <v>18</v>
      </c>
      <c r="B3339" s="2">
        <v>5</v>
      </c>
      <c r="C3339" s="7">
        <v>39586</v>
      </c>
      <c r="D3339" s="8">
        <v>0.83333333333300175</v>
      </c>
      <c r="E3339" s="9">
        <v>0.19469351213500904</v>
      </c>
      <c r="F3339" s="5">
        <v>2.7930352681775763</v>
      </c>
      <c r="G3339" s="5">
        <v>7.6042548359167323</v>
      </c>
      <c r="H3339" s="5">
        <v>4.8112195677391565</v>
      </c>
      <c r="I3339" s="10">
        <v>1.6903863298088666</v>
      </c>
      <c r="J3339" s="11">
        <v>14.7775</v>
      </c>
      <c r="K3339" s="5">
        <f t="shared" si="52"/>
        <v>19.210750000000001</v>
      </c>
      <c r="L3339" s="5">
        <v>9.5</v>
      </c>
      <c r="M3339" s="15">
        <v>26.042050026758478</v>
      </c>
      <c r="N3339" s="5">
        <v>47.620000000000005</v>
      </c>
      <c r="O3339" s="5">
        <v>11.585000000000001</v>
      </c>
      <c r="P3339" s="5">
        <v>61</v>
      </c>
      <c r="Q3339" s="5">
        <v>2.0499999999999998</v>
      </c>
      <c r="R3339" s="25"/>
      <c r="S3339" s="14"/>
      <c r="T3339" s="14"/>
    </row>
    <row r="3340" spans="1:20">
      <c r="A3340" s="2">
        <v>18</v>
      </c>
      <c r="B3340" s="2">
        <v>5</v>
      </c>
      <c r="C3340" s="7">
        <v>39586</v>
      </c>
      <c r="D3340" s="8">
        <v>0.875</v>
      </c>
      <c r="E3340" s="9">
        <v>0.1777774483525083</v>
      </c>
      <c r="F3340" s="5">
        <v>1.1975150566540891</v>
      </c>
      <c r="G3340" s="5">
        <v>4.5535343041227669</v>
      </c>
      <c r="H3340" s="5">
        <v>3.3560192474686783</v>
      </c>
      <c r="I3340" s="10">
        <v>1.6932535225971161</v>
      </c>
      <c r="J3340" s="11">
        <v>11.228999999999999</v>
      </c>
      <c r="K3340" s="5">
        <f t="shared" si="52"/>
        <v>14.5977</v>
      </c>
      <c r="L3340" s="5">
        <v>8.0525000000000002</v>
      </c>
      <c r="M3340" s="15">
        <v>27.646836213135074</v>
      </c>
      <c r="N3340" s="5">
        <v>48.365000000000002</v>
      </c>
      <c r="O3340" s="5">
        <v>10.6525</v>
      </c>
      <c r="P3340" s="5">
        <v>57.4</v>
      </c>
      <c r="Q3340" s="5">
        <v>2.2600000000000002</v>
      </c>
      <c r="R3340" s="25"/>
      <c r="S3340" s="14"/>
      <c r="T3340" s="14"/>
    </row>
    <row r="3341" spans="1:20">
      <c r="A3341" s="2">
        <v>18</v>
      </c>
      <c r="B3341" s="2">
        <v>5</v>
      </c>
      <c r="C3341" s="7">
        <v>39586</v>
      </c>
      <c r="D3341" s="8">
        <v>0.91666666666699825</v>
      </c>
      <c r="E3341" s="9">
        <v>0.18946409967250885</v>
      </c>
      <c r="F3341" s="5">
        <v>2.3566450341134026</v>
      </c>
      <c r="G3341" s="5">
        <v>6.9413710138939546</v>
      </c>
      <c r="H3341" s="5">
        <v>4.5847259797805515</v>
      </c>
      <c r="I3341" s="10">
        <v>1.8455652902061033</v>
      </c>
      <c r="J3341" s="11">
        <v>14.0875</v>
      </c>
      <c r="K3341" s="5">
        <f t="shared" si="52"/>
        <v>18.313750000000002</v>
      </c>
      <c r="L3341" s="5">
        <v>9.1125000000000007</v>
      </c>
      <c r="M3341" s="15">
        <v>24.331714828233419</v>
      </c>
      <c r="N3341" s="5">
        <v>53.664999999999999</v>
      </c>
      <c r="O3341" s="5">
        <v>9.3625000000000007</v>
      </c>
      <c r="P3341" s="5">
        <v>59.974999999999994</v>
      </c>
      <c r="Q3341" s="5">
        <v>1.68</v>
      </c>
      <c r="R3341" s="25"/>
      <c r="S3341" s="14"/>
      <c r="T3341" s="14"/>
    </row>
    <row r="3342" spans="1:20">
      <c r="A3342" s="2">
        <v>18</v>
      </c>
      <c r="B3342" s="2">
        <v>5</v>
      </c>
      <c r="C3342" s="7">
        <v>39586</v>
      </c>
      <c r="D3342" s="8">
        <v>0.95833333333300175</v>
      </c>
      <c r="E3342" s="9">
        <v>0.18522887045500869</v>
      </c>
      <c r="F3342" s="5">
        <v>2.4807251919408264</v>
      </c>
      <c r="G3342" s="5">
        <v>7.8530586708083723</v>
      </c>
      <c r="H3342" s="5">
        <v>5.3723334788675459</v>
      </c>
      <c r="I3342" s="10">
        <v>1.7120454596051133</v>
      </c>
      <c r="J3342" s="11">
        <v>12.154999999999999</v>
      </c>
      <c r="K3342" s="5">
        <f t="shared" si="52"/>
        <v>15.801499999999999</v>
      </c>
      <c r="L3342" s="5">
        <v>6.2324999999999999</v>
      </c>
      <c r="M3342" s="15">
        <v>23.547803143453848</v>
      </c>
      <c r="N3342" s="5">
        <v>60.005000000000003</v>
      </c>
      <c r="O3342" s="5">
        <v>8.1674999999999986</v>
      </c>
      <c r="P3342" s="5">
        <v>59.95</v>
      </c>
      <c r="Q3342" s="5">
        <v>1.38</v>
      </c>
      <c r="R3342" s="25"/>
      <c r="S3342" s="14"/>
      <c r="T3342" s="14"/>
    </row>
    <row r="3343" spans="1:20">
      <c r="A3343" s="2">
        <v>19</v>
      </c>
      <c r="B3343" s="2">
        <v>5</v>
      </c>
      <c r="C3343" s="7">
        <v>39587</v>
      </c>
      <c r="D3343" s="8">
        <v>0</v>
      </c>
      <c r="E3343" s="9">
        <v>0.18072757019500851</v>
      </c>
      <c r="F3343" s="5">
        <v>1.588066171115651</v>
      </c>
      <c r="G3343" s="5">
        <v>4.8583868403395831</v>
      </c>
      <c r="H3343" s="5">
        <v>3.2703206692239317</v>
      </c>
      <c r="I3343" s="10">
        <v>1.9934748270830904</v>
      </c>
      <c r="J3343" s="11">
        <v>13.8575</v>
      </c>
      <c r="K3343" s="5">
        <f t="shared" si="52"/>
        <v>18.014749999999999</v>
      </c>
      <c r="L3343" s="5">
        <v>5.5449999999999999</v>
      </c>
      <c r="M3343" s="15">
        <v>24.258965352386944</v>
      </c>
      <c r="N3343" s="5">
        <v>64.69</v>
      </c>
      <c r="O3343" s="5">
        <v>7.33</v>
      </c>
      <c r="P3343" s="5">
        <v>58</v>
      </c>
      <c r="Q3343" s="5">
        <v>1.0150000000000001</v>
      </c>
      <c r="R3343" s="25"/>
      <c r="S3343" s="14"/>
      <c r="T3343" s="14"/>
    </row>
    <row r="3344" spans="1:20">
      <c r="A3344" s="2">
        <v>19</v>
      </c>
      <c r="B3344" s="2">
        <v>5</v>
      </c>
      <c r="C3344" s="7">
        <v>39587</v>
      </c>
      <c r="D3344" s="8">
        <v>4.1666666666998253E-2</v>
      </c>
      <c r="E3344" s="9">
        <v>0.17394713431750825</v>
      </c>
      <c r="F3344" s="5">
        <v>1.396375903497556</v>
      </c>
      <c r="G3344" s="5">
        <v>2.4389480528201428</v>
      </c>
      <c r="H3344" s="5">
        <v>1.0425721493225868</v>
      </c>
      <c r="I3344" s="10">
        <v>2.1980032584545732</v>
      </c>
      <c r="J3344" s="11">
        <v>13.8575</v>
      </c>
      <c r="K3344" s="5">
        <f t="shared" si="52"/>
        <v>18.014749999999999</v>
      </c>
      <c r="L3344" s="5">
        <v>5.5675000000000008</v>
      </c>
      <c r="M3344" s="15">
        <v>25.252261921612888</v>
      </c>
      <c r="N3344" s="5">
        <v>69.697500000000005</v>
      </c>
      <c r="O3344" s="5">
        <v>6.5959999999999992</v>
      </c>
      <c r="P3344" s="5">
        <v>38.75</v>
      </c>
      <c r="Q3344" s="5">
        <v>0.50249999999999995</v>
      </c>
      <c r="R3344" s="25"/>
      <c r="S3344" s="14"/>
      <c r="T3344" s="14"/>
    </row>
    <row r="3345" spans="1:20">
      <c r="A3345" s="2">
        <v>19</v>
      </c>
      <c r="B3345" s="2">
        <v>5</v>
      </c>
      <c r="C3345" s="7">
        <v>39587</v>
      </c>
      <c r="D3345" s="8">
        <v>8.3333333333001747E-2</v>
      </c>
      <c r="E3345" s="9">
        <v>0.17604001206500838</v>
      </c>
      <c r="F3345" s="5">
        <v>2.1593158892770243</v>
      </c>
      <c r="G3345" s="5">
        <v>9.5643397723732182</v>
      </c>
      <c r="H3345" s="5">
        <v>7.4050238830961934</v>
      </c>
      <c r="I3345" s="10">
        <v>4.3625315340916471</v>
      </c>
      <c r="J3345" s="11">
        <v>11.7925</v>
      </c>
      <c r="K3345" s="5">
        <f t="shared" si="52"/>
        <v>15.330250000000001</v>
      </c>
      <c r="L3345" s="5">
        <v>5.8750000000000009</v>
      </c>
      <c r="M3345" s="15">
        <v>21.790325429370817</v>
      </c>
      <c r="N3345" s="5">
        <v>74.387499999999989</v>
      </c>
      <c r="O3345" s="5">
        <v>5.8352500000000003</v>
      </c>
      <c r="P3345" s="5">
        <v>107.5</v>
      </c>
      <c r="Q3345" s="5">
        <v>0.29750000000000004</v>
      </c>
      <c r="R3345" s="25"/>
      <c r="S3345" s="14"/>
      <c r="T3345" s="14"/>
    </row>
    <row r="3346" spans="1:20">
      <c r="A3346" s="2">
        <v>19</v>
      </c>
      <c r="B3346" s="2">
        <v>5</v>
      </c>
      <c r="C3346" s="7">
        <v>39587</v>
      </c>
      <c r="D3346" s="8">
        <v>0.125</v>
      </c>
      <c r="E3346" s="9">
        <v>0.17354814633500826</v>
      </c>
      <c r="F3346" s="5">
        <v>5.60717320572045</v>
      </c>
      <c r="G3346" s="5">
        <v>22.467598364283454</v>
      </c>
      <c r="H3346" s="5">
        <v>16.860425158563004</v>
      </c>
      <c r="I3346" s="10">
        <v>8.0821974432418457</v>
      </c>
      <c r="J3346" s="11">
        <v>14.574999999999999</v>
      </c>
      <c r="K3346" s="5">
        <f t="shared" si="52"/>
        <v>18.947499999999998</v>
      </c>
      <c r="L3346" s="5">
        <v>5.6475</v>
      </c>
      <c r="M3346" s="15">
        <v>17.002729750698489</v>
      </c>
      <c r="N3346" s="5">
        <v>79.694999999999993</v>
      </c>
      <c r="O3346" s="5">
        <v>5.2054999999999998</v>
      </c>
      <c r="P3346" s="5">
        <v>101.75</v>
      </c>
      <c r="Q3346" s="5">
        <v>0.26250000000000001</v>
      </c>
      <c r="R3346" s="25"/>
      <c r="S3346" s="14"/>
      <c r="T3346" s="14"/>
    </row>
    <row r="3347" spans="1:20">
      <c r="A3347" s="2">
        <v>19</v>
      </c>
      <c r="B3347" s="2">
        <v>5</v>
      </c>
      <c r="C3347" s="7">
        <v>39587</v>
      </c>
      <c r="D3347" s="8">
        <v>0.16666666666699825</v>
      </c>
      <c r="E3347" s="9">
        <v>0.17897158017750858</v>
      </c>
      <c r="F3347" s="5">
        <v>7.3866507000950534</v>
      </c>
      <c r="G3347" s="5">
        <v>26.785239084271609</v>
      </c>
      <c r="H3347" s="5">
        <v>19.398588384176556</v>
      </c>
      <c r="I3347" s="10">
        <v>8.9147939965322749</v>
      </c>
      <c r="J3347" s="11">
        <v>14.125</v>
      </c>
      <c r="K3347" s="5">
        <f t="shared" si="52"/>
        <v>18.362500000000001</v>
      </c>
      <c r="L3347" s="5">
        <v>7.49</v>
      </c>
      <c r="M3347" s="15">
        <v>16.989869660099991</v>
      </c>
      <c r="N3347" s="5">
        <v>83.954999999999998</v>
      </c>
      <c r="O3347" s="5">
        <v>5.0754999999999999</v>
      </c>
      <c r="P3347" s="5">
        <v>106.2</v>
      </c>
      <c r="Q3347" s="5">
        <v>0.37999999999999995</v>
      </c>
      <c r="R3347" s="25"/>
      <c r="S3347" s="14"/>
      <c r="T3347" s="14"/>
    </row>
    <row r="3348" spans="1:20">
      <c r="A3348" s="2">
        <v>19</v>
      </c>
      <c r="B3348" s="2">
        <v>5</v>
      </c>
      <c r="C3348" s="7">
        <v>39587</v>
      </c>
      <c r="D3348" s="8">
        <v>0.20833333333300175</v>
      </c>
      <c r="E3348" s="9">
        <v>0.19120830429750918</v>
      </c>
      <c r="F3348" s="5">
        <v>11.29055241765862</v>
      </c>
      <c r="G3348" s="5">
        <v>29.550920117322562</v>
      </c>
      <c r="H3348" s="5">
        <v>18.260367699663945</v>
      </c>
      <c r="I3348" s="10">
        <v>2.7461881447890257</v>
      </c>
      <c r="J3348" s="11">
        <v>20.272500000000001</v>
      </c>
      <c r="K3348" s="5">
        <f t="shared" si="52"/>
        <v>26.35425</v>
      </c>
      <c r="L3348" s="5">
        <v>12.2775</v>
      </c>
      <c r="M3348" s="15">
        <v>20.178641027611697</v>
      </c>
      <c r="N3348" s="5">
        <v>79.16</v>
      </c>
      <c r="O3348" s="5">
        <v>6.8072499999999998</v>
      </c>
      <c r="P3348" s="5">
        <v>244.9</v>
      </c>
      <c r="Q3348" s="5">
        <v>0.495</v>
      </c>
      <c r="R3348" s="25"/>
      <c r="S3348" s="14"/>
      <c r="T3348" s="14"/>
    </row>
    <row r="3349" spans="1:20">
      <c r="A3349" s="2">
        <v>19</v>
      </c>
      <c r="B3349" s="2">
        <v>5</v>
      </c>
      <c r="C3349" s="7">
        <v>39587</v>
      </c>
      <c r="D3349" s="8">
        <v>0.25</v>
      </c>
      <c r="E3349" s="9">
        <v>0.20385908450000981</v>
      </c>
      <c r="F3349" s="5">
        <v>11.045755250301536</v>
      </c>
      <c r="G3349" s="5">
        <v>25.209976241666595</v>
      </c>
      <c r="H3349" s="5">
        <v>14.164220991365058</v>
      </c>
      <c r="I3349" s="10">
        <v>2.2151840119688186</v>
      </c>
      <c r="J3349" s="11">
        <v>13.622499999999999</v>
      </c>
      <c r="K3349" s="5">
        <f t="shared" si="52"/>
        <v>17.709249999999997</v>
      </c>
      <c r="L3349" s="5">
        <v>14.072500000000002</v>
      </c>
      <c r="M3349" s="15">
        <v>24.805408978041601</v>
      </c>
      <c r="N3349" s="5">
        <v>64.412499999999994</v>
      </c>
      <c r="O3349" s="5">
        <v>9.254999999999999</v>
      </c>
      <c r="P3349" s="5">
        <v>65.400000000000006</v>
      </c>
      <c r="Q3349" s="5">
        <v>1.1850000000000001</v>
      </c>
      <c r="R3349" s="25"/>
      <c r="S3349" s="14"/>
      <c r="T3349" s="14"/>
    </row>
    <row r="3350" spans="1:20">
      <c r="A3350" s="2">
        <v>19</v>
      </c>
      <c r="B3350" s="2">
        <v>5</v>
      </c>
      <c r="C3350" s="7">
        <v>39587</v>
      </c>
      <c r="D3350" s="8">
        <v>0.29166666666699825</v>
      </c>
      <c r="E3350" s="9">
        <v>0.19938411624000962</v>
      </c>
      <c r="F3350" s="5">
        <v>9.2550963478672301</v>
      </c>
      <c r="G3350" s="5">
        <v>19.163291480358364</v>
      </c>
      <c r="H3350" s="5">
        <v>9.9081951324911355</v>
      </c>
      <c r="I3350" s="10">
        <v>1.9076008417718429</v>
      </c>
      <c r="J3350" s="11">
        <v>16.84</v>
      </c>
      <c r="K3350" s="5">
        <f t="shared" si="52"/>
        <v>21.891999999999999</v>
      </c>
      <c r="L3350" s="5">
        <v>10.23</v>
      </c>
      <c r="M3350" s="15">
        <v>25.051173986035458</v>
      </c>
      <c r="N3350" s="5">
        <v>53.739999999999995</v>
      </c>
      <c r="O3350" s="5">
        <v>10.922499999999999</v>
      </c>
      <c r="P3350" s="5">
        <v>62.575000000000003</v>
      </c>
      <c r="Q3350" s="5">
        <v>2.0300000000000002</v>
      </c>
      <c r="R3350" s="25"/>
      <c r="S3350" s="14"/>
      <c r="T3350" s="14"/>
    </row>
    <row r="3351" spans="1:20">
      <c r="A3351" s="2">
        <v>19</v>
      </c>
      <c r="B3351" s="2">
        <v>5</v>
      </c>
      <c r="C3351" s="7">
        <v>39587</v>
      </c>
      <c r="D3351" s="8">
        <v>0.33333333333300175</v>
      </c>
      <c r="E3351" s="9">
        <v>0.17305751945500841</v>
      </c>
      <c r="F3351" s="5">
        <v>8.5613909988304844</v>
      </c>
      <c r="G3351" s="5">
        <v>17.079938531576719</v>
      </c>
      <c r="H3351" s="5">
        <v>8.5185475327462346</v>
      </c>
      <c r="I3351" s="10">
        <v>1.7639506432766043</v>
      </c>
      <c r="J3351" s="11">
        <v>13.5725</v>
      </c>
      <c r="K3351" s="5">
        <f t="shared" si="52"/>
        <v>17.64425</v>
      </c>
      <c r="L3351" s="5">
        <v>9.0525000000000002</v>
      </c>
      <c r="M3351" s="15">
        <v>28.465014963654536</v>
      </c>
      <c r="N3351" s="5">
        <v>42.017499999999998</v>
      </c>
      <c r="O3351" s="5">
        <v>12.037499999999998</v>
      </c>
      <c r="P3351" s="5">
        <v>61.224999999999994</v>
      </c>
      <c r="Q3351" s="5">
        <v>2.3149999999999999</v>
      </c>
      <c r="R3351" s="25"/>
      <c r="S3351" s="14"/>
      <c r="T3351" s="14"/>
    </row>
    <row r="3352" spans="1:20">
      <c r="A3352" s="2">
        <v>19</v>
      </c>
      <c r="B3352" s="2">
        <v>5</v>
      </c>
      <c r="C3352" s="7">
        <v>39587</v>
      </c>
      <c r="D3352" s="8">
        <v>0.375</v>
      </c>
      <c r="E3352" s="9">
        <v>0.16830831356750819</v>
      </c>
      <c r="F3352" s="5">
        <v>6.0207763709400322</v>
      </c>
      <c r="G3352" s="5">
        <v>13.424634715034435</v>
      </c>
      <c r="H3352" s="5">
        <v>7.4038583440944024</v>
      </c>
      <c r="I3352" s="10">
        <v>1.7421554369033554</v>
      </c>
      <c r="J3352" s="11">
        <v>14.9575</v>
      </c>
      <c r="K3352" s="5">
        <f t="shared" si="52"/>
        <v>19.444749999999999</v>
      </c>
      <c r="L3352" s="5">
        <v>8.4600000000000009</v>
      </c>
      <c r="M3352" s="15">
        <v>28.741552401388372</v>
      </c>
      <c r="N3352" s="5">
        <v>38.97</v>
      </c>
      <c r="O3352" s="5">
        <v>12.135000000000002</v>
      </c>
      <c r="P3352" s="5">
        <v>62.424999999999997</v>
      </c>
      <c r="Q3352" s="5">
        <v>2.36</v>
      </c>
      <c r="R3352" s="25"/>
      <c r="S3352" s="14"/>
      <c r="T3352" s="14"/>
    </row>
    <row r="3353" spans="1:20">
      <c r="A3353" s="2">
        <v>19</v>
      </c>
      <c r="B3353" s="2">
        <v>5</v>
      </c>
      <c r="C3353" s="7">
        <v>39587</v>
      </c>
      <c r="D3353" s="8">
        <v>0.41666666666699825</v>
      </c>
      <c r="E3353" s="9">
        <v>0.15743956933750769</v>
      </c>
      <c r="F3353" s="5">
        <v>5.9129710145030936</v>
      </c>
      <c r="G3353" s="5">
        <v>12.946305309884048</v>
      </c>
      <c r="H3353" s="5">
        <v>7.0333342953809552</v>
      </c>
      <c r="I3353" s="10">
        <v>1.7145589264526069</v>
      </c>
      <c r="J3353" s="11">
        <v>15.887499999999999</v>
      </c>
      <c r="K3353" s="5">
        <f t="shared" si="52"/>
        <v>20.653749999999999</v>
      </c>
      <c r="L3353" s="5">
        <v>8.4224999999999994</v>
      </c>
      <c r="M3353" s="15">
        <v>29.772767663507786</v>
      </c>
      <c r="N3353" s="5">
        <v>35.462499999999999</v>
      </c>
      <c r="O3353" s="5">
        <v>12.440000000000001</v>
      </c>
      <c r="P3353" s="5">
        <v>62.475000000000001</v>
      </c>
      <c r="Q3353" s="5">
        <v>2.4725000000000001</v>
      </c>
      <c r="R3353" s="25"/>
      <c r="S3353" s="14"/>
      <c r="T3353" s="14"/>
    </row>
    <row r="3354" spans="1:20">
      <c r="A3354" s="2">
        <v>19</v>
      </c>
      <c r="B3354" s="2">
        <v>5</v>
      </c>
      <c r="C3354" s="7">
        <v>39587</v>
      </c>
      <c r="D3354" s="8">
        <v>0.45833333333300175</v>
      </c>
      <c r="E3354" s="9">
        <v>0.16901673116750829</v>
      </c>
      <c r="F3354" s="5">
        <v>5.7778032971238034</v>
      </c>
      <c r="G3354" s="5">
        <v>12.96256105544</v>
      </c>
      <c r="H3354" s="5">
        <v>7.1847577583161977</v>
      </c>
      <c r="I3354" s="10">
        <v>1.7203258007971061</v>
      </c>
      <c r="J3354" s="11">
        <v>17.085000000000001</v>
      </c>
      <c r="K3354" s="5">
        <f t="shared" si="52"/>
        <v>22.210500000000003</v>
      </c>
      <c r="L3354" s="5">
        <v>9.3825000000000003</v>
      </c>
      <c r="M3354" s="15">
        <v>29.617601029203868</v>
      </c>
      <c r="N3354" s="5">
        <v>32.907499999999999</v>
      </c>
      <c r="O3354" s="5">
        <v>13.172499999999999</v>
      </c>
      <c r="P3354" s="5">
        <v>63.55</v>
      </c>
      <c r="Q3354" s="5">
        <v>2.4525000000000001</v>
      </c>
      <c r="R3354" s="25"/>
      <c r="S3354" s="14"/>
      <c r="T3354" s="14"/>
    </row>
    <row r="3355" spans="1:20">
      <c r="A3355" s="2">
        <v>19</v>
      </c>
      <c r="B3355" s="2">
        <v>5</v>
      </c>
      <c r="C3355" s="7">
        <v>39587</v>
      </c>
      <c r="D3355" s="8">
        <v>0.5</v>
      </c>
      <c r="E3355" s="9">
        <v>0.17939921101000883</v>
      </c>
      <c r="F3355" s="5">
        <v>5.9346161064577565</v>
      </c>
      <c r="G3355" s="5">
        <v>13.867805787092186</v>
      </c>
      <c r="H3355" s="5">
        <v>7.9331896806344293</v>
      </c>
      <c r="I3355" s="10">
        <v>1.7014337846476071</v>
      </c>
      <c r="J3355" s="11">
        <v>13.698499999999999</v>
      </c>
      <c r="K3355" s="5">
        <f t="shared" si="52"/>
        <v>17.808049999999998</v>
      </c>
      <c r="L3355" s="5">
        <v>13.553333333333333</v>
      </c>
      <c r="M3355" s="15">
        <v>30.448374503741892</v>
      </c>
      <c r="N3355" s="5">
        <v>27.565249999999999</v>
      </c>
      <c r="O3355" s="5">
        <v>13.754999999999999</v>
      </c>
      <c r="P3355" s="5">
        <v>65</v>
      </c>
      <c r="Q3355" s="5">
        <v>2.1</v>
      </c>
      <c r="R3355" s="25"/>
      <c r="S3355" s="14"/>
      <c r="T3355" s="14"/>
    </row>
    <row r="3356" spans="1:20">
      <c r="A3356" s="2">
        <v>19</v>
      </c>
      <c r="B3356" s="2">
        <v>5</v>
      </c>
      <c r="C3356" s="7">
        <v>39587</v>
      </c>
      <c r="D3356" s="8">
        <v>0.54166666666699825</v>
      </c>
      <c r="E3356" s="9">
        <v>0.17429432233250863</v>
      </c>
      <c r="F3356" s="5">
        <v>6.3706502627183852</v>
      </c>
      <c r="G3356" s="5">
        <v>15.628583606447251</v>
      </c>
      <c r="H3356" s="5">
        <v>9.2579333437288653</v>
      </c>
      <c r="I3356" s="10">
        <v>1.723155734522605</v>
      </c>
      <c r="J3356" s="11">
        <v>17.610250000000001</v>
      </c>
      <c r="K3356" s="5">
        <f t="shared" si="52"/>
        <v>22.893325000000001</v>
      </c>
      <c r="L3356" s="5">
        <v>12.213333333333333</v>
      </c>
      <c r="M3356" s="15">
        <v>29.677861542156819</v>
      </c>
      <c r="N3356" s="5">
        <v>25.930999999999997</v>
      </c>
      <c r="O3356" s="5">
        <v>14.005000000000001</v>
      </c>
      <c r="P3356" s="5">
        <v>64.974999999999994</v>
      </c>
      <c r="Q3356" s="5">
        <v>1.9649999999999999</v>
      </c>
      <c r="R3356" s="25"/>
      <c r="S3356" s="14"/>
      <c r="T3356" s="14"/>
    </row>
    <row r="3357" spans="1:20">
      <c r="A3357" s="2">
        <v>19</v>
      </c>
      <c r="B3357" s="2">
        <v>5</v>
      </c>
      <c r="C3357" s="7">
        <v>39587</v>
      </c>
      <c r="D3357" s="8">
        <v>0.58333333333300175</v>
      </c>
      <c r="E3357" s="9">
        <v>0.18650166067500923</v>
      </c>
      <c r="F3357" s="5">
        <v>6.6369329307362905</v>
      </c>
      <c r="G3357" s="5">
        <v>16.452998175879152</v>
      </c>
      <c r="H3357" s="5">
        <v>9.8160652451428625</v>
      </c>
      <c r="I3357" s="10">
        <v>1.7013637606026062</v>
      </c>
      <c r="J3357" s="11">
        <v>19.829999999999998</v>
      </c>
      <c r="K3357" s="5">
        <f t="shared" si="52"/>
        <v>25.779</v>
      </c>
      <c r="L3357" s="5">
        <v>8.09</v>
      </c>
      <c r="M3357" s="15">
        <v>29.604272961492349</v>
      </c>
      <c r="N3357" s="5">
        <v>25.617250000000002</v>
      </c>
      <c r="O3357" s="5">
        <v>13.955</v>
      </c>
      <c r="P3357" s="5">
        <v>66.75</v>
      </c>
      <c r="Q3357" s="5">
        <v>2.0324999999999998</v>
      </c>
      <c r="R3357" s="25"/>
      <c r="S3357" s="14"/>
      <c r="T3357" s="14"/>
    </row>
    <row r="3358" spans="1:20">
      <c r="A3358" s="2">
        <v>19</v>
      </c>
      <c r="B3358" s="2">
        <v>5</v>
      </c>
      <c r="C3358" s="7">
        <v>39587</v>
      </c>
      <c r="D3358" s="8">
        <v>0.625</v>
      </c>
      <c r="E3358" s="9">
        <v>0.18491039504500922</v>
      </c>
      <c r="F3358" s="5">
        <v>4.0510673187139368</v>
      </c>
      <c r="G3358" s="5">
        <v>11.344541725307002</v>
      </c>
      <c r="H3358" s="5">
        <v>7.2934744065930648</v>
      </c>
      <c r="I3358" s="10">
        <v>1.7114815420853549</v>
      </c>
      <c r="J3358" s="11">
        <v>18.815000000000001</v>
      </c>
      <c r="K3358" s="5">
        <f t="shared" si="52"/>
        <v>24.459500000000002</v>
      </c>
      <c r="L3358" s="5">
        <v>8.9350000000000005</v>
      </c>
      <c r="M3358" s="15">
        <v>31.074392344874514</v>
      </c>
      <c r="N3358" s="5">
        <v>26.246250000000003</v>
      </c>
      <c r="O3358" s="5">
        <v>14.02</v>
      </c>
      <c r="P3358" s="5">
        <v>64.275000000000006</v>
      </c>
      <c r="Q3358" s="5">
        <v>2.2749999999999999</v>
      </c>
      <c r="R3358" s="25"/>
      <c r="S3358" s="14"/>
      <c r="T3358" s="14"/>
    </row>
    <row r="3359" spans="1:20">
      <c r="A3359" s="2">
        <v>19</v>
      </c>
      <c r="B3359" s="2">
        <v>5</v>
      </c>
      <c r="C3359" s="7">
        <v>39587</v>
      </c>
      <c r="D3359" s="8">
        <v>0.66666666666699825</v>
      </c>
      <c r="E3359" s="9">
        <v>0.21011340583751051</v>
      </c>
      <c r="F3359" s="5">
        <v>7.470589448132734</v>
      </c>
      <c r="G3359" s="5">
        <v>18.589541694050695</v>
      </c>
      <c r="H3359" s="5">
        <v>11.118952245917962</v>
      </c>
      <c r="I3359" s="10">
        <v>1.7375532270543514</v>
      </c>
      <c r="J3359" s="11">
        <v>21.927499999999998</v>
      </c>
      <c r="K3359" s="5">
        <f t="shared" si="52"/>
        <v>28.505749999999999</v>
      </c>
      <c r="L3359" s="5">
        <v>10.385</v>
      </c>
      <c r="M3359" s="15">
        <v>29.633913631544818</v>
      </c>
      <c r="N3359" s="5">
        <v>32.07</v>
      </c>
      <c r="O3359" s="5">
        <v>13.8675</v>
      </c>
      <c r="P3359" s="5">
        <v>65.150000000000006</v>
      </c>
      <c r="Q3359" s="5">
        <v>1.8900000000000001</v>
      </c>
      <c r="R3359" s="25"/>
      <c r="S3359" s="14"/>
      <c r="T3359" s="14"/>
    </row>
    <row r="3360" spans="1:20">
      <c r="A3360" s="2">
        <v>19</v>
      </c>
      <c r="B3360" s="2">
        <v>5</v>
      </c>
      <c r="C3360" s="7">
        <v>39587</v>
      </c>
      <c r="D3360" s="8">
        <v>0.70833333333300175</v>
      </c>
      <c r="E3360" s="9">
        <v>0.20600833663501034</v>
      </c>
      <c r="F3360" s="5">
        <v>3.6585751710008827</v>
      </c>
      <c r="G3360" s="5">
        <v>12.785465642002954</v>
      </c>
      <c r="H3360" s="5">
        <v>9.1268904710020724</v>
      </c>
      <c r="I3360" s="10">
        <v>1.7389678803766011</v>
      </c>
      <c r="J3360" s="11">
        <v>16.265000000000001</v>
      </c>
      <c r="K3360" s="5">
        <f t="shared" si="52"/>
        <v>21.144500000000001</v>
      </c>
      <c r="L3360" s="5">
        <v>9.620000000000001</v>
      </c>
      <c r="M3360" s="15">
        <v>28.288541967510568</v>
      </c>
      <c r="N3360" s="5">
        <v>31.234999999999999</v>
      </c>
      <c r="O3360" s="5">
        <v>13.4375</v>
      </c>
      <c r="P3360" s="5">
        <v>66.974999999999994</v>
      </c>
      <c r="Q3360" s="5">
        <v>2.0449999999999999</v>
      </c>
      <c r="R3360" s="25"/>
      <c r="S3360" s="14"/>
      <c r="T3360" s="14"/>
    </row>
    <row r="3361" spans="1:20">
      <c r="A3361" s="2">
        <v>19</v>
      </c>
      <c r="B3361" s="2">
        <v>5</v>
      </c>
      <c r="C3361" s="7">
        <v>39587</v>
      </c>
      <c r="D3361" s="8">
        <v>0.75</v>
      </c>
      <c r="E3361" s="9">
        <v>0.18832063648000943</v>
      </c>
      <c r="F3361" s="5">
        <v>2.0673757870050089</v>
      </c>
      <c r="G3361" s="5">
        <v>7.8489749624465466</v>
      </c>
      <c r="H3361" s="5">
        <v>5.7815991754415368</v>
      </c>
      <c r="I3361" s="10">
        <v>1.7403822500193507</v>
      </c>
      <c r="J3361" s="11">
        <v>16.055</v>
      </c>
      <c r="K3361" s="5">
        <f t="shared" si="52"/>
        <v>20.871500000000001</v>
      </c>
      <c r="L3361" s="5">
        <v>9.1499999999999986</v>
      </c>
      <c r="M3361" s="15">
        <v>31.401295988991805</v>
      </c>
      <c r="N3361" s="5">
        <v>35.262500000000003</v>
      </c>
      <c r="O3361" s="5">
        <v>12.744999999999999</v>
      </c>
      <c r="P3361" s="5">
        <v>65.175000000000011</v>
      </c>
      <c r="Q3361" s="5">
        <v>2.665</v>
      </c>
      <c r="R3361" s="25"/>
      <c r="S3361" s="14"/>
      <c r="T3361" s="14"/>
    </row>
    <row r="3362" spans="1:20">
      <c r="A3362" s="2">
        <v>19</v>
      </c>
      <c r="B3362" s="2">
        <v>5</v>
      </c>
      <c r="C3362" s="7">
        <v>39587</v>
      </c>
      <c r="D3362" s="8">
        <v>0.79166666666699825</v>
      </c>
      <c r="E3362" s="9">
        <v>0.19761470038750995</v>
      </c>
      <c r="F3362" s="5">
        <v>1.189674334851849</v>
      </c>
      <c r="G3362" s="5">
        <v>6.3561569881020041</v>
      </c>
      <c r="H3362" s="5">
        <v>5.1664826532501547</v>
      </c>
      <c r="I3362" s="10">
        <v>1.7838551000088461</v>
      </c>
      <c r="J3362" s="11">
        <v>14.175000000000001</v>
      </c>
      <c r="K3362" s="5">
        <f t="shared" si="52"/>
        <v>18.427500000000002</v>
      </c>
      <c r="L3362" s="5">
        <v>9.182500000000001</v>
      </c>
      <c r="M3362" s="15">
        <v>30.518365214952798</v>
      </c>
      <c r="N3362" s="5">
        <v>39.81</v>
      </c>
      <c r="O3362" s="5">
        <v>12.112499999999999</v>
      </c>
      <c r="P3362" s="5">
        <v>64.300000000000011</v>
      </c>
      <c r="Q3362" s="5">
        <v>2.3424999999999998</v>
      </c>
      <c r="R3362" s="25"/>
      <c r="S3362" s="14"/>
      <c r="T3362" s="14"/>
    </row>
    <row r="3363" spans="1:20">
      <c r="A3363" s="2">
        <v>19</v>
      </c>
      <c r="B3363" s="2">
        <v>5</v>
      </c>
      <c r="C3363" s="7">
        <v>39587</v>
      </c>
      <c r="D3363" s="8">
        <v>0.83333333333300175</v>
      </c>
      <c r="E3363" s="9">
        <v>0.23476377518001185</v>
      </c>
      <c r="F3363" s="5">
        <v>2.3427971590492209</v>
      </c>
      <c r="G3363" s="5">
        <v>14.411896744753127</v>
      </c>
      <c r="H3363" s="5">
        <v>12.069099585703906</v>
      </c>
      <c r="I3363" s="10">
        <v>1.8563314618900892</v>
      </c>
      <c r="J3363" s="11">
        <v>17.299999999999997</v>
      </c>
      <c r="K3363" s="5">
        <f t="shared" si="52"/>
        <v>22.49</v>
      </c>
      <c r="L3363" s="5">
        <v>10.797500000000001</v>
      </c>
      <c r="M3363" s="15">
        <v>23.540959943650719</v>
      </c>
      <c r="N3363" s="5">
        <v>47.67</v>
      </c>
      <c r="O3363" s="5">
        <v>11.127500000000001</v>
      </c>
      <c r="P3363" s="5">
        <v>62.575000000000003</v>
      </c>
      <c r="Q3363" s="5">
        <v>1.1399999999999999</v>
      </c>
      <c r="R3363" s="25"/>
      <c r="S3363" s="14"/>
      <c r="T3363" s="14"/>
    </row>
    <row r="3364" spans="1:20">
      <c r="A3364" s="2">
        <v>19</v>
      </c>
      <c r="B3364" s="2">
        <v>5</v>
      </c>
      <c r="C3364" s="7">
        <v>39587</v>
      </c>
      <c r="D3364" s="8">
        <v>0.875</v>
      </c>
      <c r="E3364" s="9">
        <v>0.30368933583501545</v>
      </c>
      <c r="F3364" s="5">
        <v>12.865090640557284</v>
      </c>
      <c r="G3364" s="5">
        <v>40.926720292313355</v>
      </c>
      <c r="H3364" s="5">
        <v>28.061629651756071</v>
      </c>
      <c r="I3364" s="10">
        <v>1.7112702307188514</v>
      </c>
      <c r="J3364" s="11">
        <v>19.4025</v>
      </c>
      <c r="K3364" s="5">
        <f t="shared" si="52"/>
        <v>25.22325</v>
      </c>
      <c r="L3364" s="5">
        <v>12.432500000000001</v>
      </c>
      <c r="M3364" s="15">
        <v>15.114215839361473</v>
      </c>
      <c r="N3364" s="5">
        <v>50.969999999999992</v>
      </c>
      <c r="O3364" s="5">
        <v>10.9275</v>
      </c>
      <c r="P3364" s="5">
        <v>104.4</v>
      </c>
      <c r="Q3364" s="5">
        <v>1.21</v>
      </c>
      <c r="R3364" s="25"/>
      <c r="S3364" s="14"/>
      <c r="T3364" s="14"/>
    </row>
    <row r="3365" spans="1:20">
      <c r="A3365" s="2">
        <v>19</v>
      </c>
      <c r="B3365" s="2">
        <v>5</v>
      </c>
      <c r="C3365" s="7">
        <v>39587</v>
      </c>
      <c r="D3365" s="8">
        <v>0.91666666666699825</v>
      </c>
      <c r="E3365" s="9">
        <v>0.29176290086501483</v>
      </c>
      <c r="F3365" s="5">
        <v>13.908482099842342</v>
      </c>
      <c r="G3365" s="5">
        <v>43.088553420516391</v>
      </c>
      <c r="H3365" s="5">
        <v>29.180071320674049</v>
      </c>
      <c r="I3365" s="10">
        <v>1.6952827485381021</v>
      </c>
      <c r="J3365" s="11">
        <v>21.87</v>
      </c>
      <c r="K3365" s="5">
        <f t="shared" si="52"/>
        <v>28.431000000000001</v>
      </c>
      <c r="L3365" s="5">
        <v>12.4025</v>
      </c>
      <c r="M3365" s="15">
        <v>14.002644762080594</v>
      </c>
      <c r="N3365" s="5">
        <v>57.1325</v>
      </c>
      <c r="O3365" s="5">
        <v>9.69</v>
      </c>
      <c r="P3365" s="5">
        <v>98.35</v>
      </c>
      <c r="Q3365" s="5">
        <v>0.99750000000000005</v>
      </c>
      <c r="R3365" s="25"/>
      <c r="S3365" s="14"/>
      <c r="T3365" s="14"/>
    </row>
    <row r="3366" spans="1:20">
      <c r="A3366" s="2">
        <v>19</v>
      </c>
      <c r="B3366" s="2">
        <v>5</v>
      </c>
      <c r="C3366" s="7">
        <v>39587</v>
      </c>
      <c r="D3366" s="8">
        <v>0.95833333333300175</v>
      </c>
      <c r="E3366" s="9">
        <v>0.22711325933001159</v>
      </c>
      <c r="F3366" s="5">
        <v>3.2731635665423044</v>
      </c>
      <c r="G3366" s="5">
        <v>18.892970810900433</v>
      </c>
      <c r="H3366" s="5">
        <v>15.619807244358128</v>
      </c>
      <c r="I3366" s="10">
        <v>1.7619551785738459</v>
      </c>
      <c r="J3366" s="11">
        <v>13.379999999999999</v>
      </c>
      <c r="K3366" s="5">
        <f t="shared" si="52"/>
        <v>17.393999999999998</v>
      </c>
      <c r="L3366" s="5">
        <v>8.4625000000000004</v>
      </c>
      <c r="M3366" s="15">
        <v>20.788884304061259</v>
      </c>
      <c r="N3366" s="5">
        <v>61.55</v>
      </c>
      <c r="O3366" s="5">
        <v>8.7200000000000006</v>
      </c>
      <c r="P3366" s="5">
        <v>75.8</v>
      </c>
      <c r="Q3366" s="5">
        <v>0.9375</v>
      </c>
      <c r="R3366" s="25"/>
      <c r="S3366" s="14"/>
      <c r="T3366" s="14"/>
    </row>
    <row r="3367" spans="1:20">
      <c r="A3367" s="2">
        <v>20</v>
      </c>
      <c r="B3367" s="2">
        <v>5</v>
      </c>
      <c r="C3367" s="7">
        <v>39588</v>
      </c>
      <c r="D3367" s="8">
        <v>0</v>
      </c>
      <c r="E3367" s="9">
        <v>0.21413445770001099</v>
      </c>
      <c r="F3367" s="5">
        <v>1.3026681632809516</v>
      </c>
      <c r="G3367" s="5">
        <v>9.1430528474991419</v>
      </c>
      <c r="H3367" s="5">
        <v>7.8403846842181899</v>
      </c>
      <c r="I3367" s="10">
        <v>2.1694089426888099</v>
      </c>
      <c r="J3367" s="11">
        <v>14.412500000000001</v>
      </c>
      <c r="K3367" s="5">
        <f t="shared" si="52"/>
        <v>18.736250000000002</v>
      </c>
      <c r="L3367" s="5">
        <v>6.78</v>
      </c>
      <c r="M3367" s="15">
        <v>21.10944893892307</v>
      </c>
      <c r="N3367" s="5">
        <v>70.54249999999999</v>
      </c>
      <c r="O3367" s="5">
        <v>7.5049999999999999</v>
      </c>
      <c r="P3367" s="5">
        <v>112.22499999999999</v>
      </c>
      <c r="Q3367" s="5">
        <v>0.71249999999999991</v>
      </c>
      <c r="R3367" s="25"/>
      <c r="S3367" s="14"/>
      <c r="T3367" s="14"/>
    </row>
    <row r="3368" spans="1:20">
      <c r="A3368" s="2">
        <v>20</v>
      </c>
      <c r="B3368" s="2">
        <v>5</v>
      </c>
      <c r="C3368" s="7">
        <v>39588</v>
      </c>
      <c r="D3368" s="8">
        <v>4.1666666666998253E-2</v>
      </c>
      <c r="E3368" s="9">
        <v>0.21034301383501081</v>
      </c>
      <c r="F3368" s="5">
        <v>2.5487264260309339</v>
      </c>
      <c r="G3368" s="5">
        <v>13.051068566169107</v>
      </c>
      <c r="H3368" s="5">
        <v>10.502342140138174</v>
      </c>
      <c r="I3368" s="10">
        <v>2.2621701531160507</v>
      </c>
      <c r="J3368" s="11">
        <v>14.374999999999998</v>
      </c>
      <c r="K3368" s="5">
        <f t="shared" si="52"/>
        <v>18.6875</v>
      </c>
      <c r="L3368" s="5">
        <v>6.3674999999999997</v>
      </c>
      <c r="M3368" s="15">
        <v>18.504704450922038</v>
      </c>
      <c r="N3368" s="5">
        <v>80.12</v>
      </c>
      <c r="O3368" s="5">
        <v>6.8717500000000005</v>
      </c>
      <c r="P3368" s="5">
        <v>49.275000000000006</v>
      </c>
      <c r="Q3368" s="5">
        <v>0.52</v>
      </c>
      <c r="R3368" s="25"/>
      <c r="S3368" s="14"/>
      <c r="T3368" s="14"/>
    </row>
    <row r="3369" spans="1:20">
      <c r="A3369" s="2">
        <v>20</v>
      </c>
      <c r="B3369" s="2">
        <v>5</v>
      </c>
      <c r="C3369" s="7">
        <v>39588</v>
      </c>
      <c r="D3369" s="8">
        <v>8.3333333333001747E-2</v>
      </c>
      <c r="E3369" s="9">
        <v>0.20223034567751041</v>
      </c>
      <c r="F3369" s="5">
        <v>3.7016812262788652</v>
      </c>
      <c r="G3369" s="5">
        <v>11.739486343770382</v>
      </c>
      <c r="H3369" s="5">
        <v>8.0378051174915175</v>
      </c>
      <c r="I3369" s="10">
        <v>3.0712677623699784</v>
      </c>
      <c r="J3369" s="11">
        <v>12.4125</v>
      </c>
      <c r="K3369" s="5">
        <f t="shared" si="52"/>
        <v>16.13625</v>
      </c>
      <c r="L3369" s="5">
        <v>6.6750000000000007</v>
      </c>
      <c r="M3369" s="15">
        <v>20.342422886298493</v>
      </c>
      <c r="N3369" s="5">
        <v>84.84</v>
      </c>
      <c r="O3369" s="5">
        <v>6.2602499999999992</v>
      </c>
      <c r="P3369" s="5">
        <v>73.775000000000006</v>
      </c>
      <c r="Q3369" s="5">
        <v>0.46249999999999997</v>
      </c>
      <c r="R3369" s="25"/>
      <c r="S3369" s="14"/>
      <c r="T3369" s="14"/>
    </row>
    <row r="3370" spans="1:20">
      <c r="A3370" s="2">
        <v>20</v>
      </c>
      <c r="B3370" s="2">
        <v>5</v>
      </c>
      <c r="C3370" s="7">
        <v>39588</v>
      </c>
      <c r="D3370" s="8">
        <v>0.125</v>
      </c>
      <c r="E3370" s="9">
        <v>0.18787894845750974</v>
      </c>
      <c r="F3370" s="5">
        <v>4.8308793137687749</v>
      </c>
      <c r="G3370" s="5">
        <v>12.719060063448804</v>
      </c>
      <c r="H3370" s="5">
        <v>7.8881807496800294</v>
      </c>
      <c r="I3370" s="10">
        <v>2.5085871034875273</v>
      </c>
      <c r="J3370" s="11">
        <v>10.5875</v>
      </c>
      <c r="K3370" s="5">
        <f t="shared" si="52"/>
        <v>13.763750000000002</v>
      </c>
      <c r="L3370" s="5">
        <v>5.9550000000000001</v>
      </c>
      <c r="M3370" s="15">
        <v>23.850572150006006</v>
      </c>
      <c r="N3370" s="5">
        <v>86.01</v>
      </c>
      <c r="O3370" s="5">
        <v>6.1715</v>
      </c>
      <c r="P3370" s="5">
        <v>65.924999999999997</v>
      </c>
      <c r="Q3370" s="5">
        <v>0.73749999999999993</v>
      </c>
      <c r="R3370" s="25"/>
      <c r="S3370" s="14"/>
      <c r="T3370" s="14"/>
    </row>
    <row r="3371" spans="1:20">
      <c r="A3371" s="2">
        <v>20</v>
      </c>
      <c r="B3371" s="2">
        <v>5</v>
      </c>
      <c r="C3371" s="7">
        <v>39588</v>
      </c>
      <c r="D3371" s="8">
        <v>0.16666666666699825</v>
      </c>
      <c r="E3371" s="9">
        <v>0.1826372869725095</v>
      </c>
      <c r="F3371" s="5">
        <v>6.0147681483683844</v>
      </c>
      <c r="G3371" s="5">
        <v>15.084742351688554</v>
      </c>
      <c r="H3371" s="5">
        <v>9.0699742033201698</v>
      </c>
      <c r="I3371" s="10">
        <v>2.2011310366370536</v>
      </c>
      <c r="J3371" s="11">
        <v>12.795000000000002</v>
      </c>
      <c r="K3371" s="5">
        <f t="shared" si="52"/>
        <v>16.633500000000002</v>
      </c>
      <c r="L3371" s="5">
        <v>6.5150000000000006</v>
      </c>
      <c r="M3371" s="15">
        <v>23.317461483890796</v>
      </c>
      <c r="N3371" s="5">
        <v>85.97999999999999</v>
      </c>
      <c r="O3371" s="5">
        <v>5.8622499999999995</v>
      </c>
      <c r="P3371" s="5">
        <v>64.074999999999989</v>
      </c>
      <c r="Q3371" s="5">
        <v>0.7</v>
      </c>
      <c r="R3371" s="25"/>
      <c r="S3371" s="14"/>
      <c r="T3371" s="14"/>
    </row>
    <row r="3372" spans="1:20">
      <c r="A3372" s="2">
        <v>20</v>
      </c>
      <c r="B3372" s="2">
        <v>5</v>
      </c>
      <c r="C3372" s="7">
        <v>39588</v>
      </c>
      <c r="D3372" s="8">
        <v>0.20833333333300175</v>
      </c>
      <c r="E3372" s="9">
        <v>0.19680944465251024</v>
      </c>
      <c r="F3372" s="5">
        <v>11.086120806401896</v>
      </c>
      <c r="G3372" s="5">
        <v>23.858112307684184</v>
      </c>
      <c r="H3372" s="5">
        <v>12.77199150128229</v>
      </c>
      <c r="I3372" s="10">
        <v>1.8661374945328333</v>
      </c>
      <c r="J3372" s="11">
        <v>13.754999999999999</v>
      </c>
      <c r="K3372" s="5">
        <f t="shared" si="52"/>
        <v>17.881499999999999</v>
      </c>
      <c r="L3372" s="5">
        <v>10.0825</v>
      </c>
      <c r="M3372" s="15">
        <v>22.627769922052185</v>
      </c>
      <c r="N3372" s="5">
        <v>80.710000000000008</v>
      </c>
      <c r="O3372" s="5">
        <v>6.9042500000000002</v>
      </c>
      <c r="P3372" s="5">
        <v>66.875</v>
      </c>
      <c r="Q3372" s="5">
        <v>1.1074999999999999</v>
      </c>
      <c r="R3372" s="25"/>
      <c r="S3372" s="14"/>
      <c r="T3372" s="14"/>
    </row>
    <row r="3373" spans="1:20">
      <c r="A3373" s="2">
        <v>20</v>
      </c>
      <c r="B3373" s="2">
        <v>5</v>
      </c>
      <c r="C3373" s="7">
        <v>39588</v>
      </c>
      <c r="D3373" s="8">
        <v>0.25</v>
      </c>
      <c r="E3373" s="9">
        <v>0.22446514816251173</v>
      </c>
      <c r="F3373" s="5">
        <v>12.123893925459528</v>
      </c>
      <c r="G3373" s="5">
        <v>26.490255825925722</v>
      </c>
      <c r="H3373" s="5">
        <v>14.366361900466192</v>
      </c>
      <c r="I3373" s="10">
        <v>1.8486992272198342</v>
      </c>
      <c r="J3373" s="11">
        <v>10.555</v>
      </c>
      <c r="K3373" s="5">
        <f t="shared" si="52"/>
        <v>13.721500000000001</v>
      </c>
      <c r="L3373" s="5">
        <v>11.7075</v>
      </c>
      <c r="M3373" s="15">
        <v>22.322471857148351</v>
      </c>
      <c r="N3373" s="5">
        <v>68.727499999999992</v>
      </c>
      <c r="O3373" s="5">
        <v>8.9175000000000004</v>
      </c>
      <c r="P3373" s="5">
        <v>66.95</v>
      </c>
      <c r="Q3373" s="5">
        <v>1.5</v>
      </c>
      <c r="R3373" s="25"/>
      <c r="S3373" s="14"/>
      <c r="T3373" s="14"/>
    </row>
    <row r="3374" spans="1:20">
      <c r="A3374" s="2">
        <v>20</v>
      </c>
      <c r="B3374" s="2">
        <v>5</v>
      </c>
      <c r="C3374" s="7">
        <v>39588</v>
      </c>
      <c r="D3374" s="8">
        <v>0.29166666666699825</v>
      </c>
      <c r="E3374" s="9">
        <v>0.22711798885501192</v>
      </c>
      <c r="F3374" s="5">
        <v>9.7448774159938871</v>
      </c>
      <c r="G3374" s="5">
        <v>21.608583096944471</v>
      </c>
      <c r="H3374" s="5">
        <v>11.863705680950583</v>
      </c>
      <c r="I3374" s="10">
        <v>1.7979137672388381</v>
      </c>
      <c r="J3374" s="11">
        <v>16.467500000000001</v>
      </c>
      <c r="K3374" s="5">
        <f t="shared" si="52"/>
        <v>21.407750000000004</v>
      </c>
      <c r="L3374" s="5">
        <v>9.7174999999999994</v>
      </c>
      <c r="M3374" s="15">
        <v>21.112143007412033</v>
      </c>
      <c r="N3374" s="5">
        <v>61.372500000000002</v>
      </c>
      <c r="O3374" s="5">
        <v>10.5975</v>
      </c>
      <c r="P3374" s="5">
        <v>67.275000000000006</v>
      </c>
      <c r="Q3374" s="5">
        <v>2.5175000000000001</v>
      </c>
      <c r="R3374" s="25"/>
      <c r="S3374" s="14"/>
      <c r="T3374" s="14"/>
    </row>
    <row r="3375" spans="1:20">
      <c r="A3375" s="2">
        <v>20</v>
      </c>
      <c r="B3375" s="2">
        <v>5</v>
      </c>
      <c r="C3375" s="7">
        <v>39588</v>
      </c>
      <c r="D3375" s="8">
        <v>0.33333333333300175</v>
      </c>
      <c r="E3375" s="9">
        <v>0.22888832169251203</v>
      </c>
      <c r="F3375" s="5">
        <v>14.117187930286738</v>
      </c>
      <c r="G3375" s="5">
        <v>28.500018081140983</v>
      </c>
      <c r="H3375" s="5">
        <v>14.382830150854245</v>
      </c>
      <c r="I3375" s="10">
        <v>1.725381781779844</v>
      </c>
      <c r="J3375" s="11">
        <v>18.4925</v>
      </c>
      <c r="K3375" s="5">
        <f t="shared" si="52"/>
        <v>24.04025</v>
      </c>
      <c r="L3375" s="5">
        <v>11.975000000000001</v>
      </c>
      <c r="M3375" s="15">
        <v>21.211685361818468</v>
      </c>
      <c r="N3375" s="5">
        <v>53.172499999999999</v>
      </c>
      <c r="O3375" s="5">
        <v>12.345000000000001</v>
      </c>
      <c r="P3375" s="5">
        <v>73.400000000000006</v>
      </c>
      <c r="Q3375" s="5">
        <v>2.3149999999999999</v>
      </c>
      <c r="R3375" s="25"/>
      <c r="S3375" s="14"/>
      <c r="T3375" s="14"/>
    </row>
    <row r="3376" spans="1:20">
      <c r="A3376" s="2">
        <v>20</v>
      </c>
      <c r="B3376" s="2">
        <v>5</v>
      </c>
      <c r="C3376" s="7">
        <v>39588</v>
      </c>
      <c r="D3376" s="8">
        <v>0.375</v>
      </c>
      <c r="E3376" s="9">
        <v>0.22924512246501211</v>
      </c>
      <c r="F3376" s="5">
        <v>11.094350783797044</v>
      </c>
      <c r="G3376" s="5">
        <v>28.233093690653199</v>
      </c>
      <c r="H3376" s="5">
        <v>17.138742906856155</v>
      </c>
      <c r="I3376" s="10">
        <v>1.7224463342108438</v>
      </c>
      <c r="J3376" s="11">
        <v>17.487500000000001</v>
      </c>
      <c r="K3376" s="5">
        <f t="shared" si="52"/>
        <v>22.733750000000001</v>
      </c>
      <c r="L3376" s="5">
        <v>11.07</v>
      </c>
      <c r="M3376" s="15">
        <v>21.600484762215242</v>
      </c>
      <c r="N3376" s="5">
        <v>47.089999999999996</v>
      </c>
      <c r="O3376" s="5">
        <v>13.2075</v>
      </c>
      <c r="P3376" s="5">
        <v>70.900000000000006</v>
      </c>
      <c r="Q3376" s="5">
        <v>1.9424999999999999</v>
      </c>
      <c r="R3376" s="25"/>
      <c r="S3376" s="14"/>
      <c r="T3376" s="14"/>
    </row>
    <row r="3377" spans="1:20">
      <c r="A3377" s="2">
        <v>20</v>
      </c>
      <c r="B3377" s="2">
        <v>5</v>
      </c>
      <c r="C3377" s="7">
        <v>39588</v>
      </c>
      <c r="D3377" s="8">
        <v>0.41666666666699825</v>
      </c>
      <c r="E3377" s="9">
        <v>0.2397085466200127</v>
      </c>
      <c r="F3377" s="5">
        <v>14.993976786928888</v>
      </c>
      <c r="G3377" s="5">
        <v>34.855748708307736</v>
      </c>
      <c r="H3377" s="5">
        <v>19.861771921378843</v>
      </c>
      <c r="I3377" s="10">
        <v>1.6832651844618467</v>
      </c>
      <c r="J3377" s="11">
        <v>20.647500000000001</v>
      </c>
      <c r="K3377" s="5">
        <f t="shared" si="52"/>
        <v>26.841750000000001</v>
      </c>
      <c r="L3377" s="5">
        <v>12.75</v>
      </c>
      <c r="M3377" s="15">
        <v>22.622207376569154</v>
      </c>
      <c r="N3377" s="5">
        <v>38.607500000000002</v>
      </c>
      <c r="O3377" s="5">
        <v>13.887500000000001</v>
      </c>
      <c r="P3377" s="5">
        <v>77.424999999999997</v>
      </c>
      <c r="Q3377" s="5">
        <v>1.6349999999999998</v>
      </c>
      <c r="R3377" s="25"/>
      <c r="S3377" s="14"/>
      <c r="T3377" s="14"/>
    </row>
    <row r="3378" spans="1:20">
      <c r="A3378" s="2">
        <v>20</v>
      </c>
      <c r="B3378" s="2">
        <v>5</v>
      </c>
      <c r="C3378" s="7">
        <v>39588</v>
      </c>
      <c r="D3378" s="8">
        <v>0.45833333333300175</v>
      </c>
      <c r="E3378" s="9">
        <v>0.26334259248001401</v>
      </c>
      <c r="F3378" s="5">
        <v>6.9241033962456084</v>
      </c>
      <c r="G3378" s="5">
        <v>21.979447091816922</v>
      </c>
      <c r="H3378" s="5">
        <v>15.055343695571317</v>
      </c>
      <c r="I3378" s="10">
        <v>1.6991783650093448</v>
      </c>
      <c r="J3378" s="11">
        <v>28.952500000000001</v>
      </c>
      <c r="K3378" s="5">
        <f t="shared" si="52"/>
        <v>37.638249999999999</v>
      </c>
      <c r="L3378" s="5">
        <v>14.952500000000001</v>
      </c>
      <c r="M3378" s="15">
        <v>24.753450489442443</v>
      </c>
      <c r="N3378" s="5">
        <v>34.395000000000003</v>
      </c>
      <c r="O3378" s="5">
        <v>14.405000000000001</v>
      </c>
      <c r="P3378" s="5">
        <v>61.800000000000004</v>
      </c>
      <c r="Q3378" s="5">
        <v>1.6099999999999999</v>
      </c>
      <c r="R3378" s="25"/>
      <c r="S3378" s="14"/>
      <c r="T3378" s="14"/>
    </row>
    <row r="3379" spans="1:20">
      <c r="A3379" s="2">
        <v>20</v>
      </c>
      <c r="B3379" s="2">
        <v>5</v>
      </c>
      <c r="C3379" s="7">
        <v>39588</v>
      </c>
      <c r="D3379" s="8">
        <v>0.5</v>
      </c>
      <c r="E3379" s="9">
        <v>0.2117202497350113</v>
      </c>
      <c r="F3379" s="5">
        <v>13.528745603504653</v>
      </c>
      <c r="G3379" s="5">
        <v>31.632175057324915</v>
      </c>
      <c r="H3379" s="5">
        <v>18.103429453820262</v>
      </c>
      <c r="I3379" s="10">
        <v>1.6875450821420954</v>
      </c>
      <c r="J3379" s="11">
        <v>18.643250000000002</v>
      </c>
      <c r="K3379" s="5">
        <f t="shared" si="52"/>
        <v>24.236225000000005</v>
      </c>
      <c r="L3379" s="5">
        <v>12.763333333333334</v>
      </c>
      <c r="M3379" s="15">
        <v>24.189565288457256</v>
      </c>
      <c r="N3379" s="5">
        <v>29.2425</v>
      </c>
      <c r="O3379" s="5">
        <v>14.870000000000001</v>
      </c>
      <c r="P3379" s="5">
        <v>73.400000000000006</v>
      </c>
      <c r="Q3379" s="5">
        <v>1.8425</v>
      </c>
      <c r="R3379" s="25"/>
      <c r="S3379" s="14"/>
      <c r="T3379" s="14"/>
    </row>
    <row r="3380" spans="1:20">
      <c r="A3380" s="2">
        <v>20</v>
      </c>
      <c r="B3380" s="2">
        <v>5</v>
      </c>
      <c r="C3380" s="7">
        <v>39588</v>
      </c>
      <c r="D3380" s="8">
        <v>0.54166666666699825</v>
      </c>
      <c r="E3380" s="9">
        <v>0.20918498713501121</v>
      </c>
      <c r="F3380" s="5">
        <v>8.0729112713590236</v>
      </c>
      <c r="G3380" s="5">
        <v>23.10661435765272</v>
      </c>
      <c r="H3380" s="5">
        <v>15.033703086293697</v>
      </c>
      <c r="I3380" s="10">
        <v>1.6875104433820947</v>
      </c>
      <c r="J3380" s="11">
        <v>30.345000000000002</v>
      </c>
      <c r="K3380" s="5">
        <f t="shared" si="52"/>
        <v>39.448500000000003</v>
      </c>
      <c r="L3380" s="5">
        <v>16.8675</v>
      </c>
      <c r="M3380" s="15">
        <v>26.307366417714544</v>
      </c>
      <c r="N3380" s="5">
        <v>27.015000000000001</v>
      </c>
      <c r="O3380" s="5">
        <v>15.354999999999999</v>
      </c>
      <c r="P3380" s="5">
        <v>71.350000000000009</v>
      </c>
      <c r="Q3380" s="5">
        <v>1.5825</v>
      </c>
      <c r="R3380" s="25"/>
      <c r="S3380" s="14"/>
      <c r="T3380" s="14"/>
    </row>
    <row r="3381" spans="1:20">
      <c r="A3381" s="2">
        <v>20</v>
      </c>
      <c r="B3381" s="2">
        <v>5</v>
      </c>
      <c r="C3381" s="7">
        <v>39588</v>
      </c>
      <c r="D3381" s="8">
        <v>0.58333333333300175</v>
      </c>
      <c r="E3381" s="9">
        <v>0.21452142313251149</v>
      </c>
      <c r="F3381" s="5">
        <v>10.031651977446867</v>
      </c>
      <c r="G3381" s="5">
        <v>26.451181537493987</v>
      </c>
      <c r="H3381" s="5">
        <v>16.41952956004712</v>
      </c>
      <c r="I3381" s="10">
        <v>1.6700789395855957</v>
      </c>
      <c r="J3381" s="11">
        <v>23.645000000000003</v>
      </c>
      <c r="K3381" s="5">
        <f t="shared" si="52"/>
        <v>30.738500000000005</v>
      </c>
      <c r="L3381" s="5">
        <v>13.3375</v>
      </c>
      <c r="M3381" s="15">
        <v>26.784933079556264</v>
      </c>
      <c r="N3381" s="5">
        <v>25.795999999999999</v>
      </c>
      <c r="O3381" s="5">
        <v>15.487500000000001</v>
      </c>
      <c r="P3381" s="5">
        <v>77.375</v>
      </c>
      <c r="Q3381" s="5">
        <v>1.8649999999999998</v>
      </c>
      <c r="R3381" s="25"/>
      <c r="S3381" s="14"/>
      <c r="T3381" s="14"/>
    </row>
    <row r="3382" spans="1:20">
      <c r="A3382" s="2">
        <v>20</v>
      </c>
      <c r="B3382" s="2">
        <v>5</v>
      </c>
      <c r="C3382" s="7">
        <v>39588</v>
      </c>
      <c r="D3382" s="8">
        <v>0.625</v>
      </c>
      <c r="E3382" s="9">
        <v>0.21018454260001132</v>
      </c>
      <c r="F3382" s="5">
        <v>10.213854337070185</v>
      </c>
      <c r="G3382" s="5">
        <v>28.398783336562374</v>
      </c>
      <c r="H3382" s="5">
        <v>18.18492899949219</v>
      </c>
      <c r="I3382" s="10">
        <v>1.6729439599860951</v>
      </c>
      <c r="J3382" s="11">
        <v>23.365000000000002</v>
      </c>
      <c r="K3382" s="5">
        <f t="shared" si="52"/>
        <v>30.374500000000005</v>
      </c>
      <c r="L3382" s="5">
        <v>12.715</v>
      </c>
      <c r="M3382" s="15">
        <v>26.1836276102906</v>
      </c>
      <c r="N3382" s="5">
        <v>22.777000000000001</v>
      </c>
      <c r="O3382" s="5">
        <v>15.674999999999999</v>
      </c>
      <c r="P3382" s="5">
        <v>69.575000000000003</v>
      </c>
      <c r="Q3382" s="5">
        <v>1.655</v>
      </c>
      <c r="R3382" s="25"/>
      <c r="S3382" s="14"/>
      <c r="T3382" s="14"/>
    </row>
    <row r="3383" spans="1:20">
      <c r="A3383" s="2">
        <v>20</v>
      </c>
      <c r="B3383" s="2">
        <v>5</v>
      </c>
      <c r="C3383" s="7">
        <v>39588</v>
      </c>
      <c r="D3383" s="8">
        <v>0.66666666666699825</v>
      </c>
      <c r="E3383" s="9">
        <v>0.21918402879751184</v>
      </c>
      <c r="F3383" s="5">
        <v>5.6904564521530876</v>
      </c>
      <c r="G3383" s="5">
        <v>20.006105247599979</v>
      </c>
      <c r="H3383" s="5">
        <v>14.315648795446892</v>
      </c>
      <c r="I3383" s="10">
        <v>1.7279967984230895</v>
      </c>
      <c r="J3383" s="11">
        <v>26.11</v>
      </c>
      <c r="K3383" s="5">
        <f t="shared" si="52"/>
        <v>33.942999999999998</v>
      </c>
      <c r="L3383" s="5">
        <v>12.1425</v>
      </c>
      <c r="M3383" s="15">
        <v>30.602710765834082</v>
      </c>
      <c r="N3383" s="5">
        <v>23.112499999999997</v>
      </c>
      <c r="O3383" s="5">
        <v>15.330000000000002</v>
      </c>
      <c r="P3383" s="5">
        <v>67.924999999999997</v>
      </c>
      <c r="Q3383" s="5">
        <v>2.0074999999999998</v>
      </c>
      <c r="R3383" s="25"/>
      <c r="S3383" s="14"/>
      <c r="T3383" s="14"/>
    </row>
    <row r="3384" spans="1:20">
      <c r="A3384" s="2">
        <v>20</v>
      </c>
      <c r="B3384" s="2">
        <v>5</v>
      </c>
      <c r="C3384" s="7">
        <v>39588</v>
      </c>
      <c r="D3384" s="8">
        <v>0.70833333333300175</v>
      </c>
      <c r="E3384" s="9">
        <v>0.21136351261501143</v>
      </c>
      <c r="F3384" s="5">
        <v>3.9704713158611349</v>
      </c>
      <c r="G3384" s="5">
        <v>14.560608358421101</v>
      </c>
      <c r="H3384" s="5">
        <v>10.590137042559967</v>
      </c>
      <c r="I3384" s="10">
        <v>1.7555039722270864</v>
      </c>
      <c r="J3384" s="11">
        <v>19.020000000000003</v>
      </c>
      <c r="K3384" s="5">
        <f t="shared" si="52"/>
        <v>24.726000000000006</v>
      </c>
      <c r="L3384" s="5">
        <v>10.97</v>
      </c>
      <c r="M3384" s="15">
        <v>32.727968594748859</v>
      </c>
      <c r="N3384" s="5">
        <v>22.9465</v>
      </c>
      <c r="O3384" s="5">
        <v>14.9475</v>
      </c>
      <c r="P3384" s="5">
        <v>65.075000000000003</v>
      </c>
      <c r="Q3384" s="5">
        <v>2.3975</v>
      </c>
      <c r="R3384" s="25"/>
      <c r="S3384" s="14"/>
      <c r="T3384" s="14"/>
    </row>
    <row r="3385" spans="1:20">
      <c r="A3385" s="2">
        <v>20</v>
      </c>
      <c r="B3385" s="2">
        <v>5</v>
      </c>
      <c r="C3385" s="7">
        <v>39588</v>
      </c>
      <c r="D3385" s="8">
        <v>0.75</v>
      </c>
      <c r="E3385" s="9">
        <v>0.22878243080251243</v>
      </c>
      <c r="F3385" s="5">
        <v>2.1940175870576164</v>
      </c>
      <c r="G3385" s="5">
        <v>13.778758727948999</v>
      </c>
      <c r="H3385" s="5">
        <v>11.584741140891381</v>
      </c>
      <c r="I3385" s="10">
        <v>1.7293752751438383</v>
      </c>
      <c r="J3385" s="11">
        <v>22.954999999999998</v>
      </c>
      <c r="K3385" s="5">
        <f t="shared" si="52"/>
        <v>29.8415</v>
      </c>
      <c r="L3385" s="5">
        <v>13.145</v>
      </c>
      <c r="M3385" s="15">
        <v>31.919153139985816</v>
      </c>
      <c r="N3385" s="5">
        <v>30.2865</v>
      </c>
      <c r="O3385" s="5">
        <v>14.4025</v>
      </c>
      <c r="P3385" s="5">
        <v>68.174999999999997</v>
      </c>
      <c r="Q3385" s="5">
        <v>2.8675000000000002</v>
      </c>
      <c r="R3385" s="25"/>
      <c r="S3385" s="14"/>
      <c r="T3385" s="14"/>
    </row>
    <row r="3386" spans="1:20">
      <c r="A3386" s="2">
        <v>20</v>
      </c>
      <c r="B3386" s="2">
        <v>5</v>
      </c>
      <c r="C3386" s="7">
        <v>39588</v>
      </c>
      <c r="D3386" s="8">
        <v>0.79166666666699825</v>
      </c>
      <c r="E3386" s="9">
        <v>0.23401378676501275</v>
      </c>
      <c r="F3386" s="5">
        <v>3.7186242933547953</v>
      </c>
      <c r="G3386" s="5">
        <v>17.918260184709929</v>
      </c>
      <c r="H3386" s="5">
        <v>14.199635891355134</v>
      </c>
      <c r="I3386" s="10">
        <v>1.6800540153493424</v>
      </c>
      <c r="J3386" s="11">
        <v>19.392500000000002</v>
      </c>
      <c r="K3386" s="5">
        <f t="shared" si="52"/>
        <v>25.210250000000002</v>
      </c>
      <c r="L3386" s="5">
        <v>11.1525</v>
      </c>
      <c r="M3386" s="15">
        <v>28.999722079793465</v>
      </c>
      <c r="N3386" s="5">
        <v>36.322499999999998</v>
      </c>
      <c r="O3386" s="5">
        <v>13.4375</v>
      </c>
      <c r="P3386" s="5">
        <v>75.775000000000006</v>
      </c>
      <c r="Q3386" s="5">
        <v>2.3050000000000002</v>
      </c>
      <c r="R3386" s="25"/>
      <c r="S3386" s="14"/>
      <c r="T3386" s="14"/>
    </row>
    <row r="3387" spans="1:20">
      <c r="A3387" s="2">
        <v>20</v>
      </c>
      <c r="B3387" s="2">
        <v>5</v>
      </c>
      <c r="C3387" s="7">
        <v>39588</v>
      </c>
      <c r="D3387" s="8">
        <v>0.83333333333300175</v>
      </c>
      <c r="E3387" s="9">
        <v>0.24252598505001327</v>
      </c>
      <c r="F3387" s="5">
        <v>3.7313156268866976</v>
      </c>
      <c r="G3387" s="5">
        <v>20.595447750420007</v>
      </c>
      <c r="H3387" s="5">
        <v>16.864132123533313</v>
      </c>
      <c r="I3387" s="10">
        <v>1.6626248407108433</v>
      </c>
      <c r="J3387" s="11">
        <v>15.0425</v>
      </c>
      <c r="K3387" s="5">
        <f t="shared" si="52"/>
        <v>19.555250000000001</v>
      </c>
      <c r="L3387" s="5">
        <v>10.967500000000001</v>
      </c>
      <c r="M3387" s="15">
        <v>27.554119964526787</v>
      </c>
      <c r="N3387" s="5">
        <v>39.357500000000002</v>
      </c>
      <c r="O3387" s="5">
        <v>12.487500000000001</v>
      </c>
      <c r="P3387" s="5">
        <v>81.825000000000003</v>
      </c>
      <c r="Q3387" s="5">
        <v>1.9350000000000001</v>
      </c>
      <c r="R3387" s="25"/>
      <c r="S3387" s="14"/>
      <c r="T3387" s="14"/>
    </row>
    <row r="3388" spans="1:20">
      <c r="A3388" s="2">
        <v>20</v>
      </c>
      <c r="B3388" s="2">
        <v>5</v>
      </c>
      <c r="C3388" s="7">
        <v>39588</v>
      </c>
      <c r="D3388" s="8">
        <v>0.875</v>
      </c>
      <c r="E3388" s="9">
        <v>0.26664686675251464</v>
      </c>
      <c r="F3388" s="5">
        <v>5.6916755824739802</v>
      </c>
      <c r="G3388" s="5">
        <v>27.752258389032665</v>
      </c>
      <c r="H3388" s="5">
        <v>22.060582806558681</v>
      </c>
      <c r="I3388" s="10">
        <v>1.6669391457283425</v>
      </c>
      <c r="J3388" s="11">
        <v>14.4825</v>
      </c>
      <c r="K3388" s="5">
        <f t="shared" si="52"/>
        <v>18.827249999999999</v>
      </c>
      <c r="L3388" s="5">
        <v>11.45</v>
      </c>
      <c r="M3388" s="15">
        <v>21.131108628206942</v>
      </c>
      <c r="N3388" s="5">
        <v>48.959999999999994</v>
      </c>
      <c r="O3388" s="5">
        <v>10.8475</v>
      </c>
      <c r="P3388" s="5">
        <v>84.95</v>
      </c>
      <c r="Q3388" s="5">
        <v>1.5149999999999999</v>
      </c>
      <c r="R3388" s="25"/>
      <c r="S3388" s="14"/>
      <c r="T3388" s="14"/>
    </row>
    <row r="3389" spans="1:20">
      <c r="A3389" s="2">
        <v>20</v>
      </c>
      <c r="B3389" s="2">
        <v>5</v>
      </c>
      <c r="C3389" s="7">
        <v>39588</v>
      </c>
      <c r="D3389" s="8">
        <v>0.91666666666699825</v>
      </c>
      <c r="E3389" s="9">
        <v>0.24786075354251369</v>
      </c>
      <c r="F3389" s="5">
        <v>3.6618747187488245</v>
      </c>
      <c r="G3389" s="5">
        <v>23.002112356556648</v>
      </c>
      <c r="H3389" s="5">
        <v>19.340237637807821</v>
      </c>
      <c r="I3389" s="10">
        <v>1.6785006576820909</v>
      </c>
      <c r="J3389" s="11">
        <v>15.802500000000002</v>
      </c>
      <c r="K3389" s="5">
        <f t="shared" si="52"/>
        <v>20.543250000000004</v>
      </c>
      <c r="L3389" s="5">
        <v>10.147500000000001</v>
      </c>
      <c r="M3389" s="15">
        <v>20.532824027205276</v>
      </c>
      <c r="N3389" s="5">
        <v>59.114999999999995</v>
      </c>
      <c r="O3389" s="5">
        <v>9.5125000000000011</v>
      </c>
      <c r="P3389" s="5">
        <v>82.549999999999983</v>
      </c>
      <c r="Q3389" s="5">
        <v>1.2050000000000001</v>
      </c>
      <c r="R3389" s="25"/>
      <c r="S3389" s="14"/>
      <c r="T3389" s="14"/>
    </row>
    <row r="3390" spans="1:20">
      <c r="A3390" s="2">
        <v>20</v>
      </c>
      <c r="B3390" s="2">
        <v>5</v>
      </c>
      <c r="C3390" s="7">
        <v>39588</v>
      </c>
      <c r="D3390" s="8">
        <v>0.95833333333300175</v>
      </c>
      <c r="E3390" s="9">
        <v>0.22454387780751239</v>
      </c>
      <c r="F3390" s="5">
        <v>1.4953506871005366</v>
      </c>
      <c r="G3390" s="5">
        <v>12.445118238618466</v>
      </c>
      <c r="H3390" s="5">
        <v>10.94976755151793</v>
      </c>
      <c r="I3390" s="10">
        <v>1.9929959421385601</v>
      </c>
      <c r="J3390" s="11">
        <v>15.2475</v>
      </c>
      <c r="K3390" s="5">
        <f t="shared" si="52"/>
        <v>19.821750000000002</v>
      </c>
      <c r="L3390" s="5">
        <v>9.5549999999999997</v>
      </c>
      <c r="M3390" s="15">
        <v>23.761298950452428</v>
      </c>
      <c r="N3390" s="5">
        <v>66.8125</v>
      </c>
      <c r="O3390" s="5">
        <v>8.6999999999999993</v>
      </c>
      <c r="P3390" s="5">
        <v>70.025000000000006</v>
      </c>
      <c r="Q3390" s="5">
        <v>0.90749999999999997</v>
      </c>
      <c r="R3390" s="25"/>
      <c r="S3390" s="14"/>
      <c r="T3390" s="14"/>
    </row>
    <row r="3391" spans="1:20">
      <c r="A3391" s="2">
        <v>21</v>
      </c>
      <c r="B3391" s="2">
        <v>5</v>
      </c>
      <c r="C3391" s="7">
        <v>39589</v>
      </c>
      <c r="D3391" s="8">
        <v>0</v>
      </c>
      <c r="E3391" s="9">
        <v>0.22575882189501251</v>
      </c>
      <c r="F3391" s="5">
        <v>2.275804812915263</v>
      </c>
      <c r="G3391" s="5">
        <v>15.448534745309352</v>
      </c>
      <c r="H3391" s="5">
        <v>13.172729932394089</v>
      </c>
      <c r="I3391" s="10">
        <v>1.9436760036933141</v>
      </c>
      <c r="J3391" s="11">
        <v>14.209999999999999</v>
      </c>
      <c r="K3391" s="5">
        <f t="shared" si="52"/>
        <v>18.472999999999999</v>
      </c>
      <c r="L3391" s="5">
        <v>8.4525000000000006</v>
      </c>
      <c r="M3391" s="15">
        <v>20.337031882054379</v>
      </c>
      <c r="N3391" s="5">
        <v>75.932500000000005</v>
      </c>
      <c r="O3391" s="5">
        <v>7.665</v>
      </c>
      <c r="P3391" s="5">
        <v>55.075000000000003</v>
      </c>
      <c r="Q3391" s="5">
        <v>0.85749999999999993</v>
      </c>
      <c r="R3391" s="25"/>
      <c r="S3391" s="14"/>
      <c r="T3391" s="14"/>
    </row>
    <row r="3392" spans="1:20">
      <c r="A3392" s="2">
        <v>21</v>
      </c>
      <c r="B3392" s="2">
        <v>5</v>
      </c>
      <c r="C3392" s="7">
        <v>39589</v>
      </c>
      <c r="D3392" s="8">
        <v>4.1666666666998253E-2</v>
      </c>
      <c r="E3392" s="9">
        <v>0.20807242938501158</v>
      </c>
      <c r="F3392" s="5">
        <v>2.3888127270719783</v>
      </c>
      <c r="G3392" s="5">
        <v>11.864352461142888</v>
      </c>
      <c r="H3392" s="5">
        <v>9.4755397340709102</v>
      </c>
      <c r="I3392" s="10">
        <v>1.9581299111193124</v>
      </c>
      <c r="J3392" s="11">
        <v>15.6</v>
      </c>
      <c r="K3392" s="5">
        <f t="shared" si="52"/>
        <v>20.28</v>
      </c>
      <c r="L3392" s="5">
        <v>6.1524999999999999</v>
      </c>
      <c r="M3392" s="15">
        <v>25.063956064456171</v>
      </c>
      <c r="N3392" s="5">
        <v>80.84</v>
      </c>
      <c r="O3392" s="5">
        <v>7.2625000000000002</v>
      </c>
      <c r="P3392" s="5">
        <v>61.324999999999996</v>
      </c>
      <c r="Q3392" s="5">
        <v>1.1200000000000001</v>
      </c>
      <c r="R3392" s="25"/>
      <c r="S3392" s="14"/>
      <c r="T3392" s="14"/>
    </row>
    <row r="3393" spans="1:20">
      <c r="A3393" s="2">
        <v>21</v>
      </c>
      <c r="B3393" s="2">
        <v>5</v>
      </c>
      <c r="C3393" s="7">
        <v>39589</v>
      </c>
      <c r="D3393" s="8">
        <v>8.3333333333001747E-2</v>
      </c>
      <c r="E3393" s="9">
        <v>0.19392667184751081</v>
      </c>
      <c r="F3393" s="5">
        <v>2.3978867776085449</v>
      </c>
      <c r="G3393" s="5">
        <v>11.191452093849112</v>
      </c>
      <c r="H3393" s="5">
        <v>8.7935653162405671</v>
      </c>
      <c r="I3393" s="10">
        <v>2.0276584405818046</v>
      </c>
      <c r="J3393" s="11">
        <v>10.7775</v>
      </c>
      <c r="K3393" s="5">
        <f t="shared" si="52"/>
        <v>14.01075</v>
      </c>
      <c r="L3393" s="5">
        <v>6.59</v>
      </c>
      <c r="M3393" s="15">
        <v>24.656392056323398</v>
      </c>
      <c r="N3393" s="5">
        <v>84.825000000000003</v>
      </c>
      <c r="O3393" s="5">
        <v>6.8455000000000004</v>
      </c>
      <c r="P3393" s="5">
        <v>43.974999999999994</v>
      </c>
      <c r="Q3393" s="5">
        <v>0.52500000000000002</v>
      </c>
      <c r="R3393" s="25"/>
      <c r="S3393" s="14"/>
      <c r="T3393" s="14"/>
    </row>
    <row r="3394" spans="1:20">
      <c r="A3394" s="2">
        <v>21</v>
      </c>
      <c r="B3394" s="2">
        <v>5</v>
      </c>
      <c r="C3394" s="7">
        <v>39589</v>
      </c>
      <c r="D3394" s="8">
        <v>0.125</v>
      </c>
      <c r="E3394" s="9">
        <v>0.17746483597250995</v>
      </c>
      <c r="F3394" s="5">
        <v>1.5079947489305734</v>
      </c>
      <c r="G3394" s="5">
        <v>5.9184356699674261</v>
      </c>
      <c r="H3394" s="5">
        <v>4.4104409210368525</v>
      </c>
      <c r="I3394" s="10">
        <v>2.6566259791984934</v>
      </c>
      <c r="J3394" s="11">
        <v>9.9074999999999989</v>
      </c>
      <c r="K3394" s="5">
        <f t="shared" si="52"/>
        <v>12.87975</v>
      </c>
      <c r="L3394" s="5">
        <v>5.4624999999999995</v>
      </c>
      <c r="M3394" s="15">
        <v>28.219278905744353</v>
      </c>
      <c r="N3394" s="5">
        <v>88.1875</v>
      </c>
      <c r="O3394" s="5">
        <v>6.4627499999999998</v>
      </c>
      <c r="P3394" s="5">
        <v>55.724999999999994</v>
      </c>
      <c r="Q3394" s="5">
        <v>0.88</v>
      </c>
      <c r="R3394" s="25"/>
      <c r="S3394" s="14"/>
      <c r="T3394" s="14"/>
    </row>
    <row r="3395" spans="1:20">
      <c r="A3395" s="2">
        <v>21</v>
      </c>
      <c r="B3395" s="2">
        <v>5</v>
      </c>
      <c r="C3395" s="7">
        <v>39589</v>
      </c>
      <c r="D3395" s="8">
        <v>0.16666666666699825</v>
      </c>
      <c r="E3395" s="9">
        <v>0.1764773914275099</v>
      </c>
      <c r="F3395" s="5">
        <v>3.7215796410572182</v>
      </c>
      <c r="G3395" s="5">
        <v>10.11704153272138</v>
      </c>
      <c r="H3395" s="5">
        <v>6.395461891664163</v>
      </c>
      <c r="I3395" s="10">
        <v>2.6217903989339963</v>
      </c>
      <c r="J3395" s="11">
        <v>11.8675</v>
      </c>
      <c r="K3395" s="5">
        <f t="shared" si="52"/>
        <v>15.42775</v>
      </c>
      <c r="L3395" s="5">
        <v>6.25</v>
      </c>
      <c r="M3395" s="15">
        <v>26.984286130502554</v>
      </c>
      <c r="N3395" s="5">
        <v>90.487499999999997</v>
      </c>
      <c r="O3395" s="5">
        <v>6.2682500000000001</v>
      </c>
      <c r="P3395" s="5">
        <v>55.875</v>
      </c>
      <c r="Q3395" s="5">
        <v>0.77250000000000008</v>
      </c>
      <c r="R3395" s="25"/>
      <c r="S3395" s="14"/>
      <c r="T3395" s="14"/>
    </row>
    <row r="3396" spans="1:20">
      <c r="A3396" s="2">
        <v>21</v>
      </c>
      <c r="B3396" s="2">
        <v>5</v>
      </c>
      <c r="C3396" s="7">
        <v>39589</v>
      </c>
      <c r="D3396" s="8">
        <v>0.20833333333300175</v>
      </c>
      <c r="E3396" s="9">
        <v>0.20951586498251176</v>
      </c>
      <c r="F3396" s="5">
        <v>11.252043738742362</v>
      </c>
      <c r="G3396" s="5">
        <v>26.192281434079788</v>
      </c>
      <c r="H3396" s="5">
        <v>14.940237695337427</v>
      </c>
      <c r="I3396" s="10">
        <v>2.1724613218462889</v>
      </c>
      <c r="J3396" s="11">
        <v>14.837499999999999</v>
      </c>
      <c r="K3396" s="5">
        <f t="shared" si="52"/>
        <v>19.28875</v>
      </c>
      <c r="L3396" s="5">
        <v>11.302499999999998</v>
      </c>
      <c r="M3396" s="15">
        <v>22.980512296072337</v>
      </c>
      <c r="N3396" s="5">
        <v>91.25</v>
      </c>
      <c r="O3396" s="5">
        <v>7.1362500000000004</v>
      </c>
      <c r="P3396" s="5">
        <v>47.25</v>
      </c>
      <c r="Q3396" s="5">
        <v>0.90250000000000008</v>
      </c>
      <c r="R3396" s="25"/>
      <c r="S3396" s="14"/>
      <c r="T3396" s="14"/>
    </row>
    <row r="3397" spans="1:20">
      <c r="A3397" s="2">
        <v>21</v>
      </c>
      <c r="B3397" s="2">
        <v>5</v>
      </c>
      <c r="C3397" s="7">
        <v>39589</v>
      </c>
      <c r="D3397" s="8">
        <v>0.25</v>
      </c>
      <c r="E3397" s="9">
        <v>0.2252727724200127</v>
      </c>
      <c r="F3397" s="5">
        <v>12.050430970474441</v>
      </c>
      <c r="G3397" s="5">
        <v>27.388189100756506</v>
      </c>
      <c r="H3397" s="5">
        <v>15.337758130282065</v>
      </c>
      <c r="I3397" s="10">
        <v>2.0709692423895483</v>
      </c>
      <c r="J3397" s="11">
        <v>12.774999999999999</v>
      </c>
      <c r="K3397" s="5">
        <f t="shared" si="52"/>
        <v>16.607499999999998</v>
      </c>
      <c r="L3397" s="5">
        <v>13.3325</v>
      </c>
      <c r="M3397" s="15">
        <v>22.67152993118501</v>
      </c>
      <c r="N3397" s="5">
        <v>87.495000000000005</v>
      </c>
      <c r="O3397" s="5">
        <v>8.7799999999999994</v>
      </c>
      <c r="P3397" s="5">
        <v>62.824999999999996</v>
      </c>
      <c r="Q3397" s="5">
        <v>1.39</v>
      </c>
      <c r="R3397" s="25"/>
      <c r="S3397" s="14"/>
      <c r="T3397" s="14"/>
    </row>
    <row r="3398" spans="1:20">
      <c r="A3398" s="2">
        <v>21</v>
      </c>
      <c r="B3398" s="2">
        <v>5</v>
      </c>
      <c r="C3398" s="7">
        <v>39589</v>
      </c>
      <c r="D3398" s="8">
        <v>0.29166666666699825</v>
      </c>
      <c r="E3398" s="9">
        <v>0.26897972263501524</v>
      </c>
      <c r="F3398" s="5">
        <v>15.06591912911842</v>
      </c>
      <c r="G3398" s="5">
        <v>31.883975386888132</v>
      </c>
      <c r="H3398" s="5">
        <v>16.818056257769715</v>
      </c>
      <c r="I3398" s="10">
        <v>1.9477434926153097</v>
      </c>
      <c r="J3398" s="11">
        <v>22.577500000000001</v>
      </c>
      <c r="K3398" s="5">
        <f t="shared" si="52"/>
        <v>29.350750000000001</v>
      </c>
      <c r="L3398" s="5">
        <v>13.547499999999999</v>
      </c>
      <c r="M3398" s="15">
        <v>17.328747629313568</v>
      </c>
      <c r="N3398" s="5">
        <v>80.009999999999991</v>
      </c>
      <c r="O3398" s="5">
        <v>10.9925</v>
      </c>
      <c r="P3398" s="5">
        <v>65.849999999999994</v>
      </c>
      <c r="Q3398" s="5">
        <v>1.65</v>
      </c>
      <c r="R3398" s="25"/>
      <c r="S3398" s="14"/>
      <c r="T3398" s="14"/>
    </row>
    <row r="3399" spans="1:20">
      <c r="A3399" s="2">
        <v>21</v>
      </c>
      <c r="B3399" s="2">
        <v>5</v>
      </c>
      <c r="C3399" s="7">
        <v>39589</v>
      </c>
      <c r="D3399" s="8">
        <v>0.33333333333300175</v>
      </c>
      <c r="E3399" s="9">
        <v>0.31208737407751774</v>
      </c>
      <c r="F3399" s="5">
        <v>22.818108361655987</v>
      </c>
      <c r="G3399" s="5">
        <v>44.49235011004339</v>
      </c>
      <c r="H3399" s="5">
        <v>21.674241748387399</v>
      </c>
      <c r="I3399" s="10">
        <v>1.8824898441850653</v>
      </c>
      <c r="J3399" s="11">
        <v>24.1325</v>
      </c>
      <c r="K3399" s="5">
        <f t="shared" ref="K3399:K3462" si="53">J3399*1.3</f>
        <v>31.372250000000001</v>
      </c>
      <c r="L3399" s="5">
        <v>17.64</v>
      </c>
      <c r="M3399" s="15">
        <v>15.633295950685532</v>
      </c>
      <c r="N3399" s="5">
        <v>66.134999999999991</v>
      </c>
      <c r="O3399" s="5">
        <v>13.842500000000001</v>
      </c>
      <c r="P3399" s="5">
        <v>67.075000000000003</v>
      </c>
      <c r="Q3399" s="5">
        <v>1.5</v>
      </c>
      <c r="R3399" s="25"/>
      <c r="S3399" s="14"/>
      <c r="T3399" s="14"/>
    </row>
    <row r="3400" spans="1:20">
      <c r="A3400" s="2">
        <v>21</v>
      </c>
      <c r="B3400" s="2">
        <v>5</v>
      </c>
      <c r="C3400" s="7">
        <v>39589</v>
      </c>
      <c r="D3400" s="8">
        <v>0.375</v>
      </c>
      <c r="E3400" s="9">
        <v>0.27469899680001564</v>
      </c>
      <c r="F3400" s="5">
        <v>14.27403166731041</v>
      </c>
      <c r="G3400" s="5">
        <v>33.550078564640089</v>
      </c>
      <c r="H3400" s="5">
        <v>19.276046897329682</v>
      </c>
      <c r="I3400" s="10">
        <v>1.8244849927893203</v>
      </c>
      <c r="J3400" s="11">
        <v>23.34</v>
      </c>
      <c r="K3400" s="5">
        <f t="shared" si="53"/>
        <v>30.342000000000002</v>
      </c>
      <c r="L3400" s="5">
        <v>16.592500000000001</v>
      </c>
      <c r="M3400" s="15">
        <v>20.027823482948008</v>
      </c>
      <c r="N3400" s="5">
        <v>47.319999999999993</v>
      </c>
      <c r="O3400" s="5">
        <v>16.145</v>
      </c>
      <c r="P3400" s="5">
        <v>72.175000000000011</v>
      </c>
      <c r="Q3400" s="5">
        <v>1.81</v>
      </c>
      <c r="R3400" s="25"/>
      <c r="S3400" s="14"/>
      <c r="T3400" s="14"/>
    </row>
    <row r="3401" spans="1:20">
      <c r="A3401" s="2">
        <v>21</v>
      </c>
      <c r="B3401" s="2">
        <v>5</v>
      </c>
      <c r="C3401" s="7">
        <v>39589</v>
      </c>
      <c r="D3401" s="8">
        <v>0.41666666666699825</v>
      </c>
      <c r="E3401" s="9">
        <v>0.25618064963001463</v>
      </c>
      <c r="F3401" s="5">
        <v>19.994935051778977</v>
      </c>
      <c r="G3401" s="5">
        <v>44.639578450328401</v>
      </c>
      <c r="H3401" s="5">
        <v>24.644643398549427</v>
      </c>
      <c r="I3401" s="10">
        <v>1.7389490713243285</v>
      </c>
      <c r="J3401" s="11">
        <v>25.67</v>
      </c>
      <c r="K3401" s="5">
        <f t="shared" si="53"/>
        <v>33.371000000000002</v>
      </c>
      <c r="L3401" s="5">
        <v>16.885000000000002</v>
      </c>
      <c r="M3401" s="15">
        <v>22.177977187608768</v>
      </c>
      <c r="N3401" s="5">
        <v>32.450000000000003</v>
      </c>
      <c r="O3401" s="5">
        <v>17.522500000000001</v>
      </c>
      <c r="P3401" s="5">
        <v>90.424999999999997</v>
      </c>
      <c r="Q3401" s="5">
        <v>1.7024999999999999</v>
      </c>
      <c r="R3401" s="25"/>
      <c r="S3401" s="14"/>
      <c r="T3401" s="14"/>
    </row>
    <row r="3402" spans="1:20">
      <c r="A3402" s="2">
        <v>21</v>
      </c>
      <c r="B3402" s="2">
        <v>5</v>
      </c>
      <c r="C3402" s="7">
        <v>39589</v>
      </c>
      <c r="D3402" s="8">
        <v>0.45833333333300175</v>
      </c>
      <c r="E3402" s="9">
        <v>0.209471818357512</v>
      </c>
      <c r="F3402" s="5">
        <v>14.731067576523397</v>
      </c>
      <c r="G3402" s="5">
        <v>37.221382769621876</v>
      </c>
      <c r="H3402" s="5">
        <v>22.490315193098478</v>
      </c>
      <c r="I3402" s="10">
        <v>1.6939913200100822</v>
      </c>
      <c r="J3402" s="11">
        <v>20.7425</v>
      </c>
      <c r="K3402" s="5">
        <f t="shared" si="53"/>
        <v>26.965250000000001</v>
      </c>
      <c r="L3402" s="5">
        <v>15.516666666666666</v>
      </c>
      <c r="M3402" s="15">
        <v>34.946083596644932</v>
      </c>
      <c r="N3402" s="5">
        <v>23.95675</v>
      </c>
      <c r="O3402" s="5">
        <v>18.18</v>
      </c>
      <c r="P3402" s="5">
        <v>97.55</v>
      </c>
      <c r="Q3402" s="5">
        <v>1.61</v>
      </c>
      <c r="R3402" s="25"/>
      <c r="S3402" s="14"/>
      <c r="T3402" s="14"/>
    </row>
    <row r="3403" spans="1:20">
      <c r="A3403" s="2">
        <v>21</v>
      </c>
      <c r="B3403" s="2">
        <v>5</v>
      </c>
      <c r="C3403" s="7">
        <v>39589</v>
      </c>
      <c r="D3403" s="8">
        <v>0.5</v>
      </c>
      <c r="E3403" s="9"/>
      <c r="I3403" s="10"/>
      <c r="J3403" s="11">
        <v>20.805</v>
      </c>
      <c r="K3403" s="5">
        <f t="shared" si="53"/>
        <v>27.046500000000002</v>
      </c>
      <c r="M3403" s="15"/>
      <c r="N3403" s="5">
        <v>16.297000000000001</v>
      </c>
      <c r="O3403" s="5">
        <v>19.212499999999999</v>
      </c>
      <c r="P3403" s="5">
        <v>100.69999999999999</v>
      </c>
      <c r="Q3403" s="5">
        <v>1.59</v>
      </c>
      <c r="R3403" s="25"/>
      <c r="S3403" s="14"/>
      <c r="T3403" s="14"/>
    </row>
    <row r="3404" spans="1:20">
      <c r="A3404" s="2">
        <v>21</v>
      </c>
      <c r="B3404" s="2">
        <v>5</v>
      </c>
      <c r="C3404" s="7">
        <v>39589</v>
      </c>
      <c r="D3404" s="8">
        <v>0.54166666666699825</v>
      </c>
      <c r="E3404" s="9">
        <v>0.24187699255999998</v>
      </c>
      <c r="F3404" s="5">
        <v>19.556731645664179</v>
      </c>
      <c r="G3404" s="5">
        <v>54.459521832264009</v>
      </c>
      <c r="H3404" s="5">
        <v>34.902790186599823</v>
      </c>
      <c r="I3404" s="10">
        <v>1.6866631599028317</v>
      </c>
      <c r="J3404" s="11">
        <v>36.422499999999999</v>
      </c>
      <c r="K3404" s="5">
        <f t="shared" si="53"/>
        <v>47.349249999999998</v>
      </c>
      <c r="L3404" s="5">
        <v>14.312499999999998</v>
      </c>
      <c r="M3404" s="15">
        <v>23.301587000000001</v>
      </c>
      <c r="N3404" s="5">
        <v>6.2899999999999991</v>
      </c>
      <c r="O3404" s="5">
        <v>20.4725</v>
      </c>
      <c r="P3404" s="5">
        <v>139.25</v>
      </c>
      <c r="Q3404" s="5">
        <v>1.4450000000000001</v>
      </c>
      <c r="R3404" s="25"/>
      <c r="S3404" s="14"/>
      <c r="T3404" s="14"/>
    </row>
    <row r="3405" spans="1:20">
      <c r="A3405" s="2">
        <v>21</v>
      </c>
      <c r="B3405" s="2">
        <v>5</v>
      </c>
      <c r="C3405" s="7">
        <v>39589</v>
      </c>
      <c r="D3405" s="8">
        <v>0.58333333333300175</v>
      </c>
      <c r="E3405" s="9">
        <v>0.3051181960799999</v>
      </c>
      <c r="F3405" s="5">
        <v>62.443936518007455</v>
      </c>
      <c r="G3405" s="5">
        <v>88.248048376092697</v>
      </c>
      <c r="H3405" s="5">
        <v>25.804111858085239</v>
      </c>
      <c r="I3405" s="10">
        <v>1.7011314827265798</v>
      </c>
      <c r="J3405" s="11">
        <v>40.06666666666667</v>
      </c>
      <c r="K3405" s="5">
        <f t="shared" si="53"/>
        <v>52.086666666666673</v>
      </c>
      <c r="L3405" s="5">
        <v>21.497500000000002</v>
      </c>
      <c r="M3405" s="15">
        <v>23.684862963113996</v>
      </c>
      <c r="N3405" s="5">
        <v>13.285250000000001</v>
      </c>
      <c r="O3405" s="5">
        <v>19.7</v>
      </c>
      <c r="P3405" s="5">
        <v>114.10000000000001</v>
      </c>
      <c r="Q3405" s="5">
        <v>1.4575</v>
      </c>
      <c r="R3405" s="25"/>
      <c r="S3405" s="14"/>
      <c r="T3405" s="14"/>
    </row>
    <row r="3406" spans="1:20">
      <c r="A3406" s="2">
        <v>21</v>
      </c>
      <c r="B3406" s="2">
        <v>5</v>
      </c>
      <c r="C3406" s="7">
        <v>39589</v>
      </c>
      <c r="D3406" s="8">
        <v>0.625</v>
      </c>
      <c r="E3406" s="9">
        <v>0.31121194887999981</v>
      </c>
      <c r="F3406" s="5">
        <v>62.945891816179071</v>
      </c>
      <c r="G3406" s="5">
        <v>96.16760557495634</v>
      </c>
      <c r="H3406" s="5">
        <v>33.22171375877727</v>
      </c>
      <c r="I3406" s="10">
        <v>1.7068923400795786</v>
      </c>
      <c r="J3406" s="11">
        <v>35.424999999999997</v>
      </c>
      <c r="K3406" s="5">
        <f t="shared" si="53"/>
        <v>46.052499999999995</v>
      </c>
      <c r="L3406" s="5">
        <v>20.6</v>
      </c>
      <c r="M3406" s="15">
        <v>25.587603334467993</v>
      </c>
      <c r="N3406" s="5">
        <v>13.6965</v>
      </c>
      <c r="O3406" s="5">
        <v>19.579999999999998</v>
      </c>
      <c r="P3406" s="5">
        <v>136.75</v>
      </c>
      <c r="Q3406" s="5">
        <v>1.375</v>
      </c>
      <c r="R3406" s="25"/>
      <c r="S3406" s="14"/>
      <c r="T3406" s="14"/>
    </row>
    <row r="3407" spans="1:20">
      <c r="A3407" s="2">
        <v>21</v>
      </c>
      <c r="B3407" s="2">
        <v>5</v>
      </c>
      <c r="C3407" s="7">
        <v>39589</v>
      </c>
      <c r="D3407" s="8">
        <v>0.66666666666699825</v>
      </c>
      <c r="E3407" s="9">
        <v>0.32077140863999976</v>
      </c>
      <c r="F3407" s="5">
        <v>52.135805449893269</v>
      </c>
      <c r="G3407" s="5">
        <v>87.461617768444114</v>
      </c>
      <c r="H3407" s="5">
        <v>35.325812318550838</v>
      </c>
      <c r="I3407" s="10">
        <v>1.7039592589948285</v>
      </c>
      <c r="J3407" s="11">
        <v>30.11</v>
      </c>
      <c r="K3407" s="5">
        <f t="shared" si="53"/>
        <v>39.143000000000001</v>
      </c>
      <c r="L3407" s="5">
        <v>19.0275</v>
      </c>
      <c r="M3407" s="15">
        <v>31.977750526029986</v>
      </c>
      <c r="N3407" s="5">
        <v>11.03575</v>
      </c>
      <c r="O3407" s="5">
        <v>19.4925</v>
      </c>
      <c r="P3407" s="5">
        <v>103.02499999999999</v>
      </c>
      <c r="Q3407" s="5">
        <v>1.615</v>
      </c>
      <c r="R3407" s="25"/>
      <c r="S3407" s="14"/>
      <c r="T3407" s="14"/>
    </row>
    <row r="3408" spans="1:20">
      <c r="A3408" s="2">
        <v>21</v>
      </c>
      <c r="B3408" s="2">
        <v>5</v>
      </c>
      <c r="C3408" s="7">
        <v>39589</v>
      </c>
      <c r="D3408" s="8">
        <v>0.70833333333300175</v>
      </c>
      <c r="E3408" s="9">
        <v>0.30163937479999969</v>
      </c>
      <c r="F3408" s="5">
        <v>35.04977055411117</v>
      </c>
      <c r="G3408" s="5">
        <v>66.199764810153042</v>
      </c>
      <c r="H3408" s="5">
        <v>31.149994256041868</v>
      </c>
      <c r="I3408" s="10">
        <v>1.7184132858648264</v>
      </c>
      <c r="J3408" s="11">
        <v>30.75</v>
      </c>
      <c r="K3408" s="5">
        <f t="shared" si="53"/>
        <v>39.975000000000001</v>
      </c>
      <c r="L3408" s="5">
        <v>17.885000000000002</v>
      </c>
      <c r="M3408" s="15">
        <v>31.317363826463982</v>
      </c>
      <c r="N3408" s="5">
        <v>27.11525</v>
      </c>
      <c r="O3408" s="5">
        <v>18.212500000000002</v>
      </c>
      <c r="P3408" s="5">
        <v>81.375</v>
      </c>
      <c r="Q3408" s="5">
        <v>2.1274999999999999</v>
      </c>
      <c r="R3408" s="25"/>
      <c r="S3408" s="14"/>
      <c r="T3408" s="14"/>
    </row>
    <row r="3409" spans="1:20">
      <c r="A3409" s="2">
        <v>21</v>
      </c>
      <c r="B3409" s="2">
        <v>5</v>
      </c>
      <c r="C3409" s="7">
        <v>39589</v>
      </c>
      <c r="D3409" s="8">
        <v>0.75</v>
      </c>
      <c r="E3409" s="9">
        <v>0.30156557271999962</v>
      </c>
      <c r="F3409" s="5">
        <v>30.099798776680579</v>
      </c>
      <c r="G3409" s="5">
        <v>58.336971140734327</v>
      </c>
      <c r="H3409" s="5">
        <v>28.237172364053752</v>
      </c>
      <c r="I3409" s="10">
        <v>1.7372134794393239</v>
      </c>
      <c r="J3409" s="11">
        <v>30.172499999999999</v>
      </c>
      <c r="K3409" s="5">
        <f t="shared" si="53"/>
        <v>39.224249999999998</v>
      </c>
      <c r="L3409" s="5">
        <v>16.817499999999999</v>
      </c>
      <c r="M3409" s="15">
        <v>30.459914881113978</v>
      </c>
      <c r="N3409" s="5">
        <v>31.515000000000001</v>
      </c>
      <c r="O3409" s="5">
        <v>17.362500000000001</v>
      </c>
      <c r="P3409" s="5">
        <v>81.125</v>
      </c>
      <c r="Q3409" s="5">
        <v>2.33</v>
      </c>
      <c r="R3409" s="25"/>
      <c r="S3409" s="14"/>
      <c r="T3409" s="14"/>
    </row>
    <row r="3410" spans="1:20">
      <c r="A3410" s="2">
        <v>21</v>
      </c>
      <c r="B3410" s="2">
        <v>5</v>
      </c>
      <c r="C3410" s="7">
        <v>39589</v>
      </c>
      <c r="D3410" s="8">
        <v>0.79166666666699825</v>
      </c>
      <c r="E3410" s="9">
        <v>0.26795910039999959</v>
      </c>
      <c r="F3410" s="5">
        <v>23.694060941673122</v>
      </c>
      <c r="G3410" s="5">
        <v>50.466000012224725</v>
      </c>
      <c r="H3410" s="5">
        <v>26.771939070551603</v>
      </c>
      <c r="I3410" s="10">
        <v>1.7270355728330746</v>
      </c>
      <c r="J3410" s="11">
        <v>27.307500000000001</v>
      </c>
      <c r="K3410" s="5">
        <f t="shared" si="53"/>
        <v>35.499750000000006</v>
      </c>
      <c r="L3410" s="5">
        <v>17.705000000000002</v>
      </c>
      <c r="M3410" s="15">
        <v>29.290893215715975</v>
      </c>
      <c r="N3410" s="5">
        <v>38.36</v>
      </c>
      <c r="O3410" s="5">
        <v>16.032499999999999</v>
      </c>
      <c r="P3410" s="5">
        <v>80.925000000000011</v>
      </c>
      <c r="Q3410" s="5">
        <v>2.1800000000000002</v>
      </c>
      <c r="R3410" s="25"/>
      <c r="S3410" s="14"/>
      <c r="T3410" s="14"/>
    </row>
    <row r="3411" spans="1:20">
      <c r="A3411" s="2">
        <v>21</v>
      </c>
      <c r="B3411" s="2">
        <v>5</v>
      </c>
      <c r="C3411" s="7">
        <v>39589</v>
      </c>
      <c r="D3411" s="8">
        <v>0.83333333333300175</v>
      </c>
      <c r="E3411" s="9">
        <v>0.26751143311999959</v>
      </c>
      <c r="F3411" s="5">
        <v>18.578611245737299</v>
      </c>
      <c r="G3411" s="5">
        <v>44.24928155258749</v>
      </c>
      <c r="H3411" s="5">
        <v>25.670670306850194</v>
      </c>
      <c r="I3411" s="10">
        <v>1.7414882260970723</v>
      </c>
      <c r="J3411" s="11">
        <v>27.662499999999998</v>
      </c>
      <c r="K3411" s="5">
        <f t="shared" si="53"/>
        <v>35.96125</v>
      </c>
      <c r="L3411" s="5">
        <v>16.88</v>
      </c>
      <c r="M3411" s="15">
        <v>23.580355659549973</v>
      </c>
      <c r="N3411" s="5">
        <v>47.89</v>
      </c>
      <c r="O3411" s="5">
        <v>14.58</v>
      </c>
      <c r="P3411" s="5">
        <v>79.349999999999994</v>
      </c>
      <c r="Q3411" s="5">
        <v>1.8624999999999998</v>
      </c>
      <c r="R3411" s="25"/>
      <c r="S3411" s="14"/>
      <c r="T3411" s="14"/>
    </row>
    <row r="3412" spans="1:20">
      <c r="A3412" s="2">
        <v>21</v>
      </c>
      <c r="B3412" s="2">
        <v>5</v>
      </c>
      <c r="C3412" s="7">
        <v>39589</v>
      </c>
      <c r="D3412" s="8">
        <v>0.875</v>
      </c>
      <c r="E3412" s="9">
        <v>0.24423139151999954</v>
      </c>
      <c r="F3412" s="5">
        <v>10.550916534125362</v>
      </c>
      <c r="G3412" s="5">
        <v>31.748951538951108</v>
      </c>
      <c r="H3412" s="5">
        <v>21.198035004825744</v>
      </c>
      <c r="I3412" s="10">
        <v>1.8341747616285622</v>
      </c>
      <c r="J3412" s="11">
        <v>26.545000000000002</v>
      </c>
      <c r="K3412" s="5">
        <f t="shared" si="53"/>
        <v>34.508500000000005</v>
      </c>
      <c r="L3412" s="5">
        <v>17.677500000000002</v>
      </c>
      <c r="M3412" s="15">
        <v>25.537678205511966</v>
      </c>
      <c r="N3412" s="5">
        <v>58.217500000000001</v>
      </c>
      <c r="O3412" s="5">
        <v>13.072500000000002</v>
      </c>
      <c r="P3412" s="5">
        <v>70.25</v>
      </c>
      <c r="Q3412" s="5">
        <v>1.7599999999999998</v>
      </c>
      <c r="R3412" s="25"/>
      <c r="S3412" s="14"/>
      <c r="T3412" s="14"/>
    </row>
    <row r="3413" spans="1:20">
      <c r="A3413" s="2">
        <v>21</v>
      </c>
      <c r="B3413" s="2">
        <v>5</v>
      </c>
      <c r="C3413" s="7">
        <v>39589</v>
      </c>
      <c r="D3413" s="8">
        <v>0.91666666666699825</v>
      </c>
      <c r="E3413" s="9">
        <v>0.24121368063999948</v>
      </c>
      <c r="F3413" s="5">
        <v>12.534860974749241</v>
      </c>
      <c r="G3413" s="5">
        <v>31.686924745096217</v>
      </c>
      <c r="H3413" s="5">
        <v>19.152063770346977</v>
      </c>
      <c r="I3413" s="10">
        <v>2.0456573142212902</v>
      </c>
      <c r="J3413" s="11">
        <v>24.055</v>
      </c>
      <c r="K3413" s="5">
        <f t="shared" si="53"/>
        <v>31.2715</v>
      </c>
      <c r="L3413" s="5">
        <v>15.372499999999999</v>
      </c>
      <c r="M3413" s="15">
        <v>28.436030988835959</v>
      </c>
      <c r="N3413" s="5">
        <v>69.004999999999995</v>
      </c>
      <c r="O3413" s="5">
        <v>11.674999999999999</v>
      </c>
      <c r="P3413" s="5">
        <v>58.675000000000004</v>
      </c>
      <c r="Q3413" s="5">
        <v>1.5625</v>
      </c>
      <c r="R3413" s="25"/>
      <c r="S3413" s="14"/>
      <c r="T3413" s="14"/>
    </row>
    <row r="3414" spans="1:20">
      <c r="A3414" s="2">
        <v>21</v>
      </c>
      <c r="B3414" s="2">
        <v>5</v>
      </c>
      <c r="C3414" s="7">
        <v>39589</v>
      </c>
      <c r="D3414" s="8">
        <v>0.95833333333300175</v>
      </c>
      <c r="E3414" s="9">
        <v>0.21667937847999946</v>
      </c>
      <c r="F3414" s="5">
        <v>6.409660424599247</v>
      </c>
      <c r="G3414" s="5">
        <v>20.63468342263991</v>
      </c>
      <c r="H3414" s="5">
        <v>14.225022998040663</v>
      </c>
      <c r="I3414" s="10">
        <v>2.0847308598567853</v>
      </c>
      <c r="J3414" s="11">
        <v>23.0075</v>
      </c>
      <c r="K3414" s="5">
        <f t="shared" si="53"/>
        <v>29.909750000000003</v>
      </c>
      <c r="L3414" s="5">
        <v>12.337499999999999</v>
      </c>
      <c r="M3414" s="15">
        <v>30.482631081073954</v>
      </c>
      <c r="N3414" s="5">
        <v>79.564999999999998</v>
      </c>
      <c r="O3414" s="5">
        <v>11</v>
      </c>
      <c r="P3414" s="5">
        <v>60.375</v>
      </c>
      <c r="Q3414" s="5">
        <v>1.6549999999999998</v>
      </c>
      <c r="R3414" s="25"/>
      <c r="S3414" s="14"/>
      <c r="T3414" s="14"/>
    </row>
    <row r="3415" spans="1:20">
      <c r="A3415" s="2">
        <v>22</v>
      </c>
      <c r="B3415" s="2">
        <v>5</v>
      </c>
      <c r="C3415" s="7">
        <v>39590</v>
      </c>
      <c r="D3415" s="8">
        <v>0</v>
      </c>
      <c r="E3415" s="9">
        <v>0.23334524319999939</v>
      </c>
      <c r="F3415" s="5">
        <v>7.4919046046059607</v>
      </c>
      <c r="G3415" s="5">
        <v>21.630517092980817</v>
      </c>
      <c r="H3415" s="5">
        <v>14.138612488374857</v>
      </c>
      <c r="I3415" s="10">
        <v>2.1107647258692821</v>
      </c>
      <c r="J3415" s="11">
        <v>22.545000000000002</v>
      </c>
      <c r="K3415" s="5">
        <f t="shared" si="53"/>
        <v>29.308500000000002</v>
      </c>
      <c r="L3415" s="5">
        <v>14.352499999999999</v>
      </c>
      <c r="M3415" s="15">
        <v>21.541872085625965</v>
      </c>
      <c r="N3415" s="5">
        <v>85.972500000000011</v>
      </c>
      <c r="O3415" s="5">
        <v>10.457500000000001</v>
      </c>
      <c r="P3415" s="5">
        <v>59.3</v>
      </c>
      <c r="Q3415" s="5">
        <v>1.5824999999999998</v>
      </c>
      <c r="R3415" s="25"/>
      <c r="S3415" s="14"/>
      <c r="T3415" s="14"/>
    </row>
    <row r="3416" spans="1:20">
      <c r="A3416" s="2">
        <v>22</v>
      </c>
      <c r="B3416" s="2">
        <v>5</v>
      </c>
      <c r="C3416" s="7">
        <v>39590</v>
      </c>
      <c r="D3416" s="8">
        <v>4.1666666666998253E-2</v>
      </c>
      <c r="E3416" s="9">
        <v>0.23897139343999932</v>
      </c>
      <c r="F3416" s="5">
        <v>9.1673937877335714</v>
      </c>
      <c r="G3416" s="5">
        <v>24.772611204877688</v>
      </c>
      <c r="H3416" s="5">
        <v>15.605217417144116</v>
      </c>
      <c r="I3416" s="10">
        <v>2.0788506182257849</v>
      </c>
      <c r="J3416" s="11">
        <v>21.015000000000001</v>
      </c>
      <c r="K3416" s="5">
        <f t="shared" si="53"/>
        <v>27.319500000000001</v>
      </c>
      <c r="L3416" s="5">
        <v>12.594999999999999</v>
      </c>
      <c r="M3416" s="15">
        <v>16.71298494468197</v>
      </c>
      <c r="N3416" s="5">
        <v>88.644999999999996</v>
      </c>
      <c r="O3416" s="5">
        <v>9.59</v>
      </c>
      <c r="P3416" s="5">
        <v>64.8</v>
      </c>
      <c r="Q3416" s="5">
        <v>1.0649999999999999</v>
      </c>
      <c r="R3416" s="25"/>
      <c r="S3416" s="14"/>
      <c r="T3416" s="14"/>
    </row>
    <row r="3417" spans="1:20">
      <c r="A3417" s="2">
        <v>22</v>
      </c>
      <c r="B3417" s="2">
        <v>5</v>
      </c>
      <c r="C3417" s="7">
        <v>39590</v>
      </c>
      <c r="D3417" s="8">
        <v>8.3333333333001747E-2</v>
      </c>
      <c r="E3417" s="9">
        <v>0.22155281543999933</v>
      </c>
      <c r="F3417" s="5">
        <v>6.9028314369701391</v>
      </c>
      <c r="G3417" s="5">
        <v>19.624956974729077</v>
      </c>
      <c r="H3417" s="5">
        <v>12.72212553775894</v>
      </c>
      <c r="I3417" s="10">
        <v>2.4221350275244982</v>
      </c>
      <c r="J3417" s="11">
        <v>18.7775</v>
      </c>
      <c r="K3417" s="5">
        <f t="shared" si="53"/>
        <v>24.41075</v>
      </c>
      <c r="L3417" s="5">
        <v>11.3</v>
      </c>
      <c r="M3417" s="15">
        <v>21.939715375653954</v>
      </c>
      <c r="N3417" s="5">
        <v>91.625</v>
      </c>
      <c r="O3417" s="5">
        <v>9.3649999999999984</v>
      </c>
      <c r="P3417" s="5">
        <v>57.324999999999996</v>
      </c>
      <c r="Q3417" s="5">
        <v>1.4225000000000001</v>
      </c>
      <c r="R3417" s="25"/>
      <c r="S3417" s="14"/>
      <c r="T3417" s="14"/>
    </row>
    <row r="3418" spans="1:20">
      <c r="A3418" s="2">
        <v>22</v>
      </c>
      <c r="B3418" s="2">
        <v>5</v>
      </c>
      <c r="C3418" s="7">
        <v>39590</v>
      </c>
      <c r="D3418" s="8">
        <v>0.125</v>
      </c>
      <c r="E3418" s="9">
        <v>0.19956008551999935</v>
      </c>
      <c r="F3418" s="5">
        <v>6.0632454952111852</v>
      </c>
      <c r="G3418" s="5">
        <v>16.30527061284096</v>
      </c>
      <c r="H3418" s="5">
        <v>10.242025117629776</v>
      </c>
      <c r="I3418" s="10">
        <v>2.6321362471819758</v>
      </c>
      <c r="J3418" s="11">
        <v>16.64</v>
      </c>
      <c r="K3418" s="5">
        <f t="shared" si="53"/>
        <v>21.632000000000001</v>
      </c>
      <c r="L3418" s="5">
        <v>10.0275</v>
      </c>
      <c r="M3418" s="15">
        <v>24.847693383207943</v>
      </c>
      <c r="N3418" s="5">
        <v>94.175000000000011</v>
      </c>
      <c r="O3418" s="5">
        <v>9.1050000000000004</v>
      </c>
      <c r="P3418" s="5">
        <v>53.824999999999996</v>
      </c>
      <c r="Q3418" s="5">
        <v>1.5525</v>
      </c>
      <c r="R3418" s="25"/>
      <c r="S3418" s="14"/>
      <c r="T3418" s="14"/>
    </row>
    <row r="3419" spans="1:20">
      <c r="A3419" s="2">
        <v>22</v>
      </c>
      <c r="B3419" s="2">
        <v>5</v>
      </c>
      <c r="C3419" s="7">
        <v>39590</v>
      </c>
      <c r="D3419" s="8">
        <v>0.16666666666699825</v>
      </c>
      <c r="E3419" s="9">
        <v>0.1975906612799993</v>
      </c>
      <c r="F3419" s="5">
        <v>18.252760602286539</v>
      </c>
      <c r="G3419" s="5">
        <v>31.969387304986991</v>
      </c>
      <c r="H3419" s="5">
        <v>13.716626702700452</v>
      </c>
      <c r="I3419" s="10">
        <v>2.6060072066972273</v>
      </c>
      <c r="J3419" s="11">
        <v>18.322500000000002</v>
      </c>
      <c r="K3419" s="5">
        <f t="shared" si="53"/>
        <v>23.819250000000004</v>
      </c>
      <c r="L3419" s="5">
        <v>11.897500000000001</v>
      </c>
      <c r="M3419" s="15">
        <v>19.030473998683956</v>
      </c>
      <c r="N3419" s="5">
        <v>95.55</v>
      </c>
      <c r="O3419" s="5">
        <v>8.9600000000000009</v>
      </c>
      <c r="P3419" s="5">
        <v>54.825000000000003</v>
      </c>
      <c r="Q3419" s="5">
        <v>0.85999999999999988</v>
      </c>
      <c r="R3419" s="25"/>
      <c r="S3419" s="14"/>
      <c r="T3419" s="14"/>
    </row>
    <row r="3420" spans="1:20">
      <c r="A3420" s="2">
        <v>22</v>
      </c>
      <c r="B3420" s="2">
        <v>5</v>
      </c>
      <c r="C3420" s="7">
        <v>39590</v>
      </c>
      <c r="D3420" s="8">
        <v>0.20833333333300175</v>
      </c>
      <c r="E3420" s="9">
        <v>0.21424106439999918</v>
      </c>
      <c r="F3420" s="5">
        <v>25.800665870756678</v>
      </c>
      <c r="G3420" s="5">
        <v>43.13410771468547</v>
      </c>
      <c r="H3420" s="5">
        <v>17.333441843928792</v>
      </c>
      <c r="I3420" s="10">
        <v>2.3611480035600025</v>
      </c>
      <c r="J3420" s="11">
        <v>21.28</v>
      </c>
      <c r="K3420" s="5">
        <f t="shared" si="53"/>
        <v>27.664000000000001</v>
      </c>
      <c r="L3420" s="5">
        <v>14.895</v>
      </c>
      <c r="M3420" s="15">
        <v>15.137412395505962</v>
      </c>
      <c r="N3420" s="5">
        <v>96.275000000000006</v>
      </c>
      <c r="O3420" s="5">
        <v>9.4625000000000004</v>
      </c>
      <c r="P3420" s="5">
        <v>55.725000000000001</v>
      </c>
      <c r="Q3420" s="5">
        <v>1.04</v>
      </c>
      <c r="R3420" s="25"/>
      <c r="S3420" s="14"/>
      <c r="T3420" s="14"/>
    </row>
    <row r="3421" spans="1:20">
      <c r="A3421" s="2">
        <v>22</v>
      </c>
      <c r="B3421" s="2">
        <v>5</v>
      </c>
      <c r="C3421" s="7">
        <v>39590</v>
      </c>
      <c r="D3421" s="8">
        <v>0.25</v>
      </c>
      <c r="E3421" s="9">
        <v>0.27854524455999891</v>
      </c>
      <c r="F3421" s="5">
        <v>33.434745172881286</v>
      </c>
      <c r="G3421" s="5">
        <v>53.932114083986221</v>
      </c>
      <c r="H3421" s="5">
        <v>20.497368911104932</v>
      </c>
      <c r="I3421" s="10">
        <v>2.2408713179707642</v>
      </c>
      <c r="J3421" s="11">
        <v>25.310000000000002</v>
      </c>
      <c r="K3421" s="5">
        <f t="shared" si="53"/>
        <v>32.903000000000006</v>
      </c>
      <c r="L3421" s="5">
        <v>16.57</v>
      </c>
      <c r="M3421" s="15">
        <v>12.237617275819968</v>
      </c>
      <c r="N3421" s="5">
        <v>92.224999999999994</v>
      </c>
      <c r="O3421" s="5">
        <v>11.0975</v>
      </c>
      <c r="P3421" s="5">
        <v>63.55</v>
      </c>
      <c r="Q3421" s="5">
        <v>1.2350000000000001</v>
      </c>
      <c r="R3421" s="25"/>
      <c r="S3421" s="14"/>
      <c r="T3421" s="14"/>
    </row>
    <row r="3422" spans="1:20">
      <c r="A3422" s="2">
        <v>22</v>
      </c>
      <c r="B3422" s="2">
        <v>5</v>
      </c>
      <c r="C3422" s="7">
        <v>39590</v>
      </c>
      <c r="D3422" s="8">
        <v>0.29166666666699825</v>
      </c>
      <c r="E3422" s="9">
        <v>0.33693868479999856</v>
      </c>
      <c r="F3422" s="5">
        <v>60.93974466628049</v>
      </c>
      <c r="G3422" s="5">
        <v>73.391746793619177</v>
      </c>
      <c r="H3422" s="5">
        <v>12.452002127338682</v>
      </c>
      <c r="I3422" s="10">
        <v>2.0858358396785297</v>
      </c>
      <c r="J3422" s="11">
        <v>29.845000000000002</v>
      </c>
      <c r="K3422" s="5">
        <f t="shared" si="53"/>
        <v>38.798500000000004</v>
      </c>
      <c r="L3422" s="5">
        <v>19.122500000000002</v>
      </c>
      <c r="M3422" s="15">
        <v>12.153695194135967</v>
      </c>
      <c r="N3422" s="5">
        <v>78.39</v>
      </c>
      <c r="O3422" s="5">
        <v>13.595000000000001</v>
      </c>
      <c r="P3422" s="5">
        <v>71.599999999999994</v>
      </c>
      <c r="Q3422" s="5">
        <v>1.3374999999999999</v>
      </c>
      <c r="R3422" s="25"/>
      <c r="S3422" s="14"/>
      <c r="T3422" s="14"/>
    </row>
    <row r="3423" spans="1:20">
      <c r="A3423" s="2">
        <v>22</v>
      </c>
      <c r="B3423" s="2">
        <v>5</v>
      </c>
      <c r="C3423" s="7">
        <v>39590</v>
      </c>
      <c r="D3423" s="8">
        <v>0.33333333333300175</v>
      </c>
      <c r="E3423" s="9">
        <v>0.34973692815999846</v>
      </c>
      <c r="F3423" s="5">
        <v>76.048176302947624</v>
      </c>
      <c r="G3423" s="5">
        <v>83.19100908894265</v>
      </c>
      <c r="H3423" s="5">
        <v>7.1428327859950285</v>
      </c>
      <c r="I3423" s="10">
        <v>2.0626172157795315</v>
      </c>
      <c r="J3423" s="11">
        <v>33.537500000000001</v>
      </c>
      <c r="K3423" s="5">
        <f t="shared" si="53"/>
        <v>43.598750000000003</v>
      </c>
      <c r="L3423" s="5">
        <v>20.3125</v>
      </c>
      <c r="M3423" s="15">
        <v>14.580483712961959</v>
      </c>
      <c r="N3423" s="5">
        <v>63.0625</v>
      </c>
      <c r="O3423" s="5">
        <v>16.419999999999998</v>
      </c>
      <c r="P3423" s="5">
        <v>65.05</v>
      </c>
      <c r="Q3423" s="5">
        <v>1.325</v>
      </c>
      <c r="R3423" s="25"/>
      <c r="S3423" s="14"/>
      <c r="T3423" s="14"/>
    </row>
    <row r="3424" spans="1:20">
      <c r="A3424" s="2">
        <v>22</v>
      </c>
      <c r="B3424" s="2">
        <v>5</v>
      </c>
      <c r="C3424" s="7">
        <v>39590</v>
      </c>
      <c r="D3424" s="8">
        <v>0.375</v>
      </c>
      <c r="E3424" s="9">
        <v>0.31147857223999853</v>
      </c>
      <c r="F3424" s="5">
        <v>76.291801094902823</v>
      </c>
      <c r="G3424" s="5">
        <v>82.719606473208415</v>
      </c>
      <c r="H3424" s="5">
        <v>6.4278053783055924</v>
      </c>
      <c r="I3424" s="10">
        <v>1.9206284568410461</v>
      </c>
      <c r="J3424" s="11">
        <v>29.919999999999998</v>
      </c>
      <c r="K3424" s="5">
        <f t="shared" si="53"/>
        <v>38.896000000000001</v>
      </c>
      <c r="L3424" s="5">
        <v>16.0975</v>
      </c>
      <c r="M3424" s="15">
        <v>19.99120310424594</v>
      </c>
      <c r="N3424" s="5">
        <v>41.875</v>
      </c>
      <c r="O3424" s="5">
        <v>19.132499999999997</v>
      </c>
      <c r="P3424" s="5">
        <v>83.025000000000006</v>
      </c>
      <c r="Q3424" s="5">
        <v>1.595</v>
      </c>
      <c r="R3424" s="25"/>
      <c r="S3424" s="14"/>
      <c r="T3424" s="14"/>
    </row>
    <row r="3425" spans="1:20">
      <c r="A3425" s="2">
        <v>22</v>
      </c>
      <c r="B3425" s="2">
        <v>5</v>
      </c>
      <c r="C3425" s="7">
        <v>39590</v>
      </c>
      <c r="D3425" s="8">
        <v>0.41666666666699825</v>
      </c>
      <c r="E3425" s="9">
        <v>0.2170296230399989</v>
      </c>
      <c r="F3425" s="5">
        <v>54.392956490023771</v>
      </c>
      <c r="G3425" s="5">
        <v>64.503566969187375</v>
      </c>
      <c r="H3425" s="5">
        <v>10.110610479163601</v>
      </c>
      <c r="I3425" s="10">
        <v>1.7424343080725646</v>
      </c>
      <c r="J3425" s="11">
        <v>25.795000000000002</v>
      </c>
      <c r="K3425" s="5">
        <f t="shared" si="53"/>
        <v>33.533500000000004</v>
      </c>
      <c r="L3425" s="5">
        <v>13.905000000000001</v>
      </c>
      <c r="M3425" s="15">
        <v>29.547147277857903</v>
      </c>
      <c r="N3425" s="5">
        <v>20.4465</v>
      </c>
      <c r="O3425" s="5">
        <v>20.352499999999999</v>
      </c>
      <c r="P3425" s="5">
        <v>107.97500000000001</v>
      </c>
      <c r="Q3425" s="5">
        <v>1.7625</v>
      </c>
      <c r="R3425" s="25"/>
      <c r="S3425" s="14"/>
      <c r="T3425" s="14"/>
    </row>
    <row r="3426" spans="1:20">
      <c r="A3426" s="2">
        <v>22</v>
      </c>
      <c r="B3426" s="2">
        <v>5</v>
      </c>
      <c r="C3426" s="7">
        <v>39590</v>
      </c>
      <c r="D3426" s="8">
        <v>0.45833333333300175</v>
      </c>
      <c r="E3426" s="9">
        <v>0.21703429391999887</v>
      </c>
      <c r="F3426" s="5">
        <v>53.282295589353616</v>
      </c>
      <c r="G3426" s="5">
        <v>67.857707247989836</v>
      </c>
      <c r="H3426" s="5">
        <v>14.575411658636215</v>
      </c>
      <c r="I3426" s="10">
        <v>1.7047404335978178</v>
      </c>
      <c r="J3426" s="11">
        <v>20.984999999999999</v>
      </c>
      <c r="K3426" s="5">
        <f t="shared" si="53"/>
        <v>27.2805</v>
      </c>
      <c r="L3426" s="5">
        <v>12.172500000000001</v>
      </c>
      <c r="M3426" s="15">
        <v>35.481537098611874</v>
      </c>
      <c r="N3426" s="5">
        <v>10.858499999999999</v>
      </c>
      <c r="O3426" s="5">
        <v>20.8825</v>
      </c>
      <c r="P3426" s="5">
        <v>115.47500000000001</v>
      </c>
      <c r="Q3426" s="5">
        <v>1.58</v>
      </c>
      <c r="R3426" s="25"/>
      <c r="S3426" s="14"/>
      <c r="T3426" s="14"/>
    </row>
    <row r="3427" spans="1:20">
      <c r="A3427" s="2">
        <v>22</v>
      </c>
      <c r="B3427" s="2">
        <v>5</v>
      </c>
      <c r="C3427" s="7">
        <v>39590</v>
      </c>
      <c r="D3427" s="8">
        <v>0.5</v>
      </c>
      <c r="E3427" s="9">
        <v>0.22890303455999877</v>
      </c>
      <c r="F3427" s="5">
        <v>59.91417426890883</v>
      </c>
      <c r="G3427" s="5">
        <v>79.678403459703205</v>
      </c>
      <c r="H3427" s="5">
        <v>19.764229190794378</v>
      </c>
      <c r="I3427" s="10">
        <v>1.6916701837760688</v>
      </c>
      <c r="J3427" s="11">
        <v>25.704999999999998</v>
      </c>
      <c r="K3427" s="5">
        <f t="shared" si="53"/>
        <v>33.416499999999999</v>
      </c>
      <c r="L3427" s="5">
        <v>19.107500000000002</v>
      </c>
      <c r="M3427" s="15">
        <v>33.477039826357874</v>
      </c>
      <c r="N3427" s="5">
        <v>6.8150000000000004</v>
      </c>
      <c r="O3427" s="5">
        <v>21.482500000000002</v>
      </c>
      <c r="P3427" s="5">
        <v>141.875</v>
      </c>
      <c r="Q3427" s="5">
        <v>1.4399999999999997</v>
      </c>
      <c r="R3427" s="25"/>
      <c r="S3427" s="14"/>
      <c r="T3427" s="14"/>
    </row>
    <row r="3428" spans="1:20">
      <c r="A3428" s="2">
        <v>22</v>
      </c>
      <c r="B3428" s="2">
        <v>5</v>
      </c>
      <c r="C3428" s="7">
        <v>39590</v>
      </c>
      <c r="D3428" s="8">
        <v>0.54166666666699825</v>
      </c>
      <c r="E3428" s="9">
        <v>0.22849508687999873</v>
      </c>
      <c r="F3428" s="5">
        <v>67.238386966716305</v>
      </c>
      <c r="G3428" s="5">
        <v>90.17056618684488</v>
      </c>
      <c r="H3428" s="5">
        <v>22.932179220128571</v>
      </c>
      <c r="I3428" s="10">
        <v>1.6742554693268201</v>
      </c>
      <c r="J3428" s="11">
        <v>30.515000000000001</v>
      </c>
      <c r="K3428" s="5">
        <f t="shared" si="53"/>
        <v>39.669499999999999</v>
      </c>
      <c r="L3428" s="5">
        <v>14.975</v>
      </c>
      <c r="M3428" s="15">
        <v>33.387987295463873</v>
      </c>
      <c r="O3428" s="5">
        <v>22.765000000000001</v>
      </c>
      <c r="P3428" s="5">
        <v>190.17499999999998</v>
      </c>
      <c r="Q3428" s="5">
        <v>1.5750000000000002</v>
      </c>
      <c r="R3428" s="25"/>
      <c r="S3428" s="14"/>
      <c r="T3428" s="14"/>
    </row>
    <row r="3429" spans="1:20">
      <c r="A3429" s="2">
        <v>22</v>
      </c>
      <c r="B3429" s="2">
        <v>5</v>
      </c>
      <c r="C3429" s="7">
        <v>39590</v>
      </c>
      <c r="D3429" s="8">
        <v>0.58333333333300175</v>
      </c>
      <c r="E3429" s="9">
        <v>0.27241037319999839</v>
      </c>
      <c r="F3429" s="5">
        <v>71.384810089619307</v>
      </c>
      <c r="G3429" s="5">
        <v>98.978660472290741</v>
      </c>
      <c r="H3429" s="5">
        <v>27.593850382671441</v>
      </c>
      <c r="I3429" s="10">
        <v>1.661186339292571</v>
      </c>
      <c r="J3429" s="11">
        <v>43.702500000000001</v>
      </c>
      <c r="K3429" s="5">
        <f t="shared" si="53"/>
        <v>56.813250000000004</v>
      </c>
      <c r="L3429" s="5">
        <v>28.664999999999999</v>
      </c>
      <c r="M3429" s="15">
        <v>29.68674007645588</v>
      </c>
      <c r="O3429" s="5">
        <v>23.2225</v>
      </c>
      <c r="P3429" s="5">
        <v>217.75</v>
      </c>
      <c r="Q3429" s="5">
        <v>1.67</v>
      </c>
      <c r="R3429" s="25"/>
      <c r="S3429" s="14"/>
      <c r="T3429" s="14"/>
    </row>
    <row r="3430" spans="1:20">
      <c r="A3430" s="2">
        <v>22</v>
      </c>
      <c r="B3430" s="2">
        <v>5</v>
      </c>
      <c r="C3430" s="7">
        <v>39590</v>
      </c>
      <c r="D3430" s="8">
        <v>0.625</v>
      </c>
      <c r="E3430" s="9">
        <v>0.30100448567999816</v>
      </c>
      <c r="F3430" s="5">
        <v>76.865297270253649</v>
      </c>
      <c r="G3430" s="5">
        <v>111.06657464200235</v>
      </c>
      <c r="H3430" s="5">
        <v>34.201277371748702</v>
      </c>
      <c r="I3430" s="10">
        <v>1.6683933831838198</v>
      </c>
      <c r="J3430" s="11">
        <v>34.277500000000003</v>
      </c>
      <c r="K3430" s="5">
        <f t="shared" si="53"/>
        <v>44.560750000000006</v>
      </c>
      <c r="L3430" s="5">
        <v>26.045000000000002</v>
      </c>
      <c r="M3430" s="15">
        <v>25.000857050339899</v>
      </c>
      <c r="N3430" s="5">
        <v>9.6074999999999999</v>
      </c>
      <c r="O3430" s="5">
        <v>21.795000000000002</v>
      </c>
      <c r="P3430" s="5">
        <v>230.17499999999998</v>
      </c>
      <c r="Q3430" s="5">
        <v>1.7424999999999999</v>
      </c>
      <c r="R3430" s="25"/>
      <c r="S3430" s="14"/>
      <c r="T3430" s="14"/>
    </row>
    <row r="3431" spans="1:20">
      <c r="A3431" s="2">
        <v>22</v>
      </c>
      <c r="B3431" s="2">
        <v>5</v>
      </c>
      <c r="C3431" s="7">
        <v>39590</v>
      </c>
      <c r="D3431" s="8">
        <v>0.66666666666699825</v>
      </c>
      <c r="E3431" s="9">
        <v>0.33521438735999787</v>
      </c>
      <c r="F3431" s="5">
        <v>72.912631319641747</v>
      </c>
      <c r="G3431" s="5">
        <v>111.82441266547268</v>
      </c>
      <c r="H3431" s="5">
        <v>38.911781345830931</v>
      </c>
      <c r="I3431" s="10">
        <v>1.6669107512950694</v>
      </c>
      <c r="J3431" s="11">
        <v>32.854999999999997</v>
      </c>
      <c r="K3431" s="5">
        <f t="shared" si="53"/>
        <v>42.711500000000001</v>
      </c>
      <c r="L3431" s="5">
        <v>23.127500000000001</v>
      </c>
      <c r="M3431" s="15">
        <v>24.646326334097896</v>
      </c>
      <c r="N3431" s="5">
        <v>7.1124999999999989</v>
      </c>
      <c r="O3431" s="5">
        <v>21.302499999999998</v>
      </c>
      <c r="P3431" s="5">
        <v>210.72500000000002</v>
      </c>
      <c r="Q3431" s="5">
        <v>1.2925</v>
      </c>
      <c r="R3431" s="25"/>
      <c r="S3431" s="14"/>
      <c r="T3431" s="14"/>
    </row>
    <row r="3432" spans="1:20">
      <c r="A3432" s="2">
        <v>22</v>
      </c>
      <c r="B3432" s="2">
        <v>5</v>
      </c>
      <c r="C3432" s="7">
        <v>39590</v>
      </c>
      <c r="D3432" s="8">
        <v>0.70833333333300175</v>
      </c>
      <c r="E3432" s="9">
        <v>0.43350383711999724</v>
      </c>
      <c r="F3432" s="5">
        <v>82.290790846350731</v>
      </c>
      <c r="G3432" s="5">
        <v>126.33274359519307</v>
      </c>
      <c r="H3432" s="5">
        <v>44.041952748842327</v>
      </c>
      <c r="I3432" s="10">
        <v>1.6784619164123176</v>
      </c>
      <c r="J3432" s="11">
        <v>37.760000000000005</v>
      </c>
      <c r="K3432" s="5">
        <f t="shared" si="53"/>
        <v>49.088000000000008</v>
      </c>
      <c r="L3432" s="5">
        <v>28.6325</v>
      </c>
      <c r="M3432" s="15">
        <v>13.69953619214594</v>
      </c>
      <c r="N3432" s="5">
        <v>20.459249999999997</v>
      </c>
      <c r="O3432" s="5">
        <v>20.317499999999999</v>
      </c>
      <c r="P3432" s="5">
        <v>245.85000000000002</v>
      </c>
      <c r="Q3432" s="5">
        <v>1.5175000000000001</v>
      </c>
      <c r="R3432" s="25"/>
      <c r="S3432" s="14"/>
      <c r="T3432" s="14"/>
    </row>
    <row r="3433" spans="1:20">
      <c r="A3433" s="2">
        <v>22</v>
      </c>
      <c r="B3433" s="2">
        <v>5</v>
      </c>
      <c r="C3433" s="7">
        <v>39590</v>
      </c>
      <c r="D3433" s="8">
        <v>0.75</v>
      </c>
      <c r="E3433" s="9">
        <v>0.44067906983999705</v>
      </c>
      <c r="F3433" s="5">
        <v>93.091862502417925</v>
      </c>
      <c r="G3433" s="5">
        <v>134.62134075852356</v>
      </c>
      <c r="H3433" s="5">
        <v>41.529478256105648</v>
      </c>
      <c r="I3433" s="10">
        <v>1.6842200340185665</v>
      </c>
      <c r="J3433" s="11">
        <v>37.47</v>
      </c>
      <c r="K3433" s="5">
        <f t="shared" si="53"/>
        <v>48.710999999999999</v>
      </c>
      <c r="L3433" s="5">
        <v>27.614999999999998</v>
      </c>
      <c r="M3433" s="15">
        <v>8.1969210630519633</v>
      </c>
      <c r="N3433" s="5">
        <v>30.997500000000002</v>
      </c>
      <c r="O3433" s="5">
        <v>19.085000000000001</v>
      </c>
      <c r="P3433" s="5">
        <v>228.54999999999998</v>
      </c>
      <c r="Q3433" s="5">
        <v>1.0474999999999999</v>
      </c>
      <c r="R3433" s="25"/>
      <c r="S3433" s="14"/>
      <c r="T3433" s="14"/>
    </row>
    <row r="3434" spans="1:20">
      <c r="A3434" s="2">
        <v>22</v>
      </c>
      <c r="B3434" s="2">
        <v>5</v>
      </c>
      <c r="C3434" s="7">
        <v>39590</v>
      </c>
      <c r="D3434" s="8">
        <v>0.79166666666699825</v>
      </c>
      <c r="E3434" s="9">
        <v>0.48466905359999668</v>
      </c>
      <c r="F3434" s="5">
        <v>91.453166927373175</v>
      </c>
      <c r="G3434" s="5">
        <v>132.72223298562147</v>
      </c>
      <c r="H3434" s="5">
        <v>41.269066058248306</v>
      </c>
      <c r="I3434" s="10">
        <v>1.6885297329768152</v>
      </c>
      <c r="J3434" s="11">
        <v>35.952500000000001</v>
      </c>
      <c r="K3434" s="5">
        <f t="shared" si="53"/>
        <v>46.738250000000001</v>
      </c>
      <c r="L3434" s="5">
        <v>26.880000000000003</v>
      </c>
      <c r="M3434" s="15">
        <v>5.7601837726759726</v>
      </c>
      <c r="N3434" s="5">
        <v>30.67</v>
      </c>
      <c r="O3434" s="5">
        <v>18.445</v>
      </c>
      <c r="P3434" s="5">
        <v>229.77500000000001</v>
      </c>
      <c r="Q3434" s="5">
        <v>0.87250000000000005</v>
      </c>
      <c r="R3434" s="25"/>
      <c r="S3434" s="14"/>
      <c r="T3434" s="14"/>
    </row>
    <row r="3435" spans="1:20">
      <c r="A3435" s="2">
        <v>22</v>
      </c>
      <c r="B3435" s="2">
        <v>5</v>
      </c>
      <c r="C3435" s="7">
        <v>39590</v>
      </c>
      <c r="D3435" s="8">
        <v>0.83333333333300175</v>
      </c>
      <c r="E3435" s="9">
        <v>0.45083655431999681</v>
      </c>
      <c r="F3435" s="5">
        <v>72.900665157798556</v>
      </c>
      <c r="G3435" s="5">
        <v>115.61651452596232</v>
      </c>
      <c r="H3435" s="5">
        <v>42.715849368163752</v>
      </c>
      <c r="I3435" s="10">
        <v>1.7000796961888134</v>
      </c>
      <c r="J3435" s="11">
        <v>36.772500000000001</v>
      </c>
      <c r="K3435" s="5">
        <f t="shared" si="53"/>
        <v>47.804250000000003</v>
      </c>
      <c r="L3435" s="5">
        <v>27.487500000000001</v>
      </c>
      <c r="M3435" s="15">
        <v>7.9433951008799619</v>
      </c>
      <c r="N3435" s="5">
        <v>32.590499999999999</v>
      </c>
      <c r="O3435" s="5">
        <v>17.2575</v>
      </c>
      <c r="P3435" s="5">
        <v>226.25</v>
      </c>
      <c r="Q3435" s="5">
        <v>0.77500000000000002</v>
      </c>
      <c r="R3435" s="25"/>
      <c r="S3435" s="14"/>
      <c r="T3435" s="14"/>
    </row>
    <row r="3436" spans="1:20">
      <c r="A3436" s="2">
        <v>22</v>
      </c>
      <c r="B3436" s="2">
        <v>5</v>
      </c>
      <c r="C3436" s="7">
        <v>39590</v>
      </c>
      <c r="D3436" s="8">
        <v>0.875</v>
      </c>
      <c r="E3436" s="9">
        <v>0.4337713341599968</v>
      </c>
      <c r="F3436" s="5">
        <v>69.058473572716508</v>
      </c>
      <c r="G3436" s="5">
        <v>105.56267691328746</v>
      </c>
      <c r="H3436" s="5">
        <v>36.504203340570953</v>
      </c>
      <c r="I3436" s="10">
        <v>1.7362467519600588</v>
      </c>
      <c r="J3436" s="11">
        <v>35.847500000000004</v>
      </c>
      <c r="K3436" s="5">
        <f t="shared" si="53"/>
        <v>46.60175000000001</v>
      </c>
      <c r="L3436" s="5">
        <v>27.557500000000001</v>
      </c>
      <c r="M3436" s="15">
        <v>4.6364689093379763</v>
      </c>
      <c r="N3436" s="5">
        <v>42.045000000000002</v>
      </c>
      <c r="O3436" s="5">
        <v>15.932500000000001</v>
      </c>
      <c r="P3436" s="5">
        <v>232.5</v>
      </c>
      <c r="Q3436" s="5">
        <v>0.7649999999999999</v>
      </c>
      <c r="R3436" s="25"/>
      <c r="S3436" s="14"/>
      <c r="T3436" s="14"/>
    </row>
    <row r="3437" spans="1:20">
      <c r="A3437" s="2">
        <v>22</v>
      </c>
      <c r="B3437" s="2">
        <v>5</v>
      </c>
      <c r="C3437" s="7">
        <v>39590</v>
      </c>
      <c r="D3437" s="8">
        <v>0.91666666666699825</v>
      </c>
      <c r="E3437" s="9">
        <v>0.34895260599999733</v>
      </c>
      <c r="F3437" s="5">
        <v>30.597498416704521</v>
      </c>
      <c r="G3437" s="5">
        <v>61.096852791399037</v>
      </c>
      <c r="H3437" s="5">
        <v>30.499354374694519</v>
      </c>
      <c r="I3437" s="10">
        <v>2.6296546155382101</v>
      </c>
      <c r="J3437" s="11">
        <v>35.892499999999998</v>
      </c>
      <c r="K3437" s="5">
        <f t="shared" si="53"/>
        <v>46.660249999999998</v>
      </c>
      <c r="L3437" s="5">
        <v>28.009999999999998</v>
      </c>
      <c r="M3437" s="15">
        <v>16.519864150383913</v>
      </c>
      <c r="N3437" s="5">
        <v>45.447500000000005</v>
      </c>
      <c r="O3437" s="5">
        <v>15.455</v>
      </c>
      <c r="P3437" s="5">
        <v>166.67500000000001</v>
      </c>
      <c r="Q3437" s="5">
        <v>0.45250000000000001</v>
      </c>
      <c r="R3437" s="25"/>
      <c r="S3437" s="14"/>
      <c r="T3437" s="14"/>
    </row>
    <row r="3438" spans="1:20">
      <c r="A3438" s="2">
        <v>22</v>
      </c>
      <c r="B3438" s="2">
        <v>5</v>
      </c>
      <c r="C3438" s="7">
        <v>39590</v>
      </c>
      <c r="D3438" s="8">
        <v>0.95833333333300175</v>
      </c>
      <c r="E3438" s="9">
        <v>0.29133724751999768</v>
      </c>
      <c r="F3438" s="5">
        <v>13.812669823397041</v>
      </c>
      <c r="G3438" s="5">
        <v>38.313974329934716</v>
      </c>
      <c r="H3438" s="5">
        <v>24.501304506537672</v>
      </c>
      <c r="I3438" s="10">
        <v>2.4167443529009827</v>
      </c>
      <c r="J3438" s="11">
        <v>26.75</v>
      </c>
      <c r="K3438" s="5">
        <f t="shared" si="53"/>
        <v>34.774999999999999</v>
      </c>
      <c r="L3438" s="5">
        <v>21.105</v>
      </c>
      <c r="M3438" s="15">
        <v>27.051073878511851</v>
      </c>
      <c r="N3438" s="5">
        <v>42.864999999999995</v>
      </c>
      <c r="O3438" s="5">
        <v>15.18</v>
      </c>
      <c r="P3438" s="5">
        <v>94.474999999999994</v>
      </c>
      <c r="Q3438" s="5">
        <v>0.60250000000000004</v>
      </c>
      <c r="R3438" s="25"/>
      <c r="S3438" s="14"/>
      <c r="T3438" s="14"/>
    </row>
    <row r="3439" spans="1:20">
      <c r="A3439" s="2">
        <v>23</v>
      </c>
      <c r="B3439" s="2">
        <v>5</v>
      </c>
      <c r="C3439" s="7">
        <v>39591</v>
      </c>
      <c r="D3439" s="8">
        <v>0</v>
      </c>
      <c r="E3439" s="9">
        <v>0.27493887207999773</v>
      </c>
      <c r="F3439" s="5">
        <v>10.502666528853753</v>
      </c>
      <c r="G3439" s="5">
        <v>32.806527774834159</v>
      </c>
      <c r="H3439" s="5">
        <v>22.303861245980407</v>
      </c>
      <c r="I3439" s="10">
        <v>2.216871313819504</v>
      </c>
      <c r="J3439" s="11">
        <v>26.712500000000002</v>
      </c>
      <c r="K3439" s="5">
        <f t="shared" si="53"/>
        <v>34.726250000000007</v>
      </c>
      <c r="L3439" s="5">
        <v>22.245000000000001</v>
      </c>
      <c r="M3439" s="15">
        <v>26.510036775579852</v>
      </c>
      <c r="N3439" s="5">
        <v>46.387500000000003</v>
      </c>
      <c r="O3439" s="5">
        <v>14.595000000000001</v>
      </c>
      <c r="P3439" s="5">
        <v>61.125</v>
      </c>
      <c r="Q3439" s="5">
        <v>1.4875</v>
      </c>
      <c r="R3439" s="25"/>
      <c r="S3439" s="14"/>
      <c r="T3439" s="14"/>
    </row>
    <row r="3440" spans="1:20">
      <c r="A3440" s="2">
        <v>23</v>
      </c>
      <c r="B3440" s="2">
        <v>5</v>
      </c>
      <c r="C3440" s="7">
        <v>39591</v>
      </c>
      <c r="D3440" s="8">
        <v>4.1666666666998253E-2</v>
      </c>
      <c r="E3440" s="9">
        <v>0.36467170335999699</v>
      </c>
      <c r="F3440" s="5">
        <v>7.8050818157194213</v>
      </c>
      <c r="G3440" s="5">
        <v>34.805246539842926</v>
      </c>
      <c r="H3440" s="5">
        <v>27.000164724123508</v>
      </c>
      <c r="I3440" s="10">
        <v>2.5715759402852139</v>
      </c>
      <c r="J3440" s="11">
        <v>36.19</v>
      </c>
      <c r="K3440" s="5">
        <f t="shared" si="53"/>
        <v>47.046999999999997</v>
      </c>
      <c r="L3440" s="5">
        <v>28.79</v>
      </c>
      <c r="M3440" s="15">
        <v>12.188622799787931</v>
      </c>
      <c r="N3440" s="5">
        <v>55.62</v>
      </c>
      <c r="O3440" s="5">
        <v>14.255000000000001</v>
      </c>
      <c r="P3440" s="5">
        <v>62.425000000000004</v>
      </c>
      <c r="Q3440" s="5">
        <v>1.76</v>
      </c>
      <c r="R3440" s="25"/>
      <c r="S3440" s="14"/>
      <c r="T3440" s="14"/>
    </row>
    <row r="3441" spans="1:20">
      <c r="A3441" s="2">
        <v>23</v>
      </c>
      <c r="B3441" s="2">
        <v>5</v>
      </c>
      <c r="C3441" s="7">
        <v>39591</v>
      </c>
      <c r="D3441" s="8">
        <v>8.3333333333001747E-2</v>
      </c>
      <c r="E3441" s="9">
        <v>0.37820262199999677</v>
      </c>
      <c r="F3441" s="5">
        <v>11.659439426667944</v>
      </c>
      <c r="G3441" s="5">
        <v>39.696076862010798</v>
      </c>
      <c r="H3441" s="5">
        <v>28.036637435342858</v>
      </c>
      <c r="I3441" s="10">
        <v>2.435417487920478</v>
      </c>
      <c r="J3441" s="11">
        <v>37.1175</v>
      </c>
      <c r="K3441" s="5">
        <f t="shared" si="53"/>
        <v>48.252749999999999</v>
      </c>
      <c r="L3441" s="5">
        <v>29.400000000000002</v>
      </c>
      <c r="M3441" s="15">
        <v>6.1438489413679651</v>
      </c>
      <c r="N3441" s="5">
        <v>66.240000000000009</v>
      </c>
      <c r="O3441" s="5">
        <v>13.805</v>
      </c>
      <c r="P3441" s="5">
        <v>65.325000000000003</v>
      </c>
      <c r="Q3441" s="5">
        <v>1.6725000000000003</v>
      </c>
      <c r="R3441" s="25"/>
      <c r="S3441" s="14"/>
      <c r="T3441" s="14"/>
    </row>
    <row r="3442" spans="1:20">
      <c r="A3442" s="2">
        <v>23</v>
      </c>
      <c r="B3442" s="2">
        <v>5</v>
      </c>
      <c r="C3442" s="7">
        <v>39591</v>
      </c>
      <c r="D3442" s="8">
        <v>0.125</v>
      </c>
      <c r="E3442" s="9">
        <v>0.33992131439999701</v>
      </c>
      <c r="F3442" s="5">
        <v>14.235980119069447</v>
      </c>
      <c r="G3442" s="5">
        <v>37.072850957972335</v>
      </c>
      <c r="H3442" s="5">
        <v>22.836870838902886</v>
      </c>
      <c r="I3442" s="10">
        <v>2.4874912667979716</v>
      </c>
      <c r="J3442" s="11">
        <v>31.262499999999999</v>
      </c>
      <c r="K3442" s="5">
        <f t="shared" si="53"/>
        <v>40.641249999999999</v>
      </c>
      <c r="L3442" s="5">
        <v>25.737499999999997</v>
      </c>
      <c r="M3442" s="15">
        <v>10.943448694857933</v>
      </c>
      <c r="N3442" s="5">
        <v>74.727500000000006</v>
      </c>
      <c r="O3442" s="5">
        <v>13.192500000000001</v>
      </c>
      <c r="P3442" s="5">
        <v>65.2</v>
      </c>
      <c r="Q3442" s="5">
        <v>1.7449999999999999</v>
      </c>
      <c r="R3442" s="25"/>
      <c r="S3442" s="14"/>
      <c r="T3442" s="14"/>
    </row>
    <row r="3443" spans="1:20">
      <c r="A3443" s="2">
        <v>23</v>
      </c>
      <c r="B3443" s="2">
        <v>5</v>
      </c>
      <c r="C3443" s="7">
        <v>39591</v>
      </c>
      <c r="D3443" s="8">
        <v>0.16666666666699825</v>
      </c>
      <c r="E3443" s="9">
        <v>0.31197509471999718</v>
      </c>
      <c r="F3443" s="5">
        <v>27.862477497056819</v>
      </c>
      <c r="G3443" s="5">
        <v>46.83781274455022</v>
      </c>
      <c r="H3443" s="5">
        <v>18.975335247493398</v>
      </c>
      <c r="I3443" s="10">
        <v>2.5786564183279603</v>
      </c>
      <c r="J3443" s="11">
        <v>31.18</v>
      </c>
      <c r="K3443" s="5">
        <f t="shared" si="53"/>
        <v>40.533999999999999</v>
      </c>
      <c r="L3443" s="5">
        <v>26.072499999999998</v>
      </c>
      <c r="M3443" s="15">
        <v>8.490910301687947</v>
      </c>
      <c r="N3443" s="5">
        <v>78.87</v>
      </c>
      <c r="O3443" s="5">
        <v>12.9025</v>
      </c>
      <c r="P3443" s="5">
        <v>59.65</v>
      </c>
      <c r="Q3443" s="5">
        <v>1.4624999999999999</v>
      </c>
      <c r="R3443" s="25"/>
      <c r="S3443" s="14"/>
      <c r="T3443" s="14"/>
    </row>
    <row r="3444" spans="1:20">
      <c r="A3444" s="2">
        <v>23</v>
      </c>
      <c r="B3444" s="2">
        <v>5</v>
      </c>
      <c r="C3444" s="7">
        <v>39591</v>
      </c>
      <c r="D3444" s="8">
        <v>0.20833333333300175</v>
      </c>
      <c r="E3444" s="9">
        <v>0.32259689791999702</v>
      </c>
      <c r="F3444" s="5">
        <v>62.367700230224116</v>
      </c>
      <c r="G3444" s="5">
        <v>80.633085707037395</v>
      </c>
      <c r="H3444" s="5">
        <v>18.265385476813275</v>
      </c>
      <c r="I3444" s="10">
        <v>2.4656718058274723</v>
      </c>
      <c r="J3444" s="11">
        <v>31.9025</v>
      </c>
      <c r="K3444" s="5">
        <f t="shared" si="53"/>
        <v>41.47325</v>
      </c>
      <c r="L3444" s="5">
        <v>27.17</v>
      </c>
      <c r="M3444" s="15">
        <v>8.5386421828099461</v>
      </c>
      <c r="N3444" s="5">
        <v>79.912500000000009</v>
      </c>
      <c r="O3444" s="5">
        <v>13.022500000000001</v>
      </c>
      <c r="P3444" s="5">
        <v>59.974999999999994</v>
      </c>
      <c r="Q3444" s="5">
        <v>0.9850000000000001</v>
      </c>
      <c r="R3444" s="25"/>
      <c r="S3444" s="14"/>
      <c r="T3444" s="14"/>
    </row>
    <row r="3445" spans="1:20">
      <c r="A3445" s="2">
        <v>23</v>
      </c>
      <c r="B3445" s="2">
        <v>5</v>
      </c>
      <c r="C3445" s="7">
        <v>39591</v>
      </c>
      <c r="D3445" s="8">
        <v>0.25</v>
      </c>
      <c r="E3445" s="9">
        <v>0.33897146543999673</v>
      </c>
      <c r="F3445" s="5">
        <v>70.945837824328649</v>
      </c>
      <c r="G3445" s="5">
        <v>88.733522698427336</v>
      </c>
      <c r="H3445" s="5">
        <v>17.787684874098687</v>
      </c>
      <c r="I3445" s="10">
        <v>2.2991227648822403</v>
      </c>
      <c r="J3445" s="11">
        <v>34.272500000000001</v>
      </c>
      <c r="K3445" s="5">
        <f t="shared" si="53"/>
        <v>44.554250000000003</v>
      </c>
      <c r="L3445" s="5">
        <v>27.17</v>
      </c>
      <c r="M3445" s="15">
        <v>4.9439312359019683</v>
      </c>
      <c r="N3445" s="5">
        <v>79.98</v>
      </c>
      <c r="O3445" s="5">
        <v>13.255000000000001</v>
      </c>
      <c r="P3445" s="5">
        <v>62.5</v>
      </c>
      <c r="Q3445" s="5">
        <v>1.1000000000000001</v>
      </c>
      <c r="R3445" s="25"/>
      <c r="S3445" s="14"/>
      <c r="T3445" s="14"/>
    </row>
    <row r="3446" spans="1:20">
      <c r="A3446" s="2">
        <v>23</v>
      </c>
      <c r="B3446" s="2">
        <v>5</v>
      </c>
      <c r="C3446" s="7">
        <v>39591</v>
      </c>
      <c r="D3446" s="8">
        <v>0.29166666666699825</v>
      </c>
      <c r="E3446" s="9">
        <v>0.36846692919999641</v>
      </c>
      <c r="F3446" s="5">
        <v>69.133435275060023</v>
      </c>
      <c r="G3446" s="5">
        <v>86.454897560359171</v>
      </c>
      <c r="H3446" s="5">
        <v>17.321462285299152</v>
      </c>
      <c r="I3446" s="10">
        <v>2.3077619905027387</v>
      </c>
      <c r="J3446" s="11">
        <v>39.072500000000005</v>
      </c>
      <c r="K3446" s="5">
        <f t="shared" si="53"/>
        <v>50.794250000000005</v>
      </c>
      <c r="L3446" s="5">
        <v>28.252499999999998</v>
      </c>
      <c r="M3446" s="15">
        <v>4.9021315659639679</v>
      </c>
      <c r="N3446" s="5">
        <v>80.137499999999989</v>
      </c>
      <c r="O3446" s="5">
        <v>13.602499999999999</v>
      </c>
      <c r="P3446" s="5">
        <v>65.8</v>
      </c>
      <c r="Q3446" s="5">
        <v>1.34</v>
      </c>
      <c r="R3446" s="25"/>
      <c r="S3446" s="14"/>
      <c r="T3446" s="14"/>
    </row>
    <row r="3447" spans="1:20">
      <c r="A3447" s="2">
        <v>23</v>
      </c>
      <c r="B3447" s="2">
        <v>5</v>
      </c>
      <c r="C3447" s="7">
        <v>39591</v>
      </c>
      <c r="D3447" s="8">
        <v>0.33333333333300175</v>
      </c>
      <c r="E3447" s="9">
        <v>0.37798183615999625</v>
      </c>
      <c r="F3447" s="5">
        <v>68.856578249925704</v>
      </c>
      <c r="G3447" s="5">
        <v>85.652026289948338</v>
      </c>
      <c r="H3447" s="5">
        <v>16.795448040022634</v>
      </c>
      <c r="I3447" s="10">
        <v>2.1050293060007608</v>
      </c>
      <c r="J3447" s="11">
        <v>33.402499999999996</v>
      </c>
      <c r="K3447" s="5">
        <f t="shared" si="53"/>
        <v>43.423249999999996</v>
      </c>
      <c r="L3447" s="5">
        <v>24.377499999999998</v>
      </c>
      <c r="M3447" s="15">
        <v>5.429852185925963</v>
      </c>
      <c r="N3447" s="5">
        <v>79.997499999999988</v>
      </c>
      <c r="O3447" s="5">
        <v>14.14</v>
      </c>
      <c r="P3447" s="5">
        <v>68.125</v>
      </c>
      <c r="Q3447" s="5">
        <v>1.8125</v>
      </c>
      <c r="R3447" s="25"/>
      <c r="S3447" s="14"/>
      <c r="T3447" s="14"/>
    </row>
    <row r="3448" spans="1:20">
      <c r="A3448" s="2">
        <v>23</v>
      </c>
      <c r="B3448" s="2">
        <v>5</v>
      </c>
      <c r="C3448" s="7">
        <v>39591</v>
      </c>
      <c r="D3448" s="8">
        <v>0.375</v>
      </c>
      <c r="E3448" s="9">
        <v>0.38890019495999606</v>
      </c>
      <c r="F3448" s="5">
        <v>71.594871300634708</v>
      </c>
      <c r="G3448" s="5">
        <v>83.15350731372456</v>
      </c>
      <c r="H3448" s="5">
        <v>11.55863601308986</v>
      </c>
      <c r="I3448" s="10">
        <v>2.0658974567627646</v>
      </c>
      <c r="J3448" s="11">
        <v>37.295000000000002</v>
      </c>
      <c r="K3448" s="5">
        <f t="shared" si="53"/>
        <v>48.483500000000006</v>
      </c>
      <c r="L3448" s="5">
        <v>24.49</v>
      </c>
      <c r="M3448" s="15">
        <v>9.3574246584879344</v>
      </c>
      <c r="N3448" s="5">
        <v>69.677499999999995</v>
      </c>
      <c r="O3448" s="5">
        <v>15.897500000000001</v>
      </c>
      <c r="P3448" s="5">
        <v>68.125</v>
      </c>
      <c r="Q3448" s="5">
        <v>1.8274999999999999</v>
      </c>
      <c r="R3448" s="25"/>
      <c r="S3448" s="14"/>
      <c r="T3448" s="14"/>
    </row>
    <row r="3449" spans="1:20">
      <c r="A3449" s="2">
        <v>23</v>
      </c>
      <c r="B3449" s="2">
        <v>5</v>
      </c>
      <c r="C3449" s="7">
        <v>39591</v>
      </c>
      <c r="D3449" s="8">
        <v>0.41666666666699825</v>
      </c>
      <c r="E3449" s="9">
        <v>0.39221199879999591</v>
      </c>
      <c r="F3449" s="5">
        <v>71.606506899455624</v>
      </c>
      <c r="G3449" s="5">
        <v>79.638898953016508</v>
      </c>
      <c r="H3449" s="5">
        <v>8.0323920535608799</v>
      </c>
      <c r="I3449" s="10">
        <v>1.9891273342320228</v>
      </c>
      <c r="J3449" s="11">
        <v>42.725000000000001</v>
      </c>
      <c r="K3449" s="5">
        <f t="shared" si="53"/>
        <v>55.542500000000004</v>
      </c>
      <c r="L3449" s="5">
        <v>25.9725</v>
      </c>
      <c r="M3449" s="15">
        <v>10.109126464993928</v>
      </c>
      <c r="N3449" s="5">
        <v>55.287499999999994</v>
      </c>
      <c r="O3449" s="5">
        <v>18.197499999999998</v>
      </c>
      <c r="P3449" s="5">
        <v>67.974999999999994</v>
      </c>
      <c r="Q3449" s="5">
        <v>2.0724999999999998</v>
      </c>
      <c r="R3449" s="25"/>
      <c r="S3449" s="14"/>
      <c r="T3449" s="14"/>
    </row>
    <row r="3450" spans="1:20">
      <c r="A3450" s="2">
        <v>23</v>
      </c>
      <c r="B3450" s="2">
        <v>5</v>
      </c>
      <c r="C3450" s="7">
        <v>39591</v>
      </c>
      <c r="D3450" s="8">
        <v>0.45833333333300175</v>
      </c>
      <c r="E3450" s="9">
        <v>0.35288564143999623</v>
      </c>
      <c r="F3450" s="5">
        <v>69.29264889385415</v>
      </c>
      <c r="G3450" s="5">
        <v>79.988473050656381</v>
      </c>
      <c r="H3450" s="5">
        <v>10.695824156802221</v>
      </c>
      <c r="I3450" s="10">
        <v>1.8573492991387872</v>
      </c>
      <c r="J3450" s="11">
        <v>30.0425</v>
      </c>
      <c r="K3450" s="5">
        <f t="shared" si="53"/>
        <v>39.055250000000001</v>
      </c>
      <c r="L3450" s="5">
        <v>20.827500000000001</v>
      </c>
      <c r="M3450" s="15">
        <v>14.249651429461895</v>
      </c>
      <c r="N3450" s="5">
        <v>49.094999999999999</v>
      </c>
      <c r="O3450" s="5">
        <v>18.297499999999999</v>
      </c>
      <c r="P3450" s="5">
        <v>85.800000000000011</v>
      </c>
      <c r="Q3450" s="5">
        <v>2.0324999999999998</v>
      </c>
      <c r="R3450" s="25"/>
      <c r="S3450" s="14"/>
      <c r="T3450" s="14"/>
    </row>
    <row r="3451" spans="1:20">
      <c r="A3451" s="2">
        <v>23</v>
      </c>
      <c r="B3451" s="2">
        <v>5</v>
      </c>
      <c r="C3451" s="7">
        <v>39591</v>
      </c>
      <c r="D3451" s="8">
        <v>0.5</v>
      </c>
      <c r="E3451" s="9">
        <v>0.30307622471999668</v>
      </c>
      <c r="F3451" s="5">
        <v>77.900675853172118</v>
      </c>
      <c r="G3451" s="5">
        <v>93.072427146154794</v>
      </c>
      <c r="H3451" s="5">
        <v>15.171751292982675</v>
      </c>
      <c r="I3451" s="10">
        <v>1.7241286533620519</v>
      </c>
      <c r="J3451" s="11">
        <v>25.795000000000002</v>
      </c>
      <c r="K3451" s="5">
        <f t="shared" si="53"/>
        <v>33.533500000000004</v>
      </c>
      <c r="L3451" s="5">
        <v>20.86</v>
      </c>
      <c r="M3451" s="15">
        <v>16.426058991527878</v>
      </c>
      <c r="N3451" s="5">
        <v>49.185000000000002</v>
      </c>
      <c r="O3451" s="5">
        <v>17.802499999999998</v>
      </c>
      <c r="P3451" s="5">
        <v>105.55000000000001</v>
      </c>
      <c r="Q3451" s="5">
        <v>1.6275000000000002</v>
      </c>
      <c r="R3451" s="25"/>
      <c r="S3451" s="14"/>
      <c r="T3451" s="14"/>
    </row>
    <row r="3452" spans="1:20">
      <c r="A3452" s="2">
        <v>23</v>
      </c>
      <c r="B3452" s="2">
        <v>5</v>
      </c>
      <c r="C3452" s="7">
        <v>39591</v>
      </c>
      <c r="D3452" s="8">
        <v>0.54166666666699825</v>
      </c>
      <c r="E3452" s="9">
        <v>0.27484722327999689</v>
      </c>
      <c r="F3452" s="5">
        <v>56.51269258295261</v>
      </c>
      <c r="G3452" s="5">
        <v>73.64894879073502</v>
      </c>
      <c r="H3452" s="5">
        <v>17.136256207782413</v>
      </c>
      <c r="I3452" s="10">
        <v>1.8442437088235377</v>
      </c>
      <c r="J3452" s="11">
        <v>27.707500000000003</v>
      </c>
      <c r="K3452" s="5">
        <f t="shared" si="53"/>
        <v>36.019750000000002</v>
      </c>
      <c r="L3452" s="5">
        <v>18.375</v>
      </c>
      <c r="M3452" s="15">
        <v>26.597044787879796</v>
      </c>
      <c r="N3452" s="5">
        <v>49.319999999999993</v>
      </c>
      <c r="O3452" s="5">
        <v>18.175000000000001</v>
      </c>
      <c r="P3452" s="5">
        <v>62.825000000000003</v>
      </c>
      <c r="Q3452" s="5">
        <v>1.58</v>
      </c>
      <c r="R3452" s="25"/>
      <c r="S3452" s="14"/>
      <c r="T3452" s="14"/>
    </row>
    <row r="3453" spans="1:20">
      <c r="A3453" s="2">
        <v>23</v>
      </c>
      <c r="B3453" s="2">
        <v>5</v>
      </c>
      <c r="C3453" s="7">
        <v>39591</v>
      </c>
      <c r="D3453" s="8">
        <v>0.58333333333300175</v>
      </c>
      <c r="E3453" s="9">
        <v>0.24032749391999728</v>
      </c>
      <c r="F3453" s="5">
        <v>33.808601394567397</v>
      </c>
      <c r="G3453" s="5">
        <v>49.500362003829181</v>
      </c>
      <c r="H3453" s="5">
        <v>15.691760609261785</v>
      </c>
      <c r="I3453" s="10">
        <v>1.8022267651277917</v>
      </c>
      <c r="J3453" s="11">
        <v>29.009999999999998</v>
      </c>
      <c r="K3453" s="5">
        <f t="shared" si="53"/>
        <v>37.713000000000001</v>
      </c>
      <c r="L3453" s="5">
        <v>17.734999999999999</v>
      </c>
      <c r="M3453" s="15">
        <v>37.256471251947708</v>
      </c>
      <c r="N3453" s="5">
        <v>40.494999999999997</v>
      </c>
      <c r="O3453" s="5">
        <v>19.384999999999998</v>
      </c>
      <c r="P3453" s="5">
        <v>70.650000000000006</v>
      </c>
      <c r="Q3453" s="5">
        <v>2.4624999999999999</v>
      </c>
      <c r="R3453" s="25"/>
      <c r="S3453" s="14"/>
      <c r="T3453" s="14"/>
    </row>
    <row r="3454" spans="1:20">
      <c r="A3454" s="2">
        <v>23</v>
      </c>
      <c r="B3454" s="2">
        <v>5</v>
      </c>
      <c r="C3454" s="7">
        <v>39591</v>
      </c>
      <c r="D3454" s="8">
        <v>0.625</v>
      </c>
      <c r="E3454" s="9">
        <v>0.26064120343999697</v>
      </c>
      <c r="F3454" s="5">
        <v>60.890818844508651</v>
      </c>
      <c r="G3454" s="5">
        <v>80.163318232649459</v>
      </c>
      <c r="H3454" s="5">
        <v>19.272499388140808</v>
      </c>
      <c r="I3454" s="10">
        <v>1.6936235478465538</v>
      </c>
      <c r="J3454" s="11">
        <v>26.49</v>
      </c>
      <c r="K3454" s="5">
        <f t="shared" si="53"/>
        <v>34.436999999999998</v>
      </c>
      <c r="L3454" s="5">
        <v>20.047499999999999</v>
      </c>
      <c r="M3454" s="15">
        <v>31.17475623634375</v>
      </c>
      <c r="N3454" s="5">
        <v>33.3125</v>
      </c>
      <c r="O3454" s="5">
        <v>19.422499999999999</v>
      </c>
      <c r="P3454" s="5">
        <v>82.275000000000006</v>
      </c>
      <c r="Q3454" s="5">
        <v>1.2550000000000001</v>
      </c>
      <c r="R3454" s="25"/>
      <c r="S3454" s="14"/>
      <c r="T3454" s="14"/>
    </row>
    <row r="3455" spans="1:20">
      <c r="A3455" s="2">
        <v>23</v>
      </c>
      <c r="B3455" s="2">
        <v>5</v>
      </c>
      <c r="C3455" s="7">
        <v>39591</v>
      </c>
      <c r="D3455" s="8">
        <v>0.66666666666699825</v>
      </c>
      <c r="E3455" s="9">
        <v>0.28889566631999658</v>
      </c>
      <c r="F3455" s="5">
        <v>69.738466536122928</v>
      </c>
      <c r="G3455" s="5">
        <v>94.828498722291229</v>
      </c>
      <c r="H3455" s="5">
        <v>25.090032186168308</v>
      </c>
      <c r="I3455" s="10">
        <v>1.7066160769505516</v>
      </c>
      <c r="J3455" s="11">
        <v>29.79</v>
      </c>
      <c r="K3455" s="5">
        <f t="shared" si="53"/>
        <v>38.726999999999997</v>
      </c>
      <c r="L3455" s="5">
        <v>21.227499999999999</v>
      </c>
      <c r="M3455" s="15">
        <v>32.382862343039733</v>
      </c>
      <c r="N3455" s="5">
        <v>24.742999999999999</v>
      </c>
      <c r="O3455" s="5">
        <v>20.1875</v>
      </c>
      <c r="P3455" s="5">
        <v>128.75</v>
      </c>
      <c r="Q3455" s="5">
        <v>1.3049999999999999</v>
      </c>
      <c r="R3455" s="25"/>
      <c r="S3455" s="14"/>
      <c r="T3455" s="14"/>
    </row>
    <row r="3456" spans="1:20">
      <c r="A3456" s="2">
        <v>23</v>
      </c>
      <c r="B3456" s="2">
        <v>5</v>
      </c>
      <c r="C3456" s="7">
        <v>39591</v>
      </c>
      <c r="D3456" s="8">
        <v>0.70833333333300175</v>
      </c>
      <c r="E3456" s="9">
        <v>0.20686683087999749</v>
      </c>
      <c r="F3456" s="5">
        <v>23.309572285649438</v>
      </c>
      <c r="G3456" s="5">
        <v>46.953198062797711</v>
      </c>
      <c r="H3456" s="5">
        <v>23.643625777148277</v>
      </c>
      <c r="I3456" s="10">
        <v>1.8079043774780392</v>
      </c>
      <c r="J3456" s="11">
        <v>25.265000000000001</v>
      </c>
      <c r="K3456" s="5">
        <f t="shared" si="53"/>
        <v>32.844500000000004</v>
      </c>
      <c r="L3456" s="5">
        <v>18.57</v>
      </c>
      <c r="M3456" s="15">
        <v>52.712045743423559</v>
      </c>
      <c r="N3456" s="5">
        <v>29.622500000000002</v>
      </c>
      <c r="O3456" s="5">
        <v>19.795000000000002</v>
      </c>
      <c r="P3456" s="5">
        <v>63.325000000000003</v>
      </c>
      <c r="Q3456" s="5">
        <v>2.37</v>
      </c>
      <c r="R3456" s="25"/>
      <c r="S3456" s="14"/>
      <c r="T3456" s="14"/>
    </row>
    <row r="3457" spans="1:20">
      <c r="A3457" s="2">
        <v>23</v>
      </c>
      <c r="B3457" s="2">
        <v>5</v>
      </c>
      <c r="C3457" s="7">
        <v>39591</v>
      </c>
      <c r="D3457" s="8">
        <v>0.75</v>
      </c>
      <c r="E3457" s="9">
        <v>0.2264437852799972</v>
      </c>
      <c r="F3457" s="5">
        <v>22.841934977074821</v>
      </c>
      <c r="G3457" s="5">
        <v>45.559517144174464</v>
      </c>
      <c r="H3457" s="5">
        <v>22.717582167099646</v>
      </c>
      <c r="I3457" s="10">
        <v>1.8483958611457842</v>
      </c>
      <c r="J3457" s="11">
        <v>26.527499999999996</v>
      </c>
      <c r="K3457" s="5">
        <f t="shared" si="53"/>
        <v>34.485749999999996</v>
      </c>
      <c r="L3457" s="5">
        <v>19.797499999999999</v>
      </c>
      <c r="M3457" s="15">
        <v>49.044845038107582</v>
      </c>
      <c r="N3457" s="5">
        <v>31.592500000000001</v>
      </c>
      <c r="O3457" s="5">
        <v>19.402499999999996</v>
      </c>
      <c r="P3457" s="5">
        <v>68.325000000000003</v>
      </c>
      <c r="Q3457" s="5">
        <v>2.2925</v>
      </c>
      <c r="R3457" s="25"/>
      <c r="S3457" s="14"/>
      <c r="T3457" s="14"/>
    </row>
    <row r="3458" spans="1:20">
      <c r="A3458" s="2">
        <v>23</v>
      </c>
      <c r="B3458" s="2">
        <v>5</v>
      </c>
      <c r="C3458" s="7">
        <v>39591</v>
      </c>
      <c r="D3458" s="8">
        <v>0.79166666666699825</v>
      </c>
      <c r="E3458" s="9">
        <v>0.23520595111999706</v>
      </c>
      <c r="F3458" s="5">
        <v>17.965688298276273</v>
      </c>
      <c r="G3458" s="5">
        <v>41.618301287609739</v>
      </c>
      <c r="H3458" s="5">
        <v>23.652612989333466</v>
      </c>
      <c r="I3458" s="10">
        <v>1.8744117508362803</v>
      </c>
      <c r="J3458" s="11">
        <v>24.997499999999999</v>
      </c>
      <c r="K3458" s="5">
        <f t="shared" si="53"/>
        <v>32.496749999999999</v>
      </c>
      <c r="L3458" s="5">
        <v>21.07</v>
      </c>
      <c r="M3458" s="15">
        <v>50.893042127897559</v>
      </c>
      <c r="N3458" s="5">
        <v>29.802499999999998</v>
      </c>
      <c r="O3458" s="5">
        <v>18.197499999999998</v>
      </c>
      <c r="P3458" s="5">
        <v>67.699999999999989</v>
      </c>
      <c r="Q3458" s="5">
        <v>2.5300000000000002</v>
      </c>
      <c r="R3458" s="25"/>
      <c r="S3458" s="14"/>
      <c r="T3458" s="14"/>
    </row>
    <row r="3459" spans="1:20">
      <c r="A3459" s="2">
        <v>23</v>
      </c>
      <c r="B3459" s="2">
        <v>5</v>
      </c>
      <c r="C3459" s="7">
        <v>39591</v>
      </c>
      <c r="D3459" s="8">
        <v>0.83333333333300175</v>
      </c>
      <c r="E3459" s="9">
        <v>0.23025895471999705</v>
      </c>
      <c r="F3459" s="5">
        <v>13.525572372836688</v>
      </c>
      <c r="G3459" s="5">
        <v>36.606339454073854</v>
      </c>
      <c r="H3459" s="5">
        <v>23.080767081237166</v>
      </c>
      <c r="I3459" s="10">
        <v>1.8063449281667878</v>
      </c>
      <c r="J3459" s="11">
        <v>22.1675</v>
      </c>
      <c r="K3459" s="5">
        <f t="shared" si="53"/>
        <v>28.81775</v>
      </c>
      <c r="L3459" s="5">
        <v>18.5</v>
      </c>
      <c r="M3459" s="15">
        <v>47.119747694139591</v>
      </c>
      <c r="N3459" s="5">
        <v>37.287500000000001</v>
      </c>
      <c r="O3459" s="5">
        <v>16.739999999999998</v>
      </c>
      <c r="P3459" s="5">
        <v>69.575000000000003</v>
      </c>
      <c r="Q3459" s="5">
        <v>2.1825000000000001</v>
      </c>
      <c r="R3459" s="25"/>
      <c r="S3459" s="14"/>
      <c r="T3459" s="14"/>
    </row>
    <row r="3460" spans="1:20">
      <c r="A3460" s="2">
        <v>23</v>
      </c>
      <c r="B3460" s="2">
        <v>5</v>
      </c>
      <c r="C3460" s="7">
        <v>39591</v>
      </c>
      <c r="D3460" s="8">
        <v>0.875</v>
      </c>
      <c r="E3460" s="9">
        <v>0.29100375943999618</v>
      </c>
      <c r="F3460" s="5">
        <v>17.922762871929276</v>
      </c>
      <c r="G3460" s="5">
        <v>42.710469857107149</v>
      </c>
      <c r="H3460" s="5">
        <v>24.787706985177877</v>
      </c>
      <c r="I3460" s="10">
        <v>1.8917027810235272</v>
      </c>
      <c r="J3460" s="11">
        <v>28.145000000000003</v>
      </c>
      <c r="K3460" s="5">
        <f t="shared" si="53"/>
        <v>36.588500000000003</v>
      </c>
      <c r="L3460" s="5">
        <v>23.297499999999999</v>
      </c>
      <c r="M3460" s="15">
        <v>33.653308152809693</v>
      </c>
      <c r="N3460" s="5">
        <v>49.427500000000002</v>
      </c>
      <c r="O3460" s="5">
        <v>15.065</v>
      </c>
      <c r="P3460" s="5">
        <v>57.774999999999991</v>
      </c>
      <c r="Q3460" s="5">
        <v>1.5925</v>
      </c>
      <c r="R3460" s="25"/>
      <c r="S3460" s="14"/>
      <c r="T3460" s="14"/>
    </row>
    <row r="3461" spans="1:20">
      <c r="A3461" s="2">
        <v>23</v>
      </c>
      <c r="B3461" s="2">
        <v>5</v>
      </c>
      <c r="C3461" s="7">
        <v>39591</v>
      </c>
      <c r="D3461" s="8">
        <v>0.91666666666699825</v>
      </c>
      <c r="E3461" s="9">
        <v>0.26052784095999654</v>
      </c>
      <c r="F3461" s="5">
        <v>14.214644698518793</v>
      </c>
      <c r="G3461" s="5">
        <v>37.015713766635059</v>
      </c>
      <c r="H3461" s="5">
        <v>22.80106906811627</v>
      </c>
      <c r="I3461" s="10">
        <v>1.9090316077715244</v>
      </c>
      <c r="J3461" s="11">
        <v>25.064999999999998</v>
      </c>
      <c r="K3461" s="5">
        <f t="shared" si="53"/>
        <v>32.584499999999998</v>
      </c>
      <c r="L3461" s="5">
        <v>20.245000000000001</v>
      </c>
      <c r="M3461" s="15">
        <v>37.69535312437965</v>
      </c>
      <c r="N3461" s="5">
        <v>52.944999999999993</v>
      </c>
      <c r="O3461" s="5">
        <v>14.4175</v>
      </c>
      <c r="P3461" s="5">
        <v>60.825000000000003</v>
      </c>
      <c r="Q3461" s="5">
        <v>1.7124999999999999</v>
      </c>
      <c r="R3461" s="25"/>
      <c r="S3461" s="14"/>
      <c r="T3461" s="14"/>
    </row>
    <row r="3462" spans="1:20">
      <c r="A3462" s="2">
        <v>23</v>
      </c>
      <c r="B3462" s="2">
        <v>5</v>
      </c>
      <c r="C3462" s="7">
        <v>39591</v>
      </c>
      <c r="D3462" s="8">
        <v>0.95833333333300175</v>
      </c>
      <c r="E3462" s="9">
        <v>0.1930812224799974</v>
      </c>
      <c r="F3462" s="5">
        <v>2.4646548022865913</v>
      </c>
      <c r="G3462" s="5">
        <v>20.470909754152345</v>
      </c>
      <c r="H3462" s="5">
        <v>18.006254951865753</v>
      </c>
      <c r="I3462" s="10">
        <v>1.8887298653647764</v>
      </c>
      <c r="J3462" s="11">
        <v>21.5275</v>
      </c>
      <c r="K3462" s="5">
        <f t="shared" si="53"/>
        <v>27.985749999999999</v>
      </c>
      <c r="L3462" s="5">
        <v>14.26</v>
      </c>
      <c r="M3462" s="15">
        <v>45.360592507359577</v>
      </c>
      <c r="N3462" s="5">
        <v>51.389999999999993</v>
      </c>
      <c r="O3462" s="5">
        <v>14.484999999999999</v>
      </c>
      <c r="P3462" s="5">
        <v>54.524999999999999</v>
      </c>
      <c r="Q3462" s="5">
        <v>3.13</v>
      </c>
      <c r="R3462" s="25"/>
      <c r="S3462" s="14"/>
      <c r="T3462" s="14"/>
    </row>
    <row r="3463" spans="1:20">
      <c r="A3463" s="2">
        <v>24</v>
      </c>
      <c r="B3463" s="2">
        <v>5</v>
      </c>
      <c r="C3463" s="7">
        <v>39592</v>
      </c>
      <c r="D3463" s="8">
        <v>0</v>
      </c>
      <c r="E3463" s="9">
        <v>0.17685799151999759</v>
      </c>
      <c r="F3463" s="5">
        <v>2.1735110152044999</v>
      </c>
      <c r="G3463" s="5">
        <v>18.527160071237116</v>
      </c>
      <c r="H3463" s="5">
        <v>16.353649056032616</v>
      </c>
      <c r="I3463" s="10">
        <v>1.8800073350195268</v>
      </c>
      <c r="J3463" s="11">
        <v>22.002500000000001</v>
      </c>
      <c r="K3463" s="5">
        <f t="shared" ref="K3463:K3526" si="54">J3463*1.3</f>
        <v>28.603250000000003</v>
      </c>
      <c r="L3463" s="5">
        <v>14.232499999999998</v>
      </c>
      <c r="M3463" s="15">
        <v>47.604930697039549</v>
      </c>
      <c r="N3463" s="5">
        <v>49.917500000000004</v>
      </c>
      <c r="O3463" s="5">
        <v>14.195</v>
      </c>
      <c r="P3463" s="5">
        <v>53.825000000000003</v>
      </c>
      <c r="Q3463" s="5">
        <v>3.08</v>
      </c>
      <c r="R3463" s="25"/>
      <c r="S3463" s="14"/>
      <c r="T3463" s="14"/>
    </row>
    <row r="3464" spans="1:20">
      <c r="A3464" s="2">
        <v>24</v>
      </c>
      <c r="B3464" s="2">
        <v>5</v>
      </c>
      <c r="C3464" s="7">
        <v>39592</v>
      </c>
      <c r="D3464" s="8">
        <v>4.1666666666998253E-2</v>
      </c>
      <c r="E3464" s="9">
        <v>0.15251300231999787</v>
      </c>
      <c r="F3464" s="5">
        <v>2.3594177081895777</v>
      </c>
      <c r="G3464" s="5">
        <v>18.566132191140969</v>
      </c>
      <c r="H3464" s="5">
        <v>16.206714482951391</v>
      </c>
      <c r="I3464" s="10">
        <v>1.7931339434520366</v>
      </c>
      <c r="J3464" s="11">
        <v>19.077500000000001</v>
      </c>
      <c r="K3464" s="5">
        <f t="shared" si="54"/>
        <v>24.800750000000001</v>
      </c>
      <c r="L3464" s="5">
        <v>13.035</v>
      </c>
      <c r="M3464" s="15">
        <v>47.711546272035541</v>
      </c>
      <c r="N3464" s="5">
        <v>48.489999999999995</v>
      </c>
      <c r="O3464" s="5">
        <v>13.719999999999999</v>
      </c>
      <c r="P3464" s="5">
        <v>53.45</v>
      </c>
      <c r="Q3464" s="5">
        <v>2.5350000000000001</v>
      </c>
      <c r="R3464" s="25"/>
      <c r="S3464" s="14"/>
      <c r="T3464" s="14"/>
    </row>
    <row r="3465" spans="1:20">
      <c r="A3465" s="2">
        <v>24</v>
      </c>
      <c r="B3465" s="2">
        <v>5</v>
      </c>
      <c r="C3465" s="7">
        <v>39592</v>
      </c>
      <c r="D3465" s="8">
        <v>8.3333333333001747E-2</v>
      </c>
      <c r="E3465" s="9">
        <v>0.14206735511999796</v>
      </c>
      <c r="F3465" s="5">
        <v>3.3672665758910822</v>
      </c>
      <c r="G3465" s="5">
        <v>17.522867978396203</v>
      </c>
      <c r="H3465" s="5">
        <v>14.155601402505122</v>
      </c>
      <c r="I3465" s="10">
        <v>1.9363708881030191</v>
      </c>
      <c r="J3465" s="11">
        <v>16.055</v>
      </c>
      <c r="K3465" s="5">
        <f t="shared" si="54"/>
        <v>20.871500000000001</v>
      </c>
      <c r="L3465" s="5">
        <v>10.8575</v>
      </c>
      <c r="M3465" s="15">
        <v>48.417923756595528</v>
      </c>
      <c r="N3465" s="5">
        <v>42.980000000000004</v>
      </c>
      <c r="O3465" s="5">
        <v>13.512499999999999</v>
      </c>
      <c r="P3465" s="5">
        <v>56.125</v>
      </c>
      <c r="Q3465" s="5">
        <v>2.4625000000000004</v>
      </c>
      <c r="R3465" s="25"/>
      <c r="S3465" s="14"/>
      <c r="T3465" s="14"/>
    </row>
    <row r="3466" spans="1:20">
      <c r="A3466" s="2">
        <v>24</v>
      </c>
      <c r="B3466" s="2">
        <v>5</v>
      </c>
      <c r="C3466" s="7">
        <v>39592</v>
      </c>
      <c r="D3466" s="8">
        <v>0.125</v>
      </c>
      <c r="E3466" s="9">
        <v>0.13946047127999797</v>
      </c>
      <c r="F3466" s="5">
        <v>5.2279287369485665</v>
      </c>
      <c r="G3466" s="5">
        <v>19.196604469895352</v>
      </c>
      <c r="H3466" s="5">
        <v>13.968675732946787</v>
      </c>
      <c r="I3466" s="10">
        <v>2.0159260558110086</v>
      </c>
      <c r="J3466" s="11">
        <v>16.344999999999999</v>
      </c>
      <c r="K3466" s="5">
        <f t="shared" si="54"/>
        <v>21.2485</v>
      </c>
      <c r="L3466" s="5">
        <v>10.8325</v>
      </c>
      <c r="M3466" s="15">
        <v>48.745016129149519</v>
      </c>
      <c r="N3466" s="5">
        <v>41.645000000000003</v>
      </c>
      <c r="O3466" s="5">
        <v>13.302499999999998</v>
      </c>
      <c r="P3466" s="5">
        <v>59.875</v>
      </c>
      <c r="Q3466" s="5">
        <v>2.0525000000000002</v>
      </c>
      <c r="R3466" s="25"/>
      <c r="S3466" s="14"/>
      <c r="T3466" s="14"/>
    </row>
    <row r="3467" spans="1:20">
      <c r="A3467" s="2">
        <v>24</v>
      </c>
      <c r="B3467" s="2">
        <v>5</v>
      </c>
      <c r="C3467" s="7">
        <v>39592</v>
      </c>
      <c r="D3467" s="8">
        <v>0.16666666666699825</v>
      </c>
      <c r="E3467" s="9">
        <v>0.16265944815999761</v>
      </c>
      <c r="F3467" s="5">
        <v>5.2702937956411056</v>
      </c>
      <c r="G3467" s="5">
        <v>20.398452536748522</v>
      </c>
      <c r="H3467" s="5">
        <v>15.128158741107418</v>
      </c>
      <c r="I3467" s="10">
        <v>1.9507626174617658</v>
      </c>
      <c r="J3467" s="11">
        <v>20.34</v>
      </c>
      <c r="K3467" s="5">
        <f t="shared" si="54"/>
        <v>26.442</v>
      </c>
      <c r="L3467" s="5">
        <v>13.0075</v>
      </c>
      <c r="M3467" s="15">
        <v>48.241520482189507</v>
      </c>
      <c r="N3467" s="5">
        <v>52.995000000000005</v>
      </c>
      <c r="O3467" s="5">
        <v>13.14</v>
      </c>
      <c r="P3467" s="5">
        <v>60.325000000000003</v>
      </c>
      <c r="Q3467" s="5">
        <v>2.5024999999999999</v>
      </c>
      <c r="R3467" s="25"/>
      <c r="S3467" s="14"/>
      <c r="T3467" s="14"/>
    </row>
    <row r="3468" spans="1:20">
      <c r="A3468" s="2">
        <v>24</v>
      </c>
      <c r="B3468" s="2">
        <v>5</v>
      </c>
      <c r="C3468" s="7">
        <v>39592</v>
      </c>
      <c r="D3468" s="8">
        <v>0.20833333333300175</v>
      </c>
      <c r="E3468" s="9">
        <v>0.17281738519999743</v>
      </c>
      <c r="F3468" s="5">
        <v>12.227027903914328</v>
      </c>
      <c r="G3468" s="5">
        <v>29.385192219003887</v>
      </c>
      <c r="H3468" s="5">
        <v>17.158164315089561</v>
      </c>
      <c r="I3468" s="10">
        <v>1.8392939467955287</v>
      </c>
      <c r="J3468" s="11">
        <v>21.532499999999999</v>
      </c>
      <c r="K3468" s="5">
        <f t="shared" si="54"/>
        <v>27.992249999999999</v>
      </c>
      <c r="L3468" s="5">
        <v>13.13</v>
      </c>
      <c r="M3468" s="15">
        <v>42.920162911317554</v>
      </c>
      <c r="N3468" s="5">
        <v>66.175000000000011</v>
      </c>
      <c r="O3468" s="5">
        <v>13.129999999999999</v>
      </c>
      <c r="P3468" s="5">
        <v>57.774999999999991</v>
      </c>
      <c r="Q3468" s="5">
        <v>3.0950000000000002</v>
      </c>
      <c r="R3468" s="25"/>
      <c r="S3468" s="14"/>
      <c r="T3468" s="14"/>
    </row>
    <row r="3469" spans="1:20">
      <c r="A3469" s="2">
        <v>24</v>
      </c>
      <c r="B3469" s="2">
        <v>5</v>
      </c>
      <c r="C3469" s="7">
        <v>39592</v>
      </c>
      <c r="D3469" s="8">
        <v>0.25</v>
      </c>
      <c r="E3469" s="9">
        <v>0.17613397807999734</v>
      </c>
      <c r="F3469" s="5">
        <v>5.8699309988597745</v>
      </c>
      <c r="G3469" s="5">
        <v>19.709827711993274</v>
      </c>
      <c r="H3469" s="5">
        <v>13.8398967131335</v>
      </c>
      <c r="I3469" s="10">
        <v>1.8464914500972773</v>
      </c>
      <c r="J3469" s="11">
        <v>23.857500000000002</v>
      </c>
      <c r="K3469" s="5">
        <f t="shared" si="54"/>
        <v>31.014750000000003</v>
      </c>
      <c r="L3469" s="5">
        <v>13.887500000000001</v>
      </c>
      <c r="M3469" s="15">
        <v>41.083526574901576</v>
      </c>
      <c r="N3469" s="5">
        <v>68.247500000000002</v>
      </c>
      <c r="O3469" s="5">
        <v>13.892500000000002</v>
      </c>
      <c r="P3469" s="5">
        <v>56.7</v>
      </c>
      <c r="Q3469" s="5">
        <v>4.6274999999999995</v>
      </c>
      <c r="R3469" s="25"/>
      <c r="S3469" s="14"/>
      <c r="T3469" s="14"/>
    </row>
    <row r="3470" spans="1:20">
      <c r="A3470" s="2">
        <v>24</v>
      </c>
      <c r="B3470" s="2">
        <v>5</v>
      </c>
      <c r="C3470" s="7">
        <v>39592</v>
      </c>
      <c r="D3470" s="8">
        <v>0.29166666666699825</v>
      </c>
      <c r="E3470" s="9">
        <v>0.19393483847999701</v>
      </c>
      <c r="F3470" s="5">
        <v>12.057150604185228</v>
      </c>
      <c r="G3470" s="5">
        <v>25.138102135083386</v>
      </c>
      <c r="H3470" s="5">
        <v>13.080951530898158</v>
      </c>
      <c r="I3470" s="10">
        <v>1.7697588777740361</v>
      </c>
      <c r="J3470" s="11">
        <v>22.112500000000001</v>
      </c>
      <c r="K3470" s="5">
        <f t="shared" si="54"/>
        <v>28.746250000000003</v>
      </c>
      <c r="L3470" s="5">
        <v>13.645</v>
      </c>
      <c r="M3470" s="15">
        <v>38.726857375985588</v>
      </c>
      <c r="N3470" s="5">
        <v>64.525000000000006</v>
      </c>
      <c r="O3470" s="5">
        <v>15.075000000000001</v>
      </c>
      <c r="P3470" s="5">
        <v>58.075000000000003</v>
      </c>
      <c r="Q3470" s="5">
        <v>3.93</v>
      </c>
      <c r="R3470" s="25"/>
      <c r="S3470" s="14"/>
      <c r="T3470" s="14"/>
    </row>
    <row r="3471" spans="1:20">
      <c r="A3471" s="2">
        <v>24</v>
      </c>
      <c r="B3471" s="2">
        <v>5</v>
      </c>
      <c r="C3471" s="7">
        <v>39592</v>
      </c>
      <c r="D3471" s="8">
        <v>0.33333333333300175</v>
      </c>
      <c r="E3471" s="9">
        <v>0.20766881991999675</v>
      </c>
      <c r="F3471" s="5">
        <v>19.171061320136069</v>
      </c>
      <c r="G3471" s="5">
        <v>31.142112046267918</v>
      </c>
      <c r="H3471" s="5">
        <v>11.97105072613185</v>
      </c>
      <c r="I3471" s="10">
        <v>1.7538050340097868</v>
      </c>
      <c r="J3471" s="11">
        <v>24.625</v>
      </c>
      <c r="K3471" s="5">
        <f t="shared" si="54"/>
        <v>32.012500000000003</v>
      </c>
      <c r="L3471" s="5">
        <v>13.932500000000001</v>
      </c>
      <c r="M3471" s="15">
        <v>36.732316643837606</v>
      </c>
      <c r="N3471" s="5">
        <v>55.344999999999999</v>
      </c>
      <c r="O3471" s="5">
        <v>17.047499999999999</v>
      </c>
      <c r="P3471" s="5">
        <v>61.5</v>
      </c>
      <c r="Q3471" s="5">
        <v>3.3275000000000001</v>
      </c>
      <c r="R3471" s="25"/>
      <c r="S3471" s="14"/>
      <c r="T3471" s="14"/>
    </row>
    <row r="3472" spans="1:20">
      <c r="A3472" s="2">
        <v>24</v>
      </c>
      <c r="B3472" s="2">
        <v>5</v>
      </c>
      <c r="C3472" s="7">
        <v>39592</v>
      </c>
      <c r="D3472" s="8">
        <v>0.375</v>
      </c>
      <c r="E3472" s="9">
        <v>0.21322268695999663</v>
      </c>
      <c r="F3472" s="5">
        <v>19.964563328413696</v>
      </c>
      <c r="G3472" s="5">
        <v>32.05794416706339</v>
      </c>
      <c r="H3472" s="5">
        <v>12.093380838649693</v>
      </c>
      <c r="I3472" s="10">
        <v>1.7595568509450357</v>
      </c>
      <c r="J3472" s="11">
        <v>29.337500000000002</v>
      </c>
      <c r="K3472" s="5">
        <f t="shared" si="54"/>
        <v>38.138750000000002</v>
      </c>
      <c r="L3472" s="5">
        <v>14.505000000000001</v>
      </c>
      <c r="M3472" s="15">
        <v>37.539085149449591</v>
      </c>
      <c r="N3472" s="5">
        <v>49.510000000000005</v>
      </c>
      <c r="O3472" s="5">
        <v>18.504999999999999</v>
      </c>
      <c r="P3472" s="5">
        <v>60.325000000000003</v>
      </c>
      <c r="Q3472" s="5">
        <v>3.8025000000000002</v>
      </c>
      <c r="R3472" s="25"/>
      <c r="S3472" s="14"/>
      <c r="T3472" s="14"/>
    </row>
    <row r="3473" spans="1:20">
      <c r="A3473" s="2">
        <v>24</v>
      </c>
      <c r="B3473" s="2">
        <v>5</v>
      </c>
      <c r="C3473" s="7">
        <v>39592</v>
      </c>
      <c r="D3473" s="8">
        <v>0.41666666666699825</v>
      </c>
      <c r="E3473" s="9">
        <v>0.2048252763999967</v>
      </c>
      <c r="F3473" s="5">
        <v>23.393016909098826</v>
      </c>
      <c r="G3473" s="5">
        <v>35.773895734550337</v>
      </c>
      <c r="H3473" s="5">
        <v>12.380878825451511</v>
      </c>
      <c r="I3473" s="10">
        <v>1.7074294790377917</v>
      </c>
      <c r="J3473" s="11">
        <v>31.785</v>
      </c>
      <c r="K3473" s="5">
        <f t="shared" si="54"/>
        <v>41.320500000000003</v>
      </c>
      <c r="L3473" s="5">
        <v>16.192500000000003</v>
      </c>
      <c r="M3473" s="15">
        <v>39.913154209161561</v>
      </c>
      <c r="N3473" s="5">
        <v>46.342500000000001</v>
      </c>
      <c r="O3473" s="5">
        <v>19.555</v>
      </c>
      <c r="P3473" s="5">
        <v>60</v>
      </c>
      <c r="Q3473" s="5">
        <v>3.71</v>
      </c>
      <c r="R3473" s="25"/>
      <c r="S3473" s="14"/>
      <c r="T3473" s="14"/>
    </row>
    <row r="3474" spans="1:20">
      <c r="A3474" s="2">
        <v>24</v>
      </c>
      <c r="B3474" s="2">
        <v>5</v>
      </c>
      <c r="C3474" s="7">
        <v>39592</v>
      </c>
      <c r="D3474" s="8">
        <v>0.45833333333300175</v>
      </c>
      <c r="E3474" s="9">
        <v>0.20165496527999671</v>
      </c>
      <c r="F3474" s="5">
        <v>12.29271557520241</v>
      </c>
      <c r="G3474" s="5">
        <v>25.267392945428682</v>
      </c>
      <c r="H3474" s="5">
        <v>12.974677370226274</v>
      </c>
      <c r="I3474" s="10">
        <v>1.7175227297090401</v>
      </c>
      <c r="J3474" s="11">
        <v>28.465000000000003</v>
      </c>
      <c r="K3474" s="5">
        <f t="shared" si="54"/>
        <v>37.004500000000007</v>
      </c>
      <c r="L3474" s="5">
        <v>10.614999999999998</v>
      </c>
      <c r="M3474" s="15">
        <v>45.73153179983349</v>
      </c>
      <c r="N3474" s="5">
        <v>40.234999999999999</v>
      </c>
      <c r="O3474" s="5">
        <v>20.38</v>
      </c>
      <c r="P3474" s="5">
        <v>57.2</v>
      </c>
      <c r="Q3474" s="5">
        <v>4.1074999999999999</v>
      </c>
      <c r="R3474" s="25"/>
      <c r="S3474" s="14"/>
      <c r="T3474" s="14"/>
    </row>
    <row r="3475" spans="1:20">
      <c r="A3475" s="2">
        <v>24</v>
      </c>
      <c r="B3475" s="2">
        <v>5</v>
      </c>
      <c r="C3475" s="7">
        <v>39592</v>
      </c>
      <c r="D3475" s="8">
        <v>0.5</v>
      </c>
      <c r="E3475" s="9">
        <v>0.18016767687999702</v>
      </c>
      <c r="F3475" s="5">
        <v>7.2034604232374164</v>
      </c>
      <c r="G3475" s="5">
        <v>20.270517397967957</v>
      </c>
      <c r="H3475" s="5">
        <v>13.067056974730543</v>
      </c>
      <c r="I3475" s="10">
        <v>1.7189342252305391</v>
      </c>
      <c r="J3475" s="11">
        <v>34.607500000000002</v>
      </c>
      <c r="K3475" s="5">
        <f t="shared" si="54"/>
        <v>44.989750000000001</v>
      </c>
      <c r="L3475" s="5">
        <v>15.1775</v>
      </c>
      <c r="M3475" s="15">
        <v>51.345796882881416</v>
      </c>
      <c r="N3475" s="5">
        <v>31.94</v>
      </c>
      <c r="O3475" s="5">
        <v>21.092500000000001</v>
      </c>
      <c r="P3475" s="5">
        <v>55</v>
      </c>
      <c r="Q3475" s="5">
        <v>4.8224999999999998</v>
      </c>
      <c r="R3475" s="25"/>
      <c r="S3475" s="14"/>
      <c r="T3475" s="14"/>
    </row>
    <row r="3476" spans="1:20">
      <c r="A3476" s="2">
        <v>24</v>
      </c>
      <c r="B3476" s="2">
        <v>5</v>
      </c>
      <c r="C3476" s="7">
        <v>39592</v>
      </c>
      <c r="D3476" s="8">
        <v>0.54166666666699825</v>
      </c>
      <c r="E3476" s="9">
        <v>0.20493948031999654</v>
      </c>
      <c r="F3476" s="5">
        <v>8.0976212734583264</v>
      </c>
      <c r="G3476" s="5">
        <v>21.487624704751191</v>
      </c>
      <c r="H3476" s="5">
        <v>13.390003431292866</v>
      </c>
      <c r="I3476" s="10">
        <v>1.7160050111452891</v>
      </c>
      <c r="J3476" s="11">
        <v>36.9925</v>
      </c>
      <c r="K3476" s="5">
        <f t="shared" si="54"/>
        <v>48.090250000000005</v>
      </c>
      <c r="L3476" s="5">
        <v>14.922499999999999</v>
      </c>
      <c r="M3476" s="15">
        <v>51.372844983095405</v>
      </c>
      <c r="N3476" s="5">
        <v>32.0075</v>
      </c>
      <c r="O3476" s="5">
        <v>21.037499999999998</v>
      </c>
      <c r="P3476" s="5">
        <v>52.774999999999999</v>
      </c>
      <c r="Q3476" s="5">
        <v>4.1900000000000004</v>
      </c>
      <c r="R3476" s="25"/>
      <c r="S3476" s="14"/>
      <c r="T3476" s="14"/>
    </row>
    <row r="3477" spans="1:20">
      <c r="A3477" s="2">
        <v>24</v>
      </c>
      <c r="B3477" s="2">
        <v>5</v>
      </c>
      <c r="C3477" s="7">
        <v>39592</v>
      </c>
      <c r="D3477" s="8">
        <v>0.58333333333300175</v>
      </c>
      <c r="E3477" s="9">
        <v>0.17273481751999709</v>
      </c>
      <c r="F3477" s="5">
        <v>7.7539377289053393</v>
      </c>
      <c r="G3477" s="5">
        <v>21.29318483018389</v>
      </c>
      <c r="H3477" s="5">
        <v>13.539247101278551</v>
      </c>
      <c r="I3477" s="10">
        <v>1.7260976869922873</v>
      </c>
      <c r="J3477" s="11">
        <v>65.135000000000005</v>
      </c>
      <c r="K3477" s="5">
        <f t="shared" si="54"/>
        <v>84.675500000000014</v>
      </c>
      <c r="L3477" s="5">
        <v>14.537499999999998</v>
      </c>
      <c r="M3477" s="15">
        <v>53.128608597719378</v>
      </c>
      <c r="N3477" s="5">
        <v>28.043500000000002</v>
      </c>
      <c r="O3477" s="5">
        <v>21.232500000000002</v>
      </c>
      <c r="P3477" s="5">
        <v>53.95</v>
      </c>
      <c r="Q3477" s="5">
        <v>4.5600000000000005</v>
      </c>
      <c r="R3477" s="25"/>
      <c r="S3477" s="14"/>
      <c r="T3477" s="14"/>
    </row>
    <row r="3478" spans="1:20">
      <c r="A3478" s="2">
        <v>24</v>
      </c>
      <c r="B3478" s="2">
        <v>5</v>
      </c>
      <c r="C3478" s="7">
        <v>39592</v>
      </c>
      <c r="D3478" s="8">
        <v>0.625</v>
      </c>
      <c r="E3478" s="9">
        <v>0.18726410551999678</v>
      </c>
      <c r="F3478" s="5">
        <v>12.233937774409142</v>
      </c>
      <c r="G3478" s="5">
        <v>26.34615074798991</v>
      </c>
      <c r="H3478" s="5">
        <v>14.112212973580769</v>
      </c>
      <c r="I3478" s="10">
        <v>1.7376366090995352</v>
      </c>
      <c r="J3478" s="11">
        <v>35.25</v>
      </c>
      <c r="K3478" s="5">
        <f t="shared" si="54"/>
        <v>45.825000000000003</v>
      </c>
      <c r="L3478" s="5">
        <v>17.832500000000003</v>
      </c>
      <c r="M3478" s="15">
        <v>48.214009128587435</v>
      </c>
      <c r="N3478" s="5">
        <v>42.377499999999998</v>
      </c>
      <c r="O3478" s="5">
        <v>19.880000000000003</v>
      </c>
      <c r="P3478" s="5">
        <v>51.800000000000004</v>
      </c>
      <c r="Q3478" s="5">
        <v>3.1124999999999998</v>
      </c>
      <c r="R3478" s="25"/>
      <c r="S3478" s="14"/>
      <c r="T3478" s="14"/>
    </row>
    <row r="3479" spans="1:20">
      <c r="A3479" s="2">
        <v>24</v>
      </c>
      <c r="B3479" s="2">
        <v>5</v>
      </c>
      <c r="C3479" s="7">
        <v>39592</v>
      </c>
      <c r="D3479" s="8">
        <v>0.66666666666699825</v>
      </c>
      <c r="E3479" s="9">
        <v>0.21633062799999622</v>
      </c>
      <c r="F3479" s="5">
        <v>14.402558284247242</v>
      </c>
      <c r="G3479" s="5">
        <v>28.509366763138555</v>
      </c>
      <c r="H3479" s="5">
        <v>14.106808478891315</v>
      </c>
      <c r="I3479" s="10">
        <v>1.7274732970570359</v>
      </c>
      <c r="J3479" s="11">
        <v>26.665000000000003</v>
      </c>
      <c r="K3479" s="5">
        <f t="shared" si="54"/>
        <v>34.664500000000004</v>
      </c>
      <c r="L3479" s="5">
        <v>14.547499999999999</v>
      </c>
      <c r="M3479" s="15">
        <v>46.033982123571441</v>
      </c>
      <c r="N3479" s="5">
        <v>44.672499999999999</v>
      </c>
      <c r="O3479" s="5">
        <v>19.3125</v>
      </c>
      <c r="P3479" s="5">
        <v>51.5</v>
      </c>
      <c r="Q3479" s="5">
        <v>2.7800000000000002</v>
      </c>
      <c r="R3479" s="25"/>
      <c r="S3479" s="14"/>
      <c r="T3479" s="14"/>
    </row>
    <row r="3480" spans="1:20">
      <c r="A3480" s="2">
        <v>24</v>
      </c>
      <c r="B3480" s="2">
        <v>5</v>
      </c>
      <c r="C3480" s="7">
        <v>39592</v>
      </c>
      <c r="D3480" s="8">
        <v>0.70833333333300175</v>
      </c>
      <c r="E3480" s="9">
        <v>0.14735144703999736</v>
      </c>
      <c r="F3480" s="5">
        <v>4.1588385419985734</v>
      </c>
      <c r="G3480" s="5">
        <v>16.518821007806206</v>
      </c>
      <c r="H3480" s="5">
        <v>12.359982465807633</v>
      </c>
      <c r="I3480" s="10">
        <v>1.705736125537288</v>
      </c>
      <c r="J3480" s="11">
        <v>27.369999999999997</v>
      </c>
      <c r="K3480" s="5">
        <f t="shared" si="54"/>
        <v>35.580999999999996</v>
      </c>
      <c r="L3480" s="5">
        <v>10.942499999999999</v>
      </c>
      <c r="M3480" s="15">
        <v>55.89134133270732</v>
      </c>
      <c r="N3480" s="5">
        <v>31.017499999999998</v>
      </c>
      <c r="O3480" s="5">
        <v>19.414999999999999</v>
      </c>
      <c r="P3480" s="5">
        <v>53.05</v>
      </c>
      <c r="Q3480" s="5">
        <v>4.79</v>
      </c>
      <c r="R3480" s="25"/>
      <c r="S3480" s="14"/>
      <c r="T3480" s="14"/>
    </row>
    <row r="3481" spans="1:20">
      <c r="A3481" s="2">
        <v>24</v>
      </c>
      <c r="B3481" s="2">
        <v>5</v>
      </c>
      <c r="C3481" s="7">
        <v>39592</v>
      </c>
      <c r="D3481" s="8">
        <v>0.75</v>
      </c>
      <c r="E3481" s="9">
        <v>0.15442217119999721</v>
      </c>
      <c r="F3481" s="5">
        <v>5.2543305534232196</v>
      </c>
      <c r="G3481" s="5">
        <v>18.563723147967956</v>
      </c>
      <c r="H3481" s="5">
        <v>13.309392594544734</v>
      </c>
      <c r="I3481" s="10">
        <v>1.7302952728260343</v>
      </c>
      <c r="J3481" s="11">
        <v>29.22</v>
      </c>
      <c r="K3481" s="5">
        <f t="shared" si="54"/>
        <v>37.985999999999997</v>
      </c>
      <c r="L3481" s="5">
        <v>14.3675</v>
      </c>
      <c r="M3481" s="15">
        <v>57.336381371183293</v>
      </c>
      <c r="N3481" s="5">
        <v>32.97</v>
      </c>
      <c r="O3481" s="5">
        <v>19.085000000000001</v>
      </c>
      <c r="P3481" s="5">
        <v>54.85</v>
      </c>
      <c r="Q3481" s="5">
        <v>4.0525000000000002</v>
      </c>
      <c r="R3481" s="25"/>
      <c r="S3481" s="14"/>
      <c r="T3481" s="14"/>
    </row>
    <row r="3482" spans="1:20">
      <c r="A3482" s="2">
        <v>24</v>
      </c>
      <c r="B3482" s="2">
        <v>5</v>
      </c>
      <c r="C3482" s="7">
        <v>39592</v>
      </c>
      <c r="D3482" s="8">
        <v>0.79166666666699825</v>
      </c>
      <c r="E3482" s="9">
        <v>0.15170657423999723</v>
      </c>
      <c r="F3482" s="5">
        <v>2.8432833243657183</v>
      </c>
      <c r="G3482" s="5">
        <v>16.352259639694317</v>
      </c>
      <c r="H3482" s="5">
        <v>13.508976315328599</v>
      </c>
      <c r="I3482" s="10">
        <v>1.7317063428282837</v>
      </c>
      <c r="J3482" s="11">
        <v>27.495000000000001</v>
      </c>
      <c r="K3482" s="5">
        <f t="shared" si="54"/>
        <v>35.743500000000004</v>
      </c>
      <c r="L3482" s="5">
        <v>13.797499999999999</v>
      </c>
      <c r="M3482" s="15">
        <v>58.898292647247267</v>
      </c>
      <c r="N3482" s="5">
        <v>35.987499999999997</v>
      </c>
      <c r="O3482" s="5">
        <v>18.022500000000001</v>
      </c>
      <c r="P3482" s="5">
        <v>51.625</v>
      </c>
      <c r="Q3482" s="5">
        <v>4.21</v>
      </c>
      <c r="R3482" s="25"/>
      <c r="S3482" s="14"/>
      <c r="T3482" s="14"/>
    </row>
    <row r="3483" spans="1:20">
      <c r="A3483" s="2">
        <v>24</v>
      </c>
      <c r="B3483" s="2">
        <v>5</v>
      </c>
      <c r="C3483" s="7">
        <v>39592</v>
      </c>
      <c r="D3483" s="8">
        <v>0.83333333333300175</v>
      </c>
      <c r="E3483" s="9">
        <v>0.13996639439999742</v>
      </c>
      <c r="F3483" s="5">
        <v>5.07966265311725</v>
      </c>
      <c r="G3483" s="5">
        <v>17.807295231779136</v>
      </c>
      <c r="H3483" s="5">
        <v>12.727632578661884</v>
      </c>
      <c r="I3483" s="10">
        <v>1.7591574973962798</v>
      </c>
      <c r="J3483" s="11">
        <v>24.87</v>
      </c>
      <c r="K3483" s="5">
        <f t="shared" si="54"/>
        <v>32.331000000000003</v>
      </c>
      <c r="L3483" s="5">
        <v>13.525</v>
      </c>
      <c r="M3483" s="15">
        <v>54.590923745877312</v>
      </c>
      <c r="N3483" s="5">
        <v>42.107500000000002</v>
      </c>
      <c r="O3483" s="5">
        <v>16.537500000000001</v>
      </c>
      <c r="P3483" s="5">
        <v>43.875</v>
      </c>
      <c r="Q3483" s="5">
        <v>2.94</v>
      </c>
      <c r="R3483" s="25"/>
      <c r="S3483" s="14"/>
      <c r="T3483" s="14"/>
    </row>
    <row r="3484" spans="1:20">
      <c r="A3484" s="2">
        <v>24</v>
      </c>
      <c r="B3484" s="2">
        <v>5</v>
      </c>
      <c r="C3484" s="7">
        <v>39592</v>
      </c>
      <c r="D3484" s="8">
        <v>0.875</v>
      </c>
      <c r="E3484" s="9">
        <v>0.13737170383999742</v>
      </c>
      <c r="F3484" s="5">
        <v>4.8317744478209779</v>
      </c>
      <c r="G3484" s="5">
        <v>16.89994495367598</v>
      </c>
      <c r="H3484" s="5">
        <v>12.068170505855004</v>
      </c>
      <c r="I3484" s="10">
        <v>1.7634609554055285</v>
      </c>
      <c r="J3484" s="11">
        <v>19.352499999999999</v>
      </c>
      <c r="K3484" s="5">
        <f t="shared" si="54"/>
        <v>25.158249999999999</v>
      </c>
      <c r="L3484" s="5">
        <v>10.83</v>
      </c>
      <c r="M3484" s="15">
        <v>51.981011041967328</v>
      </c>
      <c r="N3484" s="5">
        <v>47.082500000000003</v>
      </c>
      <c r="O3484" s="5">
        <v>15.047499999999999</v>
      </c>
      <c r="P3484" s="5">
        <v>42.325000000000003</v>
      </c>
      <c r="Q3484" s="5">
        <v>2.3574999999999999</v>
      </c>
      <c r="R3484" s="25"/>
      <c r="S3484" s="14"/>
      <c r="T3484" s="14"/>
    </row>
    <row r="3485" spans="1:20">
      <c r="A3485" s="2">
        <v>24</v>
      </c>
      <c r="B3485" s="2">
        <v>5</v>
      </c>
      <c r="C3485" s="7">
        <v>39592</v>
      </c>
      <c r="D3485" s="8">
        <v>0.91666666666699825</v>
      </c>
      <c r="E3485" s="9">
        <v>0.13617473631999744</v>
      </c>
      <c r="F3485" s="5">
        <v>2.6993283013291518</v>
      </c>
      <c r="G3485" s="5">
        <v>14.595458097543951</v>
      </c>
      <c r="H3485" s="5">
        <v>11.896129796214797</v>
      </c>
      <c r="I3485" s="10">
        <v>1.786570519467275</v>
      </c>
      <c r="J3485" s="11">
        <v>19.657499999999999</v>
      </c>
      <c r="K3485" s="5">
        <f t="shared" si="54"/>
        <v>25.554749999999999</v>
      </c>
      <c r="L3485" s="5">
        <v>11.577500000000001</v>
      </c>
      <c r="M3485" s="15">
        <v>53.185003868761306</v>
      </c>
      <c r="N3485" s="5">
        <v>50.264999999999993</v>
      </c>
      <c r="O3485" s="5">
        <v>14.467500000000001</v>
      </c>
      <c r="P3485" s="5">
        <v>42.85</v>
      </c>
      <c r="Q3485" s="5">
        <v>2.4775</v>
      </c>
      <c r="R3485" s="25"/>
      <c r="S3485" s="14"/>
      <c r="T3485" s="14"/>
    </row>
    <row r="3486" spans="1:20">
      <c r="A3486" s="2">
        <v>24</v>
      </c>
      <c r="B3486" s="2">
        <v>5</v>
      </c>
      <c r="C3486" s="7">
        <v>39592</v>
      </c>
      <c r="D3486" s="8">
        <v>0.95833333333300175</v>
      </c>
      <c r="E3486" s="9">
        <v>0.13643258607999739</v>
      </c>
      <c r="F3486" s="5">
        <v>1.529640272299281</v>
      </c>
      <c r="G3486" s="5">
        <v>13.00542966793728</v>
      </c>
      <c r="H3486" s="5">
        <v>11.475789395637999</v>
      </c>
      <c r="I3486" s="10">
        <v>1.8125722102522714</v>
      </c>
      <c r="J3486" s="11">
        <v>19.137500000000003</v>
      </c>
      <c r="K3486" s="5">
        <f t="shared" si="54"/>
        <v>24.878750000000004</v>
      </c>
      <c r="L3486" s="5">
        <v>11.765000000000001</v>
      </c>
      <c r="M3486" s="15">
        <v>51.160704018637325</v>
      </c>
      <c r="N3486" s="5">
        <v>53.765000000000001</v>
      </c>
      <c r="O3486" s="5">
        <v>14.125</v>
      </c>
      <c r="P3486" s="5">
        <v>44.150000000000006</v>
      </c>
      <c r="Q3486" s="5">
        <v>2.4550000000000001</v>
      </c>
      <c r="R3486" s="25"/>
      <c r="S3486" s="14"/>
      <c r="T3486" s="14"/>
    </row>
    <row r="3487" spans="1:20">
      <c r="A3487" s="2">
        <v>25</v>
      </c>
      <c r="B3487" s="2">
        <v>5</v>
      </c>
      <c r="C3487" s="7">
        <v>39593</v>
      </c>
      <c r="D3487" s="8">
        <v>0</v>
      </c>
      <c r="E3487" s="9">
        <v>0.14861379231999711</v>
      </c>
      <c r="F3487" s="5">
        <v>0.67662372616792277</v>
      </c>
      <c r="G3487" s="5">
        <v>11.192757846136557</v>
      </c>
      <c r="H3487" s="5">
        <v>10.516134119968635</v>
      </c>
      <c r="I3487" s="10">
        <v>1.7561189621900279</v>
      </c>
      <c r="J3487" s="11">
        <v>20.5275</v>
      </c>
      <c r="K3487" s="5">
        <f t="shared" si="54"/>
        <v>26.685750000000002</v>
      </c>
      <c r="L3487" s="5">
        <v>12.422499999999999</v>
      </c>
      <c r="M3487" s="15">
        <v>50.244865225395337</v>
      </c>
      <c r="N3487" s="5">
        <v>61.177500000000002</v>
      </c>
      <c r="O3487" s="5">
        <v>13.78</v>
      </c>
      <c r="P3487" s="5">
        <v>46.199999999999996</v>
      </c>
      <c r="Q3487" s="5">
        <v>2.7524999999999999</v>
      </c>
      <c r="R3487" s="25"/>
      <c r="S3487" s="14"/>
      <c r="T3487" s="14"/>
    </row>
    <row r="3488" spans="1:20">
      <c r="A3488" s="2">
        <v>25</v>
      </c>
      <c r="B3488" s="2">
        <v>5</v>
      </c>
      <c r="C3488" s="7">
        <v>39593</v>
      </c>
      <c r="D3488" s="8">
        <v>4.1666666666998253E-2</v>
      </c>
      <c r="E3488" s="9">
        <v>0.17404888319999656</v>
      </c>
      <c r="F3488" s="5">
        <v>0.9823733507470328</v>
      </c>
      <c r="G3488" s="5">
        <v>9.1640933864293537</v>
      </c>
      <c r="H3488" s="5">
        <v>8.1817200356823214</v>
      </c>
      <c r="I3488" s="10">
        <v>1.8689117700222631</v>
      </c>
      <c r="J3488" s="11">
        <v>19.239999999999998</v>
      </c>
      <c r="K3488" s="5">
        <f t="shared" si="54"/>
        <v>25.012</v>
      </c>
      <c r="L3488" s="5">
        <v>10.74</v>
      </c>
      <c r="M3488" s="15">
        <v>42.856733482041427</v>
      </c>
      <c r="N3488" s="5">
        <v>86.407499999999999</v>
      </c>
      <c r="O3488" s="5">
        <v>12.475</v>
      </c>
      <c r="P3488" s="5">
        <v>36.450000000000003</v>
      </c>
      <c r="Q3488" s="5">
        <v>1.7625</v>
      </c>
      <c r="R3488" s="25"/>
      <c r="S3488" s="14"/>
      <c r="T3488" s="14"/>
    </row>
    <row r="3489" spans="1:20">
      <c r="A3489" s="2">
        <v>25</v>
      </c>
      <c r="B3489" s="2">
        <v>5</v>
      </c>
      <c r="C3489" s="7">
        <v>39593</v>
      </c>
      <c r="D3489" s="8">
        <v>8.3333333333001747E-2</v>
      </c>
      <c r="E3489" s="9">
        <v>0.16313513375999675</v>
      </c>
      <c r="F3489" s="5">
        <v>0.27736276845373653</v>
      </c>
      <c r="G3489" s="5">
        <v>6.2416519614249344</v>
      </c>
      <c r="H3489" s="5">
        <v>5.9642891929711981</v>
      </c>
      <c r="I3489" s="10">
        <v>1.8630874281832632</v>
      </c>
      <c r="J3489" s="11">
        <v>16.942500000000003</v>
      </c>
      <c r="K3489" s="5">
        <f t="shared" si="54"/>
        <v>22.025250000000003</v>
      </c>
      <c r="L3489" s="5">
        <v>10.61</v>
      </c>
      <c r="M3489" s="15">
        <v>42.688183488783416</v>
      </c>
      <c r="N3489" s="5">
        <v>91.274999999999991</v>
      </c>
      <c r="O3489" s="5">
        <v>12.192499999999999</v>
      </c>
      <c r="P3489" s="5">
        <v>35.625</v>
      </c>
      <c r="Q3489" s="5">
        <v>2.0350000000000001</v>
      </c>
      <c r="R3489" s="25"/>
      <c r="S3489" s="14"/>
      <c r="T3489" s="14"/>
    </row>
    <row r="3490" spans="1:20">
      <c r="A3490" s="2">
        <v>25</v>
      </c>
      <c r="B3490" s="2">
        <v>5</v>
      </c>
      <c r="C3490" s="7">
        <v>39593</v>
      </c>
      <c r="D3490" s="8">
        <v>0.125</v>
      </c>
      <c r="E3490" s="9">
        <v>0.16414175583999668</v>
      </c>
      <c r="I3490" s="10">
        <v>1.828333764107017</v>
      </c>
      <c r="J3490" s="11">
        <v>16.9725</v>
      </c>
      <c r="K3490" s="5">
        <f t="shared" si="54"/>
        <v>22.064250000000001</v>
      </c>
      <c r="L3490" s="5">
        <v>9.2800000000000011</v>
      </c>
      <c r="M3490" s="15">
        <v>40.025461810681449</v>
      </c>
      <c r="N3490" s="5">
        <v>94.325000000000003</v>
      </c>
      <c r="O3490" s="5">
        <v>12.089999999999998</v>
      </c>
      <c r="P3490" s="5">
        <v>40.4</v>
      </c>
      <c r="Q3490" s="5">
        <v>2.39</v>
      </c>
      <c r="R3490" s="25"/>
      <c r="S3490" s="14"/>
      <c r="T3490" s="14"/>
    </row>
    <row r="3491" spans="1:20">
      <c r="A3491" s="2">
        <v>25</v>
      </c>
      <c r="B3491" s="2">
        <v>5</v>
      </c>
      <c r="C3491" s="7">
        <v>39593</v>
      </c>
      <c r="D3491" s="8">
        <v>0.16666666666699825</v>
      </c>
      <c r="E3491" s="9">
        <v>0.16096467407999673</v>
      </c>
      <c r="F3491" s="5">
        <v>0.73893596725076072</v>
      </c>
      <c r="G3491" s="5">
        <v>7.3164368399127202</v>
      </c>
      <c r="H3491" s="5">
        <v>6.5775008726619593</v>
      </c>
      <c r="I3491" s="10">
        <v>1.7574207409322757</v>
      </c>
      <c r="J3491" s="11">
        <v>16.627499999999998</v>
      </c>
      <c r="K3491" s="5">
        <f t="shared" si="54"/>
        <v>21.615749999999998</v>
      </c>
      <c r="L3491" s="5">
        <v>10.46</v>
      </c>
      <c r="M3491" s="15">
        <v>37.050070564661482</v>
      </c>
      <c r="N3491" s="5">
        <v>96</v>
      </c>
      <c r="O3491" s="5">
        <v>12.087499999999999</v>
      </c>
      <c r="P3491" s="5">
        <v>48.800000000000004</v>
      </c>
      <c r="Q3491" s="5">
        <v>2.4075000000000002</v>
      </c>
      <c r="R3491" s="25"/>
      <c r="S3491" s="14"/>
      <c r="T3491" s="14"/>
    </row>
    <row r="3492" spans="1:20">
      <c r="A3492" s="2">
        <v>25</v>
      </c>
      <c r="B3492" s="2">
        <v>5</v>
      </c>
      <c r="C3492" s="7">
        <v>39593</v>
      </c>
      <c r="D3492" s="8">
        <v>0.20833333333300175</v>
      </c>
      <c r="E3492" s="9">
        <v>0.16946467439999649</v>
      </c>
      <c r="F3492" s="5">
        <v>1.0098867460261391</v>
      </c>
      <c r="G3492" s="5">
        <v>8.3572133278629135</v>
      </c>
      <c r="H3492" s="5">
        <v>7.3473265818367759</v>
      </c>
      <c r="I3492" s="10">
        <v>1.7443665413980263</v>
      </c>
      <c r="J3492" s="11">
        <v>17.03</v>
      </c>
      <c r="K3492" s="5">
        <f t="shared" si="54"/>
        <v>22.139000000000003</v>
      </c>
      <c r="L3492" s="5">
        <v>11.584999999999999</v>
      </c>
      <c r="M3492" s="15">
        <v>34.119892690339512</v>
      </c>
      <c r="N3492" s="5">
        <v>96.825000000000003</v>
      </c>
      <c r="O3492" s="5">
        <v>12.31</v>
      </c>
      <c r="P3492" s="5">
        <v>54.375</v>
      </c>
      <c r="Q3492" s="5">
        <v>2.8149999999999999</v>
      </c>
      <c r="R3492" s="25"/>
      <c r="S3492" s="14"/>
      <c r="T3492" s="14"/>
    </row>
    <row r="3493" spans="1:20">
      <c r="A3493" s="2">
        <v>25</v>
      </c>
      <c r="B3493" s="2">
        <v>5</v>
      </c>
      <c r="C3493" s="7">
        <v>39593</v>
      </c>
      <c r="D3493" s="8">
        <v>0.25</v>
      </c>
      <c r="E3493" s="9">
        <v>0.17113722407999643</v>
      </c>
      <c r="F3493" s="5">
        <v>0.95303763254479501</v>
      </c>
      <c r="G3493" s="5">
        <v>7.3849922412326521</v>
      </c>
      <c r="H3493" s="5">
        <v>6.4319546086878567</v>
      </c>
      <c r="I3493" s="10">
        <v>1.8094174336382676</v>
      </c>
      <c r="J3493" s="11">
        <v>16.134999999999998</v>
      </c>
      <c r="K3493" s="5">
        <f t="shared" si="54"/>
        <v>20.975499999999997</v>
      </c>
      <c r="L3493" s="5">
        <v>10.605</v>
      </c>
      <c r="M3493" s="15">
        <v>31.912450070259545</v>
      </c>
      <c r="N3493" s="5">
        <v>97.774999999999991</v>
      </c>
      <c r="O3493" s="5">
        <v>12.555000000000001</v>
      </c>
      <c r="P3493" s="5">
        <v>57.1</v>
      </c>
      <c r="Q3493" s="5">
        <v>3.1799999999999997</v>
      </c>
      <c r="R3493" s="25"/>
      <c r="S3493" s="14"/>
      <c r="T3493" s="14"/>
    </row>
    <row r="3494" spans="1:20">
      <c r="A3494" s="2">
        <v>25</v>
      </c>
      <c r="B3494" s="2">
        <v>5</v>
      </c>
      <c r="C3494" s="7">
        <v>39593</v>
      </c>
      <c r="D3494" s="8">
        <v>0.29166666666699825</v>
      </c>
      <c r="E3494" s="9">
        <v>0.17495692559999632</v>
      </c>
      <c r="F3494" s="5">
        <v>1.1849987852358448</v>
      </c>
      <c r="G3494" s="5">
        <v>7.4038003955726888</v>
      </c>
      <c r="H3494" s="5">
        <v>6.2188016103368433</v>
      </c>
      <c r="I3494" s="10">
        <v>1.8368607198327638</v>
      </c>
      <c r="J3494" s="11">
        <v>12.285</v>
      </c>
      <c r="K3494" s="5">
        <f t="shared" si="54"/>
        <v>15.970500000000001</v>
      </c>
      <c r="L3494" s="5">
        <v>9.0949999999999989</v>
      </c>
      <c r="M3494" s="15">
        <v>28.959017336917576</v>
      </c>
      <c r="N3494" s="5">
        <v>99.075000000000003</v>
      </c>
      <c r="O3494" s="5">
        <v>12.657499999999999</v>
      </c>
      <c r="P3494" s="5">
        <v>61.599999999999994</v>
      </c>
      <c r="Q3494" s="5">
        <v>2.8925000000000001</v>
      </c>
      <c r="R3494" s="25"/>
      <c r="S3494" s="14"/>
      <c r="T3494" s="14"/>
    </row>
    <row r="3495" spans="1:20">
      <c r="A3495" s="2">
        <v>25</v>
      </c>
      <c r="B3495" s="2">
        <v>5</v>
      </c>
      <c r="C3495" s="7">
        <v>39593</v>
      </c>
      <c r="D3495" s="8">
        <v>0.33333333333300175</v>
      </c>
      <c r="E3495" s="9">
        <v>0.19328823943999587</v>
      </c>
      <c r="F3495" s="5">
        <v>2.6173803903799042</v>
      </c>
      <c r="G3495" s="5">
        <v>10.299657848343724</v>
      </c>
      <c r="H3495" s="5">
        <v>7.6822774579638198</v>
      </c>
      <c r="I3495" s="10">
        <v>1.7977722287667679</v>
      </c>
      <c r="J3495" s="11">
        <v>10.797499999999999</v>
      </c>
      <c r="K3495" s="5">
        <f t="shared" si="54"/>
        <v>14.03675</v>
      </c>
      <c r="L3495" s="5">
        <v>9.7125000000000004</v>
      </c>
      <c r="M3495" s="15">
        <v>24.699244502711636</v>
      </c>
      <c r="N3495" s="5">
        <v>99.85</v>
      </c>
      <c r="O3495" s="5">
        <v>12.992500000000001</v>
      </c>
      <c r="P3495" s="5">
        <v>58.65</v>
      </c>
      <c r="Q3495" s="5">
        <v>2.81</v>
      </c>
      <c r="R3495" s="25"/>
      <c r="S3495" s="14"/>
      <c r="T3495" s="14"/>
    </row>
    <row r="3496" spans="1:20">
      <c r="A3496" s="2">
        <v>25</v>
      </c>
      <c r="B3496" s="2">
        <v>5</v>
      </c>
      <c r="C3496" s="7">
        <v>39593</v>
      </c>
      <c r="D3496" s="8">
        <v>0.375</v>
      </c>
      <c r="E3496" s="9">
        <v>0.21555773247999535</v>
      </c>
      <c r="F3496" s="5">
        <v>3.661348428565748</v>
      </c>
      <c r="G3496" s="5">
        <v>12.372308327041319</v>
      </c>
      <c r="H3496" s="5">
        <v>8.7109598984755703</v>
      </c>
      <c r="I3496" s="10">
        <v>1.8411237983047617</v>
      </c>
      <c r="J3496" s="11">
        <v>9.0324999999999989</v>
      </c>
      <c r="K3496" s="5">
        <f t="shared" si="54"/>
        <v>11.742249999999999</v>
      </c>
      <c r="L3496" s="5">
        <v>8.5324999999999989</v>
      </c>
      <c r="M3496" s="15">
        <v>21.007496592503689</v>
      </c>
      <c r="O3496" s="5">
        <v>13.365</v>
      </c>
      <c r="P3496" s="5">
        <v>63.05</v>
      </c>
      <c r="Q3496" s="5">
        <v>2.35</v>
      </c>
      <c r="R3496" s="25"/>
      <c r="S3496" s="14"/>
      <c r="T3496" s="14"/>
    </row>
    <row r="3497" spans="1:20">
      <c r="A3497" s="2">
        <v>25</v>
      </c>
      <c r="B3497" s="2">
        <v>5</v>
      </c>
      <c r="C3497" s="7">
        <v>39593</v>
      </c>
      <c r="D3497" s="8">
        <v>0.41666666666699825</v>
      </c>
      <c r="E3497" s="9">
        <v>0.25003141551999458</v>
      </c>
      <c r="F3497" s="5">
        <v>5.8815931135068409</v>
      </c>
      <c r="G3497" s="5">
        <v>16.270919692224961</v>
      </c>
      <c r="H3497" s="5">
        <v>10.389326578718121</v>
      </c>
      <c r="I3497" s="10">
        <v>1.8208381733727639</v>
      </c>
      <c r="J3497" s="11">
        <v>8.5375000000000014</v>
      </c>
      <c r="K3497" s="5">
        <f t="shared" si="54"/>
        <v>11.098750000000003</v>
      </c>
      <c r="L3497" s="5">
        <v>8.8625000000000007</v>
      </c>
      <c r="M3497" s="15">
        <v>19.279701509805712</v>
      </c>
      <c r="O3497" s="5">
        <v>13.88</v>
      </c>
      <c r="P3497" s="5">
        <v>61.5</v>
      </c>
      <c r="Q3497" s="5">
        <v>1.9549999999999998</v>
      </c>
      <c r="R3497" s="25"/>
      <c r="S3497" s="14"/>
      <c r="T3497" s="14"/>
    </row>
    <row r="3498" spans="1:20">
      <c r="A3498" s="2">
        <v>25</v>
      </c>
      <c r="B3498" s="2">
        <v>5</v>
      </c>
      <c r="C3498" s="7">
        <v>39593</v>
      </c>
      <c r="D3498" s="8">
        <v>0.45833333333300175</v>
      </c>
      <c r="E3498" s="9">
        <v>0.24875192175999453</v>
      </c>
      <c r="F3498" s="5">
        <v>5.4712952306023563</v>
      </c>
      <c r="G3498" s="5">
        <v>15.70090628187967</v>
      </c>
      <c r="H3498" s="5">
        <v>10.229611051277313</v>
      </c>
      <c r="I3498" s="10">
        <v>1.8612949660237581</v>
      </c>
      <c r="J3498" s="11">
        <v>7.1715</v>
      </c>
      <c r="K3498" s="5">
        <f t="shared" si="54"/>
        <v>9.3229500000000005</v>
      </c>
      <c r="L3498" s="5">
        <v>7.8950000000000005</v>
      </c>
      <c r="M3498" s="15">
        <v>18.944678795455715</v>
      </c>
      <c r="O3498" s="5">
        <v>14.29</v>
      </c>
      <c r="P3498" s="5">
        <v>62.724999999999994</v>
      </c>
      <c r="Q3498" s="5">
        <v>2.1974999999999998</v>
      </c>
      <c r="R3498" s="25"/>
      <c r="S3498" s="14"/>
      <c r="T3498" s="14"/>
    </row>
    <row r="3499" spans="1:20">
      <c r="A3499" s="2">
        <v>25</v>
      </c>
      <c r="B3499" s="2">
        <v>5</v>
      </c>
      <c r="C3499" s="7">
        <v>39593</v>
      </c>
      <c r="D3499" s="8">
        <v>0.5</v>
      </c>
      <c r="E3499" s="9">
        <v>0.27246999455999393</v>
      </c>
      <c r="F3499" s="5">
        <v>8.4442561174942146</v>
      </c>
      <c r="G3499" s="5">
        <v>19.509201949218038</v>
      </c>
      <c r="H3499" s="5">
        <v>11.064945831723822</v>
      </c>
      <c r="I3499" s="10">
        <v>1.8236555430825123</v>
      </c>
      <c r="J3499" s="11">
        <v>11.172499999999999</v>
      </c>
      <c r="K3499" s="5">
        <f t="shared" si="54"/>
        <v>14.52425</v>
      </c>
      <c r="L3499" s="5">
        <v>10.717500000000001</v>
      </c>
      <c r="M3499" s="15">
        <v>16.182508200681752</v>
      </c>
      <c r="O3499" s="5">
        <v>15.392500000000002</v>
      </c>
      <c r="P3499" s="5">
        <v>63.15</v>
      </c>
      <c r="Q3499" s="5">
        <v>1.355</v>
      </c>
      <c r="R3499" s="25"/>
      <c r="S3499" s="14"/>
      <c r="T3499" s="14"/>
    </row>
    <row r="3500" spans="1:20">
      <c r="A3500" s="2">
        <v>25</v>
      </c>
      <c r="B3500" s="2">
        <v>5</v>
      </c>
      <c r="C3500" s="7">
        <v>39593</v>
      </c>
      <c r="D3500" s="8">
        <v>0.54166666666699825</v>
      </c>
      <c r="E3500" s="9">
        <v>0.25982219231999415</v>
      </c>
      <c r="F3500" s="5">
        <v>9.8255117326352917</v>
      </c>
      <c r="G3500" s="5">
        <v>20.792422891001284</v>
      </c>
      <c r="H3500" s="5">
        <v>10.96691115836599</v>
      </c>
      <c r="I3500" s="10">
        <v>1.7310629950485237</v>
      </c>
      <c r="J3500" s="11">
        <v>8.7140000000000004</v>
      </c>
      <c r="K3500" s="5">
        <f t="shared" si="54"/>
        <v>11.328200000000001</v>
      </c>
      <c r="L3500" s="5">
        <v>7.7475000000000005</v>
      </c>
      <c r="M3500" s="15">
        <v>21.519989459927668</v>
      </c>
      <c r="N3500" s="5">
        <v>87.092500000000001</v>
      </c>
      <c r="O3500" s="5">
        <v>17.747500000000002</v>
      </c>
      <c r="P3500" s="5">
        <v>68.849999999999994</v>
      </c>
      <c r="Q3500" s="5">
        <v>1.1850000000000001</v>
      </c>
      <c r="R3500" s="25"/>
      <c r="S3500" s="14"/>
      <c r="T3500" s="14"/>
    </row>
    <row r="3501" spans="1:20">
      <c r="A3501" s="2">
        <v>25</v>
      </c>
      <c r="B3501" s="2">
        <v>5</v>
      </c>
      <c r="C3501" s="7">
        <v>39593</v>
      </c>
      <c r="D3501" s="8">
        <v>0.58333333333300175</v>
      </c>
      <c r="E3501" s="9">
        <v>0.27454054399999372</v>
      </c>
      <c r="F3501" s="5">
        <v>24.673899165037867</v>
      </c>
      <c r="G3501" s="5">
        <v>30.966712959554812</v>
      </c>
      <c r="H3501" s="5">
        <v>6.2928137945169453</v>
      </c>
      <c r="I3501" s="10">
        <v>1.75561139984252</v>
      </c>
      <c r="J3501" s="11">
        <v>10.99</v>
      </c>
      <c r="K3501" s="5">
        <f t="shared" si="54"/>
        <v>14.287000000000001</v>
      </c>
      <c r="L3501" s="5">
        <v>9.15</v>
      </c>
      <c r="M3501" s="15">
        <v>22.852067553833642</v>
      </c>
      <c r="N3501" s="5">
        <v>78.960000000000008</v>
      </c>
      <c r="O3501" s="5">
        <v>18.627500000000001</v>
      </c>
      <c r="P3501" s="5">
        <v>66.075000000000003</v>
      </c>
      <c r="Q3501" s="5">
        <v>1.6400000000000001</v>
      </c>
      <c r="R3501" s="25"/>
      <c r="S3501" s="14"/>
      <c r="T3501" s="14"/>
    </row>
    <row r="3502" spans="1:20">
      <c r="A3502" s="2">
        <v>25</v>
      </c>
      <c r="B3502" s="2">
        <v>5</v>
      </c>
      <c r="C3502" s="7">
        <v>39593</v>
      </c>
      <c r="D3502" s="8">
        <v>0.625</v>
      </c>
      <c r="E3502" s="9">
        <v>0.27679266879999365</v>
      </c>
      <c r="F3502" s="5">
        <v>32.197121410993269</v>
      </c>
      <c r="G3502" s="5">
        <v>38.333504147535727</v>
      </c>
      <c r="H3502" s="5">
        <v>6.1363827365424557</v>
      </c>
      <c r="I3502" s="10">
        <v>1.8076351167535125</v>
      </c>
      <c r="J3502" s="11">
        <v>11.554</v>
      </c>
      <c r="K3502" s="5">
        <f t="shared" si="54"/>
        <v>15.020200000000001</v>
      </c>
      <c r="L3502" s="5">
        <v>10.852499999999999</v>
      </c>
      <c r="M3502" s="15">
        <v>19.316834253623696</v>
      </c>
      <c r="N3502" s="5">
        <v>82.509999999999991</v>
      </c>
      <c r="O3502" s="5">
        <v>18.307499999999997</v>
      </c>
      <c r="P3502" s="5">
        <v>60.4</v>
      </c>
      <c r="Q3502" s="5">
        <v>2.3099999999999996</v>
      </c>
      <c r="R3502" s="25"/>
      <c r="S3502" s="14"/>
      <c r="T3502" s="14"/>
    </row>
    <row r="3503" spans="1:20">
      <c r="A3503" s="2">
        <v>25</v>
      </c>
      <c r="B3503" s="2">
        <v>5</v>
      </c>
      <c r="C3503" s="7">
        <v>39593</v>
      </c>
      <c r="D3503" s="8">
        <v>0.66666666666699825</v>
      </c>
      <c r="E3503" s="9">
        <v>0.25262238255999414</v>
      </c>
      <c r="F3503" s="5">
        <v>26.318196507646128</v>
      </c>
      <c r="G3503" s="5">
        <v>33.160451583794377</v>
      </c>
      <c r="H3503" s="5">
        <v>6.8422550761482519</v>
      </c>
      <c r="I3503" s="10">
        <v>1.82205864807726</v>
      </c>
      <c r="J3503" s="11">
        <v>7.5289999999999999</v>
      </c>
      <c r="K3503" s="5">
        <f t="shared" si="54"/>
        <v>9.787700000000001</v>
      </c>
      <c r="L3503" s="5">
        <v>11.244999999999999</v>
      </c>
      <c r="M3503" s="15">
        <v>19.050712732691697</v>
      </c>
      <c r="N3503" s="5">
        <v>85.325000000000003</v>
      </c>
      <c r="O3503" s="5">
        <v>16.875</v>
      </c>
      <c r="P3503" s="5">
        <v>57.550000000000004</v>
      </c>
      <c r="Q3503" s="5">
        <v>2.625</v>
      </c>
      <c r="R3503" s="25"/>
      <c r="S3503" s="14"/>
      <c r="T3503" s="14"/>
    </row>
    <row r="3504" spans="1:20">
      <c r="A3504" s="2">
        <v>25</v>
      </c>
      <c r="B3504" s="2">
        <v>5</v>
      </c>
      <c r="C3504" s="7">
        <v>39593</v>
      </c>
      <c r="D3504" s="8">
        <v>0.70833333333300175</v>
      </c>
      <c r="E3504" s="9">
        <v>0.21125929343999506</v>
      </c>
      <c r="F3504" s="5">
        <v>21.76872674619603</v>
      </c>
      <c r="G3504" s="5">
        <v>28.178292572858965</v>
      </c>
      <c r="H3504" s="5">
        <v>6.4095658266629361</v>
      </c>
      <c r="I3504" s="10">
        <v>1.7945461739457631</v>
      </c>
      <c r="J3504" s="11">
        <v>7.8795000000000002</v>
      </c>
      <c r="K3504" s="5">
        <f t="shared" si="54"/>
        <v>10.243350000000001</v>
      </c>
      <c r="L3504" s="5">
        <v>11.1875</v>
      </c>
      <c r="M3504" s="15">
        <v>20.915312651769664</v>
      </c>
      <c r="N3504" s="5">
        <v>89.482499999999987</v>
      </c>
      <c r="O3504" s="5">
        <v>15.105</v>
      </c>
      <c r="P3504" s="5">
        <v>58.825000000000003</v>
      </c>
      <c r="Q3504" s="5">
        <v>2.5724999999999998</v>
      </c>
      <c r="R3504" s="25"/>
      <c r="S3504" s="14"/>
      <c r="T3504" s="14"/>
    </row>
    <row r="3505" spans="1:20">
      <c r="A3505" s="2">
        <v>25</v>
      </c>
      <c r="B3505" s="2">
        <v>5</v>
      </c>
      <c r="C3505" s="7">
        <v>39593</v>
      </c>
      <c r="D3505" s="8">
        <v>0.75</v>
      </c>
      <c r="E3505" s="9">
        <v>0.18340935199999567</v>
      </c>
      <c r="F3505" s="5">
        <v>15.120412920537671</v>
      </c>
      <c r="G3505" s="5">
        <v>21.269212871635052</v>
      </c>
      <c r="H3505" s="5">
        <v>6.1487999510973799</v>
      </c>
      <c r="I3505" s="10">
        <v>1.7843868931382638</v>
      </c>
      <c r="J3505" s="11">
        <v>7.4239999999999995</v>
      </c>
      <c r="K3505" s="5">
        <f t="shared" si="54"/>
        <v>9.6511999999999993</v>
      </c>
      <c r="L3505" s="5">
        <v>8.6624999999999996</v>
      </c>
      <c r="M3505" s="15">
        <v>22.370690926847633</v>
      </c>
      <c r="N3505" s="5">
        <v>91.65</v>
      </c>
      <c r="O3505" s="5">
        <v>14.010000000000002</v>
      </c>
      <c r="P3505" s="5">
        <v>58.174999999999997</v>
      </c>
      <c r="Q3505" s="5">
        <v>2.9450000000000003</v>
      </c>
      <c r="R3505" s="25"/>
      <c r="S3505" s="14"/>
      <c r="T3505" s="14"/>
    </row>
    <row r="3506" spans="1:20">
      <c r="A3506" s="2">
        <v>25</v>
      </c>
      <c r="B3506" s="2">
        <v>5</v>
      </c>
      <c r="C3506" s="7">
        <v>39593</v>
      </c>
      <c r="D3506" s="8">
        <v>0.79166666666699825</v>
      </c>
      <c r="E3506" s="9">
        <v>0.17444941375999584</v>
      </c>
      <c r="F3506" s="5">
        <v>9.5249111151106742</v>
      </c>
      <c r="G3506" s="5">
        <v>15.835020684471482</v>
      </c>
      <c r="H3506" s="5">
        <v>6.310109569360808</v>
      </c>
      <c r="I3506" s="10">
        <v>1.7771201421775142</v>
      </c>
      <c r="J3506" s="11">
        <v>7.1972499999999995</v>
      </c>
      <c r="K3506" s="5">
        <f t="shared" si="54"/>
        <v>9.3564249999999998</v>
      </c>
      <c r="L3506" s="5">
        <v>8.1974999999999998</v>
      </c>
      <c r="M3506" s="15">
        <v>23.475349631459615</v>
      </c>
      <c r="N3506" s="5">
        <v>92.949999999999989</v>
      </c>
      <c r="O3506" s="5">
        <v>13.4125</v>
      </c>
      <c r="P3506" s="5">
        <v>57.224999999999994</v>
      </c>
      <c r="Q3506" s="5">
        <v>3.0974999999999997</v>
      </c>
      <c r="R3506" s="25"/>
      <c r="S3506" s="14"/>
      <c r="T3506" s="14"/>
    </row>
    <row r="3507" spans="1:20">
      <c r="A3507" s="2">
        <v>25</v>
      </c>
      <c r="B3507" s="2">
        <v>5</v>
      </c>
      <c r="C3507" s="7">
        <v>39593</v>
      </c>
      <c r="D3507" s="8">
        <v>0.83333333333300175</v>
      </c>
      <c r="E3507" s="9">
        <v>0.17808206471999569</v>
      </c>
      <c r="F3507" s="5">
        <v>6.9296912412046439</v>
      </c>
      <c r="G3507" s="5">
        <v>13.795927550791374</v>
      </c>
      <c r="H3507" s="5">
        <v>6.8662363095867311</v>
      </c>
      <c r="I3507" s="10">
        <v>1.7814212710287631</v>
      </c>
      <c r="J3507" s="11">
        <v>7.89</v>
      </c>
      <c r="K3507" s="5">
        <f t="shared" si="54"/>
        <v>10.257</v>
      </c>
      <c r="L3507" s="5">
        <v>6.93</v>
      </c>
      <c r="M3507" s="15">
        <v>21.741840027195639</v>
      </c>
      <c r="N3507" s="5">
        <v>94.65</v>
      </c>
      <c r="O3507" s="5">
        <v>13.2325</v>
      </c>
      <c r="P3507" s="5">
        <v>57.825000000000003</v>
      </c>
      <c r="Q3507" s="5">
        <v>2.6924999999999999</v>
      </c>
      <c r="R3507" s="25"/>
      <c r="S3507" s="14"/>
      <c r="T3507" s="14"/>
    </row>
    <row r="3508" spans="1:20">
      <c r="A3508" s="2">
        <v>25</v>
      </c>
      <c r="B3508" s="2">
        <v>5</v>
      </c>
      <c r="C3508" s="7">
        <v>39593</v>
      </c>
      <c r="D3508" s="8">
        <v>0.875</v>
      </c>
      <c r="E3508" s="9">
        <v>0.16151650639999604</v>
      </c>
      <c r="F3508" s="5">
        <v>3.8071619593321828</v>
      </c>
      <c r="G3508" s="5">
        <v>10.615762251918932</v>
      </c>
      <c r="H3508" s="5">
        <v>6.8086002925867497</v>
      </c>
      <c r="I3508" s="10">
        <v>1.8001815553767599</v>
      </c>
      <c r="J3508" s="11">
        <v>7.6837499999999999</v>
      </c>
      <c r="K3508" s="5">
        <f t="shared" si="54"/>
        <v>9.9888750000000002</v>
      </c>
      <c r="L3508" s="5">
        <v>7.8825000000000003</v>
      </c>
      <c r="M3508" s="15">
        <v>23.849560823377598</v>
      </c>
      <c r="N3508" s="5">
        <v>96.55</v>
      </c>
      <c r="O3508" s="5">
        <v>13.092500000000001</v>
      </c>
      <c r="P3508" s="5">
        <v>54.825000000000003</v>
      </c>
      <c r="Q3508" s="5">
        <v>2.8825000000000003</v>
      </c>
      <c r="R3508" s="25"/>
      <c r="S3508" s="14"/>
      <c r="T3508" s="14"/>
    </row>
    <row r="3509" spans="1:20">
      <c r="A3509" s="2">
        <v>25</v>
      </c>
      <c r="B3509" s="2">
        <v>5</v>
      </c>
      <c r="C3509" s="7">
        <v>39593</v>
      </c>
      <c r="D3509" s="8">
        <v>0.91666666666699825</v>
      </c>
      <c r="E3509" s="9">
        <v>0.15239399743999624</v>
      </c>
      <c r="F3509" s="5">
        <v>1.3369800019783915</v>
      </c>
      <c r="G3509" s="5">
        <v>7.1599945696417615</v>
      </c>
      <c r="H3509" s="5">
        <v>5.8230145676633702</v>
      </c>
      <c r="I3509" s="10">
        <v>1.772672418212013</v>
      </c>
      <c r="J3509" s="11">
        <v>7.1915000000000004</v>
      </c>
      <c r="K3509" s="5">
        <f t="shared" si="54"/>
        <v>9.3489500000000003</v>
      </c>
      <c r="L3509" s="5">
        <v>6.6575000000000006</v>
      </c>
      <c r="M3509" s="15">
        <v>26.565035644899549</v>
      </c>
      <c r="N3509" s="5">
        <v>96.575000000000003</v>
      </c>
      <c r="O3509" s="5">
        <v>13.005000000000001</v>
      </c>
      <c r="P3509" s="5">
        <v>52.125</v>
      </c>
      <c r="Q3509" s="5">
        <v>3.2524999999999999</v>
      </c>
      <c r="R3509" s="25"/>
      <c r="S3509" s="14"/>
      <c r="T3509" s="14"/>
    </row>
    <row r="3510" spans="1:20">
      <c r="A3510" s="2">
        <v>25</v>
      </c>
      <c r="B3510" s="2">
        <v>5</v>
      </c>
      <c r="C3510" s="7">
        <v>39593</v>
      </c>
      <c r="D3510" s="8">
        <v>0.95833333333300175</v>
      </c>
      <c r="E3510" s="9">
        <v>0.14373814767999643</v>
      </c>
      <c r="F3510" s="5">
        <v>1.4250449830925731</v>
      </c>
      <c r="G3510" s="5">
        <v>7.4920496230552303</v>
      </c>
      <c r="H3510" s="5">
        <v>6.0670046399626578</v>
      </c>
      <c r="I3510" s="10">
        <v>1.753839437259515</v>
      </c>
      <c r="J3510" s="11">
        <v>7.5774999999999997</v>
      </c>
      <c r="K3510" s="5">
        <f t="shared" si="54"/>
        <v>9.8507499999999997</v>
      </c>
      <c r="L3510" s="5">
        <v>6.0549999999999997</v>
      </c>
      <c r="M3510" s="15">
        <v>29.853685180947487</v>
      </c>
      <c r="N3510" s="5">
        <v>96.949999999999989</v>
      </c>
      <c r="O3510" s="5">
        <v>12.645</v>
      </c>
      <c r="P3510" s="5">
        <v>52</v>
      </c>
      <c r="Q3510" s="5">
        <v>2.9649999999999999</v>
      </c>
      <c r="R3510" s="25"/>
      <c r="S3510" s="14"/>
      <c r="T3510" s="14"/>
    </row>
    <row r="3511" spans="1:20">
      <c r="A3511" s="2">
        <v>26</v>
      </c>
      <c r="B3511" s="2">
        <v>5</v>
      </c>
      <c r="C3511" s="7">
        <v>39594</v>
      </c>
      <c r="D3511" s="8">
        <v>0</v>
      </c>
      <c r="E3511" s="9">
        <v>0.14124525175999647</v>
      </c>
      <c r="F3511" s="5">
        <v>1.133163418783611</v>
      </c>
      <c r="G3511" s="5">
        <v>7.2590013425307527</v>
      </c>
      <c r="H3511" s="5">
        <v>6.1258379237471416</v>
      </c>
      <c r="I3511" s="10">
        <v>1.7364530758297667</v>
      </c>
      <c r="J3511" s="11">
        <v>7.7060000000000004</v>
      </c>
      <c r="K3511" s="5">
        <f t="shared" si="54"/>
        <v>10.017800000000001</v>
      </c>
      <c r="L3511" s="5">
        <v>6.85</v>
      </c>
      <c r="M3511" s="15">
        <v>28.240496159937507</v>
      </c>
      <c r="N3511" s="5">
        <v>98.6</v>
      </c>
      <c r="O3511" s="5">
        <v>12.422500000000001</v>
      </c>
      <c r="P3511" s="5">
        <v>44.75</v>
      </c>
      <c r="Q3511" s="5">
        <v>2.4725000000000001</v>
      </c>
      <c r="R3511" s="25"/>
      <c r="S3511" s="14"/>
      <c r="T3511" s="14"/>
    </row>
    <row r="3512" spans="1:20">
      <c r="A3512" s="2">
        <v>26</v>
      </c>
      <c r="B3512" s="2">
        <v>5</v>
      </c>
      <c r="C3512" s="7">
        <v>39594</v>
      </c>
      <c r="D3512" s="8">
        <v>4.1666666666998253E-2</v>
      </c>
      <c r="E3512" s="9">
        <v>0.13198919791999664</v>
      </c>
      <c r="F3512" s="5">
        <v>0.75527491681419867</v>
      </c>
      <c r="G3512" s="5">
        <v>6.152963909191568</v>
      </c>
      <c r="H3512" s="5">
        <v>5.3976889923773692</v>
      </c>
      <c r="I3512" s="10">
        <v>1.7190676475562685</v>
      </c>
      <c r="J3512" s="11">
        <v>10.543749999999999</v>
      </c>
      <c r="K3512" s="5">
        <f t="shared" si="54"/>
        <v>13.706875</v>
      </c>
      <c r="L3512" s="5">
        <v>8.1574999999999989</v>
      </c>
      <c r="M3512" s="15">
        <v>31.006450674421458</v>
      </c>
      <c r="N3512" s="5">
        <v>98.025000000000006</v>
      </c>
      <c r="O3512" s="5">
        <v>12.270000000000001</v>
      </c>
      <c r="P3512" s="5">
        <v>44.9</v>
      </c>
      <c r="Q3512" s="5">
        <v>2.7675000000000001</v>
      </c>
      <c r="R3512" s="25"/>
      <c r="S3512" s="14"/>
      <c r="T3512" s="14"/>
    </row>
    <row r="3513" spans="1:20">
      <c r="A3513" s="2">
        <v>26</v>
      </c>
      <c r="B3513" s="2">
        <v>5</v>
      </c>
      <c r="C3513" s="7">
        <v>39594</v>
      </c>
      <c r="D3513" s="8">
        <v>8.3333333333001747E-2</v>
      </c>
      <c r="E3513" s="9">
        <v>0.13357549727999657</v>
      </c>
      <c r="F3513" s="5">
        <v>0.46616029036045992</v>
      </c>
      <c r="G3513" s="5">
        <v>5.5619356665822899</v>
      </c>
      <c r="H3513" s="5">
        <v>5.0957753762218303</v>
      </c>
      <c r="I3513" s="10">
        <v>1.7060199726505201</v>
      </c>
      <c r="J3513" s="11">
        <v>17.52</v>
      </c>
      <c r="K3513" s="5">
        <f t="shared" si="54"/>
        <v>22.776</v>
      </c>
      <c r="L3513" s="5">
        <v>12.61</v>
      </c>
      <c r="M3513" s="15">
        <v>33.517856687345414</v>
      </c>
      <c r="N3513" s="5">
        <v>97.224999999999994</v>
      </c>
      <c r="O3513" s="5">
        <v>12.395</v>
      </c>
      <c r="P3513" s="5">
        <v>49.2</v>
      </c>
      <c r="Q3513" s="5">
        <v>3.8475000000000001</v>
      </c>
      <c r="R3513" s="25"/>
      <c r="S3513" s="14"/>
      <c r="T3513" s="14"/>
    </row>
    <row r="3514" spans="1:20">
      <c r="A3514" s="2">
        <v>26</v>
      </c>
      <c r="B3514" s="2">
        <v>5</v>
      </c>
      <c r="C3514" s="7">
        <v>39594</v>
      </c>
      <c r="D3514" s="8">
        <v>0.125</v>
      </c>
      <c r="E3514" s="9">
        <v>0.13449676487999651</v>
      </c>
      <c r="F3514" s="5">
        <v>0.86436755903733642</v>
      </c>
      <c r="G3514" s="5">
        <v>4.8114209090604216</v>
      </c>
      <c r="H3514" s="5">
        <v>3.9470533500230855</v>
      </c>
      <c r="I3514" s="10">
        <v>1.7291168980440161</v>
      </c>
      <c r="J3514" s="11">
        <v>18.994999999999997</v>
      </c>
      <c r="K3514" s="5">
        <f t="shared" si="54"/>
        <v>24.693499999999997</v>
      </c>
      <c r="L3514" s="5">
        <v>11.8775</v>
      </c>
      <c r="M3514" s="15">
        <v>33.625164667031399</v>
      </c>
      <c r="N3514" s="5">
        <v>98</v>
      </c>
      <c r="O3514" s="5">
        <v>12.497499999999999</v>
      </c>
      <c r="P3514" s="5">
        <v>49.875</v>
      </c>
      <c r="Q3514" s="5">
        <v>3.7175000000000002</v>
      </c>
      <c r="R3514" s="25"/>
      <c r="S3514" s="14"/>
      <c r="T3514" s="14"/>
    </row>
    <row r="3515" spans="1:20">
      <c r="A3515" s="2">
        <v>26</v>
      </c>
      <c r="B3515" s="2">
        <v>5</v>
      </c>
      <c r="C3515" s="7">
        <v>39594</v>
      </c>
      <c r="D3515" s="8">
        <v>0.16666666666699825</v>
      </c>
      <c r="E3515" s="9">
        <v>0.13940334607999635</v>
      </c>
      <c r="F3515" s="5">
        <v>1.0356228297873409</v>
      </c>
      <c r="G3515" s="5">
        <v>5.7771939057781019</v>
      </c>
      <c r="H3515" s="5">
        <v>4.7415710759907608</v>
      </c>
      <c r="I3515" s="10">
        <v>1.7117324253225179</v>
      </c>
      <c r="J3515" s="11">
        <v>15.740000000000002</v>
      </c>
      <c r="K3515" s="5">
        <f t="shared" si="54"/>
        <v>20.462000000000003</v>
      </c>
      <c r="L3515" s="5">
        <v>8.375</v>
      </c>
      <c r="M3515" s="15">
        <v>34.601074496895379</v>
      </c>
      <c r="N3515" s="5">
        <v>98</v>
      </c>
      <c r="O3515" s="5">
        <v>12.355</v>
      </c>
      <c r="P3515" s="5">
        <v>43.974999999999994</v>
      </c>
      <c r="Q3515" s="5">
        <v>3.2324999999999999</v>
      </c>
      <c r="R3515" s="25"/>
      <c r="S3515" s="14"/>
      <c r="T3515" s="14"/>
    </row>
    <row r="3516" spans="1:20">
      <c r="A3516" s="2">
        <v>26</v>
      </c>
      <c r="B3516" s="2">
        <v>5</v>
      </c>
      <c r="C3516" s="7">
        <v>39594</v>
      </c>
      <c r="D3516" s="8">
        <v>0.20833333333300175</v>
      </c>
      <c r="E3516" s="9">
        <v>0.14303663591999621</v>
      </c>
      <c r="F3516" s="5">
        <v>1.6890426664254188</v>
      </c>
      <c r="G3516" s="5">
        <v>7.0793285295325035</v>
      </c>
      <c r="H3516" s="5">
        <v>5.3902858631070849</v>
      </c>
      <c r="I3516" s="10">
        <v>1.6914574906285202</v>
      </c>
      <c r="J3516" s="11">
        <v>13.664999999999999</v>
      </c>
      <c r="K3516" s="5">
        <f t="shared" si="54"/>
        <v>17.764499999999998</v>
      </c>
      <c r="L3516" s="5">
        <v>9.3825000000000003</v>
      </c>
      <c r="M3516" s="15">
        <v>36.407790313425338</v>
      </c>
      <c r="N3516" s="5">
        <v>99</v>
      </c>
      <c r="O3516" s="5">
        <v>12.217500000000001</v>
      </c>
      <c r="P3516" s="5">
        <v>46.725000000000009</v>
      </c>
      <c r="Q3516" s="5">
        <v>3.4300000000000006</v>
      </c>
      <c r="R3516" s="25"/>
      <c r="S3516" s="14"/>
      <c r="T3516" s="14"/>
    </row>
    <row r="3517" spans="1:20">
      <c r="A3517" s="2">
        <v>26</v>
      </c>
      <c r="B3517" s="2">
        <v>5</v>
      </c>
      <c r="C3517" s="7">
        <v>39594</v>
      </c>
      <c r="D3517" s="8">
        <v>0.25</v>
      </c>
      <c r="E3517" s="9">
        <v>0.12010737711999679</v>
      </c>
      <c r="F3517" s="5">
        <v>1.1351964638194338</v>
      </c>
      <c r="G3517" s="5">
        <v>5.8637982627492597</v>
      </c>
      <c r="H3517" s="5">
        <v>4.7286017989298257</v>
      </c>
      <c r="I3517" s="10">
        <v>1.6827485246425207</v>
      </c>
      <c r="J3517" s="11">
        <v>10.0025</v>
      </c>
      <c r="K3517" s="5">
        <f t="shared" si="54"/>
        <v>13.00325</v>
      </c>
      <c r="L3517" s="5">
        <v>6.62</v>
      </c>
      <c r="M3517" s="15">
        <v>39.789994481151275</v>
      </c>
      <c r="N3517" s="5">
        <v>99.149999999999991</v>
      </c>
      <c r="O3517" s="5">
        <v>11.9925</v>
      </c>
      <c r="P3517" s="5">
        <v>51.375</v>
      </c>
      <c r="Q3517" s="5">
        <v>4.6749999999999998</v>
      </c>
      <c r="R3517" s="25"/>
      <c r="S3517" s="14"/>
      <c r="T3517" s="14"/>
    </row>
    <row r="3518" spans="1:20">
      <c r="A3518" s="2">
        <v>26</v>
      </c>
      <c r="B3518" s="2">
        <v>5</v>
      </c>
      <c r="C3518" s="7">
        <v>39594</v>
      </c>
      <c r="D3518" s="8">
        <v>0.29166666666699825</v>
      </c>
      <c r="E3518" s="9">
        <v>0.11491140855999692</v>
      </c>
      <c r="F3518" s="5">
        <v>0.94482148081047368</v>
      </c>
      <c r="G3518" s="5">
        <v>5.1491068987981947</v>
      </c>
      <c r="H3518" s="5">
        <v>4.2042854179877214</v>
      </c>
      <c r="I3518" s="10">
        <v>1.7015067635120176</v>
      </c>
      <c r="J3518" s="11">
        <v>8.3544999999999998</v>
      </c>
      <c r="K3518" s="5">
        <f t="shared" si="54"/>
        <v>10.860850000000001</v>
      </c>
      <c r="L3518" s="5">
        <v>6.1950000000000003</v>
      </c>
      <c r="M3518" s="15">
        <v>41.149751525419241</v>
      </c>
      <c r="N3518" s="5">
        <v>97.774999999999991</v>
      </c>
      <c r="O3518" s="5">
        <v>12.040000000000003</v>
      </c>
      <c r="P3518" s="5">
        <v>51.825000000000003</v>
      </c>
      <c r="Q3518" s="5">
        <v>5.2549999999999999</v>
      </c>
      <c r="R3518" s="25"/>
      <c r="S3518" s="14"/>
      <c r="T3518" s="14"/>
    </row>
    <row r="3519" spans="1:20">
      <c r="A3519" s="2">
        <v>26</v>
      </c>
      <c r="B3519" s="2">
        <v>5</v>
      </c>
      <c r="C3519" s="7">
        <v>39594</v>
      </c>
      <c r="D3519" s="8">
        <v>0.33333333333300175</v>
      </c>
      <c r="E3519" s="9">
        <v>0.12397255503999664</v>
      </c>
      <c r="F3519" s="5">
        <v>0.70524345617987039</v>
      </c>
      <c r="G3519" s="5">
        <v>5.0282485671067603</v>
      </c>
      <c r="H3519" s="5">
        <v>4.3230051109268901</v>
      </c>
      <c r="I3519" s="10">
        <v>1.7347206342802626</v>
      </c>
      <c r="J3519" s="11">
        <v>10.985000000000001</v>
      </c>
      <c r="K3519" s="5">
        <f t="shared" si="54"/>
        <v>14.280500000000002</v>
      </c>
      <c r="L3519" s="5">
        <v>8.6050000000000004</v>
      </c>
      <c r="M3519" s="15">
        <v>39.546987870559263</v>
      </c>
      <c r="N3519" s="5">
        <v>97.65</v>
      </c>
      <c r="O3519" s="5">
        <v>12.1675</v>
      </c>
      <c r="P3519" s="5">
        <v>55.025000000000006</v>
      </c>
      <c r="Q3519" s="5">
        <v>5.6899999999999995</v>
      </c>
      <c r="R3519" s="25"/>
      <c r="S3519" s="14"/>
      <c r="T3519" s="14"/>
    </row>
    <row r="3520" spans="1:20">
      <c r="A3520" s="2">
        <v>26</v>
      </c>
      <c r="B3520" s="2">
        <v>5</v>
      </c>
      <c r="C3520" s="7">
        <v>39594</v>
      </c>
      <c r="D3520" s="8">
        <v>0.375</v>
      </c>
      <c r="E3520" s="9">
        <v>0.13080936687999642</v>
      </c>
      <c r="F3520" s="5">
        <v>0.6323835315007641</v>
      </c>
      <c r="G3520" s="5">
        <v>5.3139471173558936</v>
      </c>
      <c r="H3520" s="5">
        <v>4.6815635858551294</v>
      </c>
      <c r="I3520" s="10">
        <v>1.7520316564070098</v>
      </c>
      <c r="J3520" s="11">
        <v>9.5425000000000004</v>
      </c>
      <c r="K3520" s="5">
        <f t="shared" si="54"/>
        <v>12.405250000000001</v>
      </c>
      <c r="L3520" s="5">
        <v>7.6575000000000006</v>
      </c>
      <c r="M3520" s="15">
        <v>37.711003376669289</v>
      </c>
      <c r="N3520" s="5">
        <v>98.575000000000003</v>
      </c>
      <c r="O3520" s="5">
        <v>12.095000000000001</v>
      </c>
      <c r="P3520" s="5">
        <v>55.274999999999991</v>
      </c>
      <c r="Q3520" s="5">
        <v>5.8324999999999996</v>
      </c>
      <c r="R3520" s="25"/>
      <c r="S3520" s="14"/>
      <c r="T3520" s="14"/>
    </row>
    <row r="3521" spans="1:20">
      <c r="A3521" s="2">
        <v>26</v>
      </c>
      <c r="B3521" s="2">
        <v>5</v>
      </c>
      <c r="C3521" s="7">
        <v>39594</v>
      </c>
      <c r="D3521" s="8">
        <v>0.41666666666699825</v>
      </c>
      <c r="E3521" s="9">
        <v>0.14816961367999593</v>
      </c>
      <c r="F3521" s="5">
        <v>0.77398938709554443</v>
      </c>
      <c r="G3521" s="5">
        <v>5.9155079012413987</v>
      </c>
      <c r="H3521" s="5">
        <v>5.1415185141458535</v>
      </c>
      <c r="I3521" s="10">
        <v>1.7577775757947582</v>
      </c>
      <c r="J3521" s="11">
        <v>10.035</v>
      </c>
      <c r="K3521" s="5">
        <f t="shared" si="54"/>
        <v>13.045500000000001</v>
      </c>
      <c r="L3521" s="5">
        <v>9.5474999999999994</v>
      </c>
      <c r="M3521" s="15">
        <v>35.889059999949318</v>
      </c>
      <c r="N3521" s="5">
        <v>98.574999999999989</v>
      </c>
      <c r="O3521" s="5">
        <v>12.095000000000001</v>
      </c>
      <c r="P3521" s="5">
        <v>57.575000000000003</v>
      </c>
      <c r="Q3521" s="5">
        <v>6.0374999999999996</v>
      </c>
      <c r="R3521" s="25"/>
      <c r="S3521" s="14"/>
      <c r="T3521" s="14"/>
    </row>
    <row r="3522" spans="1:20">
      <c r="A3522" s="2">
        <v>26</v>
      </c>
      <c r="B3522" s="2">
        <v>5</v>
      </c>
      <c r="C3522" s="7">
        <v>39594</v>
      </c>
      <c r="D3522" s="8">
        <v>0.45833333333300175</v>
      </c>
      <c r="E3522" s="9">
        <v>0.15620811143999563</v>
      </c>
      <c r="F3522" s="5">
        <v>1.2977968201246644</v>
      </c>
      <c r="G3522" s="5">
        <v>7.732341615900534</v>
      </c>
      <c r="H3522" s="5">
        <v>6.4345447957758708</v>
      </c>
      <c r="I3522" s="10">
        <v>1.7389496189555103</v>
      </c>
      <c r="J3522" s="11">
        <v>9.2625000000000011</v>
      </c>
      <c r="K3522" s="5">
        <f t="shared" si="54"/>
        <v>12.041250000000002</v>
      </c>
      <c r="L3522" s="5">
        <v>7.9725000000000001</v>
      </c>
      <c r="M3522" s="15">
        <v>34.801786446509333</v>
      </c>
      <c r="N3522" s="5">
        <v>99.05</v>
      </c>
      <c r="O3522" s="5">
        <v>12.1625</v>
      </c>
      <c r="P3522" s="5">
        <v>57.05</v>
      </c>
      <c r="Q3522" s="5">
        <v>5.1025</v>
      </c>
      <c r="R3522" s="25"/>
      <c r="S3522" s="14"/>
      <c r="T3522" s="14"/>
    </row>
    <row r="3523" spans="1:20">
      <c r="A3523" s="2">
        <v>26</v>
      </c>
      <c r="B3523" s="2">
        <v>5</v>
      </c>
      <c r="C3523" s="7">
        <v>39594</v>
      </c>
      <c r="D3523" s="8">
        <v>0.5</v>
      </c>
      <c r="E3523" s="9">
        <v>0.1566886973599956</v>
      </c>
      <c r="F3523" s="5">
        <v>0.78548776967464973</v>
      </c>
      <c r="G3523" s="5">
        <v>7.0130545312370574</v>
      </c>
      <c r="H3523" s="5">
        <v>6.2275667615624073</v>
      </c>
      <c r="I3523" s="10">
        <v>1.7620413336045067</v>
      </c>
      <c r="J3523" s="11">
        <v>5.5597500000000002</v>
      </c>
      <c r="K3523" s="5">
        <f t="shared" si="54"/>
        <v>7.2276750000000005</v>
      </c>
      <c r="L3523" s="5">
        <v>6.1400000000000006</v>
      </c>
      <c r="M3523" s="15">
        <v>36.895759945053285</v>
      </c>
      <c r="N3523" s="5">
        <v>99.425000000000011</v>
      </c>
      <c r="O3523" s="5">
        <v>12.442499999999999</v>
      </c>
      <c r="P3523" s="5">
        <v>60.174999999999997</v>
      </c>
      <c r="Q3523" s="5">
        <v>5.3925000000000001</v>
      </c>
      <c r="R3523" s="25"/>
      <c r="S3523" s="14"/>
      <c r="T3523" s="14"/>
    </row>
    <row r="3524" spans="1:20">
      <c r="A3524" s="2">
        <v>26</v>
      </c>
      <c r="B3524" s="2">
        <v>5</v>
      </c>
      <c r="C3524" s="7">
        <v>39594</v>
      </c>
      <c r="D3524" s="8">
        <v>0.54166666666699825</v>
      </c>
      <c r="E3524" s="9">
        <v>0.1721863271999951</v>
      </c>
      <c r="F3524" s="5">
        <v>1.5377268220619855</v>
      </c>
      <c r="G3524" s="5">
        <v>8.6651714661453152</v>
      </c>
      <c r="H3524" s="5">
        <v>7.1274446440833286</v>
      </c>
      <c r="I3524" s="10">
        <v>1.7432142278037586</v>
      </c>
      <c r="J3524" s="11">
        <v>5.2965</v>
      </c>
      <c r="K3524" s="5">
        <f t="shared" si="54"/>
        <v>6.8854500000000005</v>
      </c>
      <c r="L3524" s="5">
        <v>5.68</v>
      </c>
      <c r="M3524" s="15">
        <v>34.154695420853329</v>
      </c>
      <c r="N3524" s="5">
        <v>99.674999999999997</v>
      </c>
      <c r="O3524" s="5">
        <v>12.5625</v>
      </c>
      <c r="P3524" s="5">
        <v>58.550000000000004</v>
      </c>
      <c r="Q3524" s="5">
        <v>4.9800000000000004</v>
      </c>
      <c r="R3524" s="25"/>
      <c r="S3524" s="14"/>
      <c r="T3524" s="14"/>
    </row>
    <row r="3525" spans="1:20">
      <c r="A3525" s="2">
        <v>26</v>
      </c>
      <c r="B3525" s="2">
        <v>5</v>
      </c>
      <c r="C3525" s="7">
        <v>39594</v>
      </c>
      <c r="D3525" s="8">
        <v>0.58333333333300175</v>
      </c>
      <c r="E3525" s="9">
        <v>0.17064538975999516</v>
      </c>
      <c r="F3525" s="5">
        <v>1.3013694975283969</v>
      </c>
      <c r="G3525" s="5">
        <v>8.6169608126007358</v>
      </c>
      <c r="H3525" s="5">
        <v>7.3155913150723384</v>
      </c>
      <c r="I3525" s="10">
        <v>1.744623573333258</v>
      </c>
      <c r="J3525" s="11">
        <v>4.5547500000000003</v>
      </c>
      <c r="K3525" s="5">
        <f t="shared" si="54"/>
        <v>5.9211750000000007</v>
      </c>
      <c r="L3525" s="5">
        <v>5.2449999999999992</v>
      </c>
      <c r="M3525" s="15">
        <v>34.797055415059319</v>
      </c>
      <c r="N3525" s="5">
        <v>99.725000000000009</v>
      </c>
      <c r="O3525" s="5">
        <v>12.467499999999999</v>
      </c>
      <c r="P3525" s="5">
        <v>62.775000000000006</v>
      </c>
      <c r="Q3525" s="5">
        <v>4.29</v>
      </c>
      <c r="R3525" s="25"/>
      <c r="S3525" s="14"/>
      <c r="T3525" s="14"/>
    </row>
    <row r="3526" spans="1:20">
      <c r="A3526" s="2">
        <v>26</v>
      </c>
      <c r="B3526" s="2">
        <v>5</v>
      </c>
      <c r="C3526" s="7">
        <v>39594</v>
      </c>
      <c r="D3526" s="8">
        <v>0.625</v>
      </c>
      <c r="E3526" s="9">
        <v>0.17757568719999492</v>
      </c>
      <c r="F3526" s="5">
        <v>1.89743695886946</v>
      </c>
      <c r="G3526" s="5">
        <v>9.247941844283444</v>
      </c>
      <c r="H3526" s="5">
        <v>7.3505048854139838</v>
      </c>
      <c r="I3526" s="10">
        <v>1.7763861140060029</v>
      </c>
      <c r="J3526" s="11">
        <v>4.0990000000000002</v>
      </c>
      <c r="K3526" s="5">
        <f t="shared" si="54"/>
        <v>5.3287000000000004</v>
      </c>
      <c r="L3526" s="5">
        <v>5.4275000000000002</v>
      </c>
      <c r="M3526" s="15">
        <v>36.166621138915282</v>
      </c>
      <c r="N3526" s="5">
        <v>99.724999999999994</v>
      </c>
      <c r="O3526" s="5">
        <v>12.330000000000002</v>
      </c>
      <c r="P3526" s="5">
        <v>60.475000000000001</v>
      </c>
      <c r="Q3526" s="5">
        <v>4.6575000000000006</v>
      </c>
      <c r="R3526" s="25"/>
      <c r="S3526" s="14"/>
      <c r="T3526" s="14"/>
    </row>
    <row r="3527" spans="1:20">
      <c r="A3527" s="2">
        <v>26</v>
      </c>
      <c r="B3527" s="2">
        <v>5</v>
      </c>
      <c r="C3527" s="7">
        <v>39594</v>
      </c>
      <c r="D3527" s="8">
        <v>0.66666666666699825</v>
      </c>
      <c r="E3527" s="9">
        <v>0.16301639327999529</v>
      </c>
      <c r="F3527" s="5">
        <v>1.1478040125612288</v>
      </c>
      <c r="G3527" s="5">
        <v>8.0687666622292209</v>
      </c>
      <c r="H3527" s="5">
        <v>6.9209626496679917</v>
      </c>
      <c r="I3527" s="10">
        <v>1.8254916131449954</v>
      </c>
      <c r="J3527" s="11">
        <v>4.4352499999999999</v>
      </c>
      <c r="K3527" s="5">
        <f t="shared" ref="K3527:K3590" si="55">J3527*1.3</f>
        <v>5.7658250000000004</v>
      </c>
      <c r="L3527" s="5">
        <v>4.2725</v>
      </c>
      <c r="M3527" s="15">
        <v>36.150098574903282</v>
      </c>
      <c r="N3527" s="5">
        <v>99.675000000000011</v>
      </c>
      <c r="O3527" s="5">
        <v>12.287500000000001</v>
      </c>
      <c r="P3527" s="5">
        <v>61.274999999999999</v>
      </c>
      <c r="Q3527" s="5">
        <v>4.3075000000000001</v>
      </c>
      <c r="R3527" s="25"/>
      <c r="S3527" s="14"/>
      <c r="T3527" s="14"/>
    </row>
    <row r="3528" spans="1:20">
      <c r="A3528" s="2">
        <v>26</v>
      </c>
      <c r="B3528" s="2">
        <v>5</v>
      </c>
      <c r="C3528" s="7">
        <v>39594</v>
      </c>
      <c r="D3528" s="8">
        <v>0.70833333333300175</v>
      </c>
      <c r="E3528" s="9">
        <v>0.17345742159999492</v>
      </c>
      <c r="F3528" s="5">
        <v>1.6975560390097533</v>
      </c>
      <c r="G3528" s="5">
        <v>9.7135418876401012</v>
      </c>
      <c r="H3528" s="5">
        <v>8.0159858486303488</v>
      </c>
      <c r="I3528" s="10">
        <v>1.7907662199704997</v>
      </c>
      <c r="J3528" s="11">
        <v>5.117</v>
      </c>
      <c r="K3528" s="5">
        <f t="shared" si="55"/>
        <v>6.6520999999999999</v>
      </c>
      <c r="L3528" s="5">
        <v>4.54</v>
      </c>
      <c r="M3528" s="15">
        <v>34.493925033899302</v>
      </c>
      <c r="N3528" s="5">
        <v>99.725000000000009</v>
      </c>
      <c r="O3528" s="5">
        <v>12.182500000000001</v>
      </c>
      <c r="P3528" s="5">
        <v>57.125</v>
      </c>
      <c r="Q3528" s="5">
        <v>4.2850000000000001</v>
      </c>
      <c r="R3528" s="25"/>
      <c r="S3528" s="14"/>
      <c r="T3528" s="14"/>
    </row>
    <row r="3529" spans="1:20">
      <c r="A3529" s="2">
        <v>26</v>
      </c>
      <c r="B3529" s="2">
        <v>5</v>
      </c>
      <c r="C3529" s="7">
        <v>39594</v>
      </c>
      <c r="D3529" s="8">
        <v>0.75</v>
      </c>
      <c r="E3529" s="9">
        <v>0.15458764799999547</v>
      </c>
      <c r="F3529" s="5">
        <v>1.4563394285060152</v>
      </c>
      <c r="G3529" s="5">
        <v>10.22363269453697</v>
      </c>
      <c r="H3529" s="5">
        <v>8.7672932660309542</v>
      </c>
      <c r="I3529" s="10">
        <v>1.7444795238692556</v>
      </c>
      <c r="J3529" s="11">
        <v>6.96</v>
      </c>
      <c r="K3529" s="5">
        <f t="shared" si="55"/>
        <v>9.048</v>
      </c>
      <c r="L3529" s="5">
        <v>7.6550000000000002</v>
      </c>
      <c r="M3529" s="15">
        <v>34.782760454447299</v>
      </c>
      <c r="N3529" s="5">
        <v>99.8</v>
      </c>
      <c r="O3529" s="5">
        <v>11.9175</v>
      </c>
      <c r="P3529" s="5">
        <v>55.975000000000001</v>
      </c>
      <c r="Q3529" s="5">
        <v>4.2850000000000001</v>
      </c>
      <c r="R3529" s="25"/>
      <c r="S3529" s="14"/>
      <c r="T3529" s="14"/>
    </row>
    <row r="3530" spans="1:20">
      <c r="A3530" s="2">
        <v>26</v>
      </c>
      <c r="B3530" s="2">
        <v>5</v>
      </c>
      <c r="C3530" s="7">
        <v>39594</v>
      </c>
      <c r="D3530" s="8">
        <v>0.79166666666699825</v>
      </c>
      <c r="E3530" s="9">
        <v>0.15996112591999523</v>
      </c>
      <c r="F3530" s="5">
        <v>1.8508869172806548</v>
      </c>
      <c r="G3530" s="5">
        <v>11.252613669130531</v>
      </c>
      <c r="H3530" s="5">
        <v>9.4017267518498748</v>
      </c>
      <c r="I3530" s="10">
        <v>1.7458886081150047</v>
      </c>
      <c r="J3530" s="11">
        <v>8.6050000000000004</v>
      </c>
      <c r="K3530" s="5">
        <f t="shared" si="55"/>
        <v>11.186500000000001</v>
      </c>
      <c r="L3530" s="5">
        <v>7.89</v>
      </c>
      <c r="M3530" s="15">
        <v>35.335611384803279</v>
      </c>
      <c r="N3530" s="5">
        <v>99.550000000000011</v>
      </c>
      <c r="O3530" s="5">
        <v>11.8225</v>
      </c>
      <c r="P3530" s="5">
        <v>59.65</v>
      </c>
      <c r="Q3530" s="5">
        <v>3.3725000000000001</v>
      </c>
      <c r="R3530" s="25"/>
      <c r="S3530" s="14"/>
      <c r="T3530" s="14"/>
    </row>
    <row r="3531" spans="1:20">
      <c r="A3531" s="2">
        <v>26</v>
      </c>
      <c r="B3531" s="2">
        <v>5</v>
      </c>
      <c r="C3531" s="7">
        <v>39594</v>
      </c>
      <c r="D3531" s="8">
        <v>0.83333333333300175</v>
      </c>
      <c r="E3531" s="9">
        <v>0.15577834255999534</v>
      </c>
      <c r="F3531" s="5">
        <v>1.1787007918336192</v>
      </c>
      <c r="G3531" s="5">
        <v>9.8793386213813719</v>
      </c>
      <c r="H3531" s="5">
        <v>8.7006378295477536</v>
      </c>
      <c r="I3531" s="10">
        <v>1.767531239708751</v>
      </c>
      <c r="J3531" s="11">
        <v>10.984999999999999</v>
      </c>
      <c r="K3531" s="5">
        <f t="shared" si="55"/>
        <v>14.2805</v>
      </c>
      <c r="L3531" s="5">
        <v>9.0549999999999997</v>
      </c>
      <c r="M3531" s="15">
        <v>33.9062471248793</v>
      </c>
      <c r="N3531" s="5">
        <v>99.125</v>
      </c>
      <c r="O3531" s="5">
        <v>11.842499999999999</v>
      </c>
      <c r="P3531" s="5">
        <v>58.8</v>
      </c>
      <c r="Q3531" s="5">
        <v>2.9525000000000001</v>
      </c>
      <c r="R3531" s="25"/>
      <c r="S3531" s="14"/>
      <c r="T3531" s="14"/>
    </row>
    <row r="3532" spans="1:20">
      <c r="A3532" s="2">
        <v>26</v>
      </c>
      <c r="B3532" s="2">
        <v>5</v>
      </c>
      <c r="C3532" s="7">
        <v>39594</v>
      </c>
      <c r="D3532" s="8">
        <v>0.875</v>
      </c>
      <c r="E3532" s="9">
        <v>0.15787008783999523</v>
      </c>
      <c r="F3532" s="5">
        <v>2.0540505956754385</v>
      </c>
      <c r="G3532" s="5">
        <v>12.039612459204852</v>
      </c>
      <c r="H3532" s="5">
        <v>9.9855618635294139</v>
      </c>
      <c r="I3532" s="10">
        <v>1.7299191619782559</v>
      </c>
      <c r="J3532" s="11">
        <v>7.7515000000000001</v>
      </c>
      <c r="K3532" s="5">
        <f t="shared" si="55"/>
        <v>10.07695</v>
      </c>
      <c r="L3532" s="5">
        <v>7.5549999999999997</v>
      </c>
      <c r="M3532" s="15">
        <v>33.368632038301307</v>
      </c>
      <c r="N3532" s="5">
        <v>98.35</v>
      </c>
      <c r="O3532" s="5">
        <v>11.737499999999999</v>
      </c>
      <c r="P3532" s="5">
        <v>60</v>
      </c>
      <c r="Q3532" s="5">
        <v>2.3125</v>
      </c>
      <c r="R3532" s="25"/>
      <c r="S3532" s="14"/>
      <c r="T3532" s="14"/>
    </row>
    <row r="3533" spans="1:20">
      <c r="A3533" s="2">
        <v>26</v>
      </c>
      <c r="B3533" s="2">
        <v>5</v>
      </c>
      <c r="C3533" s="7">
        <v>39594</v>
      </c>
      <c r="D3533" s="8">
        <v>0.91666666666699825</v>
      </c>
      <c r="E3533" s="9">
        <v>0.14937511407999543</v>
      </c>
      <c r="F3533" s="5">
        <v>1.1188137512097371</v>
      </c>
      <c r="G3533" s="5">
        <v>8.9755319515386933</v>
      </c>
      <c r="H3533" s="5">
        <v>7.8567182003289568</v>
      </c>
      <c r="I3533" s="10">
        <v>1.7067605661545087</v>
      </c>
      <c r="J3533" s="11">
        <v>7.2530000000000001</v>
      </c>
      <c r="K3533" s="5">
        <f t="shared" si="55"/>
        <v>9.4289000000000005</v>
      </c>
      <c r="L3533" s="5">
        <v>5.8900000000000006</v>
      </c>
      <c r="M3533" s="15">
        <v>36.668003319849234</v>
      </c>
      <c r="N3533" s="5">
        <v>98.824999999999989</v>
      </c>
      <c r="O3533" s="5">
        <v>11.319999999999999</v>
      </c>
      <c r="P3533" s="5">
        <v>54.449999999999996</v>
      </c>
      <c r="Q3533" s="5">
        <v>2.5049999999999999</v>
      </c>
      <c r="R3533" s="25"/>
      <c r="S3533" s="14"/>
      <c r="T3533" s="14"/>
    </row>
    <row r="3534" spans="1:20">
      <c r="A3534" s="2">
        <v>26</v>
      </c>
      <c r="B3534" s="2">
        <v>5</v>
      </c>
      <c r="C3534" s="7">
        <v>39594</v>
      </c>
      <c r="D3534" s="8">
        <v>0.95833333333300175</v>
      </c>
      <c r="E3534" s="9">
        <v>0.13628527359999582</v>
      </c>
      <c r="F3534" s="5">
        <v>0.86154384765226644</v>
      </c>
      <c r="G3534" s="5">
        <v>8.7873389585229571</v>
      </c>
      <c r="H3534" s="5">
        <v>7.9257951108706912</v>
      </c>
      <c r="I3534" s="10">
        <v>1.7052800170705085</v>
      </c>
      <c r="J3534" s="11">
        <v>8.3475000000000001</v>
      </c>
      <c r="K3534" s="5">
        <f t="shared" si="55"/>
        <v>10.851750000000001</v>
      </c>
      <c r="L3534" s="5">
        <v>6.2825000000000006</v>
      </c>
      <c r="M3534" s="15">
        <v>40.22394024828715</v>
      </c>
      <c r="N3534" s="5">
        <v>99.424999999999997</v>
      </c>
      <c r="O3534" s="5">
        <v>10.9925</v>
      </c>
      <c r="P3534" s="5">
        <v>51.575000000000003</v>
      </c>
      <c r="Q3534" s="5">
        <v>2.4749999999999996</v>
      </c>
      <c r="R3534" s="25"/>
      <c r="S3534" s="14"/>
      <c r="T3534" s="14"/>
    </row>
    <row r="3535" spans="1:20">
      <c r="A3535" s="2">
        <v>27</v>
      </c>
      <c r="B3535" s="2">
        <v>5</v>
      </c>
      <c r="C3535" s="7">
        <v>39595</v>
      </c>
      <c r="D3535" s="8">
        <v>0</v>
      </c>
      <c r="E3535" s="9">
        <v>0.12555887423999612</v>
      </c>
      <c r="F3535" s="5">
        <v>0.73833433807390458</v>
      </c>
      <c r="G3535" s="5">
        <v>7.1134460862895219</v>
      </c>
      <c r="H3535" s="5">
        <v>6.3751117482156179</v>
      </c>
      <c r="I3535" s="10">
        <v>1.7355923101090034</v>
      </c>
      <c r="J3535" s="11">
        <v>10.84</v>
      </c>
      <c r="K3535" s="5">
        <f t="shared" si="55"/>
        <v>14.092000000000001</v>
      </c>
      <c r="L3535" s="5">
        <v>7.5324999999999998</v>
      </c>
      <c r="M3535" s="15">
        <v>41.328199562229116</v>
      </c>
      <c r="N3535" s="5">
        <v>99.5</v>
      </c>
      <c r="O3535" s="5">
        <v>10.825000000000001</v>
      </c>
      <c r="P3535" s="5">
        <v>51.125</v>
      </c>
      <c r="Q3535" s="5">
        <v>2.5249999999999999</v>
      </c>
      <c r="R3535" s="25"/>
      <c r="S3535" s="14"/>
      <c r="T3535" s="14"/>
    </row>
    <row r="3536" spans="1:20">
      <c r="A3536" s="2">
        <v>27</v>
      </c>
      <c r="B3536" s="2">
        <v>5</v>
      </c>
      <c r="C3536" s="7">
        <v>39595</v>
      </c>
      <c r="D3536" s="8">
        <v>4.1666666666998253E-2</v>
      </c>
      <c r="E3536" s="9">
        <v>0.11911948855999628</v>
      </c>
      <c r="F3536" s="5">
        <v>0.58995587146569095</v>
      </c>
      <c r="G3536" s="5">
        <v>6.9695914815648692</v>
      </c>
      <c r="H3536" s="5">
        <v>6.3796356100991778</v>
      </c>
      <c r="I3536" s="10">
        <v>1.7500074952832507</v>
      </c>
      <c r="J3536" s="11">
        <v>8.798</v>
      </c>
      <c r="K3536" s="5">
        <f t="shared" si="55"/>
        <v>11.4374</v>
      </c>
      <c r="L3536" s="5">
        <v>6.3324999999999996</v>
      </c>
      <c r="M3536" s="15">
        <v>40.255414587875137</v>
      </c>
      <c r="N3536" s="5">
        <v>99.375</v>
      </c>
      <c r="O3536" s="5">
        <v>10.61</v>
      </c>
      <c r="P3536" s="5">
        <v>52.075000000000003</v>
      </c>
      <c r="Q3536" s="5">
        <v>2.31</v>
      </c>
      <c r="R3536" s="25"/>
      <c r="S3536" s="14"/>
      <c r="T3536" s="14"/>
    </row>
    <row r="3537" spans="1:20">
      <c r="A3537" s="2">
        <v>27</v>
      </c>
      <c r="B3537" s="2">
        <v>5</v>
      </c>
      <c r="C3537" s="7">
        <v>39595</v>
      </c>
      <c r="D3537" s="8">
        <v>8.3333333333001747E-2</v>
      </c>
      <c r="E3537" s="9">
        <v>0.12064154807999621</v>
      </c>
      <c r="F3537" s="5">
        <v>0.9261122954373443</v>
      </c>
      <c r="G3537" s="5">
        <v>9.7736453869189681</v>
      </c>
      <c r="H3537" s="5">
        <v>8.8475330914816244</v>
      </c>
      <c r="I3537" s="10">
        <v>1.7716474244564973</v>
      </c>
      <c r="J3537" s="11">
        <v>6.2257499999999997</v>
      </c>
      <c r="K3537" s="5">
        <f t="shared" si="55"/>
        <v>8.0934749999999998</v>
      </c>
      <c r="L3537" s="5">
        <v>5.9624999999999995</v>
      </c>
      <c r="M3537" s="15">
        <v>38.294976544851174</v>
      </c>
      <c r="N3537" s="5">
        <v>99.125</v>
      </c>
      <c r="O3537" s="5">
        <v>10.5075</v>
      </c>
      <c r="P3537" s="5">
        <v>51.649999999999991</v>
      </c>
      <c r="Q3537" s="5">
        <v>1.5625</v>
      </c>
      <c r="R3537" s="25"/>
      <c r="S3537" s="14"/>
      <c r="T3537" s="14"/>
    </row>
    <row r="3538" spans="1:20">
      <c r="A3538" s="2">
        <v>27</v>
      </c>
      <c r="B3538" s="2">
        <v>5</v>
      </c>
      <c r="C3538" s="7">
        <v>39595</v>
      </c>
      <c r="D3538" s="8">
        <v>0.125</v>
      </c>
      <c r="E3538" s="9">
        <v>0.12155975503999615</v>
      </c>
      <c r="F3538" s="5">
        <v>1.7232503639866248</v>
      </c>
      <c r="G3538" s="5">
        <v>10.409190853374405</v>
      </c>
      <c r="H3538" s="5">
        <v>8.6859404893877805</v>
      </c>
      <c r="I3538" s="10">
        <v>1.6892437569462584</v>
      </c>
      <c r="J3538" s="11">
        <v>4.4909999999999997</v>
      </c>
      <c r="K3538" s="5">
        <f t="shared" si="55"/>
        <v>5.8382999999999994</v>
      </c>
      <c r="L3538" s="5">
        <v>5.0175000000000001</v>
      </c>
      <c r="M3538" s="15">
        <v>36.999819327047192</v>
      </c>
      <c r="N3538" s="5">
        <v>98.699999999999989</v>
      </c>
      <c r="O3538" s="5">
        <v>10.525</v>
      </c>
      <c r="P3538" s="5">
        <v>54.975000000000009</v>
      </c>
      <c r="Q3538" s="5">
        <v>1.635</v>
      </c>
      <c r="R3538" s="25"/>
      <c r="S3538" s="14"/>
      <c r="T3538" s="14"/>
    </row>
    <row r="3539" spans="1:20">
      <c r="A3539" s="2">
        <v>27</v>
      </c>
      <c r="B3539" s="2">
        <v>5</v>
      </c>
      <c r="C3539" s="7">
        <v>39595</v>
      </c>
      <c r="D3539" s="8">
        <v>0.16666666666699825</v>
      </c>
      <c r="E3539" s="9">
        <v>0.13272927167999576</v>
      </c>
      <c r="F3539" s="5">
        <v>3.6451297955471373</v>
      </c>
      <c r="G3539" s="5">
        <v>14.428919211294097</v>
      </c>
      <c r="H3539" s="5">
        <v>10.783789415746961</v>
      </c>
      <c r="I3539" s="10">
        <v>1.7600139400274977</v>
      </c>
      <c r="J3539" s="11">
        <v>4.6252499999999994</v>
      </c>
      <c r="K3539" s="5">
        <f t="shared" si="55"/>
        <v>6.0128249999999994</v>
      </c>
      <c r="L3539" s="5">
        <v>4.7050000000000001</v>
      </c>
      <c r="M3539" s="15">
        <v>35.009189001969233</v>
      </c>
      <c r="N3539" s="5">
        <v>97.924999999999997</v>
      </c>
      <c r="O3539" s="5">
        <v>10.625</v>
      </c>
      <c r="P3539" s="5">
        <v>63.424999999999997</v>
      </c>
      <c r="Q3539" s="5">
        <v>1.23</v>
      </c>
      <c r="R3539" s="25"/>
      <c r="S3539" s="14"/>
      <c r="T3539" s="14"/>
    </row>
    <row r="3540" spans="1:20">
      <c r="A3540" s="2">
        <v>27</v>
      </c>
      <c r="B3540" s="2">
        <v>5</v>
      </c>
      <c r="C3540" s="7">
        <v>39595</v>
      </c>
      <c r="D3540" s="8">
        <v>0.20833333333300175</v>
      </c>
      <c r="E3540" s="9">
        <v>0.16516778343999466</v>
      </c>
      <c r="F3540" s="5">
        <v>9.1345691835376233</v>
      </c>
      <c r="G3540" s="5">
        <v>25.124908993610823</v>
      </c>
      <c r="H3540" s="5">
        <v>15.990339810073202</v>
      </c>
      <c r="I3540" s="10">
        <v>1.7614225987539966</v>
      </c>
      <c r="J3540" s="11">
        <v>6.008</v>
      </c>
      <c r="K3540" s="5">
        <f t="shared" si="55"/>
        <v>7.8104000000000005</v>
      </c>
      <c r="L3540" s="5">
        <v>5.7125000000000004</v>
      </c>
      <c r="M3540" s="15">
        <v>28.844745833609363</v>
      </c>
      <c r="N3540" s="5">
        <v>97.025000000000006</v>
      </c>
      <c r="O3540" s="5">
        <v>10.8675</v>
      </c>
      <c r="P3540" s="5">
        <v>67.05</v>
      </c>
      <c r="Q3540" s="5">
        <v>1.2575000000000001</v>
      </c>
      <c r="R3540" s="25"/>
      <c r="S3540" s="14"/>
      <c r="T3540" s="14"/>
    </row>
    <row r="3541" spans="1:20">
      <c r="A3541" s="2">
        <v>27</v>
      </c>
      <c r="B3541" s="2">
        <v>5</v>
      </c>
      <c r="C3541" s="7">
        <v>39595</v>
      </c>
      <c r="D3541" s="8">
        <v>0.25</v>
      </c>
      <c r="E3541" s="9">
        <v>0.18028229735999415</v>
      </c>
      <c r="F3541" s="5">
        <v>12.767830803451931</v>
      </c>
      <c r="G3541" s="5">
        <v>31.613926848506111</v>
      </c>
      <c r="H3541" s="5">
        <v>18.846096045054182</v>
      </c>
      <c r="I3541" s="10">
        <v>1.7729458139752445</v>
      </c>
      <c r="J3541" s="11">
        <v>8.6227499999999999</v>
      </c>
      <c r="K3541" s="5">
        <f t="shared" si="55"/>
        <v>11.209575000000001</v>
      </c>
      <c r="L3541" s="5">
        <v>7.1925000000000008</v>
      </c>
      <c r="M3541" s="15">
        <v>24.953231327305446</v>
      </c>
      <c r="N3541" s="5">
        <v>95.699999999999989</v>
      </c>
      <c r="O3541" s="5">
        <v>11.307500000000001</v>
      </c>
      <c r="P3541" s="5">
        <v>58.65</v>
      </c>
      <c r="Q3541" s="5">
        <v>1.0825</v>
      </c>
      <c r="R3541" s="25"/>
      <c r="S3541" s="14"/>
      <c r="T3541" s="14"/>
    </row>
    <row r="3542" spans="1:20">
      <c r="A3542" s="2">
        <v>27</v>
      </c>
      <c r="B3542" s="2">
        <v>5</v>
      </c>
      <c r="C3542" s="7">
        <v>39595</v>
      </c>
      <c r="D3542" s="8">
        <v>0.29166666666699825</v>
      </c>
      <c r="E3542" s="9">
        <v>0.21002472711999315</v>
      </c>
      <c r="F3542" s="5">
        <v>15.688006404031139</v>
      </c>
      <c r="G3542" s="5">
        <v>39.157355732195136</v>
      </c>
      <c r="H3542" s="5">
        <v>23.469349328164</v>
      </c>
      <c r="I3542" s="10">
        <v>1.7613499544062459</v>
      </c>
      <c r="J3542" s="11">
        <v>10.09</v>
      </c>
      <c r="K3542" s="5">
        <f t="shared" si="55"/>
        <v>13.117000000000001</v>
      </c>
      <c r="L3542" s="5">
        <v>7.5724999999999998</v>
      </c>
      <c r="M3542" s="15">
        <v>17.707773030989603</v>
      </c>
      <c r="N3542" s="5">
        <v>94.224999999999994</v>
      </c>
      <c r="O3542" s="5">
        <v>11.827499999999999</v>
      </c>
      <c r="P3542" s="5">
        <v>56.85</v>
      </c>
      <c r="Q3542" s="5">
        <v>0.77500000000000002</v>
      </c>
      <c r="R3542" s="25"/>
      <c r="S3542" s="14"/>
      <c r="T3542" s="14"/>
    </row>
    <row r="3543" spans="1:20">
      <c r="A3543" s="2">
        <v>27</v>
      </c>
      <c r="B3543" s="2">
        <v>5</v>
      </c>
      <c r="C3543" s="7">
        <v>39595</v>
      </c>
      <c r="D3543" s="8">
        <v>0.33333333333300175</v>
      </c>
      <c r="E3543" s="9">
        <v>0.20773532887999319</v>
      </c>
      <c r="F3543" s="5">
        <v>15.48906963226994</v>
      </c>
      <c r="G3543" s="5">
        <v>36.745402634734411</v>
      </c>
      <c r="H3543" s="5">
        <v>21.256333002464469</v>
      </c>
      <c r="I3543" s="10">
        <v>1.72808102741925</v>
      </c>
      <c r="J3543" s="11">
        <v>13.935</v>
      </c>
      <c r="K3543" s="5">
        <f t="shared" si="55"/>
        <v>18.115500000000001</v>
      </c>
      <c r="L3543" s="5">
        <v>9.82</v>
      </c>
      <c r="M3543" s="15">
        <v>15.945335923733641</v>
      </c>
      <c r="N3543" s="5">
        <v>93.674999999999997</v>
      </c>
      <c r="O3543" s="5">
        <v>12.415000000000001</v>
      </c>
      <c r="P3543" s="5">
        <v>227.02500000000001</v>
      </c>
      <c r="Q3543" s="5">
        <v>0.65250000000000008</v>
      </c>
      <c r="R3543" s="25"/>
      <c r="S3543" s="14"/>
      <c r="T3543" s="14"/>
    </row>
    <row r="3544" spans="1:20">
      <c r="A3544" s="2">
        <v>27</v>
      </c>
      <c r="B3544" s="2">
        <v>5</v>
      </c>
      <c r="C3544" s="7">
        <v>39595</v>
      </c>
      <c r="D3544" s="8">
        <v>0.375</v>
      </c>
      <c r="E3544" s="9">
        <v>0.21496949287999287</v>
      </c>
      <c r="F3544" s="5">
        <v>14.026909255828851</v>
      </c>
      <c r="G3544" s="5">
        <v>32.196862037103173</v>
      </c>
      <c r="H3544" s="5">
        <v>18.169952781274318</v>
      </c>
      <c r="I3544" s="10">
        <v>1.7742806040529926</v>
      </c>
      <c r="J3544" s="11">
        <v>12.500000000000002</v>
      </c>
      <c r="K3544" s="5">
        <f t="shared" si="55"/>
        <v>16.250000000000004</v>
      </c>
      <c r="L3544" s="5">
        <v>10.76</v>
      </c>
      <c r="M3544" s="15">
        <v>21.230167150209518</v>
      </c>
      <c r="N3544" s="5">
        <v>90.515000000000001</v>
      </c>
      <c r="O3544" s="5">
        <v>13.6075</v>
      </c>
      <c r="P3544" s="5">
        <v>125.3</v>
      </c>
      <c r="Q3544" s="5">
        <v>1.1375</v>
      </c>
      <c r="R3544" s="25"/>
      <c r="S3544" s="14"/>
      <c r="T3544" s="14"/>
    </row>
    <row r="3545" spans="1:20">
      <c r="A3545" s="2">
        <v>27</v>
      </c>
      <c r="B3545" s="2">
        <v>5</v>
      </c>
      <c r="C3545" s="7">
        <v>39595</v>
      </c>
      <c r="D3545" s="8">
        <v>0.41666666666699825</v>
      </c>
      <c r="E3545" s="9">
        <v>0.21629333639999279</v>
      </c>
      <c r="F3545" s="5">
        <v>25.301515835598664</v>
      </c>
      <c r="G3545" s="5">
        <v>36.73828316111554</v>
      </c>
      <c r="H3545" s="5">
        <v>11.436767325516877</v>
      </c>
      <c r="I3545" s="10">
        <v>1.7193406551265</v>
      </c>
      <c r="J3545" s="11">
        <v>8.5247500000000009</v>
      </c>
      <c r="K3545" s="5">
        <f t="shared" si="55"/>
        <v>11.082175000000001</v>
      </c>
      <c r="L3545" s="5">
        <v>8.9749999999999996</v>
      </c>
      <c r="M3545" s="15">
        <v>24.784311747321432</v>
      </c>
      <c r="N3545" s="5">
        <v>81.907499999999999</v>
      </c>
      <c r="O3545" s="5">
        <v>15.35</v>
      </c>
      <c r="P3545" s="5">
        <v>67.024999999999991</v>
      </c>
      <c r="Q3545" s="5">
        <v>1.3800000000000003</v>
      </c>
      <c r="R3545" s="25"/>
      <c r="S3545" s="14"/>
      <c r="T3545" s="14"/>
    </row>
    <row r="3546" spans="1:20">
      <c r="A3546" s="2">
        <v>27</v>
      </c>
      <c r="B3546" s="2">
        <v>5</v>
      </c>
      <c r="C3546" s="7">
        <v>39595</v>
      </c>
      <c r="D3546" s="8">
        <v>0.45833333333300175</v>
      </c>
      <c r="E3546" s="9">
        <v>0.22945524655999228</v>
      </c>
      <c r="F3546" s="5">
        <v>62.571987435248502</v>
      </c>
      <c r="G3546" s="5">
        <v>68.076961034223956</v>
      </c>
      <c r="H3546" s="5">
        <v>5.5049735989754529</v>
      </c>
      <c r="I3546" s="10">
        <v>1.7005228435620023</v>
      </c>
      <c r="J3546" s="11">
        <v>11.762499999999999</v>
      </c>
      <c r="K3546" s="5">
        <f t="shared" si="55"/>
        <v>15.29125</v>
      </c>
      <c r="L3546" s="5">
        <v>6.2549999999999999</v>
      </c>
      <c r="M3546" s="15">
        <v>24.491259672831436</v>
      </c>
      <c r="N3546" s="5">
        <v>77.849999999999994</v>
      </c>
      <c r="O3546" s="5">
        <v>16.1675</v>
      </c>
      <c r="P3546" s="5">
        <v>46.300000000000004</v>
      </c>
      <c r="Q3546" s="5">
        <v>1.0649999999999999</v>
      </c>
      <c r="R3546" s="25"/>
      <c r="S3546" s="14"/>
      <c r="T3546" s="14"/>
    </row>
    <row r="3547" spans="1:20">
      <c r="A3547" s="2">
        <v>27</v>
      </c>
      <c r="B3547" s="2">
        <v>5</v>
      </c>
      <c r="C3547" s="7">
        <v>39595</v>
      </c>
      <c r="D3547" s="8">
        <v>0.5</v>
      </c>
      <c r="E3547" s="9">
        <v>0.24037645943999186</v>
      </c>
      <c r="F3547" s="5">
        <v>75.96763842148782</v>
      </c>
      <c r="G3547" s="5">
        <v>79.332395322205073</v>
      </c>
      <c r="H3547" s="5">
        <v>3.3647569007172549</v>
      </c>
      <c r="I3547" s="10">
        <v>1.6817058009182544</v>
      </c>
      <c r="J3547" s="11">
        <v>14.9625</v>
      </c>
      <c r="K3547" s="5">
        <f t="shared" si="55"/>
        <v>19.451250000000002</v>
      </c>
      <c r="L3547" s="5">
        <v>10.7925</v>
      </c>
      <c r="M3547" s="15">
        <v>22.985715854471465</v>
      </c>
      <c r="N3547" s="5">
        <v>72.077499999999986</v>
      </c>
      <c r="O3547" s="5">
        <v>17.445</v>
      </c>
      <c r="P3547" s="5">
        <v>56.625</v>
      </c>
      <c r="Q3547" s="5">
        <v>1.17</v>
      </c>
      <c r="R3547" s="25"/>
      <c r="S3547" s="14"/>
      <c r="T3547" s="14"/>
    </row>
    <row r="3548" spans="1:20">
      <c r="A3548" s="2">
        <v>27</v>
      </c>
      <c r="B3548" s="2">
        <v>5</v>
      </c>
      <c r="C3548" s="7">
        <v>39595</v>
      </c>
      <c r="D3548" s="8">
        <v>0.54166666666699825</v>
      </c>
      <c r="E3548" s="9">
        <v>0.2524946220799914</v>
      </c>
      <c r="F3548" s="5">
        <v>84.721483566286651</v>
      </c>
      <c r="G3548" s="5">
        <v>89.022698618534022</v>
      </c>
      <c r="H3548" s="5">
        <v>4.3012150522473735</v>
      </c>
      <c r="I3548" s="10">
        <v>1.6802262671082544</v>
      </c>
      <c r="J3548" s="11">
        <v>17.197499999999998</v>
      </c>
      <c r="K3548" s="5">
        <f t="shared" si="55"/>
        <v>22.356749999999998</v>
      </c>
      <c r="L3548" s="5">
        <v>15.185</v>
      </c>
      <c r="M3548" s="15">
        <v>17.490510387653593</v>
      </c>
      <c r="N3548" s="5">
        <v>70.327500000000001</v>
      </c>
      <c r="O3548" s="5">
        <v>17.8475</v>
      </c>
      <c r="P3548" s="5">
        <v>237</v>
      </c>
      <c r="Q3548" s="5">
        <v>1.0075000000000001</v>
      </c>
      <c r="R3548" s="25"/>
      <c r="S3548" s="14"/>
      <c r="T3548" s="14"/>
    </row>
    <row r="3549" spans="1:20">
      <c r="A3549" s="2">
        <v>27</v>
      </c>
      <c r="B3549" s="2">
        <v>5</v>
      </c>
      <c r="C3549" s="7">
        <v>39595</v>
      </c>
      <c r="D3549" s="8">
        <v>0.58333333333300175</v>
      </c>
      <c r="E3549" s="9">
        <v>0.24630369311999153</v>
      </c>
      <c r="F3549" s="5">
        <v>63.228687057258277</v>
      </c>
      <c r="G3549" s="5">
        <v>70.426133636584197</v>
      </c>
      <c r="H3549" s="5">
        <v>7.1974465793259199</v>
      </c>
      <c r="I3549" s="10">
        <v>1.719198464509748</v>
      </c>
      <c r="J3549" s="11">
        <v>16.29</v>
      </c>
      <c r="K3549" s="5">
        <f t="shared" si="55"/>
        <v>21.177</v>
      </c>
      <c r="L3549" s="5">
        <v>12.522499999999999</v>
      </c>
      <c r="M3549" s="15">
        <v>20.804106385011515</v>
      </c>
      <c r="N3549" s="5">
        <v>72.592500000000001</v>
      </c>
      <c r="O3549" s="5">
        <v>17.4925</v>
      </c>
      <c r="P3549" s="5">
        <v>71.649999999999991</v>
      </c>
      <c r="Q3549" s="5">
        <v>1.0774999999999999</v>
      </c>
      <c r="R3549" s="25"/>
      <c r="S3549" s="14"/>
      <c r="T3549" s="14"/>
    </row>
    <row r="3550" spans="1:20">
      <c r="A3550" s="2">
        <v>27</v>
      </c>
      <c r="B3550" s="2">
        <v>5</v>
      </c>
      <c r="C3550" s="7">
        <v>39595</v>
      </c>
      <c r="D3550" s="8">
        <v>0.625</v>
      </c>
      <c r="E3550" s="9">
        <v>0.2466142299999915</v>
      </c>
      <c r="F3550" s="5">
        <v>55.942458168168478</v>
      </c>
      <c r="G3550" s="5">
        <v>64.767565860928457</v>
      </c>
      <c r="H3550" s="5">
        <v>8.8251076927599819</v>
      </c>
      <c r="I3550" s="10">
        <v>1.789952253901987</v>
      </c>
      <c r="J3550" s="11">
        <v>14.967499999999999</v>
      </c>
      <c r="K3550" s="5">
        <f t="shared" si="55"/>
        <v>19.457750000000001</v>
      </c>
      <c r="L3550" s="5">
        <v>11.772500000000001</v>
      </c>
      <c r="M3550" s="15">
        <v>18.343879374687567</v>
      </c>
      <c r="N3550" s="5">
        <v>75.447499999999991</v>
      </c>
      <c r="O3550" s="5">
        <v>16.947500000000002</v>
      </c>
      <c r="P3550" s="5">
        <v>62.150000000000006</v>
      </c>
      <c r="Q3550" s="5">
        <v>1.0499999999999998</v>
      </c>
      <c r="R3550" s="25"/>
      <c r="S3550" s="14"/>
      <c r="T3550" s="14"/>
    </row>
    <row r="3551" spans="1:20">
      <c r="A3551" s="2">
        <v>27</v>
      </c>
      <c r="B3551" s="2">
        <v>5</v>
      </c>
      <c r="C3551" s="7">
        <v>39595</v>
      </c>
      <c r="D3551" s="8">
        <v>0.66666666666699825</v>
      </c>
      <c r="E3551" s="9">
        <v>0.28294598431999018</v>
      </c>
      <c r="F3551" s="5">
        <v>59.588923255096233</v>
      </c>
      <c r="G3551" s="5">
        <v>68.345891568052707</v>
      </c>
      <c r="H3551" s="5">
        <v>8.7569683129564737</v>
      </c>
      <c r="I3551" s="10">
        <v>1.7870257870287369</v>
      </c>
      <c r="J3551" s="11">
        <v>17.84</v>
      </c>
      <c r="K3551" s="5">
        <f t="shared" si="55"/>
        <v>23.192</v>
      </c>
      <c r="L3551" s="5">
        <v>13.445</v>
      </c>
      <c r="M3551" s="15">
        <v>14.867030440013647</v>
      </c>
      <c r="N3551" s="5">
        <v>73.597499999999997</v>
      </c>
      <c r="O3551" s="5">
        <v>17.092500000000001</v>
      </c>
      <c r="P3551" s="5">
        <v>62.499999999999993</v>
      </c>
      <c r="Q3551" s="5">
        <v>1.1575</v>
      </c>
      <c r="R3551" s="25"/>
      <c r="S3551" s="14"/>
      <c r="T3551" s="14"/>
    </row>
    <row r="3552" spans="1:20">
      <c r="A3552" s="2">
        <v>27</v>
      </c>
      <c r="B3552" s="2">
        <v>5</v>
      </c>
      <c r="C3552" s="7">
        <v>39595</v>
      </c>
      <c r="D3552" s="8">
        <v>0.70833333333300175</v>
      </c>
      <c r="E3552" s="9">
        <v>0.26140760959999082</v>
      </c>
      <c r="F3552" s="5">
        <v>51.811417766714627</v>
      </c>
      <c r="G3552" s="5">
        <v>59.748291158078686</v>
      </c>
      <c r="H3552" s="5">
        <v>7.9368733913640641</v>
      </c>
      <c r="I3552" s="10">
        <v>1.9242283998234662</v>
      </c>
      <c r="J3552" s="11">
        <v>16.887499999999999</v>
      </c>
      <c r="K3552" s="5">
        <f t="shared" si="55"/>
        <v>21.953749999999999</v>
      </c>
      <c r="L3552" s="5">
        <v>12.692499999999999</v>
      </c>
      <c r="M3552" s="15">
        <v>16.255918302897612</v>
      </c>
      <c r="N3552" s="5">
        <v>72.297500000000014</v>
      </c>
      <c r="O3552" s="5">
        <v>17.4925</v>
      </c>
      <c r="P3552" s="5">
        <v>54.55</v>
      </c>
      <c r="Q3552" s="5">
        <v>0.78</v>
      </c>
      <c r="R3552" s="25"/>
      <c r="S3552" s="14"/>
      <c r="T3552" s="14"/>
    </row>
    <row r="3553" spans="1:20">
      <c r="A3553" s="2">
        <v>27</v>
      </c>
      <c r="B3553" s="2">
        <v>5</v>
      </c>
      <c r="C3553" s="7">
        <v>39595</v>
      </c>
      <c r="D3553" s="8">
        <v>0.75</v>
      </c>
      <c r="E3553" s="9">
        <v>0.25527675279999096</v>
      </c>
      <c r="F3553" s="5">
        <v>40.887742307645574</v>
      </c>
      <c r="G3553" s="5">
        <v>50.044281743751476</v>
      </c>
      <c r="H3553" s="5">
        <v>9.1565394361059056</v>
      </c>
      <c r="I3553" s="10">
        <v>1.9863031887432063</v>
      </c>
      <c r="J3553" s="11">
        <v>15.404999999999999</v>
      </c>
      <c r="K3553" s="5">
        <f t="shared" si="55"/>
        <v>20.026499999999999</v>
      </c>
      <c r="L3553" s="5">
        <v>11.205</v>
      </c>
      <c r="M3553" s="15">
        <v>16.305972484145606</v>
      </c>
      <c r="N3553" s="5">
        <v>74.277500000000003</v>
      </c>
      <c r="O3553" s="5">
        <v>17.022500000000001</v>
      </c>
      <c r="P3553" s="5">
        <v>48.95</v>
      </c>
      <c r="Q3553" s="5">
        <v>0.68499999999999994</v>
      </c>
      <c r="R3553" s="25"/>
      <c r="S3553" s="14"/>
      <c r="T3553" s="14"/>
    </row>
    <row r="3554" spans="1:20">
      <c r="A3554" s="2">
        <v>27</v>
      </c>
      <c r="B3554" s="2">
        <v>5</v>
      </c>
      <c r="C3554" s="7">
        <v>39595</v>
      </c>
      <c r="D3554" s="8">
        <v>0.79166666666699825</v>
      </c>
      <c r="E3554" s="9">
        <v>0.24600015471999126</v>
      </c>
      <c r="F3554" s="5">
        <v>37.534804987573068</v>
      </c>
      <c r="G3554" s="5">
        <v>44.398384785573882</v>
      </c>
      <c r="H3554" s="5">
        <v>6.8635797980008073</v>
      </c>
      <c r="I3554" s="10">
        <v>2.8992231538218203</v>
      </c>
      <c r="J3554" s="11">
        <v>12.56</v>
      </c>
      <c r="K3554" s="5">
        <f t="shared" si="55"/>
        <v>16.328000000000003</v>
      </c>
      <c r="L3554" s="5">
        <v>9.8249999999999993</v>
      </c>
      <c r="M3554" s="15">
        <v>13.973525384759661</v>
      </c>
      <c r="N3554" s="5">
        <v>79.600000000000009</v>
      </c>
      <c r="O3554" s="5">
        <v>16.465</v>
      </c>
      <c r="P3554" s="5">
        <v>32.875</v>
      </c>
      <c r="Q3554" s="5">
        <v>0.63749999999999996</v>
      </c>
      <c r="R3554" s="25"/>
      <c r="S3554" s="14"/>
      <c r="T3554" s="14"/>
    </row>
    <row r="3555" spans="1:20">
      <c r="A3555" s="2">
        <v>27</v>
      </c>
      <c r="B3555" s="2">
        <v>5</v>
      </c>
      <c r="C3555" s="7">
        <v>39595</v>
      </c>
      <c r="D3555" s="8">
        <v>0.83333333333300175</v>
      </c>
      <c r="E3555" s="9">
        <v>0.21696382087999222</v>
      </c>
      <c r="F3555" s="5">
        <v>25.896340652403225</v>
      </c>
      <c r="G3555" s="5">
        <v>31.826441300075253</v>
      </c>
      <c r="H3555" s="5">
        <v>5.9301006476720275</v>
      </c>
      <c r="I3555" s="10">
        <v>1.877883668868721</v>
      </c>
      <c r="J3555" s="11">
        <v>12.02</v>
      </c>
      <c r="K3555" s="5">
        <f t="shared" si="55"/>
        <v>15.625999999999999</v>
      </c>
      <c r="L3555" s="5">
        <v>9.6974999999999998</v>
      </c>
      <c r="M3555" s="15">
        <v>16.868211818203584</v>
      </c>
      <c r="N3555" s="5">
        <v>86.507500000000007</v>
      </c>
      <c r="O3555" s="5">
        <v>15.647499999999999</v>
      </c>
      <c r="P3555" s="5">
        <v>46.875</v>
      </c>
      <c r="Q3555" s="5">
        <v>0.92999999999999994</v>
      </c>
      <c r="R3555" s="25"/>
      <c r="S3555" s="14"/>
      <c r="T3555" s="14"/>
    </row>
    <row r="3556" spans="1:20">
      <c r="A3556" s="2">
        <v>27</v>
      </c>
      <c r="B3556" s="2">
        <v>5</v>
      </c>
      <c r="C3556" s="7">
        <v>39595</v>
      </c>
      <c r="D3556" s="8">
        <v>0.875</v>
      </c>
      <c r="E3556" s="9">
        <v>0.21419401615999228</v>
      </c>
      <c r="F3556" s="5">
        <v>18.712376033134301</v>
      </c>
      <c r="G3556" s="5">
        <v>24.919942875105647</v>
      </c>
      <c r="H3556" s="5">
        <v>6.207566841971345</v>
      </c>
      <c r="I3556" s="10">
        <v>1.8691771888109718</v>
      </c>
      <c r="J3556" s="11">
        <v>11.815</v>
      </c>
      <c r="K3556" s="5">
        <f t="shared" si="55"/>
        <v>15.359500000000001</v>
      </c>
      <c r="L3556" s="5">
        <v>9.9924999999999997</v>
      </c>
      <c r="M3556" s="15">
        <v>17.020895077499581</v>
      </c>
      <c r="N3556" s="5">
        <v>88.649999999999991</v>
      </c>
      <c r="O3556" s="5">
        <v>15.26</v>
      </c>
      <c r="P3556" s="5">
        <v>51.924999999999997</v>
      </c>
      <c r="Q3556" s="5">
        <v>1.1825000000000001</v>
      </c>
      <c r="R3556" s="25"/>
      <c r="S3556" s="14"/>
      <c r="T3556" s="14"/>
    </row>
    <row r="3557" spans="1:20">
      <c r="A3557" s="2">
        <v>27</v>
      </c>
      <c r="B3557" s="2">
        <v>5</v>
      </c>
      <c r="C3557" s="7">
        <v>39595</v>
      </c>
      <c r="D3557" s="8">
        <v>0.91666666666699825</v>
      </c>
      <c r="E3557" s="9">
        <v>0.2009328191999927</v>
      </c>
      <c r="F3557" s="5">
        <v>14.647982802927432</v>
      </c>
      <c r="G3557" s="5">
        <v>20.801516750664966</v>
      </c>
      <c r="H3557" s="5">
        <v>6.1535339477375324</v>
      </c>
      <c r="I3557" s="10">
        <v>1.8908058081304679</v>
      </c>
      <c r="J3557" s="11">
        <v>12.867500000000001</v>
      </c>
      <c r="K3557" s="5">
        <f t="shared" si="55"/>
        <v>16.727750000000004</v>
      </c>
      <c r="L3557" s="5">
        <v>9.9875000000000007</v>
      </c>
      <c r="M3557" s="15">
        <v>17.923055798069555</v>
      </c>
      <c r="N3557" s="5">
        <v>90.367499999999993</v>
      </c>
      <c r="O3557" s="5">
        <v>15.04</v>
      </c>
      <c r="P3557" s="5">
        <v>48.949999999999996</v>
      </c>
      <c r="Q3557" s="5">
        <v>1.3525</v>
      </c>
      <c r="R3557" s="25"/>
      <c r="S3557" s="14"/>
      <c r="T3557" s="14"/>
    </row>
    <row r="3558" spans="1:20">
      <c r="A3558" s="2">
        <v>27</v>
      </c>
      <c r="B3558" s="2">
        <v>5</v>
      </c>
      <c r="C3558" s="7">
        <v>39595</v>
      </c>
      <c r="D3558" s="8">
        <v>0.95833333333300175</v>
      </c>
      <c r="E3558" s="9">
        <v>0.20474150823999251</v>
      </c>
      <c r="F3558" s="5">
        <v>13.447026397496794</v>
      </c>
      <c r="G3558" s="5">
        <v>19.467402511062655</v>
      </c>
      <c r="H3558" s="5">
        <v>6.0203761135658613</v>
      </c>
      <c r="I3558" s="10">
        <v>1.8618779864084716</v>
      </c>
      <c r="J3558" s="11">
        <v>13.63</v>
      </c>
      <c r="K3558" s="5">
        <f t="shared" si="55"/>
        <v>17.719000000000001</v>
      </c>
      <c r="L3558" s="5">
        <v>10.199999999999999</v>
      </c>
      <c r="M3558" s="15">
        <v>17.819019087801554</v>
      </c>
      <c r="N3558" s="5">
        <v>92.45</v>
      </c>
      <c r="O3558" s="5">
        <v>15.022500000000001</v>
      </c>
      <c r="P3558" s="5">
        <v>48.174999999999997</v>
      </c>
      <c r="Q3558" s="5">
        <v>0.9425</v>
      </c>
      <c r="R3558" s="25"/>
      <c r="S3558" s="14"/>
      <c r="T3558" s="14"/>
    </row>
    <row r="3559" spans="1:20">
      <c r="A3559" s="2">
        <v>28</v>
      </c>
      <c r="B3559" s="2">
        <v>5</v>
      </c>
      <c r="C3559" s="7">
        <v>39596</v>
      </c>
      <c r="D3559" s="8">
        <v>0</v>
      </c>
      <c r="E3559" s="9">
        <v>0.20812067399999234</v>
      </c>
      <c r="F3559" s="5">
        <v>11.590020798954935</v>
      </c>
      <c r="G3559" s="5">
        <v>19.227303978789923</v>
      </c>
      <c r="H3559" s="5">
        <v>7.6372831798349887</v>
      </c>
      <c r="I3559" s="10">
        <v>1.8170627616472277</v>
      </c>
      <c r="J3559" s="11">
        <v>14.362500000000001</v>
      </c>
      <c r="K3559" s="5">
        <f t="shared" si="55"/>
        <v>18.671250000000001</v>
      </c>
      <c r="L3559" s="5">
        <v>9.4975000000000005</v>
      </c>
      <c r="M3559" s="15">
        <v>16.195661171027592</v>
      </c>
      <c r="N3559" s="5">
        <v>97.474999999999994</v>
      </c>
      <c r="O3559" s="5">
        <v>14.637500000000001</v>
      </c>
      <c r="P3559" s="5">
        <v>38.65</v>
      </c>
      <c r="Q3559" s="5">
        <v>0.52</v>
      </c>
      <c r="R3559" s="25"/>
      <c r="S3559" s="14"/>
      <c r="T3559" s="14"/>
    </row>
    <row r="3560" spans="1:20">
      <c r="A3560" s="2">
        <v>28</v>
      </c>
      <c r="B3560" s="2">
        <v>5</v>
      </c>
      <c r="C3560" s="7">
        <v>39596</v>
      </c>
      <c r="D3560" s="8">
        <v>4.1666666666998253E-2</v>
      </c>
      <c r="E3560" s="9">
        <v>0.20292675063999246</v>
      </c>
      <c r="F3560" s="5">
        <v>9.1059298849488695</v>
      </c>
      <c r="G3560" s="5">
        <v>18.120198668453359</v>
      </c>
      <c r="H3560" s="5">
        <v>9.0142687835044892</v>
      </c>
      <c r="I3560" s="10">
        <v>1.8112478708147279</v>
      </c>
      <c r="J3560" s="11">
        <v>13.077500000000001</v>
      </c>
      <c r="K3560" s="5">
        <f t="shared" si="55"/>
        <v>17.00075</v>
      </c>
      <c r="L3560" s="5">
        <v>11.08</v>
      </c>
      <c r="M3560" s="15">
        <v>16.601532959123581</v>
      </c>
      <c r="N3560" s="5">
        <v>99.574999999999989</v>
      </c>
      <c r="O3560" s="5">
        <v>14.502500000000001</v>
      </c>
      <c r="P3560" s="5">
        <v>31.625</v>
      </c>
      <c r="Q3560" s="5">
        <v>0.58749999999999991</v>
      </c>
      <c r="R3560" s="25"/>
      <c r="S3560" s="14"/>
      <c r="T3560" s="14"/>
    </row>
    <row r="3561" spans="1:20">
      <c r="A3561" s="2">
        <v>28</v>
      </c>
      <c r="B3561" s="2">
        <v>5</v>
      </c>
      <c r="C3561" s="7">
        <v>39596</v>
      </c>
      <c r="D3561" s="8">
        <v>8.3333333333001747E-2</v>
      </c>
      <c r="E3561" s="9">
        <v>0.20350464135999241</v>
      </c>
      <c r="F3561" s="5">
        <v>9.0846767127914063</v>
      </c>
      <c r="G3561" s="5">
        <v>17.955344102526777</v>
      </c>
      <c r="H3561" s="5">
        <v>8.8706673897353721</v>
      </c>
      <c r="I3561" s="10">
        <v>1.8993154818024642</v>
      </c>
      <c r="J3561" s="11">
        <v>15.1875</v>
      </c>
      <c r="K3561" s="5">
        <f t="shared" si="55"/>
        <v>19.743750000000002</v>
      </c>
      <c r="L3561" s="5">
        <v>12.09</v>
      </c>
      <c r="M3561" s="15">
        <v>19.470797303511503</v>
      </c>
      <c r="N3561" s="5">
        <v>100</v>
      </c>
      <c r="O3561" s="5">
        <v>14.6875</v>
      </c>
      <c r="P3561" s="5">
        <v>52.95</v>
      </c>
      <c r="Q3561" s="5">
        <v>1.0374999999999999</v>
      </c>
      <c r="R3561" s="25"/>
      <c r="S3561" s="14"/>
      <c r="T3561" s="14"/>
    </row>
    <row r="3562" spans="1:20">
      <c r="A3562" s="2">
        <v>28</v>
      </c>
      <c r="B3562" s="2">
        <v>5</v>
      </c>
      <c r="C3562" s="7">
        <v>39596</v>
      </c>
      <c r="D3562" s="8">
        <v>0.125</v>
      </c>
      <c r="E3562" s="9">
        <v>0.22778303751999146</v>
      </c>
      <c r="F3562" s="5">
        <v>10.556965147892216</v>
      </c>
      <c r="G3562" s="5">
        <v>21.178668127784753</v>
      </c>
      <c r="H3562" s="5">
        <v>10.621702979892536</v>
      </c>
      <c r="I3562" s="10">
        <v>1.9310508041737089</v>
      </c>
      <c r="J3562" s="11">
        <v>9.1324999999999985</v>
      </c>
      <c r="K3562" s="5">
        <f t="shared" si="55"/>
        <v>11.872249999999999</v>
      </c>
      <c r="L3562" s="5">
        <v>8.370000000000001</v>
      </c>
      <c r="M3562" s="15">
        <v>11.696594737709699</v>
      </c>
      <c r="N3562" s="5">
        <v>100</v>
      </c>
      <c r="O3562" s="5">
        <v>14.815000000000001</v>
      </c>
      <c r="P3562" s="5">
        <v>59.524999999999999</v>
      </c>
      <c r="Q3562" s="5">
        <v>1.1274999999999999</v>
      </c>
      <c r="R3562" s="25"/>
      <c r="S3562" s="14"/>
      <c r="T3562" s="14"/>
    </row>
    <row r="3563" spans="1:20">
      <c r="A3563" s="2">
        <v>28</v>
      </c>
      <c r="B3563" s="2">
        <v>5</v>
      </c>
      <c r="C3563" s="7">
        <v>39596</v>
      </c>
      <c r="D3563" s="8">
        <v>0.16666666666699825</v>
      </c>
      <c r="E3563" s="9">
        <v>0.25024937967999056</v>
      </c>
      <c r="F3563" s="5">
        <v>18.463127832711194</v>
      </c>
      <c r="G3563" s="5">
        <v>30.106717280883814</v>
      </c>
      <c r="H3563" s="5">
        <v>11.643589448172618</v>
      </c>
      <c r="I3563" s="10">
        <v>3.0618844351165371</v>
      </c>
      <c r="J3563" s="11">
        <v>9.92</v>
      </c>
      <c r="K3563" s="5">
        <f t="shared" si="55"/>
        <v>12.896000000000001</v>
      </c>
      <c r="L3563" s="5">
        <v>7.9249999999999998</v>
      </c>
      <c r="M3563" s="15">
        <v>7.9191383254957959</v>
      </c>
      <c r="N3563" s="5">
        <v>100</v>
      </c>
      <c r="O3563" s="5">
        <v>14.664999999999999</v>
      </c>
      <c r="P3563" s="5">
        <v>91.1</v>
      </c>
      <c r="Q3563" s="5">
        <v>0.4325</v>
      </c>
      <c r="R3563" s="25"/>
      <c r="S3563" s="14"/>
      <c r="T3563" s="14"/>
    </row>
    <row r="3564" spans="1:20">
      <c r="A3564" s="2">
        <v>28</v>
      </c>
      <c r="B3564" s="2">
        <v>5</v>
      </c>
      <c r="C3564" s="7">
        <v>39596</v>
      </c>
      <c r="D3564" s="8">
        <v>0.20833333333300175</v>
      </c>
      <c r="E3564" s="9">
        <v>0.2547859603999903</v>
      </c>
      <c r="F3564" s="5">
        <v>40.172852941407612</v>
      </c>
      <c r="G3564" s="5">
        <v>54.043017151347854</v>
      </c>
      <c r="H3564" s="5">
        <v>13.870164209940242</v>
      </c>
      <c r="I3564" s="10">
        <v>3.5918691466354558</v>
      </c>
      <c r="J3564" s="11">
        <v>14.19</v>
      </c>
      <c r="K3564" s="5">
        <f t="shared" si="55"/>
        <v>18.446999999999999</v>
      </c>
      <c r="L3564" s="5">
        <v>10.8825</v>
      </c>
      <c r="M3564" s="15">
        <v>3.5197237798139085</v>
      </c>
      <c r="N3564" s="5">
        <v>100</v>
      </c>
      <c r="O3564" s="5">
        <v>14.7125</v>
      </c>
      <c r="P3564" s="5">
        <v>229.97499999999999</v>
      </c>
      <c r="Q3564" s="5">
        <v>0.875</v>
      </c>
      <c r="R3564" s="25"/>
      <c r="S3564" s="14"/>
      <c r="T3564" s="14"/>
    </row>
    <row r="3565" spans="1:20">
      <c r="A3565" s="2">
        <v>28</v>
      </c>
      <c r="B3565" s="2">
        <v>5</v>
      </c>
      <c r="C3565" s="7">
        <v>39596</v>
      </c>
      <c r="D3565" s="8">
        <v>0.25</v>
      </c>
      <c r="E3565" s="9">
        <v>0.25249627175999034</v>
      </c>
      <c r="F3565" s="5">
        <v>25.544406268697319</v>
      </c>
      <c r="G3565" s="5">
        <v>40.774344746124548</v>
      </c>
      <c r="H3565" s="5">
        <v>15.229938477427226</v>
      </c>
      <c r="I3565" s="10">
        <v>2.3540900128083928</v>
      </c>
      <c r="J3565" s="11">
        <v>9.9850000000000012</v>
      </c>
      <c r="K3565" s="5">
        <f t="shared" si="55"/>
        <v>12.980500000000003</v>
      </c>
      <c r="L3565" s="5">
        <v>9.9525000000000006</v>
      </c>
      <c r="M3565" s="15">
        <v>2.1205562813259444</v>
      </c>
      <c r="N3565" s="5">
        <v>100</v>
      </c>
      <c r="O3565" s="5">
        <v>14.605</v>
      </c>
      <c r="P3565" s="5">
        <v>61.45</v>
      </c>
      <c r="Q3565" s="5">
        <v>1.4324999999999999</v>
      </c>
      <c r="R3565" s="25"/>
      <c r="S3565" s="14"/>
      <c r="T3565" s="14"/>
    </row>
    <row r="3566" spans="1:20">
      <c r="A3566" s="2">
        <v>28</v>
      </c>
      <c r="B3566" s="2">
        <v>5</v>
      </c>
      <c r="C3566" s="7">
        <v>39596</v>
      </c>
      <c r="D3566" s="8">
        <v>0.29166666666699825</v>
      </c>
      <c r="E3566" s="9">
        <v>0.28672327047998897</v>
      </c>
      <c r="F3566" s="5">
        <v>36.237625474382099</v>
      </c>
      <c r="G3566" s="5">
        <v>51.238959474979779</v>
      </c>
      <c r="H3566" s="5">
        <v>15.001334000597685</v>
      </c>
      <c r="I3566" s="10">
        <v>2.1532977069294224</v>
      </c>
      <c r="J3566" s="11">
        <v>15.152500000000002</v>
      </c>
      <c r="K3566" s="5">
        <f t="shared" si="55"/>
        <v>19.698250000000002</v>
      </c>
      <c r="L3566" s="5">
        <v>13.280000000000001</v>
      </c>
      <c r="M3566" s="15">
        <v>1.5253145694759596</v>
      </c>
      <c r="N3566" s="5">
        <v>100</v>
      </c>
      <c r="O3566" s="5">
        <v>14.754999999999999</v>
      </c>
      <c r="P3566" s="5">
        <v>136.9</v>
      </c>
      <c r="Q3566" s="5">
        <v>1.105</v>
      </c>
      <c r="R3566" s="25"/>
      <c r="S3566" s="14"/>
      <c r="T3566" s="14"/>
    </row>
    <row r="3567" spans="1:20">
      <c r="A3567" s="2">
        <v>28</v>
      </c>
      <c r="B3567" s="2">
        <v>5</v>
      </c>
      <c r="C3567" s="7">
        <v>39596</v>
      </c>
      <c r="D3567" s="8">
        <v>0.33333333333300175</v>
      </c>
      <c r="E3567" s="9">
        <v>0.33430796111998706</v>
      </c>
      <c r="F3567" s="5">
        <v>49.997462032486403</v>
      </c>
      <c r="G3567" s="5">
        <v>65.886149297047567</v>
      </c>
      <c r="H3567" s="5">
        <v>15.888687264561172</v>
      </c>
      <c r="I3567" s="10">
        <v>2.1431442191559231</v>
      </c>
      <c r="J3567" s="11">
        <v>18.947500000000002</v>
      </c>
      <c r="K3567" s="5">
        <f t="shared" si="55"/>
        <v>24.631750000000004</v>
      </c>
      <c r="L3567" s="5">
        <v>16.875</v>
      </c>
      <c r="M3567" s="15">
        <v>0.5026945833359866</v>
      </c>
      <c r="N3567" s="5">
        <v>100</v>
      </c>
      <c r="O3567" s="5">
        <v>15.407499999999999</v>
      </c>
      <c r="P3567" s="5">
        <v>55.975000000000009</v>
      </c>
      <c r="Q3567" s="5">
        <v>1.0525</v>
      </c>
      <c r="R3567" s="25"/>
      <c r="S3567" s="14"/>
      <c r="T3567" s="14"/>
    </row>
    <row r="3568" spans="1:20">
      <c r="A3568" s="2">
        <v>28</v>
      </c>
      <c r="B3568" s="2">
        <v>5</v>
      </c>
      <c r="C3568" s="7">
        <v>39596</v>
      </c>
      <c r="D3568" s="8">
        <v>0.375</v>
      </c>
      <c r="E3568" s="9">
        <v>0.35914807711998603</v>
      </c>
      <c r="F3568" s="5">
        <v>63.10774440746458</v>
      </c>
      <c r="G3568" s="5">
        <v>82.378180771462453</v>
      </c>
      <c r="H3568" s="5">
        <v>19.270436363997881</v>
      </c>
      <c r="I3568" s="10">
        <v>1.9914661691541959</v>
      </c>
      <c r="J3568" s="11">
        <v>25.365000000000002</v>
      </c>
      <c r="K3568" s="5">
        <f t="shared" si="55"/>
        <v>32.974500000000006</v>
      </c>
      <c r="L3568" s="5">
        <v>20.077499999999997</v>
      </c>
      <c r="M3568" s="15">
        <v>0.99163689267997346</v>
      </c>
      <c r="N3568" s="5">
        <v>100</v>
      </c>
      <c r="O3568" s="5">
        <v>16.605</v>
      </c>
      <c r="P3568" s="5">
        <v>84.75</v>
      </c>
      <c r="Q3568" s="5">
        <v>1.0825</v>
      </c>
      <c r="R3568" s="25"/>
      <c r="S3568" s="14"/>
      <c r="T3568" s="14"/>
    </row>
    <row r="3569" spans="1:20">
      <c r="A3569" s="2">
        <v>28</v>
      </c>
      <c r="B3569" s="2">
        <v>5</v>
      </c>
      <c r="C3569" s="7">
        <v>39596</v>
      </c>
      <c r="D3569" s="8">
        <v>0.41666666666699825</v>
      </c>
      <c r="E3569" s="9">
        <v>0.31604437575998756</v>
      </c>
      <c r="F3569" s="5">
        <v>68.912069556622313</v>
      </c>
      <c r="G3569" s="5">
        <v>93.399737982782753</v>
      </c>
      <c r="H3569" s="5">
        <v>24.487668426160447</v>
      </c>
      <c r="I3569" s="10">
        <v>1.7820288446207271</v>
      </c>
      <c r="J3569" s="11">
        <v>23.475000000000001</v>
      </c>
      <c r="K3569" s="5">
        <f t="shared" si="55"/>
        <v>30.517500000000002</v>
      </c>
      <c r="L3569" s="5">
        <v>17.909999999999997</v>
      </c>
      <c r="M3569" s="15">
        <v>2.0104506242119458</v>
      </c>
      <c r="N3569" s="5">
        <v>96.2</v>
      </c>
      <c r="O3569" s="5">
        <v>17.122500000000002</v>
      </c>
      <c r="P3569" s="5">
        <v>111.69999999999999</v>
      </c>
      <c r="Q3569" s="5">
        <v>1.2075</v>
      </c>
      <c r="R3569" s="25"/>
      <c r="S3569" s="14"/>
      <c r="T3569" s="14"/>
    </row>
    <row r="3570" spans="1:20">
      <c r="A3570" s="2">
        <v>28</v>
      </c>
      <c r="B3570" s="2">
        <v>5</v>
      </c>
      <c r="C3570" s="7">
        <v>39596</v>
      </c>
      <c r="D3570" s="8">
        <v>0.45833333333300175</v>
      </c>
      <c r="E3570" s="9">
        <v>0.25030469863999011</v>
      </c>
      <c r="F3570" s="5">
        <v>48.785550032602075</v>
      </c>
      <c r="G3570" s="5">
        <v>70.68236471250232</v>
      </c>
      <c r="H3570" s="5">
        <v>21.896814679900253</v>
      </c>
      <c r="I3570" s="10">
        <v>1.6707978749797439</v>
      </c>
      <c r="J3570" s="11">
        <v>25.032500000000002</v>
      </c>
      <c r="K3570" s="5">
        <f t="shared" si="55"/>
        <v>32.542250000000003</v>
      </c>
      <c r="L3570" s="5">
        <v>18.122499999999999</v>
      </c>
      <c r="M3570" s="15">
        <v>5.5351916878298502</v>
      </c>
      <c r="N3570" s="5">
        <v>97.299999999999983</v>
      </c>
      <c r="O3570" s="5">
        <v>16.734999999999999</v>
      </c>
      <c r="P3570" s="5">
        <v>120.60000000000001</v>
      </c>
      <c r="Q3570" s="5">
        <v>1.1625000000000001</v>
      </c>
      <c r="R3570" s="25"/>
      <c r="S3570" s="14"/>
      <c r="T3570" s="14"/>
    </row>
    <row r="3571" spans="1:20">
      <c r="A3571" s="2">
        <v>28</v>
      </c>
      <c r="B3571" s="2">
        <v>5</v>
      </c>
      <c r="C3571" s="7">
        <v>39596</v>
      </c>
      <c r="D3571" s="8">
        <v>0.5</v>
      </c>
      <c r="E3571" s="9">
        <v>0.2369650992799906</v>
      </c>
      <c r="F3571" s="5">
        <v>45.4156343074579</v>
      </c>
      <c r="G3571" s="5">
        <v>63.825286986759089</v>
      </c>
      <c r="H3571" s="5">
        <v>18.409652679301185</v>
      </c>
      <c r="I3571" s="10">
        <v>1.6433263850707471</v>
      </c>
      <c r="J3571" s="11">
        <v>11.348749999999999</v>
      </c>
      <c r="K3571" s="5">
        <f t="shared" si="55"/>
        <v>14.753374999999998</v>
      </c>
      <c r="L3571" s="5">
        <v>10.065</v>
      </c>
      <c r="M3571" s="15">
        <v>7.4047587656497988</v>
      </c>
      <c r="N3571" s="5">
        <v>96.425000000000011</v>
      </c>
      <c r="O3571" s="5">
        <v>17.229999999999997</v>
      </c>
      <c r="P3571" s="5">
        <v>176.02500000000001</v>
      </c>
      <c r="Q3571" s="5">
        <v>1.355</v>
      </c>
      <c r="R3571" s="25"/>
      <c r="S3571" s="14"/>
      <c r="T3571" s="14"/>
    </row>
    <row r="3572" spans="1:20">
      <c r="A3572" s="2">
        <v>28</v>
      </c>
      <c r="B3572" s="2">
        <v>5</v>
      </c>
      <c r="C3572" s="7">
        <v>39596</v>
      </c>
      <c r="D3572" s="8">
        <v>0.54166666666699825</v>
      </c>
      <c r="E3572" s="9">
        <v>0.23553917927999055</v>
      </c>
      <c r="F3572" s="5">
        <v>55.678464300367317</v>
      </c>
      <c r="G3572" s="5">
        <v>71.621192363857261</v>
      </c>
      <c r="H3572" s="5">
        <v>15.942728063489945</v>
      </c>
      <c r="I3572" s="10">
        <v>1.634628228766748</v>
      </c>
      <c r="J3572" s="11">
        <v>14.15</v>
      </c>
      <c r="K3572" s="5">
        <f t="shared" si="55"/>
        <v>18.395</v>
      </c>
      <c r="L3572" s="5">
        <v>10.700000000000001</v>
      </c>
      <c r="M3572" s="15">
        <v>5.5001863282938492</v>
      </c>
      <c r="N3572" s="5">
        <v>90.9</v>
      </c>
      <c r="O3572" s="5">
        <v>17.3325</v>
      </c>
      <c r="P3572" s="5">
        <v>199.82499999999999</v>
      </c>
      <c r="Q3572" s="5">
        <v>1.4775</v>
      </c>
      <c r="R3572" s="25"/>
      <c r="S3572" s="14"/>
      <c r="T3572" s="14"/>
    </row>
    <row r="3573" spans="1:20">
      <c r="A3573" s="2">
        <v>28</v>
      </c>
      <c r="B3573" s="2">
        <v>5</v>
      </c>
      <c r="C3573" s="7">
        <v>39596</v>
      </c>
      <c r="D3573" s="8">
        <v>0.58333333333300175</v>
      </c>
      <c r="E3573" s="9">
        <v>0.28141502191998868</v>
      </c>
      <c r="F3573" s="5">
        <v>81.156622566152777</v>
      </c>
      <c r="G3573" s="5">
        <v>97.252426624915827</v>
      </c>
      <c r="H3573" s="5">
        <v>16.095804058763047</v>
      </c>
      <c r="I3573" s="10">
        <v>1.6432583542474961</v>
      </c>
      <c r="J3573" s="11">
        <v>19.38</v>
      </c>
      <c r="K3573" s="5">
        <f t="shared" si="55"/>
        <v>25.193999999999999</v>
      </c>
      <c r="L3573" s="5">
        <v>16.447499999999998</v>
      </c>
      <c r="M3573" s="15">
        <v>2.1431572659799412</v>
      </c>
      <c r="N3573" s="5">
        <v>97.6</v>
      </c>
      <c r="O3573" s="5">
        <v>16.285000000000004</v>
      </c>
      <c r="P3573" s="5">
        <v>227.14999999999998</v>
      </c>
      <c r="Q3573" s="5">
        <v>0.90749999999999997</v>
      </c>
      <c r="R3573" s="25"/>
      <c r="S3573" s="14"/>
      <c r="T3573" s="14"/>
    </row>
    <row r="3574" spans="1:20">
      <c r="A3574" s="2">
        <v>28</v>
      </c>
      <c r="B3574" s="2">
        <v>5</v>
      </c>
      <c r="C3574" s="7">
        <v>39596</v>
      </c>
      <c r="D3574" s="8">
        <v>0.625</v>
      </c>
      <c r="E3574" s="9">
        <v>0.30449168615998767</v>
      </c>
      <c r="F3574" s="5">
        <v>81.567712767339358</v>
      </c>
      <c r="G3574" s="5">
        <v>100.94475257478484</v>
      </c>
      <c r="H3574" s="5">
        <v>19.377039807445492</v>
      </c>
      <c r="I3574" s="10">
        <v>1.641780447861996</v>
      </c>
      <c r="J3574" s="11">
        <v>23.870000000000005</v>
      </c>
      <c r="K3574" s="5">
        <f t="shared" si="55"/>
        <v>31.031000000000006</v>
      </c>
      <c r="L3574" s="5">
        <v>17.440000000000001</v>
      </c>
      <c r="M3574" s="15">
        <v>2.0233520761539441</v>
      </c>
      <c r="N3574" s="5">
        <v>99</v>
      </c>
      <c r="O3574" s="5">
        <v>16.6325</v>
      </c>
      <c r="P3574" s="5">
        <v>222.57499999999999</v>
      </c>
      <c r="Q3574" s="5">
        <v>1.1600000000000001</v>
      </c>
      <c r="R3574" s="25"/>
      <c r="S3574" s="14"/>
      <c r="T3574" s="14"/>
    </row>
    <row r="3575" spans="1:20">
      <c r="A3575" s="2">
        <v>28</v>
      </c>
      <c r="B3575" s="2">
        <v>5</v>
      </c>
      <c r="C3575" s="7">
        <v>39596</v>
      </c>
      <c r="D3575" s="8">
        <v>0.66666666666699825</v>
      </c>
      <c r="E3575" s="9">
        <v>0.2931180206399881</v>
      </c>
      <c r="F3575" s="5">
        <v>60.868537942545196</v>
      </c>
      <c r="G3575" s="5">
        <v>85.599637397992396</v>
      </c>
      <c r="H3575" s="5">
        <v>24.7310994554472</v>
      </c>
      <c r="I3575" s="10">
        <v>1.6316387925097469</v>
      </c>
      <c r="J3575" s="11">
        <v>17.4725</v>
      </c>
      <c r="K3575" s="5">
        <f t="shared" si="55"/>
        <v>22.71425</v>
      </c>
      <c r="L3575" s="5">
        <v>13.6175</v>
      </c>
      <c r="M3575" s="15">
        <v>6.1550346810378285</v>
      </c>
      <c r="N3575" s="5">
        <v>99.674999999999997</v>
      </c>
      <c r="O3575" s="5">
        <v>16.405000000000001</v>
      </c>
      <c r="P3575" s="5">
        <v>232.92500000000001</v>
      </c>
      <c r="Q3575" s="5">
        <v>1.8374999999999999</v>
      </c>
      <c r="R3575" s="25"/>
      <c r="S3575" s="14"/>
      <c r="T3575" s="14"/>
    </row>
    <row r="3576" spans="1:20">
      <c r="A3576" s="2">
        <v>28</v>
      </c>
      <c r="B3576" s="2">
        <v>5</v>
      </c>
      <c r="C3576" s="7">
        <v>39596</v>
      </c>
      <c r="D3576" s="8">
        <v>0.70833333333300175</v>
      </c>
      <c r="E3576" s="9">
        <v>0.31865539023998696</v>
      </c>
      <c r="F3576" s="5">
        <v>61.763286772463907</v>
      </c>
      <c r="G3576" s="5">
        <v>82.902619891567497</v>
      </c>
      <c r="H3576" s="5">
        <v>21.139333119103583</v>
      </c>
      <c r="I3576" s="10">
        <v>1.7918778323119717</v>
      </c>
      <c r="J3576" s="11">
        <v>12.59</v>
      </c>
      <c r="K3576" s="5">
        <f t="shared" si="55"/>
        <v>16.367000000000001</v>
      </c>
      <c r="L3576" s="5">
        <v>12.715</v>
      </c>
      <c r="M3576" s="15">
        <v>0.96709677213797285</v>
      </c>
      <c r="N3576" s="5">
        <v>97.800000000000011</v>
      </c>
      <c r="O3576" s="5">
        <v>15.665000000000001</v>
      </c>
      <c r="P3576" s="5">
        <v>244.02499999999998</v>
      </c>
      <c r="Q3576" s="5">
        <v>1.8625</v>
      </c>
      <c r="R3576" s="25"/>
      <c r="S3576" s="14"/>
      <c r="T3576" s="14"/>
    </row>
    <row r="3577" spans="1:20">
      <c r="A3577" s="2">
        <v>28</v>
      </c>
      <c r="B3577" s="2">
        <v>5</v>
      </c>
      <c r="C3577" s="7">
        <v>39596</v>
      </c>
      <c r="D3577" s="8">
        <v>0.75</v>
      </c>
      <c r="E3577" s="9">
        <v>0.34270304895998588</v>
      </c>
      <c r="F3577" s="5">
        <v>63.253391277035632</v>
      </c>
      <c r="G3577" s="5">
        <v>84.991691169408483</v>
      </c>
      <c r="H3577" s="5">
        <v>21.738299892372854</v>
      </c>
      <c r="I3577" s="10">
        <v>1.8091674067754684</v>
      </c>
      <c r="J3577" s="11">
        <v>11.782500000000001</v>
      </c>
      <c r="K3577" s="5">
        <f t="shared" si="55"/>
        <v>15.317250000000001</v>
      </c>
      <c r="L3577" s="5">
        <v>11.172499999999999</v>
      </c>
      <c r="M3577" s="15">
        <v>0.82009272613197692</v>
      </c>
      <c r="N3577" s="5">
        <v>98.275000000000006</v>
      </c>
      <c r="O3577" s="5">
        <v>15.255000000000001</v>
      </c>
      <c r="P3577" s="5">
        <v>238.95</v>
      </c>
      <c r="Q3577" s="5">
        <v>1.6224999999999998</v>
      </c>
      <c r="R3577" s="25"/>
      <c r="S3577" s="14"/>
      <c r="T3577" s="14"/>
    </row>
    <row r="3578" spans="1:20">
      <c r="A3578" s="2">
        <v>28</v>
      </c>
      <c r="B3578" s="2">
        <v>5</v>
      </c>
      <c r="C3578" s="7">
        <v>39596</v>
      </c>
      <c r="D3578" s="8">
        <v>0.79166666666699825</v>
      </c>
      <c r="E3578" s="9">
        <v>0.29708292983998763</v>
      </c>
      <c r="F3578" s="5">
        <v>48.180618835665584</v>
      </c>
      <c r="G3578" s="5">
        <v>69.155997308922821</v>
      </c>
      <c r="H3578" s="5">
        <v>20.97537847325723</v>
      </c>
      <c r="I3578" s="10">
        <v>1.7456011097847279</v>
      </c>
      <c r="J3578" s="11">
        <v>14.4825</v>
      </c>
      <c r="K3578" s="5">
        <f t="shared" si="55"/>
        <v>18.827249999999999</v>
      </c>
      <c r="L3578" s="5">
        <v>11.840000000000002</v>
      </c>
      <c r="M3578" s="15">
        <v>4.9918352292858588</v>
      </c>
      <c r="N3578" s="5">
        <v>99.924999999999997</v>
      </c>
      <c r="O3578" s="5">
        <v>14.4025</v>
      </c>
      <c r="P3578" s="5">
        <v>239.125</v>
      </c>
      <c r="Q3578" s="5">
        <v>1.7799999999999998</v>
      </c>
      <c r="R3578" s="25"/>
      <c r="S3578" s="14"/>
      <c r="T3578" s="14"/>
    </row>
    <row r="3579" spans="1:20">
      <c r="A3579" s="2">
        <v>28</v>
      </c>
      <c r="B3579" s="2">
        <v>5</v>
      </c>
      <c r="C3579" s="7">
        <v>39596</v>
      </c>
      <c r="D3579" s="8">
        <v>0.83333333333300175</v>
      </c>
      <c r="E3579" s="9">
        <v>0.23865854759999003</v>
      </c>
      <c r="F3579" s="5">
        <v>29.40415568739833</v>
      </c>
      <c r="G3579" s="5">
        <v>48.768811373419496</v>
      </c>
      <c r="H3579" s="5">
        <v>19.364655686021166</v>
      </c>
      <c r="I3579" s="10">
        <v>1.7354582599924786</v>
      </c>
      <c r="J3579" s="11">
        <v>11.172499999999999</v>
      </c>
      <c r="K3579" s="5">
        <f t="shared" si="55"/>
        <v>14.52425</v>
      </c>
      <c r="L3579" s="5">
        <v>10</v>
      </c>
      <c r="M3579" s="15">
        <v>8.2781431109437644</v>
      </c>
      <c r="N3579" s="5">
        <v>99.050000000000011</v>
      </c>
      <c r="O3579" s="5">
        <v>14.03</v>
      </c>
      <c r="P3579" s="5">
        <v>241.27499999999998</v>
      </c>
      <c r="Q3579" s="5">
        <v>1.8525</v>
      </c>
      <c r="R3579" s="25"/>
      <c r="S3579" s="14"/>
      <c r="T3579" s="14"/>
    </row>
    <row r="3580" spans="1:20">
      <c r="A3580" s="2">
        <v>28</v>
      </c>
      <c r="B3580" s="2">
        <v>5</v>
      </c>
      <c r="C3580" s="7">
        <v>39596</v>
      </c>
      <c r="D3580" s="8">
        <v>0.875</v>
      </c>
      <c r="E3580" s="9">
        <v>0.23288703791999021</v>
      </c>
      <c r="F3580" s="5">
        <v>26.152228752573567</v>
      </c>
      <c r="G3580" s="5">
        <v>44.724123181269029</v>
      </c>
      <c r="H3580" s="5">
        <v>18.571894428695462</v>
      </c>
      <c r="I3580" s="10">
        <v>1.7238721500399801</v>
      </c>
      <c r="J3580" s="11">
        <v>10.5625</v>
      </c>
      <c r="K3580" s="5">
        <f t="shared" si="55"/>
        <v>13.731250000000001</v>
      </c>
      <c r="L3580" s="5">
        <v>9.3825000000000003</v>
      </c>
      <c r="M3580" s="15">
        <v>10.306719286107706</v>
      </c>
      <c r="N3580" s="5">
        <v>98.050000000000011</v>
      </c>
      <c r="O3580" s="5">
        <v>13.42</v>
      </c>
      <c r="P3580" s="5">
        <v>232.45</v>
      </c>
      <c r="Q3580" s="5">
        <v>1.335</v>
      </c>
      <c r="R3580" s="25"/>
      <c r="S3580" s="14"/>
      <c r="T3580" s="14"/>
    </row>
    <row r="3581" spans="1:20">
      <c r="A3581" s="2">
        <v>28</v>
      </c>
      <c r="B3581" s="2">
        <v>5</v>
      </c>
      <c r="C3581" s="7">
        <v>39596</v>
      </c>
      <c r="D3581" s="8">
        <v>0.91666666666699825</v>
      </c>
      <c r="E3581" s="9">
        <v>0.21349988447999096</v>
      </c>
      <c r="F3581" s="5">
        <v>26.616961975913142</v>
      </c>
      <c r="G3581" s="5">
        <v>46.494421748502489</v>
      </c>
      <c r="H3581" s="5">
        <v>19.877459772589351</v>
      </c>
      <c r="I3581" s="10">
        <v>1.7137302110082311</v>
      </c>
      <c r="J3581" s="11">
        <v>12.725</v>
      </c>
      <c r="K3581" s="5">
        <f t="shared" si="55"/>
        <v>16.5425</v>
      </c>
      <c r="L3581" s="5">
        <v>9.5725000000000016</v>
      </c>
      <c r="M3581" s="15">
        <v>9.0010423720637398</v>
      </c>
      <c r="N3581" s="5">
        <v>98.800000000000011</v>
      </c>
      <c r="O3581" s="5">
        <v>13.074999999999999</v>
      </c>
      <c r="P3581" s="5">
        <v>237.42500000000001</v>
      </c>
      <c r="Q3581" s="5">
        <v>1.115</v>
      </c>
      <c r="R3581" s="25"/>
      <c r="S3581" s="14"/>
      <c r="T3581" s="14"/>
    </row>
    <row r="3582" spans="1:20">
      <c r="A3582" s="2">
        <v>28</v>
      </c>
      <c r="B3582" s="2">
        <v>5</v>
      </c>
      <c r="C3582" s="7">
        <v>39596</v>
      </c>
      <c r="D3582" s="8">
        <v>0.95833333333300175</v>
      </c>
      <c r="E3582" s="9">
        <v>0.19787797471999158</v>
      </c>
      <c r="F3582" s="5">
        <v>25.071948064204872</v>
      </c>
      <c r="G3582" s="5">
        <v>42.803756919992743</v>
      </c>
      <c r="H3582" s="5">
        <v>17.731808855787868</v>
      </c>
      <c r="I3582" s="10">
        <v>1.7108073274549809</v>
      </c>
      <c r="J3582" s="11">
        <v>10.5725</v>
      </c>
      <c r="K3582" s="5">
        <f t="shared" si="55"/>
        <v>13.744250000000001</v>
      </c>
      <c r="L3582" s="5">
        <v>8.7125000000000004</v>
      </c>
      <c r="M3582" s="15">
        <v>10.445148571687698</v>
      </c>
      <c r="N3582" s="5">
        <v>98.424999999999997</v>
      </c>
      <c r="O3582" s="5">
        <v>12.352499999999999</v>
      </c>
      <c r="P3582" s="5">
        <v>187.52500000000001</v>
      </c>
      <c r="Q3582" s="5">
        <v>0.96999999999999986</v>
      </c>
      <c r="R3582" s="25"/>
      <c r="S3582" s="14"/>
      <c r="T3582" s="14"/>
    </row>
    <row r="3583" spans="1:20">
      <c r="A3583" s="2">
        <v>29</v>
      </c>
      <c r="B3583" s="2">
        <v>5</v>
      </c>
      <c r="C3583" s="7">
        <v>39597</v>
      </c>
      <c r="D3583" s="8">
        <v>0</v>
      </c>
      <c r="E3583" s="9">
        <v>0.16035868359999314</v>
      </c>
      <c r="F3583" s="5">
        <v>19.567773215929257</v>
      </c>
      <c r="G3583" s="5">
        <v>36.491267820600051</v>
      </c>
      <c r="H3583" s="5">
        <v>16.92349460467079</v>
      </c>
      <c r="I3583" s="10">
        <v>1.7064408925967309</v>
      </c>
      <c r="J3583" s="11">
        <v>12.479999999999999</v>
      </c>
      <c r="K3583" s="5">
        <f t="shared" si="55"/>
        <v>16.224</v>
      </c>
      <c r="L3583" s="5">
        <v>9.6325000000000003</v>
      </c>
      <c r="M3583" s="15">
        <v>11.400636881925669</v>
      </c>
      <c r="N3583" s="5">
        <v>99.175000000000011</v>
      </c>
      <c r="O3583" s="5">
        <v>12.217500000000001</v>
      </c>
      <c r="P3583" s="5">
        <v>239.02500000000003</v>
      </c>
      <c r="Q3583" s="5">
        <v>0.95500000000000007</v>
      </c>
      <c r="R3583" s="25"/>
      <c r="S3583" s="14"/>
      <c r="T3583" s="14"/>
    </row>
    <row r="3584" spans="1:20">
      <c r="A3584" s="2">
        <v>29</v>
      </c>
      <c r="B3584" s="2">
        <v>5</v>
      </c>
      <c r="C3584" s="7">
        <v>39597</v>
      </c>
      <c r="D3584" s="8">
        <v>4.1666666666998253E-2</v>
      </c>
      <c r="E3584" s="9">
        <v>0.15219588103999346</v>
      </c>
      <c r="F3584" s="5">
        <v>14.434110115097681</v>
      </c>
      <c r="G3584" s="5">
        <v>31.548292822339398</v>
      </c>
      <c r="H3584" s="5">
        <v>17.114182707241714</v>
      </c>
      <c r="I3584" s="10">
        <v>1.7006309885512316</v>
      </c>
      <c r="J3584" s="11">
        <v>9.6325000000000003</v>
      </c>
      <c r="K3584" s="5">
        <f t="shared" si="55"/>
        <v>12.522250000000001</v>
      </c>
      <c r="L3584" s="5">
        <v>8.9625000000000004</v>
      </c>
      <c r="M3584" s="15">
        <v>14.418716215607578</v>
      </c>
      <c r="N3584" s="5">
        <v>98.5</v>
      </c>
      <c r="O3584" s="5">
        <v>12.227499999999999</v>
      </c>
      <c r="P3584" s="5">
        <v>258.375</v>
      </c>
      <c r="Q3584" s="5">
        <v>1.1375</v>
      </c>
      <c r="R3584" s="25"/>
      <c r="S3584" s="14"/>
      <c r="T3584" s="14"/>
    </row>
    <row r="3585" spans="1:20">
      <c r="A3585" s="2">
        <v>29</v>
      </c>
      <c r="B3585" s="2">
        <v>5</v>
      </c>
      <c r="C3585" s="7">
        <v>39597</v>
      </c>
      <c r="D3585" s="8">
        <v>8.3333333333001747E-2</v>
      </c>
      <c r="E3585" s="9">
        <v>0.13892841175999401</v>
      </c>
      <c r="F3585" s="5">
        <v>12.926445873528211</v>
      </c>
      <c r="G3585" s="5">
        <v>29.614767300293884</v>
      </c>
      <c r="H3585" s="5">
        <v>16.688321426765672</v>
      </c>
      <c r="I3585" s="10">
        <v>1.7049266827004803</v>
      </c>
      <c r="J3585" s="11">
        <v>9.4049999999999994</v>
      </c>
      <c r="K3585" s="5">
        <f t="shared" si="55"/>
        <v>12.2265</v>
      </c>
      <c r="L3585" s="5">
        <v>8.1849999999999987</v>
      </c>
      <c r="M3585" s="15">
        <v>11.678860393169655</v>
      </c>
      <c r="N3585" s="5">
        <v>97.974999999999994</v>
      </c>
      <c r="O3585" s="5">
        <v>12.1525</v>
      </c>
      <c r="P3585" s="5">
        <v>272.72500000000002</v>
      </c>
      <c r="Q3585" s="5">
        <v>0.58499999999999996</v>
      </c>
      <c r="R3585" s="25"/>
      <c r="S3585" s="14"/>
      <c r="T3585" s="14"/>
    </row>
    <row r="3586" spans="1:20">
      <c r="A3586" s="2">
        <v>29</v>
      </c>
      <c r="B3586" s="2">
        <v>5</v>
      </c>
      <c r="C3586" s="7">
        <v>39597</v>
      </c>
      <c r="D3586" s="8">
        <v>0.125</v>
      </c>
      <c r="E3586" s="9">
        <v>0.13409553743999417</v>
      </c>
      <c r="F3586" s="5">
        <v>15.713751818051481</v>
      </c>
      <c r="G3586" s="5">
        <v>32.316954922509893</v>
      </c>
      <c r="H3586" s="5">
        <v>16.603203104458412</v>
      </c>
      <c r="I3586" s="10">
        <v>1.9690713315051878</v>
      </c>
      <c r="J3586" s="11">
        <v>10.4025</v>
      </c>
      <c r="K3586" s="5">
        <f t="shared" si="55"/>
        <v>13.523250000000001</v>
      </c>
      <c r="L3586" s="5">
        <v>8.9924999999999997</v>
      </c>
      <c r="M3586" s="15">
        <v>13.426356040277604</v>
      </c>
      <c r="N3586" s="5">
        <v>98.124999999999986</v>
      </c>
      <c r="O3586" s="5">
        <v>11.9925</v>
      </c>
      <c r="P3586" s="5">
        <v>267.07500000000005</v>
      </c>
      <c r="Q3586" s="5">
        <v>0.54</v>
      </c>
      <c r="R3586" s="25"/>
      <c r="S3586" s="14"/>
      <c r="T3586" s="14"/>
    </row>
    <row r="3587" spans="1:20">
      <c r="A3587" s="2">
        <v>29</v>
      </c>
      <c r="B3587" s="2">
        <v>5</v>
      </c>
      <c r="C3587" s="7">
        <v>39597</v>
      </c>
      <c r="D3587" s="8">
        <v>0.16666666666699825</v>
      </c>
      <c r="E3587" s="9">
        <v>0.15781608167999311</v>
      </c>
      <c r="F3587" s="5">
        <v>43.65257352865504</v>
      </c>
      <c r="G3587" s="5">
        <v>68.496668531877447</v>
      </c>
      <c r="H3587" s="5">
        <v>24.84409500322241</v>
      </c>
      <c r="I3587" s="10">
        <v>1.7077433208157284</v>
      </c>
      <c r="J3587" s="11">
        <v>12.185</v>
      </c>
      <c r="K3587" s="5">
        <f t="shared" si="55"/>
        <v>15.8405</v>
      </c>
      <c r="L3587" s="5">
        <v>11.0275</v>
      </c>
      <c r="M3587" s="15">
        <v>5.9341517802098238</v>
      </c>
      <c r="N3587" s="5">
        <v>98.174999999999997</v>
      </c>
      <c r="O3587" s="5">
        <v>11.834999999999999</v>
      </c>
      <c r="P3587" s="5">
        <v>264.92500000000001</v>
      </c>
      <c r="Q3587" s="5">
        <v>0.96500000000000008</v>
      </c>
      <c r="R3587" s="25"/>
      <c r="S3587" s="14"/>
      <c r="T3587" s="14"/>
    </row>
    <row r="3588" spans="1:20">
      <c r="A3588" s="2">
        <v>29</v>
      </c>
      <c r="B3588" s="2">
        <v>5</v>
      </c>
      <c r="C3588" s="7">
        <v>39597</v>
      </c>
      <c r="D3588" s="8">
        <v>0.20833333333300175</v>
      </c>
      <c r="E3588" s="9">
        <v>0.19463161023999145</v>
      </c>
      <c r="F3588" s="5">
        <v>70.746286087696618</v>
      </c>
      <c r="G3588" s="5">
        <v>100.49186139222388</v>
      </c>
      <c r="H3588" s="5">
        <v>29.745575304527257</v>
      </c>
      <c r="I3588" s="10">
        <v>1.7019337527064788</v>
      </c>
      <c r="J3588" s="11">
        <v>17.044999999999998</v>
      </c>
      <c r="K3588" s="5">
        <f t="shared" si="55"/>
        <v>22.1585</v>
      </c>
      <c r="L3588" s="5">
        <v>14.57</v>
      </c>
      <c r="M3588" s="15">
        <v>4.5952792235898627</v>
      </c>
      <c r="N3588" s="5">
        <v>98.449999999999989</v>
      </c>
      <c r="O3588" s="5">
        <v>11.81</v>
      </c>
      <c r="P3588" s="5">
        <v>284.95000000000005</v>
      </c>
      <c r="Q3588" s="5">
        <v>1.0075000000000001</v>
      </c>
      <c r="R3588" s="25"/>
      <c r="S3588" s="14"/>
      <c r="T3588" s="14"/>
    </row>
    <row r="3589" spans="1:20">
      <c r="A3589" s="2">
        <v>29</v>
      </c>
      <c r="B3589" s="2">
        <v>5</v>
      </c>
      <c r="C3589" s="7">
        <v>39597</v>
      </c>
      <c r="D3589" s="8">
        <v>0.25</v>
      </c>
      <c r="E3589" s="9">
        <v>0.19517937335999136</v>
      </c>
      <c r="F3589" s="5">
        <v>34.937811744200168</v>
      </c>
      <c r="G3589" s="5">
        <v>61.632272646361493</v>
      </c>
      <c r="H3589" s="5">
        <v>26.694460902161325</v>
      </c>
      <c r="I3589" s="10">
        <v>1.7062291183847278</v>
      </c>
      <c r="J3589" s="11">
        <v>15.407499999999999</v>
      </c>
      <c r="K3589" s="5">
        <f t="shared" si="55"/>
        <v>20.02975</v>
      </c>
      <c r="L3589" s="5">
        <v>12.547499999999999</v>
      </c>
      <c r="M3589" s="15">
        <v>9.8146305887957048</v>
      </c>
      <c r="N3589" s="5">
        <v>98.550000000000011</v>
      </c>
      <c r="O3589" s="5">
        <v>12.005000000000001</v>
      </c>
      <c r="P3589" s="5">
        <v>194.45</v>
      </c>
      <c r="Q3589" s="5">
        <v>0.89999999999999991</v>
      </c>
      <c r="R3589" s="25"/>
      <c r="S3589" s="14"/>
      <c r="T3589" s="14"/>
    </row>
    <row r="3590" spans="1:20">
      <c r="A3590" s="2">
        <v>29</v>
      </c>
      <c r="B3590" s="2">
        <v>5</v>
      </c>
      <c r="C3590" s="7">
        <v>39597</v>
      </c>
      <c r="D3590" s="8">
        <v>0.29166666666699825</v>
      </c>
      <c r="E3590" s="9">
        <v>0.22541503895998999</v>
      </c>
      <c r="F3590" s="5">
        <v>39.668845771904884</v>
      </c>
      <c r="G3590" s="5">
        <v>64.923354447677198</v>
      </c>
      <c r="H3590" s="5">
        <v>25.254508675772314</v>
      </c>
      <c r="I3590" s="10">
        <v>1.6960894338584791</v>
      </c>
      <c r="J3590" s="11">
        <v>15.805</v>
      </c>
      <c r="K3590" s="5">
        <f t="shared" si="55"/>
        <v>20.546500000000002</v>
      </c>
      <c r="L3590" s="5">
        <v>14.659999999999998</v>
      </c>
      <c r="M3590" s="15">
        <v>7.8579916579337619</v>
      </c>
      <c r="N3590" s="5">
        <v>96.600000000000009</v>
      </c>
      <c r="O3590" s="5">
        <v>12.71</v>
      </c>
      <c r="P3590" s="5">
        <v>170.5</v>
      </c>
      <c r="Q3590" s="5">
        <v>0.87250000000000005</v>
      </c>
      <c r="R3590" s="25"/>
      <c r="S3590" s="14"/>
      <c r="T3590" s="14"/>
    </row>
    <row r="3591" spans="1:20">
      <c r="A3591" s="2">
        <v>29</v>
      </c>
      <c r="B3591" s="2">
        <v>5</v>
      </c>
      <c r="C3591" s="7">
        <v>39597</v>
      </c>
      <c r="D3591" s="8">
        <v>0.33333333333300175</v>
      </c>
      <c r="E3591" s="9">
        <v>0.23321414703998958</v>
      </c>
      <c r="F3591" s="5">
        <v>40.783938991587036</v>
      </c>
      <c r="G3591" s="5">
        <v>60.561478567178789</v>
      </c>
      <c r="H3591" s="5">
        <v>19.777539575591753</v>
      </c>
      <c r="I3591" s="10">
        <v>1.7076019887027265</v>
      </c>
      <c r="J3591" s="11">
        <v>17.3325</v>
      </c>
      <c r="K3591" s="5">
        <f t="shared" ref="K3591:K3654" si="56">J3591*1.3</f>
        <v>22.532250000000001</v>
      </c>
      <c r="L3591" s="5">
        <v>15.1525</v>
      </c>
      <c r="M3591" s="15">
        <v>10.50944419214968</v>
      </c>
      <c r="N3591" s="5">
        <v>90.81</v>
      </c>
      <c r="O3591" s="5">
        <v>14.224999999999998</v>
      </c>
      <c r="P3591" s="5">
        <v>125.02500000000001</v>
      </c>
      <c r="Q3591" s="5">
        <v>1.06</v>
      </c>
      <c r="R3591" s="25"/>
      <c r="S3591" s="14"/>
      <c r="T3591" s="14"/>
    </row>
    <row r="3592" spans="1:20">
      <c r="A3592" s="2">
        <v>29</v>
      </c>
      <c r="B3592" s="2">
        <v>5</v>
      </c>
      <c r="C3592" s="7">
        <v>39597</v>
      </c>
      <c r="D3592" s="8">
        <v>0.375</v>
      </c>
      <c r="E3592" s="9">
        <v>0.2396466383199892</v>
      </c>
      <c r="F3592" s="5">
        <v>69.916485396606362</v>
      </c>
      <c r="G3592" s="5">
        <v>75.729796819932858</v>
      </c>
      <c r="H3592" s="5">
        <v>5.8133114233264953</v>
      </c>
      <c r="I3592" s="10">
        <v>1.7205574080489738</v>
      </c>
      <c r="J3592" s="11">
        <v>16.9575</v>
      </c>
      <c r="K3592" s="5">
        <f t="shared" si="56"/>
        <v>22.044750000000001</v>
      </c>
      <c r="L3592" s="5">
        <v>14.07</v>
      </c>
      <c r="M3592" s="15">
        <v>12.221894472625625</v>
      </c>
      <c r="N3592" s="5">
        <v>82.772499999999994</v>
      </c>
      <c r="O3592" s="5">
        <v>16.309999999999999</v>
      </c>
      <c r="P3592" s="5">
        <v>62.174999999999997</v>
      </c>
      <c r="Q3592" s="5">
        <v>1.1000000000000001</v>
      </c>
      <c r="R3592" s="25"/>
      <c r="S3592" s="14"/>
      <c r="T3592" s="14"/>
    </row>
    <row r="3593" spans="1:20">
      <c r="A3593" s="2">
        <v>29</v>
      </c>
      <c r="B3593" s="2">
        <v>5</v>
      </c>
      <c r="C3593" s="7">
        <v>39597</v>
      </c>
      <c r="D3593" s="8">
        <v>0.41666666666699825</v>
      </c>
      <c r="E3593" s="9">
        <v>0.28767363247998701</v>
      </c>
      <c r="F3593" s="5">
        <v>92.149933328541778</v>
      </c>
      <c r="G3593" s="5">
        <v>95.431128782652138</v>
      </c>
      <c r="H3593" s="5">
        <v>3.2811954541103643</v>
      </c>
      <c r="I3593" s="10">
        <v>1.7912478622602119</v>
      </c>
      <c r="J3593" s="11">
        <v>17.092500000000001</v>
      </c>
      <c r="K3593" s="5">
        <f t="shared" si="56"/>
        <v>22.220250000000004</v>
      </c>
      <c r="L3593" s="5">
        <v>20.77</v>
      </c>
      <c r="M3593" s="15">
        <v>13.231157565943594</v>
      </c>
      <c r="N3593" s="5">
        <v>69.367500000000007</v>
      </c>
      <c r="O3593" s="5">
        <v>19.239999999999998</v>
      </c>
      <c r="P3593" s="5">
        <v>63.199999999999996</v>
      </c>
      <c r="Q3593" s="5">
        <v>1.0525000000000002</v>
      </c>
      <c r="R3593" s="25"/>
      <c r="S3593" s="14"/>
      <c r="T3593" s="14"/>
    </row>
    <row r="3594" spans="1:20">
      <c r="A3594" s="2">
        <v>29</v>
      </c>
      <c r="B3594" s="2">
        <v>5</v>
      </c>
      <c r="C3594" s="7">
        <v>39597</v>
      </c>
      <c r="D3594" s="8">
        <v>0.45833333333300175</v>
      </c>
      <c r="E3594" s="9">
        <v>0.34579490383998429</v>
      </c>
      <c r="F3594" s="5">
        <v>89.787952290004384</v>
      </c>
      <c r="G3594" s="5">
        <v>94.581589095021002</v>
      </c>
      <c r="H3594" s="5">
        <v>4.7936368050166216</v>
      </c>
      <c r="I3594" s="10">
        <v>1.7609004676162161</v>
      </c>
      <c r="J3594" s="11">
        <v>38.394999999999996</v>
      </c>
      <c r="K3594" s="5">
        <f t="shared" si="56"/>
        <v>49.913499999999999</v>
      </c>
      <c r="L3594" s="5">
        <v>13.175000000000001</v>
      </c>
      <c r="M3594" s="15">
        <v>15.321960184559527</v>
      </c>
      <c r="N3594" s="5">
        <v>54.837500000000006</v>
      </c>
      <c r="O3594" s="5">
        <v>21.055</v>
      </c>
      <c r="P3594" s="5">
        <v>71.599999999999994</v>
      </c>
      <c r="Q3594" s="5">
        <v>1.29</v>
      </c>
      <c r="R3594" s="25"/>
      <c r="S3594" s="14"/>
      <c r="T3594" s="14"/>
    </row>
    <row r="3595" spans="1:20">
      <c r="A3595" s="2">
        <v>29</v>
      </c>
      <c r="B3595" s="2">
        <v>5</v>
      </c>
      <c r="C3595" s="7">
        <v>39597</v>
      </c>
      <c r="D3595" s="8">
        <v>0.5</v>
      </c>
      <c r="E3595" s="9">
        <v>0.2602855996799881</v>
      </c>
      <c r="F3595" s="5">
        <v>92.85111226810902</v>
      </c>
      <c r="G3595" s="5">
        <v>97.493124754417948</v>
      </c>
      <c r="H3595" s="5">
        <v>4.6420124863089249</v>
      </c>
      <c r="I3595" s="10">
        <v>1.73344066082347</v>
      </c>
      <c r="J3595" s="11">
        <v>22.895</v>
      </c>
      <c r="K3595" s="5">
        <f t="shared" si="56"/>
        <v>29.763500000000001</v>
      </c>
      <c r="L3595" s="5">
        <v>17.753333333333334</v>
      </c>
      <c r="M3595" s="15">
        <v>15.805297061117509</v>
      </c>
      <c r="N3595" s="5">
        <v>47.344999999999999</v>
      </c>
      <c r="O3595" s="5">
        <v>22.169999999999998</v>
      </c>
      <c r="P3595" s="5">
        <v>101.85</v>
      </c>
      <c r="Q3595" s="5">
        <v>1.0675000000000001</v>
      </c>
      <c r="R3595" s="25"/>
      <c r="S3595" s="14"/>
      <c r="T3595" s="14"/>
    </row>
    <row r="3596" spans="1:20">
      <c r="A3596" s="2">
        <v>29</v>
      </c>
      <c r="B3596" s="2">
        <v>5</v>
      </c>
      <c r="C3596" s="7">
        <v>39597</v>
      </c>
      <c r="D3596" s="8">
        <v>0.54166666666699825</v>
      </c>
      <c r="E3596" s="9">
        <v>0.25543840775998827</v>
      </c>
      <c r="F3596" s="5">
        <v>95.434545155385294</v>
      </c>
      <c r="G3596" s="5">
        <v>101.80766016919087</v>
      </c>
      <c r="H3596" s="5">
        <v>6.3731150138055757</v>
      </c>
      <c r="I3596" s="10">
        <v>1.7189717407797218</v>
      </c>
      <c r="J3596" s="11">
        <v>20.234999999999999</v>
      </c>
      <c r="K3596" s="5">
        <f t="shared" si="56"/>
        <v>26.305499999999999</v>
      </c>
      <c r="L3596" s="5">
        <v>16.880000000000003</v>
      </c>
      <c r="M3596" s="15">
        <v>17.192589482263465</v>
      </c>
      <c r="N3596" s="5">
        <v>45.38</v>
      </c>
      <c r="O3596" s="5">
        <v>22.315000000000001</v>
      </c>
      <c r="P3596" s="5">
        <v>114.07500000000002</v>
      </c>
      <c r="Q3596" s="5">
        <v>1.0049999999999999</v>
      </c>
      <c r="R3596" s="25"/>
      <c r="S3596" s="14"/>
      <c r="T3596" s="14"/>
    </row>
    <row r="3597" spans="1:20">
      <c r="A3597" s="2">
        <v>29</v>
      </c>
      <c r="B3597" s="2">
        <v>5</v>
      </c>
      <c r="C3597" s="7">
        <v>39597</v>
      </c>
      <c r="D3597" s="8">
        <v>0.58333333333300175</v>
      </c>
      <c r="E3597" s="9">
        <v>0.23425330871998917</v>
      </c>
      <c r="F3597" s="5">
        <v>61.575321213649318</v>
      </c>
      <c r="G3597" s="5">
        <v>72.114912088857608</v>
      </c>
      <c r="H3597" s="5">
        <v>10.539590875208289</v>
      </c>
      <c r="I3597" s="10">
        <v>1.7939860853894589</v>
      </c>
      <c r="J3597" s="11">
        <v>18.362499999999997</v>
      </c>
      <c r="K3597" s="5">
        <f t="shared" si="56"/>
        <v>23.871249999999996</v>
      </c>
      <c r="L3597" s="5">
        <v>11.842500000000001</v>
      </c>
      <c r="M3597" s="15">
        <v>20.541591013363352</v>
      </c>
      <c r="N3597" s="5">
        <v>48.45</v>
      </c>
      <c r="O3597" s="5">
        <v>21.1525</v>
      </c>
      <c r="P3597" s="5">
        <v>66.974999999999994</v>
      </c>
      <c r="Q3597" s="5">
        <v>1.51</v>
      </c>
      <c r="R3597" s="25"/>
      <c r="S3597" s="14"/>
      <c r="T3597" s="14"/>
    </row>
    <row r="3598" spans="1:20">
      <c r="A3598" s="2">
        <v>29</v>
      </c>
      <c r="B3598" s="2">
        <v>5</v>
      </c>
      <c r="C3598" s="7">
        <v>39597</v>
      </c>
      <c r="D3598" s="8">
        <v>0.625</v>
      </c>
      <c r="E3598" s="9">
        <v>0.26821229287998755</v>
      </c>
      <c r="F3598" s="5">
        <v>63.743097843712135</v>
      </c>
      <c r="G3598" s="5">
        <v>75.997612498167214</v>
      </c>
      <c r="H3598" s="5">
        <v>12.254514654455075</v>
      </c>
      <c r="I3598" s="10">
        <v>1.7766303464152113</v>
      </c>
      <c r="J3598" s="11">
        <v>24.1675</v>
      </c>
      <c r="K3598" s="5">
        <f t="shared" si="56"/>
        <v>31.417750000000002</v>
      </c>
      <c r="L3598" s="5">
        <v>15.525000000000002</v>
      </c>
      <c r="M3598" s="15">
        <v>10.711864068617661</v>
      </c>
      <c r="N3598" s="5">
        <v>60.364999999999995</v>
      </c>
      <c r="O3598" s="5">
        <v>19.555</v>
      </c>
      <c r="P3598" s="5">
        <v>78.349999999999994</v>
      </c>
      <c r="Q3598" s="5">
        <v>2.31</v>
      </c>
      <c r="R3598" s="25"/>
      <c r="S3598" s="14"/>
      <c r="T3598" s="14"/>
    </row>
    <row r="3599" spans="1:20">
      <c r="A3599" s="2">
        <v>29</v>
      </c>
      <c r="B3599" s="2">
        <v>5</v>
      </c>
      <c r="C3599" s="7">
        <v>39597</v>
      </c>
      <c r="D3599" s="8">
        <v>0.66666666666699825</v>
      </c>
      <c r="E3599" s="9">
        <v>0.33857506863998421</v>
      </c>
      <c r="F3599" s="5">
        <v>96.753026035087672</v>
      </c>
      <c r="G3599" s="5">
        <v>106.86144751626279</v>
      </c>
      <c r="H3599" s="5">
        <v>10.10842148117511</v>
      </c>
      <c r="I3599" s="10">
        <v>1.7650477227344625</v>
      </c>
      <c r="J3599" s="11">
        <v>27.009999999999998</v>
      </c>
      <c r="K3599" s="5">
        <f t="shared" si="56"/>
        <v>35.113</v>
      </c>
      <c r="L3599" s="5">
        <v>18.1875</v>
      </c>
      <c r="M3599" s="15">
        <v>5.894348119941812</v>
      </c>
      <c r="N3599" s="5">
        <v>79.495000000000005</v>
      </c>
      <c r="O3599" s="5">
        <v>17.435000000000002</v>
      </c>
      <c r="P3599" s="5">
        <v>88.574999999999989</v>
      </c>
      <c r="Q3599" s="5">
        <v>1.6874999999999998</v>
      </c>
      <c r="R3599" s="25"/>
      <c r="S3599" s="14"/>
      <c r="T3599" s="14"/>
    </row>
    <row r="3600" spans="1:20">
      <c r="A3600" s="2">
        <v>29</v>
      </c>
      <c r="B3600" s="2">
        <v>5</v>
      </c>
      <c r="C3600" s="7">
        <v>39597</v>
      </c>
      <c r="D3600" s="8">
        <v>0.70833333333300175</v>
      </c>
      <c r="E3600" s="9">
        <v>0.37797689887998231</v>
      </c>
      <c r="F3600" s="5">
        <v>107.22018174966212</v>
      </c>
      <c r="G3600" s="5">
        <v>114.14778200988199</v>
      </c>
      <c r="H3600" s="5">
        <v>6.927600260219875</v>
      </c>
      <c r="I3600" s="10">
        <v>1.7202727506012192</v>
      </c>
      <c r="J3600" s="11">
        <v>21.842500000000001</v>
      </c>
      <c r="K3600" s="5">
        <f t="shared" si="56"/>
        <v>28.395250000000001</v>
      </c>
      <c r="L3600" s="5">
        <v>17.02</v>
      </c>
      <c r="M3600" s="15">
        <v>3.3256034251958937</v>
      </c>
      <c r="N3600" s="5">
        <v>89.277500000000003</v>
      </c>
      <c r="O3600" s="5">
        <v>16.4175</v>
      </c>
      <c r="P3600" s="5">
        <v>125.27500000000001</v>
      </c>
      <c r="Q3600" s="5">
        <v>1.0349999999999999</v>
      </c>
      <c r="R3600" s="25"/>
      <c r="S3600" s="14"/>
      <c r="T3600" s="14"/>
    </row>
    <row r="3601" spans="1:20">
      <c r="A3601" s="2">
        <v>29</v>
      </c>
      <c r="B3601" s="2">
        <v>5</v>
      </c>
      <c r="C3601" s="7">
        <v>39597</v>
      </c>
      <c r="D3601" s="8">
        <v>0.75</v>
      </c>
      <c r="E3601" s="9">
        <v>0.37036348047998258</v>
      </c>
      <c r="F3601" s="5">
        <v>102.19910042046037</v>
      </c>
      <c r="G3601" s="5">
        <v>110.27220511128043</v>
      </c>
      <c r="H3601" s="5">
        <v>8.0731046908200561</v>
      </c>
      <c r="I3601" s="10">
        <v>1.7115781178952203</v>
      </c>
      <c r="J3601" s="11">
        <v>20.552499999999998</v>
      </c>
      <c r="K3601" s="5">
        <f t="shared" si="56"/>
        <v>26.718249999999998</v>
      </c>
      <c r="L3601" s="5">
        <v>17.234999999999999</v>
      </c>
      <c r="M3601" s="15">
        <v>3.1956754732278974</v>
      </c>
      <c r="N3601" s="5">
        <v>87.967500000000001</v>
      </c>
      <c r="O3601" s="5">
        <v>16.267500000000002</v>
      </c>
      <c r="P3601" s="5">
        <v>153.375</v>
      </c>
      <c r="Q3601" s="5">
        <v>0.94750000000000001</v>
      </c>
      <c r="R3601" s="25"/>
      <c r="S3601" s="14"/>
      <c r="T3601" s="14"/>
    </row>
    <row r="3602" spans="1:20">
      <c r="A3602" s="2">
        <v>29</v>
      </c>
      <c r="B3602" s="2">
        <v>5</v>
      </c>
      <c r="C3602" s="7">
        <v>39597</v>
      </c>
      <c r="D3602" s="8">
        <v>0.79166666666699825</v>
      </c>
      <c r="E3602" s="9">
        <v>0.31055551951998528</v>
      </c>
      <c r="F3602" s="5">
        <v>65.34178895090929</v>
      </c>
      <c r="G3602" s="5">
        <v>74.113548505946895</v>
      </c>
      <c r="H3602" s="5">
        <v>8.7717595550376046</v>
      </c>
      <c r="I3602" s="10">
        <v>1.8197765618562018</v>
      </c>
      <c r="J3602" s="11">
        <v>17.489999999999998</v>
      </c>
      <c r="K3602" s="5">
        <f t="shared" si="56"/>
        <v>22.736999999999998</v>
      </c>
      <c r="L3602" s="5">
        <v>14.407500000000001</v>
      </c>
      <c r="M3602" s="15">
        <v>5.5179147217938231</v>
      </c>
      <c r="N3602" s="5">
        <v>89.197500000000005</v>
      </c>
      <c r="O3602" s="5">
        <v>15.805</v>
      </c>
      <c r="P3602" s="5">
        <v>136.32499999999999</v>
      </c>
      <c r="Q3602" s="5">
        <v>0.84250000000000003</v>
      </c>
      <c r="R3602" s="25"/>
      <c r="S3602" s="14"/>
      <c r="T3602" s="14"/>
    </row>
    <row r="3603" spans="1:20">
      <c r="A3603" s="2">
        <v>29</v>
      </c>
      <c r="B3603" s="2">
        <v>5</v>
      </c>
      <c r="C3603" s="7">
        <v>39597</v>
      </c>
      <c r="D3603" s="8">
        <v>0.83333333333300175</v>
      </c>
      <c r="E3603" s="9">
        <v>0.28529280071998636</v>
      </c>
      <c r="F3603" s="5">
        <v>48.091463686021861</v>
      </c>
      <c r="G3603" s="5">
        <v>58.90825367682919</v>
      </c>
      <c r="H3603" s="5">
        <v>10.816789990807326</v>
      </c>
      <c r="I3603" s="10">
        <v>3.4071282173021906</v>
      </c>
      <c r="J3603" s="11">
        <v>17.105</v>
      </c>
      <c r="K3603" s="5">
        <f t="shared" si="56"/>
        <v>22.236500000000003</v>
      </c>
      <c r="L3603" s="5">
        <v>13.967500000000001</v>
      </c>
      <c r="M3603" s="15">
        <v>4.7774881456638454</v>
      </c>
      <c r="N3603" s="5">
        <v>90.8</v>
      </c>
      <c r="O3603" s="5">
        <v>15.557499999999999</v>
      </c>
      <c r="P3603" s="5">
        <v>160.1</v>
      </c>
      <c r="Q3603" s="5">
        <v>0.43250000000000005</v>
      </c>
      <c r="R3603" s="25"/>
      <c r="S3603" s="14"/>
      <c r="T3603" s="14"/>
    </row>
    <row r="3604" spans="1:20">
      <c r="A3604" s="2">
        <v>29</v>
      </c>
      <c r="B3604" s="2">
        <v>5</v>
      </c>
      <c r="C3604" s="7">
        <v>39597</v>
      </c>
      <c r="D3604" s="8">
        <v>0.875</v>
      </c>
      <c r="E3604" s="9">
        <v>0.29771229159998569</v>
      </c>
      <c r="F3604" s="5">
        <v>32.482871624640474</v>
      </c>
      <c r="G3604" s="5">
        <v>46.301039154101439</v>
      </c>
      <c r="H3604" s="5">
        <v>13.818167529460972</v>
      </c>
      <c r="I3604" s="10">
        <v>8.4938777958828542</v>
      </c>
      <c r="J3604" s="11">
        <v>17.495000000000001</v>
      </c>
      <c r="K3604" s="5">
        <f t="shared" si="56"/>
        <v>22.743500000000001</v>
      </c>
      <c r="L3604" s="5">
        <v>13.9175</v>
      </c>
      <c r="M3604" s="15">
        <v>1.9503911022559364</v>
      </c>
      <c r="N3604" s="5">
        <v>93.625</v>
      </c>
      <c r="O3604" s="5">
        <v>15.1525</v>
      </c>
      <c r="P3604" s="5">
        <v>219.52499999999998</v>
      </c>
      <c r="Q3604" s="5">
        <v>0.31</v>
      </c>
      <c r="R3604" s="25"/>
      <c r="S3604" s="14"/>
      <c r="T3604" s="14"/>
    </row>
    <row r="3605" spans="1:20">
      <c r="A3605" s="2">
        <v>29</v>
      </c>
      <c r="B3605" s="2">
        <v>5</v>
      </c>
      <c r="C3605" s="7">
        <v>39597</v>
      </c>
      <c r="D3605" s="8">
        <v>0.91666666666699825</v>
      </c>
      <c r="E3605" s="9">
        <v>0.26195666383998734</v>
      </c>
      <c r="F3605" s="5">
        <v>20.874852358012269</v>
      </c>
      <c r="G3605" s="5">
        <v>35.938636357252264</v>
      </c>
      <c r="H3605" s="5">
        <v>15.063783999239996</v>
      </c>
      <c r="I3605" s="10">
        <v>8.5615377251010898</v>
      </c>
      <c r="J3605" s="11">
        <v>14.370000000000001</v>
      </c>
      <c r="K3605" s="5">
        <f t="shared" si="56"/>
        <v>18.681000000000001</v>
      </c>
      <c r="L3605" s="5">
        <v>12.452500000000001</v>
      </c>
      <c r="M3605" s="15">
        <v>4.3300426337458582</v>
      </c>
      <c r="N3605" s="5">
        <v>95.949999999999989</v>
      </c>
      <c r="O3605" s="5">
        <v>15.102499999999999</v>
      </c>
      <c r="P3605" s="5">
        <v>173.375</v>
      </c>
      <c r="Q3605" s="5">
        <v>0.3775</v>
      </c>
      <c r="R3605" s="25"/>
      <c r="S3605" s="14"/>
      <c r="T3605" s="14"/>
    </row>
    <row r="3606" spans="1:20">
      <c r="A3606" s="2">
        <v>29</v>
      </c>
      <c r="B3606" s="2">
        <v>5</v>
      </c>
      <c r="C3606" s="7">
        <v>39597</v>
      </c>
      <c r="D3606" s="8">
        <v>0.95833333333300175</v>
      </c>
      <c r="E3606" s="9">
        <v>0.19749153807999043</v>
      </c>
      <c r="F3606" s="5">
        <v>12.75446414165887</v>
      </c>
      <c r="G3606" s="5">
        <v>23.030253600577819</v>
      </c>
      <c r="H3606" s="5">
        <v>10.275789458918949</v>
      </c>
      <c r="I3606" s="10">
        <v>2.4487755807223457</v>
      </c>
      <c r="J3606" s="11">
        <v>7.4632500000000004</v>
      </c>
      <c r="K3606" s="5">
        <f t="shared" si="56"/>
        <v>9.7022250000000003</v>
      </c>
      <c r="L3606" s="5">
        <v>6.8000000000000007</v>
      </c>
      <c r="M3606" s="15">
        <v>15.948404134283475</v>
      </c>
      <c r="N3606" s="5">
        <v>94.15</v>
      </c>
      <c r="O3606" s="5">
        <v>14.927499999999998</v>
      </c>
      <c r="P3606" s="5">
        <v>35.1</v>
      </c>
      <c r="Q3606" s="5">
        <v>0.54</v>
      </c>
      <c r="R3606" s="25"/>
      <c r="S3606" s="14"/>
      <c r="T3606" s="14"/>
    </row>
    <row r="3607" spans="1:20">
      <c r="A3607" s="2">
        <v>30</v>
      </c>
      <c r="B3607" s="2">
        <v>5</v>
      </c>
      <c r="C3607" s="7">
        <v>39598</v>
      </c>
      <c r="D3607" s="8">
        <v>0</v>
      </c>
      <c r="E3607" s="9">
        <v>0.14957858295999271</v>
      </c>
      <c r="F3607" s="5">
        <v>8.5084922702437282</v>
      </c>
      <c r="G3607" s="5">
        <v>17.990431668414168</v>
      </c>
      <c r="H3607" s="5">
        <v>9.4819393981704394</v>
      </c>
      <c r="I3607" s="10">
        <v>3.1615476810059766</v>
      </c>
      <c r="J3607" s="11">
        <v>4.9272499999999999</v>
      </c>
      <c r="K3607" s="5">
        <f t="shared" si="56"/>
        <v>6.4054250000000001</v>
      </c>
      <c r="L3607" s="5">
        <v>5.5200000000000005</v>
      </c>
      <c r="M3607" s="15">
        <v>15.398336793925489</v>
      </c>
      <c r="N3607" s="5">
        <v>92.325000000000003</v>
      </c>
      <c r="O3607" s="5">
        <v>14.577500000000001</v>
      </c>
      <c r="P3607" s="5">
        <v>43.675000000000004</v>
      </c>
      <c r="Q3607" s="5">
        <v>0.33250000000000002</v>
      </c>
      <c r="R3607" s="25"/>
      <c r="S3607" s="14"/>
      <c r="T3607" s="14"/>
    </row>
    <row r="3608" spans="1:20">
      <c r="A3608" s="2">
        <v>30</v>
      </c>
      <c r="B3608" s="2">
        <v>5</v>
      </c>
      <c r="C3608" s="7">
        <v>39598</v>
      </c>
      <c r="D3608" s="8">
        <v>4.1666666666998253E-2</v>
      </c>
      <c r="E3608" s="9">
        <v>0.15092389487999261</v>
      </c>
      <c r="F3608" s="5">
        <v>10.770697863311012</v>
      </c>
      <c r="G3608" s="5">
        <v>20.358722811268283</v>
      </c>
      <c r="H3608" s="5">
        <v>9.5880249479572708</v>
      </c>
      <c r="I3608" s="10">
        <v>4.6145379523059855</v>
      </c>
      <c r="J3608" s="11">
        <v>4.4390000000000001</v>
      </c>
      <c r="K3608" s="5">
        <f t="shared" si="56"/>
        <v>5.7707000000000006</v>
      </c>
      <c r="L3608" s="5">
        <v>4.4649999999999999</v>
      </c>
      <c r="M3608" s="15">
        <v>19.351161930717357</v>
      </c>
      <c r="N3608" s="5">
        <v>90.789999999999992</v>
      </c>
      <c r="O3608" s="5">
        <v>14.125</v>
      </c>
      <c r="P3608" s="5">
        <v>100.1</v>
      </c>
      <c r="Q3608" s="5">
        <v>0.35500000000000004</v>
      </c>
      <c r="R3608" s="25"/>
      <c r="S3608" s="14"/>
      <c r="T3608" s="14"/>
    </row>
    <row r="3609" spans="1:20">
      <c r="A3609" s="2">
        <v>30</v>
      </c>
      <c r="B3609" s="2">
        <v>5</v>
      </c>
      <c r="C3609" s="7">
        <v>39598</v>
      </c>
      <c r="D3609" s="8">
        <v>8.3333333333001747E-2</v>
      </c>
      <c r="E3609" s="9">
        <v>0.13095971343999355</v>
      </c>
      <c r="F3609" s="5">
        <v>12.130407145213324</v>
      </c>
      <c r="G3609" s="5">
        <v>20.463229461971963</v>
      </c>
      <c r="H3609" s="5">
        <v>8.332822316758639</v>
      </c>
      <c r="I3609" s="10">
        <v>3.9001895835028524</v>
      </c>
      <c r="J3609" s="11">
        <v>6.1989999999999998</v>
      </c>
      <c r="K3609" s="5">
        <f t="shared" si="56"/>
        <v>8.0587</v>
      </c>
      <c r="L3609" s="5">
        <v>4.9575000000000005</v>
      </c>
      <c r="M3609" s="15">
        <v>19.625763582475344</v>
      </c>
      <c r="N3609" s="5">
        <v>90.65</v>
      </c>
      <c r="O3609" s="5">
        <v>13.887499999999999</v>
      </c>
      <c r="P3609" s="5">
        <v>167.35</v>
      </c>
      <c r="Q3609" s="5">
        <v>0.34250000000000003</v>
      </c>
      <c r="R3609" s="25"/>
      <c r="S3609" s="14"/>
      <c r="T3609" s="14"/>
    </row>
    <row r="3610" spans="1:20">
      <c r="A3610" s="2">
        <v>30</v>
      </c>
      <c r="B3610" s="2">
        <v>5</v>
      </c>
      <c r="C3610" s="7">
        <v>39598</v>
      </c>
      <c r="D3610" s="8">
        <v>0.125</v>
      </c>
      <c r="E3610" s="9">
        <v>0.12920565831999359</v>
      </c>
      <c r="F3610" s="5">
        <v>13.53390486139997</v>
      </c>
      <c r="G3610" s="5">
        <v>21.992914422072552</v>
      </c>
      <c r="H3610" s="5">
        <v>8.4590095606725804</v>
      </c>
      <c r="I3610" s="10">
        <v>3.9304073590110957</v>
      </c>
      <c r="J3610" s="11">
        <v>7.8232499999999998</v>
      </c>
      <c r="K3610" s="5">
        <f t="shared" si="56"/>
        <v>10.170225</v>
      </c>
      <c r="L3610" s="5">
        <v>6.4049999999999994</v>
      </c>
      <c r="M3610" s="15">
        <v>18.17235140987739</v>
      </c>
      <c r="N3610" s="5">
        <v>91.85</v>
      </c>
      <c r="O3610" s="5">
        <v>13.645</v>
      </c>
      <c r="P3610" s="5">
        <v>98.9</v>
      </c>
      <c r="Q3610" s="5">
        <v>0.315</v>
      </c>
      <c r="R3610" s="25"/>
      <c r="S3610" s="14"/>
      <c r="T3610" s="14"/>
    </row>
    <row r="3611" spans="1:20">
      <c r="A3611" s="2">
        <v>30</v>
      </c>
      <c r="B3611" s="2">
        <v>5</v>
      </c>
      <c r="C3611" s="7">
        <v>39598</v>
      </c>
      <c r="D3611" s="8">
        <v>0.16666666666699825</v>
      </c>
      <c r="E3611" s="9">
        <v>0.13134596703999346</v>
      </c>
      <c r="F3611" s="5">
        <v>20.791976605308566</v>
      </c>
      <c r="G3611" s="5">
        <v>29.856913886421641</v>
      </c>
      <c r="H3611" s="5">
        <v>9.0649372811130746</v>
      </c>
      <c r="I3611" s="10">
        <v>3.5335492385841611</v>
      </c>
      <c r="J3611" s="11">
        <v>7.4184999999999999</v>
      </c>
      <c r="K3611" s="5">
        <f t="shared" si="56"/>
        <v>9.64405</v>
      </c>
      <c r="L3611" s="5">
        <v>6.7424999999999997</v>
      </c>
      <c r="M3611" s="15">
        <v>16.426043355961447</v>
      </c>
      <c r="N3611" s="5">
        <v>92.774999999999991</v>
      </c>
      <c r="O3611" s="5">
        <v>13.557499999999999</v>
      </c>
      <c r="P3611" s="5">
        <v>249.92500000000001</v>
      </c>
      <c r="Q3611" s="5">
        <v>0.32499999999999996</v>
      </c>
      <c r="R3611" s="25"/>
      <c r="S3611" s="14"/>
      <c r="T3611" s="14"/>
    </row>
    <row r="3612" spans="1:20">
      <c r="A3612" s="2">
        <v>30</v>
      </c>
      <c r="B3612" s="2">
        <v>5</v>
      </c>
      <c r="C3612" s="7">
        <v>39598</v>
      </c>
      <c r="D3612" s="8">
        <v>0.20833333333300175</v>
      </c>
      <c r="E3612" s="9">
        <v>0.13339980191999334</v>
      </c>
      <c r="F3612" s="5">
        <v>29.219079477734397</v>
      </c>
      <c r="G3612" s="5">
        <v>39.008129461347714</v>
      </c>
      <c r="H3612" s="5">
        <v>9.7890499836133191</v>
      </c>
      <c r="I3612" s="10">
        <v>4.355877647994272</v>
      </c>
      <c r="J3612" s="11">
        <v>8.0250000000000004</v>
      </c>
      <c r="K3612" s="5">
        <f t="shared" si="56"/>
        <v>10.432500000000001</v>
      </c>
      <c r="L3612" s="5">
        <v>6.4349999999999996</v>
      </c>
      <c r="M3612" s="15">
        <v>18.939601818255358</v>
      </c>
      <c r="N3612" s="5">
        <v>92.3</v>
      </c>
      <c r="O3612" s="5">
        <v>13.5975</v>
      </c>
      <c r="P3612" s="5">
        <v>267.17499999999995</v>
      </c>
      <c r="Q3612" s="5">
        <v>0.46499999999999997</v>
      </c>
      <c r="R3612" s="25"/>
      <c r="S3612" s="14"/>
      <c r="T3612" s="14"/>
    </row>
    <row r="3613" spans="1:20">
      <c r="A3613" s="2">
        <v>30</v>
      </c>
      <c r="B3613" s="2">
        <v>5</v>
      </c>
      <c r="C3613" s="7">
        <v>39598</v>
      </c>
      <c r="D3613" s="8">
        <v>0.25</v>
      </c>
      <c r="E3613" s="9">
        <v>0.16339502359999181</v>
      </c>
      <c r="F3613" s="5">
        <v>34.375028003849607</v>
      </c>
      <c r="G3613" s="5">
        <v>45.608121842580502</v>
      </c>
      <c r="H3613" s="5">
        <v>11.233093838730898</v>
      </c>
      <c r="I3613" s="10">
        <v>3.40499868417468</v>
      </c>
      <c r="J3613" s="11">
        <v>11.14</v>
      </c>
      <c r="K3613" s="5">
        <f t="shared" si="56"/>
        <v>14.482000000000001</v>
      </c>
      <c r="L3613" s="5">
        <v>7.9574999999999996</v>
      </c>
      <c r="M3613" s="15">
        <v>14.440397789583507</v>
      </c>
      <c r="N3613" s="5">
        <v>92.075000000000003</v>
      </c>
      <c r="O3613" s="5">
        <v>13.794999999999998</v>
      </c>
      <c r="P3613" s="5">
        <v>304.875</v>
      </c>
      <c r="Q3613" s="5">
        <v>0.45749999999999996</v>
      </c>
      <c r="R3613" s="25"/>
      <c r="S3613" s="14"/>
      <c r="T3613" s="14"/>
    </row>
    <row r="3614" spans="1:20">
      <c r="A3614" s="2">
        <v>30</v>
      </c>
      <c r="B3614" s="2">
        <v>5</v>
      </c>
      <c r="C3614" s="7">
        <v>39598</v>
      </c>
      <c r="D3614" s="8">
        <v>0.29166666666699825</v>
      </c>
      <c r="E3614" s="9">
        <v>0.17344603463999125</v>
      </c>
      <c r="F3614" s="5">
        <v>31.776246062396488</v>
      </c>
      <c r="G3614" s="5">
        <v>42.479210902510459</v>
      </c>
      <c r="H3614" s="5">
        <v>10.702964840113969</v>
      </c>
      <c r="I3614" s="10">
        <v>2.493094896391332</v>
      </c>
      <c r="J3614" s="11">
        <v>12.5825</v>
      </c>
      <c r="K3614" s="5">
        <f t="shared" si="56"/>
        <v>16.357250000000001</v>
      </c>
      <c r="L3614" s="5">
        <v>8.6575000000000006</v>
      </c>
      <c r="M3614" s="15">
        <v>15.410255203657474</v>
      </c>
      <c r="N3614" s="5">
        <v>91.4</v>
      </c>
      <c r="O3614" s="5">
        <v>14.315</v>
      </c>
      <c r="P3614" s="5">
        <v>317.17500000000001</v>
      </c>
      <c r="Q3614" s="5">
        <v>0.45249999999999996</v>
      </c>
      <c r="R3614" s="25"/>
      <c r="S3614" s="14"/>
      <c r="T3614" s="14"/>
    </row>
    <row r="3615" spans="1:20">
      <c r="A3615" s="2">
        <v>30</v>
      </c>
      <c r="B3615" s="2">
        <v>5</v>
      </c>
      <c r="C3615" s="7">
        <v>39598</v>
      </c>
      <c r="D3615" s="8">
        <v>0.33333333333300175</v>
      </c>
      <c r="E3615" s="9">
        <v>0.19276437151999021</v>
      </c>
      <c r="F3615" s="5">
        <v>34.696911364194413</v>
      </c>
      <c r="G3615" s="5">
        <v>44.220444097541133</v>
      </c>
      <c r="H3615" s="5">
        <v>9.5235327333467179</v>
      </c>
      <c r="I3615" s="10">
        <v>3.2764453153659496</v>
      </c>
      <c r="J3615" s="11">
        <v>12.847499999999998</v>
      </c>
      <c r="K3615" s="5">
        <f t="shared" si="56"/>
        <v>16.701749999999997</v>
      </c>
      <c r="L3615" s="5">
        <v>8.9625000000000004</v>
      </c>
      <c r="M3615" s="15">
        <v>16.192623094615445</v>
      </c>
      <c r="N3615" s="5">
        <v>89.085000000000008</v>
      </c>
      <c r="O3615" s="5">
        <v>14.964999999999998</v>
      </c>
      <c r="P3615" s="5">
        <v>81.325000000000003</v>
      </c>
      <c r="Q3615" s="5">
        <v>0.47249999999999998</v>
      </c>
      <c r="R3615" s="25"/>
      <c r="S3615" s="14"/>
      <c r="T3615" s="14"/>
    </row>
    <row r="3616" spans="1:20">
      <c r="A3616" s="2">
        <v>30</v>
      </c>
      <c r="B3616" s="2">
        <v>5</v>
      </c>
      <c r="C3616" s="7">
        <v>39598</v>
      </c>
      <c r="D3616" s="8">
        <v>0.375</v>
      </c>
      <c r="E3616" s="9">
        <v>0.18778572567999041</v>
      </c>
      <c r="F3616" s="5">
        <v>41.255263061913439</v>
      </c>
      <c r="G3616" s="5">
        <v>49.088175561007247</v>
      </c>
      <c r="H3616" s="5">
        <v>7.832912499093811</v>
      </c>
      <c r="I3616" s="10">
        <v>3.4567209841516684</v>
      </c>
      <c r="J3616" s="11">
        <v>15.729999999999999</v>
      </c>
      <c r="K3616" s="5">
        <f t="shared" si="56"/>
        <v>20.448999999999998</v>
      </c>
      <c r="L3616" s="5">
        <v>11.71</v>
      </c>
      <c r="M3616" s="15">
        <v>15.857484243255453</v>
      </c>
      <c r="N3616" s="5">
        <v>88.33</v>
      </c>
      <c r="O3616" s="5">
        <v>15.0525</v>
      </c>
      <c r="P3616" s="5">
        <v>98.724999999999994</v>
      </c>
      <c r="Q3616" s="5">
        <v>0.58500000000000008</v>
      </c>
      <c r="R3616" s="25"/>
      <c r="S3616" s="14"/>
      <c r="T3616" s="14"/>
    </row>
    <row r="3617" spans="1:20">
      <c r="A3617" s="2">
        <v>30</v>
      </c>
      <c r="B3617" s="2">
        <v>5</v>
      </c>
      <c r="C3617" s="7">
        <v>39598</v>
      </c>
      <c r="D3617" s="8">
        <v>0.41666666666699825</v>
      </c>
      <c r="E3617" s="9">
        <v>0.19756899391998986</v>
      </c>
      <c r="F3617" s="5">
        <v>61.906451503875765</v>
      </c>
      <c r="G3617" s="5">
        <v>67.613163899434582</v>
      </c>
      <c r="H3617" s="5">
        <v>5.7067123955588208</v>
      </c>
      <c r="I3617" s="10">
        <v>2.8911187936360125</v>
      </c>
      <c r="J3617" s="11">
        <v>16.127500000000001</v>
      </c>
      <c r="K3617" s="5">
        <f t="shared" si="56"/>
        <v>20.965750000000003</v>
      </c>
      <c r="L3617" s="5">
        <v>12.467500000000001</v>
      </c>
      <c r="M3617" s="15">
        <v>12.017333147619583</v>
      </c>
      <c r="N3617" s="5">
        <v>86.917500000000004</v>
      </c>
      <c r="O3617" s="5">
        <v>15.5375</v>
      </c>
      <c r="P3617" s="5">
        <v>223.20000000000002</v>
      </c>
      <c r="Q3617" s="5">
        <v>0.65249999999999997</v>
      </c>
      <c r="R3617" s="25"/>
      <c r="S3617" s="14"/>
      <c r="T3617" s="14"/>
    </row>
    <row r="3618" spans="1:20">
      <c r="A3618" s="2">
        <v>30</v>
      </c>
      <c r="B3618" s="2">
        <v>5</v>
      </c>
      <c r="C3618" s="7">
        <v>39598</v>
      </c>
      <c r="D3618" s="8">
        <v>0.45833333333300175</v>
      </c>
      <c r="E3618" s="9">
        <v>0.22675008047998829</v>
      </c>
      <c r="F3618" s="5">
        <v>53.207983545477553</v>
      </c>
      <c r="G3618" s="5">
        <v>57.415671719932433</v>
      </c>
      <c r="H3618" s="5">
        <v>4.2076881744548782</v>
      </c>
      <c r="I3618" s="10">
        <v>2.1942635094766292</v>
      </c>
      <c r="J3618" s="11">
        <v>15.2575</v>
      </c>
      <c r="K3618" s="5">
        <f t="shared" si="56"/>
        <v>19.83475</v>
      </c>
      <c r="L3618" s="5">
        <v>11.3675</v>
      </c>
      <c r="M3618" s="15">
        <v>17.323004111875395</v>
      </c>
      <c r="N3618" s="5">
        <v>81.11</v>
      </c>
      <c r="O3618" s="5">
        <v>17.1675</v>
      </c>
      <c r="P3618" s="5">
        <v>208.67499999999998</v>
      </c>
      <c r="Q3618" s="5">
        <v>0.6825</v>
      </c>
      <c r="R3618" s="25"/>
      <c r="S3618" s="14"/>
      <c r="T3618" s="14"/>
    </row>
    <row r="3619" spans="1:20">
      <c r="A3619" s="2">
        <v>30</v>
      </c>
      <c r="B3619" s="2">
        <v>5</v>
      </c>
      <c r="C3619" s="7">
        <v>39598</v>
      </c>
      <c r="D3619" s="8">
        <v>0.5</v>
      </c>
      <c r="E3619" s="9">
        <v>0.25425862791998682</v>
      </c>
      <c r="F3619" s="5">
        <v>86.076827812407728</v>
      </c>
      <c r="G3619" s="5">
        <v>89.823187407564902</v>
      </c>
      <c r="H3619" s="5">
        <v>3.7463595951571711</v>
      </c>
      <c r="I3619" s="10">
        <v>1.8263499553274407</v>
      </c>
      <c r="J3619" s="11">
        <v>18.957500000000003</v>
      </c>
      <c r="K3619" s="5">
        <f t="shared" si="56"/>
        <v>24.644750000000005</v>
      </c>
      <c r="L3619" s="5">
        <v>15.2125</v>
      </c>
      <c r="M3619" s="15">
        <v>10.625897700723629</v>
      </c>
      <c r="N3619" s="5">
        <v>77.757499999999993</v>
      </c>
      <c r="O3619" s="5">
        <v>17.634999999999998</v>
      </c>
      <c r="P3619" s="5">
        <v>272.72500000000002</v>
      </c>
      <c r="Q3619" s="5">
        <v>0.99249999999999994</v>
      </c>
      <c r="R3619" s="25"/>
      <c r="S3619" s="14"/>
      <c r="T3619" s="14"/>
    </row>
    <row r="3620" spans="1:20">
      <c r="A3620" s="2">
        <v>30</v>
      </c>
      <c r="B3620" s="2">
        <v>5</v>
      </c>
      <c r="C3620" s="7">
        <v>39598</v>
      </c>
      <c r="D3620" s="8">
        <v>0.54166666666699825</v>
      </c>
      <c r="E3620" s="9">
        <v>0.22030527415998857</v>
      </c>
      <c r="F3620" s="5">
        <v>65.907554523084244</v>
      </c>
      <c r="G3620" s="5">
        <v>71.047358840912054</v>
      </c>
      <c r="H3620" s="5">
        <v>5.139804317827803</v>
      </c>
      <c r="I3620" s="10">
        <v>1.8897855507211792</v>
      </c>
      <c r="J3620" s="11">
        <v>13.62</v>
      </c>
      <c r="K3620" s="5">
        <f t="shared" si="56"/>
        <v>17.706</v>
      </c>
      <c r="L3620" s="5">
        <v>11.772500000000001</v>
      </c>
      <c r="M3620" s="15">
        <v>16.945586176685403</v>
      </c>
      <c r="N3620" s="5">
        <v>78.392499999999998</v>
      </c>
      <c r="O3620" s="5">
        <v>17.502500000000001</v>
      </c>
      <c r="P3620" s="5">
        <v>226.95000000000002</v>
      </c>
      <c r="Q3620" s="5">
        <v>0.61750000000000005</v>
      </c>
      <c r="R3620" s="25"/>
      <c r="S3620" s="14"/>
      <c r="T3620" s="14"/>
    </row>
    <row r="3621" spans="1:20">
      <c r="A3621" s="2">
        <v>30</v>
      </c>
      <c r="B3621" s="2">
        <v>5</v>
      </c>
      <c r="C3621" s="7">
        <v>39598</v>
      </c>
      <c r="D3621" s="8">
        <v>0.58333333333300175</v>
      </c>
      <c r="E3621" s="9">
        <v>0.20370277831998934</v>
      </c>
      <c r="F3621" s="5">
        <v>54.563799656309008</v>
      </c>
      <c r="G3621" s="5">
        <v>60.683768542450082</v>
      </c>
      <c r="H3621" s="5">
        <v>6.1199688861410753</v>
      </c>
      <c r="I3621" s="10">
        <v>2.6672816847390468</v>
      </c>
      <c r="J3621" s="11">
        <v>15.855</v>
      </c>
      <c r="K3621" s="5">
        <f t="shared" si="56"/>
        <v>20.611499999999999</v>
      </c>
      <c r="L3621" s="5">
        <v>11.9375</v>
      </c>
      <c r="M3621" s="15">
        <v>20.693498529681264</v>
      </c>
      <c r="N3621" s="5">
        <v>74.837500000000006</v>
      </c>
      <c r="O3621" s="5">
        <v>17.7425</v>
      </c>
      <c r="P3621" s="5">
        <v>234.64999999999998</v>
      </c>
      <c r="Q3621" s="5">
        <v>0.54499999999999993</v>
      </c>
      <c r="R3621" s="25"/>
      <c r="S3621" s="14"/>
      <c r="T3621" s="14"/>
    </row>
    <row r="3622" spans="1:20">
      <c r="A3622" s="2">
        <v>30</v>
      </c>
      <c r="B3622" s="2">
        <v>5</v>
      </c>
      <c r="C3622" s="7">
        <v>39598</v>
      </c>
      <c r="D3622" s="8">
        <v>0.625</v>
      </c>
      <c r="E3622" s="9">
        <v>0.23977292519998739</v>
      </c>
      <c r="F3622" s="5">
        <v>82.593964483058343</v>
      </c>
      <c r="G3622" s="5">
        <v>88.893671210624362</v>
      </c>
      <c r="H3622" s="5">
        <v>6.2997067275660203</v>
      </c>
      <c r="I3622" s="10">
        <v>2.0022243116069092</v>
      </c>
      <c r="J3622" s="11">
        <v>17.532499999999999</v>
      </c>
      <c r="K3622" s="5">
        <f t="shared" si="56"/>
        <v>22.792249999999999</v>
      </c>
      <c r="L3622" s="5">
        <v>13.692499999999999</v>
      </c>
      <c r="M3622" s="15">
        <v>14.88304689835747</v>
      </c>
      <c r="N3622" s="5">
        <v>73.792500000000004</v>
      </c>
      <c r="O3622" s="5">
        <v>17.657499999999999</v>
      </c>
      <c r="P3622" s="5">
        <v>287.5</v>
      </c>
      <c r="Q3622" s="5">
        <v>0.73</v>
      </c>
      <c r="R3622" s="25"/>
      <c r="S3622" s="14"/>
      <c r="T3622" s="14"/>
    </row>
    <row r="3623" spans="1:20">
      <c r="A3623" s="2">
        <v>30</v>
      </c>
      <c r="B3623" s="2">
        <v>5</v>
      </c>
      <c r="C3623" s="7">
        <v>39598</v>
      </c>
      <c r="D3623" s="8">
        <v>0.66666666666699825</v>
      </c>
      <c r="E3623" s="9">
        <v>0.28426442279998498</v>
      </c>
      <c r="F3623" s="5">
        <v>87.958123531736291</v>
      </c>
      <c r="G3623" s="5">
        <v>93.382964287416513</v>
      </c>
      <c r="H3623" s="5">
        <v>5.4248407556802256</v>
      </c>
      <c r="I3623" s="10">
        <v>1.8867830876029281</v>
      </c>
      <c r="J3623" s="11">
        <v>20.892499999999998</v>
      </c>
      <c r="K3623" s="5">
        <f t="shared" si="56"/>
        <v>27.160249999999998</v>
      </c>
      <c r="L3623" s="5">
        <v>14.89</v>
      </c>
      <c r="M3623" s="15">
        <v>16.522859416625408</v>
      </c>
      <c r="N3623" s="5">
        <v>66.402499999999989</v>
      </c>
      <c r="O3623" s="5">
        <v>18.809999999999999</v>
      </c>
      <c r="P3623" s="5">
        <v>274.72500000000002</v>
      </c>
      <c r="Q3623" s="5">
        <v>0.92999999999999994</v>
      </c>
      <c r="R3623" s="25"/>
      <c r="S3623" s="14"/>
      <c r="T3623" s="14"/>
    </row>
    <row r="3624" spans="1:20">
      <c r="A3624" s="2">
        <v>30</v>
      </c>
      <c r="B3624" s="2">
        <v>5</v>
      </c>
      <c r="C3624" s="7">
        <v>39598</v>
      </c>
      <c r="D3624" s="8">
        <v>0.70833333333300175</v>
      </c>
      <c r="E3624" s="9">
        <v>0.24966688983998678</v>
      </c>
      <c r="F3624" s="5">
        <v>65.857378336830578</v>
      </c>
      <c r="G3624" s="5">
        <v>72.632795448683112</v>
      </c>
      <c r="H3624" s="5">
        <v>6.7754171118525308</v>
      </c>
      <c r="I3624" s="10">
        <v>2.0093527912071565</v>
      </c>
      <c r="J3624" s="11">
        <v>18.89</v>
      </c>
      <c r="K3624" s="5">
        <f t="shared" si="56"/>
        <v>24.557000000000002</v>
      </c>
      <c r="L3624" s="5">
        <v>13.594999999999999</v>
      </c>
      <c r="M3624" s="15">
        <v>19.4288447048813</v>
      </c>
      <c r="N3624" s="5">
        <v>66.747500000000002</v>
      </c>
      <c r="O3624" s="5">
        <v>18.675000000000001</v>
      </c>
      <c r="P3624" s="5">
        <v>219.85</v>
      </c>
      <c r="Q3624" s="5">
        <v>0.65</v>
      </c>
      <c r="R3624" s="25"/>
      <c r="S3624" s="14"/>
      <c r="T3624" s="14"/>
    </row>
    <row r="3625" spans="1:20">
      <c r="A3625" s="2">
        <v>30</v>
      </c>
      <c r="B3625" s="2">
        <v>5</v>
      </c>
      <c r="C3625" s="7">
        <v>39598</v>
      </c>
      <c r="D3625" s="8">
        <v>0.75</v>
      </c>
      <c r="E3625" s="9">
        <v>0.20023864823998935</v>
      </c>
      <c r="F3625" s="5">
        <v>39.514878543397003</v>
      </c>
      <c r="G3625" s="5">
        <v>46.250635785522071</v>
      </c>
      <c r="H3625" s="5">
        <v>6.7357572421250618</v>
      </c>
      <c r="I3625" s="10">
        <v>1.7294798462364538</v>
      </c>
      <c r="J3625" s="11">
        <v>14.4475</v>
      </c>
      <c r="K3625" s="5">
        <f t="shared" si="56"/>
        <v>18.781749999999999</v>
      </c>
      <c r="L3625" s="5">
        <v>11.162500000000001</v>
      </c>
      <c r="M3625" s="15">
        <v>20.676748484685252</v>
      </c>
      <c r="N3625" s="5">
        <v>69.775000000000006</v>
      </c>
      <c r="O3625" s="5">
        <v>17.727499999999999</v>
      </c>
      <c r="P3625" s="5">
        <v>202.52499999999998</v>
      </c>
      <c r="Q3625" s="5">
        <v>0.40500000000000003</v>
      </c>
      <c r="R3625" s="25"/>
      <c r="S3625" s="14"/>
      <c r="T3625" s="14"/>
    </row>
    <row r="3626" spans="1:20">
      <c r="A3626" s="2">
        <v>30</v>
      </c>
      <c r="B3626" s="2">
        <v>5</v>
      </c>
      <c r="C3626" s="7">
        <v>39598</v>
      </c>
      <c r="D3626" s="8">
        <v>0.79166666666699825</v>
      </c>
      <c r="E3626" s="9">
        <v>0.22053600855998817</v>
      </c>
      <c r="F3626" s="5">
        <v>57.141277546346522</v>
      </c>
      <c r="G3626" s="5">
        <v>65.223779107153121</v>
      </c>
      <c r="H3626" s="5">
        <v>8.0825015608066</v>
      </c>
      <c r="I3626" s="10">
        <v>1.8924346387654252</v>
      </c>
      <c r="J3626" s="11">
        <v>17.285</v>
      </c>
      <c r="K3626" s="5">
        <f t="shared" si="56"/>
        <v>22.470500000000001</v>
      </c>
      <c r="L3626" s="5">
        <v>15.86</v>
      </c>
      <c r="M3626" s="15">
        <v>13.533803280521509</v>
      </c>
      <c r="N3626" s="5">
        <v>80.667500000000004</v>
      </c>
      <c r="O3626" s="5">
        <v>16.692500000000003</v>
      </c>
      <c r="P3626" s="5">
        <v>281.125</v>
      </c>
      <c r="Q3626" s="5">
        <v>0.52500000000000002</v>
      </c>
      <c r="R3626" s="25"/>
      <c r="S3626" s="14"/>
      <c r="T3626" s="14"/>
    </row>
    <row r="3627" spans="1:20">
      <c r="A3627" s="2">
        <v>30</v>
      </c>
      <c r="B3627" s="2">
        <v>5</v>
      </c>
      <c r="C3627" s="7">
        <v>39598</v>
      </c>
      <c r="D3627" s="8">
        <v>0.83333333333300175</v>
      </c>
      <c r="E3627" s="9">
        <v>0.31676529375998297</v>
      </c>
      <c r="F3627" s="5">
        <v>92.129908634132121</v>
      </c>
      <c r="G3627" s="5">
        <v>97.250678855030387</v>
      </c>
      <c r="H3627" s="5">
        <v>5.1207702208982591</v>
      </c>
      <c r="I3627" s="10">
        <v>2.0726916444261434</v>
      </c>
      <c r="J3627" s="11">
        <v>23.772500000000001</v>
      </c>
      <c r="K3627" s="5">
        <f t="shared" si="56"/>
        <v>30.904250000000001</v>
      </c>
      <c r="L3627" s="5">
        <v>19.157500000000002</v>
      </c>
      <c r="M3627" s="15">
        <v>6.664328444607758</v>
      </c>
      <c r="N3627" s="5">
        <v>84.28</v>
      </c>
      <c r="O3627" s="5">
        <v>16.542499999999997</v>
      </c>
      <c r="P3627" s="5">
        <v>269.22500000000002</v>
      </c>
      <c r="Q3627" s="5">
        <v>0.96</v>
      </c>
      <c r="R3627" s="25"/>
      <c r="S3627" s="14"/>
      <c r="T3627" s="14"/>
    </row>
    <row r="3628" spans="1:20">
      <c r="A3628" s="2">
        <v>30</v>
      </c>
      <c r="B3628" s="2">
        <v>5</v>
      </c>
      <c r="C3628" s="7">
        <v>39598</v>
      </c>
      <c r="D3628" s="8">
        <v>0.875</v>
      </c>
      <c r="E3628" s="9">
        <v>0.314783910559983</v>
      </c>
      <c r="F3628" s="5">
        <v>70.777982001957795</v>
      </c>
      <c r="G3628" s="5">
        <v>78.008783000510348</v>
      </c>
      <c r="H3628" s="5">
        <v>7.2308009985525592</v>
      </c>
      <c r="I3628" s="10">
        <v>2.2255418316386164</v>
      </c>
      <c r="J3628" s="11">
        <v>21.672499999999999</v>
      </c>
      <c r="K3628" s="5">
        <f t="shared" si="56"/>
        <v>28.174250000000001</v>
      </c>
      <c r="L3628" s="5">
        <v>17.955000000000002</v>
      </c>
      <c r="M3628" s="15">
        <v>4.4311054117698374</v>
      </c>
      <c r="N3628" s="5">
        <v>87.19</v>
      </c>
      <c r="O3628" s="5">
        <v>16.192500000000003</v>
      </c>
      <c r="P3628" s="5">
        <v>271.82500000000005</v>
      </c>
      <c r="Q3628" s="5">
        <v>0.5</v>
      </c>
      <c r="R3628" s="25"/>
      <c r="S3628" s="14"/>
      <c r="T3628" s="14"/>
    </row>
    <row r="3629" spans="1:20">
      <c r="A3629" s="2">
        <v>30</v>
      </c>
      <c r="B3629" s="2">
        <v>5</v>
      </c>
      <c r="C3629" s="7">
        <v>39598</v>
      </c>
      <c r="D3629" s="8">
        <v>0.91666666666699825</v>
      </c>
      <c r="E3629" s="9">
        <v>0.27701453407998494</v>
      </c>
      <c r="F3629" s="5">
        <v>47.992142286246796</v>
      </c>
      <c r="G3629" s="5">
        <v>56.243086150260282</v>
      </c>
      <c r="H3629" s="5">
        <v>8.250943864013486</v>
      </c>
      <c r="I3629" s="10">
        <v>2.7057811227885331</v>
      </c>
      <c r="J3629" s="11">
        <v>20.482500000000002</v>
      </c>
      <c r="K3629" s="5">
        <f t="shared" si="56"/>
        <v>26.627250000000004</v>
      </c>
      <c r="L3629" s="5">
        <v>16.37</v>
      </c>
      <c r="M3629" s="15">
        <v>5.6763166915577923</v>
      </c>
      <c r="N3629" s="5">
        <v>90.192499999999995</v>
      </c>
      <c r="O3629" s="5">
        <v>15.747499999999999</v>
      </c>
      <c r="P3629" s="5">
        <v>267.625</v>
      </c>
      <c r="Q3629" s="5">
        <v>0.46499999999999997</v>
      </c>
      <c r="R3629" s="25"/>
      <c r="S3629" s="14"/>
      <c r="T3629" s="14"/>
    </row>
    <row r="3630" spans="1:20">
      <c r="A3630" s="2">
        <v>30</v>
      </c>
      <c r="B3630" s="2">
        <v>5</v>
      </c>
      <c r="C3630" s="7">
        <v>39598</v>
      </c>
      <c r="D3630" s="8">
        <v>0.95833333333300175</v>
      </c>
      <c r="E3630" s="9">
        <v>0.3816695257599792</v>
      </c>
      <c r="F3630" s="5">
        <v>80.207911849085988</v>
      </c>
      <c r="G3630" s="5">
        <v>87.318248404418114</v>
      </c>
      <c r="H3630" s="5">
        <v>7.1103365553321209</v>
      </c>
      <c r="I3630" s="10">
        <v>2.9956283447412324</v>
      </c>
      <c r="J3630" s="11">
        <v>24.704999999999998</v>
      </c>
      <c r="K3630" s="5">
        <f t="shared" si="56"/>
        <v>32.116500000000002</v>
      </c>
      <c r="L3630" s="5">
        <v>18.96</v>
      </c>
      <c r="M3630" s="15">
        <v>2.7222393911898992</v>
      </c>
      <c r="N3630" s="5">
        <v>90.9</v>
      </c>
      <c r="O3630" s="5">
        <v>15.677500000000002</v>
      </c>
      <c r="P3630" s="5">
        <v>255.02499999999998</v>
      </c>
      <c r="Q3630" s="5">
        <v>0.91249999999999998</v>
      </c>
      <c r="R3630" s="25"/>
      <c r="S3630" s="14"/>
      <c r="T3630" s="14"/>
    </row>
    <row r="3631" spans="1:20">
      <c r="A3631" s="2">
        <v>31</v>
      </c>
      <c r="B3631" s="2">
        <v>5</v>
      </c>
      <c r="C3631" s="7">
        <v>39599</v>
      </c>
      <c r="D3631" s="8">
        <v>0</v>
      </c>
      <c r="E3631" s="9">
        <v>0.36557971119998001</v>
      </c>
      <c r="F3631" s="5">
        <v>52.289156156053778</v>
      </c>
      <c r="G3631" s="5">
        <v>62.519460736296416</v>
      </c>
      <c r="H3631" s="5">
        <v>10.23030458024264</v>
      </c>
      <c r="I3631" s="10">
        <v>2.6364432334152932</v>
      </c>
      <c r="J3631" s="11">
        <v>21.015000000000001</v>
      </c>
      <c r="K3631" s="5">
        <f t="shared" si="56"/>
        <v>27.319500000000001</v>
      </c>
      <c r="L3631" s="5">
        <v>17.089999999999996</v>
      </c>
      <c r="M3631" s="15">
        <v>2.4464032251659091</v>
      </c>
      <c r="N3631" s="5">
        <v>92.424999999999997</v>
      </c>
      <c r="O3631" s="5">
        <v>15.335000000000001</v>
      </c>
      <c r="P3631" s="5">
        <v>262.25</v>
      </c>
      <c r="Q3631" s="5">
        <v>0.71500000000000008</v>
      </c>
      <c r="R3631" s="25"/>
      <c r="S3631" s="14"/>
      <c r="T3631" s="14"/>
    </row>
    <row r="3632" spans="1:20">
      <c r="A3632" s="2">
        <v>31</v>
      </c>
      <c r="B3632" s="2">
        <v>5</v>
      </c>
      <c r="C3632" s="7">
        <v>39599</v>
      </c>
      <c r="D3632" s="8">
        <v>4.1666666666998253E-2</v>
      </c>
      <c r="E3632" s="9">
        <v>0.25343001287998601</v>
      </c>
      <c r="F3632" s="5">
        <v>39.532293280920221</v>
      </c>
      <c r="G3632" s="5">
        <v>50.490337812650793</v>
      </c>
      <c r="H3632" s="5">
        <v>10.958044531730572</v>
      </c>
      <c r="I3632" s="10">
        <v>2.9479111092657386</v>
      </c>
      <c r="J3632" s="11">
        <v>18.585000000000001</v>
      </c>
      <c r="K3632" s="5">
        <f t="shared" si="56"/>
        <v>24.160500000000003</v>
      </c>
      <c r="L3632" s="5">
        <v>16.217500000000001</v>
      </c>
      <c r="M3632" s="15">
        <v>4.2358180445518414</v>
      </c>
      <c r="N3632" s="5">
        <v>93.125</v>
      </c>
      <c r="O3632" s="5">
        <v>14.807499999999999</v>
      </c>
      <c r="P3632" s="5">
        <v>259.09999999999997</v>
      </c>
      <c r="Q3632" s="5">
        <v>0.875</v>
      </c>
      <c r="R3632" s="25"/>
      <c r="S3632" s="14"/>
      <c r="T3632" s="14"/>
    </row>
    <row r="3633" spans="1:20">
      <c r="A3633" s="2">
        <v>31</v>
      </c>
      <c r="B3633" s="2">
        <v>5</v>
      </c>
      <c r="C3633" s="7">
        <v>39599</v>
      </c>
      <c r="D3633" s="8">
        <v>8.3333333333001747E-2</v>
      </c>
      <c r="E3633" s="9">
        <v>0.25190820311998607</v>
      </c>
      <c r="F3633" s="5">
        <v>44.241173759420505</v>
      </c>
      <c r="G3633" s="5">
        <v>54.228673885915825</v>
      </c>
      <c r="H3633" s="5">
        <v>9.9875001264953216</v>
      </c>
      <c r="I3633" s="10">
        <v>2.7127717714780282</v>
      </c>
      <c r="J3633" s="11">
        <v>17.149999999999999</v>
      </c>
      <c r="K3633" s="5">
        <f t="shared" si="56"/>
        <v>22.294999999999998</v>
      </c>
      <c r="L3633" s="5">
        <v>14.0075</v>
      </c>
      <c r="M3633" s="15">
        <v>3.2455015112618786</v>
      </c>
      <c r="N3633" s="5">
        <v>94.9</v>
      </c>
      <c r="O3633" s="5">
        <v>13.807499999999999</v>
      </c>
      <c r="P3633" s="5">
        <v>262.67500000000001</v>
      </c>
      <c r="Q3633" s="5">
        <v>1.0674999999999999</v>
      </c>
      <c r="R3633" s="25"/>
      <c r="S3633" s="14"/>
      <c r="T3633" s="14"/>
    </row>
    <row r="3634" spans="1:20">
      <c r="A3634" s="2">
        <v>31</v>
      </c>
      <c r="B3634" s="2">
        <v>5</v>
      </c>
      <c r="C3634" s="7">
        <v>39599</v>
      </c>
      <c r="D3634" s="8">
        <v>0.125</v>
      </c>
      <c r="E3634" s="9">
        <v>0.24909532615998614</v>
      </c>
      <c r="F3634" s="5">
        <v>53.288220756368069</v>
      </c>
      <c r="G3634" s="5">
        <v>62.768365179985274</v>
      </c>
      <c r="H3634" s="5">
        <v>9.4801444236172081</v>
      </c>
      <c r="I3634" s="10">
        <v>3.0732592438357145</v>
      </c>
      <c r="J3634" s="11">
        <v>17.092500000000001</v>
      </c>
      <c r="K3634" s="5">
        <f t="shared" si="56"/>
        <v>22.220250000000004</v>
      </c>
      <c r="L3634" s="5">
        <v>14.125</v>
      </c>
      <c r="M3634" s="15">
        <v>2.2043220626759172</v>
      </c>
      <c r="N3634" s="5">
        <v>97.100000000000009</v>
      </c>
      <c r="O3634" s="5">
        <v>13.067499999999999</v>
      </c>
      <c r="P3634" s="5">
        <v>266.02499999999998</v>
      </c>
      <c r="Q3634" s="5">
        <v>0.87249999999999994</v>
      </c>
      <c r="R3634" s="25"/>
      <c r="S3634" s="14"/>
      <c r="T3634" s="14"/>
    </row>
    <row r="3635" spans="1:20">
      <c r="A3635" s="2">
        <v>31</v>
      </c>
      <c r="B3635" s="2">
        <v>5</v>
      </c>
      <c r="C3635" s="7">
        <v>39599</v>
      </c>
      <c r="D3635" s="8">
        <v>0.16666666666699825</v>
      </c>
      <c r="E3635" s="9">
        <v>0.23464807807998692</v>
      </c>
      <c r="F3635" s="5">
        <v>38.901495702408269</v>
      </c>
      <c r="G3635" s="5">
        <v>48.785634841671722</v>
      </c>
      <c r="H3635" s="5">
        <v>9.8841391392634534</v>
      </c>
      <c r="I3635" s="10">
        <v>2.8511040143500024</v>
      </c>
      <c r="J3635" s="11">
        <v>16.09</v>
      </c>
      <c r="K3635" s="5">
        <f t="shared" si="56"/>
        <v>20.917000000000002</v>
      </c>
      <c r="L3635" s="5">
        <v>13.1275</v>
      </c>
      <c r="M3635" s="15">
        <v>2.6837523983818987</v>
      </c>
      <c r="N3635" s="5">
        <v>98.225000000000009</v>
      </c>
      <c r="O3635" s="5">
        <v>13.055</v>
      </c>
      <c r="P3635" s="5">
        <v>270.92500000000001</v>
      </c>
      <c r="Q3635" s="5">
        <v>0.5675</v>
      </c>
      <c r="R3635" s="25"/>
      <c r="S3635" s="14"/>
      <c r="T3635" s="14"/>
    </row>
    <row r="3636" spans="1:20">
      <c r="A3636" s="2">
        <v>31</v>
      </c>
      <c r="B3636" s="2">
        <v>5</v>
      </c>
      <c r="C3636" s="7">
        <v>39599</v>
      </c>
      <c r="D3636" s="8">
        <v>0.20833333333300175</v>
      </c>
      <c r="E3636" s="9">
        <v>0.28375941071998412</v>
      </c>
      <c r="F3636" s="5">
        <v>80.427723793124173</v>
      </c>
      <c r="G3636" s="5">
        <v>91.573792857390401</v>
      </c>
      <c r="H3636" s="5">
        <v>11.146069064266223</v>
      </c>
      <c r="I3636" s="10">
        <v>2.5424353228603054</v>
      </c>
      <c r="J3636" s="11">
        <v>19.0825</v>
      </c>
      <c r="K3636" s="5">
        <f t="shared" si="56"/>
        <v>24.80725</v>
      </c>
      <c r="L3636" s="5">
        <v>15.7575</v>
      </c>
      <c r="M3636" s="15">
        <v>1.5407356229179414</v>
      </c>
      <c r="N3636" s="5">
        <v>97.75</v>
      </c>
      <c r="O3636" s="5">
        <v>13.032500000000001</v>
      </c>
      <c r="P3636" s="5">
        <v>259.97499999999997</v>
      </c>
      <c r="Q3636" s="5">
        <v>1.2974999999999999</v>
      </c>
      <c r="R3636" s="25"/>
      <c r="S3636" s="14"/>
      <c r="T3636" s="14"/>
    </row>
    <row r="3637" spans="1:20">
      <c r="A3637" s="2">
        <v>31</v>
      </c>
      <c r="B3637" s="2">
        <v>5</v>
      </c>
      <c r="C3637" s="7">
        <v>39599</v>
      </c>
      <c r="D3637" s="8">
        <v>0.25</v>
      </c>
      <c r="E3637" s="9">
        <v>0.36757381735997935</v>
      </c>
      <c r="F3637" s="5">
        <v>93.866418456326485</v>
      </c>
      <c r="G3637" s="5">
        <v>106.40150681774948</v>
      </c>
      <c r="H3637" s="5">
        <v>12.535088361422986</v>
      </c>
      <c r="I3637" s="10">
        <v>2.3203010184703436</v>
      </c>
      <c r="J3637" s="11">
        <v>25.395</v>
      </c>
      <c r="K3637" s="5">
        <f t="shared" si="56"/>
        <v>33.013500000000001</v>
      </c>
      <c r="L3637" s="5">
        <v>18.564999999999998</v>
      </c>
      <c r="M3637" s="15">
        <v>1.3161500919659499</v>
      </c>
      <c r="N3637" s="5">
        <v>95.625000000000014</v>
      </c>
      <c r="O3637" s="5">
        <v>13.47</v>
      </c>
      <c r="P3637" s="5">
        <v>260.77499999999998</v>
      </c>
      <c r="Q3637" s="5">
        <v>1.155</v>
      </c>
      <c r="R3637" s="25"/>
      <c r="S3637" s="14"/>
      <c r="T3637" s="14"/>
    </row>
    <row r="3638" spans="1:20">
      <c r="A3638" s="2">
        <v>31</v>
      </c>
      <c r="B3638" s="2">
        <v>5</v>
      </c>
      <c r="C3638" s="7">
        <v>39599</v>
      </c>
      <c r="D3638" s="8">
        <v>0.29166666666699825</v>
      </c>
      <c r="E3638" s="9">
        <v>0.31430068583998222</v>
      </c>
      <c r="F3638" s="5">
        <v>64.456763126627735</v>
      </c>
      <c r="G3638" s="5">
        <v>73.057767975234896</v>
      </c>
      <c r="H3638" s="5">
        <v>8.6010048486071664</v>
      </c>
      <c r="I3638" s="10">
        <v>2.1414398760976243</v>
      </c>
      <c r="J3638" s="11">
        <v>23.975000000000001</v>
      </c>
      <c r="K3638" s="5">
        <f t="shared" si="56"/>
        <v>31.167500000000004</v>
      </c>
      <c r="L3638" s="5">
        <v>17.732499999999998</v>
      </c>
      <c r="M3638" s="15">
        <v>5.6926617253597822</v>
      </c>
      <c r="N3638" s="5">
        <v>81.540000000000006</v>
      </c>
      <c r="O3638" s="5">
        <v>16.9025</v>
      </c>
      <c r="P3638" s="5">
        <v>272.125</v>
      </c>
      <c r="Q3638" s="5">
        <v>0.85250000000000004</v>
      </c>
      <c r="R3638" s="25"/>
      <c r="S3638" s="14"/>
      <c r="T3638" s="14"/>
    </row>
    <row r="3639" spans="1:20">
      <c r="A3639" s="2">
        <v>31</v>
      </c>
      <c r="B3639" s="2">
        <v>5</v>
      </c>
      <c r="C3639" s="7">
        <v>39599</v>
      </c>
      <c r="D3639" s="8">
        <v>0.33333333333300175</v>
      </c>
      <c r="E3639" s="9">
        <v>0.28733012135998365</v>
      </c>
      <c r="F3639" s="5">
        <v>58.514913386043069</v>
      </c>
      <c r="G3639" s="5">
        <v>59.266494693411744</v>
      </c>
      <c r="H3639" s="5">
        <v>0.75158130736867168</v>
      </c>
      <c r="I3639" s="10">
        <v>2.2380123606016067</v>
      </c>
      <c r="J3639" s="11">
        <v>20.717500000000001</v>
      </c>
      <c r="K3639" s="5">
        <f t="shared" si="56"/>
        <v>26.932750000000002</v>
      </c>
      <c r="L3639" s="5">
        <v>17.537500000000001</v>
      </c>
      <c r="M3639" s="15">
        <v>14.342744852215448</v>
      </c>
      <c r="N3639" s="5">
        <v>63.497499999999995</v>
      </c>
      <c r="O3639" s="5">
        <v>19.560000000000002</v>
      </c>
      <c r="P3639" s="5">
        <v>225.95000000000002</v>
      </c>
      <c r="Q3639" s="5">
        <v>0.67500000000000004</v>
      </c>
      <c r="R3639" s="25"/>
      <c r="S3639" s="14"/>
      <c r="T3639" s="14"/>
    </row>
    <row r="3640" spans="1:20">
      <c r="A3640" s="2">
        <v>31</v>
      </c>
      <c r="B3640" s="2">
        <v>5</v>
      </c>
      <c r="C3640" s="7">
        <v>39599</v>
      </c>
      <c r="D3640" s="8">
        <v>0.375</v>
      </c>
      <c r="E3640" s="9">
        <v>0.31462390495998205</v>
      </c>
      <c r="F3640" s="5">
        <v>68.356776462139194</v>
      </c>
      <c r="G3640" s="5">
        <v>70.528743839386905</v>
      </c>
      <c r="H3640" s="5">
        <v>2.1719673772477099</v>
      </c>
      <c r="I3640" s="10">
        <v>1.8298818797491778</v>
      </c>
      <c r="J3640" s="11">
        <v>15.057499999999999</v>
      </c>
      <c r="K3640" s="5">
        <f t="shared" si="56"/>
        <v>19.574749999999998</v>
      </c>
      <c r="L3640" s="5">
        <v>11.155000000000001</v>
      </c>
      <c r="M3640" s="15">
        <v>18.853460381837273</v>
      </c>
      <c r="N3640" s="5">
        <v>50.78</v>
      </c>
      <c r="O3640" s="5">
        <v>20.855</v>
      </c>
      <c r="P3640" s="5">
        <v>272.82499999999999</v>
      </c>
      <c r="Q3640" s="5">
        <v>1.2425000000000002</v>
      </c>
      <c r="R3640" s="25"/>
      <c r="S3640" s="14"/>
      <c r="T3640" s="14"/>
    </row>
    <row r="3641" spans="1:20">
      <c r="A3641" s="2">
        <v>31</v>
      </c>
      <c r="B3641" s="2">
        <v>5</v>
      </c>
      <c r="C3641" s="7">
        <v>39599</v>
      </c>
      <c r="D3641" s="8">
        <v>0.41666666666699825</v>
      </c>
      <c r="E3641" s="9">
        <v>0.23216529791998669</v>
      </c>
      <c r="F3641" s="5">
        <v>45.685180950081133</v>
      </c>
      <c r="G3641" s="5">
        <v>51.380008606781153</v>
      </c>
      <c r="H3641" s="5">
        <v>5.6948276567000269</v>
      </c>
      <c r="I3641" s="10">
        <v>2.0043198662941459</v>
      </c>
      <c r="J3641" s="11">
        <v>17.73</v>
      </c>
      <c r="K3641" s="5">
        <f t="shared" si="56"/>
        <v>23.049000000000003</v>
      </c>
      <c r="L3641" s="5">
        <v>13.852500000000003</v>
      </c>
      <c r="M3641" s="15">
        <v>28.2934680690649</v>
      </c>
      <c r="N3641" s="5">
        <v>44.327500000000008</v>
      </c>
      <c r="O3641" s="5">
        <v>21.549999999999997</v>
      </c>
      <c r="P3641" s="5">
        <v>171.42500000000001</v>
      </c>
      <c r="Q3641" s="5">
        <v>0.77750000000000008</v>
      </c>
      <c r="R3641" s="25"/>
      <c r="S3641" s="14"/>
      <c r="T3641" s="14"/>
    </row>
    <row r="3642" spans="1:20">
      <c r="A3642" s="2">
        <v>31</v>
      </c>
      <c r="B3642" s="2">
        <v>5</v>
      </c>
      <c r="C3642" s="7">
        <v>39599</v>
      </c>
      <c r="D3642" s="8">
        <v>0.45833333333300175</v>
      </c>
      <c r="E3642" s="9">
        <v>0.20347391607998827</v>
      </c>
      <c r="F3642" s="5">
        <v>38.773829084388922</v>
      </c>
      <c r="G3642" s="5">
        <v>46.174423787860484</v>
      </c>
      <c r="H3642" s="5">
        <v>7.4005947034715609</v>
      </c>
      <c r="I3642" s="10">
        <v>1.9595798464614036</v>
      </c>
      <c r="J3642" s="11">
        <v>11.4245</v>
      </c>
      <c r="K3642" s="5">
        <f t="shared" si="56"/>
        <v>14.851850000000001</v>
      </c>
      <c r="L3642" s="5">
        <v>10.7775</v>
      </c>
      <c r="M3642" s="15">
        <v>29.464056191912853</v>
      </c>
      <c r="N3642" s="5">
        <v>47.752499999999998</v>
      </c>
      <c r="O3642" s="5">
        <v>21.085000000000001</v>
      </c>
      <c r="P3642" s="5">
        <v>166.57499999999999</v>
      </c>
      <c r="Q3642" s="5">
        <v>0.58749999999999991</v>
      </c>
      <c r="R3642" s="25"/>
      <c r="S3642" s="14"/>
      <c r="T3642" s="14"/>
    </row>
    <row r="3643" spans="1:20">
      <c r="A3643" s="2">
        <v>31</v>
      </c>
      <c r="B3643" s="2">
        <v>5</v>
      </c>
      <c r="C3643" s="7">
        <v>39599</v>
      </c>
      <c r="D3643" s="8">
        <v>0.5</v>
      </c>
      <c r="E3643" s="9">
        <v>0.21590438375998749</v>
      </c>
      <c r="F3643" s="5">
        <v>40.691067475077105</v>
      </c>
      <c r="G3643" s="5">
        <v>48.247797052878063</v>
      </c>
      <c r="H3643" s="5">
        <v>7.5567295778009553</v>
      </c>
      <c r="I3643" s="10">
        <v>1.8528385554909219</v>
      </c>
      <c r="J3643" s="11">
        <v>22.896666666666665</v>
      </c>
      <c r="K3643" s="5">
        <f t="shared" si="56"/>
        <v>29.765666666666664</v>
      </c>
      <c r="L3643" s="5">
        <v>8.1925000000000008</v>
      </c>
      <c r="M3643" s="15">
        <v>33.051427717430705</v>
      </c>
      <c r="N3643" s="5">
        <v>40.159999999999997</v>
      </c>
      <c r="O3643" s="5">
        <v>22.427499999999998</v>
      </c>
      <c r="P3643" s="5">
        <v>99</v>
      </c>
      <c r="Q3643" s="5">
        <v>0.7350000000000001</v>
      </c>
      <c r="R3643" s="25"/>
      <c r="S3643" s="14"/>
      <c r="T3643" s="14"/>
    </row>
    <row r="3644" spans="1:20">
      <c r="A3644" s="2">
        <v>31</v>
      </c>
      <c r="B3644" s="2">
        <v>5</v>
      </c>
      <c r="C3644" s="7">
        <v>39599</v>
      </c>
      <c r="D3644" s="8">
        <v>0.54166666666699825</v>
      </c>
      <c r="E3644" s="9">
        <v>0.18434558823998928</v>
      </c>
      <c r="F3644" s="5">
        <v>31.33237674967058</v>
      </c>
      <c r="G3644" s="5">
        <v>40.300317250054277</v>
      </c>
      <c r="H3644" s="5">
        <v>8.9679405003837029</v>
      </c>
      <c r="I3644" s="10">
        <v>1.995545221038646</v>
      </c>
      <c r="J3644" s="11">
        <v>11.465333333333334</v>
      </c>
      <c r="K3644" s="5">
        <f t="shared" si="56"/>
        <v>14.904933333333334</v>
      </c>
      <c r="L3644" s="5">
        <v>12.763333333333334</v>
      </c>
      <c r="M3644" s="15">
        <v>32.963811347306702</v>
      </c>
      <c r="N3644" s="5">
        <v>45.080000000000005</v>
      </c>
      <c r="O3644" s="5">
        <v>21.712499999999999</v>
      </c>
      <c r="P3644" s="5">
        <v>85.775000000000006</v>
      </c>
      <c r="Q3644" s="5">
        <v>0.66749999999999998</v>
      </c>
      <c r="R3644" s="25"/>
      <c r="S3644" s="14"/>
      <c r="T3644" s="14"/>
    </row>
    <row r="3645" spans="1:20">
      <c r="A3645" s="2">
        <v>31</v>
      </c>
      <c r="B3645" s="2">
        <v>5</v>
      </c>
      <c r="C3645" s="7">
        <v>39599</v>
      </c>
      <c r="D3645" s="8">
        <v>0.58333333333300175</v>
      </c>
      <c r="E3645" s="9">
        <v>0.17781056663998962</v>
      </c>
      <c r="F3645" s="5">
        <v>33.624364260156547</v>
      </c>
      <c r="G3645" s="5">
        <v>42.123317386133913</v>
      </c>
      <c r="H3645" s="5">
        <v>8.4989531259773603</v>
      </c>
      <c r="I3645" s="10">
        <v>1.9262950632834075</v>
      </c>
      <c r="J3645" s="11">
        <v>14.39</v>
      </c>
      <c r="K3645" s="5">
        <f t="shared" si="56"/>
        <v>18.707000000000001</v>
      </c>
      <c r="L3645" s="5">
        <v>15.014999999999999</v>
      </c>
      <c r="M3645" s="15">
        <v>35.150042581232611</v>
      </c>
      <c r="N3645" s="5">
        <v>41.302500000000002</v>
      </c>
      <c r="O3645" s="5">
        <v>22.130000000000003</v>
      </c>
      <c r="P3645" s="5">
        <v>57.2</v>
      </c>
      <c r="Q3645" s="5">
        <v>0.76250000000000007</v>
      </c>
      <c r="R3645" s="25"/>
      <c r="S3645" s="14"/>
      <c r="T3645" s="14"/>
    </row>
    <row r="3646" spans="1:20">
      <c r="A3646" s="2">
        <v>31</v>
      </c>
      <c r="B3646" s="2">
        <v>5</v>
      </c>
      <c r="C3646" s="7">
        <v>39599</v>
      </c>
      <c r="D3646" s="8">
        <v>0.625</v>
      </c>
      <c r="E3646" s="9">
        <v>0.19493523303998855</v>
      </c>
      <c r="F3646" s="5">
        <v>26.366275595734464</v>
      </c>
      <c r="G3646" s="5">
        <v>35.711303463756011</v>
      </c>
      <c r="H3646" s="5">
        <v>9.3450278680215462</v>
      </c>
      <c r="I3646" s="10">
        <v>2.5116302859955528</v>
      </c>
      <c r="J3646" s="11">
        <v>10.750250000000001</v>
      </c>
      <c r="K3646" s="5">
        <f t="shared" si="56"/>
        <v>13.975325000000002</v>
      </c>
      <c r="L3646" s="5">
        <v>10.715</v>
      </c>
      <c r="M3646" s="15">
        <v>35.3443571003626</v>
      </c>
      <c r="N3646" s="5">
        <v>42.742499999999993</v>
      </c>
      <c r="O3646" s="5">
        <v>21.657499999999999</v>
      </c>
      <c r="P3646" s="5">
        <v>38.799999999999997</v>
      </c>
      <c r="Q3646" s="5">
        <v>0.61750000000000005</v>
      </c>
      <c r="R3646" s="25"/>
      <c r="S3646" s="14"/>
      <c r="T3646" s="14"/>
    </row>
    <row r="3647" spans="1:20">
      <c r="A3647" s="2">
        <v>31</v>
      </c>
      <c r="B3647" s="2">
        <v>5</v>
      </c>
      <c r="C3647" s="7">
        <v>39599</v>
      </c>
      <c r="D3647" s="8">
        <v>0.66666666666699825</v>
      </c>
      <c r="E3647" s="9">
        <v>0.19790474567998834</v>
      </c>
      <c r="F3647" s="5">
        <v>30.196824982255606</v>
      </c>
      <c r="G3647" s="5">
        <v>39.026270124848821</v>
      </c>
      <c r="H3647" s="5">
        <v>8.8294451425932152</v>
      </c>
      <c r="I3647" s="10">
        <v>2.3717269704180772</v>
      </c>
      <c r="J3647" s="11">
        <v>12.44</v>
      </c>
      <c r="K3647" s="5">
        <f t="shared" si="56"/>
        <v>16.172000000000001</v>
      </c>
      <c r="L3647" s="5">
        <v>11.195</v>
      </c>
      <c r="M3647" s="15">
        <v>35.154698669060608</v>
      </c>
      <c r="N3647" s="5">
        <v>43.405000000000001</v>
      </c>
      <c r="O3647" s="5">
        <v>21.285</v>
      </c>
      <c r="P3647" s="5">
        <v>60.025000000000006</v>
      </c>
      <c r="Q3647" s="5">
        <v>0.84250000000000003</v>
      </c>
      <c r="R3647" s="25"/>
      <c r="S3647" s="14"/>
      <c r="T3647" s="14"/>
    </row>
    <row r="3648" spans="1:20">
      <c r="A3648" s="2">
        <v>31</v>
      </c>
      <c r="B3648" s="2">
        <v>5</v>
      </c>
      <c r="C3648" s="7">
        <v>39599</v>
      </c>
      <c r="D3648" s="8">
        <v>0.70833333333300175</v>
      </c>
      <c r="E3648" s="9">
        <v>0.19145477407998868</v>
      </c>
      <c r="F3648" s="5">
        <v>31.927759736889296</v>
      </c>
      <c r="G3648" s="5">
        <v>41.351073497174113</v>
      </c>
      <c r="H3648" s="5">
        <v>9.4233137602848132</v>
      </c>
      <c r="I3648" s="10">
        <v>1.8367874469844219</v>
      </c>
      <c r="J3648" s="11">
        <v>15.137499999999999</v>
      </c>
      <c r="K3648" s="5">
        <f t="shared" si="56"/>
        <v>19.678750000000001</v>
      </c>
      <c r="L3648" s="5">
        <v>12.3725</v>
      </c>
      <c r="M3648" s="15">
        <v>33.670432141640653</v>
      </c>
      <c r="N3648" s="5">
        <v>50.682500000000005</v>
      </c>
      <c r="O3648" s="5">
        <v>20.157500000000002</v>
      </c>
      <c r="P3648" s="5">
        <v>65.5</v>
      </c>
      <c r="Q3648" s="5">
        <v>1.0974999999999999</v>
      </c>
      <c r="R3648" s="25"/>
      <c r="S3648" s="14"/>
      <c r="T3648" s="14"/>
    </row>
    <row r="3649" spans="1:20">
      <c r="A3649" s="2">
        <v>31</v>
      </c>
      <c r="B3649" s="2">
        <v>5</v>
      </c>
      <c r="C3649" s="7">
        <v>39599</v>
      </c>
      <c r="D3649" s="8">
        <v>0.75</v>
      </c>
      <c r="E3649" s="9">
        <v>0.21046369631998751</v>
      </c>
      <c r="F3649" s="5">
        <v>32.836450747118469</v>
      </c>
      <c r="G3649" s="5">
        <v>42.681837344490617</v>
      </c>
      <c r="H3649" s="5">
        <v>9.8453865973721442</v>
      </c>
      <c r="I3649" s="10">
        <v>1.8482834737651688</v>
      </c>
      <c r="J3649" s="11">
        <v>16.95</v>
      </c>
      <c r="K3649" s="5">
        <f t="shared" si="56"/>
        <v>22.035</v>
      </c>
      <c r="L3649" s="5">
        <v>14.324999999999999</v>
      </c>
      <c r="M3649" s="15">
        <v>31.109267986074752</v>
      </c>
      <c r="N3649" s="5">
        <v>56.3675</v>
      </c>
      <c r="O3649" s="5">
        <v>19.59</v>
      </c>
      <c r="P3649" s="5">
        <v>63.974999999999994</v>
      </c>
      <c r="Q3649" s="5">
        <v>0.74750000000000005</v>
      </c>
      <c r="R3649" s="25"/>
      <c r="S3649" s="14"/>
      <c r="T3649" s="14"/>
    </row>
    <row r="3650" spans="1:20">
      <c r="A3650" s="2">
        <v>31</v>
      </c>
      <c r="B3650" s="2">
        <v>5</v>
      </c>
      <c r="C3650" s="7">
        <v>39599</v>
      </c>
      <c r="D3650" s="8">
        <v>0.79166666666699825</v>
      </c>
      <c r="E3650" s="9">
        <v>0.22890370015998635</v>
      </c>
      <c r="F3650" s="5">
        <v>28.192567043821914</v>
      </c>
      <c r="G3650" s="5">
        <v>39.016454709866323</v>
      </c>
      <c r="H3650" s="5">
        <v>10.823887666044408</v>
      </c>
      <c r="I3650" s="10">
        <v>1.8064360882926758</v>
      </c>
      <c r="J3650" s="11">
        <v>14.72</v>
      </c>
      <c r="K3650" s="5">
        <f t="shared" si="56"/>
        <v>19.136000000000003</v>
      </c>
      <c r="L3650" s="5">
        <v>12.8725</v>
      </c>
      <c r="M3650" s="15">
        <v>29.340156553584819</v>
      </c>
      <c r="N3650" s="5">
        <v>60.347499999999997</v>
      </c>
      <c r="O3650" s="5">
        <v>18.91</v>
      </c>
      <c r="P3650" s="5">
        <v>43.949999999999996</v>
      </c>
      <c r="Q3650" s="5">
        <v>0.55500000000000005</v>
      </c>
      <c r="R3650" s="25"/>
      <c r="S3650" s="14"/>
      <c r="T3650" s="14"/>
    </row>
    <row r="3651" spans="1:20">
      <c r="A3651" s="2">
        <v>31</v>
      </c>
      <c r="B3651" s="2">
        <v>5</v>
      </c>
      <c r="C3651" s="7">
        <v>39599</v>
      </c>
      <c r="D3651" s="8">
        <v>0.83333333333300175</v>
      </c>
      <c r="E3651" s="9">
        <v>0.21485304247998716</v>
      </c>
      <c r="F3651" s="5">
        <v>24.857266601996336</v>
      </c>
      <c r="G3651" s="5">
        <v>35.682189656942221</v>
      </c>
      <c r="H3651" s="5">
        <v>10.824923054945886</v>
      </c>
      <c r="I3651" s="10">
        <v>1.8063986799249254</v>
      </c>
      <c r="J3651" s="11">
        <v>19.13</v>
      </c>
      <c r="K3651" s="5">
        <f t="shared" si="56"/>
        <v>24.869</v>
      </c>
      <c r="L3651" s="5">
        <v>13.129999999999999</v>
      </c>
      <c r="M3651" s="15">
        <v>26.433295597628934</v>
      </c>
      <c r="N3651" s="5">
        <v>64.384999999999991</v>
      </c>
      <c r="O3651" s="5">
        <v>17.982499999999998</v>
      </c>
      <c r="P3651" s="5">
        <v>108.35000000000001</v>
      </c>
      <c r="Q3651" s="5">
        <v>0.35249999999999998</v>
      </c>
      <c r="R3651" s="25"/>
      <c r="S3651" s="14"/>
      <c r="T3651" s="14"/>
    </row>
    <row r="3652" spans="1:20">
      <c r="A3652" s="2">
        <v>31</v>
      </c>
      <c r="B3652" s="2">
        <v>5</v>
      </c>
      <c r="C3652" s="7">
        <v>39599</v>
      </c>
      <c r="D3652" s="8">
        <v>0.875</v>
      </c>
      <c r="E3652" s="9">
        <v>0.24718835079998513</v>
      </c>
      <c r="F3652" s="5">
        <v>23.295942958261922</v>
      </c>
      <c r="G3652" s="5">
        <v>34.156680171671184</v>
      </c>
      <c r="H3652" s="5">
        <v>10.860737213409262</v>
      </c>
      <c r="I3652" s="10"/>
      <c r="J3652" s="11">
        <v>18.685000000000002</v>
      </c>
      <c r="K3652" s="5">
        <f t="shared" si="56"/>
        <v>24.290500000000005</v>
      </c>
      <c r="L3652" s="5">
        <v>15.5625</v>
      </c>
      <c r="M3652" s="15">
        <v>16.444389685525334</v>
      </c>
      <c r="N3652" s="5">
        <v>71.717500000000001</v>
      </c>
      <c r="O3652" s="5">
        <v>17.085000000000001</v>
      </c>
      <c r="P3652" s="5">
        <v>187.70000000000002</v>
      </c>
      <c r="Q3652" s="5">
        <v>0.21250000000000002</v>
      </c>
      <c r="R3652" s="25"/>
      <c r="S3652" s="14"/>
      <c r="T3652" s="14"/>
    </row>
    <row r="3653" spans="1:20">
      <c r="A3653" s="2">
        <v>31</v>
      </c>
      <c r="B3653" s="2">
        <v>5</v>
      </c>
      <c r="C3653" s="7">
        <v>39599</v>
      </c>
      <c r="D3653" s="8">
        <v>0.91666666666699825</v>
      </c>
      <c r="E3653" s="9">
        <v>0.23034973615998608</v>
      </c>
      <c r="F3653" s="5">
        <v>20.650445147605041</v>
      </c>
      <c r="G3653" s="5">
        <v>29.456708449293341</v>
      </c>
      <c r="H3653" s="5">
        <v>8.8062633016883005</v>
      </c>
      <c r="I3653" s="10">
        <v>5.3281597384597887</v>
      </c>
      <c r="J3653" s="11">
        <v>19.7425</v>
      </c>
      <c r="K3653" s="5">
        <f t="shared" si="56"/>
        <v>25.66525</v>
      </c>
      <c r="L3653" s="5">
        <v>16.217500000000001</v>
      </c>
      <c r="M3653" s="15">
        <v>19.024358850445225</v>
      </c>
      <c r="N3653" s="5">
        <v>77.402500000000003</v>
      </c>
      <c r="O3653" s="5">
        <v>16.635000000000002</v>
      </c>
      <c r="P3653" s="5">
        <v>150</v>
      </c>
      <c r="Q3653" s="5">
        <v>0.55499999999999994</v>
      </c>
      <c r="R3653" s="25"/>
      <c r="S3653" s="14"/>
      <c r="T3653" s="14"/>
    </row>
    <row r="3654" spans="1:20">
      <c r="A3654" s="2">
        <v>31</v>
      </c>
      <c r="B3654" s="2">
        <v>5</v>
      </c>
      <c r="C3654" s="7">
        <v>39599</v>
      </c>
      <c r="D3654" s="8">
        <v>0.95833333333300175</v>
      </c>
      <c r="E3654" s="9">
        <v>0.22945497039998605</v>
      </c>
      <c r="F3654" s="5">
        <v>11.251741831614147</v>
      </c>
      <c r="G3654" s="5">
        <v>18.917024105315576</v>
      </c>
      <c r="H3654" s="5">
        <v>7.6652822737014299</v>
      </c>
      <c r="I3654" s="10">
        <v>2.4405771774045588</v>
      </c>
      <c r="J3654" s="11">
        <v>26.377500000000001</v>
      </c>
      <c r="K3654" s="5">
        <f t="shared" si="56"/>
        <v>34.290750000000003</v>
      </c>
      <c r="L3654" s="5">
        <v>22.272500000000001</v>
      </c>
      <c r="M3654" s="15">
        <v>28.281369391100842</v>
      </c>
      <c r="N3654" s="5">
        <v>78.11</v>
      </c>
      <c r="O3654" s="5">
        <v>16.565000000000001</v>
      </c>
      <c r="P3654" s="5">
        <v>61.774999999999999</v>
      </c>
      <c r="Q3654" s="5">
        <v>1.6174999999999999</v>
      </c>
      <c r="R3654" s="25"/>
      <c r="S3654" s="14"/>
      <c r="T3654" s="14"/>
    </row>
    <row r="3655" spans="1:20">
      <c r="A3655" s="2">
        <v>1</v>
      </c>
      <c r="B3655" s="2">
        <v>6</v>
      </c>
      <c r="C3655" s="7">
        <v>39600</v>
      </c>
      <c r="D3655" s="8">
        <v>0</v>
      </c>
      <c r="E3655" s="9">
        <v>0.23854867583998549</v>
      </c>
      <c r="F3655" s="5">
        <v>9.8074584764565955</v>
      </c>
      <c r="G3655" s="5">
        <v>16.660124365284879</v>
      </c>
      <c r="H3655" s="5">
        <v>6.8526658888282848</v>
      </c>
      <c r="I3655" s="10">
        <v>2.3670074665610712</v>
      </c>
      <c r="J3655" s="11">
        <v>30.3125</v>
      </c>
      <c r="K3655" s="5">
        <f t="shared" ref="K3655:K3718" si="57">J3655*1.3</f>
        <v>39.40625</v>
      </c>
      <c r="L3655" s="5">
        <v>25.862499999999997</v>
      </c>
      <c r="M3655" s="15">
        <v>27.104089334030881</v>
      </c>
      <c r="N3655" s="5">
        <v>84.174999999999997</v>
      </c>
      <c r="O3655" s="5">
        <v>16.0625</v>
      </c>
      <c r="P3655" s="5">
        <v>58.475000000000001</v>
      </c>
      <c r="Q3655" s="5">
        <v>1.2825</v>
      </c>
      <c r="R3655" s="25"/>
      <c r="S3655" s="14"/>
      <c r="T3655" s="14"/>
    </row>
    <row r="3656" spans="1:20">
      <c r="A3656" s="2">
        <v>1</v>
      </c>
      <c r="B3656" s="2">
        <v>6</v>
      </c>
      <c r="C3656" s="7">
        <v>39600</v>
      </c>
      <c r="D3656" s="8">
        <v>4.1666666666998253E-2</v>
      </c>
      <c r="E3656" s="9">
        <v>0.19056746095998833</v>
      </c>
      <c r="F3656" s="5">
        <v>4.0100428086375706</v>
      </c>
      <c r="G3656" s="5">
        <v>10.943813759449821</v>
      </c>
      <c r="H3656" s="5">
        <v>6.9337709508122503</v>
      </c>
      <c r="I3656" s="10">
        <v>2.3222725678898288</v>
      </c>
      <c r="J3656" s="11">
        <v>26.42</v>
      </c>
      <c r="K3656" s="5">
        <f t="shared" si="57"/>
        <v>34.346000000000004</v>
      </c>
      <c r="L3656" s="5">
        <v>23.484999999999999</v>
      </c>
      <c r="M3656" s="15">
        <v>30.436650835092742</v>
      </c>
      <c r="N3656" s="5">
        <v>85.99</v>
      </c>
      <c r="O3656" s="5">
        <v>15.45</v>
      </c>
      <c r="P3656" s="5">
        <v>64.400000000000006</v>
      </c>
      <c r="Q3656" s="5">
        <v>1.335</v>
      </c>
      <c r="R3656" s="25"/>
      <c r="S3656" s="14"/>
      <c r="T3656" s="14"/>
    </row>
    <row r="3657" spans="1:20">
      <c r="A3657" s="2">
        <v>1</v>
      </c>
      <c r="B3657" s="2">
        <v>6</v>
      </c>
      <c r="C3657" s="7">
        <v>39600</v>
      </c>
      <c r="D3657" s="8">
        <v>8.3333333333001747E-2</v>
      </c>
      <c r="E3657" s="9">
        <v>0.19528618679998797</v>
      </c>
      <c r="F3657" s="5">
        <v>6.8032945362377513</v>
      </c>
      <c r="G3657" s="5">
        <v>13.143215318046954</v>
      </c>
      <c r="H3657" s="5">
        <v>6.3399207818092016</v>
      </c>
      <c r="I3657" s="10">
        <v>2.3351962823193255</v>
      </c>
      <c r="J3657" s="11">
        <v>28.827499999999997</v>
      </c>
      <c r="K3657" s="5">
        <f t="shared" si="57"/>
        <v>37.475749999999998</v>
      </c>
      <c r="L3657" s="5">
        <v>24.617500000000003</v>
      </c>
      <c r="M3657" s="15">
        <v>26.434437379882908</v>
      </c>
      <c r="N3657" s="5">
        <v>86.545000000000002</v>
      </c>
      <c r="O3657" s="5">
        <v>15.355</v>
      </c>
      <c r="P3657" s="5">
        <v>56.55</v>
      </c>
      <c r="Q3657" s="5">
        <v>0.54749999999999999</v>
      </c>
      <c r="R3657" s="25"/>
      <c r="S3657" s="14"/>
      <c r="T3657" s="14"/>
    </row>
    <row r="3658" spans="1:20">
      <c r="A3658" s="2">
        <v>1</v>
      </c>
      <c r="B3658" s="2">
        <v>6</v>
      </c>
      <c r="C3658" s="7">
        <v>39600</v>
      </c>
      <c r="D3658" s="8">
        <v>0.125</v>
      </c>
      <c r="E3658" s="9">
        <v>0.22858134167998589</v>
      </c>
      <c r="F3658" s="5">
        <v>10.528558308397697</v>
      </c>
      <c r="G3658" s="5">
        <v>17.551176970682658</v>
      </c>
      <c r="H3658" s="5">
        <v>7.0226186622849607</v>
      </c>
      <c r="I3658" s="10">
        <v>15.298106109863465</v>
      </c>
      <c r="J3658" s="11">
        <v>31.945</v>
      </c>
      <c r="K3658" s="5">
        <f t="shared" si="57"/>
        <v>41.528500000000001</v>
      </c>
      <c r="L3658" s="5">
        <v>27.912500000000001</v>
      </c>
      <c r="M3658" s="15">
        <v>14.114193495207413</v>
      </c>
      <c r="N3658" s="5">
        <v>89.632499999999993</v>
      </c>
      <c r="O3658" s="5">
        <v>15.234999999999999</v>
      </c>
      <c r="P3658" s="5">
        <v>205.125</v>
      </c>
      <c r="Q3658" s="5">
        <v>0.16</v>
      </c>
      <c r="R3658" s="25"/>
      <c r="S3658" s="14"/>
      <c r="T3658" s="14"/>
    </row>
    <row r="3659" spans="1:20">
      <c r="A3659" s="2">
        <v>1</v>
      </c>
      <c r="B3659" s="2">
        <v>6</v>
      </c>
      <c r="C3659" s="7">
        <v>39600</v>
      </c>
      <c r="D3659" s="8">
        <v>0.16666666666699825</v>
      </c>
      <c r="E3659" s="9">
        <v>0.25268884415998433</v>
      </c>
      <c r="F3659" s="5">
        <v>27.600270689779403</v>
      </c>
      <c r="G3659" s="5">
        <v>35.810949859459761</v>
      </c>
      <c r="H3659" s="5">
        <v>8.2106791696803576</v>
      </c>
      <c r="I3659" s="10">
        <v>11.601997603335633</v>
      </c>
      <c r="J3659" s="11">
        <v>31.18</v>
      </c>
      <c r="K3659" s="5">
        <f t="shared" si="57"/>
        <v>40.533999999999999</v>
      </c>
      <c r="L3659" s="5">
        <v>26.982500000000002</v>
      </c>
      <c r="M3659" s="15">
        <v>6.3928275983477336</v>
      </c>
      <c r="N3659" s="5">
        <v>92.025000000000006</v>
      </c>
      <c r="O3659" s="5">
        <v>15.137499999999999</v>
      </c>
      <c r="P3659" s="5">
        <v>262.77499999999998</v>
      </c>
      <c r="Q3659" s="5">
        <v>0.33</v>
      </c>
      <c r="R3659" s="25"/>
      <c r="S3659" s="14"/>
      <c r="T3659" s="14"/>
    </row>
    <row r="3660" spans="1:20">
      <c r="A3660" s="2">
        <v>1</v>
      </c>
      <c r="B3660" s="2">
        <v>6</v>
      </c>
      <c r="C3660" s="7">
        <v>39600</v>
      </c>
      <c r="D3660" s="8">
        <v>0.20833333333300175</v>
      </c>
      <c r="E3660" s="9">
        <v>0.27171286871998307</v>
      </c>
      <c r="F3660" s="5">
        <v>35.850624673131435</v>
      </c>
      <c r="G3660" s="5">
        <v>47.203988958140386</v>
      </c>
      <c r="H3660" s="5">
        <v>11.353364285008951</v>
      </c>
      <c r="I3660" s="10">
        <v>4.4913806167506793</v>
      </c>
      <c r="J3660" s="11">
        <v>31.727500000000003</v>
      </c>
      <c r="K3660" s="5">
        <f t="shared" si="57"/>
        <v>41.245750000000008</v>
      </c>
      <c r="L3660" s="5">
        <v>26.262499999999999</v>
      </c>
      <c r="M3660" s="15">
        <v>7.9300622647356676</v>
      </c>
      <c r="N3660" s="5">
        <v>94.700000000000017</v>
      </c>
      <c r="O3660" s="5">
        <v>14.895</v>
      </c>
      <c r="P3660" s="5">
        <v>234.57499999999999</v>
      </c>
      <c r="Q3660" s="5">
        <v>0.54999999999999993</v>
      </c>
      <c r="R3660" s="25"/>
      <c r="S3660" s="14"/>
      <c r="T3660" s="14"/>
    </row>
    <row r="3661" spans="1:20">
      <c r="A3661" s="2">
        <v>1</v>
      </c>
      <c r="B3661" s="2">
        <v>6</v>
      </c>
      <c r="C3661" s="7">
        <v>39600</v>
      </c>
      <c r="D3661" s="8">
        <v>0.25</v>
      </c>
      <c r="E3661" s="9">
        <v>0.27933226151998258</v>
      </c>
      <c r="F3661" s="5">
        <v>29.966073776526578</v>
      </c>
      <c r="G3661" s="5">
        <v>48.588471319075779</v>
      </c>
      <c r="H3661" s="5">
        <v>18.622397542549201</v>
      </c>
      <c r="I3661" s="10">
        <v>2.735702247569999</v>
      </c>
      <c r="J3661" s="11">
        <v>32.697500000000005</v>
      </c>
      <c r="K3661" s="5">
        <f t="shared" si="57"/>
        <v>42.506750000000011</v>
      </c>
      <c r="L3661" s="5">
        <v>23.23</v>
      </c>
      <c r="M3661" s="15">
        <v>9.9593780031615822</v>
      </c>
      <c r="N3661" s="5">
        <v>96.424999999999997</v>
      </c>
      <c r="O3661" s="5">
        <v>14.8675</v>
      </c>
      <c r="P3661" s="5">
        <v>268.97500000000002</v>
      </c>
      <c r="Q3661" s="5">
        <v>0.5675</v>
      </c>
      <c r="R3661" s="25"/>
      <c r="S3661" s="14"/>
      <c r="T3661" s="14"/>
    </row>
    <row r="3662" spans="1:20">
      <c r="A3662" s="2">
        <v>1</v>
      </c>
      <c r="B3662" s="2">
        <v>6</v>
      </c>
      <c r="C3662" s="7">
        <v>39600</v>
      </c>
      <c r="D3662" s="8">
        <v>0.29166666666699825</v>
      </c>
      <c r="E3662" s="9">
        <v>0.24547982335998458</v>
      </c>
      <c r="F3662" s="5">
        <v>17.232332970133214</v>
      </c>
      <c r="G3662" s="5">
        <v>31.618388641968313</v>
      </c>
      <c r="H3662" s="5">
        <v>14.386055671835097</v>
      </c>
      <c r="I3662" s="10">
        <v>5.2781568042920322</v>
      </c>
      <c r="J3662" s="11">
        <v>27.297499999999999</v>
      </c>
      <c r="K3662" s="5">
        <f t="shared" si="57"/>
        <v>35.486750000000001</v>
      </c>
      <c r="L3662" s="5">
        <v>21.384999999999998</v>
      </c>
      <c r="M3662" s="15">
        <v>20.789324483043121</v>
      </c>
      <c r="N3662" s="5">
        <v>96.199999999999989</v>
      </c>
      <c r="O3662" s="5">
        <v>15.31</v>
      </c>
      <c r="P3662" s="5">
        <v>167.67499999999998</v>
      </c>
      <c r="Q3662" s="5">
        <v>0.64</v>
      </c>
      <c r="R3662" s="25"/>
      <c r="S3662" s="14"/>
      <c r="T3662" s="14"/>
    </row>
    <row r="3663" spans="1:20">
      <c r="A3663" s="2">
        <v>1</v>
      </c>
      <c r="B3663" s="2">
        <v>6</v>
      </c>
      <c r="C3663" s="7">
        <v>39600</v>
      </c>
      <c r="D3663" s="8">
        <v>0.33333333333300175</v>
      </c>
      <c r="E3663" s="9">
        <v>0.20618495639998702</v>
      </c>
      <c r="F3663" s="5">
        <v>12.77689166531502</v>
      </c>
      <c r="G3663" s="5">
        <v>24.264677197518662</v>
      </c>
      <c r="H3663" s="5">
        <v>11.487785532203642</v>
      </c>
      <c r="I3663" s="10">
        <v>2.2138381025848433</v>
      </c>
      <c r="J3663" s="11">
        <v>19.239999999999998</v>
      </c>
      <c r="K3663" s="5">
        <f t="shared" si="57"/>
        <v>25.012</v>
      </c>
      <c r="L3663" s="5">
        <v>15.942499999999999</v>
      </c>
      <c r="M3663" s="15">
        <v>27.901504749330815</v>
      </c>
      <c r="N3663" s="5">
        <v>90.125</v>
      </c>
      <c r="O3663" s="5">
        <v>16.0425</v>
      </c>
      <c r="P3663" s="5">
        <v>61.475000000000001</v>
      </c>
      <c r="Q3663" s="5">
        <v>0.69499999999999995</v>
      </c>
      <c r="R3663" s="25"/>
      <c r="S3663" s="14"/>
      <c r="T3663" s="14"/>
    </row>
    <row r="3664" spans="1:20">
      <c r="A3664" s="2">
        <v>1</v>
      </c>
      <c r="B3664" s="2">
        <v>6</v>
      </c>
      <c r="C3664" s="7">
        <v>39600</v>
      </c>
      <c r="D3664" s="8">
        <v>0.375</v>
      </c>
      <c r="E3664" s="9">
        <v>0.20833152703998681</v>
      </c>
      <c r="F3664" s="5">
        <v>28.902851174436236</v>
      </c>
      <c r="G3664" s="5">
        <v>34.827770311177396</v>
      </c>
      <c r="H3664" s="5">
        <v>5.9249191367411571</v>
      </c>
      <c r="I3664" s="10">
        <v>2.1532582258901041</v>
      </c>
      <c r="J3664" s="11">
        <v>14.717500000000001</v>
      </c>
      <c r="K3664" s="5">
        <f t="shared" si="57"/>
        <v>19.132750000000001</v>
      </c>
      <c r="L3664" s="5">
        <v>13.487500000000001</v>
      </c>
      <c r="M3664" s="15">
        <v>27.858589915154813</v>
      </c>
      <c r="N3664" s="5">
        <v>72.17</v>
      </c>
      <c r="O3664" s="5">
        <v>17.6675</v>
      </c>
      <c r="P3664" s="5">
        <v>105.77500000000001</v>
      </c>
      <c r="Q3664" s="5">
        <v>0.6825</v>
      </c>
      <c r="R3664" s="25"/>
      <c r="S3664" s="14"/>
      <c r="T3664" s="14"/>
    </row>
    <row r="3665" spans="1:20">
      <c r="A3665" s="2">
        <v>1</v>
      </c>
      <c r="B3665" s="2">
        <v>6</v>
      </c>
      <c r="C3665" s="7">
        <v>39600</v>
      </c>
      <c r="D3665" s="8">
        <v>0.41666666666699825</v>
      </c>
      <c r="E3665" s="9">
        <v>0.21893672839998607</v>
      </c>
      <c r="F3665" s="5">
        <v>42.163190848063991</v>
      </c>
      <c r="G3665" s="5">
        <v>47.466688018192876</v>
      </c>
      <c r="H3665" s="5">
        <v>5.3034971701288844</v>
      </c>
      <c r="I3665" s="10">
        <v>1.9629699609941382</v>
      </c>
      <c r="J3665" s="11">
        <v>17.427500000000002</v>
      </c>
      <c r="K3665" s="5">
        <f t="shared" si="57"/>
        <v>22.655750000000005</v>
      </c>
      <c r="L3665" s="5">
        <v>13.9975</v>
      </c>
      <c r="M3665" s="15">
        <v>29.010184959656758</v>
      </c>
      <c r="N3665" s="5">
        <v>64.155000000000001</v>
      </c>
      <c r="O3665" s="5">
        <v>18.2</v>
      </c>
      <c r="P3665" s="5">
        <v>180</v>
      </c>
      <c r="Q3665" s="5">
        <v>0.65249999999999997</v>
      </c>
      <c r="R3665" s="25"/>
      <c r="S3665" s="14"/>
      <c r="T3665" s="14"/>
    </row>
    <row r="3666" spans="1:20">
      <c r="A3666" s="2">
        <v>1</v>
      </c>
      <c r="B3666" s="2">
        <v>6</v>
      </c>
      <c r="C3666" s="7">
        <v>39600</v>
      </c>
      <c r="D3666" s="8">
        <v>0.45833333333300175</v>
      </c>
      <c r="E3666" s="9">
        <v>0.20833843823998671</v>
      </c>
      <c r="F3666" s="5">
        <v>41.609600848212466</v>
      </c>
      <c r="G3666" s="5">
        <v>47.899143257803935</v>
      </c>
      <c r="H3666" s="5">
        <v>6.2895424095914692</v>
      </c>
      <c r="I3666" s="10">
        <v>1.9528409741711394</v>
      </c>
      <c r="J3666" s="11">
        <v>21.7575</v>
      </c>
      <c r="K3666" s="5">
        <f t="shared" si="57"/>
        <v>28.284750000000003</v>
      </c>
      <c r="L3666" s="5">
        <v>18.427499999999998</v>
      </c>
      <c r="M3666" s="15">
        <v>29.218190735244743</v>
      </c>
      <c r="N3666" s="5">
        <v>63.765000000000001</v>
      </c>
      <c r="O3666" s="5">
        <v>18.355</v>
      </c>
      <c r="P3666" s="5">
        <v>213.02500000000001</v>
      </c>
      <c r="Q3666" s="5">
        <v>0.495</v>
      </c>
      <c r="R3666" s="25"/>
      <c r="S3666" s="14"/>
      <c r="T3666" s="14"/>
    </row>
    <row r="3667" spans="1:20">
      <c r="A3667" s="2">
        <v>1</v>
      </c>
      <c r="B3667" s="2">
        <v>6</v>
      </c>
      <c r="C3667" s="7">
        <v>39600</v>
      </c>
      <c r="D3667" s="8">
        <v>0.5</v>
      </c>
      <c r="E3667" s="9">
        <v>0.20555927583998684</v>
      </c>
      <c r="F3667" s="5">
        <v>35.016880296056065</v>
      </c>
      <c r="G3667" s="5">
        <v>42.728175120447915</v>
      </c>
      <c r="H3667" s="5">
        <v>7.7112948243918478</v>
      </c>
      <c r="I3667" s="10">
        <v>1.8562410996649068</v>
      </c>
      <c r="J3667" s="11">
        <v>22.652499999999996</v>
      </c>
      <c r="K3667" s="5">
        <f t="shared" si="57"/>
        <v>29.448249999999994</v>
      </c>
      <c r="L3667" s="5">
        <v>19.537500000000001</v>
      </c>
      <c r="M3667" s="15">
        <v>30.43735270966269</v>
      </c>
      <c r="N3667" s="5">
        <v>71.44</v>
      </c>
      <c r="O3667" s="5">
        <v>17.175000000000001</v>
      </c>
      <c r="P3667" s="5">
        <v>58.425000000000004</v>
      </c>
      <c r="Q3667" s="5">
        <v>1.1475</v>
      </c>
      <c r="R3667" s="25"/>
      <c r="S3667" s="14"/>
      <c r="T3667" s="14"/>
    </row>
    <row r="3668" spans="1:20">
      <c r="A3668" s="2">
        <v>1</v>
      </c>
      <c r="B3668" s="2">
        <v>6</v>
      </c>
      <c r="C3668" s="7">
        <v>39600</v>
      </c>
      <c r="D3668" s="8">
        <v>0.54166666666699825</v>
      </c>
      <c r="E3668" s="9">
        <v>0.20915070375998654</v>
      </c>
      <c r="F3668" s="5">
        <v>31.124014768830442</v>
      </c>
      <c r="G3668" s="5">
        <v>38.992434769958216</v>
      </c>
      <c r="H3668" s="5">
        <v>7.8684200011277721</v>
      </c>
      <c r="I3668" s="10">
        <v>2.5061635031482861</v>
      </c>
      <c r="J3668" s="11">
        <v>23.5975</v>
      </c>
      <c r="K3668" s="5">
        <f t="shared" si="57"/>
        <v>30.676750000000002</v>
      </c>
      <c r="L3668" s="5">
        <v>18.397500000000001</v>
      </c>
      <c r="M3668" s="15">
        <v>29.050724424130742</v>
      </c>
      <c r="N3668" s="5">
        <v>68.99499999999999</v>
      </c>
      <c r="O3668" s="5">
        <v>17.8325</v>
      </c>
      <c r="P3668" s="5">
        <v>47.8</v>
      </c>
      <c r="Q3668" s="5">
        <v>0.53999999999999992</v>
      </c>
      <c r="R3668" s="25"/>
      <c r="S3668" s="14"/>
      <c r="T3668" s="14"/>
    </row>
    <row r="3669" spans="1:20">
      <c r="A3669" s="2">
        <v>1</v>
      </c>
      <c r="B3669" s="2">
        <v>6</v>
      </c>
      <c r="C3669" s="7">
        <v>39600</v>
      </c>
      <c r="D3669" s="8">
        <v>0.58333333333300175</v>
      </c>
      <c r="E3669" s="9">
        <v>0.20478768847998677</v>
      </c>
      <c r="F3669" s="5">
        <v>38.659109457569762</v>
      </c>
      <c r="G3669" s="5">
        <v>43.721911064643777</v>
      </c>
      <c r="H3669" s="5">
        <v>5.0628016070740163</v>
      </c>
      <c r="I3669" s="10">
        <v>2.0622461791723672</v>
      </c>
      <c r="J3669" s="11">
        <v>19.87</v>
      </c>
      <c r="K3669" s="5">
        <f t="shared" si="57"/>
        <v>25.831000000000003</v>
      </c>
      <c r="L3669" s="5">
        <v>17.87</v>
      </c>
      <c r="M3669" s="15">
        <v>34.523608438216499</v>
      </c>
      <c r="N3669" s="5">
        <v>57.607500000000002</v>
      </c>
      <c r="O3669" s="5">
        <v>19.1525</v>
      </c>
      <c r="P3669" s="5">
        <v>52.55</v>
      </c>
      <c r="Q3669" s="5">
        <v>0.60000000000000009</v>
      </c>
      <c r="R3669" s="25"/>
      <c r="S3669" s="14"/>
      <c r="T3669" s="14"/>
    </row>
    <row r="3670" spans="1:20">
      <c r="A3670" s="2">
        <v>1</v>
      </c>
      <c r="B3670" s="2">
        <v>6</v>
      </c>
      <c r="C3670" s="7">
        <v>39600</v>
      </c>
      <c r="D3670" s="8">
        <v>0.625</v>
      </c>
      <c r="E3670" s="9">
        <v>0.20387445687998676</v>
      </c>
      <c r="F3670" s="5">
        <v>40.577994941231836</v>
      </c>
      <c r="G3670" s="5">
        <v>46.645723096929771</v>
      </c>
      <c r="H3670" s="5">
        <v>6.0677281556979317</v>
      </c>
      <c r="I3670" s="10">
        <v>1.8863885226571493</v>
      </c>
      <c r="J3670" s="11">
        <v>25.052499999999998</v>
      </c>
      <c r="K3670" s="5">
        <f t="shared" si="57"/>
        <v>32.568249999999999</v>
      </c>
      <c r="L3670" s="5">
        <v>19.802500000000002</v>
      </c>
      <c r="M3670" s="15">
        <v>35.42661450359445</v>
      </c>
      <c r="N3670" s="5">
        <v>51.507499999999993</v>
      </c>
      <c r="O3670" s="5">
        <v>19.967500000000001</v>
      </c>
      <c r="P3670" s="5">
        <v>307.67499999999995</v>
      </c>
      <c r="Q3670" s="5">
        <v>0.58000000000000007</v>
      </c>
      <c r="R3670" s="25"/>
      <c r="S3670" s="14"/>
      <c r="T3670" s="14"/>
    </row>
    <row r="3671" spans="1:20">
      <c r="A3671" s="2">
        <v>1</v>
      </c>
      <c r="B3671" s="2">
        <v>6</v>
      </c>
      <c r="C3671" s="7">
        <v>39600</v>
      </c>
      <c r="D3671" s="8">
        <v>0.66666666666699825</v>
      </c>
      <c r="E3671" s="9">
        <v>0.20540760943998662</v>
      </c>
      <c r="F3671" s="5">
        <v>42.341241792845402</v>
      </c>
      <c r="G3671" s="5">
        <v>49.939773922804065</v>
      </c>
      <c r="H3671" s="5">
        <v>7.598532129958663</v>
      </c>
      <c r="I3671" s="10">
        <v>1.8330309338941588</v>
      </c>
      <c r="J3671" s="11">
        <v>22.435000000000002</v>
      </c>
      <c r="K3671" s="5">
        <f t="shared" si="57"/>
        <v>29.165500000000005</v>
      </c>
      <c r="L3671" s="5">
        <v>18.822499999999998</v>
      </c>
      <c r="M3671" s="15">
        <v>33.059678927818553</v>
      </c>
      <c r="N3671" s="5">
        <v>51.155000000000001</v>
      </c>
      <c r="O3671" s="5">
        <v>19.670000000000002</v>
      </c>
      <c r="P3671" s="5">
        <v>244.17500000000001</v>
      </c>
      <c r="Q3671" s="5">
        <v>0.65750000000000008</v>
      </c>
      <c r="R3671" s="25"/>
      <c r="S3671" s="14"/>
      <c r="T3671" s="14"/>
    </row>
    <row r="3672" spans="1:20">
      <c r="A3672" s="2">
        <v>1</v>
      </c>
      <c r="B3672" s="2">
        <v>6</v>
      </c>
      <c r="C3672" s="7">
        <v>39600</v>
      </c>
      <c r="D3672" s="8">
        <v>0.70833333333300175</v>
      </c>
      <c r="E3672" s="9">
        <v>0.21224413535998612</v>
      </c>
      <c r="F3672" s="5">
        <v>45.845430895377739</v>
      </c>
      <c r="G3672" s="5">
        <v>54.632400157437175</v>
      </c>
      <c r="H3672" s="5">
        <v>8.7869692620594382</v>
      </c>
      <c r="I3672" s="10">
        <v>1.7839970787594173</v>
      </c>
      <c r="J3672" s="11">
        <v>21.307500000000001</v>
      </c>
      <c r="K3672" s="5">
        <f t="shared" si="57"/>
        <v>27.699750000000002</v>
      </c>
      <c r="L3672" s="5">
        <v>18.642499999999998</v>
      </c>
      <c r="M3672" s="15">
        <v>35.980591969572423</v>
      </c>
      <c r="N3672" s="5">
        <v>54.717500000000001</v>
      </c>
      <c r="O3672" s="5">
        <v>18.869999999999997</v>
      </c>
      <c r="P3672" s="5">
        <v>117.825</v>
      </c>
      <c r="Q3672" s="5">
        <v>0.80499999999999994</v>
      </c>
      <c r="R3672" s="25"/>
      <c r="S3672" s="14"/>
      <c r="T3672" s="14"/>
    </row>
    <row r="3673" spans="1:20">
      <c r="A3673" s="2">
        <v>1</v>
      </c>
      <c r="B3673" s="2">
        <v>6</v>
      </c>
      <c r="C3673" s="7">
        <v>39600</v>
      </c>
      <c r="D3673" s="8">
        <v>0.75</v>
      </c>
      <c r="E3673" s="9">
        <v>0.22579932751998519</v>
      </c>
      <c r="F3673" s="5">
        <v>41.246499926936387</v>
      </c>
      <c r="G3673" s="5">
        <v>53.155604932179251</v>
      </c>
      <c r="H3673" s="5">
        <v>11.909105005242861</v>
      </c>
      <c r="I3673" s="10">
        <v>1.8142215132706609</v>
      </c>
      <c r="J3673" s="11">
        <v>24.447499999999998</v>
      </c>
      <c r="K3673" s="5">
        <f t="shared" si="57"/>
        <v>31.781749999999999</v>
      </c>
      <c r="L3673" s="5">
        <v>21.8</v>
      </c>
      <c r="M3673" s="15">
        <v>35.557233679074429</v>
      </c>
      <c r="N3673" s="5">
        <v>62.177499999999995</v>
      </c>
      <c r="O3673" s="5">
        <v>17.925000000000001</v>
      </c>
      <c r="P3673" s="5">
        <v>64.774999999999991</v>
      </c>
      <c r="Q3673" s="5">
        <v>1.04</v>
      </c>
      <c r="R3673" s="25"/>
      <c r="S3673" s="14"/>
      <c r="T3673" s="14"/>
    </row>
    <row r="3674" spans="1:20">
      <c r="A3674" s="2">
        <v>1</v>
      </c>
      <c r="B3674" s="2">
        <v>6</v>
      </c>
      <c r="C3674" s="7">
        <v>39600</v>
      </c>
      <c r="D3674" s="8">
        <v>0.79166666666699825</v>
      </c>
      <c r="E3674" s="9">
        <v>0.25839588367998301</v>
      </c>
      <c r="F3674" s="5">
        <v>47.11505595595024</v>
      </c>
      <c r="G3674" s="5">
        <v>59.853793841545865</v>
      </c>
      <c r="H3674" s="5">
        <v>12.738737885595622</v>
      </c>
      <c r="I3674" s="10">
        <v>1.9107286096498921</v>
      </c>
      <c r="J3674" s="11">
        <v>29.419999999999998</v>
      </c>
      <c r="K3674" s="5">
        <f t="shared" si="57"/>
        <v>38.246000000000002</v>
      </c>
      <c r="L3674" s="5">
        <v>24.852499999999999</v>
      </c>
      <c r="M3674" s="15">
        <v>29.355666675396701</v>
      </c>
      <c r="N3674" s="5">
        <v>67.517500000000013</v>
      </c>
      <c r="O3674" s="5">
        <v>17.362499999999997</v>
      </c>
      <c r="P3674" s="5">
        <v>59.274999999999999</v>
      </c>
      <c r="Q3674" s="5">
        <v>1.0049999999999999</v>
      </c>
      <c r="R3674" s="25"/>
      <c r="S3674" s="14"/>
      <c r="T3674" s="14"/>
    </row>
    <row r="3675" spans="1:20">
      <c r="A3675" s="2">
        <v>1</v>
      </c>
      <c r="B3675" s="2">
        <v>6</v>
      </c>
      <c r="C3675" s="7">
        <v>39600</v>
      </c>
      <c r="D3675" s="8">
        <v>0.83333333333300175</v>
      </c>
      <c r="E3675" s="9">
        <v>0.2340410314399845</v>
      </c>
      <c r="F3675" s="5">
        <v>30.693522203263299</v>
      </c>
      <c r="G3675" s="5">
        <v>42.31939095738413</v>
      </c>
      <c r="H3675" s="5">
        <v>11.625868754120834</v>
      </c>
      <c r="I3675" s="10">
        <v>2.0144369494211221</v>
      </c>
      <c r="J3675" s="11">
        <v>26.234999999999999</v>
      </c>
      <c r="K3675" s="5">
        <f t="shared" si="57"/>
        <v>34.105499999999999</v>
      </c>
      <c r="L3675" s="5">
        <v>22.97</v>
      </c>
      <c r="M3675" s="15">
        <v>26.75274216766881</v>
      </c>
      <c r="N3675" s="5">
        <v>75.509999999999991</v>
      </c>
      <c r="O3675" s="5">
        <v>16.350000000000001</v>
      </c>
      <c r="P3675" s="5">
        <v>61.825000000000003</v>
      </c>
      <c r="Q3675" s="5">
        <v>1.3475000000000001</v>
      </c>
      <c r="R3675" s="25"/>
      <c r="S3675" s="14"/>
      <c r="T3675" s="14"/>
    </row>
    <row r="3676" spans="1:20">
      <c r="A3676" s="2">
        <v>1</v>
      </c>
      <c r="B3676" s="2">
        <v>6</v>
      </c>
      <c r="C3676" s="7">
        <v>39600</v>
      </c>
      <c r="D3676" s="8">
        <v>0.875</v>
      </c>
      <c r="E3676" s="9">
        <v>0.21977160839998541</v>
      </c>
      <c r="F3676" s="5">
        <v>27.598858671131747</v>
      </c>
      <c r="G3676" s="5">
        <v>36.139744581352353</v>
      </c>
      <c r="H3676" s="5">
        <v>8.5408859102206112</v>
      </c>
      <c r="I3676" s="10">
        <v>1.981254768639128</v>
      </c>
      <c r="J3676" s="11">
        <v>21.807500000000001</v>
      </c>
      <c r="K3676" s="5">
        <f t="shared" si="57"/>
        <v>28.349750000000004</v>
      </c>
      <c r="L3676" s="5">
        <v>18.695</v>
      </c>
      <c r="M3676" s="15">
        <v>25.126569813942879</v>
      </c>
      <c r="N3676" s="5">
        <v>83.012500000000003</v>
      </c>
      <c r="O3676" s="5">
        <v>15.215</v>
      </c>
      <c r="P3676" s="5">
        <v>58.35</v>
      </c>
      <c r="Q3676" s="5">
        <v>1.1575</v>
      </c>
      <c r="R3676" s="25"/>
      <c r="S3676" s="14"/>
      <c r="T3676" s="14"/>
    </row>
    <row r="3677" spans="1:20">
      <c r="A3677" s="2">
        <v>1</v>
      </c>
      <c r="B3677" s="2">
        <v>6</v>
      </c>
      <c r="C3677" s="7">
        <v>39600</v>
      </c>
      <c r="D3677" s="8">
        <v>0.91666666666699825</v>
      </c>
      <c r="E3677" s="9">
        <v>0.23042542247998465</v>
      </c>
      <c r="F3677" s="5">
        <v>21.75315385929478</v>
      </c>
      <c r="G3677" s="5">
        <v>29.49181418108104</v>
      </c>
      <c r="H3677" s="5">
        <v>7.7386603217862593</v>
      </c>
      <c r="I3677" s="10">
        <v>1.9826546482316267</v>
      </c>
      <c r="J3677" s="11">
        <v>19.945</v>
      </c>
      <c r="K3677" s="5">
        <f t="shared" si="57"/>
        <v>25.9285</v>
      </c>
      <c r="L3677" s="5">
        <v>17.045000000000002</v>
      </c>
      <c r="M3677" s="15">
        <v>22.242973700721002</v>
      </c>
      <c r="N3677" s="5">
        <v>85.289999999999992</v>
      </c>
      <c r="O3677" s="5">
        <v>14.9175</v>
      </c>
      <c r="P3677" s="5">
        <v>69.424999999999997</v>
      </c>
      <c r="Q3677" s="5">
        <v>1</v>
      </c>
      <c r="R3677" s="25"/>
      <c r="S3677" s="14"/>
      <c r="T3677" s="14"/>
    </row>
    <row r="3678" spans="1:20">
      <c r="A3678" s="2">
        <v>1</v>
      </c>
      <c r="B3678" s="2">
        <v>6</v>
      </c>
      <c r="C3678" s="7">
        <v>39600</v>
      </c>
      <c r="D3678" s="8">
        <v>0.95833333333300175</v>
      </c>
      <c r="E3678" s="9">
        <v>0.21505600263998562</v>
      </c>
      <c r="F3678" s="5">
        <v>12.123006905668747</v>
      </c>
      <c r="G3678" s="5">
        <v>19.522492662990505</v>
      </c>
      <c r="H3678" s="5">
        <v>7.3994857573217585</v>
      </c>
      <c r="I3678" s="10">
        <v>2.207386328879084</v>
      </c>
      <c r="J3678" s="11">
        <v>19.32</v>
      </c>
      <c r="K3678" s="5">
        <f t="shared" si="57"/>
        <v>25.116</v>
      </c>
      <c r="L3678" s="5">
        <v>16.314999999999998</v>
      </c>
      <c r="M3678" s="15">
        <v>20.454687327491079</v>
      </c>
      <c r="N3678" s="5">
        <v>85.874999999999986</v>
      </c>
      <c r="O3678" s="5">
        <v>14.847499999999998</v>
      </c>
      <c r="P3678" s="5">
        <v>59.150000000000006</v>
      </c>
      <c r="Q3678" s="5">
        <v>1.3149999999999999</v>
      </c>
      <c r="R3678" s="25"/>
      <c r="S3678" s="14"/>
      <c r="T3678" s="14"/>
    </row>
    <row r="3679" spans="1:20">
      <c r="A3679" s="2">
        <v>2</v>
      </c>
      <c r="B3679" s="2">
        <v>6</v>
      </c>
      <c r="C3679" s="7">
        <v>39601</v>
      </c>
      <c r="D3679" s="8">
        <v>0</v>
      </c>
      <c r="E3679" s="9">
        <v>0.22822860351998467</v>
      </c>
      <c r="F3679" s="5">
        <v>10.988749761464943</v>
      </c>
      <c r="G3679" s="5">
        <v>19.394541690669701</v>
      </c>
      <c r="H3679" s="5">
        <v>8.4057919292047583</v>
      </c>
      <c r="I3679" s="10">
        <v>2.0574948808156113</v>
      </c>
      <c r="J3679" s="11">
        <v>20.740000000000002</v>
      </c>
      <c r="K3679" s="5">
        <f t="shared" si="57"/>
        <v>26.962000000000003</v>
      </c>
      <c r="L3679" s="5">
        <v>17.0425</v>
      </c>
      <c r="M3679" s="15">
        <v>14.82288993773733</v>
      </c>
      <c r="N3679" s="5">
        <v>89.444999999999993</v>
      </c>
      <c r="O3679" s="5">
        <v>14.1425</v>
      </c>
      <c r="P3679" s="5">
        <v>56.2</v>
      </c>
      <c r="Q3679" s="5">
        <v>0.96</v>
      </c>
      <c r="R3679" s="25"/>
      <c r="S3679" s="14"/>
      <c r="T3679" s="14"/>
    </row>
    <row r="3680" spans="1:20">
      <c r="A3680" s="2">
        <v>2</v>
      </c>
      <c r="B3680" s="2">
        <v>6</v>
      </c>
      <c r="C3680" s="7">
        <v>39601</v>
      </c>
      <c r="D3680" s="8">
        <v>4.1666666666998253E-2</v>
      </c>
      <c r="E3680" s="9">
        <v>0.21941118191998518</v>
      </c>
      <c r="F3680" s="5">
        <v>11.57264793710976</v>
      </c>
      <c r="G3680" s="5">
        <v>19.39549889502285</v>
      </c>
      <c r="H3680" s="5">
        <v>7.82285095791309</v>
      </c>
      <c r="I3680" s="10">
        <v>2.3628994671050529</v>
      </c>
      <c r="J3680" s="11">
        <v>18.532499999999999</v>
      </c>
      <c r="K3680" s="5">
        <f t="shared" si="57"/>
        <v>24.09225</v>
      </c>
      <c r="L3680" s="5">
        <v>15.64</v>
      </c>
      <c r="M3680" s="15">
        <v>13.777798099307375</v>
      </c>
      <c r="N3680" s="5">
        <v>92.274999999999991</v>
      </c>
      <c r="O3680" s="5">
        <v>13.6675</v>
      </c>
      <c r="P3680" s="5">
        <v>50.300000000000004</v>
      </c>
      <c r="Q3680" s="5">
        <v>0.6875</v>
      </c>
      <c r="R3680" s="25"/>
      <c r="S3680" s="14"/>
      <c r="T3680" s="14"/>
    </row>
    <row r="3681" spans="1:20">
      <c r="A3681" s="2">
        <v>2</v>
      </c>
      <c r="B3681" s="2">
        <v>6</v>
      </c>
      <c r="C3681" s="7">
        <v>39601</v>
      </c>
      <c r="D3681" s="8">
        <v>8.3333333333001747E-2</v>
      </c>
      <c r="E3681" s="9">
        <v>0.22495279327998477</v>
      </c>
      <c r="F3681" s="5">
        <v>10.371966004202964</v>
      </c>
      <c r="G3681" s="5">
        <v>19.742415024620772</v>
      </c>
      <c r="H3681" s="5">
        <v>9.3704490204178068</v>
      </c>
      <c r="I3681" s="10">
        <v>2.4103985903712934</v>
      </c>
      <c r="J3681" s="11">
        <v>19.8</v>
      </c>
      <c r="K3681" s="5">
        <f t="shared" si="57"/>
        <v>25.740000000000002</v>
      </c>
      <c r="L3681" s="5">
        <v>16.452500000000001</v>
      </c>
      <c r="M3681" s="15">
        <v>11.604325464165473</v>
      </c>
      <c r="N3681" s="5">
        <v>94.6</v>
      </c>
      <c r="O3681" s="5">
        <v>13.61</v>
      </c>
      <c r="P3681" s="5">
        <v>68.575000000000003</v>
      </c>
      <c r="Q3681" s="5">
        <v>0.79</v>
      </c>
      <c r="R3681" s="25"/>
      <c r="S3681" s="14"/>
      <c r="T3681" s="14"/>
    </row>
    <row r="3682" spans="1:20">
      <c r="A3682" s="2">
        <v>2</v>
      </c>
      <c r="B3682" s="2">
        <v>6</v>
      </c>
      <c r="C3682" s="7">
        <v>39601</v>
      </c>
      <c r="D3682" s="8">
        <v>0.125</v>
      </c>
      <c r="E3682" s="9">
        <v>0.26033709847998232</v>
      </c>
      <c r="F3682" s="5">
        <v>25.222933678637588</v>
      </c>
      <c r="G3682" s="5">
        <v>36.676409453043853</v>
      </c>
      <c r="H3682" s="5">
        <v>11.453475774406265</v>
      </c>
      <c r="I3682" s="10">
        <v>2.1265225442598465</v>
      </c>
      <c r="J3682" s="11">
        <v>23.772500000000001</v>
      </c>
      <c r="K3682" s="5">
        <f t="shared" si="57"/>
        <v>30.904250000000001</v>
      </c>
      <c r="L3682" s="5">
        <v>20.024999999999999</v>
      </c>
      <c r="M3682" s="15">
        <v>7.1402866259516742</v>
      </c>
      <c r="N3682" s="5">
        <v>94.449999999999989</v>
      </c>
      <c r="O3682" s="5">
        <v>14.0075</v>
      </c>
      <c r="P3682" s="5">
        <v>161.10000000000002</v>
      </c>
      <c r="Q3682" s="5">
        <v>0.60499999999999998</v>
      </c>
      <c r="R3682" s="25"/>
      <c r="S3682" s="14"/>
      <c r="T3682" s="14"/>
    </row>
    <row r="3683" spans="1:20">
      <c r="A3683" s="2">
        <v>2</v>
      </c>
      <c r="B3683" s="2">
        <v>6</v>
      </c>
      <c r="C3683" s="7">
        <v>39601</v>
      </c>
      <c r="D3683" s="8">
        <v>0.16666666666699825</v>
      </c>
      <c r="E3683" s="9">
        <v>0.25553401759998251</v>
      </c>
      <c r="F3683" s="5">
        <v>27.039253832863839</v>
      </c>
      <c r="G3683" s="5">
        <v>39.388245261068484</v>
      </c>
      <c r="H3683" s="5">
        <v>12.348991428204641</v>
      </c>
      <c r="I3683" s="10">
        <v>2.3080060192208114</v>
      </c>
      <c r="J3683" s="11">
        <v>24.702500000000001</v>
      </c>
      <c r="K3683" s="5">
        <f t="shared" si="57"/>
        <v>32.113250000000001</v>
      </c>
      <c r="L3683" s="5">
        <v>20.594999999999999</v>
      </c>
      <c r="M3683" s="15">
        <v>7.9936059578056344</v>
      </c>
      <c r="N3683" s="5">
        <v>94.174999999999997</v>
      </c>
      <c r="O3683" s="5">
        <v>14.112500000000001</v>
      </c>
      <c r="P3683" s="5">
        <v>222.55</v>
      </c>
      <c r="Q3683" s="5">
        <v>0.46499999999999997</v>
      </c>
      <c r="R3683" s="25"/>
      <c r="S3683" s="14"/>
      <c r="T3683" s="14"/>
    </row>
    <row r="3684" spans="1:20">
      <c r="A3684" s="2">
        <v>2</v>
      </c>
      <c r="B3684" s="2">
        <v>6</v>
      </c>
      <c r="C3684" s="7">
        <v>39601</v>
      </c>
      <c r="D3684" s="8">
        <v>0.20833333333300175</v>
      </c>
      <c r="E3684" s="9">
        <v>0.29014587151998011</v>
      </c>
      <c r="F3684" s="5">
        <v>65.605653163832244</v>
      </c>
      <c r="G3684" s="5">
        <v>77.116179603981294</v>
      </c>
      <c r="H3684" s="5">
        <v>11.510526440149055</v>
      </c>
      <c r="I3684" s="10">
        <v>2.1797391069850849</v>
      </c>
      <c r="J3684" s="11">
        <v>31.21</v>
      </c>
      <c r="K3684" s="5">
        <f t="shared" si="57"/>
        <v>40.573</v>
      </c>
      <c r="L3684" s="5">
        <v>25.182499999999997</v>
      </c>
      <c r="M3684" s="15">
        <v>7.2137009869136683</v>
      </c>
      <c r="N3684" s="5">
        <v>93.025000000000006</v>
      </c>
      <c r="O3684" s="5">
        <v>14.459999999999999</v>
      </c>
      <c r="P3684" s="5">
        <v>291.35000000000002</v>
      </c>
      <c r="Q3684" s="5">
        <v>0.75</v>
      </c>
      <c r="R3684" s="25"/>
      <c r="S3684" s="14"/>
      <c r="T3684" s="14"/>
    </row>
    <row r="3685" spans="1:20">
      <c r="A3685" s="2">
        <v>2</v>
      </c>
      <c r="B3685" s="2">
        <v>6</v>
      </c>
      <c r="C3685" s="7">
        <v>39601</v>
      </c>
      <c r="D3685" s="8">
        <v>0.25</v>
      </c>
      <c r="E3685" s="9">
        <v>0.29707640039997962</v>
      </c>
      <c r="F3685" s="5">
        <v>56.453574580460725</v>
      </c>
      <c r="G3685" s="5">
        <v>68.030963538552498</v>
      </c>
      <c r="H3685" s="5">
        <v>11.57738895809177</v>
      </c>
      <c r="I3685" s="10">
        <v>2.1292711515518437</v>
      </c>
      <c r="J3685" s="11">
        <v>33.182499999999997</v>
      </c>
      <c r="K3685" s="5">
        <f t="shared" si="57"/>
        <v>43.137250000000002</v>
      </c>
      <c r="L3685" s="5">
        <v>25.162499999999998</v>
      </c>
      <c r="M3685" s="15">
        <v>7.8195518739616379</v>
      </c>
      <c r="N3685" s="5">
        <v>91.17</v>
      </c>
      <c r="O3685" s="5">
        <v>15.0525</v>
      </c>
      <c r="P3685" s="5">
        <v>299.79999999999995</v>
      </c>
      <c r="Q3685" s="5">
        <v>0.7</v>
      </c>
      <c r="R3685" s="25"/>
      <c r="S3685" s="14"/>
      <c r="T3685" s="14"/>
    </row>
    <row r="3686" spans="1:20">
      <c r="A3686" s="2">
        <v>2</v>
      </c>
      <c r="B3686" s="2">
        <v>6</v>
      </c>
      <c r="C3686" s="7">
        <v>39601</v>
      </c>
      <c r="D3686" s="8">
        <v>0.29166666666699825</v>
      </c>
      <c r="E3686" s="9">
        <v>0.29750003799997948</v>
      </c>
      <c r="F3686" s="5">
        <v>79.646345920575797</v>
      </c>
      <c r="G3686" s="5">
        <v>84.502220256647789</v>
      </c>
      <c r="H3686" s="5">
        <v>4.8558743360719925</v>
      </c>
      <c r="I3686" s="10">
        <v>2.0341467572248613</v>
      </c>
      <c r="J3686" s="11">
        <v>31.655000000000001</v>
      </c>
      <c r="K3686" s="5">
        <f t="shared" si="57"/>
        <v>41.151500000000006</v>
      </c>
      <c r="L3686" s="5">
        <v>25.384999999999998</v>
      </c>
      <c r="M3686" s="15">
        <v>12.975101188351399</v>
      </c>
      <c r="N3686" s="5">
        <v>87.592500000000001</v>
      </c>
      <c r="O3686" s="5">
        <v>15.55</v>
      </c>
      <c r="P3686" s="5">
        <v>61.525000000000006</v>
      </c>
      <c r="Q3686" s="5">
        <v>1.0275000000000001</v>
      </c>
      <c r="R3686" s="25"/>
      <c r="S3686" s="14"/>
      <c r="T3686" s="14"/>
    </row>
    <row r="3687" spans="1:20">
      <c r="A3687" s="2">
        <v>2</v>
      </c>
      <c r="B3687" s="2">
        <v>6</v>
      </c>
      <c r="C3687" s="7">
        <v>39601</v>
      </c>
      <c r="D3687" s="8">
        <v>0.33333333333300175</v>
      </c>
      <c r="E3687" s="9">
        <v>0.27702763263998081</v>
      </c>
      <c r="F3687" s="5">
        <v>83.891192711043288</v>
      </c>
      <c r="G3687" s="5">
        <v>86.519694419191595</v>
      </c>
      <c r="H3687" s="5">
        <v>2.628501708148304</v>
      </c>
      <c r="I3687" s="10">
        <v>2.0024116961373664</v>
      </c>
      <c r="J3687" s="11">
        <v>30.232500000000002</v>
      </c>
      <c r="K3687" s="5">
        <f t="shared" si="57"/>
        <v>39.302250000000001</v>
      </c>
      <c r="L3687" s="5">
        <v>24.335000000000001</v>
      </c>
      <c r="M3687" s="15">
        <v>14.793136149805312</v>
      </c>
      <c r="N3687" s="5">
        <v>84.429999999999993</v>
      </c>
      <c r="O3687" s="5">
        <v>15.922499999999999</v>
      </c>
      <c r="P3687" s="5">
        <v>43.400000000000006</v>
      </c>
      <c r="Q3687" s="5">
        <v>1.0275000000000001</v>
      </c>
      <c r="R3687" s="25"/>
      <c r="S3687" s="14"/>
      <c r="T3687" s="14"/>
    </row>
    <row r="3688" spans="1:20">
      <c r="A3688" s="2">
        <v>2</v>
      </c>
      <c r="B3688" s="2">
        <v>6</v>
      </c>
      <c r="C3688" s="7">
        <v>39601</v>
      </c>
      <c r="D3688" s="8">
        <v>0.375</v>
      </c>
      <c r="E3688" s="9">
        <v>0.25662092967998218</v>
      </c>
      <c r="F3688" s="5">
        <v>74.831790957743408</v>
      </c>
      <c r="G3688" s="5">
        <v>79.382934444278646</v>
      </c>
      <c r="H3688" s="5">
        <v>4.5511434865352509</v>
      </c>
      <c r="I3688" s="10">
        <v>1.9447479469446272</v>
      </c>
      <c r="J3688" s="11">
        <v>32.767499999999998</v>
      </c>
      <c r="K3688" s="5">
        <f t="shared" si="57"/>
        <v>42.597749999999998</v>
      </c>
      <c r="L3688" s="5">
        <v>24.237499999999997</v>
      </c>
      <c r="M3688" s="15">
        <v>14.426169952253328</v>
      </c>
      <c r="N3688" s="5">
        <v>81.317499999999995</v>
      </c>
      <c r="O3688" s="5">
        <v>16.29</v>
      </c>
      <c r="P3688" s="5">
        <v>62.75</v>
      </c>
      <c r="Q3688" s="5">
        <v>0.98499999999999999</v>
      </c>
      <c r="R3688" s="25"/>
      <c r="S3688" s="14"/>
      <c r="T3688" s="14"/>
    </row>
    <row r="3689" spans="1:20">
      <c r="A3689" s="2">
        <v>2</v>
      </c>
      <c r="B3689" s="2">
        <v>6</v>
      </c>
      <c r="C3689" s="7">
        <v>39601</v>
      </c>
      <c r="D3689" s="8">
        <v>0.41666666666699825</v>
      </c>
      <c r="E3689" s="9">
        <v>0.22958671247998397</v>
      </c>
      <c r="F3689" s="5">
        <v>54.123965609003136</v>
      </c>
      <c r="G3689" s="5">
        <v>59.790809673298618</v>
      </c>
      <c r="H3689" s="5">
        <v>5.666844064295482</v>
      </c>
      <c r="I3689" s="10">
        <v>1.973518005538371</v>
      </c>
      <c r="J3689" s="11">
        <v>27.805</v>
      </c>
      <c r="K3689" s="5">
        <f t="shared" si="57"/>
        <v>36.146500000000003</v>
      </c>
      <c r="L3689" s="5">
        <v>20.54</v>
      </c>
      <c r="M3689" s="15">
        <v>20.142145402219057</v>
      </c>
      <c r="N3689" s="5">
        <v>79.28</v>
      </c>
      <c r="O3689" s="5">
        <v>16.684999999999999</v>
      </c>
      <c r="P3689" s="5">
        <v>64.900000000000006</v>
      </c>
      <c r="Q3689" s="5">
        <v>1.7575000000000003</v>
      </c>
      <c r="R3689" s="25"/>
      <c r="S3689" s="14"/>
      <c r="T3689" s="14"/>
    </row>
    <row r="3690" spans="1:20">
      <c r="A3690" s="2">
        <v>2</v>
      </c>
      <c r="B3690" s="2">
        <v>6</v>
      </c>
      <c r="C3690" s="7">
        <v>39601</v>
      </c>
      <c r="D3690" s="8">
        <v>0.45833333333300175</v>
      </c>
      <c r="E3690" s="9">
        <v>0.24346464175998295</v>
      </c>
      <c r="F3690" s="5">
        <v>57.119890609121278</v>
      </c>
      <c r="G3690" s="5">
        <v>60.276437632599347</v>
      </c>
      <c r="H3690" s="5">
        <v>3.1565470234780659</v>
      </c>
      <c r="I3690" s="10">
        <v>1.8524757999753936</v>
      </c>
      <c r="J3690" s="11">
        <v>27.044999999999998</v>
      </c>
      <c r="K3690" s="5">
        <f t="shared" si="57"/>
        <v>35.158499999999997</v>
      </c>
      <c r="L3690" s="5">
        <v>19.004999999999999</v>
      </c>
      <c r="M3690" s="15">
        <v>23.500253940912895</v>
      </c>
      <c r="N3690" s="5">
        <v>71.367500000000007</v>
      </c>
      <c r="O3690" s="5">
        <v>17.927500000000002</v>
      </c>
      <c r="P3690" s="5">
        <v>66.5</v>
      </c>
      <c r="Q3690" s="5">
        <v>1.9450000000000001</v>
      </c>
      <c r="R3690" s="25"/>
      <c r="S3690" s="14"/>
      <c r="T3690" s="14"/>
    </row>
    <row r="3691" spans="1:20">
      <c r="A3691" s="2">
        <v>2</v>
      </c>
      <c r="B3691" s="2">
        <v>6</v>
      </c>
      <c r="C3691" s="7">
        <v>39601</v>
      </c>
      <c r="D3691" s="8">
        <v>0.5</v>
      </c>
      <c r="E3691" s="9">
        <v>0.2373206524799833</v>
      </c>
      <c r="F3691" s="5">
        <v>66.288979278988364</v>
      </c>
      <c r="G3691" s="5">
        <v>68.552173624872523</v>
      </c>
      <c r="H3691" s="5">
        <v>2.2631943458841608</v>
      </c>
      <c r="I3691" s="10">
        <v>1.7962592078034039</v>
      </c>
      <c r="J3691" s="11">
        <v>34.644999999999996</v>
      </c>
      <c r="K3691" s="5">
        <f t="shared" si="57"/>
        <v>45.038499999999999</v>
      </c>
      <c r="L3691" s="5">
        <v>26.397500000000001</v>
      </c>
      <c r="M3691" s="15">
        <v>21.798379764492971</v>
      </c>
      <c r="N3691" s="5">
        <v>68.252499999999998</v>
      </c>
      <c r="O3691" s="5">
        <v>18.404999999999998</v>
      </c>
      <c r="P3691" s="5">
        <v>60.775000000000006</v>
      </c>
      <c r="Q3691" s="5">
        <v>1.7850000000000001</v>
      </c>
      <c r="R3691" s="25"/>
      <c r="S3691" s="14"/>
      <c r="T3691" s="14"/>
    </row>
    <row r="3692" spans="1:20">
      <c r="A3692" s="2">
        <v>2</v>
      </c>
      <c r="B3692" s="2">
        <v>6</v>
      </c>
      <c r="C3692" s="7">
        <v>39601</v>
      </c>
      <c r="D3692" s="8">
        <v>0.54166666666699825</v>
      </c>
      <c r="E3692" s="9">
        <v>0.23814463615998321</v>
      </c>
      <c r="F3692" s="5">
        <v>64.529177491854668</v>
      </c>
      <c r="G3692" s="5">
        <v>70.83253765363142</v>
      </c>
      <c r="H3692" s="5">
        <v>6.3033601617767463</v>
      </c>
      <c r="I3692" s="10">
        <v>1.8351136558166461</v>
      </c>
      <c r="J3692" s="11">
        <v>27.605</v>
      </c>
      <c r="K3692" s="5">
        <f t="shared" si="57"/>
        <v>35.886500000000005</v>
      </c>
      <c r="L3692" s="5">
        <v>19.115000000000002</v>
      </c>
      <c r="M3692" s="15">
        <v>22.385825865458941</v>
      </c>
      <c r="N3692" s="5">
        <v>68.06</v>
      </c>
      <c r="O3692" s="5">
        <v>18.215000000000003</v>
      </c>
      <c r="P3692" s="5">
        <v>64.25</v>
      </c>
      <c r="Q3692" s="5">
        <v>1.7575000000000001</v>
      </c>
      <c r="R3692" s="25"/>
      <c r="S3692" s="14"/>
      <c r="T3692" s="14"/>
    </row>
    <row r="3693" spans="1:20">
      <c r="A3693" s="2">
        <v>2</v>
      </c>
      <c r="B3693" s="2">
        <v>6</v>
      </c>
      <c r="C3693" s="7">
        <v>39601</v>
      </c>
      <c r="D3693" s="8">
        <v>0.58333333333300175</v>
      </c>
      <c r="E3693" s="9">
        <v>0.25317133167998207</v>
      </c>
      <c r="F3693" s="5">
        <v>65.408509997918188</v>
      </c>
      <c r="G3693" s="5">
        <v>73.298249803194494</v>
      </c>
      <c r="H3693" s="5">
        <v>7.8897398052762986</v>
      </c>
      <c r="I3693" s="10">
        <v>1.8754070490756372</v>
      </c>
      <c r="J3693" s="11">
        <v>32.027500000000003</v>
      </c>
      <c r="K3693" s="5">
        <f t="shared" si="57"/>
        <v>41.635750000000009</v>
      </c>
      <c r="L3693" s="5">
        <v>21.4575</v>
      </c>
      <c r="M3693" s="15">
        <v>18.639259209361114</v>
      </c>
      <c r="N3693" s="5">
        <v>68.319999999999993</v>
      </c>
      <c r="O3693" s="5">
        <v>18.330000000000002</v>
      </c>
      <c r="P3693" s="5">
        <v>68.674999999999983</v>
      </c>
      <c r="Q3693" s="5">
        <v>1.6975</v>
      </c>
      <c r="R3693" s="25"/>
      <c r="S3693" s="14"/>
      <c r="T3693" s="14"/>
    </row>
    <row r="3694" spans="1:20">
      <c r="A3694" s="2">
        <v>2</v>
      </c>
      <c r="B3694" s="2">
        <v>6</v>
      </c>
      <c r="C3694" s="7">
        <v>39601</v>
      </c>
      <c r="D3694" s="8">
        <v>0.625</v>
      </c>
      <c r="E3694" s="9">
        <v>0.27504145407998043</v>
      </c>
      <c r="F3694" s="5">
        <v>79.927487071080463</v>
      </c>
      <c r="G3694" s="5">
        <v>90.512655764865002</v>
      </c>
      <c r="H3694" s="5">
        <v>10.585168693784546</v>
      </c>
      <c r="I3694" s="10">
        <v>1.8292760407631454</v>
      </c>
      <c r="J3694" s="11">
        <v>34.057500000000005</v>
      </c>
      <c r="K3694" s="5">
        <f t="shared" si="57"/>
        <v>44.274750000000004</v>
      </c>
      <c r="L3694" s="5">
        <v>23.662500000000001</v>
      </c>
      <c r="M3694" s="15">
        <v>17.916708927285146</v>
      </c>
      <c r="N3694" s="5">
        <v>71.210000000000008</v>
      </c>
      <c r="O3694" s="5">
        <v>17.8</v>
      </c>
      <c r="P3694" s="5">
        <v>69.650000000000006</v>
      </c>
      <c r="Q3694" s="5">
        <v>1.0875000000000001</v>
      </c>
      <c r="R3694" s="25"/>
      <c r="S3694" s="14"/>
      <c r="T3694" s="14"/>
    </row>
    <row r="3695" spans="1:20">
      <c r="A3695" s="2">
        <v>2</v>
      </c>
      <c r="B3695" s="2">
        <v>6</v>
      </c>
      <c r="C3695" s="7">
        <v>39601</v>
      </c>
      <c r="D3695" s="8">
        <v>0.66666666666699825</v>
      </c>
      <c r="E3695" s="9">
        <v>0.30096030039997851</v>
      </c>
      <c r="F3695" s="5">
        <v>67.610175110662396</v>
      </c>
      <c r="G3695" s="5">
        <v>79.852849333964102</v>
      </c>
      <c r="H3695" s="5">
        <v>12.242674223301705</v>
      </c>
      <c r="I3695" s="10">
        <v>2.0164826511688587</v>
      </c>
      <c r="J3695" s="11">
        <v>37.224999999999994</v>
      </c>
      <c r="K3695" s="5">
        <f t="shared" si="57"/>
        <v>48.392499999999991</v>
      </c>
      <c r="L3695" s="5">
        <v>25.8825</v>
      </c>
      <c r="M3695" s="15">
        <v>13.642947220715348</v>
      </c>
      <c r="N3695" s="5">
        <v>82.087500000000006</v>
      </c>
      <c r="O3695" s="5">
        <v>17.292499999999997</v>
      </c>
      <c r="P3695" s="5">
        <v>64</v>
      </c>
      <c r="Q3695" s="5">
        <v>1.2925</v>
      </c>
      <c r="R3695" s="25"/>
      <c r="S3695" s="14"/>
      <c r="T3695" s="14"/>
    </row>
    <row r="3696" spans="1:20">
      <c r="A3696" s="2">
        <v>2</v>
      </c>
      <c r="B3696" s="2">
        <v>6</v>
      </c>
      <c r="C3696" s="7">
        <v>39601</v>
      </c>
      <c r="D3696" s="8">
        <v>0.70833333333300175</v>
      </c>
      <c r="E3696" s="9">
        <v>0.3082285915999779</v>
      </c>
      <c r="F3696" s="5">
        <v>54.850609080119689</v>
      </c>
      <c r="G3696" s="5">
        <v>66.011671490882065</v>
      </c>
      <c r="H3696" s="5">
        <v>11.161062410762371</v>
      </c>
      <c r="I3696" s="10">
        <v>2.012120441642109</v>
      </c>
      <c r="J3696" s="11">
        <v>29.972499999999997</v>
      </c>
      <c r="K3696" s="5">
        <f t="shared" si="57"/>
        <v>38.96425</v>
      </c>
      <c r="L3696" s="5">
        <v>25.245000000000001</v>
      </c>
      <c r="M3696" s="15">
        <v>16.197592654229222</v>
      </c>
      <c r="N3696" s="5">
        <v>90.875</v>
      </c>
      <c r="O3696" s="5">
        <v>16.524999999999999</v>
      </c>
      <c r="P3696" s="5">
        <v>57.95</v>
      </c>
      <c r="Q3696" s="5">
        <v>1.3849999999999998</v>
      </c>
      <c r="R3696" s="25"/>
      <c r="S3696" s="14"/>
      <c r="T3696" s="14"/>
    </row>
    <row r="3697" spans="1:20">
      <c r="A3697" s="2">
        <v>2</v>
      </c>
      <c r="B3697" s="2">
        <v>6</v>
      </c>
      <c r="C3697" s="7">
        <v>39601</v>
      </c>
      <c r="D3697" s="8">
        <v>0.75</v>
      </c>
      <c r="E3697" s="9">
        <v>0.30997310359997771</v>
      </c>
      <c r="F3697" s="5">
        <v>39.19199284248198</v>
      </c>
      <c r="G3697" s="5">
        <v>51.653644985011539</v>
      </c>
      <c r="H3697" s="5">
        <v>12.461652142529561</v>
      </c>
      <c r="I3697" s="10">
        <v>1.8478861093506402</v>
      </c>
      <c r="J3697" s="11">
        <v>30.532499999999999</v>
      </c>
      <c r="K3697" s="5">
        <f t="shared" si="57"/>
        <v>39.692250000000001</v>
      </c>
      <c r="L3697" s="5">
        <v>25.215</v>
      </c>
      <c r="M3697" s="15">
        <v>16.541518536487203</v>
      </c>
      <c r="N3697" s="5">
        <v>91.25</v>
      </c>
      <c r="O3697" s="5">
        <v>16.622500000000002</v>
      </c>
      <c r="P3697" s="5">
        <v>65.2</v>
      </c>
      <c r="Q3697" s="5">
        <v>1.1975</v>
      </c>
      <c r="R3697" s="25"/>
      <c r="S3697" s="14"/>
      <c r="T3697" s="14"/>
    </row>
    <row r="3698" spans="1:20">
      <c r="A3698" s="2">
        <v>2</v>
      </c>
      <c r="B3698" s="2">
        <v>6</v>
      </c>
      <c r="C3698" s="7">
        <v>39601</v>
      </c>
      <c r="D3698" s="8">
        <v>0.79166666666699825</v>
      </c>
      <c r="E3698" s="9">
        <v>0.31270844167997747</v>
      </c>
      <c r="F3698" s="5">
        <v>27.179518072799766</v>
      </c>
      <c r="G3698" s="5">
        <v>39.825096441558109</v>
      </c>
      <c r="H3698" s="5">
        <v>12.645578368758345</v>
      </c>
      <c r="I3698" s="10">
        <v>1.9717094184388655</v>
      </c>
      <c r="J3698" s="11">
        <v>33.344999999999999</v>
      </c>
      <c r="K3698" s="5">
        <f t="shared" si="57"/>
        <v>43.348500000000001</v>
      </c>
      <c r="L3698" s="5">
        <v>25.64</v>
      </c>
      <c r="M3698" s="15">
        <v>12.191124842241413</v>
      </c>
      <c r="N3698" s="5">
        <v>91.425000000000011</v>
      </c>
      <c r="O3698" s="5">
        <v>16.754999999999999</v>
      </c>
      <c r="P3698" s="5">
        <v>66.45</v>
      </c>
      <c r="Q3698" s="5">
        <v>1.2875000000000001</v>
      </c>
      <c r="R3698" s="25"/>
      <c r="S3698" s="14"/>
      <c r="T3698" s="14"/>
    </row>
    <row r="3699" spans="1:20">
      <c r="A3699" s="2">
        <v>2</v>
      </c>
      <c r="B3699" s="2">
        <v>6</v>
      </c>
      <c r="C3699" s="7">
        <v>39601</v>
      </c>
      <c r="D3699" s="8">
        <v>0.83333333333300175</v>
      </c>
      <c r="E3699" s="9">
        <v>0.30578589223997787</v>
      </c>
      <c r="F3699" s="5">
        <v>19.902560260839536</v>
      </c>
      <c r="G3699" s="5">
        <v>35.206621776837579</v>
      </c>
      <c r="H3699" s="5">
        <v>15.304061515998047</v>
      </c>
      <c r="I3699" s="10">
        <v>1.8046027348713976</v>
      </c>
      <c r="J3699" s="11">
        <v>27.705000000000002</v>
      </c>
      <c r="K3699" s="5">
        <f t="shared" si="57"/>
        <v>36.016500000000001</v>
      </c>
      <c r="L3699" s="5">
        <v>23.454999999999998</v>
      </c>
      <c r="M3699" s="15">
        <v>9.2864100787935495</v>
      </c>
      <c r="N3699" s="5">
        <v>90.402500000000003</v>
      </c>
      <c r="O3699" s="5">
        <v>16.307500000000001</v>
      </c>
      <c r="P3699" s="5">
        <v>77.099999999999994</v>
      </c>
      <c r="Q3699" s="5">
        <v>1.5275000000000001</v>
      </c>
      <c r="R3699" s="25"/>
      <c r="S3699" s="14"/>
      <c r="T3699" s="14"/>
    </row>
    <row r="3700" spans="1:20">
      <c r="A3700" s="2">
        <v>2</v>
      </c>
      <c r="B3700" s="2">
        <v>6</v>
      </c>
      <c r="C3700" s="7">
        <v>39601</v>
      </c>
      <c r="D3700" s="8">
        <v>0.875</v>
      </c>
      <c r="E3700" s="9">
        <v>0.30750112495997761</v>
      </c>
      <c r="F3700" s="5">
        <v>26.160779459005671</v>
      </c>
      <c r="G3700" s="5">
        <v>42.525337455391309</v>
      </c>
      <c r="H3700" s="5">
        <v>16.364557996385638</v>
      </c>
      <c r="I3700" s="10">
        <v>1.8002446386973978</v>
      </c>
      <c r="J3700" s="11">
        <v>23.397500000000001</v>
      </c>
      <c r="K3700" s="5">
        <f t="shared" si="57"/>
        <v>30.41675</v>
      </c>
      <c r="L3700" s="5">
        <v>20.3125</v>
      </c>
      <c r="M3700" s="15">
        <v>7.9016329179336156</v>
      </c>
      <c r="N3700" s="5">
        <v>95.5</v>
      </c>
      <c r="O3700" s="5">
        <v>15.5975</v>
      </c>
      <c r="P3700" s="5">
        <v>81.199999999999989</v>
      </c>
      <c r="Q3700" s="5">
        <v>1.0574999999999999</v>
      </c>
      <c r="R3700" s="25"/>
      <c r="S3700" s="14"/>
      <c r="T3700" s="14"/>
    </row>
    <row r="3701" spans="1:20">
      <c r="A3701" s="2">
        <v>2</v>
      </c>
      <c r="B3701" s="2">
        <v>6</v>
      </c>
      <c r="C3701" s="7">
        <v>39601</v>
      </c>
      <c r="D3701" s="8">
        <v>0.91666666666699825</v>
      </c>
      <c r="E3701" s="9">
        <v>0.32895983079997598</v>
      </c>
      <c r="F3701" s="5">
        <v>46.873712259402737</v>
      </c>
      <c r="G3701" s="5">
        <v>64.071193501270997</v>
      </c>
      <c r="H3701" s="5">
        <v>17.197481241868264</v>
      </c>
      <c r="I3701" s="10">
        <v>1.8246900529023922</v>
      </c>
      <c r="J3701" s="11">
        <v>24.535000000000004</v>
      </c>
      <c r="K3701" s="5">
        <f t="shared" si="57"/>
        <v>31.895500000000006</v>
      </c>
      <c r="L3701" s="5">
        <v>20.734999999999999</v>
      </c>
      <c r="M3701" s="15">
        <v>4.9165632155677601</v>
      </c>
      <c r="N3701" s="5">
        <v>98</v>
      </c>
      <c r="O3701" s="5">
        <v>15.5175</v>
      </c>
      <c r="P3701" s="5">
        <v>232.22499999999997</v>
      </c>
      <c r="Q3701" s="5">
        <v>0.55249999999999999</v>
      </c>
      <c r="R3701" s="25"/>
      <c r="S3701" s="14"/>
      <c r="T3701" s="14"/>
    </row>
    <row r="3702" spans="1:20">
      <c r="A3702" s="2">
        <v>2</v>
      </c>
      <c r="B3702" s="2">
        <v>6</v>
      </c>
      <c r="C3702" s="7">
        <v>39601</v>
      </c>
      <c r="D3702" s="8">
        <v>0.95833333333300175</v>
      </c>
      <c r="E3702" s="9">
        <v>0.3052214259999777</v>
      </c>
      <c r="F3702" s="5">
        <v>47.420462376159506</v>
      </c>
      <c r="G3702" s="5">
        <v>65.914518238071807</v>
      </c>
      <c r="H3702" s="5">
        <v>18.494055861912301</v>
      </c>
      <c r="I3702" s="10">
        <v>1.8448141298243876</v>
      </c>
      <c r="J3702" s="11">
        <v>26.297499999999999</v>
      </c>
      <c r="K3702" s="5">
        <f t="shared" si="57"/>
        <v>34.186750000000004</v>
      </c>
      <c r="L3702" s="5">
        <v>19.262499999999999</v>
      </c>
      <c r="M3702" s="15">
        <v>3.3767058511738344</v>
      </c>
      <c r="N3702" s="5">
        <v>99.1</v>
      </c>
      <c r="O3702" s="5">
        <v>15.44</v>
      </c>
      <c r="P3702" s="5">
        <v>257.7</v>
      </c>
      <c r="Q3702" s="5">
        <v>0.56500000000000006</v>
      </c>
      <c r="R3702" s="25"/>
      <c r="S3702" s="14"/>
      <c r="T3702" s="14"/>
    </row>
    <row r="3703" spans="1:20">
      <c r="A3703" s="2">
        <v>3</v>
      </c>
      <c r="B3703" s="2">
        <v>6</v>
      </c>
      <c r="C3703" s="7">
        <v>39602</v>
      </c>
      <c r="D3703" s="8">
        <v>0</v>
      </c>
      <c r="E3703" s="9">
        <v>0.29089333727997863</v>
      </c>
      <c r="F3703" s="5">
        <v>19.958578408141786</v>
      </c>
      <c r="G3703" s="5">
        <v>37.751281526116593</v>
      </c>
      <c r="H3703" s="5">
        <v>17.792703117974803</v>
      </c>
      <c r="I3703" s="10">
        <v>3.1783093339656254</v>
      </c>
      <c r="J3703" s="11">
        <v>23.344999999999999</v>
      </c>
      <c r="K3703" s="5">
        <f t="shared" si="57"/>
        <v>30.348499999999998</v>
      </c>
      <c r="L3703" s="5">
        <v>17.627500000000001</v>
      </c>
      <c r="M3703" s="15">
        <v>3.7722554548118143</v>
      </c>
      <c r="N3703" s="5">
        <v>99.899999999999991</v>
      </c>
      <c r="O3703" s="5">
        <v>15.3925</v>
      </c>
      <c r="P3703" s="5">
        <v>265.89999999999998</v>
      </c>
      <c r="Q3703" s="5">
        <v>0.1925</v>
      </c>
      <c r="R3703" s="25"/>
      <c r="S3703" s="14"/>
      <c r="T3703" s="14"/>
    </row>
    <row r="3704" spans="1:20">
      <c r="A3704" s="2">
        <v>3</v>
      </c>
      <c r="B3704" s="2">
        <v>6</v>
      </c>
      <c r="C3704" s="7">
        <v>39602</v>
      </c>
      <c r="D3704" s="8">
        <v>4.1666666666998253E-2</v>
      </c>
      <c r="E3704" s="9">
        <v>0.29352013999997839</v>
      </c>
      <c r="F3704" s="5">
        <v>16.887308000496787</v>
      </c>
      <c r="G3704" s="5">
        <v>34.789698460404018</v>
      </c>
      <c r="H3704" s="5">
        <v>17.902390459907231</v>
      </c>
      <c r="I3704" s="10">
        <v>4.7954484074780552</v>
      </c>
      <c r="J3704" s="11">
        <v>23.194999999999997</v>
      </c>
      <c r="K3704" s="5">
        <f t="shared" si="57"/>
        <v>30.153499999999998</v>
      </c>
      <c r="L3704" s="5">
        <v>17.997500000000002</v>
      </c>
      <c r="M3704" s="15">
        <v>4.1034668981637976</v>
      </c>
      <c r="N3704" s="5">
        <v>100</v>
      </c>
      <c r="O3704" s="5">
        <v>15.459999999999999</v>
      </c>
      <c r="P3704" s="5">
        <v>264.07499999999999</v>
      </c>
      <c r="Q3704" s="5">
        <v>0.17749999999999999</v>
      </c>
      <c r="R3704" s="25"/>
      <c r="S3704" s="14"/>
      <c r="T3704" s="14"/>
    </row>
    <row r="3705" spans="1:20">
      <c r="A3705" s="2">
        <v>3</v>
      </c>
      <c r="B3705" s="2">
        <v>6</v>
      </c>
      <c r="C3705" s="7">
        <v>39602</v>
      </c>
      <c r="D3705" s="8">
        <v>8.3333333333001747E-2</v>
      </c>
      <c r="E3705" s="9">
        <v>0.25537383631998106</v>
      </c>
      <c r="F3705" s="5">
        <v>14.057641794539114</v>
      </c>
      <c r="G3705" s="5">
        <v>28.024778074564491</v>
      </c>
      <c r="H3705" s="5">
        <v>13.967136280025375</v>
      </c>
      <c r="I3705" s="10">
        <v>3.0543427965908974</v>
      </c>
      <c r="J3705" s="11">
        <v>18.072500000000002</v>
      </c>
      <c r="K3705" s="5">
        <f t="shared" si="57"/>
        <v>23.494250000000005</v>
      </c>
      <c r="L3705" s="5">
        <v>14.5825</v>
      </c>
      <c r="M3705" s="15">
        <v>7.7936073703376145</v>
      </c>
      <c r="N3705" s="5">
        <v>100</v>
      </c>
      <c r="O3705" s="5">
        <v>15.509999999999998</v>
      </c>
      <c r="P3705" s="5">
        <v>244.1</v>
      </c>
      <c r="Q3705" s="5">
        <v>0.4325</v>
      </c>
      <c r="R3705" s="25"/>
      <c r="S3705" s="14"/>
      <c r="T3705" s="14"/>
    </row>
    <row r="3706" spans="1:20">
      <c r="A3706" s="2">
        <v>3</v>
      </c>
      <c r="B3706" s="2">
        <v>6</v>
      </c>
      <c r="C3706" s="7">
        <v>39602</v>
      </c>
      <c r="D3706" s="8">
        <v>0.125</v>
      </c>
      <c r="E3706" s="9">
        <v>0.21859521063998374</v>
      </c>
      <c r="F3706" s="5">
        <v>14.446723578117506</v>
      </c>
      <c r="G3706" s="5">
        <v>27.117278918917592</v>
      </c>
      <c r="H3706" s="5">
        <v>12.670555340800087</v>
      </c>
      <c r="I3706" s="10">
        <v>3.7353929630742613</v>
      </c>
      <c r="J3706" s="11">
        <v>15.080000000000002</v>
      </c>
      <c r="K3706" s="5">
        <f t="shared" si="57"/>
        <v>19.604000000000003</v>
      </c>
      <c r="L3706" s="5">
        <v>13.26</v>
      </c>
      <c r="M3706" s="15">
        <v>9.2711425115075397</v>
      </c>
      <c r="N3706" s="5">
        <v>100</v>
      </c>
      <c r="O3706" s="5">
        <v>15.567500000000001</v>
      </c>
      <c r="P3706" s="5">
        <v>274.17500000000001</v>
      </c>
      <c r="Q3706" s="5">
        <v>0.34500000000000003</v>
      </c>
      <c r="R3706" s="25"/>
      <c r="S3706" s="14"/>
      <c r="T3706" s="14"/>
    </row>
    <row r="3707" spans="1:20">
      <c r="A3707" s="2">
        <v>3</v>
      </c>
      <c r="B3707" s="2">
        <v>6</v>
      </c>
      <c r="C3707" s="7">
        <v>39602</v>
      </c>
      <c r="D3707" s="8">
        <v>0.16666666666699825</v>
      </c>
      <c r="E3707" s="9">
        <v>0.22726766975998308</v>
      </c>
      <c r="F3707" s="5">
        <v>32.10475253728228</v>
      </c>
      <c r="G3707" s="5">
        <v>46.543870708909935</v>
      </c>
      <c r="H3707" s="5">
        <v>14.439118171627655</v>
      </c>
      <c r="I3707" s="10">
        <v>4.5863529540683423</v>
      </c>
      <c r="J3707" s="11">
        <v>13.227500000000001</v>
      </c>
      <c r="K3707" s="5">
        <f t="shared" si="57"/>
        <v>17.19575</v>
      </c>
      <c r="L3707" s="5">
        <v>13.269999999999998</v>
      </c>
      <c r="M3707" s="15">
        <v>4.9920321110417509</v>
      </c>
      <c r="N3707" s="5">
        <v>100</v>
      </c>
      <c r="O3707" s="5">
        <v>15.552499999999998</v>
      </c>
      <c r="P3707" s="5">
        <v>274.79999999999995</v>
      </c>
      <c r="Q3707" s="5">
        <v>0.495</v>
      </c>
      <c r="R3707" s="25"/>
      <c r="S3707" s="14"/>
      <c r="T3707" s="14"/>
    </row>
    <row r="3708" spans="1:20">
      <c r="A3708" s="2">
        <v>3</v>
      </c>
      <c r="B3708" s="2">
        <v>6</v>
      </c>
      <c r="C3708" s="7">
        <v>39602</v>
      </c>
      <c r="D3708" s="8">
        <v>0.20833333333300175</v>
      </c>
      <c r="E3708" s="9">
        <v>0.27265444055997962</v>
      </c>
      <c r="F3708" s="5">
        <v>116.19377953691628</v>
      </c>
      <c r="G3708" s="5">
        <v>128.54085151218374</v>
      </c>
      <c r="H3708" s="5">
        <v>12.347071975267454</v>
      </c>
      <c r="I3708" s="10">
        <v>3.1261506005431303</v>
      </c>
      <c r="J3708" s="11">
        <v>19.555</v>
      </c>
      <c r="K3708" s="5">
        <f t="shared" si="57"/>
        <v>25.421500000000002</v>
      </c>
      <c r="L3708" s="5">
        <v>17.032499999999999</v>
      </c>
      <c r="M3708" s="15">
        <v>2.7799145846798612</v>
      </c>
      <c r="N3708" s="5">
        <v>97.649999999999991</v>
      </c>
      <c r="O3708" s="5">
        <v>15.67</v>
      </c>
      <c r="P3708" s="5">
        <v>278.10000000000002</v>
      </c>
      <c r="Q3708" s="5">
        <v>1.2349999999999999</v>
      </c>
      <c r="R3708" s="25"/>
      <c r="S3708" s="14"/>
      <c r="T3708" s="14"/>
    </row>
    <row r="3709" spans="1:20">
      <c r="A3709" s="2">
        <v>3</v>
      </c>
      <c r="B3709" s="2">
        <v>6</v>
      </c>
      <c r="C3709" s="7">
        <v>39602</v>
      </c>
      <c r="D3709" s="8">
        <v>0.25</v>
      </c>
      <c r="E3709" s="9">
        <v>0.39260165919997059</v>
      </c>
      <c r="F3709" s="5">
        <v>218.40799439675541</v>
      </c>
      <c r="G3709" s="5">
        <v>227.00564436614033</v>
      </c>
      <c r="H3709" s="5">
        <v>8.5976499693849124</v>
      </c>
      <c r="I3709" s="10">
        <v>2.3945990193760247</v>
      </c>
      <c r="J3709" s="11">
        <v>29.16</v>
      </c>
      <c r="K3709" s="5">
        <f t="shared" si="57"/>
        <v>37.908000000000001</v>
      </c>
      <c r="L3709" s="5">
        <v>25.157499999999999</v>
      </c>
      <c r="M3709" s="15">
        <v>1.1869379225959402</v>
      </c>
      <c r="N3709" s="5">
        <v>97.225000000000009</v>
      </c>
      <c r="O3709" s="5">
        <v>15.989999999999998</v>
      </c>
      <c r="P3709" s="5">
        <v>271.47500000000002</v>
      </c>
      <c r="Q3709" s="5">
        <v>2.4049999999999998</v>
      </c>
      <c r="R3709" s="25"/>
      <c r="S3709" s="14"/>
      <c r="T3709" s="14"/>
    </row>
    <row r="3710" spans="1:20">
      <c r="A3710" s="2">
        <v>3</v>
      </c>
      <c r="B3710" s="2">
        <v>6</v>
      </c>
      <c r="C3710" s="7">
        <v>39602</v>
      </c>
      <c r="D3710" s="8">
        <v>0.29166666666699825</v>
      </c>
      <c r="E3710" s="9">
        <v>0.26443163847998008</v>
      </c>
      <c r="F3710" s="5">
        <v>77.002362835140204</v>
      </c>
      <c r="G3710" s="5">
        <v>94.554609607216833</v>
      </c>
      <c r="H3710" s="5">
        <v>17.552246772076629</v>
      </c>
      <c r="I3710" s="10">
        <v>1.8589076448413802</v>
      </c>
      <c r="J3710" s="11">
        <v>13.1065</v>
      </c>
      <c r="K3710" s="5">
        <f t="shared" si="57"/>
        <v>17.038450000000001</v>
      </c>
      <c r="L3710" s="5">
        <v>8.8074999999999992</v>
      </c>
      <c r="M3710" s="15">
        <v>3.7498310205678109</v>
      </c>
      <c r="N3710" s="5">
        <v>98.35</v>
      </c>
      <c r="O3710" s="5">
        <v>15.5725</v>
      </c>
      <c r="P3710" s="5">
        <v>214.14999999999998</v>
      </c>
      <c r="Q3710" s="5">
        <v>0.55499999999999994</v>
      </c>
      <c r="R3710" s="25"/>
      <c r="S3710" s="14"/>
      <c r="T3710" s="14"/>
    </row>
    <row r="3711" spans="1:20">
      <c r="A3711" s="2">
        <v>3</v>
      </c>
      <c r="B3711" s="2">
        <v>6</v>
      </c>
      <c r="C3711" s="7">
        <v>39602</v>
      </c>
      <c r="D3711" s="8">
        <v>0.33333333333300175</v>
      </c>
      <c r="E3711" s="9">
        <v>0.22852191007998271</v>
      </c>
      <c r="F3711" s="5">
        <v>38.196488569696207</v>
      </c>
      <c r="G3711" s="5">
        <v>61.659766331227253</v>
      </c>
      <c r="H3711" s="5">
        <v>23.463277761531042</v>
      </c>
      <c r="I3711" s="10">
        <v>2.2605901144740499</v>
      </c>
      <c r="J3711" s="11">
        <v>9.7800000000000011</v>
      </c>
      <c r="K3711" s="5">
        <f t="shared" si="57"/>
        <v>12.714000000000002</v>
      </c>
      <c r="L3711" s="5">
        <v>9.0800000000000018</v>
      </c>
      <c r="M3711" s="15">
        <v>5.5550413312537188</v>
      </c>
      <c r="N3711" s="5">
        <v>98.5</v>
      </c>
      <c r="O3711" s="5">
        <v>15.040000000000001</v>
      </c>
      <c r="P3711" s="5">
        <v>219.2</v>
      </c>
      <c r="Q3711" s="5">
        <v>0.38999999999999996</v>
      </c>
      <c r="R3711" s="25"/>
      <c r="S3711" s="14"/>
      <c r="T3711" s="14"/>
    </row>
    <row r="3712" spans="1:20">
      <c r="A3712" s="2">
        <v>3</v>
      </c>
      <c r="B3712" s="2">
        <v>6</v>
      </c>
      <c r="C3712" s="7">
        <v>39602</v>
      </c>
      <c r="D3712" s="8">
        <v>0.375</v>
      </c>
      <c r="E3712" s="9">
        <v>0.20720614375998431</v>
      </c>
      <c r="F3712" s="5">
        <v>44.830905634815387</v>
      </c>
      <c r="G3712" s="5">
        <v>68.925354589553734</v>
      </c>
      <c r="H3712" s="5">
        <v>24.094448954738347</v>
      </c>
      <c r="I3712" s="10">
        <v>1.7897178660281425</v>
      </c>
      <c r="J3712" s="11">
        <v>11.7425</v>
      </c>
      <c r="K3712" s="5">
        <f t="shared" si="57"/>
        <v>15.26525</v>
      </c>
      <c r="L3712" s="5">
        <v>8.817499999999999</v>
      </c>
      <c r="M3712" s="15">
        <v>7.8061862237536044</v>
      </c>
      <c r="N3712" s="5">
        <v>98.4</v>
      </c>
      <c r="O3712" s="5">
        <v>14.737500000000001</v>
      </c>
      <c r="P3712" s="5">
        <v>293.55</v>
      </c>
      <c r="Q3712" s="5">
        <v>0.5575</v>
      </c>
      <c r="R3712" s="25"/>
      <c r="S3712" s="14"/>
      <c r="T3712" s="14"/>
    </row>
    <row r="3713" spans="1:20">
      <c r="A3713" s="2">
        <v>3</v>
      </c>
      <c r="B3713" s="2">
        <v>6</v>
      </c>
      <c r="C3713" s="7">
        <v>39602</v>
      </c>
      <c r="D3713" s="8">
        <v>0.41666666666699825</v>
      </c>
      <c r="E3713" s="9">
        <v>0.21993734111998328</v>
      </c>
      <c r="F3713" s="5">
        <v>62.250910475774191</v>
      </c>
      <c r="G3713" s="5">
        <v>86.895372745245311</v>
      </c>
      <c r="H3713" s="5">
        <v>24.644462269471116</v>
      </c>
      <c r="I3713" s="10">
        <v>1.7522458139918995</v>
      </c>
      <c r="J3713" s="11">
        <v>14.115</v>
      </c>
      <c r="K3713" s="5">
        <f t="shared" si="57"/>
        <v>18.349500000000003</v>
      </c>
      <c r="L3713" s="5">
        <v>9.52</v>
      </c>
      <c r="M3713" s="15">
        <v>5.8685109248997014</v>
      </c>
      <c r="N3713" s="5">
        <v>98.175000000000011</v>
      </c>
      <c r="O3713" s="5">
        <v>15.182500000000001</v>
      </c>
      <c r="P3713" s="5">
        <v>281.375</v>
      </c>
      <c r="Q3713" s="5">
        <v>1.2275</v>
      </c>
      <c r="R3713" s="25"/>
      <c r="S3713" s="14"/>
      <c r="T3713" s="14"/>
    </row>
    <row r="3714" spans="1:20">
      <c r="A3714" s="2">
        <v>3</v>
      </c>
      <c r="B3714" s="2">
        <v>6</v>
      </c>
      <c r="C3714" s="7">
        <v>39602</v>
      </c>
      <c r="D3714" s="8">
        <v>0.45833333333300175</v>
      </c>
      <c r="E3714" s="9">
        <v>0.18417575335998593</v>
      </c>
      <c r="F3714" s="5">
        <v>34.290300758703388</v>
      </c>
      <c r="G3714" s="5">
        <v>55.447324003014515</v>
      </c>
      <c r="H3714" s="5">
        <v>21.157023244311127</v>
      </c>
      <c r="I3714" s="10">
        <v>1.7205342759071556</v>
      </c>
      <c r="J3714" s="11">
        <v>9.0449999999999999</v>
      </c>
      <c r="K3714" s="5">
        <f t="shared" si="57"/>
        <v>11.7585</v>
      </c>
      <c r="L3714" s="5">
        <v>10.1875</v>
      </c>
      <c r="M3714" s="15">
        <v>10.377403644075471</v>
      </c>
      <c r="N3714" s="5">
        <v>97.850000000000009</v>
      </c>
      <c r="O3714" s="5">
        <v>14.887499999999999</v>
      </c>
      <c r="P3714" s="5">
        <v>278.8</v>
      </c>
      <c r="Q3714" s="5">
        <v>1.1850000000000001</v>
      </c>
      <c r="R3714" s="25"/>
      <c r="S3714" s="14"/>
      <c r="T3714" s="14"/>
    </row>
    <row r="3715" spans="1:20">
      <c r="A3715" s="2">
        <v>3</v>
      </c>
      <c r="B3715" s="2">
        <v>6</v>
      </c>
      <c r="C3715" s="7">
        <v>39602</v>
      </c>
      <c r="D3715" s="8">
        <v>0.5</v>
      </c>
      <c r="E3715" s="9">
        <v>0.22697101599998259</v>
      </c>
      <c r="F3715" s="5">
        <v>79.453484267999428</v>
      </c>
      <c r="G3715" s="5">
        <v>105.57899941456022</v>
      </c>
      <c r="H3715" s="5">
        <v>26.125515146560787</v>
      </c>
      <c r="I3715" s="10">
        <v>1.7176191039571556</v>
      </c>
      <c r="J3715" s="11">
        <v>17.299999999999997</v>
      </c>
      <c r="K3715" s="5">
        <f t="shared" si="57"/>
        <v>22.49</v>
      </c>
      <c r="L3715" s="5">
        <v>12.93</v>
      </c>
      <c r="M3715" s="15">
        <v>5.2625577378277306</v>
      </c>
      <c r="N3715" s="5">
        <v>98.199999999999989</v>
      </c>
      <c r="O3715" s="5">
        <v>14.662500000000001</v>
      </c>
      <c r="P3715" s="5">
        <v>279.90000000000003</v>
      </c>
      <c r="Q3715" s="5">
        <v>1.4449999999999998</v>
      </c>
      <c r="R3715" s="25"/>
      <c r="S3715" s="14"/>
      <c r="T3715" s="14"/>
    </row>
    <row r="3716" spans="1:20">
      <c r="A3716" s="2">
        <v>3</v>
      </c>
      <c r="B3716" s="2">
        <v>6</v>
      </c>
      <c r="C3716" s="7">
        <v>39602</v>
      </c>
      <c r="D3716" s="8">
        <v>0.54166666666699825</v>
      </c>
      <c r="E3716" s="9">
        <v>0.17174834127998675</v>
      </c>
      <c r="F3716" s="5">
        <v>25.965794484761716</v>
      </c>
      <c r="G3716" s="5">
        <v>49.055333608508036</v>
      </c>
      <c r="H3716" s="5">
        <v>23.089539123746324</v>
      </c>
      <c r="I3716" s="10">
        <v>1.6988671433629088</v>
      </c>
      <c r="J3716" s="11">
        <v>11.459999999999999</v>
      </c>
      <c r="K3716" s="5">
        <f t="shared" si="57"/>
        <v>14.898</v>
      </c>
      <c r="L3716" s="5">
        <v>9.94</v>
      </c>
      <c r="M3716" s="15">
        <v>8.986601168269539</v>
      </c>
      <c r="N3716" s="5">
        <v>98.7</v>
      </c>
      <c r="O3716" s="5">
        <v>14.69</v>
      </c>
      <c r="P3716" s="5">
        <v>282.42499999999995</v>
      </c>
      <c r="Q3716" s="5">
        <v>0.92500000000000004</v>
      </c>
      <c r="R3716" s="25"/>
      <c r="S3716" s="14"/>
      <c r="T3716" s="14"/>
    </row>
    <row r="3717" spans="1:20">
      <c r="A3717" s="2">
        <v>3</v>
      </c>
      <c r="B3717" s="2">
        <v>6</v>
      </c>
      <c r="C3717" s="7">
        <v>39602</v>
      </c>
      <c r="D3717" s="8">
        <v>0.58333333333300175</v>
      </c>
      <c r="E3717" s="9">
        <v>0.17189663479998671</v>
      </c>
      <c r="F3717" s="5">
        <v>18.569932020656665</v>
      </c>
      <c r="G3717" s="5">
        <v>36.097967141872701</v>
      </c>
      <c r="H3717" s="5">
        <v>17.528035121216032</v>
      </c>
      <c r="I3717" s="10">
        <v>1.6628397325581656</v>
      </c>
      <c r="J3717" s="11">
        <v>11.244999999999999</v>
      </c>
      <c r="K3717" s="5">
        <f t="shared" si="57"/>
        <v>14.618499999999999</v>
      </c>
      <c r="L3717" s="5">
        <v>9.8524999999999991</v>
      </c>
      <c r="M3717" s="15">
        <v>13.500806928405304</v>
      </c>
      <c r="N3717" s="5">
        <v>98.35</v>
      </c>
      <c r="O3717" s="5">
        <v>15.0275</v>
      </c>
      <c r="P3717" s="5">
        <v>199.67499999999998</v>
      </c>
      <c r="Q3717" s="5">
        <v>0.77</v>
      </c>
      <c r="R3717" s="25"/>
      <c r="S3717" s="14"/>
      <c r="T3717" s="14"/>
    </row>
    <row r="3718" spans="1:20">
      <c r="A3718" s="2">
        <v>3</v>
      </c>
      <c r="B3718" s="2">
        <v>6</v>
      </c>
      <c r="C3718" s="7">
        <v>39602</v>
      </c>
      <c r="D3718" s="8">
        <v>0.625</v>
      </c>
      <c r="E3718" s="9">
        <v>0.15933198023998768</v>
      </c>
      <c r="F3718" s="5">
        <v>20.293125436548596</v>
      </c>
      <c r="G3718" s="5">
        <v>37.984900204691876</v>
      </c>
      <c r="H3718" s="5">
        <v>17.691774768143276</v>
      </c>
      <c r="I3718" s="10">
        <v>1.6613654692146651</v>
      </c>
      <c r="J3718" s="11">
        <v>9.9074999999999989</v>
      </c>
      <c r="K3718" s="5">
        <f t="shared" si="57"/>
        <v>12.87975</v>
      </c>
      <c r="L3718" s="5">
        <v>8.807500000000001</v>
      </c>
      <c r="M3718" s="15">
        <v>16.980340165891121</v>
      </c>
      <c r="N3718" s="5">
        <v>96.724999999999994</v>
      </c>
      <c r="O3718" s="5">
        <v>14.545</v>
      </c>
      <c r="P3718" s="5">
        <v>94.424999999999997</v>
      </c>
      <c r="Q3718" s="5">
        <v>0.76249999999999996</v>
      </c>
      <c r="R3718" s="25"/>
      <c r="S3718" s="14"/>
      <c r="T3718" s="14"/>
    </row>
    <row r="3719" spans="1:20">
      <c r="A3719" s="2">
        <v>3</v>
      </c>
      <c r="B3719" s="2">
        <v>6</v>
      </c>
      <c r="C3719" s="7">
        <v>39602</v>
      </c>
      <c r="D3719" s="8">
        <v>0.66666666666699825</v>
      </c>
      <c r="E3719" s="9">
        <v>0.17268575639998657</v>
      </c>
      <c r="F3719" s="5">
        <v>20.687328610332212</v>
      </c>
      <c r="G3719" s="5">
        <v>38.339971990338746</v>
      </c>
      <c r="H3719" s="5">
        <v>17.652643380006534</v>
      </c>
      <c r="I3719" s="10">
        <v>1.6958821563949078</v>
      </c>
      <c r="J3719" s="11">
        <v>11.492500000000001</v>
      </c>
      <c r="K3719" s="5">
        <f t="shared" ref="K3719:K3782" si="58">J3719*1.3</f>
        <v>14.940250000000002</v>
      </c>
      <c r="L3719" s="5">
        <v>10.39</v>
      </c>
      <c r="M3719" s="15">
        <v>14.948247800511226</v>
      </c>
      <c r="N3719" s="5">
        <v>94.274999999999991</v>
      </c>
      <c r="O3719" s="5">
        <v>14.92</v>
      </c>
      <c r="P3719" s="5">
        <v>110.15</v>
      </c>
      <c r="Q3719" s="5">
        <v>0.62749999999999995</v>
      </c>
      <c r="R3719" s="25"/>
      <c r="S3719" s="14"/>
      <c r="T3719" s="14"/>
    </row>
    <row r="3720" spans="1:20">
      <c r="A3720" s="2">
        <v>3</v>
      </c>
      <c r="B3720" s="2">
        <v>6</v>
      </c>
      <c r="C3720" s="7">
        <v>39602</v>
      </c>
      <c r="D3720" s="8">
        <v>0.70833333333300175</v>
      </c>
      <c r="E3720" s="9">
        <v>0.20793237799998379</v>
      </c>
      <c r="F3720" s="5">
        <v>31.759143477161444</v>
      </c>
      <c r="G3720" s="5">
        <v>54.269538548163091</v>
      </c>
      <c r="H3720" s="5">
        <v>22.510395071001646</v>
      </c>
      <c r="I3720" s="10">
        <v>1.6440215029396676</v>
      </c>
      <c r="J3720" s="11">
        <v>14.3725</v>
      </c>
      <c r="K3720" s="5">
        <f t="shared" si="58"/>
        <v>18.684250000000002</v>
      </c>
      <c r="L3720" s="5">
        <v>10.3125</v>
      </c>
      <c r="M3720" s="15">
        <v>9.7845219481334897</v>
      </c>
      <c r="N3720" s="5">
        <v>94.625</v>
      </c>
      <c r="O3720" s="5">
        <v>14.6425</v>
      </c>
      <c r="P3720" s="5">
        <v>282.02499999999998</v>
      </c>
      <c r="Q3720" s="5">
        <v>1.135</v>
      </c>
      <c r="R3720" s="25"/>
      <c r="S3720" s="14"/>
      <c r="T3720" s="14"/>
    </row>
    <row r="3721" spans="1:20">
      <c r="A3721" s="2">
        <v>3</v>
      </c>
      <c r="B3721" s="2">
        <v>6</v>
      </c>
      <c r="C3721" s="7">
        <v>39602</v>
      </c>
      <c r="D3721" s="8">
        <v>0.75</v>
      </c>
      <c r="E3721" s="9">
        <v>0.23729210183998145</v>
      </c>
      <c r="F3721" s="5">
        <v>61.143592375004062</v>
      </c>
      <c r="G3721" s="5">
        <v>90.366773388991234</v>
      </c>
      <c r="H3721" s="5">
        <v>29.223181013987173</v>
      </c>
      <c r="I3721" s="10">
        <v>1.6483060290749163</v>
      </c>
      <c r="J3721" s="11">
        <v>19.79</v>
      </c>
      <c r="K3721" s="5">
        <f t="shared" si="58"/>
        <v>25.727</v>
      </c>
      <c r="L3721" s="5">
        <v>13.590000000000002</v>
      </c>
      <c r="M3721" s="15">
        <v>5.0472535446077362</v>
      </c>
      <c r="N3721" s="5">
        <v>95.875</v>
      </c>
      <c r="O3721" s="5">
        <v>14.2125</v>
      </c>
      <c r="P3721" s="5">
        <v>277.89999999999998</v>
      </c>
      <c r="Q3721" s="5">
        <v>1.4925000000000002</v>
      </c>
      <c r="R3721" s="25"/>
      <c r="S3721" s="14"/>
      <c r="T3721" s="14"/>
    </row>
    <row r="3722" spans="1:20">
      <c r="A3722" s="2">
        <v>3</v>
      </c>
      <c r="B3722" s="2">
        <v>6</v>
      </c>
      <c r="C3722" s="7">
        <v>39602</v>
      </c>
      <c r="D3722" s="8">
        <v>0.79166666666699825</v>
      </c>
      <c r="E3722" s="9">
        <v>0.2883020293599774</v>
      </c>
      <c r="F3722" s="5">
        <v>89.113205752021955</v>
      </c>
      <c r="G3722" s="5">
        <v>117.41207338899282</v>
      </c>
      <c r="H3722" s="5">
        <v>28.298867636970868</v>
      </c>
      <c r="I3722" s="10">
        <v>1.8253344715906299</v>
      </c>
      <c r="J3722" s="11">
        <v>19.022500000000001</v>
      </c>
      <c r="K3722" s="5">
        <f t="shared" si="58"/>
        <v>24.72925</v>
      </c>
      <c r="L3722" s="5">
        <v>12.567499999999999</v>
      </c>
      <c r="M3722" s="15">
        <v>1.9153826329478996</v>
      </c>
      <c r="N3722" s="5">
        <v>95.575000000000003</v>
      </c>
      <c r="O3722" s="5">
        <v>13.729999999999999</v>
      </c>
      <c r="P3722" s="5">
        <v>266.82500000000005</v>
      </c>
      <c r="Q3722" s="5">
        <v>2.2324999999999999</v>
      </c>
      <c r="R3722" s="25"/>
      <c r="S3722" s="14"/>
      <c r="T3722" s="14"/>
    </row>
    <row r="3723" spans="1:20">
      <c r="A3723" s="2">
        <v>3</v>
      </c>
      <c r="B3723" s="2">
        <v>6</v>
      </c>
      <c r="C3723" s="7">
        <v>39602</v>
      </c>
      <c r="D3723" s="8">
        <v>0.83333333333300175</v>
      </c>
      <c r="E3723" s="9">
        <v>0.28852986927997726</v>
      </c>
      <c r="F3723" s="5">
        <v>93.138228157290953</v>
      </c>
      <c r="G3723" s="5">
        <v>122.04942285730606</v>
      </c>
      <c r="H3723" s="5">
        <v>28.911194700015102</v>
      </c>
      <c r="I3723" s="10">
        <v>1.7965074606046347</v>
      </c>
      <c r="J3723" s="11">
        <v>16.947500000000002</v>
      </c>
      <c r="K3723" s="5">
        <f t="shared" si="58"/>
        <v>22.031750000000002</v>
      </c>
      <c r="L3723" s="5">
        <v>11.397499999999999</v>
      </c>
      <c r="M3723" s="15">
        <v>1.4322089306659247</v>
      </c>
      <c r="N3723" s="5">
        <v>92.9</v>
      </c>
      <c r="O3723" s="5">
        <v>13.1425</v>
      </c>
      <c r="P3723" s="5">
        <v>264.27500000000003</v>
      </c>
      <c r="Q3723" s="5">
        <v>2.0774999999999997</v>
      </c>
      <c r="R3723" s="25"/>
      <c r="S3723" s="14"/>
      <c r="T3723" s="14"/>
    </row>
    <row r="3724" spans="1:20">
      <c r="A3724" s="2">
        <v>3</v>
      </c>
      <c r="B3724" s="2">
        <v>6</v>
      </c>
      <c r="C3724" s="7">
        <v>39602</v>
      </c>
      <c r="D3724" s="8">
        <v>0.875</v>
      </c>
      <c r="E3724" s="9">
        <v>0.24124978415998091</v>
      </c>
      <c r="F3724" s="5">
        <v>68.400544399740497</v>
      </c>
      <c r="G3724" s="5">
        <v>95.347619785713619</v>
      </c>
      <c r="H3724" s="5">
        <v>26.947075385973118</v>
      </c>
      <c r="I3724" s="10">
        <v>2.226874795398047</v>
      </c>
      <c r="J3724" s="11">
        <v>15.102499999999999</v>
      </c>
      <c r="K3724" s="5">
        <f t="shared" si="58"/>
        <v>19.63325</v>
      </c>
      <c r="L3724" s="5">
        <v>10.71</v>
      </c>
      <c r="M3724" s="15">
        <v>1.9285744048398983</v>
      </c>
      <c r="N3724" s="5">
        <v>92.35</v>
      </c>
      <c r="O3724" s="5">
        <v>13.105</v>
      </c>
      <c r="P3724" s="5">
        <v>258.05</v>
      </c>
      <c r="Q3724" s="5">
        <v>1.1825000000000001</v>
      </c>
      <c r="R3724" s="25"/>
      <c r="S3724" s="14"/>
      <c r="T3724" s="14"/>
    </row>
    <row r="3725" spans="1:20">
      <c r="A3725" s="2">
        <v>3</v>
      </c>
      <c r="B3725" s="2">
        <v>6</v>
      </c>
      <c r="C3725" s="7">
        <v>39602</v>
      </c>
      <c r="D3725" s="8">
        <v>0.91666666666699825</v>
      </c>
      <c r="E3725" s="9">
        <v>0.2608920623199793</v>
      </c>
      <c r="F3725" s="5">
        <v>58.285780270314326</v>
      </c>
      <c r="G3725" s="5">
        <v>82.13289510726004</v>
      </c>
      <c r="H3725" s="5">
        <v>23.847114836945721</v>
      </c>
      <c r="I3725" s="10">
        <v>2.2297055279052955</v>
      </c>
      <c r="J3725" s="11">
        <v>14.7675</v>
      </c>
      <c r="K3725" s="5">
        <f t="shared" si="58"/>
        <v>19.197749999999999</v>
      </c>
      <c r="L3725" s="5">
        <v>9.8674999999999997</v>
      </c>
      <c r="M3725" s="15">
        <v>2.8808103441858472</v>
      </c>
      <c r="N3725" s="5">
        <v>92.625</v>
      </c>
      <c r="O3725" s="5">
        <v>13.127500000000001</v>
      </c>
      <c r="P3725" s="5">
        <v>259.875</v>
      </c>
      <c r="Q3725" s="5">
        <v>1.1950000000000001</v>
      </c>
      <c r="R3725" s="25"/>
      <c r="S3725" s="14"/>
      <c r="T3725" s="14"/>
    </row>
    <row r="3726" spans="1:20">
      <c r="A3726" s="2">
        <v>3</v>
      </c>
      <c r="B3726" s="2">
        <v>6</v>
      </c>
      <c r="C3726" s="7">
        <v>39602</v>
      </c>
      <c r="D3726" s="8">
        <v>0.95833333333300175</v>
      </c>
      <c r="E3726" s="9">
        <v>0.2048462031999837</v>
      </c>
      <c r="F3726" s="5">
        <v>48.118484877706813</v>
      </c>
      <c r="G3726" s="5">
        <v>68.199601745283729</v>
      </c>
      <c r="H3726" s="5">
        <v>20.081116867576913</v>
      </c>
      <c r="I3726" s="10">
        <v>2.2310986514465445</v>
      </c>
      <c r="J3726" s="11">
        <v>14.254999999999999</v>
      </c>
      <c r="K3726" s="5">
        <f t="shared" si="58"/>
        <v>18.531499999999998</v>
      </c>
      <c r="L3726" s="5">
        <v>9.9375</v>
      </c>
      <c r="M3726" s="15">
        <v>2.7894179842498521</v>
      </c>
      <c r="N3726" s="5">
        <v>93.25</v>
      </c>
      <c r="O3726" s="5">
        <v>13.129999999999999</v>
      </c>
      <c r="P3726" s="5">
        <v>262.29999999999995</v>
      </c>
      <c r="Q3726" s="5">
        <v>0.96</v>
      </c>
      <c r="R3726" s="25"/>
      <c r="S3726" s="14"/>
      <c r="T3726" s="14"/>
    </row>
    <row r="3727" spans="1:20">
      <c r="A3727" s="2">
        <v>4</v>
      </c>
      <c r="B3727" s="2">
        <v>6</v>
      </c>
      <c r="C3727" s="7">
        <v>39603</v>
      </c>
      <c r="D3727" s="8">
        <v>0</v>
      </c>
      <c r="E3727" s="9">
        <v>0.1794832638399857</v>
      </c>
      <c r="F3727" s="5">
        <v>34.756071515271429</v>
      </c>
      <c r="G3727" s="5">
        <v>51.9205324957111</v>
      </c>
      <c r="H3727" s="5">
        <v>17.164460980439671</v>
      </c>
      <c r="I3727" s="10">
        <v>2.4728711569622446</v>
      </c>
      <c r="J3727" s="11">
        <v>12.782499999999999</v>
      </c>
      <c r="K3727" s="5">
        <f t="shared" si="58"/>
        <v>16.617249999999999</v>
      </c>
      <c r="L3727" s="5">
        <v>8.1999999999999993</v>
      </c>
      <c r="M3727" s="15">
        <v>3.434151916535817</v>
      </c>
      <c r="N3727" s="5">
        <v>93.15</v>
      </c>
      <c r="O3727" s="5">
        <v>12.96</v>
      </c>
      <c r="P3727" s="5">
        <v>260.89999999999998</v>
      </c>
      <c r="Q3727" s="5">
        <v>1.4775</v>
      </c>
      <c r="R3727" s="25"/>
      <c r="S3727" s="14"/>
      <c r="T3727" s="14"/>
    </row>
    <row r="3728" spans="1:20">
      <c r="A3728" s="2">
        <v>4</v>
      </c>
      <c r="B3728" s="2">
        <v>6</v>
      </c>
      <c r="C3728" s="7">
        <v>39603</v>
      </c>
      <c r="D3728" s="8">
        <v>4.1666666666998253E-2</v>
      </c>
      <c r="E3728" s="9">
        <v>0.14805100511998814</v>
      </c>
      <c r="F3728" s="5">
        <v>26.341016829675247</v>
      </c>
      <c r="G3728" s="5">
        <v>43.029798145666867</v>
      </c>
      <c r="H3728" s="5">
        <v>16.688781315991619</v>
      </c>
      <c r="I3728" s="10">
        <v>2.1979030406797997</v>
      </c>
      <c r="J3728" s="11">
        <v>9.7749999999999986</v>
      </c>
      <c r="K3728" s="5">
        <f t="shared" si="58"/>
        <v>12.707499999999998</v>
      </c>
      <c r="L3728" s="5">
        <v>6.9224999999999994</v>
      </c>
      <c r="M3728" s="15">
        <v>5.0782298673717285</v>
      </c>
      <c r="N3728" s="5">
        <v>91.7</v>
      </c>
      <c r="O3728" s="5">
        <v>12.6425</v>
      </c>
      <c r="P3728" s="5">
        <v>266.25</v>
      </c>
      <c r="Q3728" s="5">
        <v>1.8724999999999998</v>
      </c>
      <c r="R3728" s="25"/>
      <c r="S3728" s="14"/>
      <c r="T3728" s="14"/>
    </row>
    <row r="3729" spans="1:20">
      <c r="A3729" s="2">
        <v>4</v>
      </c>
      <c r="B3729" s="2">
        <v>6</v>
      </c>
      <c r="C3729" s="7">
        <v>39603</v>
      </c>
      <c r="D3729" s="8">
        <v>8.3333333333001747E-2</v>
      </c>
      <c r="E3729" s="9">
        <v>0.13388477999998921</v>
      </c>
      <c r="F3729" s="5">
        <v>45.005481638564063</v>
      </c>
      <c r="G3729" s="5">
        <v>64.019684808736315</v>
      </c>
      <c r="H3729" s="5">
        <v>19.014203170172244</v>
      </c>
      <c r="I3729" s="10">
        <v>1.8840829025903634</v>
      </c>
      <c r="J3729" s="11">
        <v>12.177499999999998</v>
      </c>
      <c r="K3729" s="5">
        <f t="shared" si="58"/>
        <v>15.830749999999998</v>
      </c>
      <c r="L3729" s="5">
        <v>7.8475000000000001</v>
      </c>
      <c r="M3729" s="15">
        <v>2.5220365573638648</v>
      </c>
      <c r="N3729" s="5">
        <v>92.65</v>
      </c>
      <c r="O3729" s="5">
        <v>12.397500000000001</v>
      </c>
      <c r="P3729" s="5">
        <v>268.07499999999999</v>
      </c>
      <c r="Q3729" s="5">
        <v>1.3025</v>
      </c>
      <c r="R3729" s="25"/>
      <c r="S3729" s="14"/>
      <c r="T3729" s="14"/>
    </row>
    <row r="3730" spans="1:20">
      <c r="A3730" s="2">
        <v>4</v>
      </c>
      <c r="B3730" s="2">
        <v>6</v>
      </c>
      <c r="C3730" s="7">
        <v>39603</v>
      </c>
      <c r="D3730" s="8">
        <v>0.125</v>
      </c>
      <c r="E3730" s="9">
        <v>0.12536533823998988</v>
      </c>
      <c r="F3730" s="5">
        <v>26.328390681258085</v>
      </c>
      <c r="G3730" s="5">
        <v>44.445086222839166</v>
      </c>
      <c r="H3730" s="5">
        <v>18.11669554158108</v>
      </c>
      <c r="I3730" s="10">
        <v>1.8437430754763711</v>
      </c>
      <c r="J3730" s="11">
        <v>12.6525</v>
      </c>
      <c r="K3730" s="5">
        <f t="shared" si="58"/>
        <v>16.448250000000002</v>
      </c>
      <c r="L3730" s="5">
        <v>7.8125</v>
      </c>
      <c r="M3730" s="15">
        <v>5.4149960052837089</v>
      </c>
      <c r="N3730" s="5">
        <v>94.075000000000003</v>
      </c>
      <c r="O3730" s="5">
        <v>12.102499999999999</v>
      </c>
      <c r="P3730" s="5">
        <v>274</v>
      </c>
      <c r="Q3730" s="5">
        <v>0.96250000000000002</v>
      </c>
      <c r="R3730" s="25"/>
      <c r="S3730" s="14"/>
      <c r="T3730" s="14"/>
    </row>
    <row r="3731" spans="1:20">
      <c r="A3731" s="2">
        <v>4</v>
      </c>
      <c r="B3731" s="2">
        <v>6</v>
      </c>
      <c r="C3731" s="7">
        <v>39603</v>
      </c>
      <c r="D3731" s="8">
        <v>0.16666666666699825</v>
      </c>
      <c r="E3731" s="9">
        <v>0.15472208927998746</v>
      </c>
      <c r="F3731" s="5">
        <v>92.61943840213732</v>
      </c>
      <c r="G3731" s="5">
        <v>112.35462333540876</v>
      </c>
      <c r="H3731" s="5">
        <v>19.735184933271441</v>
      </c>
      <c r="I3731" s="10">
        <v>1.9689211516513447</v>
      </c>
      <c r="J3731" s="11">
        <v>20.240000000000002</v>
      </c>
      <c r="K3731" s="5">
        <f t="shared" si="58"/>
        <v>26.312000000000005</v>
      </c>
      <c r="L3731" s="5">
        <v>11.527499999999998</v>
      </c>
      <c r="M3731" s="15">
        <v>1.3333891950219283</v>
      </c>
      <c r="N3731" s="5">
        <v>94.2</v>
      </c>
      <c r="O3731" s="5">
        <v>12.03</v>
      </c>
      <c r="P3731" s="5">
        <v>268.10000000000002</v>
      </c>
      <c r="Q3731" s="5">
        <v>1.3149999999999999</v>
      </c>
      <c r="R3731" s="25"/>
      <c r="S3731" s="14"/>
      <c r="T3731" s="14"/>
    </row>
    <row r="3732" spans="1:20">
      <c r="A3732" s="2">
        <v>4</v>
      </c>
      <c r="B3732" s="2">
        <v>6</v>
      </c>
      <c r="C3732" s="7">
        <v>39603</v>
      </c>
      <c r="D3732" s="8">
        <v>0.20833333333300175</v>
      </c>
      <c r="E3732" s="9">
        <v>0.20978180687998299</v>
      </c>
      <c r="F3732" s="5">
        <v>148.69473301142247</v>
      </c>
      <c r="G3732" s="5">
        <v>170.4932037314787</v>
      </c>
      <c r="H3732" s="5">
        <v>21.798470720056219</v>
      </c>
      <c r="I3732" s="10">
        <v>1.8379097529416211</v>
      </c>
      <c r="J3732" s="11">
        <v>23.055</v>
      </c>
      <c r="K3732" s="5">
        <f t="shared" si="58"/>
        <v>29.971499999999999</v>
      </c>
      <c r="L3732" s="5">
        <v>14.705000000000002</v>
      </c>
      <c r="M3732" s="15">
        <v>0.64469191140996518</v>
      </c>
      <c r="N3732" s="5">
        <v>91.9</v>
      </c>
      <c r="O3732" s="5">
        <v>12.102499999999999</v>
      </c>
      <c r="P3732" s="5">
        <v>266.84999999999997</v>
      </c>
      <c r="Q3732" s="5">
        <v>2.0825</v>
      </c>
      <c r="R3732" s="25"/>
      <c r="S3732" s="14"/>
      <c r="T3732" s="14"/>
    </row>
    <row r="3733" spans="1:20">
      <c r="A3733" s="2">
        <v>4</v>
      </c>
      <c r="B3733" s="2">
        <v>6</v>
      </c>
      <c r="C3733" s="7">
        <v>39603</v>
      </c>
      <c r="D3733" s="8">
        <v>0.25</v>
      </c>
      <c r="E3733" s="9">
        <v>0.32832395263997327</v>
      </c>
      <c r="F3733" s="5">
        <v>198.29184272850119</v>
      </c>
      <c r="G3733" s="5">
        <v>217.81043491526648</v>
      </c>
      <c r="H3733" s="5">
        <v>19.5185921867653</v>
      </c>
      <c r="I3733" s="10">
        <v>1.9242235568343524</v>
      </c>
      <c r="J3733" s="11">
        <v>29.314999999999998</v>
      </c>
      <c r="K3733" s="5">
        <f t="shared" si="58"/>
        <v>38.109499999999997</v>
      </c>
      <c r="L3733" s="5">
        <v>19.84</v>
      </c>
      <c r="M3733" s="15">
        <v>0.65140056903596466</v>
      </c>
      <c r="N3733" s="5">
        <v>88.262499999999989</v>
      </c>
      <c r="O3733" s="5">
        <v>12.587499999999999</v>
      </c>
      <c r="P3733" s="5">
        <v>267.52499999999998</v>
      </c>
      <c r="Q3733" s="5">
        <v>2.37</v>
      </c>
      <c r="R3733" s="25"/>
      <c r="S3733" s="14"/>
      <c r="T3733" s="14"/>
    </row>
    <row r="3734" spans="1:20">
      <c r="A3734" s="2">
        <v>4</v>
      </c>
      <c r="B3734" s="2">
        <v>6</v>
      </c>
      <c r="C3734" s="7">
        <v>39603</v>
      </c>
      <c r="D3734" s="8">
        <v>0.29166666666699825</v>
      </c>
      <c r="E3734" s="9">
        <v>0.32889782511997312</v>
      </c>
      <c r="F3734" s="5">
        <v>157.30396871896804</v>
      </c>
      <c r="G3734" s="5">
        <v>173.12492008453836</v>
      </c>
      <c r="H3734" s="5">
        <v>15.820951365570304</v>
      </c>
      <c r="I3734" s="10">
        <v>2.1443784393438063</v>
      </c>
      <c r="J3734" s="11">
        <v>30.730000000000004</v>
      </c>
      <c r="K3734" s="5">
        <f t="shared" si="58"/>
        <v>39.949000000000005</v>
      </c>
      <c r="L3734" s="5">
        <v>18.517499999999998</v>
      </c>
      <c r="M3734" s="15">
        <v>2.7775087978698485</v>
      </c>
      <c r="N3734" s="5">
        <v>84.974999999999994</v>
      </c>
      <c r="O3734" s="5">
        <v>13.85</v>
      </c>
      <c r="P3734" s="5">
        <v>276.625</v>
      </c>
      <c r="Q3734" s="5">
        <v>1.52</v>
      </c>
      <c r="R3734" s="25"/>
      <c r="S3734" s="14"/>
      <c r="T3734" s="14"/>
    </row>
    <row r="3735" spans="1:20">
      <c r="A3735" s="2">
        <v>4</v>
      </c>
      <c r="B3735" s="2">
        <v>6</v>
      </c>
      <c r="C3735" s="7">
        <v>39603</v>
      </c>
      <c r="D3735" s="8">
        <v>0.33333333333300175</v>
      </c>
      <c r="E3735" s="9">
        <v>0.29395414087997584</v>
      </c>
      <c r="I3735" s="10">
        <v>1.88240998894436</v>
      </c>
      <c r="J3735" s="11">
        <v>24.1175</v>
      </c>
      <c r="K3735" s="5">
        <f t="shared" si="58"/>
        <v>31.35275</v>
      </c>
      <c r="L3735" s="5">
        <v>18.662500000000001</v>
      </c>
      <c r="M3735" s="15">
        <v>4.6096995457617478</v>
      </c>
      <c r="N3735" s="5">
        <v>68.215000000000003</v>
      </c>
      <c r="O3735" s="5">
        <v>16.517499999999998</v>
      </c>
      <c r="P3735" s="5">
        <v>272.125</v>
      </c>
      <c r="Q3735" s="5">
        <v>1.56</v>
      </c>
      <c r="R3735" s="25"/>
      <c r="S3735" s="14"/>
      <c r="T3735" s="14"/>
    </row>
    <row r="3736" spans="1:20">
      <c r="A3736" s="2">
        <v>4</v>
      </c>
      <c r="B3736" s="2">
        <v>6</v>
      </c>
      <c r="C3736" s="7">
        <v>39603</v>
      </c>
      <c r="D3736" s="8">
        <v>0.375</v>
      </c>
      <c r="E3736" s="9">
        <v>0.32356169623997338</v>
      </c>
      <c r="I3736" s="10">
        <v>1.7010407920303974</v>
      </c>
      <c r="J3736" s="11">
        <v>25.8825</v>
      </c>
      <c r="K3736" s="5">
        <f t="shared" si="58"/>
        <v>33.64725</v>
      </c>
      <c r="L3736" s="5">
        <v>17.399999999999999</v>
      </c>
      <c r="M3736" s="15">
        <v>3.3844441144778141</v>
      </c>
      <c r="N3736" s="5">
        <v>56.460000000000008</v>
      </c>
      <c r="O3736" s="5">
        <v>17.88</v>
      </c>
      <c r="P3736" s="5">
        <v>264.32499999999999</v>
      </c>
      <c r="Q3736" s="5">
        <v>1.7799999999999998</v>
      </c>
      <c r="R3736" s="25"/>
      <c r="S3736" s="14"/>
      <c r="T3736" s="14"/>
    </row>
    <row r="3737" spans="1:20">
      <c r="A3737" s="2">
        <v>4</v>
      </c>
      <c r="B3737" s="2">
        <v>6</v>
      </c>
      <c r="C3737" s="7">
        <v>39603</v>
      </c>
      <c r="D3737" s="8">
        <v>0.41666666666699825</v>
      </c>
      <c r="E3737" s="9">
        <v>0.28093504671997677</v>
      </c>
      <c r="I3737" s="10">
        <v>1.6693452221154033</v>
      </c>
      <c r="J3737" s="11">
        <v>28.504999999999999</v>
      </c>
      <c r="K3737" s="5">
        <f t="shared" si="58"/>
        <v>37.0565</v>
      </c>
      <c r="L3737" s="5">
        <v>17.452500000000001</v>
      </c>
      <c r="M3737" s="15">
        <v>3.7080972192957962</v>
      </c>
      <c r="N3737" s="5">
        <v>45.102499999999999</v>
      </c>
      <c r="O3737" s="5">
        <v>18.2575</v>
      </c>
      <c r="P3737" s="5">
        <v>263.57499999999999</v>
      </c>
      <c r="Q3737" s="5">
        <v>2.7</v>
      </c>
      <c r="R3737" s="25"/>
      <c r="S3737" s="14"/>
      <c r="T3737" s="14"/>
    </row>
    <row r="3738" spans="1:20">
      <c r="A3738" s="2">
        <v>4</v>
      </c>
      <c r="B3738" s="2">
        <v>6</v>
      </c>
      <c r="C3738" s="7">
        <v>39603</v>
      </c>
      <c r="D3738" s="8">
        <v>0.45833333333300175</v>
      </c>
      <c r="E3738" s="9">
        <v>0.23947976183998015</v>
      </c>
      <c r="I3738" s="10">
        <v>1.639090389106159</v>
      </c>
      <c r="J3738" s="11">
        <v>23.907499999999999</v>
      </c>
      <c r="K3738" s="5">
        <f t="shared" si="58"/>
        <v>31.079750000000001</v>
      </c>
      <c r="L3738" s="5">
        <v>20.21</v>
      </c>
      <c r="M3738" s="15">
        <v>5.0843253380177202</v>
      </c>
      <c r="N3738" s="5">
        <v>38.105000000000004</v>
      </c>
      <c r="O3738" s="5">
        <v>19.115000000000002</v>
      </c>
      <c r="P3738" s="5">
        <v>264.92500000000001</v>
      </c>
      <c r="Q3738" s="5">
        <v>2.6425000000000001</v>
      </c>
      <c r="R3738" s="25"/>
      <c r="S3738" s="14"/>
      <c r="T3738" s="14"/>
    </row>
    <row r="3739" spans="1:20">
      <c r="A3739" s="2">
        <v>4</v>
      </c>
      <c r="B3739" s="2">
        <v>6</v>
      </c>
      <c r="C3739" s="7">
        <v>39603</v>
      </c>
      <c r="D3739" s="8">
        <v>0.5</v>
      </c>
      <c r="E3739" s="9">
        <v>0.25626600287997869</v>
      </c>
      <c r="F3739" s="5">
        <v>131.24527967471232</v>
      </c>
      <c r="G3739" s="5">
        <v>135.37332840551522</v>
      </c>
      <c r="H3739" s="5">
        <v>4.1280487308028873</v>
      </c>
      <c r="I3739" s="10">
        <v>1.6448124719506572</v>
      </c>
      <c r="J3739" s="11">
        <v>24.76</v>
      </c>
      <c r="K3739" s="5">
        <f t="shared" si="58"/>
        <v>32.188000000000002</v>
      </c>
      <c r="L3739" s="5">
        <v>13.580000000000002</v>
      </c>
      <c r="M3739" s="15">
        <v>6.5750409158156371</v>
      </c>
      <c r="N3739" s="5">
        <v>31.979999999999997</v>
      </c>
      <c r="O3739" s="5">
        <v>19.774999999999999</v>
      </c>
      <c r="P3739" s="5">
        <v>266.42500000000001</v>
      </c>
      <c r="Q3739" s="5">
        <v>2.355</v>
      </c>
      <c r="R3739" s="25"/>
      <c r="S3739" s="14"/>
      <c r="T3739" s="14"/>
    </row>
    <row r="3740" spans="1:20">
      <c r="A3740" s="2">
        <v>4</v>
      </c>
      <c r="B3740" s="2">
        <v>6</v>
      </c>
      <c r="C3740" s="7">
        <v>39603</v>
      </c>
      <c r="D3740" s="8">
        <v>0.54166666666699825</v>
      </c>
      <c r="E3740" s="9">
        <v>0.27268975535997725</v>
      </c>
      <c r="F3740" s="5">
        <v>164.69846062212554</v>
      </c>
      <c r="G3740" s="5">
        <v>168.7031006377288</v>
      </c>
      <c r="H3740" s="5">
        <v>4.0046400156032425</v>
      </c>
      <c r="I3740" s="10">
        <v>1.6534123482384049</v>
      </c>
      <c r="J3740" s="11">
        <v>27.935000000000002</v>
      </c>
      <c r="K3740" s="5">
        <f t="shared" si="58"/>
        <v>36.315500000000007</v>
      </c>
      <c r="L3740" s="5">
        <v>16.392499999999998</v>
      </c>
      <c r="M3740" s="15">
        <v>4.4021223787137558</v>
      </c>
      <c r="N3740" s="5">
        <v>26.992999999999999</v>
      </c>
      <c r="O3740" s="5">
        <v>19.762499999999999</v>
      </c>
      <c r="P3740" s="5">
        <v>264.57499999999999</v>
      </c>
      <c r="Q3740" s="5">
        <v>2.7974999999999999</v>
      </c>
      <c r="R3740" s="25"/>
      <c r="S3740" s="14"/>
      <c r="T3740" s="14"/>
    </row>
    <row r="3741" spans="1:20">
      <c r="A3741" s="2">
        <v>4</v>
      </c>
      <c r="B3741" s="2">
        <v>6</v>
      </c>
      <c r="C3741" s="7">
        <v>39603</v>
      </c>
      <c r="D3741" s="8">
        <v>0.58333333333300175</v>
      </c>
      <c r="E3741" s="9">
        <v>0.25512379751997871</v>
      </c>
      <c r="F3741" s="5">
        <v>149.98603054878106</v>
      </c>
      <c r="G3741" s="5">
        <v>159.98022980682794</v>
      </c>
      <c r="H3741" s="5">
        <v>9.9941992580468835</v>
      </c>
      <c r="I3741" s="10">
        <v>1.644744299287656</v>
      </c>
      <c r="J3741" s="11">
        <v>27.572499999999998</v>
      </c>
      <c r="K3741" s="5">
        <f t="shared" si="58"/>
        <v>35.844249999999995</v>
      </c>
      <c r="L3741" s="5">
        <v>16.3475</v>
      </c>
      <c r="M3741" s="15">
        <v>5.8352774593796752</v>
      </c>
      <c r="N3741" s="5">
        <v>26.19275</v>
      </c>
      <c r="O3741" s="5">
        <v>20.05</v>
      </c>
      <c r="P3741" s="5">
        <v>263.17500000000001</v>
      </c>
      <c r="Q3741" s="5">
        <v>2.37</v>
      </c>
      <c r="R3741" s="25"/>
      <c r="S3741" s="14"/>
      <c r="T3741" s="14"/>
    </row>
    <row r="3742" spans="1:20">
      <c r="A3742" s="2">
        <v>4</v>
      </c>
      <c r="B3742" s="2">
        <v>6</v>
      </c>
      <c r="C3742" s="7">
        <v>39603</v>
      </c>
      <c r="D3742" s="8">
        <v>0.625</v>
      </c>
      <c r="E3742" s="9">
        <v>0.26177269527997804</v>
      </c>
      <c r="F3742" s="5">
        <v>158.93452010590127</v>
      </c>
      <c r="G3742" s="5">
        <v>172.81269597120811</v>
      </c>
      <c r="H3742" s="5">
        <v>13.878175865306821</v>
      </c>
      <c r="I3742" s="10">
        <v>1.6475880511909049</v>
      </c>
      <c r="J3742" s="11">
        <v>32.327500000000001</v>
      </c>
      <c r="K3742" s="5">
        <f t="shared" si="58"/>
        <v>42.025750000000002</v>
      </c>
      <c r="L3742" s="5">
        <v>17.802499999999998</v>
      </c>
      <c r="M3742" s="15">
        <v>5.9157015380776699</v>
      </c>
      <c r="N3742" s="5">
        <v>23.9815</v>
      </c>
      <c r="O3742" s="5">
        <v>20.074999999999999</v>
      </c>
      <c r="P3742" s="5">
        <v>262.95</v>
      </c>
      <c r="Q3742" s="5">
        <v>2.1875</v>
      </c>
      <c r="R3742" s="25"/>
      <c r="S3742" s="14"/>
      <c r="T3742" s="14"/>
    </row>
    <row r="3743" spans="1:20">
      <c r="A3743" s="2">
        <v>4</v>
      </c>
      <c r="B3743" s="2">
        <v>6</v>
      </c>
      <c r="C3743" s="7">
        <v>39603</v>
      </c>
      <c r="D3743" s="8">
        <v>0.66666666666699825</v>
      </c>
      <c r="E3743" s="9">
        <v>0.31842046447997324</v>
      </c>
      <c r="F3743" s="5">
        <v>145.73929229597482</v>
      </c>
      <c r="G3743" s="5">
        <v>162.82612674996625</v>
      </c>
      <c r="H3743" s="5">
        <v>17.086834453991425</v>
      </c>
      <c r="I3743" s="10">
        <v>1.6130199732296617</v>
      </c>
      <c r="J3743" s="11">
        <v>27.842500000000001</v>
      </c>
      <c r="K3743" s="5">
        <f t="shared" si="58"/>
        <v>36.195250000000001</v>
      </c>
      <c r="L3743" s="5">
        <v>17.690000000000001</v>
      </c>
      <c r="M3743" s="15">
        <v>8.508692355629524</v>
      </c>
      <c r="N3743" s="5">
        <v>24.682749999999999</v>
      </c>
      <c r="O3743" s="5">
        <v>19.865000000000002</v>
      </c>
      <c r="P3743" s="5">
        <v>243.85</v>
      </c>
      <c r="Q3743" s="5">
        <v>1.63</v>
      </c>
      <c r="R3743" s="25"/>
      <c r="S3743" s="14"/>
      <c r="T3743" s="14"/>
    </row>
    <row r="3744" spans="1:20">
      <c r="A3744" s="2">
        <v>4</v>
      </c>
      <c r="B3744" s="2">
        <v>6</v>
      </c>
      <c r="C3744" s="7">
        <v>39603</v>
      </c>
      <c r="D3744" s="8">
        <v>0.70833333333300175</v>
      </c>
      <c r="E3744" s="9">
        <v>0.41166714671996529</v>
      </c>
      <c r="F3744" s="5">
        <v>135.3573781257949</v>
      </c>
      <c r="G3744" s="5">
        <v>156.03739647404805</v>
      </c>
      <c r="H3744" s="5">
        <v>20.680018348253174</v>
      </c>
      <c r="I3744" s="10">
        <v>1.6201808445496595</v>
      </c>
      <c r="J3744" s="11">
        <v>29.662500000000001</v>
      </c>
      <c r="K3744" s="5">
        <f t="shared" si="58"/>
        <v>38.561250000000001</v>
      </c>
      <c r="L3744" s="5">
        <v>18.372500000000002</v>
      </c>
      <c r="M3744" s="15">
        <v>5.5843489958736861</v>
      </c>
      <c r="N3744" s="5">
        <v>24.883749999999999</v>
      </c>
      <c r="O3744" s="5">
        <v>19.704999999999998</v>
      </c>
      <c r="P3744" s="5">
        <v>258.84999999999997</v>
      </c>
      <c r="Q3744" s="5">
        <v>2.1724999999999999</v>
      </c>
      <c r="R3744" s="25"/>
      <c r="S3744" s="14"/>
      <c r="T3744" s="14"/>
    </row>
    <row r="3745" spans="1:20">
      <c r="A3745" s="2">
        <v>4</v>
      </c>
      <c r="B3745" s="2">
        <v>6</v>
      </c>
      <c r="C3745" s="7">
        <v>39603</v>
      </c>
      <c r="D3745" s="8">
        <v>0.75</v>
      </c>
      <c r="E3745" s="9">
        <v>0.2789953582399764</v>
      </c>
      <c r="F3745" s="5">
        <v>93.927505928597412</v>
      </c>
      <c r="G3745" s="5">
        <v>115.01131246980603</v>
      </c>
      <c r="H3745" s="5">
        <v>21.083806541208617</v>
      </c>
      <c r="I3745" s="10">
        <v>1.6086365176014117</v>
      </c>
      <c r="J3745" s="11">
        <v>31.477499999999999</v>
      </c>
      <c r="K3745" s="5">
        <f t="shared" si="58"/>
        <v>40.920749999999998</v>
      </c>
      <c r="L3745" s="5">
        <v>17.87</v>
      </c>
      <c r="M3745" s="15">
        <v>11.818540163567336</v>
      </c>
      <c r="N3745" s="5">
        <v>41.629999999999995</v>
      </c>
      <c r="O3745" s="5">
        <v>18.442500000000003</v>
      </c>
      <c r="P3745" s="5">
        <v>251.22500000000002</v>
      </c>
      <c r="Q3745" s="5">
        <v>2.6675</v>
      </c>
      <c r="R3745" s="25"/>
      <c r="S3745" s="14"/>
      <c r="T3745" s="14"/>
    </row>
    <row r="3746" spans="1:20">
      <c r="A3746" s="2">
        <v>4</v>
      </c>
      <c r="B3746" s="2">
        <v>6</v>
      </c>
      <c r="C3746" s="7">
        <v>39603</v>
      </c>
      <c r="D3746" s="8">
        <v>0.79166666666699825</v>
      </c>
      <c r="E3746" s="9">
        <v>0.26008450919997794</v>
      </c>
      <c r="F3746" s="5">
        <v>81.027549166238146</v>
      </c>
      <c r="G3746" s="5">
        <v>97.527415935277006</v>
      </c>
      <c r="H3746" s="5">
        <v>16.499866769038853</v>
      </c>
      <c r="I3746" s="10">
        <v>1.6071642474796612</v>
      </c>
      <c r="J3746" s="11">
        <v>21.432500000000005</v>
      </c>
      <c r="K3746" s="5">
        <f t="shared" si="58"/>
        <v>27.862250000000007</v>
      </c>
      <c r="L3746" s="5">
        <v>14.409999999999998</v>
      </c>
      <c r="M3746" s="15">
        <v>10.246445236965421</v>
      </c>
      <c r="N3746" s="5">
        <v>55.72</v>
      </c>
      <c r="O3746" s="5">
        <v>16.327500000000001</v>
      </c>
      <c r="P3746" s="5">
        <v>250.22499999999999</v>
      </c>
      <c r="Q3746" s="5">
        <v>1.6524999999999999</v>
      </c>
      <c r="R3746" s="25"/>
      <c r="S3746" s="14"/>
      <c r="T3746" s="14"/>
    </row>
    <row r="3747" spans="1:20">
      <c r="A3747" s="2">
        <v>4</v>
      </c>
      <c r="B3747" s="2">
        <v>6</v>
      </c>
      <c r="C3747" s="7">
        <v>39603</v>
      </c>
      <c r="D3747" s="8">
        <v>0.83333333333300175</v>
      </c>
      <c r="E3747" s="9">
        <v>0.28604232255997564</v>
      </c>
      <c r="F3747" s="5">
        <v>85.178314554104176</v>
      </c>
      <c r="G3747" s="5">
        <v>99.438052672820845</v>
      </c>
      <c r="H3747" s="5">
        <v>14.259738118716664</v>
      </c>
      <c r="I3747" s="10">
        <v>1.6387842615994042</v>
      </c>
      <c r="J3747" s="11">
        <v>22.18</v>
      </c>
      <c r="K3747" s="5">
        <f t="shared" si="58"/>
        <v>28.834</v>
      </c>
      <c r="L3747" s="5">
        <v>13.745000000000001</v>
      </c>
      <c r="M3747" s="15">
        <v>6.2539374759156461</v>
      </c>
      <c r="N3747" s="5">
        <v>64.277500000000003</v>
      </c>
      <c r="O3747" s="5">
        <v>14.79</v>
      </c>
      <c r="P3747" s="5">
        <v>237.67500000000001</v>
      </c>
      <c r="Q3747" s="5">
        <v>0.95500000000000007</v>
      </c>
      <c r="R3747" s="25"/>
      <c r="S3747" s="14"/>
      <c r="T3747" s="14"/>
    </row>
    <row r="3748" spans="1:20">
      <c r="A3748" s="2">
        <v>4</v>
      </c>
      <c r="B3748" s="2">
        <v>6</v>
      </c>
      <c r="C3748" s="7">
        <v>39603</v>
      </c>
      <c r="D3748" s="8">
        <v>0.875</v>
      </c>
      <c r="E3748" s="9">
        <v>0.25096094903997856</v>
      </c>
      <c r="F3748" s="5">
        <v>80.750583279997102</v>
      </c>
      <c r="G3748" s="5">
        <v>89.373018954507288</v>
      </c>
      <c r="H3748" s="5">
        <v>8.6224356745101822</v>
      </c>
      <c r="I3748" s="10">
        <v>1.6632091463668983</v>
      </c>
      <c r="J3748" s="11">
        <v>21.0625</v>
      </c>
      <c r="K3748" s="5">
        <f t="shared" si="58"/>
        <v>27.381250000000001</v>
      </c>
      <c r="L3748" s="5">
        <v>12.677499999999998</v>
      </c>
      <c r="M3748" s="15">
        <v>5.5657043014676839</v>
      </c>
      <c r="N3748" s="5">
        <v>79.367500000000007</v>
      </c>
      <c r="O3748" s="5">
        <v>13.324999999999999</v>
      </c>
      <c r="P3748" s="5">
        <v>241.47500000000002</v>
      </c>
      <c r="Q3748" s="5">
        <v>0.83750000000000002</v>
      </c>
      <c r="R3748" s="25"/>
      <c r="S3748" s="14"/>
      <c r="T3748" s="14"/>
    </row>
    <row r="3749" spans="1:20">
      <c r="A3749" s="2">
        <v>4</v>
      </c>
      <c r="B3749" s="2">
        <v>6</v>
      </c>
      <c r="C3749" s="7">
        <v>39603</v>
      </c>
      <c r="D3749" s="8">
        <v>0.91666666666699825</v>
      </c>
      <c r="E3749" s="9">
        <v>0.24400047727997909</v>
      </c>
      <c r="F3749" s="5">
        <v>76.295522091422853</v>
      </c>
      <c r="G3749" s="5">
        <v>80.937891296552237</v>
      </c>
      <c r="H3749" s="5">
        <v>4.6423692051293797</v>
      </c>
      <c r="I3749" s="10">
        <v>1.6991430325196404</v>
      </c>
      <c r="J3749" s="11">
        <v>17.895</v>
      </c>
      <c r="K3749" s="5">
        <f t="shared" si="58"/>
        <v>23.263500000000001</v>
      </c>
      <c r="L3749" s="5">
        <v>11.317500000000001</v>
      </c>
      <c r="M3749" s="15">
        <v>4.9248124019477197</v>
      </c>
      <c r="N3749" s="5">
        <v>85.175000000000011</v>
      </c>
      <c r="O3749" s="5">
        <v>12.3</v>
      </c>
      <c r="P3749" s="5">
        <v>229.20000000000002</v>
      </c>
      <c r="Q3749" s="5">
        <v>0.7</v>
      </c>
      <c r="R3749" s="25"/>
      <c r="S3749" s="14"/>
      <c r="T3749" s="14"/>
    </row>
    <row r="3750" spans="1:20">
      <c r="A3750" s="2">
        <v>4</v>
      </c>
      <c r="B3750" s="2">
        <v>6</v>
      </c>
      <c r="C3750" s="7">
        <v>39603</v>
      </c>
      <c r="D3750" s="8">
        <v>0.95833333333300175</v>
      </c>
      <c r="E3750" s="9">
        <v>0.1869744974399839</v>
      </c>
      <c r="F3750" s="5">
        <v>65.820928896333925</v>
      </c>
      <c r="G3750" s="5">
        <v>70.059199614654716</v>
      </c>
      <c r="H3750" s="5">
        <v>4.2382707183207913</v>
      </c>
      <c r="I3750" s="10">
        <v>1.7019851868593892</v>
      </c>
      <c r="J3750" s="11">
        <v>15.682500000000001</v>
      </c>
      <c r="K3750" s="5">
        <f t="shared" si="58"/>
        <v>20.387250000000002</v>
      </c>
      <c r="L3750" s="5">
        <v>10.865</v>
      </c>
      <c r="M3750" s="15">
        <v>3.5492093605377968</v>
      </c>
      <c r="N3750" s="5">
        <v>89.247500000000002</v>
      </c>
      <c r="O3750" s="5">
        <v>11.28</v>
      </c>
      <c r="P3750" s="5">
        <v>191.25</v>
      </c>
      <c r="Q3750" s="5">
        <v>0.4975</v>
      </c>
      <c r="R3750" s="25"/>
      <c r="S3750" s="14"/>
      <c r="T3750" s="14"/>
    </row>
    <row r="3751" spans="1:20">
      <c r="A3751" s="2">
        <v>5</v>
      </c>
      <c r="B3751" s="2">
        <v>6</v>
      </c>
      <c r="C3751" s="7">
        <v>39604</v>
      </c>
      <c r="D3751" s="8">
        <v>0</v>
      </c>
      <c r="E3751" s="9">
        <v>0.15488160583998664</v>
      </c>
      <c r="F3751" s="5">
        <v>45.791187842305369</v>
      </c>
      <c r="G3751" s="5">
        <v>52.586483465510277</v>
      </c>
      <c r="H3751" s="5">
        <v>6.795295623204904</v>
      </c>
      <c r="I3751" s="10">
        <v>1.7206526258931347</v>
      </c>
      <c r="J3751" s="11">
        <v>16.174999999999997</v>
      </c>
      <c r="K3751" s="5">
        <f t="shared" si="58"/>
        <v>21.027499999999996</v>
      </c>
      <c r="L3751" s="5">
        <v>8.4649999999999999</v>
      </c>
      <c r="M3751" s="15">
        <v>4.6476402852417333</v>
      </c>
      <c r="N3751" s="5">
        <v>92.775000000000006</v>
      </c>
      <c r="O3751" s="5">
        <v>10.502500000000001</v>
      </c>
      <c r="P3751" s="5">
        <v>167.05</v>
      </c>
      <c r="Q3751" s="5">
        <v>0.59499999999999997</v>
      </c>
      <c r="R3751" s="25"/>
      <c r="S3751" s="14"/>
      <c r="T3751" s="14"/>
    </row>
    <row r="3752" spans="1:20">
      <c r="A3752" s="2">
        <v>5</v>
      </c>
      <c r="B3752" s="2">
        <v>6</v>
      </c>
      <c r="C3752" s="7">
        <v>39604</v>
      </c>
      <c r="D3752" s="8">
        <v>4.1666666666998253E-2</v>
      </c>
      <c r="E3752" s="9">
        <v>0.13559664367998825</v>
      </c>
      <c r="F3752" s="5">
        <v>64.261709890529346</v>
      </c>
      <c r="G3752" s="5">
        <v>68.253671598955322</v>
      </c>
      <c r="H3752" s="5">
        <v>3.9919617084259773</v>
      </c>
      <c r="I3752" s="10">
        <v>1.8098125705691153</v>
      </c>
      <c r="J3752" s="11">
        <v>12.2425</v>
      </c>
      <c r="K3752" s="5">
        <f t="shared" si="58"/>
        <v>15.91525</v>
      </c>
      <c r="L3752" s="5">
        <v>8.3825000000000003</v>
      </c>
      <c r="M3752" s="15">
        <v>2.1669571351378756</v>
      </c>
      <c r="N3752" s="5">
        <v>93.825000000000003</v>
      </c>
      <c r="O3752" s="5">
        <v>9.6524999999999999</v>
      </c>
      <c r="P3752" s="5">
        <v>225</v>
      </c>
      <c r="Q3752" s="5">
        <v>0.505</v>
      </c>
      <c r="R3752" s="25"/>
      <c r="S3752" s="14"/>
      <c r="T3752" s="14"/>
    </row>
    <row r="3753" spans="1:20">
      <c r="A3753" s="2">
        <v>5</v>
      </c>
      <c r="B3753" s="2">
        <v>6</v>
      </c>
      <c r="C3753" s="7">
        <v>39604</v>
      </c>
      <c r="D3753" s="8">
        <v>8.3333333333001747E-2</v>
      </c>
      <c r="E3753" s="9">
        <v>0.12443262151998918</v>
      </c>
      <c r="F3753" s="5">
        <v>51.844647098708911</v>
      </c>
      <c r="G3753" s="5">
        <v>57.890756123259756</v>
      </c>
      <c r="H3753" s="5">
        <v>6.0461090245508489</v>
      </c>
      <c r="I3753" s="10">
        <v>1.8198452929933624</v>
      </c>
      <c r="J3753" s="11">
        <v>7.7164999999999999</v>
      </c>
      <c r="K3753" s="5">
        <f t="shared" si="58"/>
        <v>10.03145</v>
      </c>
      <c r="L3753" s="5">
        <v>7.165</v>
      </c>
      <c r="M3753" s="15">
        <v>2.7025596099478442</v>
      </c>
      <c r="N3753" s="5">
        <v>95</v>
      </c>
      <c r="O3753" s="5">
        <v>9.0824999999999996</v>
      </c>
      <c r="P3753" s="5">
        <v>251.35</v>
      </c>
      <c r="Q3753" s="5">
        <v>0.60500000000000009</v>
      </c>
      <c r="R3753" s="25"/>
      <c r="S3753" s="14"/>
      <c r="T3753" s="14"/>
    </row>
    <row r="3754" spans="1:20">
      <c r="A3754" s="2">
        <v>5</v>
      </c>
      <c r="B3754" s="2">
        <v>6</v>
      </c>
      <c r="C3754" s="7">
        <v>39604</v>
      </c>
      <c r="D3754" s="8">
        <v>0.125</v>
      </c>
      <c r="E3754" s="9">
        <v>0.13830178719998795</v>
      </c>
      <c r="F3754" s="5">
        <v>65.082876584197351</v>
      </c>
      <c r="G3754" s="5">
        <v>69.263827661805067</v>
      </c>
      <c r="H3754" s="5">
        <v>4.1809510776077055</v>
      </c>
      <c r="I3754" s="10">
        <v>1.8500179709263553</v>
      </c>
      <c r="J3754" s="11">
        <v>8.129999999999999</v>
      </c>
      <c r="K3754" s="5">
        <f t="shared" si="58"/>
        <v>10.568999999999999</v>
      </c>
      <c r="L3754" s="5">
        <v>7.4</v>
      </c>
      <c r="M3754" s="15">
        <v>1.7285455835819001</v>
      </c>
      <c r="N3754" s="5">
        <v>95.55</v>
      </c>
      <c r="O3754" s="5">
        <v>8.2874999999999996</v>
      </c>
      <c r="P3754" s="5">
        <v>259.8</v>
      </c>
      <c r="Q3754" s="5">
        <v>0.60749999999999993</v>
      </c>
      <c r="R3754" s="25"/>
      <c r="S3754" s="14"/>
      <c r="T3754" s="14"/>
    </row>
    <row r="3755" spans="1:20">
      <c r="A3755" s="2">
        <v>5</v>
      </c>
      <c r="B3755" s="2">
        <v>6</v>
      </c>
      <c r="C3755" s="7">
        <v>39604</v>
      </c>
      <c r="D3755" s="8">
        <v>0.16666666666699825</v>
      </c>
      <c r="E3755" s="9">
        <v>0.16970414975998516</v>
      </c>
      <c r="F3755" s="5">
        <v>105.10641434894185</v>
      </c>
      <c r="G3755" s="5">
        <v>107.97310247710472</v>
      </c>
      <c r="H3755" s="5">
        <v>2.8666881281628598</v>
      </c>
      <c r="I3755" s="10">
        <v>1.8715579777283504</v>
      </c>
      <c r="J3755" s="11">
        <v>11.21</v>
      </c>
      <c r="K3755" s="5">
        <f t="shared" si="58"/>
        <v>14.573000000000002</v>
      </c>
      <c r="L3755" s="5">
        <v>9.9124999999999996</v>
      </c>
      <c r="M3755" s="15">
        <v>0.64014646528996288</v>
      </c>
      <c r="N3755" s="5">
        <v>96.325000000000003</v>
      </c>
      <c r="O3755" s="5">
        <v>8.15</v>
      </c>
      <c r="P3755" s="5">
        <v>256.92500000000001</v>
      </c>
      <c r="Q3755" s="5">
        <v>0.79</v>
      </c>
      <c r="R3755" s="25"/>
      <c r="S3755" s="14"/>
      <c r="T3755" s="14"/>
    </row>
    <row r="3756" spans="1:20">
      <c r="A3756" s="2">
        <v>5</v>
      </c>
      <c r="B3756" s="2">
        <v>6</v>
      </c>
      <c r="C3756" s="7">
        <v>39604</v>
      </c>
      <c r="D3756" s="8">
        <v>0.20833333333300175</v>
      </c>
      <c r="E3756" s="9">
        <v>0.25489777959997767</v>
      </c>
      <c r="F3756" s="5">
        <v>181.09893801902302</v>
      </c>
      <c r="G3756" s="5">
        <v>183.01454954441715</v>
      </c>
      <c r="H3756" s="5">
        <v>1.9156115253941413</v>
      </c>
      <c r="I3756" s="10">
        <v>1.7578756969113738</v>
      </c>
      <c r="J3756" s="11">
        <v>18.087499999999999</v>
      </c>
      <c r="K3756" s="5">
        <f t="shared" si="58"/>
        <v>23.513749999999998</v>
      </c>
      <c r="L3756" s="5">
        <v>14.552499999999998</v>
      </c>
      <c r="M3756" s="15">
        <v>1.2599953836459268</v>
      </c>
      <c r="N3756" s="5">
        <v>96.975000000000009</v>
      </c>
      <c r="O3756" s="5">
        <v>8.81</v>
      </c>
      <c r="P3756" s="5">
        <v>266.72500000000002</v>
      </c>
      <c r="Q3756" s="5">
        <v>1.42</v>
      </c>
      <c r="R3756" s="25"/>
      <c r="S3756" s="14"/>
      <c r="T3756" s="14"/>
    </row>
    <row r="3757" spans="1:20">
      <c r="A3757" s="2">
        <v>5</v>
      </c>
      <c r="B3757" s="2">
        <v>6</v>
      </c>
      <c r="C3757" s="7">
        <v>39604</v>
      </c>
      <c r="D3757" s="8">
        <v>0.25</v>
      </c>
      <c r="E3757" s="9">
        <v>0.28323657887997511</v>
      </c>
      <c r="F3757" s="5">
        <v>142.57691447907942</v>
      </c>
      <c r="G3757" s="5">
        <v>151.37639679345367</v>
      </c>
      <c r="H3757" s="5">
        <v>8.7994823143742398</v>
      </c>
      <c r="I3757" s="10">
        <v>2.0944453724508012</v>
      </c>
      <c r="J3757" s="11">
        <v>25.572499999999998</v>
      </c>
      <c r="K3757" s="5">
        <f t="shared" si="58"/>
        <v>33.244250000000001</v>
      </c>
      <c r="L3757" s="5">
        <v>18.1175</v>
      </c>
      <c r="M3757" s="15">
        <v>0.99376530191194201</v>
      </c>
      <c r="N3757" s="5">
        <v>97.549999999999983</v>
      </c>
      <c r="O3757" s="5">
        <v>10.195</v>
      </c>
      <c r="P3757" s="5">
        <v>286.95</v>
      </c>
      <c r="Q3757" s="5">
        <v>0.88500000000000001</v>
      </c>
      <c r="R3757" s="25"/>
      <c r="S3757" s="14"/>
      <c r="T3757" s="14"/>
    </row>
    <row r="3758" spans="1:20">
      <c r="A3758" s="2">
        <v>5</v>
      </c>
      <c r="B3758" s="2">
        <v>6</v>
      </c>
      <c r="C3758" s="7">
        <v>39604</v>
      </c>
      <c r="D3758" s="8">
        <v>0.29166666666699825</v>
      </c>
      <c r="E3758" s="9">
        <v>0.51053980215995498</v>
      </c>
      <c r="F3758" s="5">
        <v>255.38116635018619</v>
      </c>
      <c r="G3758" s="5">
        <v>256.0067875455145</v>
      </c>
      <c r="H3758" s="5">
        <v>0.62562119532833971</v>
      </c>
      <c r="I3758" s="10">
        <v>1.8671267221043493</v>
      </c>
      <c r="J3758" s="11">
        <v>41.32</v>
      </c>
      <c r="K3758" s="5">
        <f t="shared" si="58"/>
        <v>53.716000000000001</v>
      </c>
      <c r="L3758" s="5">
        <v>29.265000000000001</v>
      </c>
      <c r="M3758" s="15">
        <v>1.9132476324218879</v>
      </c>
      <c r="N3758" s="5">
        <v>87.867499999999993</v>
      </c>
      <c r="O3758" s="5">
        <v>13.7325</v>
      </c>
      <c r="P3758" s="5">
        <v>260.67499999999995</v>
      </c>
      <c r="Q3758" s="5">
        <v>1.5925</v>
      </c>
      <c r="R3758" s="25"/>
      <c r="S3758" s="14"/>
      <c r="T3758" s="14"/>
    </row>
    <row r="3759" spans="1:20">
      <c r="A3759" s="2">
        <v>5</v>
      </c>
      <c r="B3759" s="2">
        <v>6</v>
      </c>
      <c r="C3759" s="7">
        <v>39604</v>
      </c>
      <c r="D3759" s="8">
        <v>0.33333333333300175</v>
      </c>
      <c r="E3759" s="9">
        <v>0.34884174223996917</v>
      </c>
      <c r="I3759" s="10">
        <v>1.651322186839395</v>
      </c>
      <c r="J3759" s="11">
        <v>22.837499999999999</v>
      </c>
      <c r="K3759" s="5">
        <f t="shared" si="58"/>
        <v>29.688749999999999</v>
      </c>
      <c r="L3759" s="5">
        <v>17.555</v>
      </c>
      <c r="M3759" s="15">
        <v>6.0390542388716462</v>
      </c>
      <c r="N3759" s="5">
        <v>53.08</v>
      </c>
      <c r="O3759" s="5">
        <v>17.067500000000003</v>
      </c>
      <c r="P3759" s="5">
        <v>259.42499999999995</v>
      </c>
      <c r="Q3759" s="5">
        <v>1.2975000000000001</v>
      </c>
      <c r="R3759" s="25"/>
      <c r="S3759" s="14"/>
      <c r="T3759" s="14"/>
    </row>
    <row r="3760" spans="1:20">
      <c r="A3760" s="2">
        <v>5</v>
      </c>
      <c r="B3760" s="2">
        <v>6</v>
      </c>
      <c r="C3760" s="7">
        <v>39604</v>
      </c>
      <c r="D3760" s="8">
        <v>0.375</v>
      </c>
      <c r="E3760" s="9">
        <v>0.23315323647997932</v>
      </c>
      <c r="F3760" s="5">
        <v>122.89160623029423</v>
      </c>
      <c r="G3760" s="5">
        <v>125.91656617645036</v>
      </c>
      <c r="H3760" s="5">
        <v>3.0249599461561356</v>
      </c>
      <c r="I3760" s="10">
        <v>1.6124509046874029</v>
      </c>
      <c r="J3760" s="11">
        <v>22.587499999999999</v>
      </c>
      <c r="K3760" s="5">
        <f t="shared" si="58"/>
        <v>29.36375</v>
      </c>
      <c r="L3760" s="5">
        <v>13.76</v>
      </c>
      <c r="M3760" s="15">
        <v>13.414203539885211</v>
      </c>
      <c r="N3760" s="5">
        <v>36.204999999999998</v>
      </c>
      <c r="O3760" s="5">
        <v>18.82</v>
      </c>
      <c r="P3760" s="5">
        <v>192.125</v>
      </c>
      <c r="Q3760" s="5">
        <v>1.0774999999999999</v>
      </c>
      <c r="R3760" s="25"/>
      <c r="S3760" s="14"/>
      <c r="T3760" s="14"/>
    </row>
    <row r="3761" spans="1:20">
      <c r="A3761" s="2">
        <v>5</v>
      </c>
      <c r="B3761" s="2">
        <v>6</v>
      </c>
      <c r="C3761" s="7">
        <v>39604</v>
      </c>
      <c r="D3761" s="8">
        <v>0.41666666666699825</v>
      </c>
      <c r="E3761" s="9">
        <v>0.23197706519997935</v>
      </c>
      <c r="F3761" s="5">
        <v>119.57410597999545</v>
      </c>
      <c r="G3761" s="5">
        <v>123.69668034589951</v>
      </c>
      <c r="H3761" s="5">
        <v>4.1225743659040637</v>
      </c>
      <c r="I3761" s="10">
        <v>1.5965953484046558</v>
      </c>
      <c r="J3761" s="11">
        <v>24.117499999999996</v>
      </c>
      <c r="K3761" s="5">
        <f t="shared" si="58"/>
        <v>31.352749999999997</v>
      </c>
      <c r="L3761" s="5">
        <v>22.600000000000005</v>
      </c>
      <c r="M3761" s="15">
        <v>13.157304200619222</v>
      </c>
      <c r="N3761" s="5">
        <v>32.697499999999998</v>
      </c>
      <c r="O3761" s="5">
        <v>19.577500000000001</v>
      </c>
      <c r="P3761" s="5">
        <v>206.95</v>
      </c>
      <c r="Q3761" s="5">
        <v>1.1675</v>
      </c>
      <c r="R3761" s="25"/>
      <c r="S3761" s="14"/>
      <c r="T3761" s="14"/>
    </row>
    <row r="3762" spans="1:20">
      <c r="A3762" s="2">
        <v>5</v>
      </c>
      <c r="B3762" s="2">
        <v>6</v>
      </c>
      <c r="C3762" s="7">
        <v>39604</v>
      </c>
      <c r="D3762" s="8">
        <v>0.45833333333300175</v>
      </c>
      <c r="E3762" s="9">
        <v>0.24526237007997811</v>
      </c>
      <c r="F3762" s="5">
        <v>137.53188067948955</v>
      </c>
      <c r="G3762" s="5">
        <v>142.78039091923992</v>
      </c>
      <c r="H3762" s="5">
        <v>5.2485102397503738</v>
      </c>
      <c r="I3762" s="10">
        <v>1.5821910400996586</v>
      </c>
      <c r="J3762" s="11">
        <v>34.443333333333335</v>
      </c>
      <c r="K3762" s="5">
        <f t="shared" si="58"/>
        <v>44.776333333333341</v>
      </c>
      <c r="L3762" s="5">
        <v>15.645</v>
      </c>
      <c r="M3762" s="15">
        <v>4.8523959541617128</v>
      </c>
      <c r="N3762" s="5">
        <v>33.547499999999999</v>
      </c>
      <c r="O3762" s="5">
        <v>19.377500000000001</v>
      </c>
      <c r="P3762" s="5">
        <v>256.27499999999998</v>
      </c>
      <c r="Q3762" s="5">
        <v>1.9250000000000003</v>
      </c>
      <c r="R3762" s="25"/>
      <c r="S3762" s="14"/>
      <c r="T3762" s="14"/>
    </row>
    <row r="3763" spans="1:20">
      <c r="A3763" s="2">
        <v>5</v>
      </c>
      <c r="B3763" s="2">
        <v>6</v>
      </c>
      <c r="C3763" s="7">
        <v>39604</v>
      </c>
      <c r="D3763" s="8">
        <v>0.5</v>
      </c>
      <c r="E3763" s="9">
        <v>0.16247567693500001</v>
      </c>
      <c r="F3763" s="5">
        <v>127.92249238805968</v>
      </c>
      <c r="G3763" s="5">
        <v>128.45360475524475</v>
      </c>
      <c r="H3763" s="5">
        <v>0.53111236718508559</v>
      </c>
      <c r="I3763" s="10">
        <v>1.8669895460965</v>
      </c>
      <c r="J3763" s="11">
        <v>15.892333333333333</v>
      </c>
      <c r="K3763" s="5">
        <f t="shared" si="58"/>
        <v>20.660033333333335</v>
      </c>
      <c r="L3763" s="5">
        <v>5.1366666666666667</v>
      </c>
      <c r="M3763" s="15">
        <v>4.8384612988277125</v>
      </c>
      <c r="N3763" s="5">
        <v>33.86</v>
      </c>
      <c r="O3763" s="5">
        <v>19.732500000000002</v>
      </c>
      <c r="P3763" s="5">
        <v>242.875</v>
      </c>
      <c r="Q3763" s="5">
        <v>1.675</v>
      </c>
      <c r="R3763" s="25"/>
      <c r="S3763" s="14"/>
      <c r="T3763" s="14"/>
    </row>
    <row r="3764" spans="1:20">
      <c r="A3764" s="2">
        <v>5</v>
      </c>
      <c r="B3764" s="2">
        <v>6</v>
      </c>
      <c r="C3764" s="7">
        <v>39604</v>
      </c>
      <c r="D3764" s="8">
        <v>0.54166666666699825</v>
      </c>
      <c r="E3764" s="9">
        <v>0.16867822369499996</v>
      </c>
      <c r="F3764" s="5">
        <v>127.38514647145519</v>
      </c>
      <c r="G3764" s="5">
        <v>134.36502725665039</v>
      </c>
      <c r="H3764" s="5">
        <v>6.9798807851952027</v>
      </c>
      <c r="I3764" s="10">
        <v>1.8483194899002506</v>
      </c>
      <c r="J3764" s="11">
        <v>26.674999999999997</v>
      </c>
      <c r="K3764" s="5">
        <f t="shared" si="58"/>
        <v>34.677499999999995</v>
      </c>
      <c r="L3764" s="5">
        <v>9.51</v>
      </c>
      <c r="M3764" s="15">
        <v>8.7469863053194796</v>
      </c>
      <c r="N3764" s="5">
        <v>28.639749999999999</v>
      </c>
      <c r="O3764" s="5">
        <v>20.0975</v>
      </c>
      <c r="P3764" s="5">
        <v>244.875</v>
      </c>
      <c r="Q3764" s="5">
        <v>1.5874999999999999</v>
      </c>
      <c r="R3764" s="25"/>
      <c r="S3764" s="14"/>
      <c r="T3764" s="14"/>
    </row>
    <row r="3765" spans="1:20">
      <c r="A3765" s="2">
        <v>5</v>
      </c>
      <c r="B3765" s="2">
        <v>6</v>
      </c>
      <c r="C3765" s="7">
        <v>39604</v>
      </c>
      <c r="D3765" s="8">
        <v>0.58333333333300175</v>
      </c>
      <c r="E3765" s="9">
        <v>0.15834011104749993</v>
      </c>
      <c r="F3765" s="5">
        <v>119.80964521925746</v>
      </c>
      <c r="G3765" s="5">
        <v>131.24824778982176</v>
      </c>
      <c r="H3765" s="5">
        <v>11.43860257056429</v>
      </c>
      <c r="I3765" s="10">
        <v>1.8469191466310013</v>
      </c>
      <c r="J3765" s="11">
        <v>27.004999999999999</v>
      </c>
      <c r="K3765" s="5">
        <f t="shared" si="58"/>
        <v>35.106499999999997</v>
      </c>
      <c r="L3765" s="5">
        <v>13.05</v>
      </c>
      <c r="M3765" s="15">
        <v>11.971434655439285</v>
      </c>
      <c r="N3765" s="5">
        <v>24.092500000000001</v>
      </c>
      <c r="O3765" s="5">
        <v>20.802499999999998</v>
      </c>
      <c r="P3765" s="5">
        <v>237.97500000000002</v>
      </c>
      <c r="Q3765" s="5">
        <v>1.7950000000000002</v>
      </c>
      <c r="R3765" s="25"/>
      <c r="S3765" s="14"/>
      <c r="T3765" s="14"/>
    </row>
    <row r="3766" spans="1:20">
      <c r="A3766" s="2">
        <v>5</v>
      </c>
      <c r="B3766" s="2">
        <v>6</v>
      </c>
      <c r="C3766" s="7">
        <v>39604</v>
      </c>
      <c r="D3766" s="8">
        <v>0.625</v>
      </c>
      <c r="E3766" s="9">
        <v>0.18499418136499987</v>
      </c>
      <c r="F3766" s="5">
        <v>125.41801644416793</v>
      </c>
      <c r="G3766" s="5">
        <v>142.58160373741273</v>
      </c>
      <c r="H3766" s="5">
        <v>17.163587293244799</v>
      </c>
      <c r="I3766" s="10">
        <v>1.8512725419165019</v>
      </c>
      <c r="J3766" s="11">
        <v>29.349999999999998</v>
      </c>
      <c r="K3766" s="5">
        <f t="shared" si="58"/>
        <v>38.155000000000001</v>
      </c>
      <c r="L3766" s="5">
        <v>15</v>
      </c>
      <c r="M3766" s="15">
        <v>11.041362365827338</v>
      </c>
      <c r="N3766" s="5">
        <v>21.72175</v>
      </c>
      <c r="O3766" s="5">
        <v>21.055</v>
      </c>
      <c r="P3766" s="5">
        <v>248.02499999999998</v>
      </c>
      <c r="Q3766" s="5">
        <v>1.9474999999999998</v>
      </c>
      <c r="R3766" s="25"/>
      <c r="S3766" s="14"/>
      <c r="T3766" s="14"/>
    </row>
    <row r="3767" spans="1:20">
      <c r="A3767" s="2">
        <v>5</v>
      </c>
      <c r="B3767" s="2">
        <v>6</v>
      </c>
      <c r="C3767" s="7">
        <v>39604</v>
      </c>
      <c r="D3767" s="8">
        <v>0.66666666666699825</v>
      </c>
      <c r="E3767" s="9">
        <v>0.23791564663749978</v>
      </c>
      <c r="F3767" s="5">
        <v>123.78187887392541</v>
      </c>
      <c r="G3767" s="5">
        <v>144.46872533904738</v>
      </c>
      <c r="H3767" s="5">
        <v>20.686846465121992</v>
      </c>
      <c r="I3767" s="10">
        <v>1.8570645737155025</v>
      </c>
      <c r="J3767" s="11">
        <v>30.704999999999998</v>
      </c>
      <c r="K3767" s="5">
        <f t="shared" si="58"/>
        <v>39.916499999999999</v>
      </c>
      <c r="L3767" s="5">
        <v>20.797499999999999</v>
      </c>
      <c r="M3767" s="15">
        <v>10.158644642091391</v>
      </c>
      <c r="N3767" s="5">
        <v>23.673999999999999</v>
      </c>
      <c r="O3767" s="5">
        <v>20.52</v>
      </c>
      <c r="P3767" s="5">
        <v>245.04999999999998</v>
      </c>
      <c r="Q3767" s="5">
        <v>1.62</v>
      </c>
      <c r="R3767" s="25"/>
      <c r="S3767" s="14"/>
      <c r="T3767" s="14"/>
    </row>
    <row r="3768" spans="1:20">
      <c r="A3768" s="2">
        <v>5</v>
      </c>
      <c r="B3768" s="2">
        <v>6</v>
      </c>
      <c r="C3768" s="7">
        <v>39604</v>
      </c>
      <c r="D3768" s="8">
        <v>0.70833333333300175</v>
      </c>
      <c r="E3768" s="9">
        <v>0.31948355060249967</v>
      </c>
      <c r="F3768" s="5">
        <v>129.75208288260077</v>
      </c>
      <c r="G3768" s="5">
        <v>152.4278095475492</v>
      </c>
      <c r="H3768" s="5">
        <v>22.675726664948421</v>
      </c>
      <c r="I3768" s="10">
        <v>1.8758032821645032</v>
      </c>
      <c r="J3768" s="11">
        <v>33.300000000000004</v>
      </c>
      <c r="K3768" s="5">
        <f t="shared" si="58"/>
        <v>43.290000000000006</v>
      </c>
      <c r="L3768" s="5">
        <v>23.407499999999999</v>
      </c>
      <c r="M3768" s="15">
        <v>7.9700773691855193</v>
      </c>
      <c r="N3768" s="5">
        <v>31.512499999999999</v>
      </c>
      <c r="O3768" s="5">
        <v>19.5825</v>
      </c>
      <c r="P3768" s="5">
        <v>246.67500000000001</v>
      </c>
      <c r="Q3768" s="5">
        <v>1.7275</v>
      </c>
      <c r="R3768" s="25"/>
      <c r="S3768" s="14"/>
      <c r="T3768" s="14"/>
    </row>
    <row r="3769" spans="1:20">
      <c r="A3769" s="2">
        <v>5</v>
      </c>
      <c r="B3769" s="2">
        <v>6</v>
      </c>
      <c r="C3769" s="7">
        <v>39604</v>
      </c>
      <c r="D3769" s="8">
        <v>0.75</v>
      </c>
      <c r="E3769" s="9">
        <v>0.25994613270499961</v>
      </c>
      <c r="F3769" s="5">
        <v>109.03063026386199</v>
      </c>
      <c r="G3769" s="5">
        <v>130.90761407969433</v>
      </c>
      <c r="H3769" s="5">
        <v>21.876983815832318</v>
      </c>
      <c r="I3769" s="10">
        <v>1.8499483850902538</v>
      </c>
      <c r="J3769" s="11">
        <v>27.5</v>
      </c>
      <c r="K3769" s="5">
        <f t="shared" si="58"/>
        <v>35.75</v>
      </c>
      <c r="L3769" s="5">
        <v>18.567499999999999</v>
      </c>
      <c r="M3769" s="15">
        <v>7.700185890751535</v>
      </c>
      <c r="N3769" s="5">
        <v>32.414999999999999</v>
      </c>
      <c r="O3769" s="5">
        <v>19.077500000000001</v>
      </c>
      <c r="P3769" s="5">
        <v>247.92500000000001</v>
      </c>
      <c r="Q3769" s="5">
        <v>1.7425000000000002</v>
      </c>
      <c r="R3769" s="25"/>
      <c r="S3769" s="14"/>
      <c r="T3769" s="14"/>
    </row>
    <row r="3770" spans="1:20">
      <c r="A3770" s="2">
        <v>5</v>
      </c>
      <c r="B3770" s="2">
        <v>6</v>
      </c>
      <c r="C3770" s="7">
        <v>39604</v>
      </c>
      <c r="D3770" s="8">
        <v>0.79166666666699825</v>
      </c>
      <c r="E3770" s="9">
        <v>0.24660623137749962</v>
      </c>
      <c r="F3770" s="5">
        <v>98.098146132104546</v>
      </c>
      <c r="G3770" s="5">
        <v>118.40206849277651</v>
      </c>
      <c r="H3770" s="5">
        <v>20.303922360671969</v>
      </c>
      <c r="I3770" s="10">
        <v>1.8499865153530044</v>
      </c>
      <c r="J3770" s="11">
        <v>21.340000000000003</v>
      </c>
      <c r="K3770" s="5">
        <f t="shared" si="58"/>
        <v>27.742000000000004</v>
      </c>
      <c r="L3770" s="5">
        <v>13.174999999999999</v>
      </c>
      <c r="M3770" s="15">
        <v>7.2554005060575619</v>
      </c>
      <c r="N3770" s="5">
        <v>41.45</v>
      </c>
      <c r="O3770" s="5">
        <v>17.739999999999998</v>
      </c>
      <c r="P3770" s="5">
        <v>251.25000000000003</v>
      </c>
      <c r="Q3770" s="5">
        <v>1.5</v>
      </c>
      <c r="R3770" s="25"/>
      <c r="S3770" s="14"/>
      <c r="T3770" s="14"/>
    </row>
    <row r="3771" spans="1:20">
      <c r="A3771" s="2">
        <v>5</v>
      </c>
      <c r="B3771" s="2">
        <v>6</v>
      </c>
      <c r="C3771" s="7">
        <v>39604</v>
      </c>
      <c r="D3771" s="8">
        <v>0.83333333333300175</v>
      </c>
      <c r="E3771" s="9">
        <v>0.27780347448499948</v>
      </c>
      <c r="F3771" s="5">
        <v>93.635916632082171</v>
      </c>
      <c r="G3771" s="5">
        <v>112.78597877821885</v>
      </c>
      <c r="H3771" s="5">
        <v>19.150062146136673</v>
      </c>
      <c r="I3771" s="10">
        <v>1.8730420741902551</v>
      </c>
      <c r="J3771" s="11">
        <v>19.82</v>
      </c>
      <c r="K3771" s="5">
        <f t="shared" si="58"/>
        <v>25.766000000000002</v>
      </c>
      <c r="L3771" s="5">
        <v>13.435000000000002</v>
      </c>
      <c r="M3771" s="15">
        <v>3.4557735599397899</v>
      </c>
      <c r="N3771" s="5">
        <v>56.925000000000004</v>
      </c>
      <c r="O3771" s="5">
        <v>16.227499999999999</v>
      </c>
      <c r="P3771" s="5">
        <v>252.97500000000002</v>
      </c>
      <c r="Q3771" s="5">
        <v>1.17</v>
      </c>
      <c r="R3771" s="25"/>
      <c r="S3771" s="14"/>
      <c r="T3771" s="14"/>
    </row>
    <row r="3772" spans="1:20">
      <c r="A3772" s="2">
        <v>5</v>
      </c>
      <c r="B3772" s="2">
        <v>6</v>
      </c>
      <c r="C3772" s="7">
        <v>39604</v>
      </c>
      <c r="D3772" s="8">
        <v>0.875</v>
      </c>
      <c r="E3772" s="9">
        <v>0.21981285138499956</v>
      </c>
      <c r="F3772" s="5">
        <v>72.747461470774695</v>
      </c>
      <c r="G3772" s="5">
        <v>85.459693452271239</v>
      </c>
      <c r="H3772" s="5">
        <v>12.712231981496547</v>
      </c>
      <c r="I3772" s="10">
        <v>1.8989757357785055</v>
      </c>
      <c r="J3772" s="11">
        <v>16.657499999999999</v>
      </c>
      <c r="K3772" s="5">
        <f t="shared" si="58"/>
        <v>21.65475</v>
      </c>
      <c r="L3772" s="5">
        <v>11.669999999999998</v>
      </c>
      <c r="M3772" s="15">
        <v>7.1398033870755651</v>
      </c>
      <c r="N3772" s="5">
        <v>74.475000000000009</v>
      </c>
      <c r="O3772" s="5">
        <v>14.637499999999999</v>
      </c>
      <c r="P3772" s="5">
        <v>246.95</v>
      </c>
      <c r="Q3772" s="5">
        <v>1.0649999999999999</v>
      </c>
      <c r="R3772" s="25"/>
      <c r="S3772" s="14"/>
      <c r="T3772" s="14"/>
    </row>
    <row r="3773" spans="1:20">
      <c r="A3773" s="2">
        <v>5</v>
      </c>
      <c r="B3773" s="2">
        <v>6</v>
      </c>
      <c r="C3773" s="7">
        <v>39604</v>
      </c>
      <c r="D3773" s="8">
        <v>0.91666666666699825</v>
      </c>
      <c r="E3773" s="9">
        <v>0.17536104182249959</v>
      </c>
      <c r="F3773" s="5">
        <v>62.5167639995732</v>
      </c>
      <c r="G3773" s="5">
        <v>72.233977526863882</v>
      </c>
      <c r="H3773" s="5">
        <v>9.7172135272906814</v>
      </c>
      <c r="I3773" s="10">
        <v>2.1896208716742573</v>
      </c>
      <c r="J3773" s="11">
        <v>15.895</v>
      </c>
      <c r="K3773" s="5">
        <f t="shared" si="58"/>
        <v>20.663499999999999</v>
      </c>
      <c r="L3773" s="5">
        <v>9.2050000000000001</v>
      </c>
      <c r="M3773" s="15">
        <v>5.3090258338316758</v>
      </c>
      <c r="N3773" s="5">
        <v>81.55</v>
      </c>
      <c r="O3773" s="5">
        <v>13.565</v>
      </c>
      <c r="P3773" s="5">
        <v>264.79999999999995</v>
      </c>
      <c r="Q3773" s="5">
        <v>2.2424999999999997</v>
      </c>
      <c r="R3773" s="25"/>
      <c r="S3773" s="14"/>
      <c r="T3773" s="14"/>
    </row>
    <row r="3774" spans="1:20">
      <c r="A3774" s="2">
        <v>5</v>
      </c>
      <c r="B3774" s="2">
        <v>6</v>
      </c>
      <c r="C3774" s="7">
        <v>39604</v>
      </c>
      <c r="D3774" s="8">
        <v>0.95833333333300175</v>
      </c>
      <c r="E3774" s="9">
        <v>0.13145232309249968</v>
      </c>
      <c r="F3774" s="5">
        <v>52.202227046424703</v>
      </c>
      <c r="G3774" s="5">
        <v>61.554877642178731</v>
      </c>
      <c r="H3774" s="5">
        <v>9.3526505957540298</v>
      </c>
      <c r="I3774" s="10">
        <v>2.0947144593345075</v>
      </c>
      <c r="J3774" s="11">
        <v>16.68</v>
      </c>
      <c r="K3774" s="5">
        <f t="shared" si="58"/>
        <v>21.684000000000001</v>
      </c>
      <c r="L3774" s="5">
        <v>9.379999999999999</v>
      </c>
      <c r="M3774" s="15">
        <v>6.3010376032456143</v>
      </c>
      <c r="N3774" s="5">
        <v>85.807500000000005</v>
      </c>
      <c r="O3774" s="5">
        <v>12.2575</v>
      </c>
      <c r="P3774" s="5">
        <v>267.79999999999995</v>
      </c>
      <c r="Q3774" s="5">
        <v>2.0649999999999999</v>
      </c>
      <c r="R3774" s="25"/>
      <c r="S3774" s="14"/>
      <c r="T3774" s="14"/>
    </row>
    <row r="3775" spans="1:20">
      <c r="A3775" s="2">
        <v>6</v>
      </c>
      <c r="B3775" s="2">
        <v>6</v>
      </c>
      <c r="C3775" s="7">
        <v>39605</v>
      </c>
      <c r="D3775" s="8">
        <v>0</v>
      </c>
      <c r="E3775" s="9">
        <v>9.8573540652499736E-2</v>
      </c>
      <c r="F3775" s="5">
        <v>43.140047484989985</v>
      </c>
      <c r="G3775" s="5">
        <v>53.060107363167695</v>
      </c>
      <c r="H3775" s="5">
        <v>9.9200598781777156</v>
      </c>
      <c r="I3775" s="10">
        <v>2.1551826202905087</v>
      </c>
      <c r="J3775" s="11">
        <v>14.87</v>
      </c>
      <c r="K3775" s="5">
        <f t="shared" si="58"/>
        <v>19.331</v>
      </c>
      <c r="L3775" s="5">
        <v>8.36</v>
      </c>
      <c r="M3775" s="15">
        <v>5.8026474656296436</v>
      </c>
      <c r="N3775" s="5">
        <v>89.35</v>
      </c>
      <c r="O3775" s="5">
        <v>11.324999999999999</v>
      </c>
      <c r="P3775" s="5">
        <v>266.92500000000001</v>
      </c>
      <c r="Q3775" s="5">
        <v>1.5250000000000001</v>
      </c>
      <c r="R3775" s="25"/>
      <c r="S3775" s="14"/>
      <c r="T3775" s="14"/>
    </row>
    <row r="3776" spans="1:20">
      <c r="A3776" s="2">
        <v>6</v>
      </c>
      <c r="B3776" s="2">
        <v>6</v>
      </c>
      <c r="C3776" s="7">
        <v>39605</v>
      </c>
      <c r="D3776" s="8">
        <v>4.1666666666998253E-2</v>
      </c>
      <c r="E3776" s="9">
        <v>9.0793801032499719E-2</v>
      </c>
      <c r="F3776" s="5">
        <v>42.088983076066484</v>
      </c>
      <c r="G3776" s="5">
        <v>52.040658423392017</v>
      </c>
      <c r="H3776" s="5">
        <v>9.951675347325537</v>
      </c>
      <c r="I3776" s="10">
        <v>2.1120645517740089</v>
      </c>
      <c r="J3776" s="11">
        <v>13.807500000000001</v>
      </c>
      <c r="K3776" s="5">
        <f t="shared" si="58"/>
        <v>17.949750000000002</v>
      </c>
      <c r="L3776" s="5">
        <v>9.6724999999999994</v>
      </c>
      <c r="M3776" s="15">
        <v>6.4917347603315996</v>
      </c>
      <c r="N3776" s="5">
        <v>90.65</v>
      </c>
      <c r="O3776" s="5">
        <v>11.03</v>
      </c>
      <c r="P3776" s="5">
        <v>258.34999999999997</v>
      </c>
      <c r="Q3776" s="5">
        <v>0.94750000000000001</v>
      </c>
      <c r="R3776" s="25"/>
      <c r="S3776" s="14"/>
      <c r="T3776" s="14"/>
    </row>
    <row r="3777" spans="1:20">
      <c r="A3777" s="2">
        <v>6</v>
      </c>
      <c r="B3777" s="2">
        <v>6</v>
      </c>
      <c r="C3777" s="7">
        <v>39605</v>
      </c>
      <c r="D3777" s="8">
        <v>8.3333333333001747E-2</v>
      </c>
      <c r="E3777" s="9">
        <v>0.11653029493749963</v>
      </c>
      <c r="F3777" s="5">
        <v>47.676311956430681</v>
      </c>
      <c r="G3777" s="5">
        <v>56.273312712628602</v>
      </c>
      <c r="H3777" s="5">
        <v>8.5970007561979198</v>
      </c>
      <c r="I3777" s="10">
        <v>2.0128340363692594</v>
      </c>
      <c r="J3777" s="11">
        <v>13.1975</v>
      </c>
      <c r="K3777" s="5">
        <f t="shared" si="58"/>
        <v>17.156749999999999</v>
      </c>
      <c r="L3777" s="5">
        <v>8.2424999999999997</v>
      </c>
      <c r="M3777" s="15">
        <v>5.5326714084356583</v>
      </c>
      <c r="N3777" s="5">
        <v>91.875</v>
      </c>
      <c r="O3777" s="5">
        <v>10.362500000000001</v>
      </c>
      <c r="P3777" s="5">
        <v>260.47499999999997</v>
      </c>
      <c r="Q3777" s="5">
        <v>0.8175</v>
      </c>
      <c r="R3777" s="25"/>
      <c r="S3777" s="14"/>
      <c r="T3777" s="14"/>
    </row>
    <row r="3778" spans="1:20">
      <c r="A3778" s="2">
        <v>6</v>
      </c>
      <c r="B3778" s="2">
        <v>6</v>
      </c>
      <c r="C3778" s="7">
        <v>39605</v>
      </c>
      <c r="D3778" s="8">
        <v>0.125</v>
      </c>
      <c r="E3778" s="9">
        <v>0.10028170924499966</v>
      </c>
      <c r="F3778" s="5">
        <v>59.108416057996742</v>
      </c>
      <c r="G3778" s="5">
        <v>68.582325158425178</v>
      </c>
      <c r="H3778" s="5">
        <v>9.4739091004284308</v>
      </c>
      <c r="I3778" s="10">
        <v>2.4862399637642625</v>
      </c>
      <c r="J3778" s="11">
        <v>14.122499999999999</v>
      </c>
      <c r="K3778" s="5">
        <f t="shared" si="58"/>
        <v>18.359249999999999</v>
      </c>
      <c r="L3778" s="5">
        <v>7.8125</v>
      </c>
      <c r="M3778" s="15">
        <v>4.5064860377517215</v>
      </c>
      <c r="N3778" s="5">
        <v>93.199999999999989</v>
      </c>
      <c r="O3778" s="5">
        <v>10.035</v>
      </c>
      <c r="P3778" s="5">
        <v>260.70000000000005</v>
      </c>
      <c r="Q3778" s="5">
        <v>1.46</v>
      </c>
      <c r="R3778" s="25"/>
      <c r="S3778" s="14"/>
      <c r="T3778" s="14"/>
    </row>
    <row r="3779" spans="1:20">
      <c r="A3779" s="2">
        <v>6</v>
      </c>
      <c r="B3779" s="2">
        <v>6</v>
      </c>
      <c r="C3779" s="7">
        <v>39605</v>
      </c>
      <c r="D3779" s="8">
        <v>0.16666666666699825</v>
      </c>
      <c r="E3779" s="9">
        <v>0.12539235797749954</v>
      </c>
      <c r="F3779" s="5">
        <v>100.03950807674049</v>
      </c>
      <c r="G3779" s="5">
        <v>108.54853442820165</v>
      </c>
      <c r="H3779" s="5">
        <v>8.5090263514611557</v>
      </c>
      <c r="I3779" s="10">
        <v>2.5265761404725131</v>
      </c>
      <c r="J3779" s="11">
        <v>15.967500000000001</v>
      </c>
      <c r="K3779" s="5">
        <f t="shared" si="58"/>
        <v>20.757750000000001</v>
      </c>
      <c r="L3779" s="5">
        <v>10.422499999999999</v>
      </c>
      <c r="M3779" s="15">
        <v>1.6814203291518957</v>
      </c>
      <c r="N3779" s="5">
        <v>93.149999999999991</v>
      </c>
      <c r="O3779" s="5">
        <v>9.7649999999999988</v>
      </c>
      <c r="P3779" s="5">
        <v>263.625</v>
      </c>
      <c r="Q3779" s="5">
        <v>1.615</v>
      </c>
      <c r="R3779" s="25"/>
      <c r="S3779" s="14"/>
      <c r="T3779" s="14"/>
    </row>
    <row r="3780" spans="1:20">
      <c r="A3780" s="2">
        <v>6</v>
      </c>
      <c r="B3780" s="2">
        <v>6</v>
      </c>
      <c r="C3780" s="7">
        <v>39605</v>
      </c>
      <c r="D3780" s="8">
        <v>0.20833333333300175</v>
      </c>
      <c r="E3780" s="9">
        <v>0.18700550823249928</v>
      </c>
      <c r="F3780" s="5">
        <v>182.21585917399662</v>
      </c>
      <c r="G3780" s="5">
        <v>186.54715627025104</v>
      </c>
      <c r="H3780" s="5">
        <v>4.3312970962544224</v>
      </c>
      <c r="I3780" s="10">
        <v>2.1755487570960117</v>
      </c>
      <c r="J3780" s="11">
        <v>24.482500000000002</v>
      </c>
      <c r="K3780" s="5">
        <f t="shared" si="58"/>
        <v>31.827250000000003</v>
      </c>
      <c r="L3780" s="5">
        <v>14.905000000000001</v>
      </c>
      <c r="M3780" s="15">
        <v>1.1062795250919311</v>
      </c>
      <c r="N3780" s="5">
        <v>91.875</v>
      </c>
      <c r="O3780" s="5">
        <v>10.050000000000001</v>
      </c>
      <c r="P3780" s="5">
        <v>263.75</v>
      </c>
      <c r="Q3780" s="5">
        <v>1.7725</v>
      </c>
      <c r="R3780" s="25"/>
      <c r="S3780" s="14"/>
      <c r="T3780" s="14"/>
    </row>
    <row r="3781" spans="1:20">
      <c r="A3781" s="2">
        <v>6</v>
      </c>
      <c r="B3781" s="2">
        <v>6</v>
      </c>
      <c r="C3781" s="7">
        <v>39605</v>
      </c>
      <c r="D3781" s="8">
        <v>0.25</v>
      </c>
      <c r="E3781" s="9">
        <v>0.29933228983249877</v>
      </c>
      <c r="F3781" s="5">
        <v>218.72874083983257</v>
      </c>
      <c r="G3781" s="5">
        <v>225.06890169945771</v>
      </c>
      <c r="H3781" s="5">
        <v>6.3401608596251293</v>
      </c>
      <c r="I3781" s="10">
        <v>2.2460993676032635</v>
      </c>
      <c r="J3781" s="11">
        <v>37.454999999999998</v>
      </c>
      <c r="K3781" s="5">
        <f t="shared" si="58"/>
        <v>48.691499999999998</v>
      </c>
      <c r="L3781" s="5">
        <v>22.0075</v>
      </c>
      <c r="M3781" s="15">
        <v>1.1398005273899288</v>
      </c>
      <c r="N3781" s="5">
        <v>86.2</v>
      </c>
      <c r="O3781" s="5">
        <v>11.9275</v>
      </c>
      <c r="P3781" s="5">
        <v>268.95</v>
      </c>
      <c r="Q3781" s="5">
        <v>1.7825</v>
      </c>
      <c r="R3781" s="25"/>
      <c r="S3781" s="14"/>
      <c r="T3781" s="14"/>
    </row>
    <row r="3782" spans="1:20">
      <c r="A3782" s="2">
        <v>6</v>
      </c>
      <c r="B3782" s="2">
        <v>6</v>
      </c>
      <c r="C3782" s="7">
        <v>39605</v>
      </c>
      <c r="D3782" s="8">
        <v>0.29166666666699825</v>
      </c>
      <c r="E3782" s="9">
        <v>0.17595719707999927</v>
      </c>
      <c r="F3782" s="5">
        <v>78.797744720367717</v>
      </c>
      <c r="G3782" s="5">
        <v>84.380763616703348</v>
      </c>
      <c r="H3782" s="5">
        <v>5.5830188963356422</v>
      </c>
      <c r="I3782" s="10">
        <v>2.0231135231457626</v>
      </c>
      <c r="J3782" s="11">
        <v>19.21</v>
      </c>
      <c r="K3782" s="5">
        <f t="shared" si="58"/>
        <v>24.973000000000003</v>
      </c>
      <c r="L3782" s="5">
        <v>13.762500000000001</v>
      </c>
      <c r="M3782" s="15">
        <v>8.6099698567814613</v>
      </c>
      <c r="N3782" s="5">
        <v>77.282499999999999</v>
      </c>
      <c r="O3782" s="5">
        <v>14.425000000000001</v>
      </c>
      <c r="P3782" s="5">
        <v>182.625</v>
      </c>
      <c r="Q3782" s="5">
        <v>0.89</v>
      </c>
      <c r="R3782" s="25"/>
      <c r="S3782" s="14"/>
      <c r="T3782" s="14"/>
    </row>
    <row r="3783" spans="1:20">
      <c r="A3783" s="2">
        <v>6</v>
      </c>
      <c r="B3783" s="2">
        <v>6</v>
      </c>
      <c r="C3783" s="7">
        <v>39605</v>
      </c>
      <c r="D3783" s="8">
        <v>0.33333333333300175</v>
      </c>
      <c r="E3783" s="9">
        <v>0.14019907431249937</v>
      </c>
      <c r="F3783" s="5">
        <v>59.491040924677016</v>
      </c>
      <c r="G3783" s="5">
        <v>64.308072069977712</v>
      </c>
      <c r="H3783" s="5">
        <v>4.8170311453006995</v>
      </c>
      <c r="I3783" s="10">
        <v>2.0850300254227636</v>
      </c>
      <c r="J3783" s="11">
        <v>18.895</v>
      </c>
      <c r="K3783" s="5">
        <f t="shared" ref="K3783:K3846" si="59">J3783*1.3</f>
        <v>24.563500000000001</v>
      </c>
      <c r="L3783" s="5">
        <v>15.0875</v>
      </c>
      <c r="M3783" s="15">
        <v>11.177717359875299</v>
      </c>
      <c r="N3783" s="5">
        <v>76.267499999999998</v>
      </c>
      <c r="O3783" s="5">
        <v>15.087499999999999</v>
      </c>
      <c r="P3783" s="5">
        <v>180.17500000000001</v>
      </c>
      <c r="Q3783" s="5">
        <v>0.6925</v>
      </c>
      <c r="R3783" s="25"/>
      <c r="S3783" s="14"/>
      <c r="T3783" s="14"/>
    </row>
    <row r="3784" spans="1:20">
      <c r="A3784" s="2">
        <v>6</v>
      </c>
      <c r="B3784" s="2">
        <v>6</v>
      </c>
      <c r="C3784" s="7">
        <v>39605</v>
      </c>
      <c r="D3784" s="8">
        <v>0.375</v>
      </c>
      <c r="E3784" s="9">
        <v>0.11528516922499946</v>
      </c>
      <c r="F3784" s="5">
        <v>71.401052298718838</v>
      </c>
      <c r="G3784" s="5">
        <v>75.374500109587274</v>
      </c>
      <c r="H3784" s="5">
        <v>3.9734478108684286</v>
      </c>
      <c r="I3784" s="10">
        <v>1.9641988562112636</v>
      </c>
      <c r="J3784" s="11">
        <v>21.637499999999999</v>
      </c>
      <c r="K3784" s="5">
        <f t="shared" si="59"/>
        <v>28.12875</v>
      </c>
      <c r="L3784" s="5">
        <v>15.350000000000001</v>
      </c>
      <c r="M3784" s="15">
        <v>9.2607415984794166</v>
      </c>
      <c r="N3784" s="5">
        <v>72.462500000000006</v>
      </c>
      <c r="O3784" s="5">
        <v>15.620000000000001</v>
      </c>
      <c r="P3784" s="5">
        <v>221.67499999999998</v>
      </c>
      <c r="Q3784" s="5">
        <v>0.80249999999999999</v>
      </c>
      <c r="R3784" s="25"/>
      <c r="S3784" s="14"/>
      <c r="T3784" s="14"/>
    </row>
    <row r="3785" spans="1:20">
      <c r="A3785" s="2">
        <v>6</v>
      </c>
      <c r="B3785" s="2">
        <v>6</v>
      </c>
      <c r="C3785" s="7">
        <v>39605</v>
      </c>
      <c r="D3785" s="8">
        <v>0.41666666666699825</v>
      </c>
      <c r="E3785" s="9">
        <v>0.12668625786749937</v>
      </c>
      <c r="F3785" s="5">
        <v>62.273147669027395</v>
      </c>
      <c r="G3785" s="5">
        <v>64.062346313256612</v>
      </c>
      <c r="H3785" s="5">
        <v>1.7891986442292167</v>
      </c>
      <c r="I3785" s="10">
        <v>1.934020293158764</v>
      </c>
      <c r="J3785" s="11">
        <v>23.34</v>
      </c>
      <c r="K3785" s="5">
        <f t="shared" si="59"/>
        <v>30.342000000000002</v>
      </c>
      <c r="L3785" s="5">
        <v>17.555</v>
      </c>
      <c r="M3785" s="15">
        <v>12.23134385350323</v>
      </c>
      <c r="N3785" s="5">
        <v>58.519999999999996</v>
      </c>
      <c r="O3785" s="5">
        <v>17.887500000000003</v>
      </c>
      <c r="P3785" s="5">
        <v>215.39999999999998</v>
      </c>
      <c r="Q3785" s="5">
        <v>0.74249999999999994</v>
      </c>
      <c r="R3785" s="25"/>
      <c r="S3785" s="14"/>
      <c r="T3785" s="14"/>
    </row>
    <row r="3786" spans="1:20">
      <c r="A3786" s="2">
        <v>6</v>
      </c>
      <c r="B3786" s="2">
        <v>6</v>
      </c>
      <c r="C3786" s="7">
        <v>39605</v>
      </c>
      <c r="D3786" s="8">
        <v>0.45833333333300175</v>
      </c>
      <c r="E3786" s="9">
        <v>0.12188252363249935</v>
      </c>
      <c r="F3786" s="5">
        <v>55.368950540942322</v>
      </c>
      <c r="G3786" s="5">
        <v>58.301262497630013</v>
      </c>
      <c r="H3786" s="5">
        <v>2.9323119566876876</v>
      </c>
      <c r="I3786" s="10">
        <v>1.9297431509905145</v>
      </c>
      <c r="J3786" s="11">
        <v>21.832499999999996</v>
      </c>
      <c r="K3786" s="5">
        <f t="shared" si="59"/>
        <v>28.382249999999996</v>
      </c>
      <c r="L3786" s="5">
        <v>12.07</v>
      </c>
      <c r="M3786" s="15">
        <v>14.848456825085059</v>
      </c>
      <c r="N3786" s="5">
        <v>46.577500000000001</v>
      </c>
      <c r="O3786" s="5">
        <v>19.540000000000003</v>
      </c>
      <c r="P3786" s="5">
        <v>193.52500000000001</v>
      </c>
      <c r="Q3786" s="5">
        <v>0.75</v>
      </c>
      <c r="R3786" s="25"/>
      <c r="S3786" s="14"/>
      <c r="T3786" s="14"/>
    </row>
    <row r="3787" spans="1:20">
      <c r="A3787" s="2">
        <v>6</v>
      </c>
      <c r="B3787" s="2">
        <v>6</v>
      </c>
      <c r="C3787" s="7">
        <v>39605</v>
      </c>
      <c r="D3787" s="8">
        <v>0.5</v>
      </c>
      <c r="E3787" s="9">
        <v>0.11614928122249936</v>
      </c>
      <c r="F3787" s="5">
        <v>55.319440654780024</v>
      </c>
      <c r="G3787" s="5">
        <v>60.054752995430391</v>
      </c>
      <c r="H3787" s="5">
        <v>4.7353123406503705</v>
      </c>
      <c r="I3787" s="10">
        <v>1.9671985431612655</v>
      </c>
      <c r="J3787" s="11">
        <v>20.057499999999997</v>
      </c>
      <c r="K3787" s="5">
        <f t="shared" si="59"/>
        <v>26.074749999999998</v>
      </c>
      <c r="L3787" s="5">
        <v>15.3325</v>
      </c>
      <c r="M3787" s="15">
        <v>21.484531351416635</v>
      </c>
      <c r="N3787" s="5">
        <v>39.78</v>
      </c>
      <c r="O3787" s="5">
        <v>20.207499999999996</v>
      </c>
      <c r="P3787" s="5">
        <v>98.5</v>
      </c>
      <c r="Q3787" s="5">
        <v>0.7</v>
      </c>
      <c r="R3787" s="25"/>
      <c r="S3787" s="14"/>
      <c r="T3787" s="14"/>
    </row>
    <row r="3788" spans="1:20">
      <c r="A3788" s="2">
        <v>6</v>
      </c>
      <c r="B3788" s="2">
        <v>6</v>
      </c>
      <c r="C3788" s="7">
        <v>39605</v>
      </c>
      <c r="D3788" s="8">
        <v>0.54166666666699825</v>
      </c>
      <c r="E3788" s="9">
        <v>0.10705402140249939</v>
      </c>
      <c r="F3788" s="5">
        <v>48.738948791138583</v>
      </c>
      <c r="G3788" s="5">
        <v>56.304704531406081</v>
      </c>
      <c r="H3788" s="5">
        <v>7.5657557402674973</v>
      </c>
      <c r="I3788" s="10">
        <v>1.9398958159352659</v>
      </c>
      <c r="J3788" s="11">
        <v>14.8375</v>
      </c>
      <c r="K3788" s="5">
        <f t="shared" si="59"/>
        <v>19.28875</v>
      </c>
      <c r="L3788" s="5">
        <v>10.227499999999999</v>
      </c>
      <c r="M3788" s="15">
        <v>24.611348785412435</v>
      </c>
      <c r="N3788" s="5">
        <v>37.7575</v>
      </c>
      <c r="O3788" s="5">
        <v>20.227499999999999</v>
      </c>
      <c r="P3788" s="5">
        <v>134.69999999999999</v>
      </c>
      <c r="Q3788" s="5">
        <v>0.77499999999999991</v>
      </c>
      <c r="R3788" s="25"/>
      <c r="S3788" s="14"/>
      <c r="T3788" s="14"/>
    </row>
    <row r="3789" spans="1:20">
      <c r="A3789" s="2">
        <v>6</v>
      </c>
      <c r="B3789" s="2">
        <v>6</v>
      </c>
      <c r="C3789" s="7">
        <v>39605</v>
      </c>
      <c r="D3789" s="8">
        <v>0.58333333333300175</v>
      </c>
      <c r="E3789" s="9">
        <v>0.11113146554749934</v>
      </c>
      <c r="F3789" s="5">
        <v>41.960571152500876</v>
      </c>
      <c r="G3789" s="5">
        <v>50.596181257940493</v>
      </c>
      <c r="H3789" s="5">
        <v>8.6356101054396159</v>
      </c>
      <c r="I3789" s="10">
        <v>1.880932091569266</v>
      </c>
      <c r="J3789" s="11">
        <v>17.8475</v>
      </c>
      <c r="K3789" s="5">
        <f t="shared" si="59"/>
        <v>23.201750000000001</v>
      </c>
      <c r="L3789" s="5">
        <v>12.942499999999999</v>
      </c>
      <c r="M3789" s="15">
        <v>23.84327727374248</v>
      </c>
      <c r="N3789" s="5">
        <v>34.2575</v>
      </c>
      <c r="O3789" s="5">
        <v>21.28</v>
      </c>
      <c r="P3789" s="5">
        <v>153.07499999999999</v>
      </c>
      <c r="Q3789" s="5">
        <v>0.83000000000000007</v>
      </c>
      <c r="R3789" s="25"/>
      <c r="S3789" s="14"/>
      <c r="T3789" s="14"/>
    </row>
    <row r="3790" spans="1:20">
      <c r="A3790" s="2">
        <v>6</v>
      </c>
      <c r="B3790" s="2">
        <v>6</v>
      </c>
      <c r="C3790" s="7">
        <v>39605</v>
      </c>
      <c r="D3790" s="8">
        <v>0.625</v>
      </c>
      <c r="E3790" s="9">
        <v>0.10449501196999937</v>
      </c>
      <c r="F3790" s="5">
        <v>40.36788391375984</v>
      </c>
      <c r="G3790" s="5">
        <v>49.913420568905366</v>
      </c>
      <c r="H3790" s="5">
        <v>9.5455366551455292</v>
      </c>
      <c r="I3790" s="10">
        <v>1.9241457561437669</v>
      </c>
      <c r="J3790" s="11">
        <v>15.605</v>
      </c>
      <c r="K3790" s="5">
        <f t="shared" si="59"/>
        <v>20.2865</v>
      </c>
      <c r="L3790" s="5">
        <v>8.92</v>
      </c>
      <c r="M3790" s="15">
        <v>24.311711824610441</v>
      </c>
      <c r="N3790" s="5">
        <v>31.705000000000002</v>
      </c>
      <c r="O3790" s="5">
        <v>20.642500000000002</v>
      </c>
      <c r="P3790" s="5">
        <v>95.3</v>
      </c>
      <c r="Q3790" s="5">
        <v>0.68499999999999994</v>
      </c>
      <c r="R3790" s="25"/>
      <c r="S3790" s="14"/>
      <c r="T3790" s="14"/>
    </row>
    <row r="3791" spans="1:20">
      <c r="A3791" s="2">
        <v>6</v>
      </c>
      <c r="B3791" s="2">
        <v>6</v>
      </c>
      <c r="C3791" s="7">
        <v>39605</v>
      </c>
      <c r="D3791" s="8">
        <v>0.66666666666699825</v>
      </c>
      <c r="E3791" s="9">
        <v>9.5069691059999392E-2</v>
      </c>
      <c r="F3791" s="5">
        <v>38.780409428178494</v>
      </c>
      <c r="G3791" s="5">
        <v>49.927228112988246</v>
      </c>
      <c r="H3791" s="5">
        <v>11.146818684809755</v>
      </c>
      <c r="I3791" s="10">
        <v>2.0263675871760185</v>
      </c>
      <c r="J3791" s="11">
        <v>12.8375</v>
      </c>
      <c r="K3791" s="5">
        <f t="shared" si="59"/>
        <v>16.688750000000002</v>
      </c>
      <c r="L3791" s="5">
        <v>10.2575</v>
      </c>
      <c r="M3791" s="15">
        <v>29.345779652810116</v>
      </c>
      <c r="N3791" s="5">
        <v>27.625999999999998</v>
      </c>
      <c r="O3791" s="5">
        <v>20.6675</v>
      </c>
      <c r="P3791" s="5">
        <v>124.05</v>
      </c>
      <c r="Q3791" s="5">
        <v>0.66749999999999998</v>
      </c>
      <c r="R3791" s="25"/>
      <c r="S3791" s="14"/>
      <c r="T3791" s="14"/>
    </row>
    <row r="3792" spans="1:20">
      <c r="A3792" s="2">
        <v>6</v>
      </c>
      <c r="B3792" s="2">
        <v>6</v>
      </c>
      <c r="C3792" s="7">
        <v>39605</v>
      </c>
      <c r="D3792" s="8">
        <v>0.70833333333300175</v>
      </c>
      <c r="E3792" s="9">
        <v>9.8655334654999358E-2</v>
      </c>
      <c r="F3792" s="5">
        <v>35.838934151754977</v>
      </c>
      <c r="G3792" s="5">
        <v>48.644097592960293</v>
      </c>
      <c r="H3792" s="5">
        <v>12.805163441205314</v>
      </c>
      <c r="I3792" s="10">
        <v>1.971718135127269</v>
      </c>
      <c r="J3792" s="11">
        <v>12.615</v>
      </c>
      <c r="K3792" s="5">
        <f t="shared" si="59"/>
        <v>16.3995</v>
      </c>
      <c r="L3792" s="5">
        <v>10.2775</v>
      </c>
      <c r="M3792" s="15">
        <v>26.242854582486316</v>
      </c>
      <c r="N3792" s="5">
        <v>34.127499999999998</v>
      </c>
      <c r="O3792" s="5">
        <v>19.692499999999999</v>
      </c>
      <c r="P3792" s="5">
        <v>174.1</v>
      </c>
      <c r="Q3792" s="5">
        <v>0.57250000000000001</v>
      </c>
      <c r="R3792" s="25"/>
      <c r="S3792" s="14"/>
      <c r="T3792" s="14"/>
    </row>
    <row r="3793" spans="1:20">
      <c r="A3793" s="2">
        <v>6</v>
      </c>
      <c r="B3793" s="2">
        <v>6</v>
      </c>
      <c r="C3793" s="7">
        <v>39605</v>
      </c>
      <c r="D3793" s="8">
        <v>0.75</v>
      </c>
      <c r="E3793" s="9">
        <v>0.10738067278999926</v>
      </c>
      <c r="F3793" s="5">
        <v>34.855519254893039</v>
      </c>
      <c r="G3793" s="5">
        <v>48.26138822798373</v>
      </c>
      <c r="H3793" s="5">
        <v>13.405868973090692</v>
      </c>
      <c r="I3793" s="10">
        <v>1.8911617208232685</v>
      </c>
      <c r="J3793" s="11">
        <v>15.4275</v>
      </c>
      <c r="K3793" s="5">
        <f t="shared" si="59"/>
        <v>20.05575</v>
      </c>
      <c r="L3793" s="5">
        <v>12.074999999999999</v>
      </c>
      <c r="M3793" s="15">
        <v>24.148065596060444</v>
      </c>
      <c r="N3793" s="5">
        <v>43.604999999999997</v>
      </c>
      <c r="O3793" s="5">
        <v>18.9175</v>
      </c>
      <c r="P3793" s="5">
        <v>280.875</v>
      </c>
      <c r="Q3793" s="5">
        <v>0.73249999999999993</v>
      </c>
      <c r="R3793" s="25"/>
      <c r="S3793" s="14"/>
      <c r="T3793" s="14"/>
    </row>
    <row r="3794" spans="1:20">
      <c r="A3794" s="2">
        <v>6</v>
      </c>
      <c r="B3794" s="2">
        <v>6</v>
      </c>
      <c r="C3794" s="7">
        <v>39605</v>
      </c>
      <c r="D3794" s="8">
        <v>0.79166666666699825</v>
      </c>
      <c r="E3794" s="9">
        <v>9.6095072362499312E-2</v>
      </c>
      <c r="F3794" s="5">
        <v>34.764848113572143</v>
      </c>
      <c r="G3794" s="5">
        <v>47.896004829590737</v>
      </c>
      <c r="H3794" s="5">
        <v>13.131156716018591</v>
      </c>
      <c r="I3794" s="10">
        <v>1.8883221557887693</v>
      </c>
      <c r="J3794" s="11">
        <v>16.535</v>
      </c>
      <c r="K3794" s="5">
        <f t="shared" si="59"/>
        <v>21.4955</v>
      </c>
      <c r="L3794" s="5">
        <v>12.855</v>
      </c>
      <c r="M3794" s="15">
        <v>23.178822961930504</v>
      </c>
      <c r="N3794" s="5">
        <v>50.732500000000002</v>
      </c>
      <c r="O3794" s="5">
        <v>17.634999999999998</v>
      </c>
      <c r="P3794" s="5">
        <v>232.07499999999999</v>
      </c>
      <c r="Q3794" s="5">
        <v>0.36250000000000004</v>
      </c>
      <c r="R3794" s="25"/>
      <c r="S3794" s="14"/>
      <c r="T3794" s="14"/>
    </row>
    <row r="3795" spans="1:20">
      <c r="A3795" s="2">
        <v>6</v>
      </c>
      <c r="B3795" s="2">
        <v>6</v>
      </c>
      <c r="C3795" s="7">
        <v>39605</v>
      </c>
      <c r="D3795" s="8">
        <v>0.83333333333300175</v>
      </c>
      <c r="E3795" s="9">
        <v>0.10927768615749921</v>
      </c>
      <c r="F3795" s="5">
        <v>34.539553398412075</v>
      </c>
      <c r="G3795" s="5">
        <v>49.223391467785866</v>
      </c>
      <c r="H3795" s="5">
        <v>14.68383806937379</v>
      </c>
      <c r="I3795" s="10">
        <v>2.0250946806232712</v>
      </c>
      <c r="J3795" s="11">
        <v>19.4925</v>
      </c>
      <c r="K3795" s="5">
        <f t="shared" si="59"/>
        <v>25.340250000000001</v>
      </c>
      <c r="L3795" s="5">
        <v>15.094999999999999</v>
      </c>
      <c r="M3795" s="15">
        <v>24.920003189664385</v>
      </c>
      <c r="N3795" s="5">
        <v>58.737500000000004</v>
      </c>
      <c r="O3795" s="5">
        <v>16.8675</v>
      </c>
      <c r="P3795" s="5">
        <v>104.25</v>
      </c>
      <c r="Q3795" s="5">
        <v>0.6</v>
      </c>
      <c r="R3795" s="25"/>
      <c r="S3795" s="14"/>
      <c r="T3795" s="14"/>
    </row>
    <row r="3796" spans="1:20">
      <c r="A3796" s="2">
        <v>6</v>
      </c>
      <c r="B3796" s="2">
        <v>6</v>
      </c>
      <c r="C3796" s="7">
        <v>39605</v>
      </c>
      <c r="D3796" s="8">
        <v>0.875</v>
      </c>
      <c r="E3796" s="9">
        <v>0.12139497260249908</v>
      </c>
      <c r="F3796" s="5">
        <v>23.406143678071359</v>
      </c>
      <c r="G3796" s="5">
        <v>36.463038877463539</v>
      </c>
      <c r="H3796" s="5">
        <v>13.056895199392175</v>
      </c>
      <c r="I3796" s="10">
        <v>4.9599269412870539</v>
      </c>
      <c r="J3796" s="11">
        <v>18.317499999999999</v>
      </c>
      <c r="K3796" s="5">
        <f t="shared" si="59"/>
        <v>23.812750000000001</v>
      </c>
      <c r="L3796" s="5">
        <v>14.885</v>
      </c>
      <c r="M3796" s="15">
        <v>23.564634184962468</v>
      </c>
      <c r="N3796" s="5">
        <v>68.372500000000002</v>
      </c>
      <c r="O3796" s="5">
        <v>16.177499999999998</v>
      </c>
      <c r="P3796" s="5">
        <v>23.175000000000001</v>
      </c>
      <c r="Q3796" s="5">
        <v>0.39</v>
      </c>
      <c r="R3796" s="25"/>
      <c r="S3796" s="14"/>
      <c r="T3796" s="14"/>
    </row>
    <row r="3797" spans="1:20">
      <c r="A3797" s="2">
        <v>6</v>
      </c>
      <c r="B3797" s="2">
        <v>6</v>
      </c>
      <c r="C3797" s="7">
        <v>39605</v>
      </c>
      <c r="D3797" s="8">
        <v>0.91666666666699825</v>
      </c>
      <c r="E3797" s="9">
        <v>0.11155760300749915</v>
      </c>
      <c r="F3797" s="5">
        <v>21.733837339998974</v>
      </c>
      <c r="G3797" s="5">
        <v>30.930221737778865</v>
      </c>
      <c r="H3797" s="5">
        <v>9.1963843977798909</v>
      </c>
      <c r="I3797" s="10">
        <v>3.0816650399325338</v>
      </c>
      <c r="J3797" s="11">
        <v>16.8125</v>
      </c>
      <c r="K3797" s="5">
        <f t="shared" si="59"/>
        <v>21.856249999999999</v>
      </c>
      <c r="L3797" s="5">
        <v>13.3475</v>
      </c>
      <c r="M3797" s="15">
        <v>25.92676823404231</v>
      </c>
      <c r="N3797" s="5">
        <v>73.44</v>
      </c>
      <c r="O3797" s="5">
        <v>15.5425</v>
      </c>
      <c r="P3797" s="5">
        <v>154.00000000000003</v>
      </c>
      <c r="Q3797" s="5">
        <v>0.4375</v>
      </c>
      <c r="R3797" s="25"/>
      <c r="S3797" s="14"/>
      <c r="T3797" s="14"/>
    </row>
    <row r="3798" spans="1:20">
      <c r="A3798" s="2">
        <v>6</v>
      </c>
      <c r="B3798" s="2">
        <v>6</v>
      </c>
      <c r="C3798" s="7">
        <v>39605</v>
      </c>
      <c r="D3798" s="8">
        <v>0.95833333333300175</v>
      </c>
      <c r="E3798" s="9">
        <v>0.11478971874499909</v>
      </c>
      <c r="F3798" s="5">
        <v>23.495697150529953</v>
      </c>
      <c r="G3798" s="5">
        <v>28.564881388562238</v>
      </c>
      <c r="H3798" s="5">
        <v>5.0691842380322827</v>
      </c>
      <c r="I3798" s="10">
        <v>2.2771124922430261</v>
      </c>
      <c r="J3798" s="11">
        <v>16.802500000000002</v>
      </c>
      <c r="K3798" s="5">
        <f t="shared" si="59"/>
        <v>21.843250000000005</v>
      </c>
      <c r="L3798" s="5">
        <v>14.32</v>
      </c>
      <c r="M3798" s="15">
        <v>23.265420252212479</v>
      </c>
      <c r="N3798" s="5">
        <v>83.69</v>
      </c>
      <c r="O3798" s="5">
        <v>14.324999999999999</v>
      </c>
      <c r="P3798" s="5">
        <v>67.399999999999991</v>
      </c>
      <c r="Q3798" s="5">
        <v>0.34750000000000003</v>
      </c>
      <c r="R3798" s="25"/>
      <c r="S3798" s="14"/>
      <c r="T3798" s="14"/>
    </row>
    <row r="3799" spans="1:20">
      <c r="A3799" s="2">
        <v>7</v>
      </c>
      <c r="B3799" s="2">
        <v>6</v>
      </c>
      <c r="C3799" s="7">
        <v>39606</v>
      </c>
      <c r="D3799" s="8">
        <v>0</v>
      </c>
      <c r="E3799" s="9">
        <v>0.10229835602749918</v>
      </c>
      <c r="F3799" s="5">
        <v>14.928203849843353</v>
      </c>
      <c r="G3799" s="5">
        <v>19.153563022615455</v>
      </c>
      <c r="H3799" s="5">
        <v>4.2253591727721007</v>
      </c>
      <c r="I3799" s="10">
        <v>2.1461719667162753</v>
      </c>
      <c r="J3799" s="11">
        <v>15.29</v>
      </c>
      <c r="K3799" s="5">
        <f t="shared" si="59"/>
        <v>19.876999999999999</v>
      </c>
      <c r="L3799" s="5">
        <v>13.4</v>
      </c>
      <c r="M3799" s="15">
        <v>18.203949236288807</v>
      </c>
      <c r="N3799" s="5">
        <v>89.417500000000004</v>
      </c>
      <c r="O3799" s="5">
        <v>13.185</v>
      </c>
      <c r="P3799" s="5">
        <v>104.97499999999999</v>
      </c>
      <c r="Q3799" s="5">
        <v>0.35499999999999998</v>
      </c>
      <c r="R3799" s="25"/>
      <c r="S3799" s="14"/>
      <c r="T3799" s="14"/>
    </row>
    <row r="3800" spans="1:20">
      <c r="A3800" s="2">
        <v>7</v>
      </c>
      <c r="B3800" s="2">
        <v>6</v>
      </c>
      <c r="C3800" s="7">
        <v>39606</v>
      </c>
      <c r="D3800" s="8">
        <v>4.1666666666998253E-2</v>
      </c>
      <c r="E3800" s="9">
        <v>6.4018149359999457E-2</v>
      </c>
      <c r="F3800" s="5">
        <v>19.053534460781428</v>
      </c>
      <c r="G3800" s="5">
        <v>22.983945843363589</v>
      </c>
      <c r="H3800" s="5">
        <v>3.9304113825821592</v>
      </c>
      <c r="I3800" s="10">
        <v>2.081441176353775</v>
      </c>
      <c r="J3800" s="11">
        <v>10.670000000000002</v>
      </c>
      <c r="K3800" s="5">
        <f t="shared" si="59"/>
        <v>13.871000000000002</v>
      </c>
      <c r="L3800" s="5">
        <v>8.3699999999999992</v>
      </c>
      <c r="M3800" s="15">
        <v>15.530191366214979</v>
      </c>
      <c r="N3800" s="5">
        <v>84.555000000000007</v>
      </c>
      <c r="O3800" s="5">
        <v>11.995000000000001</v>
      </c>
      <c r="P3800" s="5">
        <v>137.82499999999999</v>
      </c>
      <c r="Q3800" s="5">
        <v>0.35000000000000003</v>
      </c>
      <c r="R3800" s="25"/>
      <c r="S3800" s="14"/>
      <c r="T3800" s="14"/>
    </row>
    <row r="3801" spans="1:20">
      <c r="A3801" s="2">
        <v>7</v>
      </c>
      <c r="B3801" s="2">
        <v>6</v>
      </c>
      <c r="C3801" s="7">
        <v>39606</v>
      </c>
      <c r="D3801" s="8">
        <v>8.3333333333001747E-2</v>
      </c>
      <c r="E3801" s="9">
        <v>2.9918516359999738E-2</v>
      </c>
      <c r="F3801" s="5">
        <v>18.702842497727325</v>
      </c>
      <c r="G3801" s="5">
        <v>21.99448307028474</v>
      </c>
      <c r="H3801" s="5">
        <v>3.2916405725574167</v>
      </c>
      <c r="I3801" s="10">
        <v>2.0210261325502752</v>
      </c>
      <c r="J3801" s="11">
        <v>10.09</v>
      </c>
      <c r="K3801" s="5">
        <f t="shared" si="59"/>
        <v>13.117000000000001</v>
      </c>
      <c r="L3801" s="5">
        <v>7.4850000000000003</v>
      </c>
      <c r="M3801" s="15">
        <v>14.112327011305069</v>
      </c>
      <c r="N3801" s="5">
        <v>86.887500000000003</v>
      </c>
      <c r="O3801" s="5">
        <v>10.3125</v>
      </c>
      <c r="P3801" s="5">
        <v>289.34999999999997</v>
      </c>
      <c r="Q3801" s="5">
        <v>0.1225</v>
      </c>
      <c r="R3801" s="25"/>
      <c r="S3801" s="14"/>
      <c r="T3801" s="14"/>
    </row>
    <row r="3802" spans="1:20">
      <c r="A3802" s="2">
        <v>7</v>
      </c>
      <c r="B3802" s="2">
        <v>6</v>
      </c>
      <c r="C3802" s="7">
        <v>39606</v>
      </c>
      <c r="D3802" s="8">
        <v>0.125</v>
      </c>
      <c r="E3802" s="9">
        <v>2.0648657642499811E-2</v>
      </c>
      <c r="F3802" s="5">
        <v>22.172191225969883</v>
      </c>
      <c r="G3802" s="5">
        <v>26.164116937965222</v>
      </c>
      <c r="H3802" s="5">
        <v>3.9919257119953397</v>
      </c>
      <c r="I3802" s="10">
        <v>2.0325837857370259</v>
      </c>
      <c r="J3802" s="11">
        <v>10.6</v>
      </c>
      <c r="K3802" s="5">
        <f t="shared" si="59"/>
        <v>13.78</v>
      </c>
      <c r="L3802" s="5">
        <v>6.7424999999999997</v>
      </c>
      <c r="M3802" s="15">
        <v>14.463645842663045</v>
      </c>
      <c r="N3802" s="5">
        <v>90.100000000000009</v>
      </c>
      <c r="O3802" s="5">
        <v>9.5025000000000013</v>
      </c>
      <c r="P3802" s="5">
        <v>269.05</v>
      </c>
      <c r="Q3802" s="5">
        <v>0.32</v>
      </c>
      <c r="R3802" s="25"/>
      <c r="S3802" s="14"/>
      <c r="T3802" s="14"/>
    </row>
    <row r="3803" spans="1:20">
      <c r="A3803" s="2">
        <v>7</v>
      </c>
      <c r="B3803" s="2">
        <v>6</v>
      </c>
      <c r="C3803" s="7">
        <v>39606</v>
      </c>
      <c r="D3803" s="8">
        <v>0.16666666666699825</v>
      </c>
      <c r="E3803" s="9">
        <v>2.2318107027499791E-2</v>
      </c>
      <c r="F3803" s="5">
        <v>24.692950717708335</v>
      </c>
      <c r="G3803" s="5">
        <v>27.976553581041479</v>
      </c>
      <c r="H3803" s="5">
        <v>3.2836028633331451</v>
      </c>
      <c r="I3803" s="10">
        <v>2.0196698313272767</v>
      </c>
      <c r="J3803" s="11">
        <v>10.495000000000001</v>
      </c>
      <c r="K3803" s="5">
        <f t="shared" si="59"/>
        <v>13.643500000000001</v>
      </c>
      <c r="L3803" s="5">
        <v>8.2774999999999999</v>
      </c>
      <c r="M3803" s="15">
        <v>13.848260208203083</v>
      </c>
      <c r="N3803" s="5">
        <v>92.3</v>
      </c>
      <c r="O3803" s="5">
        <v>9.1975000000000016</v>
      </c>
      <c r="P3803" s="5">
        <v>266</v>
      </c>
      <c r="Q3803" s="5">
        <v>0.26250000000000001</v>
      </c>
      <c r="R3803" s="25"/>
      <c r="S3803" s="14"/>
      <c r="T3803" s="14"/>
    </row>
    <row r="3804" spans="1:20">
      <c r="A3804" s="2">
        <v>7</v>
      </c>
      <c r="B3804" s="2">
        <v>6</v>
      </c>
      <c r="C3804" s="7">
        <v>39606</v>
      </c>
      <c r="D3804" s="8">
        <v>0.20833333333300175</v>
      </c>
      <c r="E3804" s="9">
        <v>7.8308673029999276E-2</v>
      </c>
      <c r="F3804" s="5">
        <v>56.417437014405884</v>
      </c>
      <c r="G3804" s="5">
        <v>60.730223472660143</v>
      </c>
      <c r="H3804" s="5">
        <v>4.3127864582542577</v>
      </c>
      <c r="I3804" s="10">
        <v>1.9966783538525268</v>
      </c>
      <c r="J3804" s="11">
        <v>15.315000000000001</v>
      </c>
      <c r="K3804" s="5">
        <f t="shared" si="59"/>
        <v>19.909500000000001</v>
      </c>
      <c r="L3804" s="5">
        <v>7.4700000000000006</v>
      </c>
      <c r="M3804" s="15">
        <v>10.504545595821304</v>
      </c>
      <c r="N3804" s="5">
        <v>90.95750000000001</v>
      </c>
      <c r="O3804" s="5">
        <v>10.654999999999999</v>
      </c>
      <c r="P3804" s="5">
        <v>276.67499999999995</v>
      </c>
      <c r="Q3804" s="5">
        <v>0.89</v>
      </c>
      <c r="R3804" s="25"/>
      <c r="S3804" s="14"/>
      <c r="T3804" s="14"/>
    </row>
    <row r="3805" spans="1:20">
      <c r="A3805" s="2">
        <v>7</v>
      </c>
      <c r="B3805" s="2">
        <v>6</v>
      </c>
      <c r="C3805" s="7">
        <v>39606</v>
      </c>
      <c r="D3805" s="8">
        <v>0.25</v>
      </c>
      <c r="E3805" s="9">
        <v>8.9527006967499143E-2</v>
      </c>
      <c r="F3805" s="5">
        <v>32.844436642739723</v>
      </c>
      <c r="G3805" s="5">
        <v>36.580886426405435</v>
      </c>
      <c r="H3805" s="5">
        <v>3.7364497836657082</v>
      </c>
      <c r="I3805" s="10">
        <v>1.9448940104842769</v>
      </c>
      <c r="J3805" s="11">
        <v>12.0625</v>
      </c>
      <c r="K3805" s="5">
        <f t="shared" si="59"/>
        <v>15.68125</v>
      </c>
      <c r="L3805" s="5">
        <v>9.4124999999999996</v>
      </c>
      <c r="M3805" s="15">
        <v>17.792418381732816</v>
      </c>
      <c r="N3805" s="5">
        <v>72.852500000000006</v>
      </c>
      <c r="O3805" s="5">
        <v>13.6425</v>
      </c>
      <c r="P3805" s="5">
        <v>247.6</v>
      </c>
      <c r="Q3805" s="5">
        <v>0.51749999999999996</v>
      </c>
      <c r="R3805" s="25"/>
      <c r="S3805" s="14"/>
      <c r="T3805" s="14"/>
    </row>
    <row r="3806" spans="1:20">
      <c r="A3806" s="2">
        <v>7</v>
      </c>
      <c r="B3806" s="2">
        <v>6</v>
      </c>
      <c r="C3806" s="7">
        <v>39606</v>
      </c>
      <c r="D3806" s="8">
        <v>0.29166666666699825</v>
      </c>
      <c r="E3806" s="9">
        <v>9.5056881087499073E-2</v>
      </c>
      <c r="F3806" s="5">
        <v>31.24386033907032</v>
      </c>
      <c r="G3806" s="5">
        <v>34.24948369245034</v>
      </c>
      <c r="H3806" s="5">
        <v>3.0056233533800243</v>
      </c>
      <c r="I3806" s="10">
        <v>1.9391755351995275</v>
      </c>
      <c r="J3806" s="11">
        <v>11.532500000000001</v>
      </c>
      <c r="K3806" s="5">
        <f t="shared" si="59"/>
        <v>14.992250000000002</v>
      </c>
      <c r="L3806" s="5">
        <v>11.225</v>
      </c>
      <c r="M3806" s="15">
        <v>23.270605722766447</v>
      </c>
      <c r="N3806" s="5">
        <v>56.322499999999998</v>
      </c>
      <c r="O3806" s="5">
        <v>16.065000000000001</v>
      </c>
      <c r="P3806" s="5">
        <v>234.9</v>
      </c>
      <c r="Q3806" s="5">
        <v>0.53749999999999998</v>
      </c>
      <c r="R3806" s="25"/>
      <c r="S3806" s="14"/>
      <c r="T3806" s="14"/>
    </row>
    <row r="3807" spans="1:20">
      <c r="A3807" s="2">
        <v>7</v>
      </c>
      <c r="B3807" s="2">
        <v>6</v>
      </c>
      <c r="C3807" s="7">
        <v>39606</v>
      </c>
      <c r="D3807" s="8">
        <v>0.33333333333300175</v>
      </c>
      <c r="E3807" s="9">
        <v>0.10099783398999899</v>
      </c>
      <c r="F3807" s="5">
        <v>31.028119596542332</v>
      </c>
      <c r="G3807" s="5">
        <v>34.526695934734803</v>
      </c>
      <c r="H3807" s="5">
        <v>3.4985763381924713</v>
      </c>
      <c r="I3807" s="10">
        <v>1.9305775495962778</v>
      </c>
      <c r="J3807" s="11">
        <v>13.5725</v>
      </c>
      <c r="K3807" s="5">
        <f t="shared" si="59"/>
        <v>17.64425</v>
      </c>
      <c r="L3807" s="5">
        <v>10.787500000000001</v>
      </c>
      <c r="M3807" s="15">
        <v>22.795694779262476</v>
      </c>
      <c r="N3807" s="5">
        <v>48.72</v>
      </c>
      <c r="O3807" s="5">
        <v>17.482500000000002</v>
      </c>
      <c r="P3807" s="5">
        <v>164.72500000000002</v>
      </c>
      <c r="Q3807" s="5">
        <v>0.66749999999999998</v>
      </c>
      <c r="R3807" s="25"/>
      <c r="S3807" s="14"/>
      <c r="T3807" s="14"/>
    </row>
    <row r="3808" spans="1:20">
      <c r="A3808" s="2">
        <v>7</v>
      </c>
      <c r="B3808" s="2">
        <v>6</v>
      </c>
      <c r="C3808" s="7">
        <v>39606</v>
      </c>
      <c r="D3808" s="8">
        <v>0.375</v>
      </c>
      <c r="E3808" s="9">
        <v>0.10111225753999897</v>
      </c>
      <c r="F3808" s="5">
        <v>29.181208278960614</v>
      </c>
      <c r="G3808" s="5">
        <v>32.471276494009786</v>
      </c>
      <c r="H3808" s="5">
        <v>3.2900682150491734</v>
      </c>
      <c r="I3808" s="10">
        <v>1.9176600836760282</v>
      </c>
      <c r="J3808" s="11">
        <v>15.940000000000001</v>
      </c>
      <c r="K3808" s="5">
        <f t="shared" si="59"/>
        <v>20.722000000000001</v>
      </c>
      <c r="L3808" s="5">
        <v>10.16</v>
      </c>
      <c r="M3808" s="15">
        <v>26.548114939950224</v>
      </c>
      <c r="N3808" s="5">
        <v>41.317499999999995</v>
      </c>
      <c r="O3808" s="5">
        <v>18.925000000000001</v>
      </c>
      <c r="P3808" s="5">
        <v>168.625</v>
      </c>
      <c r="Q3808" s="5">
        <v>0.79</v>
      </c>
      <c r="R3808" s="25"/>
      <c r="S3808" s="14"/>
      <c r="T3808" s="14"/>
    </row>
    <row r="3809" spans="1:20">
      <c r="A3809" s="2">
        <v>7</v>
      </c>
      <c r="B3809" s="2">
        <v>6</v>
      </c>
      <c r="C3809" s="7">
        <v>39606</v>
      </c>
      <c r="D3809" s="8">
        <v>0.41666666666699825</v>
      </c>
      <c r="E3809" s="9">
        <v>9.241708870749904E-2</v>
      </c>
      <c r="F3809" s="5">
        <v>30.516266829392343</v>
      </c>
      <c r="G3809" s="5">
        <v>34.421192157030276</v>
      </c>
      <c r="H3809" s="5">
        <v>3.9049253276379341</v>
      </c>
      <c r="I3809" s="10">
        <v>1.8831464311237784</v>
      </c>
      <c r="J3809" s="11">
        <v>13.893333333333333</v>
      </c>
      <c r="K3809" s="5">
        <f t="shared" si="59"/>
        <v>18.061333333333334</v>
      </c>
      <c r="L3809" s="5">
        <v>12.736666666666666</v>
      </c>
      <c r="M3809" s="15">
        <v>27.736889264648134</v>
      </c>
      <c r="N3809" s="5">
        <v>31.990000000000002</v>
      </c>
      <c r="O3809" s="5">
        <v>20.322499999999998</v>
      </c>
      <c r="P3809" s="5">
        <v>284.04999999999995</v>
      </c>
      <c r="Q3809" s="5">
        <v>1.0725</v>
      </c>
      <c r="R3809" s="25"/>
      <c r="S3809" s="14"/>
      <c r="T3809" s="14"/>
    </row>
    <row r="3810" spans="1:20">
      <c r="A3810" s="2">
        <v>7</v>
      </c>
      <c r="B3810" s="2">
        <v>6</v>
      </c>
      <c r="C3810" s="7">
        <v>39606</v>
      </c>
      <c r="D3810" s="8">
        <v>0.45833333333300175</v>
      </c>
      <c r="E3810" s="9">
        <v>7.7564923117499171E-2</v>
      </c>
      <c r="F3810" s="5">
        <v>26.599958740007246</v>
      </c>
      <c r="G3810" s="5">
        <v>31.625995440823253</v>
      </c>
      <c r="H3810" s="5">
        <v>5.0260367008160074</v>
      </c>
      <c r="I3810" s="10">
        <v>1.9033416818265292</v>
      </c>
      <c r="J3810" s="11">
        <v>9.0425000000000004</v>
      </c>
      <c r="K3810" s="5">
        <f t="shared" si="59"/>
        <v>11.75525</v>
      </c>
      <c r="L3810" s="5">
        <v>11.42</v>
      </c>
      <c r="M3810" s="15">
        <v>31.048877842031906</v>
      </c>
      <c r="N3810" s="5">
        <v>25.658999999999999</v>
      </c>
      <c r="O3810" s="5">
        <v>20.967500000000001</v>
      </c>
      <c r="P3810" s="5">
        <v>176.07500000000002</v>
      </c>
      <c r="Q3810" s="5">
        <v>0.79</v>
      </c>
      <c r="R3810" s="25"/>
      <c r="S3810" s="14"/>
      <c r="T3810" s="14"/>
    </row>
    <row r="3811" spans="1:20">
      <c r="A3811" s="2">
        <v>7</v>
      </c>
      <c r="B3811" s="2">
        <v>6</v>
      </c>
      <c r="C3811" s="7">
        <v>39606</v>
      </c>
      <c r="D3811" s="8">
        <v>0.5</v>
      </c>
      <c r="E3811" s="9">
        <v>8.7309663872499055E-2</v>
      </c>
      <c r="F3811" s="5">
        <v>29.464292712363239</v>
      </c>
      <c r="G3811" s="5">
        <v>35.144339088006717</v>
      </c>
      <c r="H3811" s="5">
        <v>5.6800463756434789</v>
      </c>
      <c r="I3811" s="10">
        <v>2.0934312120517826</v>
      </c>
      <c r="J3811" s="11">
        <v>12.4575</v>
      </c>
      <c r="K3811" s="5">
        <f t="shared" si="59"/>
        <v>16.194749999999999</v>
      </c>
      <c r="L3811" s="5">
        <v>12.313333333333333</v>
      </c>
      <c r="M3811" s="15">
        <v>32.908002267397777</v>
      </c>
      <c r="N3811" s="5">
        <v>26.615500000000001</v>
      </c>
      <c r="O3811" s="5">
        <v>20.677499999999998</v>
      </c>
      <c r="P3811" s="5">
        <v>120.375</v>
      </c>
      <c r="Q3811" s="5">
        <v>0.83000000000000007</v>
      </c>
      <c r="R3811" s="25"/>
      <c r="S3811" s="14"/>
      <c r="T3811" s="14"/>
    </row>
    <row r="3812" spans="1:20">
      <c r="A3812" s="2">
        <v>7</v>
      </c>
      <c r="B3812" s="2">
        <v>6</v>
      </c>
      <c r="C3812" s="7">
        <v>39606</v>
      </c>
      <c r="D3812" s="8">
        <v>0.54166666666699825</v>
      </c>
      <c r="E3812" s="9">
        <v>0.10501726245999883</v>
      </c>
      <c r="F3812" s="5">
        <v>33.578562469430445</v>
      </c>
      <c r="G3812" s="5">
        <v>40.231764353514862</v>
      </c>
      <c r="H3812" s="5">
        <v>6.6532018840844174</v>
      </c>
      <c r="I3812" s="10">
        <v>2.0330026259672827</v>
      </c>
      <c r="J3812" s="11">
        <v>11.955500000000001</v>
      </c>
      <c r="K3812" s="5">
        <f t="shared" si="59"/>
        <v>15.542150000000001</v>
      </c>
      <c r="M3812" s="15">
        <v>35.538184591107594</v>
      </c>
      <c r="N3812" s="5">
        <v>26.032499999999999</v>
      </c>
      <c r="O3812" s="5">
        <v>21.43</v>
      </c>
      <c r="P3812" s="5">
        <v>204.85000000000002</v>
      </c>
      <c r="Q3812" s="5">
        <v>0.73000000000000009</v>
      </c>
      <c r="R3812" s="25"/>
      <c r="S3812" s="14"/>
      <c r="T3812" s="14"/>
    </row>
    <row r="3813" spans="1:20">
      <c r="A3813" s="2">
        <v>7</v>
      </c>
      <c r="B3813" s="2">
        <v>6</v>
      </c>
      <c r="C3813" s="7">
        <v>39606</v>
      </c>
      <c r="D3813" s="8">
        <v>0.58333333333300175</v>
      </c>
      <c r="E3813" s="9">
        <v>0.11856738573749864</v>
      </c>
      <c r="F3813" s="5">
        <v>29.134285141127425</v>
      </c>
      <c r="G3813" s="5">
        <v>37.229134979679507</v>
      </c>
      <c r="H3813" s="5">
        <v>8.0948498385520864</v>
      </c>
      <c r="I3813" s="10">
        <v>2.3066145054595379</v>
      </c>
      <c r="J3813" s="11">
        <v>19.197499999999998</v>
      </c>
      <c r="K3813" s="5">
        <f t="shared" si="59"/>
        <v>24.95675</v>
      </c>
      <c r="L3813" s="5">
        <v>15.11</v>
      </c>
      <c r="M3813" s="15">
        <v>40.77375832621923</v>
      </c>
      <c r="N3813" s="5">
        <v>24.499749999999999</v>
      </c>
      <c r="O3813" s="5">
        <v>21.467499999999998</v>
      </c>
      <c r="P3813" s="5">
        <v>112.4</v>
      </c>
      <c r="Q3813" s="5">
        <v>0.83</v>
      </c>
      <c r="R3813" s="25"/>
      <c r="S3813" s="14"/>
      <c r="T3813" s="14"/>
    </row>
    <row r="3814" spans="1:20">
      <c r="A3814" s="2">
        <v>7</v>
      </c>
      <c r="B3814" s="2">
        <v>6</v>
      </c>
      <c r="C3814" s="7">
        <v>39606</v>
      </c>
      <c r="D3814" s="8">
        <v>0.625</v>
      </c>
      <c r="E3814" s="9">
        <v>0.12672799468999854</v>
      </c>
      <c r="F3814" s="5">
        <v>25.043913104849047</v>
      </c>
      <c r="G3814" s="5">
        <v>34.377664179207436</v>
      </c>
      <c r="H3814" s="5">
        <v>9.3337510743583927</v>
      </c>
      <c r="I3814" s="10">
        <v>2.3527351353270394</v>
      </c>
      <c r="J3814" s="11">
        <v>15.272500000000001</v>
      </c>
      <c r="K3814" s="5">
        <f t="shared" si="59"/>
        <v>19.85425</v>
      </c>
      <c r="L3814" s="5">
        <v>11.972499999999998</v>
      </c>
      <c r="M3814" s="15">
        <v>41.333841935877182</v>
      </c>
      <c r="N3814" s="5">
        <v>35.2425</v>
      </c>
      <c r="O3814" s="5">
        <v>20.4575</v>
      </c>
      <c r="P3814" s="5">
        <v>63.025000000000006</v>
      </c>
      <c r="Q3814" s="5">
        <v>0.90500000000000003</v>
      </c>
      <c r="R3814" s="25"/>
      <c r="S3814" s="14"/>
      <c r="T3814" s="14"/>
    </row>
    <row r="3815" spans="1:20">
      <c r="A3815" s="2">
        <v>7</v>
      </c>
      <c r="B3815" s="2">
        <v>6</v>
      </c>
      <c r="C3815" s="7">
        <v>39606</v>
      </c>
      <c r="D3815" s="8">
        <v>0.66666666666699825</v>
      </c>
      <c r="E3815" s="9">
        <v>0.12243764781749857</v>
      </c>
      <c r="F3815" s="5">
        <v>23.888712358616207</v>
      </c>
      <c r="G3815" s="5">
        <v>33.221241582313375</v>
      </c>
      <c r="H3815" s="5">
        <v>9.3325292236971702</v>
      </c>
      <c r="I3815" s="10">
        <v>2.7444372820697969</v>
      </c>
      <c r="J3815" s="11">
        <v>14.467500000000001</v>
      </c>
      <c r="K3815" s="5">
        <f t="shared" si="59"/>
        <v>18.807750000000002</v>
      </c>
      <c r="L3815" s="5">
        <v>12.815000000000001</v>
      </c>
      <c r="M3815" s="15">
        <v>42.081680024003127</v>
      </c>
      <c r="N3815" s="5">
        <v>37.290000000000006</v>
      </c>
      <c r="O3815" s="5">
        <v>19.795000000000002</v>
      </c>
      <c r="P3815" s="5">
        <v>49.725000000000001</v>
      </c>
      <c r="Q3815" s="5">
        <v>0.91749999999999998</v>
      </c>
      <c r="R3815" s="25"/>
      <c r="S3815" s="14"/>
      <c r="T3815" s="14"/>
    </row>
    <row r="3816" spans="1:20">
      <c r="A3816" s="2">
        <v>7</v>
      </c>
      <c r="B3816" s="2">
        <v>6</v>
      </c>
      <c r="C3816" s="7">
        <v>39606</v>
      </c>
      <c r="D3816" s="8">
        <v>0.70833333333300175</v>
      </c>
      <c r="E3816" s="9">
        <v>0.13183086602249841</v>
      </c>
      <c r="F3816" s="5">
        <v>27.80749980537108</v>
      </c>
      <c r="G3816" s="5">
        <v>36.991171480685836</v>
      </c>
      <c r="H3816" s="5">
        <v>9.183671675314752</v>
      </c>
      <c r="I3816" s="10">
        <v>2.4349078730207925</v>
      </c>
      <c r="J3816" s="11">
        <v>15.377500000000001</v>
      </c>
      <c r="K3816" s="5">
        <f t="shared" si="59"/>
        <v>19.990750000000002</v>
      </c>
      <c r="L3816" s="5">
        <v>13.9375</v>
      </c>
      <c r="M3816" s="15">
        <v>38.125314289023393</v>
      </c>
      <c r="N3816" s="5">
        <v>44.152499999999996</v>
      </c>
      <c r="O3816" s="5">
        <v>19.227499999999999</v>
      </c>
      <c r="P3816" s="5">
        <v>51.024999999999999</v>
      </c>
      <c r="Q3816" s="5">
        <v>0.92249999999999988</v>
      </c>
      <c r="R3816" s="25"/>
      <c r="S3816" s="14"/>
      <c r="T3816" s="14"/>
    </row>
    <row r="3817" spans="1:20">
      <c r="A3817" s="2">
        <v>7</v>
      </c>
      <c r="B3817" s="2">
        <v>6</v>
      </c>
      <c r="C3817" s="7">
        <v>39606</v>
      </c>
      <c r="D3817" s="8">
        <v>0.75</v>
      </c>
      <c r="E3817" s="9">
        <v>0.12411923744249848</v>
      </c>
      <c r="F3817" s="5">
        <v>27.567958051558023</v>
      </c>
      <c r="G3817" s="5">
        <v>36.248252492668875</v>
      </c>
      <c r="H3817" s="5">
        <v>8.6802944411108527</v>
      </c>
      <c r="I3817" s="10">
        <v>2.7978280810387997</v>
      </c>
      <c r="J3817" s="11">
        <v>15.032499999999999</v>
      </c>
      <c r="K3817" s="5">
        <f t="shared" si="59"/>
        <v>19.542249999999999</v>
      </c>
      <c r="L3817" s="5">
        <v>12.2575</v>
      </c>
      <c r="M3817" s="15">
        <v>38.487632020105359</v>
      </c>
      <c r="N3817" s="5">
        <v>47.257500000000007</v>
      </c>
      <c r="O3817" s="5">
        <v>18.337500000000002</v>
      </c>
      <c r="P3817" s="5">
        <v>36.525000000000006</v>
      </c>
      <c r="Q3817" s="5">
        <v>0.875</v>
      </c>
      <c r="R3817" s="25"/>
      <c r="S3817" s="14"/>
      <c r="T3817" s="14"/>
    </row>
    <row r="3818" spans="1:20">
      <c r="A3818" s="2">
        <v>7</v>
      </c>
      <c r="B3818" s="2">
        <v>6</v>
      </c>
      <c r="C3818" s="7">
        <v>39606</v>
      </c>
      <c r="D3818" s="8">
        <v>0.79166666666699825</v>
      </c>
      <c r="E3818" s="9">
        <v>0.1262327993999984</v>
      </c>
      <c r="F3818" s="5">
        <v>22.559653310625155</v>
      </c>
      <c r="G3818" s="5">
        <v>31.840191543087517</v>
      </c>
      <c r="H3818" s="5">
        <v>9.2805382324623604</v>
      </c>
      <c r="I3818" s="10">
        <v>3.4674723221450625</v>
      </c>
      <c r="J3818" s="11">
        <v>15.705</v>
      </c>
      <c r="K3818" s="5">
        <f t="shared" si="59"/>
        <v>20.416499999999999</v>
      </c>
      <c r="L3818" s="5">
        <v>11.34</v>
      </c>
      <c r="M3818" s="15">
        <v>35.162460607617582</v>
      </c>
      <c r="N3818" s="5">
        <v>54.46</v>
      </c>
      <c r="O3818" s="5">
        <v>17.47</v>
      </c>
      <c r="P3818" s="5">
        <v>55.825000000000003</v>
      </c>
      <c r="Q3818" s="5">
        <v>0.53750000000000009</v>
      </c>
      <c r="R3818" s="25"/>
      <c r="S3818" s="14"/>
      <c r="T3818" s="14"/>
    </row>
    <row r="3819" spans="1:20">
      <c r="A3819" s="2">
        <v>7</v>
      </c>
      <c r="B3819" s="2">
        <v>6</v>
      </c>
      <c r="C3819" s="7">
        <v>39606</v>
      </c>
      <c r="D3819" s="8">
        <v>0.83333333333300175</v>
      </c>
      <c r="E3819" s="9">
        <v>0.12738840323749839</v>
      </c>
      <c r="F3819" s="5">
        <v>18.485673157549385</v>
      </c>
      <c r="G3819" s="5">
        <v>28.036965759544792</v>
      </c>
      <c r="H3819" s="5">
        <v>9.5512926019954083</v>
      </c>
      <c r="I3819" s="10">
        <v>3.3004992465720608</v>
      </c>
      <c r="J3819" s="11">
        <v>15.509999999999998</v>
      </c>
      <c r="K3819" s="5">
        <f t="shared" si="59"/>
        <v>20.162999999999997</v>
      </c>
      <c r="L3819" s="5">
        <v>11.9475</v>
      </c>
      <c r="M3819" s="15">
        <v>31.623210512261821</v>
      </c>
      <c r="N3819" s="5">
        <v>65.052500000000009</v>
      </c>
      <c r="O3819" s="5">
        <v>16.337499999999999</v>
      </c>
      <c r="P3819" s="5">
        <v>193.17499999999998</v>
      </c>
      <c r="Q3819" s="5">
        <v>0.32</v>
      </c>
      <c r="R3819" s="25"/>
      <c r="S3819" s="14"/>
      <c r="T3819" s="14"/>
    </row>
    <row r="3820" spans="1:20">
      <c r="A3820" s="2">
        <v>7</v>
      </c>
      <c r="B3820" s="2">
        <v>6</v>
      </c>
      <c r="C3820" s="7">
        <v>39606</v>
      </c>
      <c r="D3820" s="8">
        <v>0.875</v>
      </c>
      <c r="E3820" s="9">
        <v>0.11160036209749857</v>
      </c>
      <c r="F3820" s="5">
        <v>17.392885146576621</v>
      </c>
      <c r="G3820" s="5">
        <v>24.339790820650322</v>
      </c>
      <c r="H3820" s="5">
        <v>6.946905674073701</v>
      </c>
      <c r="I3820" s="10">
        <v>2.1643802901017901</v>
      </c>
      <c r="J3820" s="11">
        <v>15.502500000000001</v>
      </c>
      <c r="K3820" s="5">
        <f t="shared" si="59"/>
        <v>20.153250000000003</v>
      </c>
      <c r="L3820" s="5">
        <v>13.239999999999998</v>
      </c>
      <c r="M3820" s="15">
        <v>26.854458558742142</v>
      </c>
      <c r="N3820" s="5">
        <v>74.91749999999999</v>
      </c>
      <c r="O3820" s="5">
        <v>15.704999999999998</v>
      </c>
      <c r="P3820" s="5">
        <v>152.875</v>
      </c>
      <c r="Q3820" s="5">
        <v>0.255</v>
      </c>
      <c r="R3820" s="25"/>
      <c r="S3820" s="14"/>
      <c r="T3820" s="14"/>
    </row>
    <row r="3821" spans="1:20">
      <c r="A3821" s="2">
        <v>7</v>
      </c>
      <c r="B3821" s="2">
        <v>6</v>
      </c>
      <c r="C3821" s="7">
        <v>39606</v>
      </c>
      <c r="D3821" s="8">
        <v>0.91666666666699825</v>
      </c>
      <c r="E3821" s="9">
        <v>0.12827688340999832</v>
      </c>
      <c r="F3821" s="5">
        <v>14.846421034000111</v>
      </c>
      <c r="G3821" s="5">
        <v>20.951103503901834</v>
      </c>
      <c r="H3821" s="5">
        <v>6.1046824699017241</v>
      </c>
      <c r="I3821" s="10">
        <v>2.1082625833560402</v>
      </c>
      <c r="J3821" s="11">
        <v>17.342500000000001</v>
      </c>
      <c r="K3821" s="5">
        <f t="shared" si="59"/>
        <v>22.545250000000003</v>
      </c>
      <c r="L3821" s="5">
        <v>14.457500000000001</v>
      </c>
      <c r="M3821" s="15">
        <v>21.295497739150523</v>
      </c>
      <c r="N3821" s="5">
        <v>80.025000000000006</v>
      </c>
      <c r="O3821" s="5">
        <v>15.62</v>
      </c>
      <c r="P3821" s="5">
        <v>260.92500000000001</v>
      </c>
      <c r="Q3821" s="5">
        <v>0.2525</v>
      </c>
      <c r="R3821" s="25"/>
      <c r="S3821" s="14"/>
      <c r="T3821" s="14"/>
    </row>
    <row r="3822" spans="1:20">
      <c r="A3822" s="2">
        <v>7</v>
      </c>
      <c r="B3822" s="2">
        <v>6</v>
      </c>
      <c r="C3822" s="7">
        <v>39606</v>
      </c>
      <c r="D3822" s="8">
        <v>0.95833333333300175</v>
      </c>
      <c r="E3822" s="9">
        <v>0.13559241898249819</v>
      </c>
      <c r="F3822" s="5">
        <v>20.99824901825874</v>
      </c>
      <c r="G3822" s="5">
        <v>26.451815906490765</v>
      </c>
      <c r="H3822" s="5">
        <v>5.4535668882320261</v>
      </c>
      <c r="I3822" s="10">
        <v>2.2811190122257941</v>
      </c>
      <c r="J3822" s="11">
        <v>18.104999999999997</v>
      </c>
      <c r="K3822" s="5">
        <f t="shared" si="59"/>
        <v>23.536499999999997</v>
      </c>
      <c r="L3822" s="5">
        <v>13.984999999999999</v>
      </c>
      <c r="M3822" s="15">
        <v>19.976741224676616</v>
      </c>
      <c r="N3822" s="5">
        <v>82.84</v>
      </c>
      <c r="O3822" s="5">
        <v>15.377500000000001</v>
      </c>
      <c r="P3822" s="5">
        <v>204.1</v>
      </c>
      <c r="Q3822" s="5">
        <v>0.22500000000000001</v>
      </c>
      <c r="R3822" s="25"/>
      <c r="S3822" s="14"/>
      <c r="T3822" s="14"/>
    </row>
    <row r="3823" spans="1:20">
      <c r="A3823" s="2">
        <v>8</v>
      </c>
      <c r="B3823" s="2">
        <v>6</v>
      </c>
      <c r="C3823" s="7">
        <v>39607</v>
      </c>
      <c r="D3823" s="8">
        <v>0</v>
      </c>
      <c r="E3823" s="9">
        <v>0.1245385257349983</v>
      </c>
      <c r="F3823" s="5">
        <v>12.631526079892636</v>
      </c>
      <c r="G3823" s="5">
        <v>16.217270912271506</v>
      </c>
      <c r="H3823" s="5">
        <v>3.5857448323788677</v>
      </c>
      <c r="I3823" s="10">
        <v>2.1645139052987923</v>
      </c>
      <c r="J3823" s="11">
        <v>16.637499999999999</v>
      </c>
      <c r="K3823" s="5">
        <f t="shared" si="59"/>
        <v>21.62875</v>
      </c>
      <c r="L3823" s="5">
        <v>13.602499999999999</v>
      </c>
      <c r="M3823" s="15">
        <v>20.132652389994597</v>
      </c>
      <c r="N3823" s="5">
        <v>82.877499999999998</v>
      </c>
      <c r="O3823" s="5">
        <v>15.424999999999999</v>
      </c>
      <c r="P3823" s="5">
        <v>239.05</v>
      </c>
      <c r="Q3823" s="5">
        <v>0.22999999999999998</v>
      </c>
      <c r="R3823" s="25"/>
      <c r="S3823" s="14"/>
      <c r="T3823" s="14"/>
    </row>
    <row r="3824" spans="1:20">
      <c r="A3824" s="2">
        <v>8</v>
      </c>
      <c r="B3824" s="2">
        <v>6</v>
      </c>
      <c r="C3824" s="7">
        <v>39607</v>
      </c>
      <c r="D3824" s="8">
        <v>4.1666666666998253E-2</v>
      </c>
      <c r="E3824" s="9">
        <v>0.11233375347499845</v>
      </c>
      <c r="F3824" s="5">
        <v>13.632447314665031</v>
      </c>
      <c r="G3824" s="5">
        <v>17.394103904663666</v>
      </c>
      <c r="H3824" s="5">
        <v>3.7616565899986365</v>
      </c>
      <c r="I3824" s="10">
        <v>2.1242345498680426</v>
      </c>
      <c r="J3824" s="11">
        <v>15.157499999999999</v>
      </c>
      <c r="K3824" s="5">
        <f t="shared" si="59"/>
        <v>19.704750000000001</v>
      </c>
      <c r="L3824" s="5">
        <v>12.315</v>
      </c>
      <c r="M3824" s="15">
        <v>17.520843312176776</v>
      </c>
      <c r="N3824" s="5">
        <v>84.210000000000008</v>
      </c>
      <c r="O3824" s="5">
        <v>15.172500000000001</v>
      </c>
      <c r="P3824" s="5">
        <v>276.22500000000002</v>
      </c>
      <c r="Q3824" s="5">
        <v>0.32999999999999996</v>
      </c>
      <c r="R3824" s="25"/>
      <c r="S3824" s="14"/>
      <c r="T3824" s="14"/>
    </row>
    <row r="3825" spans="1:20">
      <c r="A3825" s="2">
        <v>8</v>
      </c>
      <c r="B3825" s="2">
        <v>6</v>
      </c>
      <c r="C3825" s="7">
        <v>39607</v>
      </c>
      <c r="D3825" s="8">
        <v>8.3333333333001747E-2</v>
      </c>
      <c r="E3825" s="9">
        <v>0.1077668691974985</v>
      </c>
      <c r="F3825" s="5">
        <v>9.0673468234377594</v>
      </c>
      <c r="G3825" s="5">
        <v>11.597189122592212</v>
      </c>
      <c r="H3825" s="5">
        <v>2.5298422991544527</v>
      </c>
      <c r="I3825" s="10">
        <v>2.0580292596537921</v>
      </c>
      <c r="J3825" s="11">
        <v>15.4575</v>
      </c>
      <c r="K3825" s="5">
        <f t="shared" si="59"/>
        <v>20.094750000000001</v>
      </c>
      <c r="L3825" s="5">
        <v>13.057500000000001</v>
      </c>
      <c r="M3825" s="15">
        <v>18.15595821388473</v>
      </c>
      <c r="N3825" s="5">
        <v>86.887499999999989</v>
      </c>
      <c r="O3825" s="5">
        <v>14.43</v>
      </c>
      <c r="P3825" s="5">
        <v>149.44999999999999</v>
      </c>
      <c r="Q3825" s="5">
        <v>0.37750000000000006</v>
      </c>
      <c r="R3825" s="25"/>
      <c r="S3825" s="14"/>
      <c r="T3825" s="14"/>
    </row>
    <row r="3826" spans="1:20">
      <c r="A3826" s="2">
        <v>8</v>
      </c>
      <c r="B3826" s="2">
        <v>6</v>
      </c>
      <c r="C3826" s="7">
        <v>39607</v>
      </c>
      <c r="D3826" s="8">
        <v>0.125</v>
      </c>
      <c r="E3826" s="9">
        <v>0.10213144096499854</v>
      </c>
      <c r="F3826" s="5">
        <v>11.113417738103449</v>
      </c>
      <c r="G3826" s="5">
        <v>13.202556087437886</v>
      </c>
      <c r="H3826" s="5">
        <v>2.089138349334438</v>
      </c>
      <c r="I3826" s="10">
        <v>2.0926374711090432</v>
      </c>
      <c r="J3826" s="11">
        <v>15.432500000000001</v>
      </c>
      <c r="K3826" s="5">
        <f t="shared" si="59"/>
        <v>20.062250000000002</v>
      </c>
      <c r="L3826" s="5">
        <v>12.9025</v>
      </c>
      <c r="M3826" s="15">
        <v>18.399144489772709</v>
      </c>
      <c r="N3826" s="5">
        <v>87.012500000000003</v>
      </c>
      <c r="O3826" s="5">
        <v>13.802499999999998</v>
      </c>
      <c r="P3826" s="5">
        <v>76.424999999999997</v>
      </c>
      <c r="Q3826" s="5">
        <v>0.33250000000000002</v>
      </c>
      <c r="R3826" s="25"/>
      <c r="S3826" s="14"/>
      <c r="T3826" s="14"/>
    </row>
    <row r="3827" spans="1:20">
      <c r="A3827" s="2">
        <v>8</v>
      </c>
      <c r="B3827" s="2">
        <v>6</v>
      </c>
      <c r="C3827" s="7">
        <v>39607</v>
      </c>
      <c r="D3827" s="8">
        <v>0.16666666666699825</v>
      </c>
      <c r="E3827" s="9">
        <v>0.12305667732749823</v>
      </c>
      <c r="F3827" s="5">
        <v>16.516771678722524</v>
      </c>
      <c r="G3827" s="5">
        <v>19.261671275463904</v>
      </c>
      <c r="H3827" s="5">
        <v>2.7448995967413823</v>
      </c>
      <c r="I3827" s="10">
        <v>2.4642627880253016</v>
      </c>
      <c r="J3827" s="11">
        <v>17.155000000000001</v>
      </c>
      <c r="K3827" s="5">
        <f t="shared" si="59"/>
        <v>22.301500000000001</v>
      </c>
      <c r="L3827" s="5">
        <v>13.404999999999999</v>
      </c>
      <c r="M3827" s="15">
        <v>17.238602770684789</v>
      </c>
      <c r="N3827" s="5">
        <v>88.3</v>
      </c>
      <c r="O3827" s="5">
        <v>13.67</v>
      </c>
      <c r="P3827" s="5">
        <v>48.45</v>
      </c>
      <c r="Q3827" s="5">
        <v>0.28999999999999998</v>
      </c>
      <c r="R3827" s="25"/>
      <c r="S3827" s="14"/>
      <c r="T3827" s="14"/>
    </row>
    <row r="3828" spans="1:20">
      <c r="A3828" s="2">
        <v>8</v>
      </c>
      <c r="B3828" s="2">
        <v>6</v>
      </c>
      <c r="C3828" s="7">
        <v>39607</v>
      </c>
      <c r="D3828" s="8">
        <v>0.20833333333300175</v>
      </c>
      <c r="E3828" s="9">
        <v>0.12591072379999815</v>
      </c>
      <c r="F3828" s="5">
        <v>20.733845177300921</v>
      </c>
      <c r="G3828" s="5">
        <v>23.442795344229921</v>
      </c>
      <c r="H3828" s="5">
        <v>2.7089501669290006</v>
      </c>
      <c r="I3828" s="10">
        <v>2.2511533770947976</v>
      </c>
      <c r="J3828" s="11">
        <v>18.704999999999998</v>
      </c>
      <c r="K3828" s="5">
        <f t="shared" si="59"/>
        <v>24.316499999999998</v>
      </c>
      <c r="L3828" s="5">
        <v>14.74</v>
      </c>
      <c r="M3828" s="15">
        <v>16.158630659462862</v>
      </c>
      <c r="N3828" s="5">
        <v>86.419999999999987</v>
      </c>
      <c r="O3828" s="5">
        <v>14.31</v>
      </c>
      <c r="P3828" s="5">
        <v>217.52500000000003</v>
      </c>
      <c r="Q3828" s="5">
        <v>0.255</v>
      </c>
      <c r="R3828" s="25"/>
      <c r="S3828" s="14"/>
      <c r="T3828" s="14"/>
    </row>
    <row r="3829" spans="1:20">
      <c r="A3829" s="2">
        <v>8</v>
      </c>
      <c r="B3829" s="2">
        <v>6</v>
      </c>
      <c r="C3829" s="7">
        <v>39607</v>
      </c>
      <c r="D3829" s="8">
        <v>0.25</v>
      </c>
      <c r="E3829" s="9">
        <v>0.15133017814999775</v>
      </c>
      <c r="F3829" s="5">
        <v>27.306097144585681</v>
      </c>
      <c r="G3829" s="5">
        <v>27.831211283259051</v>
      </c>
      <c r="H3829" s="5">
        <v>0.52511413867337198</v>
      </c>
      <c r="I3829" s="10">
        <v>2.2699238373032995</v>
      </c>
      <c r="J3829" s="11">
        <v>19.7775</v>
      </c>
      <c r="K3829" s="5">
        <f t="shared" si="59"/>
        <v>25.710750000000001</v>
      </c>
      <c r="L3829" s="5">
        <v>18.7425</v>
      </c>
      <c r="M3829" s="15">
        <v>17.878875316662736</v>
      </c>
      <c r="N3829" s="5">
        <v>79.484999999999999</v>
      </c>
      <c r="O3829" s="5">
        <v>16.052500000000002</v>
      </c>
      <c r="P3829" s="5">
        <v>97.85</v>
      </c>
      <c r="Q3829" s="5">
        <v>0.47749999999999998</v>
      </c>
      <c r="R3829" s="25"/>
      <c r="S3829" s="14"/>
      <c r="T3829" s="14"/>
    </row>
    <row r="3830" spans="1:20">
      <c r="A3830" s="2">
        <v>8</v>
      </c>
      <c r="B3830" s="2">
        <v>6</v>
      </c>
      <c r="C3830" s="7">
        <v>39607</v>
      </c>
      <c r="D3830" s="8">
        <v>0.29166666666699825</v>
      </c>
      <c r="E3830" s="9">
        <v>0.15851260541999762</v>
      </c>
      <c r="F3830" s="5">
        <v>29.482149848714439</v>
      </c>
      <c r="G3830" s="5">
        <v>31.504898554858272</v>
      </c>
      <c r="H3830" s="5">
        <v>2.0227487061438354</v>
      </c>
      <c r="I3830" s="10">
        <v>2.4471322168498038</v>
      </c>
      <c r="J3830" s="11">
        <v>26.285</v>
      </c>
      <c r="K3830" s="5">
        <f t="shared" si="59"/>
        <v>34.170500000000004</v>
      </c>
      <c r="L3830" s="5">
        <v>21.8825</v>
      </c>
      <c r="M3830" s="15">
        <v>22.194421591018429</v>
      </c>
      <c r="N3830" s="5">
        <v>79.789999999999992</v>
      </c>
      <c r="O3830" s="5">
        <v>16.145</v>
      </c>
      <c r="P3830" s="5">
        <v>98.35</v>
      </c>
      <c r="Q3830" s="5">
        <v>0.63749999999999996</v>
      </c>
      <c r="R3830" s="25"/>
      <c r="S3830" s="14"/>
      <c r="T3830" s="14"/>
    </row>
    <row r="3831" spans="1:20">
      <c r="A3831" s="2">
        <v>8</v>
      </c>
      <c r="B3831" s="2">
        <v>6</v>
      </c>
      <c r="C3831" s="7">
        <v>39607</v>
      </c>
      <c r="D3831" s="8">
        <v>0.33333333333300175</v>
      </c>
      <c r="E3831" s="9">
        <v>0.15487791558499758</v>
      </c>
      <c r="F3831" s="5">
        <v>28.192263962952861</v>
      </c>
      <c r="G3831" s="5">
        <v>29.123181220663472</v>
      </c>
      <c r="H3831" s="5">
        <v>0.93091725771061073</v>
      </c>
      <c r="I3831" s="10">
        <v>2.3751646019190531</v>
      </c>
      <c r="J3831" s="11">
        <v>24.782499999999999</v>
      </c>
      <c r="K3831" s="5">
        <f t="shared" si="59"/>
        <v>32.21725</v>
      </c>
      <c r="L3831" s="5">
        <v>23.25</v>
      </c>
      <c r="M3831" s="15">
        <v>23.38817319242434</v>
      </c>
      <c r="N3831" s="5">
        <v>70.47</v>
      </c>
      <c r="O3831" s="5">
        <v>18.002499999999998</v>
      </c>
      <c r="P3831" s="5">
        <v>79.974999999999994</v>
      </c>
      <c r="Q3831" s="5">
        <v>0.67249999999999999</v>
      </c>
      <c r="R3831" s="25"/>
      <c r="S3831" s="14"/>
      <c r="T3831" s="14"/>
    </row>
    <row r="3832" spans="1:20">
      <c r="A3832" s="2">
        <v>8</v>
      </c>
      <c r="B3832" s="2">
        <v>6</v>
      </c>
      <c r="C3832" s="7">
        <v>39607</v>
      </c>
      <c r="D3832" s="8">
        <v>0.375</v>
      </c>
      <c r="E3832" s="9">
        <v>0.16414293484999742</v>
      </c>
      <c r="F3832" s="5">
        <v>30.810605586190199</v>
      </c>
      <c r="G3832" s="5">
        <v>32.145472156927191</v>
      </c>
      <c r="H3832" s="5">
        <v>1.3348665707369964</v>
      </c>
      <c r="I3832" s="10">
        <v>2.4083416591933045</v>
      </c>
      <c r="J3832" s="11">
        <v>31.540000000000003</v>
      </c>
      <c r="K3832" s="5">
        <f t="shared" si="59"/>
        <v>41.002000000000002</v>
      </c>
      <c r="L3832" s="5">
        <v>23.64</v>
      </c>
      <c r="M3832" s="15">
        <v>28.676987539967953</v>
      </c>
      <c r="N3832" s="5">
        <v>56.01</v>
      </c>
      <c r="O3832" s="5">
        <v>20.524999999999999</v>
      </c>
      <c r="P3832" s="5">
        <v>76.075000000000003</v>
      </c>
      <c r="Q3832" s="5">
        <v>0.81750000000000012</v>
      </c>
      <c r="R3832" s="25"/>
      <c r="S3832" s="14"/>
      <c r="T3832" s="14"/>
    </row>
    <row r="3833" spans="1:20">
      <c r="A3833" s="2">
        <v>8</v>
      </c>
      <c r="B3833" s="2">
        <v>6</v>
      </c>
      <c r="C3833" s="7">
        <v>39607</v>
      </c>
      <c r="D3833" s="8">
        <v>0.41666666666699825</v>
      </c>
      <c r="E3833" s="9">
        <v>0.1778185984824972</v>
      </c>
      <c r="F3833" s="5">
        <v>30.234458984399527</v>
      </c>
      <c r="G3833" s="5">
        <v>32.294992025733329</v>
      </c>
      <c r="H3833" s="5">
        <v>2.0605330413338039</v>
      </c>
      <c r="I3833" s="10">
        <v>2.5754798942918091</v>
      </c>
      <c r="J3833" s="11">
        <v>24.270000000000003</v>
      </c>
      <c r="K3833" s="5">
        <f t="shared" si="59"/>
        <v>31.551000000000005</v>
      </c>
      <c r="L3833" s="5">
        <v>20.57</v>
      </c>
      <c r="M3833" s="15">
        <v>33.248438221047621</v>
      </c>
      <c r="N3833" s="5">
        <v>46.070000000000007</v>
      </c>
      <c r="O3833" s="5">
        <v>22.3675</v>
      </c>
      <c r="P3833" s="5">
        <v>58.725000000000001</v>
      </c>
      <c r="Q3833" s="5">
        <v>0.96499999999999997</v>
      </c>
      <c r="R3833" s="25"/>
      <c r="S3833" s="14"/>
      <c r="T3833" s="14"/>
    </row>
    <row r="3834" spans="1:20">
      <c r="A3834" s="2">
        <v>8</v>
      </c>
      <c r="B3834" s="2">
        <v>6</v>
      </c>
      <c r="C3834" s="7">
        <v>39607</v>
      </c>
      <c r="D3834" s="8">
        <v>0.45833333333300175</v>
      </c>
      <c r="E3834" s="9">
        <v>0.14972343618499762</v>
      </c>
      <c r="F3834" s="5">
        <v>32.509408985716348</v>
      </c>
      <c r="G3834" s="5">
        <v>35.136296035994782</v>
      </c>
      <c r="H3834" s="5">
        <v>2.6268870502784343</v>
      </c>
      <c r="I3834" s="10">
        <v>2.5899387787860606</v>
      </c>
      <c r="J3834" s="11">
        <v>24.272500000000001</v>
      </c>
      <c r="K3834" s="5">
        <f t="shared" si="59"/>
        <v>31.554250000000003</v>
      </c>
      <c r="L3834" s="5">
        <v>18.5275</v>
      </c>
      <c r="M3834" s="15">
        <v>39.258844519855188</v>
      </c>
      <c r="N3834" s="5">
        <v>37.657499999999999</v>
      </c>
      <c r="O3834" s="5">
        <v>23.887499999999999</v>
      </c>
      <c r="P3834" s="5">
        <v>65.949999999999989</v>
      </c>
      <c r="Q3834" s="5">
        <v>0.91249999999999987</v>
      </c>
      <c r="R3834" s="25"/>
      <c r="S3834" s="14"/>
      <c r="T3834" s="14"/>
    </row>
    <row r="3835" spans="1:20">
      <c r="A3835" s="2">
        <v>8</v>
      </c>
      <c r="B3835" s="2">
        <v>6</v>
      </c>
      <c r="C3835" s="7">
        <v>39607</v>
      </c>
      <c r="D3835" s="8">
        <v>0.5</v>
      </c>
      <c r="E3835" s="9">
        <v>0.1543871754624975</v>
      </c>
      <c r="F3835" s="5">
        <v>30.93341629961559</v>
      </c>
      <c r="G3835" s="5">
        <v>34.662828933014012</v>
      </c>
      <c r="H3835" s="5">
        <v>3.7294126333984186</v>
      </c>
      <c r="I3835" s="10">
        <v>2.4012877961753065</v>
      </c>
      <c r="J3835" s="11">
        <v>24.577500000000001</v>
      </c>
      <c r="K3835" s="5">
        <f t="shared" si="59"/>
        <v>31.950750000000003</v>
      </c>
      <c r="L3835" s="5">
        <v>16.922499999999999</v>
      </c>
      <c r="M3835" s="15">
        <v>41.327960325949036</v>
      </c>
      <c r="N3835" s="5">
        <v>32.85</v>
      </c>
      <c r="O3835" s="5">
        <v>25.1675</v>
      </c>
      <c r="P3835" s="5">
        <v>64.475000000000009</v>
      </c>
      <c r="Q3835" s="5">
        <v>0.97</v>
      </c>
      <c r="R3835" s="25"/>
      <c r="S3835" s="14"/>
      <c r="T3835" s="14"/>
    </row>
    <row r="3836" spans="1:20">
      <c r="A3836" s="2">
        <v>8</v>
      </c>
      <c r="B3836" s="2">
        <v>6</v>
      </c>
      <c r="C3836" s="7">
        <v>39607</v>
      </c>
      <c r="D3836" s="8">
        <v>0.54166666666699825</v>
      </c>
      <c r="E3836" s="9">
        <v>0.15058708201749751</v>
      </c>
      <c r="F3836" s="5">
        <v>32.677586215098074</v>
      </c>
      <c r="G3836" s="5">
        <v>37.01019625129765</v>
      </c>
      <c r="H3836" s="5">
        <v>4.3326100361995694</v>
      </c>
      <c r="I3836" s="10">
        <v>2.3077035774755554</v>
      </c>
      <c r="J3836" s="11">
        <v>22.180000000000003</v>
      </c>
      <c r="K3836" s="5">
        <f t="shared" si="59"/>
        <v>28.834000000000007</v>
      </c>
      <c r="L3836" s="5">
        <v>24.346666666666668</v>
      </c>
      <c r="M3836" s="15">
        <v>43.748226812770866</v>
      </c>
      <c r="N3836" s="5">
        <v>30.302500000000002</v>
      </c>
      <c r="O3836" s="5">
        <v>25.477499999999999</v>
      </c>
      <c r="P3836" s="5">
        <v>57.45</v>
      </c>
      <c r="Q3836" s="5">
        <v>1.0475000000000001</v>
      </c>
      <c r="R3836" s="25"/>
      <c r="S3836" s="14"/>
      <c r="T3836" s="14"/>
    </row>
    <row r="3837" spans="1:20">
      <c r="A3837" s="2">
        <v>8</v>
      </c>
      <c r="B3837" s="2">
        <v>6</v>
      </c>
      <c r="C3837" s="7">
        <v>39607</v>
      </c>
      <c r="D3837" s="8">
        <v>0.58333333333300175</v>
      </c>
      <c r="E3837" s="9">
        <v>0.11851398982499801</v>
      </c>
      <c r="F3837" s="5">
        <v>29.620916356815592</v>
      </c>
      <c r="G3837" s="5">
        <v>34.833565281262473</v>
      </c>
      <c r="H3837" s="5">
        <v>5.2126489244468779</v>
      </c>
      <c r="I3837" s="10">
        <v>2.3135142780645559</v>
      </c>
      <c r="J3837" s="11">
        <v>23.927500000000002</v>
      </c>
      <c r="K3837" s="5">
        <f t="shared" si="59"/>
        <v>31.105750000000004</v>
      </c>
      <c r="L3837" s="5">
        <v>19.395</v>
      </c>
      <c r="M3837" s="15">
        <v>47.456774336448582</v>
      </c>
      <c r="N3837" s="5">
        <v>26.894000000000002</v>
      </c>
      <c r="O3837" s="5">
        <v>25.59</v>
      </c>
      <c r="P3837" s="5">
        <v>51.45</v>
      </c>
      <c r="Q3837" s="5">
        <v>0.95</v>
      </c>
      <c r="R3837" s="25"/>
      <c r="S3837" s="14"/>
      <c r="T3837" s="14"/>
    </row>
    <row r="3838" spans="1:20">
      <c r="A3838" s="2">
        <v>8</v>
      </c>
      <c r="B3838" s="2">
        <v>6</v>
      </c>
      <c r="C3838" s="7">
        <v>39607</v>
      </c>
      <c r="D3838" s="8">
        <v>0.625</v>
      </c>
      <c r="E3838" s="9">
        <v>0.12545128655749788</v>
      </c>
      <c r="F3838" s="5">
        <v>31.82677937502681</v>
      </c>
      <c r="G3838" s="5">
        <v>37.567369477938257</v>
      </c>
      <c r="H3838" s="5">
        <v>5.7405901029114474</v>
      </c>
      <c r="I3838" s="10">
        <v>2.2040775212510542</v>
      </c>
      <c r="J3838" s="11">
        <v>20.509999999999998</v>
      </c>
      <c r="K3838" s="5">
        <f t="shared" si="59"/>
        <v>26.662999999999997</v>
      </c>
      <c r="L3838" s="5">
        <v>14.49</v>
      </c>
      <c r="M3838" s="15">
        <v>47.817815465262548</v>
      </c>
      <c r="N3838" s="5">
        <v>26.431999999999999</v>
      </c>
      <c r="O3838" s="5">
        <v>25.302500000000002</v>
      </c>
      <c r="P3838" s="5">
        <v>45.924999999999997</v>
      </c>
      <c r="Q3838" s="5">
        <v>0.99249999999999994</v>
      </c>
      <c r="R3838" s="25"/>
      <c r="S3838" s="14"/>
      <c r="T3838" s="14"/>
    </row>
    <row r="3839" spans="1:20">
      <c r="A3839" s="2">
        <v>8</v>
      </c>
      <c r="B3839" s="2">
        <v>6</v>
      </c>
      <c r="C3839" s="7">
        <v>39607</v>
      </c>
      <c r="D3839" s="8">
        <v>0.66666666666699825</v>
      </c>
      <c r="E3839" s="9">
        <v>0.14129367606749757</v>
      </c>
      <c r="F3839" s="5">
        <v>34.647224315260424</v>
      </c>
      <c r="G3839" s="5">
        <v>40.608370172807234</v>
      </c>
      <c r="H3839" s="5">
        <v>5.9611458575468088</v>
      </c>
      <c r="I3839" s="10">
        <v>2.7011314452358173</v>
      </c>
      <c r="J3839" s="11">
        <v>22.447500000000002</v>
      </c>
      <c r="K3839" s="5">
        <f t="shared" si="59"/>
        <v>29.181750000000005</v>
      </c>
      <c r="L3839" s="5">
        <v>15.385000000000002</v>
      </c>
      <c r="M3839" s="15">
        <v>46.495382383612636</v>
      </c>
      <c r="N3839" s="5">
        <v>27.574749999999998</v>
      </c>
      <c r="O3839" s="5">
        <v>24.907499999999999</v>
      </c>
      <c r="P3839" s="5">
        <v>51.924999999999997</v>
      </c>
      <c r="Q3839" s="5">
        <v>0.99750000000000005</v>
      </c>
      <c r="R3839" s="25"/>
      <c r="S3839" s="14"/>
      <c r="T3839" s="14"/>
    </row>
    <row r="3840" spans="1:20">
      <c r="A3840" s="2">
        <v>8</v>
      </c>
      <c r="B3840" s="2">
        <v>6</v>
      </c>
      <c r="C3840" s="7">
        <v>39607</v>
      </c>
      <c r="D3840" s="8">
        <v>0.70833333333300175</v>
      </c>
      <c r="E3840" s="9">
        <v>0.13064190471749773</v>
      </c>
      <c r="F3840" s="5">
        <v>33.292217355537282</v>
      </c>
      <c r="G3840" s="5">
        <v>40.541318041702525</v>
      </c>
      <c r="H3840" s="5">
        <v>7.2491006861652476</v>
      </c>
      <c r="I3840" s="10">
        <v>2.2805216936235579</v>
      </c>
      <c r="J3840" s="11">
        <v>22</v>
      </c>
      <c r="K3840" s="5">
        <f t="shared" si="59"/>
        <v>28.6</v>
      </c>
      <c r="L3840" s="5">
        <v>16.067500000000003</v>
      </c>
      <c r="M3840" s="15">
        <v>48.429222089880483</v>
      </c>
      <c r="N3840" s="5">
        <v>29.0625</v>
      </c>
      <c r="O3840" s="5">
        <v>23.972500000000004</v>
      </c>
      <c r="P3840" s="5">
        <v>52.474999999999994</v>
      </c>
      <c r="Q3840" s="5">
        <v>1.0374999999999999</v>
      </c>
      <c r="R3840" s="25"/>
      <c r="S3840" s="14"/>
      <c r="T3840" s="14"/>
    </row>
    <row r="3841" spans="1:20">
      <c r="A3841" s="2">
        <v>8</v>
      </c>
      <c r="B3841" s="2">
        <v>6</v>
      </c>
      <c r="C3841" s="7">
        <v>39607</v>
      </c>
      <c r="D3841" s="8">
        <v>0.75</v>
      </c>
      <c r="E3841" s="9">
        <v>0.13560808439499761</v>
      </c>
      <c r="F3841" s="5">
        <v>36.241332762404475</v>
      </c>
      <c r="G3841" s="5">
        <v>44.419492312774679</v>
      </c>
      <c r="H3841" s="5">
        <v>8.1781595503702036</v>
      </c>
      <c r="I3841" s="10">
        <v>2.0659103204585527</v>
      </c>
      <c r="J3841" s="11">
        <v>21.127500000000001</v>
      </c>
      <c r="K3841" s="5">
        <f t="shared" si="59"/>
        <v>27.465750000000003</v>
      </c>
      <c r="L3841" s="5">
        <v>16.655000000000001</v>
      </c>
      <c r="M3841" s="15">
        <v>47.220710326622566</v>
      </c>
      <c r="N3841" s="5">
        <v>35.137500000000003</v>
      </c>
      <c r="O3841" s="5">
        <v>23.18</v>
      </c>
      <c r="P3841" s="5">
        <v>70</v>
      </c>
      <c r="Q3841" s="5">
        <v>1.1624999999999999</v>
      </c>
      <c r="R3841" s="25"/>
      <c r="S3841" s="14"/>
      <c r="T3841" s="14"/>
    </row>
    <row r="3842" spans="1:20">
      <c r="A3842" s="2">
        <v>8</v>
      </c>
      <c r="B3842" s="2">
        <v>6</v>
      </c>
      <c r="C3842" s="7">
        <v>39607</v>
      </c>
      <c r="D3842" s="8">
        <v>0.79166666666699825</v>
      </c>
      <c r="E3842" s="9">
        <v>0.14926110220249733</v>
      </c>
      <c r="F3842" s="5">
        <v>35.413936339020893</v>
      </c>
      <c r="G3842" s="5">
        <v>44.703780017870507</v>
      </c>
      <c r="H3842" s="5">
        <v>9.2898436788496159</v>
      </c>
      <c r="I3842" s="10">
        <v>2.1034107696058046</v>
      </c>
      <c r="J3842" s="11">
        <v>25.805</v>
      </c>
      <c r="K3842" s="5">
        <f t="shared" si="59"/>
        <v>33.546500000000002</v>
      </c>
      <c r="L3842" s="5">
        <v>19.5625</v>
      </c>
      <c r="M3842" s="15">
        <v>42.863987177356876</v>
      </c>
      <c r="N3842" s="5">
        <v>40.765000000000001</v>
      </c>
      <c r="O3842" s="5">
        <v>22.589999999999996</v>
      </c>
      <c r="P3842" s="5">
        <v>67.475000000000009</v>
      </c>
      <c r="Q3842" s="5">
        <v>0.86749999999999994</v>
      </c>
      <c r="R3842" s="25"/>
      <c r="S3842" s="14"/>
      <c r="T3842" s="14"/>
    </row>
    <row r="3843" spans="1:20">
      <c r="A3843" s="2">
        <v>8</v>
      </c>
      <c r="B3843" s="2">
        <v>6</v>
      </c>
      <c r="C3843" s="7">
        <v>39607</v>
      </c>
      <c r="D3843" s="8">
        <v>0.83333333333300175</v>
      </c>
      <c r="E3843" s="9">
        <v>0.1768911241324968</v>
      </c>
      <c r="F3843" s="5">
        <v>29.340534162373071</v>
      </c>
      <c r="G3843" s="5">
        <v>40.012612015880528</v>
      </c>
      <c r="H3843" s="5">
        <v>10.672077853507458</v>
      </c>
      <c r="I3843" s="10">
        <v>2.2648152239750594</v>
      </c>
      <c r="J3843" s="11">
        <v>29.925000000000001</v>
      </c>
      <c r="K3843" s="5">
        <f t="shared" si="59"/>
        <v>38.902500000000003</v>
      </c>
      <c r="L3843" s="5">
        <v>22.3125</v>
      </c>
      <c r="M3843" s="15">
        <v>39.973301568507075</v>
      </c>
      <c r="N3843" s="5">
        <v>51.804999999999993</v>
      </c>
      <c r="O3843" s="5">
        <v>21.232500000000002</v>
      </c>
      <c r="P3843" s="5">
        <v>41.349999999999994</v>
      </c>
      <c r="Q3843" s="5">
        <v>0.4425</v>
      </c>
      <c r="R3843" s="25"/>
      <c r="S3843" s="14"/>
      <c r="T3843" s="14"/>
    </row>
    <row r="3844" spans="1:20">
      <c r="A3844" s="2">
        <v>8</v>
      </c>
      <c r="B3844" s="2">
        <v>6</v>
      </c>
      <c r="C3844" s="7">
        <v>39607</v>
      </c>
      <c r="D3844" s="8">
        <v>0.875</v>
      </c>
      <c r="E3844" s="9">
        <v>0.18087342340999671</v>
      </c>
      <c r="F3844" s="5">
        <v>27.137540201261487</v>
      </c>
      <c r="G3844" s="5">
        <v>40.007406056695054</v>
      </c>
      <c r="H3844" s="5">
        <v>12.869865855433568</v>
      </c>
      <c r="I3844" s="10">
        <v>2.1928237841123082</v>
      </c>
      <c r="J3844" s="11">
        <v>24.9375</v>
      </c>
      <c r="K3844" s="5">
        <f t="shared" si="59"/>
        <v>32.418750000000003</v>
      </c>
      <c r="L3844" s="5">
        <v>20.817500000000003</v>
      </c>
      <c r="M3844" s="15">
        <v>30.957740988023733</v>
      </c>
      <c r="N3844" s="5">
        <v>62.657499999999999</v>
      </c>
      <c r="O3844" s="5">
        <v>19.602499999999999</v>
      </c>
      <c r="P3844" s="5">
        <v>86.05</v>
      </c>
      <c r="Q3844" s="5">
        <v>0.41499999999999998</v>
      </c>
      <c r="R3844" s="25"/>
      <c r="S3844" s="14"/>
      <c r="T3844" s="14"/>
    </row>
    <row r="3845" spans="1:20">
      <c r="A3845" s="2">
        <v>8</v>
      </c>
      <c r="B3845" s="2">
        <v>6</v>
      </c>
      <c r="C3845" s="7">
        <v>39607</v>
      </c>
      <c r="D3845" s="8">
        <v>0.91666666666699825</v>
      </c>
      <c r="E3845" s="9">
        <v>0.16005330890999706</v>
      </c>
      <c r="F3845" s="5">
        <v>21.387045046065161</v>
      </c>
      <c r="G3845" s="5">
        <v>32.319571923708125</v>
      </c>
      <c r="H3845" s="5">
        <v>10.932526877642964</v>
      </c>
      <c r="I3845" s="10">
        <v>2.3023692347698117</v>
      </c>
      <c r="J3845" s="11">
        <v>22.689999999999998</v>
      </c>
      <c r="K3845" s="5">
        <f t="shared" si="59"/>
        <v>29.496999999999996</v>
      </c>
      <c r="L3845" s="5">
        <v>18.03</v>
      </c>
      <c r="M3845" s="15">
        <v>27.794164290243959</v>
      </c>
      <c r="N3845" s="5">
        <v>66</v>
      </c>
      <c r="O3845" s="5">
        <v>18.287500000000001</v>
      </c>
      <c r="P3845" s="5">
        <v>108.77500000000001</v>
      </c>
      <c r="Q3845" s="5">
        <v>0.40749999999999997</v>
      </c>
      <c r="R3845" s="25"/>
      <c r="S3845" s="14"/>
      <c r="T3845" s="14"/>
    </row>
    <row r="3846" spans="1:20">
      <c r="A3846" s="2">
        <v>8</v>
      </c>
      <c r="B3846" s="2">
        <v>6</v>
      </c>
      <c r="C3846" s="7">
        <v>39607</v>
      </c>
      <c r="D3846" s="8">
        <v>0.95833333333300175</v>
      </c>
      <c r="E3846" s="9">
        <v>0.15844350021249706</v>
      </c>
      <c r="F3846" s="5">
        <v>31.757328619382815</v>
      </c>
      <c r="G3846" s="5">
        <v>42.146525164665775</v>
      </c>
      <c r="H3846" s="5">
        <v>10.389196545282964</v>
      </c>
      <c r="I3846" s="10">
        <v>3.5732202641510975</v>
      </c>
      <c r="J3846" s="11">
        <v>23.0075</v>
      </c>
      <c r="K3846" s="5">
        <f t="shared" si="59"/>
        <v>29.909750000000003</v>
      </c>
      <c r="L3846" s="5">
        <v>16.872500000000002</v>
      </c>
      <c r="M3846" s="15">
        <v>22.172615190970365</v>
      </c>
      <c r="N3846" s="5">
        <v>68.572499999999991</v>
      </c>
      <c r="O3846" s="5">
        <v>17.602499999999999</v>
      </c>
      <c r="P3846" s="5">
        <v>272.8</v>
      </c>
      <c r="Q3846" s="5">
        <v>0.23250000000000001</v>
      </c>
      <c r="R3846" s="25"/>
      <c r="S3846" s="14"/>
      <c r="T3846" s="14"/>
    </row>
    <row r="3847" spans="1:20">
      <c r="A3847" s="2">
        <v>9</v>
      </c>
      <c r="B3847" s="2">
        <v>6</v>
      </c>
      <c r="C3847" s="7">
        <v>39608</v>
      </c>
      <c r="D3847" s="8">
        <v>0</v>
      </c>
      <c r="E3847" s="9">
        <v>0.19084910942499636</v>
      </c>
      <c r="F3847" s="5">
        <v>33.051775403048502</v>
      </c>
      <c r="G3847" s="5">
        <v>40.206056766127979</v>
      </c>
      <c r="H3847" s="5">
        <v>7.154281363079475</v>
      </c>
      <c r="I3847" s="10">
        <v>6.8670301051591895</v>
      </c>
      <c r="J3847" s="11">
        <v>26.032499999999999</v>
      </c>
      <c r="K3847" s="5">
        <f t="shared" ref="K3847:K3910" si="60">J3847*1.3</f>
        <v>33.84225</v>
      </c>
      <c r="L3847" s="5">
        <v>19.997499999999999</v>
      </c>
      <c r="M3847" s="15">
        <v>9.5519773878892948</v>
      </c>
      <c r="N3847" s="5">
        <v>86.490000000000009</v>
      </c>
      <c r="O3847" s="5">
        <v>15.9925</v>
      </c>
      <c r="P3847" s="5">
        <v>258.07499999999999</v>
      </c>
      <c r="Q3847" s="5">
        <v>0.46250000000000002</v>
      </c>
      <c r="R3847" s="25"/>
      <c r="S3847" s="14"/>
      <c r="T3847" s="14"/>
    </row>
    <row r="3848" spans="1:20">
      <c r="A3848" s="2">
        <v>9</v>
      </c>
      <c r="B3848" s="2">
        <v>6</v>
      </c>
      <c r="C3848" s="7">
        <v>39608</v>
      </c>
      <c r="D3848" s="8">
        <v>4.1666666666998253E-2</v>
      </c>
      <c r="E3848" s="9">
        <v>0.10522828183749799</v>
      </c>
      <c r="F3848" s="5">
        <v>11.943499084152746</v>
      </c>
      <c r="G3848" s="5">
        <v>16.430286822717814</v>
      </c>
      <c r="H3848" s="5">
        <v>4.4867877385650674</v>
      </c>
      <c r="I3848" s="10">
        <v>4.066140447462864</v>
      </c>
      <c r="J3848" s="11">
        <v>19.345000000000002</v>
      </c>
      <c r="K3848" s="5">
        <f t="shared" si="60"/>
        <v>25.148500000000006</v>
      </c>
      <c r="L3848" s="5">
        <v>16.592500000000001</v>
      </c>
      <c r="M3848" s="15">
        <v>17.543968909694701</v>
      </c>
      <c r="N3848" s="5">
        <v>89.824999999999989</v>
      </c>
      <c r="O3848" s="5">
        <v>14.7475</v>
      </c>
      <c r="P3848" s="5">
        <v>275.07500000000005</v>
      </c>
      <c r="Q3848" s="5">
        <v>7.0000000000000007E-2</v>
      </c>
      <c r="R3848" s="25"/>
      <c r="S3848" s="14"/>
      <c r="T3848" s="14"/>
    </row>
    <row r="3849" spans="1:20">
      <c r="A3849" s="2">
        <v>9</v>
      </c>
      <c r="B3849" s="2">
        <v>6</v>
      </c>
      <c r="C3849" s="7">
        <v>39608</v>
      </c>
      <c r="D3849" s="8">
        <v>8.3333333333001747E-2</v>
      </c>
      <c r="E3849" s="9">
        <v>0.13094565733249747</v>
      </c>
      <c r="F3849" s="5">
        <v>43.417387590828113</v>
      </c>
      <c r="G3849" s="5">
        <v>47.023233360038176</v>
      </c>
      <c r="H3849" s="5">
        <v>3.6058457692100632</v>
      </c>
      <c r="I3849" s="10">
        <v>4.8817563266366371</v>
      </c>
      <c r="J3849" s="11">
        <v>21.862500000000001</v>
      </c>
      <c r="K3849" s="5">
        <f t="shared" si="60"/>
        <v>28.421250000000001</v>
      </c>
      <c r="L3849" s="5">
        <v>17.274999999999999</v>
      </c>
      <c r="M3849" s="15">
        <v>6.2934477476955335</v>
      </c>
      <c r="N3849" s="5">
        <v>91.875</v>
      </c>
      <c r="O3849" s="5">
        <v>14.032500000000002</v>
      </c>
      <c r="P3849" s="5">
        <v>248.95000000000002</v>
      </c>
      <c r="Q3849" s="5">
        <v>0.45250000000000001</v>
      </c>
      <c r="R3849" s="25"/>
      <c r="S3849" s="14"/>
      <c r="T3849" s="14"/>
    </row>
    <row r="3850" spans="1:20">
      <c r="A3850" s="2">
        <v>9</v>
      </c>
      <c r="B3850" s="2">
        <v>6</v>
      </c>
      <c r="C3850" s="7">
        <v>39608</v>
      </c>
      <c r="D3850" s="8">
        <v>0.125</v>
      </c>
      <c r="E3850" s="9">
        <v>0.13654474581249734</v>
      </c>
      <c r="F3850" s="5">
        <v>64.483828627808194</v>
      </c>
      <c r="G3850" s="5">
        <v>68.586611190780133</v>
      </c>
      <c r="H3850" s="5">
        <v>4.102782562971937</v>
      </c>
      <c r="I3850" s="10">
        <v>3.1095254996338388</v>
      </c>
      <c r="J3850" s="11">
        <v>23.277500000000003</v>
      </c>
      <c r="K3850" s="5">
        <f t="shared" si="60"/>
        <v>30.260750000000005</v>
      </c>
      <c r="L3850" s="5">
        <v>17.95</v>
      </c>
      <c r="M3850" s="15">
        <v>3.8887562832997116</v>
      </c>
      <c r="N3850" s="5">
        <v>93.55</v>
      </c>
      <c r="O3850" s="5">
        <v>13.53</v>
      </c>
      <c r="P3850" s="5">
        <v>254.125</v>
      </c>
      <c r="Q3850" s="5">
        <v>0.64</v>
      </c>
      <c r="R3850" s="25"/>
      <c r="S3850" s="14"/>
      <c r="T3850" s="14"/>
    </row>
    <row r="3851" spans="1:20">
      <c r="A3851" s="2">
        <v>9</v>
      </c>
      <c r="B3851" s="2">
        <v>6</v>
      </c>
      <c r="C3851" s="7">
        <v>39608</v>
      </c>
      <c r="D3851" s="8">
        <v>0.16666666666699825</v>
      </c>
      <c r="E3851" s="9">
        <v>0.13035505640999742</v>
      </c>
      <c r="F3851" s="5">
        <v>58.514955491266356</v>
      </c>
      <c r="G3851" s="5">
        <v>64.867940906532482</v>
      </c>
      <c r="H3851" s="5">
        <v>6.3529854152661285</v>
      </c>
      <c r="I3851" s="10">
        <v>11.79715769423459</v>
      </c>
      <c r="J3851" s="11">
        <v>25.04</v>
      </c>
      <c r="K3851" s="5">
        <f t="shared" si="60"/>
        <v>32.552</v>
      </c>
      <c r="L3851" s="5">
        <v>19.517499999999998</v>
      </c>
      <c r="M3851" s="15">
        <v>4.5738379010776598</v>
      </c>
      <c r="N3851" s="5">
        <v>95.125</v>
      </c>
      <c r="O3851" s="5">
        <v>13.317499999999999</v>
      </c>
      <c r="P3851" s="5">
        <v>270.47500000000002</v>
      </c>
      <c r="Q3851" s="5">
        <v>0.45250000000000001</v>
      </c>
      <c r="R3851" s="25"/>
      <c r="S3851" s="14"/>
      <c r="T3851" s="14"/>
    </row>
    <row r="3852" spans="1:20">
      <c r="A3852" s="2">
        <v>9</v>
      </c>
      <c r="B3852" s="2">
        <v>6</v>
      </c>
      <c r="C3852" s="7">
        <v>39608</v>
      </c>
      <c r="D3852" s="8">
        <v>0.20833333333300175</v>
      </c>
      <c r="E3852" s="9">
        <v>0.21680418092749565</v>
      </c>
      <c r="F3852" s="5">
        <v>141.11841709820501</v>
      </c>
      <c r="G3852" s="5">
        <v>149.27781406449608</v>
      </c>
      <c r="H3852" s="5">
        <v>8.1593969662910766</v>
      </c>
      <c r="I3852" s="10">
        <v>12.376630895064862</v>
      </c>
      <c r="J3852" s="11">
        <v>38.685000000000002</v>
      </c>
      <c r="K3852" s="5">
        <f t="shared" si="60"/>
        <v>50.290500000000002</v>
      </c>
      <c r="L3852" s="5">
        <v>24.93</v>
      </c>
      <c r="M3852" s="15">
        <v>3.0289604555637739</v>
      </c>
      <c r="N3852" s="5">
        <v>92.077500000000001</v>
      </c>
      <c r="O3852" s="5">
        <v>14.64</v>
      </c>
      <c r="P3852" s="5">
        <v>268.10000000000002</v>
      </c>
      <c r="Q3852" s="5">
        <v>1.37</v>
      </c>
      <c r="R3852" s="25"/>
      <c r="S3852" s="14"/>
      <c r="T3852" s="14"/>
    </row>
    <row r="3853" spans="1:20">
      <c r="A3853" s="2">
        <v>9</v>
      </c>
      <c r="B3853" s="2">
        <v>6</v>
      </c>
      <c r="C3853" s="7">
        <v>39608</v>
      </c>
      <c r="D3853" s="8">
        <v>0.25</v>
      </c>
      <c r="E3853" s="9">
        <v>0.38474314733249221</v>
      </c>
      <c r="F3853" s="5">
        <v>219.21862102394294</v>
      </c>
      <c r="G3853" s="5">
        <v>222.09943856555273</v>
      </c>
      <c r="H3853" s="5">
        <v>2.8808175416098014</v>
      </c>
      <c r="I3853" s="10">
        <v>4.4080710563588799</v>
      </c>
      <c r="J3853" s="11">
        <v>59.704999999999998</v>
      </c>
      <c r="K3853" s="5">
        <f t="shared" si="60"/>
        <v>77.616500000000002</v>
      </c>
      <c r="L3853" s="5">
        <v>36.822500000000005</v>
      </c>
      <c r="M3853" s="15">
        <v>1.2034620756559102</v>
      </c>
      <c r="N3853" s="5">
        <v>80.487500000000011</v>
      </c>
      <c r="O3853" s="5">
        <v>17.364999999999998</v>
      </c>
      <c r="P3853" s="5">
        <v>262.72500000000002</v>
      </c>
      <c r="Q3853" s="5">
        <v>1.345</v>
      </c>
      <c r="R3853" s="25"/>
      <c r="S3853" s="14"/>
      <c r="T3853" s="14"/>
    </row>
    <row r="3854" spans="1:20">
      <c r="A3854" s="2">
        <v>9</v>
      </c>
      <c r="B3854" s="2">
        <v>6</v>
      </c>
      <c r="C3854" s="7">
        <v>39608</v>
      </c>
      <c r="D3854" s="8">
        <v>0.29166666666699825</v>
      </c>
      <c r="E3854" s="9">
        <v>0.28145013248499423</v>
      </c>
      <c r="I3854" s="10">
        <v>3.0751963050983417</v>
      </c>
      <c r="J3854" s="11">
        <v>69.974999999999994</v>
      </c>
      <c r="K3854" s="5">
        <f t="shared" si="60"/>
        <v>90.967500000000001</v>
      </c>
      <c r="L3854" s="5">
        <v>29.244999999999997</v>
      </c>
      <c r="M3854" s="15">
        <v>3.676949891687725</v>
      </c>
      <c r="N3854" s="5">
        <v>63.894999999999996</v>
      </c>
      <c r="O3854" s="5">
        <v>19.932500000000001</v>
      </c>
      <c r="P3854" s="5">
        <v>276.97500000000002</v>
      </c>
      <c r="Q3854" s="5">
        <v>1.145</v>
      </c>
      <c r="R3854" s="25"/>
      <c r="S3854" s="14"/>
      <c r="T3854" s="14"/>
    </row>
    <row r="3855" spans="1:20">
      <c r="A3855" s="2">
        <v>9</v>
      </c>
      <c r="B3855" s="2">
        <v>6</v>
      </c>
      <c r="C3855" s="7">
        <v>39608</v>
      </c>
      <c r="D3855" s="8">
        <v>0.33333333333300175</v>
      </c>
      <c r="E3855" s="9">
        <v>0.25815546686999469</v>
      </c>
      <c r="I3855" s="10">
        <v>3.3058343176603495</v>
      </c>
      <c r="J3855" s="11">
        <v>63.752500000000005</v>
      </c>
      <c r="K3855" s="5">
        <f t="shared" si="60"/>
        <v>82.878250000000008</v>
      </c>
      <c r="L3855" s="5">
        <v>25.335000000000001</v>
      </c>
      <c r="M3855" s="15">
        <v>7.4935347951974371</v>
      </c>
      <c r="N3855" s="5">
        <v>48.644999999999996</v>
      </c>
      <c r="O3855" s="5">
        <v>21.767499999999998</v>
      </c>
      <c r="P3855" s="5">
        <v>276.97500000000002</v>
      </c>
      <c r="Q3855" s="5">
        <v>0.97750000000000004</v>
      </c>
      <c r="R3855" s="25"/>
      <c r="S3855" s="14"/>
      <c r="T3855" s="14"/>
    </row>
    <row r="3856" spans="1:20">
      <c r="A3856" s="2">
        <v>9</v>
      </c>
      <c r="B3856" s="2">
        <v>6</v>
      </c>
      <c r="C3856" s="7">
        <v>39608</v>
      </c>
      <c r="D3856" s="8">
        <v>0.375</v>
      </c>
      <c r="E3856" s="9">
        <v>0.15731415839249668</v>
      </c>
      <c r="I3856" s="10">
        <v>2.7669238674563346</v>
      </c>
      <c r="J3856" s="11">
        <v>32.589999999999996</v>
      </c>
      <c r="K3856" s="5">
        <f t="shared" si="60"/>
        <v>42.366999999999997</v>
      </c>
      <c r="L3856" s="5">
        <v>15.5975</v>
      </c>
      <c r="M3856" s="15">
        <v>20.299938965968469</v>
      </c>
      <c r="N3856" s="5">
        <v>26.381500000000003</v>
      </c>
      <c r="O3856" s="5">
        <v>24.364999999999995</v>
      </c>
      <c r="P3856" s="5">
        <v>297.57499999999999</v>
      </c>
      <c r="Q3856" s="5">
        <v>0.67500000000000004</v>
      </c>
      <c r="R3856" s="25"/>
      <c r="S3856" s="14"/>
      <c r="T3856" s="14"/>
    </row>
    <row r="3857" spans="1:20">
      <c r="A3857" s="2">
        <v>9</v>
      </c>
      <c r="B3857" s="2">
        <v>6</v>
      </c>
      <c r="C3857" s="7">
        <v>39608</v>
      </c>
      <c r="D3857" s="8">
        <v>0.41666666666699825</v>
      </c>
      <c r="E3857" s="9">
        <v>0.18180985856499615</v>
      </c>
      <c r="I3857" s="10">
        <v>2.2409671835975691</v>
      </c>
      <c r="J3857" s="11">
        <v>35.884999999999998</v>
      </c>
      <c r="K3857" s="5">
        <f t="shared" si="60"/>
        <v>46.650500000000001</v>
      </c>
      <c r="L3857" s="5">
        <v>18.310000000000002</v>
      </c>
      <c r="M3857" s="15">
        <v>11.746517210789111</v>
      </c>
      <c r="N3857" s="5">
        <v>10.8025</v>
      </c>
      <c r="O3857" s="5">
        <v>25.5625</v>
      </c>
      <c r="P3857" s="5">
        <v>269.47499999999997</v>
      </c>
      <c r="Q3857" s="5">
        <v>1.8624999999999998</v>
      </c>
      <c r="R3857" s="25"/>
      <c r="S3857" s="14"/>
      <c r="T3857" s="14"/>
    </row>
    <row r="3858" spans="1:20">
      <c r="A3858" s="2">
        <v>9</v>
      </c>
      <c r="B3858" s="2">
        <v>6</v>
      </c>
      <c r="C3858" s="7">
        <v>39608</v>
      </c>
      <c r="D3858" s="8">
        <v>0.45833333333300175</v>
      </c>
      <c r="E3858" s="9">
        <v>0.15579428270999671</v>
      </c>
      <c r="F3858" s="5">
        <v>99.574398325215455</v>
      </c>
      <c r="G3858" s="5">
        <v>106.16990657095823</v>
      </c>
      <c r="H3858" s="5">
        <v>6.5955082457427876</v>
      </c>
      <c r="I3858" s="10">
        <v>2.0608679294770642</v>
      </c>
      <c r="J3858" s="11">
        <v>34.674999999999997</v>
      </c>
      <c r="K3858" s="5">
        <f t="shared" si="60"/>
        <v>45.077500000000001</v>
      </c>
      <c r="L3858" s="5">
        <v>21.07</v>
      </c>
      <c r="M3858" s="15">
        <v>20.353675831888459</v>
      </c>
      <c r="N3858" s="5">
        <v>12.390750000000001</v>
      </c>
      <c r="O3858" s="5">
        <v>26.4575</v>
      </c>
      <c r="P3858" s="5">
        <v>272.97499999999997</v>
      </c>
      <c r="Q3858" s="5">
        <v>1.4275</v>
      </c>
      <c r="R3858" s="25"/>
      <c r="S3858" s="14"/>
      <c r="T3858" s="14"/>
    </row>
    <row r="3859" spans="1:20">
      <c r="A3859" s="2">
        <v>9</v>
      </c>
      <c r="B3859" s="2">
        <v>6</v>
      </c>
      <c r="C3859" s="7">
        <v>39608</v>
      </c>
      <c r="D3859" s="8">
        <v>0.5</v>
      </c>
      <c r="E3859" s="9">
        <v>0.14965781341999676</v>
      </c>
      <c r="F3859" s="5">
        <v>80.78525145553165</v>
      </c>
      <c r="G3859" s="5">
        <v>92.083670567511959</v>
      </c>
      <c r="H3859" s="5">
        <v>11.298419111980319</v>
      </c>
      <c r="I3859" s="10">
        <v>1.9946152635040628</v>
      </c>
      <c r="J3859" s="11">
        <v>36.417500000000004</v>
      </c>
      <c r="K3859" s="5">
        <f t="shared" si="60"/>
        <v>47.342750000000009</v>
      </c>
      <c r="L3859" s="5">
        <v>19.975000000000001</v>
      </c>
      <c r="M3859" s="15">
        <v>25.955096971594031</v>
      </c>
      <c r="N3859" s="5">
        <v>14.003250000000001</v>
      </c>
      <c r="O3859" s="5">
        <v>27.1</v>
      </c>
      <c r="P3859" s="5">
        <v>211.27500000000001</v>
      </c>
      <c r="Q3859" s="5">
        <v>1.17</v>
      </c>
      <c r="R3859" s="25"/>
      <c r="S3859" s="14"/>
      <c r="T3859" s="14"/>
    </row>
    <row r="3860" spans="1:20">
      <c r="A3860" s="2">
        <v>9</v>
      </c>
      <c r="B3860" s="2">
        <v>6</v>
      </c>
      <c r="C3860" s="7">
        <v>39608</v>
      </c>
      <c r="D3860" s="8">
        <v>0.54166666666699825</v>
      </c>
      <c r="E3860" s="9">
        <v>0.13853061506499698</v>
      </c>
      <c r="F3860" s="5">
        <v>54.862431237404074</v>
      </c>
      <c r="G3860" s="5">
        <v>67.296085660011116</v>
      </c>
      <c r="H3860" s="5">
        <v>12.433654422607045</v>
      </c>
      <c r="I3860" s="10">
        <v>1.9816853517238129</v>
      </c>
      <c r="J3860" s="11">
        <v>29.145</v>
      </c>
      <c r="K3860" s="5">
        <f t="shared" si="60"/>
        <v>37.888500000000001</v>
      </c>
      <c r="L3860" s="5">
        <v>18.105</v>
      </c>
      <c r="M3860" s="15">
        <v>35.127705071473329</v>
      </c>
      <c r="N3860" s="5">
        <v>19.279499999999999</v>
      </c>
      <c r="O3860" s="5">
        <v>27.252499999999998</v>
      </c>
      <c r="P3860" s="5">
        <v>309.70000000000005</v>
      </c>
      <c r="Q3860" s="5">
        <v>0.84000000000000008</v>
      </c>
      <c r="R3860" s="25"/>
      <c r="S3860" s="14"/>
      <c r="T3860" s="14"/>
    </row>
    <row r="3861" spans="1:20">
      <c r="A3861" s="2">
        <v>9</v>
      </c>
      <c r="B3861" s="2">
        <v>6</v>
      </c>
      <c r="C3861" s="7">
        <v>39608</v>
      </c>
      <c r="D3861" s="8">
        <v>0.58333333333300175</v>
      </c>
      <c r="E3861" s="9">
        <v>0.15806584657999653</v>
      </c>
      <c r="F3861" s="5">
        <v>60.05587437278848</v>
      </c>
      <c r="G3861" s="5">
        <v>72.489154710446655</v>
      </c>
      <c r="H3861" s="5">
        <v>12.433280337658179</v>
      </c>
      <c r="I3861" s="10">
        <v>2.0379352068330654</v>
      </c>
      <c r="J3861" s="11">
        <v>33.602499999999999</v>
      </c>
      <c r="K3861" s="5">
        <f t="shared" si="60"/>
        <v>43.683250000000001</v>
      </c>
      <c r="L3861" s="5">
        <v>19.9375</v>
      </c>
      <c r="M3861" s="15">
        <v>33.25409420602346</v>
      </c>
      <c r="N3861" s="5">
        <v>14.2775</v>
      </c>
      <c r="O3861" s="5">
        <v>27.229999999999997</v>
      </c>
      <c r="P3861" s="5">
        <v>291.45</v>
      </c>
      <c r="Q3861" s="5">
        <v>0.96750000000000003</v>
      </c>
      <c r="R3861" s="25"/>
      <c r="S3861" s="14"/>
      <c r="T3861" s="14"/>
    </row>
    <row r="3862" spans="1:20">
      <c r="A3862" s="2">
        <v>9</v>
      </c>
      <c r="B3862" s="2">
        <v>6</v>
      </c>
      <c r="C3862" s="7">
        <v>39608</v>
      </c>
      <c r="D3862" s="8">
        <v>0.625</v>
      </c>
      <c r="E3862" s="9">
        <v>0.18352742934499591</v>
      </c>
      <c r="F3862" s="5">
        <v>102.33272592785957</v>
      </c>
      <c r="G3862" s="5">
        <v>119.55712643100259</v>
      </c>
      <c r="H3862" s="5">
        <v>17.224400503143009</v>
      </c>
      <c r="I3862" s="10">
        <v>1.9442933889895631</v>
      </c>
      <c r="J3862" s="11">
        <v>31.572500000000002</v>
      </c>
      <c r="K3862" s="5">
        <f t="shared" si="60"/>
        <v>41.044250000000005</v>
      </c>
      <c r="L3862" s="5">
        <v>16.689999999999998</v>
      </c>
      <c r="M3862" s="15">
        <v>18.984021966480551</v>
      </c>
      <c r="O3862" s="5">
        <v>27.447499999999998</v>
      </c>
      <c r="P3862" s="5">
        <v>267.375</v>
      </c>
      <c r="Q3862" s="5">
        <v>1.7950000000000002</v>
      </c>
      <c r="R3862" s="25"/>
      <c r="S3862" s="14"/>
      <c r="T3862" s="14"/>
    </row>
    <row r="3863" spans="1:20">
      <c r="A3863" s="2">
        <v>9</v>
      </c>
      <c r="B3863" s="2">
        <v>6</v>
      </c>
      <c r="C3863" s="7">
        <v>39608</v>
      </c>
      <c r="D3863" s="8">
        <v>0.66666666666699825</v>
      </c>
      <c r="E3863" s="9">
        <v>0.14063529170999683</v>
      </c>
      <c r="F3863" s="5">
        <v>54.910959585933206</v>
      </c>
      <c r="G3863" s="5">
        <v>73.698515354770166</v>
      </c>
      <c r="H3863" s="5">
        <v>18.787555768836963</v>
      </c>
      <c r="I3863" s="10">
        <v>1.9313615732890632</v>
      </c>
      <c r="J3863" s="11">
        <v>21.752500000000001</v>
      </c>
      <c r="K3863" s="5">
        <f t="shared" si="60"/>
        <v>28.278250000000003</v>
      </c>
      <c r="L3863" s="5">
        <v>13.8325</v>
      </c>
      <c r="M3863" s="15">
        <v>30.873763711905639</v>
      </c>
      <c r="N3863" s="5">
        <v>17.055500000000002</v>
      </c>
      <c r="O3863" s="5">
        <v>26.252500000000001</v>
      </c>
      <c r="P3863" s="5">
        <v>225.99999999999997</v>
      </c>
      <c r="Q3863" s="5">
        <v>0.9850000000000001</v>
      </c>
      <c r="R3863" s="25"/>
      <c r="S3863" s="14"/>
      <c r="T3863" s="14"/>
    </row>
    <row r="3864" spans="1:20">
      <c r="A3864" s="2">
        <v>9</v>
      </c>
      <c r="B3864" s="2">
        <v>6</v>
      </c>
      <c r="C3864" s="7">
        <v>39608</v>
      </c>
      <c r="D3864" s="8">
        <v>0.70833333333300175</v>
      </c>
      <c r="E3864" s="9">
        <v>9.8205370189997754E-2</v>
      </c>
      <c r="F3864" s="5">
        <v>40.838434400972574</v>
      </c>
      <c r="G3864" s="5">
        <v>57.556160038821361</v>
      </c>
      <c r="H3864" s="5">
        <v>16.717725637848787</v>
      </c>
      <c r="I3864" s="10">
        <v>1.9429318723585645</v>
      </c>
      <c r="J3864" s="11">
        <v>13.782500000000001</v>
      </c>
      <c r="K3864" s="5">
        <f t="shared" si="60"/>
        <v>17.917250000000003</v>
      </c>
      <c r="L3864" s="5">
        <v>10.69</v>
      </c>
      <c r="M3864" s="15">
        <v>38.476402067253048</v>
      </c>
      <c r="N3864" s="5">
        <v>23.511249999999997</v>
      </c>
      <c r="O3864" s="5">
        <v>24.627500000000001</v>
      </c>
      <c r="P3864" s="5">
        <v>237.1</v>
      </c>
      <c r="Q3864" s="5">
        <v>0.6875</v>
      </c>
      <c r="R3864" s="25"/>
      <c r="S3864" s="14"/>
      <c r="T3864" s="14"/>
    </row>
    <row r="3865" spans="1:20">
      <c r="A3865" s="2">
        <v>9</v>
      </c>
      <c r="B3865" s="2">
        <v>6</v>
      </c>
      <c r="C3865" s="7">
        <v>39608</v>
      </c>
      <c r="D3865" s="8">
        <v>0.75</v>
      </c>
      <c r="E3865" s="9">
        <v>9.5576593117497805E-2</v>
      </c>
      <c r="F3865" s="5">
        <v>33.513210623604948</v>
      </c>
      <c r="G3865" s="5">
        <v>48.446245901316502</v>
      </c>
      <c r="H3865" s="5">
        <v>14.933035277711557</v>
      </c>
      <c r="I3865" s="10">
        <v>1.9343237226363146</v>
      </c>
      <c r="J3865" s="11">
        <v>15.059999999999999</v>
      </c>
      <c r="K3865" s="5">
        <f t="shared" si="60"/>
        <v>19.577999999999999</v>
      </c>
      <c r="L3865" s="5">
        <v>10.6675</v>
      </c>
      <c r="M3865" s="15">
        <v>41.923225436162774</v>
      </c>
      <c r="N3865" s="5">
        <v>28.263000000000002</v>
      </c>
      <c r="O3865" s="5">
        <v>23.662500000000001</v>
      </c>
      <c r="P3865" s="5">
        <v>193.67500000000001</v>
      </c>
      <c r="Q3865" s="5">
        <v>0.41499999999999998</v>
      </c>
      <c r="R3865" s="25"/>
      <c r="S3865" s="14"/>
      <c r="T3865" s="14"/>
    </row>
    <row r="3866" spans="1:20">
      <c r="A3866" s="2">
        <v>9</v>
      </c>
      <c r="B3866" s="2">
        <v>6</v>
      </c>
      <c r="C3866" s="7">
        <v>39608</v>
      </c>
      <c r="D3866" s="8">
        <v>0.79166666666699825</v>
      </c>
      <c r="E3866" s="9">
        <v>9.2645778302497844E-2</v>
      </c>
      <c r="F3866" s="5">
        <v>32.528055869857539</v>
      </c>
      <c r="G3866" s="5">
        <v>47.089956944741466</v>
      </c>
      <c r="H3866" s="5">
        <v>14.561901074883929</v>
      </c>
      <c r="I3866" s="10">
        <v>1.9271564837603152</v>
      </c>
      <c r="J3866" s="11">
        <v>14.605</v>
      </c>
      <c r="K3866" s="5">
        <f t="shared" si="60"/>
        <v>18.986499999999999</v>
      </c>
      <c r="L3866" s="5">
        <v>10.3325</v>
      </c>
      <c r="M3866" s="15">
        <v>40.173340541132909</v>
      </c>
      <c r="N3866" s="5">
        <v>36.155000000000001</v>
      </c>
      <c r="O3866" s="5">
        <v>22.435000000000002</v>
      </c>
      <c r="P3866" s="5">
        <v>274.97500000000002</v>
      </c>
      <c r="Q3866" s="5">
        <v>0.3</v>
      </c>
      <c r="R3866" s="25"/>
      <c r="S3866" s="14"/>
      <c r="T3866" s="14"/>
    </row>
    <row r="3867" spans="1:20">
      <c r="A3867" s="2">
        <v>9</v>
      </c>
      <c r="B3867" s="2">
        <v>6</v>
      </c>
      <c r="C3867" s="7">
        <v>39608</v>
      </c>
      <c r="D3867" s="8">
        <v>0.83333333333300175</v>
      </c>
      <c r="E3867" s="9">
        <v>0.17004707703249602</v>
      </c>
      <c r="F3867" s="5">
        <v>73.693976162722691</v>
      </c>
      <c r="G3867" s="5">
        <v>90.985137522837903</v>
      </c>
      <c r="H3867" s="5">
        <v>17.291161360115218</v>
      </c>
      <c r="I3867" s="10">
        <v>2.2255742533138259</v>
      </c>
      <c r="J3867" s="11">
        <v>25.497499999999999</v>
      </c>
      <c r="K3867" s="5">
        <f t="shared" si="60"/>
        <v>33.146749999999997</v>
      </c>
      <c r="L3867" s="5">
        <v>17.2925</v>
      </c>
      <c r="M3867" s="15">
        <v>21.805042926908321</v>
      </c>
      <c r="N3867" s="5">
        <v>48.225000000000001</v>
      </c>
      <c r="O3867" s="5">
        <v>21.439999999999998</v>
      </c>
      <c r="P3867" s="5">
        <v>268.67500000000001</v>
      </c>
      <c r="Q3867" s="5">
        <v>0.63500000000000001</v>
      </c>
      <c r="R3867" s="25"/>
      <c r="S3867" s="14"/>
      <c r="T3867" s="14"/>
    </row>
    <row r="3868" spans="1:20">
      <c r="A3868" s="2">
        <v>9</v>
      </c>
      <c r="B3868" s="2">
        <v>6</v>
      </c>
      <c r="C3868" s="7">
        <v>39608</v>
      </c>
      <c r="D3868" s="8">
        <v>0.875</v>
      </c>
      <c r="E3868" s="9">
        <v>0.27535745686249352</v>
      </c>
      <c r="F3868" s="5">
        <v>90.987627869329643</v>
      </c>
      <c r="G3868" s="5">
        <v>107.551859675873</v>
      </c>
      <c r="H3868" s="5">
        <v>16.564231806543361</v>
      </c>
      <c r="I3868" s="10">
        <v>3.2418509752733615</v>
      </c>
      <c r="J3868" s="11">
        <v>31.294999999999998</v>
      </c>
      <c r="K3868" s="5">
        <f t="shared" si="60"/>
        <v>40.683500000000002</v>
      </c>
      <c r="L3868" s="5">
        <v>18.71</v>
      </c>
      <c r="M3868" s="15">
        <v>3.6293791219957194</v>
      </c>
      <c r="N3868" s="5">
        <v>63.25</v>
      </c>
      <c r="O3868" s="5">
        <v>20.085000000000001</v>
      </c>
      <c r="P3868" s="5">
        <v>253.6</v>
      </c>
      <c r="Q3868" s="5">
        <v>0.96749999999999992</v>
      </c>
      <c r="R3868" s="25"/>
      <c r="S3868" s="14"/>
      <c r="T3868" s="14"/>
    </row>
    <row r="3869" spans="1:20">
      <c r="A3869" s="2">
        <v>9</v>
      </c>
      <c r="B3869" s="2">
        <v>6</v>
      </c>
      <c r="C3869" s="7">
        <v>39608</v>
      </c>
      <c r="D3869" s="8">
        <v>0.91666666666699825</v>
      </c>
      <c r="E3869" s="9">
        <v>0.22543344711499463</v>
      </c>
      <c r="F3869" s="5">
        <v>73.189811666907772</v>
      </c>
      <c r="G3869" s="5">
        <v>82.47964698998922</v>
      </c>
      <c r="H3869" s="5">
        <v>9.2898353230814408</v>
      </c>
      <c r="I3869" s="10">
        <v>3.0761432498381067</v>
      </c>
      <c r="J3869" s="11">
        <v>24.677499999999998</v>
      </c>
      <c r="K3869" s="5">
        <f t="shared" si="60"/>
        <v>32.080750000000002</v>
      </c>
      <c r="L3869" s="5">
        <v>16.767500000000002</v>
      </c>
      <c r="M3869" s="15">
        <v>3.3719990172877385</v>
      </c>
      <c r="N3869" s="5">
        <v>75.855000000000004</v>
      </c>
      <c r="O3869" s="5">
        <v>18.362500000000001</v>
      </c>
      <c r="P3869" s="5">
        <v>245.40000000000003</v>
      </c>
      <c r="Q3869" s="5">
        <v>0.73249999999999993</v>
      </c>
      <c r="R3869" s="25"/>
      <c r="S3869" s="14"/>
      <c r="T3869" s="14"/>
    </row>
    <row r="3870" spans="1:20">
      <c r="A3870" s="2">
        <v>9</v>
      </c>
      <c r="B3870" s="2">
        <v>6</v>
      </c>
      <c r="C3870" s="7">
        <v>39608</v>
      </c>
      <c r="D3870" s="8">
        <v>0.95833333333300175</v>
      </c>
      <c r="E3870" s="9">
        <v>0.20137913534249516</v>
      </c>
      <c r="F3870" s="5">
        <v>64.379510772812125</v>
      </c>
      <c r="G3870" s="5">
        <v>69.842628863079653</v>
      </c>
      <c r="H3870" s="5">
        <v>5.4631180902675309</v>
      </c>
      <c r="I3870" s="10">
        <v>2.6437509453855927</v>
      </c>
      <c r="J3870" s="11">
        <v>22.78</v>
      </c>
      <c r="K3870" s="5">
        <f t="shared" si="60"/>
        <v>29.614000000000001</v>
      </c>
      <c r="L3870" s="5">
        <v>16.855</v>
      </c>
      <c r="M3870" s="15">
        <v>3.688880710699713</v>
      </c>
      <c r="N3870" s="5">
        <v>82.204999999999998</v>
      </c>
      <c r="O3870" s="5">
        <v>17.085000000000001</v>
      </c>
      <c r="P3870" s="5">
        <v>251.75</v>
      </c>
      <c r="Q3870" s="5">
        <v>0.60750000000000004</v>
      </c>
      <c r="R3870" s="25"/>
      <c r="S3870" s="14"/>
      <c r="T3870" s="14"/>
    </row>
    <row r="3871" spans="1:20">
      <c r="A3871" s="2">
        <v>10</v>
      </c>
      <c r="B3871" s="2">
        <v>6</v>
      </c>
      <c r="C3871" s="7">
        <v>39609</v>
      </c>
      <c r="D3871" s="8">
        <v>0</v>
      </c>
      <c r="E3871" s="9">
        <v>0.15150144732999632</v>
      </c>
      <c r="F3871" s="5">
        <v>52.689542469489581</v>
      </c>
      <c r="G3871" s="5">
        <v>59.435030465051305</v>
      </c>
      <c r="H3871" s="5">
        <v>6.7454879955617235</v>
      </c>
      <c r="I3871" s="10">
        <v>3.1411399000683611</v>
      </c>
      <c r="J3871" s="11">
        <v>20.630000000000003</v>
      </c>
      <c r="K3871" s="5">
        <f t="shared" si="60"/>
        <v>26.819000000000003</v>
      </c>
      <c r="L3871" s="5">
        <v>14.9825</v>
      </c>
      <c r="M3871" s="15">
        <v>4.5331190449256473</v>
      </c>
      <c r="N3871" s="5">
        <v>84.525000000000006</v>
      </c>
      <c r="O3871" s="5">
        <v>16.342499999999998</v>
      </c>
      <c r="P3871" s="5">
        <v>252.875</v>
      </c>
      <c r="Q3871" s="5">
        <v>0.67249999999999999</v>
      </c>
      <c r="R3871" s="25"/>
      <c r="S3871" s="14"/>
      <c r="T3871" s="14"/>
    </row>
    <row r="3872" spans="1:20">
      <c r="A3872" s="2">
        <v>10</v>
      </c>
      <c r="B3872" s="2">
        <v>6</v>
      </c>
      <c r="C3872" s="7">
        <v>39609</v>
      </c>
      <c r="D3872" s="8">
        <v>4.1666666666998253E-2</v>
      </c>
      <c r="E3872" s="9">
        <v>0.10529612397749741</v>
      </c>
      <c r="F3872" s="5">
        <v>34.544191707219916</v>
      </c>
      <c r="G3872" s="5">
        <v>43.187651731764497</v>
      </c>
      <c r="H3872" s="5">
        <v>8.6434600245445807</v>
      </c>
      <c r="I3872" s="10">
        <v>2.4088824107725859</v>
      </c>
      <c r="J3872" s="11">
        <v>21.47</v>
      </c>
      <c r="K3872" s="5">
        <f t="shared" si="60"/>
        <v>27.910999999999998</v>
      </c>
      <c r="L3872" s="5">
        <v>14.370000000000001</v>
      </c>
      <c r="M3872" s="15">
        <v>8.5181495297573342</v>
      </c>
      <c r="N3872" s="5">
        <v>85.924999999999997</v>
      </c>
      <c r="O3872" s="5">
        <v>16.1675</v>
      </c>
      <c r="P3872" s="5">
        <v>268.375</v>
      </c>
      <c r="Q3872" s="5">
        <v>0.89</v>
      </c>
      <c r="R3872" s="25"/>
      <c r="S3872" s="14"/>
      <c r="T3872" s="14"/>
    </row>
    <row r="3873" spans="1:20">
      <c r="A3873" s="2">
        <v>10</v>
      </c>
      <c r="B3873" s="2">
        <v>6</v>
      </c>
      <c r="C3873" s="7">
        <v>39609</v>
      </c>
      <c r="D3873" s="8">
        <v>8.3333333333001747E-2</v>
      </c>
      <c r="E3873" s="9">
        <v>0.10285887428999743</v>
      </c>
      <c r="F3873" s="5">
        <v>36.389839019612118</v>
      </c>
      <c r="G3873" s="5">
        <v>43.82443875244514</v>
      </c>
      <c r="H3873" s="5">
        <v>7.4345997328330222</v>
      </c>
      <c r="I3873" s="10">
        <v>2.4882209988625901</v>
      </c>
      <c r="J3873" s="11">
        <v>16.600000000000001</v>
      </c>
      <c r="K3873" s="5">
        <f t="shared" si="60"/>
        <v>21.580000000000002</v>
      </c>
      <c r="L3873" s="5">
        <v>12.959999999999999</v>
      </c>
      <c r="M3873" s="15">
        <v>7.2592292090374322</v>
      </c>
      <c r="N3873" s="5">
        <v>88.037499999999994</v>
      </c>
      <c r="O3873" s="5">
        <v>15.887499999999999</v>
      </c>
      <c r="P3873" s="5">
        <v>267.7</v>
      </c>
      <c r="Q3873" s="5">
        <v>1</v>
      </c>
      <c r="R3873" s="25"/>
      <c r="S3873" s="14"/>
      <c r="T3873" s="14"/>
    </row>
    <row r="3874" spans="1:20">
      <c r="A3874" s="2">
        <v>10</v>
      </c>
      <c r="B3874" s="2">
        <v>6</v>
      </c>
      <c r="C3874" s="7">
        <v>39609</v>
      </c>
      <c r="D3874" s="8">
        <v>0.125</v>
      </c>
      <c r="E3874" s="9">
        <v>0.11013660577999725</v>
      </c>
      <c r="F3874" s="5">
        <v>72.751034581218263</v>
      </c>
      <c r="G3874" s="5">
        <v>78.793432566980485</v>
      </c>
      <c r="H3874" s="5">
        <v>6.0423979857622223</v>
      </c>
      <c r="I3874" s="10">
        <v>2.7290254853473495</v>
      </c>
      <c r="J3874" s="11">
        <v>22.942500000000003</v>
      </c>
      <c r="K3874" s="5">
        <f t="shared" si="60"/>
        <v>29.825250000000004</v>
      </c>
      <c r="L3874" s="5">
        <v>14.63</v>
      </c>
      <c r="M3874" s="15">
        <v>2.6731748587877902</v>
      </c>
      <c r="N3874" s="5">
        <v>89.730000000000018</v>
      </c>
      <c r="O3874" s="5">
        <v>15.69</v>
      </c>
      <c r="P3874" s="5">
        <v>264.39999999999998</v>
      </c>
      <c r="Q3874" s="5">
        <v>1.0774999999999999</v>
      </c>
      <c r="R3874" s="25"/>
      <c r="S3874" s="14"/>
      <c r="T3874" s="14"/>
    </row>
    <row r="3875" spans="1:20">
      <c r="A3875" s="2">
        <v>10</v>
      </c>
      <c r="B3875" s="2">
        <v>6</v>
      </c>
      <c r="C3875" s="7">
        <v>39609</v>
      </c>
      <c r="D3875" s="8">
        <v>0.16666666666699825</v>
      </c>
      <c r="E3875" s="9">
        <v>0.13690266284749655</v>
      </c>
      <c r="F3875" s="5">
        <v>111.95306274550171</v>
      </c>
      <c r="G3875" s="5">
        <v>117.26997844898035</v>
      </c>
      <c r="H3875" s="5">
        <v>5.316915703478645</v>
      </c>
      <c r="I3875" s="10">
        <v>2.7161076267898498</v>
      </c>
      <c r="J3875" s="11">
        <v>19.192499999999999</v>
      </c>
      <c r="K3875" s="5">
        <f t="shared" si="60"/>
        <v>24.95025</v>
      </c>
      <c r="L3875" s="5">
        <v>16.3675</v>
      </c>
      <c r="M3875" s="15">
        <v>1.8620785334638539</v>
      </c>
      <c r="N3875" s="5">
        <v>91.275000000000006</v>
      </c>
      <c r="O3875" s="5">
        <v>15.414999999999999</v>
      </c>
      <c r="P3875" s="5">
        <v>268.72500000000002</v>
      </c>
      <c r="Q3875" s="5">
        <v>1.1525000000000001</v>
      </c>
      <c r="R3875" s="25"/>
      <c r="S3875" s="14"/>
      <c r="T3875" s="14"/>
    </row>
    <row r="3876" spans="1:20">
      <c r="A3876" s="2">
        <v>10</v>
      </c>
      <c r="B3876" s="2">
        <v>6</v>
      </c>
      <c r="C3876" s="7">
        <v>39609</v>
      </c>
      <c r="D3876" s="8">
        <v>0.20833333333300175</v>
      </c>
      <c r="E3876" s="9">
        <v>0.18063287956249541</v>
      </c>
      <c r="F3876" s="5">
        <v>148.79188612153214</v>
      </c>
      <c r="G3876" s="5">
        <v>153.18475280310955</v>
      </c>
      <c r="H3876" s="5">
        <v>4.3928666815774129</v>
      </c>
      <c r="I3876" s="10">
        <v>2.4436801919370903</v>
      </c>
      <c r="J3876" s="11">
        <v>27.857500000000002</v>
      </c>
      <c r="K3876" s="5">
        <f t="shared" si="60"/>
        <v>36.214750000000002</v>
      </c>
      <c r="L3876" s="5">
        <v>18.989999999999998</v>
      </c>
      <c r="M3876" s="15">
        <v>1.2612790031379006</v>
      </c>
      <c r="N3876" s="5">
        <v>86.052499999999995</v>
      </c>
      <c r="O3876" s="5">
        <v>16.672499999999999</v>
      </c>
      <c r="P3876" s="5">
        <v>278</v>
      </c>
      <c r="Q3876" s="5">
        <v>1.2424999999999999</v>
      </c>
      <c r="R3876" s="25"/>
      <c r="S3876" s="14"/>
      <c r="T3876" s="14"/>
    </row>
    <row r="3877" spans="1:20">
      <c r="A3877" s="2">
        <v>10</v>
      </c>
      <c r="B3877" s="2">
        <v>6</v>
      </c>
      <c r="C3877" s="7">
        <v>39609</v>
      </c>
      <c r="D3877" s="8">
        <v>0.25</v>
      </c>
      <c r="E3877" s="9">
        <v>0.155580281827496</v>
      </c>
      <c r="F3877" s="5">
        <v>95.172038443012696</v>
      </c>
      <c r="G3877" s="5">
        <v>96.504837342890397</v>
      </c>
      <c r="H3877" s="5">
        <v>1.3327988998777087</v>
      </c>
      <c r="I3877" s="10">
        <v>2.6225081767280982</v>
      </c>
      <c r="J3877" s="11">
        <v>25.267499999999998</v>
      </c>
      <c r="K3877" s="5">
        <f t="shared" si="60"/>
        <v>32.847749999999998</v>
      </c>
      <c r="L3877" s="5">
        <v>16.704999999999998</v>
      </c>
      <c r="M3877" s="15">
        <v>4.2906531071736609</v>
      </c>
      <c r="N3877" s="5">
        <v>78.224999999999994</v>
      </c>
      <c r="O3877" s="5">
        <v>18.275000000000002</v>
      </c>
      <c r="P3877" s="5">
        <v>175</v>
      </c>
      <c r="Q3877" s="5">
        <v>0.74</v>
      </c>
      <c r="R3877" s="25"/>
      <c r="S3877" s="14"/>
      <c r="T3877" s="14"/>
    </row>
    <row r="3878" spans="1:20">
      <c r="A3878" s="2">
        <v>10</v>
      </c>
      <c r="B3878" s="2">
        <v>6</v>
      </c>
      <c r="C3878" s="7">
        <v>39609</v>
      </c>
      <c r="D3878" s="8">
        <v>0.29166666666699825</v>
      </c>
      <c r="E3878" s="9">
        <v>0.1080991449224972</v>
      </c>
      <c r="I3878" s="10">
        <v>2.6081435325820981</v>
      </c>
      <c r="J3878" s="11">
        <v>21.05</v>
      </c>
      <c r="K3878" s="5">
        <f t="shared" si="60"/>
        <v>27.365000000000002</v>
      </c>
      <c r="L3878" s="5">
        <v>12.48</v>
      </c>
      <c r="M3878" s="15">
        <v>14.218884220082876</v>
      </c>
      <c r="N3878" s="5">
        <v>59.660000000000004</v>
      </c>
      <c r="O3878" s="5">
        <v>20.072499999999998</v>
      </c>
      <c r="P3878" s="5">
        <v>59.525000000000006</v>
      </c>
      <c r="Q3878" s="5">
        <v>1.03</v>
      </c>
      <c r="R3878" s="25"/>
      <c r="S3878" s="14"/>
      <c r="T3878" s="14"/>
    </row>
    <row r="3879" spans="1:20">
      <c r="A3879" s="2">
        <v>10</v>
      </c>
      <c r="B3879" s="2">
        <v>6</v>
      </c>
      <c r="C3879" s="7">
        <v>39609</v>
      </c>
      <c r="D3879" s="8">
        <v>0.33333333333300175</v>
      </c>
      <c r="E3879" s="9">
        <v>6.5581685632498291E-2</v>
      </c>
      <c r="I3879" s="10">
        <v>2.6889348995348521</v>
      </c>
      <c r="J3879" s="11">
        <v>26.872499999999999</v>
      </c>
      <c r="K3879" s="5">
        <f t="shared" si="60"/>
        <v>34.934249999999999</v>
      </c>
      <c r="L3879" s="5">
        <v>12.3325</v>
      </c>
      <c r="M3879" s="15">
        <v>18.647865999992518</v>
      </c>
      <c r="N3879" s="5">
        <v>50.699999999999996</v>
      </c>
      <c r="O3879" s="5">
        <v>20.9925</v>
      </c>
      <c r="P3879" s="5">
        <v>64.325000000000003</v>
      </c>
      <c r="Q3879" s="5">
        <v>0.98750000000000004</v>
      </c>
      <c r="R3879" s="25"/>
      <c r="S3879" s="14"/>
      <c r="T3879" s="14"/>
    </row>
    <row r="3880" spans="1:20">
      <c r="A3880" s="2">
        <v>10</v>
      </c>
      <c r="B3880" s="2">
        <v>6</v>
      </c>
      <c r="C3880" s="7">
        <v>39609</v>
      </c>
      <c r="D3880" s="8">
        <v>0.375</v>
      </c>
      <c r="E3880" s="9">
        <v>5.3203775727498598E-2</v>
      </c>
      <c r="I3880" s="10">
        <v>2.4986720458925959</v>
      </c>
      <c r="J3880" s="11">
        <v>33.157499999999999</v>
      </c>
      <c r="K3880" s="5">
        <f t="shared" si="60"/>
        <v>43.104750000000003</v>
      </c>
      <c r="L3880" s="5">
        <v>11.58</v>
      </c>
      <c r="M3880" s="15">
        <v>18.596370287894523</v>
      </c>
      <c r="N3880" s="5">
        <v>49.39</v>
      </c>
      <c r="O3880" s="5">
        <v>21.172499999999999</v>
      </c>
      <c r="P3880" s="5">
        <v>53.274999999999999</v>
      </c>
      <c r="Q3880" s="5">
        <v>0.96250000000000002</v>
      </c>
      <c r="R3880" s="25"/>
      <c r="S3880" s="14"/>
      <c r="T3880" s="14"/>
    </row>
    <row r="3881" spans="1:20">
      <c r="A3881" s="2">
        <v>10</v>
      </c>
      <c r="B3881" s="2">
        <v>6</v>
      </c>
      <c r="C3881" s="7">
        <v>39609</v>
      </c>
      <c r="D3881" s="8">
        <v>0.41666666666699825</v>
      </c>
      <c r="E3881" s="9">
        <v>5.416737105249856E-2</v>
      </c>
      <c r="F3881" s="5">
        <v>45.14074385959514</v>
      </c>
      <c r="G3881" s="5">
        <v>45.931697504993615</v>
      </c>
      <c r="H3881" s="5">
        <v>0.79095364539847601</v>
      </c>
      <c r="I3881" s="10">
        <v>2.4021180695728432</v>
      </c>
      <c r="J3881" s="11">
        <v>19.297499999999999</v>
      </c>
      <c r="K3881" s="5">
        <f t="shared" si="60"/>
        <v>25.086749999999999</v>
      </c>
      <c r="L3881" s="5">
        <v>12.317499999999999</v>
      </c>
      <c r="M3881" s="15">
        <v>19.902326872028414</v>
      </c>
      <c r="N3881" s="5">
        <v>49.924999999999997</v>
      </c>
      <c r="O3881" s="5">
        <v>20.892499999999998</v>
      </c>
      <c r="P3881" s="5">
        <v>70.275000000000006</v>
      </c>
      <c r="Q3881" s="5">
        <v>0.89500000000000002</v>
      </c>
      <c r="R3881" s="25"/>
      <c r="S3881" s="14"/>
      <c r="T3881" s="14"/>
    </row>
    <row r="3882" spans="1:20">
      <c r="A3882" s="2">
        <v>10</v>
      </c>
      <c r="B3882" s="2">
        <v>6</v>
      </c>
      <c r="C3882" s="7">
        <v>39609</v>
      </c>
      <c r="D3882" s="8">
        <v>0.45833333333300175</v>
      </c>
      <c r="E3882" s="9">
        <v>6.0237840677498385E-2</v>
      </c>
      <c r="I3882" s="10">
        <v>2.2406774851683373</v>
      </c>
      <c r="J3882" s="11">
        <v>25.387499999999999</v>
      </c>
      <c r="K3882" s="5">
        <f t="shared" si="60"/>
        <v>33.003750000000004</v>
      </c>
      <c r="L3882" s="5">
        <v>13.574999999999999</v>
      </c>
      <c r="M3882" s="15">
        <v>20.034164375378399</v>
      </c>
      <c r="N3882" s="5">
        <v>44.352500000000006</v>
      </c>
      <c r="O3882" s="5">
        <v>21.587500000000002</v>
      </c>
      <c r="P3882" s="5">
        <v>119.4</v>
      </c>
      <c r="Q3882" s="5">
        <v>0.95250000000000001</v>
      </c>
      <c r="R3882" s="25"/>
      <c r="S3882" s="14"/>
      <c r="T3882" s="14"/>
    </row>
    <row r="3883" spans="1:20">
      <c r="A3883" s="2">
        <v>10</v>
      </c>
      <c r="B3883" s="2">
        <v>6</v>
      </c>
      <c r="C3883" s="7">
        <v>39609</v>
      </c>
      <c r="D3883" s="8">
        <v>0.5</v>
      </c>
      <c r="E3883" s="9">
        <v>8.508896237999769E-2</v>
      </c>
      <c r="F3883" s="5">
        <v>52.876543561278865</v>
      </c>
      <c r="G3883" s="5">
        <v>54.278970488961505</v>
      </c>
      <c r="H3883" s="5">
        <v>1.4024269276826404</v>
      </c>
      <c r="I3883" s="10">
        <v>2.1239294360575833</v>
      </c>
      <c r="J3883" s="11">
        <v>24.337499999999999</v>
      </c>
      <c r="K3883" s="5">
        <f t="shared" si="60"/>
        <v>31.638749999999998</v>
      </c>
      <c r="L3883" s="5">
        <v>9.6849999999999987</v>
      </c>
      <c r="M3883" s="15">
        <v>21.629861994986271</v>
      </c>
      <c r="N3883" s="5">
        <v>37.75</v>
      </c>
      <c r="O3883" s="5">
        <v>22.740000000000002</v>
      </c>
      <c r="P3883" s="5">
        <v>131.375</v>
      </c>
      <c r="Q3883" s="5">
        <v>0.87</v>
      </c>
      <c r="R3883" s="25"/>
      <c r="S3883" s="14"/>
      <c r="T3883" s="14"/>
    </row>
    <row r="3884" spans="1:20">
      <c r="A3884" s="2">
        <v>10</v>
      </c>
      <c r="B3884" s="2">
        <v>6</v>
      </c>
      <c r="C3884" s="7">
        <v>39609</v>
      </c>
      <c r="D3884" s="8">
        <v>0.54166666666699825</v>
      </c>
      <c r="E3884" s="9">
        <v>6.5762558139998206E-2</v>
      </c>
      <c r="F3884" s="5">
        <v>46.739593281464586</v>
      </c>
      <c r="G3884" s="5">
        <v>49.828006259194893</v>
      </c>
      <c r="H3884" s="5">
        <v>3.0884129777303024</v>
      </c>
      <c r="I3884" s="10">
        <v>2.149927564237335</v>
      </c>
      <c r="J3884" s="11">
        <v>23.612499999999997</v>
      </c>
      <c r="K3884" s="5">
        <f t="shared" si="60"/>
        <v>30.696249999999996</v>
      </c>
      <c r="L3884" s="5">
        <v>14.532500000000001</v>
      </c>
      <c r="M3884" s="15">
        <v>28.320683970365728</v>
      </c>
      <c r="N3884" s="5">
        <v>30.884999999999998</v>
      </c>
      <c r="O3884" s="5">
        <v>24.005000000000003</v>
      </c>
      <c r="P3884" s="5">
        <v>187.80000000000004</v>
      </c>
      <c r="Q3884" s="5">
        <v>0.89</v>
      </c>
      <c r="R3884" s="25"/>
      <c r="S3884" s="14"/>
      <c r="T3884" s="14"/>
    </row>
    <row r="3885" spans="1:20">
      <c r="A3885" s="2">
        <v>10</v>
      </c>
      <c r="B3885" s="2">
        <v>6</v>
      </c>
      <c r="C3885" s="7">
        <v>39609</v>
      </c>
      <c r="D3885" s="8">
        <v>0.58333333333300175</v>
      </c>
      <c r="E3885" s="9">
        <v>6.2223384574998292E-2</v>
      </c>
      <c r="F3885" s="5">
        <v>37.096939709884587</v>
      </c>
      <c r="G3885" s="5">
        <v>42.120297127656102</v>
      </c>
      <c r="H3885" s="5">
        <v>5.023357417771515</v>
      </c>
      <c r="I3885" s="10">
        <v>2.3547325414708444</v>
      </c>
      <c r="J3885" s="11">
        <v>26.79</v>
      </c>
      <c r="K3885" s="5">
        <f t="shared" si="60"/>
        <v>34.826999999999998</v>
      </c>
      <c r="L3885" s="5">
        <v>11.66</v>
      </c>
      <c r="M3885" s="15">
        <v>32.889751119461359</v>
      </c>
      <c r="N3885" s="5">
        <v>29.427500000000002</v>
      </c>
      <c r="O3885" s="5">
        <v>23.98</v>
      </c>
      <c r="P3885" s="5">
        <v>57.625</v>
      </c>
      <c r="Q3885" s="5">
        <v>0.93500000000000005</v>
      </c>
      <c r="R3885" s="25"/>
      <c r="S3885" s="14"/>
      <c r="T3885" s="14"/>
    </row>
    <row r="3886" spans="1:20">
      <c r="A3886" s="2">
        <v>10</v>
      </c>
      <c r="B3886" s="2">
        <v>6</v>
      </c>
      <c r="C3886" s="7">
        <v>39609</v>
      </c>
      <c r="D3886" s="8">
        <v>0.625</v>
      </c>
      <c r="E3886" s="9">
        <v>7.5325260479997921E-2</v>
      </c>
      <c r="F3886" s="5">
        <v>36.328428492000988</v>
      </c>
      <c r="G3886" s="5">
        <v>42.491386114786557</v>
      </c>
      <c r="H3886" s="5">
        <v>6.1629576227855649</v>
      </c>
      <c r="I3886" s="10">
        <v>2.1009888754850845</v>
      </c>
      <c r="J3886" s="11">
        <v>15.691749999999999</v>
      </c>
      <c r="K3886" s="5">
        <f t="shared" si="60"/>
        <v>20.399274999999999</v>
      </c>
      <c r="L3886" s="5">
        <v>5.625</v>
      </c>
      <c r="M3886" s="15">
        <v>34.077359617851258</v>
      </c>
      <c r="N3886" s="5">
        <v>26.608249999999998</v>
      </c>
      <c r="O3886" s="5">
        <v>24.162500000000001</v>
      </c>
      <c r="P3886" s="5">
        <v>45.375</v>
      </c>
      <c r="Q3886" s="5">
        <v>0.94499999999999995</v>
      </c>
      <c r="R3886" s="25"/>
      <c r="S3886" s="14"/>
      <c r="T3886" s="14"/>
    </row>
    <row r="3887" spans="1:20">
      <c r="A3887" s="2">
        <v>10</v>
      </c>
      <c r="B3887" s="2">
        <v>6</v>
      </c>
      <c r="C3887" s="7">
        <v>39609</v>
      </c>
      <c r="D3887" s="8">
        <v>0.66666666666699825</v>
      </c>
      <c r="E3887" s="9">
        <v>6.1762706604998281E-2</v>
      </c>
      <c r="F3887" s="5">
        <v>32.992459282788261</v>
      </c>
      <c r="G3887" s="5">
        <v>40.219387789613215</v>
      </c>
      <c r="H3887" s="5">
        <v>7.226928506824958</v>
      </c>
      <c r="I3887" s="10">
        <v>2.3620401222348462</v>
      </c>
      <c r="J3887" s="11">
        <v>10.7285</v>
      </c>
      <c r="K3887" s="5">
        <f t="shared" si="60"/>
        <v>13.947050000000001</v>
      </c>
      <c r="L3887" s="5">
        <v>6.7074999999999996</v>
      </c>
      <c r="M3887" s="15">
        <v>35.768153292505112</v>
      </c>
      <c r="N3887" s="5">
        <v>27.308250000000001</v>
      </c>
      <c r="O3887" s="5">
        <v>22.835000000000001</v>
      </c>
      <c r="P3887" s="5">
        <v>65.5</v>
      </c>
      <c r="Q3887" s="5">
        <v>0.90749999999999997</v>
      </c>
      <c r="R3887" s="25"/>
      <c r="S3887" s="14"/>
      <c r="T3887" s="14"/>
    </row>
    <row r="3888" spans="1:20">
      <c r="A3888" s="2">
        <v>10</v>
      </c>
      <c r="B3888" s="2">
        <v>6</v>
      </c>
      <c r="C3888" s="7">
        <v>39609</v>
      </c>
      <c r="D3888" s="8">
        <v>0.70833333333300175</v>
      </c>
      <c r="E3888" s="9">
        <v>6.311110864249822E-2</v>
      </c>
      <c r="F3888" s="5">
        <v>31.978445674179653</v>
      </c>
      <c r="G3888" s="5">
        <v>39.728887862597126</v>
      </c>
      <c r="H3888" s="5">
        <v>7.7504421884174741</v>
      </c>
      <c r="I3888" s="10">
        <v>2.659149825681109</v>
      </c>
      <c r="J3888" s="11">
        <v>18.67625</v>
      </c>
      <c r="K3888" s="5">
        <f t="shared" si="60"/>
        <v>24.279125000000001</v>
      </c>
      <c r="L3888" s="5">
        <v>8.7949999999999999</v>
      </c>
      <c r="M3888" s="15">
        <v>38.008787793386922</v>
      </c>
      <c r="N3888" s="5">
        <v>25.050249999999998</v>
      </c>
      <c r="O3888" s="5">
        <v>22.05</v>
      </c>
      <c r="P3888" s="5">
        <v>43.775000000000006</v>
      </c>
      <c r="Q3888" s="5">
        <v>1.06</v>
      </c>
      <c r="R3888" s="25"/>
      <c r="S3888" s="14"/>
      <c r="T3888" s="14"/>
    </row>
    <row r="3889" spans="1:20">
      <c r="A3889" s="2">
        <v>10</v>
      </c>
      <c r="B3889" s="2">
        <v>6</v>
      </c>
      <c r="C3889" s="7">
        <v>39609</v>
      </c>
      <c r="D3889" s="8">
        <v>0.75</v>
      </c>
      <c r="E3889" s="9">
        <v>5.9983349352498286E-2</v>
      </c>
      <c r="F3889" s="5">
        <v>29.957900716954256</v>
      </c>
      <c r="G3889" s="5">
        <v>37.92818602604391</v>
      </c>
      <c r="H3889" s="5">
        <v>7.9702853090896548</v>
      </c>
      <c r="I3889" s="10">
        <v>2.3159748542195953</v>
      </c>
      <c r="J3889" s="11">
        <v>22.932499999999997</v>
      </c>
      <c r="K3889" s="5">
        <f t="shared" si="60"/>
        <v>29.812249999999999</v>
      </c>
      <c r="L3889" s="5">
        <v>11.0725</v>
      </c>
      <c r="M3889" s="15">
        <v>37.039114863536994</v>
      </c>
      <c r="N3889" s="5">
        <v>24.338999999999999</v>
      </c>
      <c r="O3889" s="5">
        <v>21.295000000000002</v>
      </c>
      <c r="P3889" s="5">
        <v>47.150000000000006</v>
      </c>
      <c r="Q3889" s="5">
        <v>0.89999999999999991</v>
      </c>
      <c r="R3889" s="25"/>
      <c r="S3889" s="14"/>
      <c r="T3889" s="14"/>
    </row>
    <row r="3890" spans="1:20">
      <c r="A3890" s="2">
        <v>10</v>
      </c>
      <c r="B3890" s="2">
        <v>6</v>
      </c>
      <c r="C3890" s="7">
        <v>39609</v>
      </c>
      <c r="D3890" s="8">
        <v>0.79166666666699825</v>
      </c>
      <c r="E3890" s="9">
        <v>4.3918420182498738E-2</v>
      </c>
      <c r="F3890" s="5">
        <v>25.562066477309031</v>
      </c>
      <c r="G3890" s="5">
        <v>34.731954173103389</v>
      </c>
      <c r="H3890" s="5">
        <v>9.1698876957943547</v>
      </c>
      <c r="I3890" s="10"/>
      <c r="J3890" s="11">
        <v>16.490000000000002</v>
      </c>
      <c r="K3890" s="5">
        <f t="shared" si="60"/>
        <v>21.437000000000005</v>
      </c>
      <c r="L3890" s="5">
        <v>8.3450000000000006</v>
      </c>
      <c r="M3890" s="15">
        <v>33.696484684631258</v>
      </c>
      <c r="N3890" s="5">
        <v>25.575249999999997</v>
      </c>
      <c r="O3890" s="5">
        <v>20.21</v>
      </c>
      <c r="P3890" s="5">
        <v>40.225000000000001</v>
      </c>
      <c r="Q3890" s="5">
        <v>0.85749999999999993</v>
      </c>
      <c r="R3890" s="25"/>
      <c r="S3890" s="14"/>
      <c r="T3890" s="14"/>
    </row>
    <row r="3891" spans="1:20">
      <c r="A3891" s="2">
        <v>10</v>
      </c>
      <c r="B3891" s="2">
        <v>6</v>
      </c>
      <c r="C3891" s="7">
        <v>39609</v>
      </c>
      <c r="D3891" s="8">
        <v>0.83333333333300175</v>
      </c>
      <c r="E3891" s="9">
        <v>3.9718191442498857E-2</v>
      </c>
      <c r="F3891" s="5">
        <v>25.803409477477327</v>
      </c>
      <c r="G3891" s="5">
        <v>35.533477718607998</v>
      </c>
      <c r="H3891" s="5">
        <v>9.7300682411306703</v>
      </c>
      <c r="I3891" s="10"/>
      <c r="J3891" s="11">
        <v>24.936666666666667</v>
      </c>
      <c r="K3891" s="5">
        <f t="shared" si="60"/>
        <v>32.417666666666669</v>
      </c>
      <c r="L3891" s="5">
        <v>10.317499999999999</v>
      </c>
      <c r="M3891" s="15">
        <v>31.400837740511449</v>
      </c>
      <c r="N3891" s="5">
        <v>32.754999999999995</v>
      </c>
      <c r="O3891" s="5">
        <v>18.73</v>
      </c>
      <c r="P3891" s="5">
        <v>45.575000000000003</v>
      </c>
      <c r="Q3891" s="5">
        <v>0.88250000000000006</v>
      </c>
      <c r="R3891" s="25"/>
      <c r="S3891" s="14"/>
      <c r="T3891" s="14"/>
    </row>
    <row r="3892" spans="1:20">
      <c r="A3892" s="2">
        <v>10</v>
      </c>
      <c r="B3892" s="2">
        <v>6</v>
      </c>
      <c r="C3892" s="7">
        <v>39609</v>
      </c>
      <c r="D3892" s="8">
        <v>0.875</v>
      </c>
      <c r="E3892" s="9">
        <v>5.326228865999845E-2</v>
      </c>
      <c r="F3892" s="5">
        <v>21.395785654875009</v>
      </c>
      <c r="G3892" s="5">
        <v>31.458654065187353</v>
      </c>
      <c r="H3892" s="5">
        <v>10.062868410312344</v>
      </c>
      <c r="I3892" s="10"/>
      <c r="J3892" s="11">
        <v>18.282499999999999</v>
      </c>
      <c r="K3892" s="5">
        <f t="shared" si="60"/>
        <v>23.767250000000001</v>
      </c>
      <c r="L3892" s="5">
        <v>9.9774999999999991</v>
      </c>
      <c r="M3892" s="15">
        <v>27.33273993841977</v>
      </c>
      <c r="N3892" s="5">
        <v>40.657499999999999</v>
      </c>
      <c r="O3892" s="5">
        <v>17.015000000000001</v>
      </c>
      <c r="P3892" s="5">
        <v>40.700000000000003</v>
      </c>
      <c r="Q3892" s="5">
        <v>0.63250000000000006</v>
      </c>
      <c r="R3892" s="25"/>
      <c r="S3892" s="14"/>
      <c r="T3892" s="14"/>
    </row>
    <row r="3893" spans="1:20">
      <c r="A3893" s="2">
        <v>10</v>
      </c>
      <c r="B3893" s="2">
        <v>6</v>
      </c>
      <c r="C3893" s="7">
        <v>39609</v>
      </c>
      <c r="D3893" s="8">
        <v>0.91666666666699825</v>
      </c>
      <c r="E3893" s="9">
        <v>5.4033804649998421E-2</v>
      </c>
      <c r="F3893" s="5">
        <v>19.6020180317817</v>
      </c>
      <c r="G3893" s="5">
        <v>29.504318478507376</v>
      </c>
      <c r="H3893" s="5">
        <v>9.9023004467256772</v>
      </c>
      <c r="I3893" s="10"/>
      <c r="J3893" s="11">
        <v>17.575000000000003</v>
      </c>
      <c r="K3893" s="5">
        <f t="shared" si="60"/>
        <v>22.847500000000004</v>
      </c>
      <c r="L3893" s="5">
        <v>9.9675000000000011</v>
      </c>
      <c r="M3893" s="15">
        <v>26.997334780157797</v>
      </c>
      <c r="N3893" s="5">
        <v>47.734999999999999</v>
      </c>
      <c r="O3893" s="5">
        <v>15.5</v>
      </c>
      <c r="P3893" s="5">
        <v>93.85</v>
      </c>
      <c r="Q3893" s="5">
        <v>0.51</v>
      </c>
      <c r="R3893" s="25"/>
      <c r="S3893" s="14"/>
      <c r="T3893" s="14"/>
    </row>
    <row r="3894" spans="1:20">
      <c r="A3894" s="2">
        <v>10</v>
      </c>
      <c r="B3894" s="2">
        <v>6</v>
      </c>
      <c r="C3894" s="7">
        <v>39609</v>
      </c>
      <c r="D3894" s="8">
        <v>0.95833333333300175</v>
      </c>
      <c r="E3894" s="9">
        <v>3.013629362999911E-2</v>
      </c>
      <c r="F3894" s="5">
        <v>18.554276644641011</v>
      </c>
      <c r="G3894" s="5">
        <v>29.382267001066648</v>
      </c>
      <c r="H3894" s="5">
        <v>10.827990356425639</v>
      </c>
      <c r="I3894" s="10"/>
      <c r="J3894" s="11">
        <v>20.765000000000001</v>
      </c>
      <c r="K3894" s="5">
        <f t="shared" si="60"/>
        <v>26.994500000000002</v>
      </c>
      <c r="L3894" s="5">
        <v>11.945</v>
      </c>
      <c r="M3894" s="15">
        <v>25.365802526409922</v>
      </c>
      <c r="N3894" s="5">
        <v>57.82</v>
      </c>
      <c r="O3894" s="5">
        <v>14.1075</v>
      </c>
      <c r="P3894" s="5">
        <v>279.17500000000001</v>
      </c>
      <c r="Q3894" s="5">
        <v>0.18250000000000002</v>
      </c>
      <c r="R3894" s="25"/>
      <c r="S3894" s="14"/>
      <c r="T3894" s="14"/>
    </row>
    <row r="3895" spans="1:20">
      <c r="A3895" s="2">
        <v>11</v>
      </c>
      <c r="B3895" s="2">
        <v>6</v>
      </c>
      <c r="C3895" s="7">
        <v>39610</v>
      </c>
      <c r="D3895" s="8">
        <v>0</v>
      </c>
      <c r="E3895" s="9">
        <v>3.9561013549998823E-2</v>
      </c>
      <c r="F3895" s="5">
        <v>23.183926666523188</v>
      </c>
      <c r="G3895" s="5">
        <v>32.968066558111417</v>
      </c>
      <c r="H3895" s="5">
        <v>9.7841398915882287</v>
      </c>
      <c r="I3895" s="10"/>
      <c r="J3895" s="11">
        <v>41.24</v>
      </c>
      <c r="K3895" s="5">
        <f t="shared" si="60"/>
        <v>53.612000000000002</v>
      </c>
      <c r="L3895" s="5">
        <v>28.965000000000003</v>
      </c>
      <c r="M3895" s="15">
        <v>17.401205595086569</v>
      </c>
      <c r="N3895" s="5">
        <v>68.122500000000002</v>
      </c>
      <c r="O3895" s="5">
        <v>13.237500000000001</v>
      </c>
      <c r="P3895" s="5">
        <v>260.75</v>
      </c>
      <c r="Q3895" s="5">
        <v>0.245</v>
      </c>
      <c r="R3895" s="25"/>
      <c r="S3895" s="14"/>
      <c r="T3895" s="14"/>
    </row>
    <row r="3896" spans="1:20">
      <c r="A3896" s="2">
        <v>11</v>
      </c>
      <c r="B3896" s="2">
        <v>6</v>
      </c>
      <c r="C3896" s="7">
        <v>39610</v>
      </c>
      <c r="D3896" s="8">
        <v>4.1666666666998253E-2</v>
      </c>
      <c r="E3896" s="9">
        <v>8.912576838249732E-2</v>
      </c>
      <c r="F3896" s="5">
        <v>36.13651241729918</v>
      </c>
      <c r="G3896" s="5">
        <v>43.092593190851446</v>
      </c>
      <c r="H3896" s="5">
        <v>6.9560807735522658</v>
      </c>
      <c r="I3896" s="10"/>
      <c r="J3896" s="11">
        <v>18.610000000000003</v>
      </c>
      <c r="K3896" s="5">
        <f t="shared" si="60"/>
        <v>24.193000000000005</v>
      </c>
      <c r="L3896" s="5">
        <v>11.78</v>
      </c>
      <c r="M3896" s="15">
        <v>11.796289360789029</v>
      </c>
      <c r="N3896" s="5">
        <v>78.342500000000001</v>
      </c>
      <c r="O3896" s="5">
        <v>12.454999999999998</v>
      </c>
      <c r="P3896" s="5">
        <v>292.7</v>
      </c>
      <c r="Q3896" s="5">
        <v>0.22750000000000001</v>
      </c>
      <c r="R3896" s="25"/>
      <c r="S3896" s="14"/>
      <c r="T3896" s="14"/>
    </row>
    <row r="3897" spans="1:20">
      <c r="A3897" s="2">
        <v>11</v>
      </c>
      <c r="B3897" s="2">
        <v>6</v>
      </c>
      <c r="C3897" s="7">
        <v>39610</v>
      </c>
      <c r="D3897" s="8">
        <v>8.3333333333001747E-2</v>
      </c>
      <c r="E3897" s="9">
        <v>3.7641583449998864E-2</v>
      </c>
      <c r="F3897" s="5">
        <v>39.818821491319028</v>
      </c>
      <c r="G3897" s="5">
        <v>45.535686854423261</v>
      </c>
      <c r="H3897" s="5">
        <v>5.7168653631042314</v>
      </c>
      <c r="I3897" s="10"/>
      <c r="J3897" s="11">
        <v>21.369999999999997</v>
      </c>
      <c r="K3897" s="5">
        <f t="shared" si="60"/>
        <v>27.780999999999999</v>
      </c>
      <c r="L3897" s="5">
        <v>9.4075000000000006</v>
      </c>
      <c r="M3897" s="15">
        <v>11.41575600469306</v>
      </c>
      <c r="N3897" s="5">
        <v>80.79249999999999</v>
      </c>
      <c r="O3897" s="5">
        <v>11.907499999999999</v>
      </c>
      <c r="P3897" s="5">
        <v>257.39999999999998</v>
      </c>
      <c r="Q3897" s="5">
        <v>0.51750000000000007</v>
      </c>
      <c r="R3897" s="25"/>
      <c r="S3897" s="14"/>
      <c r="T3897" s="14"/>
    </row>
    <row r="3898" spans="1:20">
      <c r="A3898" s="2">
        <v>11</v>
      </c>
      <c r="B3898" s="2">
        <v>6</v>
      </c>
      <c r="C3898" s="7">
        <v>39610</v>
      </c>
      <c r="D3898" s="8">
        <v>0.125</v>
      </c>
      <c r="E3898" s="9">
        <v>7.8803926367497598E-2</v>
      </c>
      <c r="F3898" s="5">
        <v>70.639303902336778</v>
      </c>
      <c r="G3898" s="5">
        <v>74.574239833950614</v>
      </c>
      <c r="H3898" s="5">
        <v>3.9349359316138282</v>
      </c>
      <c r="I3898" s="10"/>
      <c r="J3898" s="11">
        <v>17.277500000000003</v>
      </c>
      <c r="K3898" s="5">
        <f t="shared" si="60"/>
        <v>22.460750000000004</v>
      </c>
      <c r="L3898" s="5">
        <v>10.335000000000001</v>
      </c>
      <c r="M3898" s="15">
        <v>4.9463129422155925</v>
      </c>
      <c r="N3898" s="5">
        <v>83</v>
      </c>
      <c r="O3898" s="5">
        <v>11.682499999999999</v>
      </c>
      <c r="P3898" s="5">
        <v>257.42500000000001</v>
      </c>
      <c r="Q3898" s="5">
        <v>0.84</v>
      </c>
      <c r="R3898" s="25"/>
      <c r="S3898" s="14"/>
      <c r="T3898" s="14"/>
    </row>
    <row r="3899" spans="1:20">
      <c r="A3899" s="2">
        <v>11</v>
      </c>
      <c r="B3899" s="2">
        <v>6</v>
      </c>
      <c r="C3899" s="7">
        <v>39610</v>
      </c>
      <c r="D3899" s="8">
        <v>0.16666666666699825</v>
      </c>
      <c r="E3899" s="9">
        <v>5.3967362427498347E-2</v>
      </c>
      <c r="F3899" s="5">
        <v>68.013649981665836</v>
      </c>
      <c r="G3899" s="5">
        <v>74.285016070763916</v>
      </c>
      <c r="H3899" s="5">
        <v>6.2713660890980796</v>
      </c>
      <c r="I3899" s="10"/>
      <c r="J3899" s="11">
        <v>16.250000000000004</v>
      </c>
      <c r="K3899" s="5">
        <f t="shared" si="60"/>
        <v>21.125000000000007</v>
      </c>
      <c r="L3899" s="5">
        <v>10.2925</v>
      </c>
      <c r="M3899" s="15">
        <v>5.6120208101015354</v>
      </c>
      <c r="N3899" s="5">
        <v>85.822500000000005</v>
      </c>
      <c r="O3899" s="5">
        <v>11.52</v>
      </c>
      <c r="P3899" s="5">
        <v>276.2</v>
      </c>
      <c r="Q3899" s="5">
        <v>0.84749999999999992</v>
      </c>
      <c r="R3899" s="25"/>
      <c r="S3899" s="14"/>
      <c r="T3899" s="14"/>
    </row>
    <row r="3900" spans="1:20">
      <c r="A3900" s="2">
        <v>11</v>
      </c>
      <c r="B3900" s="2">
        <v>6</v>
      </c>
      <c r="C3900" s="7">
        <v>39610</v>
      </c>
      <c r="D3900" s="8">
        <v>0.20833333333300175</v>
      </c>
      <c r="E3900" s="9">
        <v>0.19422613009999401</v>
      </c>
      <c r="I3900" s="10"/>
      <c r="J3900" s="11">
        <v>29.47</v>
      </c>
      <c r="K3900" s="5">
        <f t="shared" si="60"/>
        <v>38.311</v>
      </c>
      <c r="L3900" s="5">
        <v>16.61</v>
      </c>
      <c r="M3900" s="15">
        <v>1.6484994113178633</v>
      </c>
      <c r="N3900" s="5">
        <v>79.037499999999994</v>
      </c>
      <c r="O3900" s="5">
        <v>13.3</v>
      </c>
      <c r="P3900" s="5">
        <v>271.42499999999995</v>
      </c>
      <c r="Q3900" s="5">
        <v>2.1475</v>
      </c>
      <c r="R3900" s="25"/>
      <c r="S3900" s="14"/>
      <c r="T3900" s="14"/>
    </row>
    <row r="3901" spans="1:20">
      <c r="A3901" s="2">
        <v>11</v>
      </c>
      <c r="B3901" s="2">
        <v>6</v>
      </c>
      <c r="C3901" s="7">
        <v>39610</v>
      </c>
      <c r="D3901" s="8">
        <v>0.25</v>
      </c>
      <c r="E3901" s="9">
        <v>0.18796941219249419</v>
      </c>
      <c r="F3901" s="5">
        <v>161.74700966223074</v>
      </c>
      <c r="G3901" s="5">
        <v>165.44612270088618</v>
      </c>
      <c r="H3901" s="5">
        <v>3.6991130386554594</v>
      </c>
      <c r="I3901" s="10"/>
      <c r="J3901" s="11">
        <v>33.644999999999996</v>
      </c>
      <c r="K3901" s="5">
        <f t="shared" si="60"/>
        <v>43.738499999999995</v>
      </c>
      <c r="L3901" s="5">
        <v>17.57</v>
      </c>
      <c r="M3901" s="15">
        <v>1.6150595643538657</v>
      </c>
      <c r="N3901" s="5">
        <v>75.417500000000004</v>
      </c>
      <c r="O3901" s="5">
        <v>14.46</v>
      </c>
      <c r="P3901" s="5">
        <v>280.125</v>
      </c>
      <c r="Q3901" s="5">
        <v>1.19</v>
      </c>
      <c r="R3901" s="25"/>
      <c r="S3901" s="14"/>
      <c r="T3901" s="14"/>
    </row>
    <row r="3902" spans="1:20">
      <c r="A3902" s="2">
        <v>11</v>
      </c>
      <c r="B3902" s="2">
        <v>6</v>
      </c>
      <c r="C3902" s="7">
        <v>39610</v>
      </c>
      <c r="D3902" s="8">
        <v>0.29166666666699825</v>
      </c>
      <c r="E3902" s="9">
        <v>0.18525691220749424</v>
      </c>
      <c r="F3902" s="5">
        <v>124.5872227888308</v>
      </c>
      <c r="G3902" s="5">
        <v>129.74189565085814</v>
      </c>
      <c r="H3902" s="5">
        <v>5.1546728620273354</v>
      </c>
      <c r="I3902" s="10"/>
      <c r="J3902" s="11">
        <v>37.119999999999997</v>
      </c>
      <c r="K3902" s="5">
        <f t="shared" si="60"/>
        <v>48.256</v>
      </c>
      <c r="L3902" s="5">
        <v>18.872499999999999</v>
      </c>
      <c r="M3902" s="15">
        <v>3.8058715358136825</v>
      </c>
      <c r="N3902" s="5">
        <v>68.407499999999999</v>
      </c>
      <c r="O3902" s="5">
        <v>16.112500000000001</v>
      </c>
      <c r="P3902" s="5">
        <v>275.32499999999999</v>
      </c>
      <c r="Q3902" s="5">
        <v>1.3049999999999999</v>
      </c>
      <c r="R3902" s="25"/>
      <c r="S3902" s="14"/>
      <c r="T3902" s="14"/>
    </row>
    <row r="3903" spans="1:20">
      <c r="A3903" s="2">
        <v>11</v>
      </c>
      <c r="B3903" s="2">
        <v>6</v>
      </c>
      <c r="C3903" s="7">
        <v>39610</v>
      </c>
      <c r="D3903" s="8">
        <v>0.33333333333300175</v>
      </c>
      <c r="E3903" s="9">
        <v>9.6879405097496957E-2</v>
      </c>
      <c r="F3903" s="5">
        <v>47.907128777152444</v>
      </c>
      <c r="G3903" s="5">
        <v>53.407626965431824</v>
      </c>
      <c r="H3903" s="5">
        <v>5.5004981882793746</v>
      </c>
      <c r="I3903" s="10"/>
      <c r="J3903" s="11">
        <v>16.884999999999998</v>
      </c>
      <c r="K3903" s="5">
        <f t="shared" si="60"/>
        <v>21.950499999999998</v>
      </c>
      <c r="L3903" s="5">
        <v>10.4125</v>
      </c>
      <c r="M3903" s="15">
        <v>12.80850320198893</v>
      </c>
      <c r="N3903" s="5">
        <v>60.862499999999997</v>
      </c>
      <c r="O3903" s="5">
        <v>17.189999999999998</v>
      </c>
      <c r="P3903" s="5">
        <v>146.07500000000002</v>
      </c>
      <c r="Q3903" s="5">
        <v>0.68500000000000005</v>
      </c>
      <c r="R3903" s="25"/>
      <c r="S3903" s="14"/>
      <c r="T3903" s="14"/>
    </row>
    <row r="3904" spans="1:20">
      <c r="A3904" s="2">
        <v>11</v>
      </c>
      <c r="B3904" s="2">
        <v>6</v>
      </c>
      <c r="C3904" s="7">
        <v>39610</v>
      </c>
      <c r="D3904" s="8">
        <v>0.375</v>
      </c>
      <c r="E3904" s="9">
        <v>8.7236846487497244E-2</v>
      </c>
      <c r="F3904" s="5">
        <v>48.015251691741263</v>
      </c>
      <c r="G3904" s="5">
        <v>50.938417556548849</v>
      </c>
      <c r="H3904" s="5">
        <v>2.9231658648075811</v>
      </c>
      <c r="I3904" s="10"/>
      <c r="J3904" s="11">
        <v>16.865000000000002</v>
      </c>
      <c r="K3904" s="5">
        <f t="shared" si="60"/>
        <v>21.924500000000002</v>
      </c>
      <c r="L3904" s="5">
        <v>9.1024999999999991</v>
      </c>
      <c r="M3904" s="15">
        <v>16.193321133328645</v>
      </c>
      <c r="N3904" s="5">
        <v>49.517499999999998</v>
      </c>
      <c r="O3904" s="5">
        <v>18.574999999999999</v>
      </c>
      <c r="P3904" s="5">
        <v>278.40000000000003</v>
      </c>
      <c r="Q3904" s="5">
        <v>0.90499999999999992</v>
      </c>
      <c r="R3904" s="25"/>
      <c r="S3904" s="14"/>
      <c r="T3904" s="14"/>
    </row>
    <row r="3905" spans="1:20">
      <c r="A3905" s="2">
        <v>11</v>
      </c>
      <c r="B3905" s="2">
        <v>6</v>
      </c>
      <c r="C3905" s="7">
        <v>39610</v>
      </c>
      <c r="D3905" s="8">
        <v>0.41666666666699825</v>
      </c>
      <c r="E3905" s="9">
        <v>6.2091120992498014E-2</v>
      </c>
      <c r="F3905" s="5">
        <v>40.422088396239992</v>
      </c>
      <c r="G3905" s="5">
        <v>42.787781590899307</v>
      </c>
      <c r="H3905" s="5">
        <v>2.3656931946593147</v>
      </c>
      <c r="I3905" s="10"/>
      <c r="J3905" s="11">
        <v>14.422999999999998</v>
      </c>
      <c r="K3905" s="5">
        <f t="shared" si="60"/>
        <v>18.749899999999997</v>
      </c>
      <c r="L3905" s="5">
        <v>5.3975</v>
      </c>
      <c r="M3905" s="15">
        <v>24.248053181697969</v>
      </c>
      <c r="N3905" s="5">
        <v>35.914999999999999</v>
      </c>
      <c r="O3905" s="5">
        <v>19.509999999999998</v>
      </c>
      <c r="P3905" s="5">
        <v>108.32499999999999</v>
      </c>
      <c r="Q3905" s="5">
        <v>1.0649999999999999</v>
      </c>
      <c r="R3905" s="25"/>
      <c r="S3905" s="14"/>
      <c r="T3905" s="14"/>
    </row>
    <row r="3906" spans="1:20">
      <c r="A3906" s="2">
        <v>11</v>
      </c>
      <c r="B3906" s="2">
        <v>6</v>
      </c>
      <c r="C3906" s="7">
        <v>39610</v>
      </c>
      <c r="D3906" s="8">
        <v>0.45833333333300175</v>
      </c>
      <c r="E3906" s="9">
        <v>7.6140535549997557E-2</v>
      </c>
      <c r="F3906" s="5">
        <v>40.498463183217979</v>
      </c>
      <c r="G3906" s="5">
        <v>43.085474947853363</v>
      </c>
      <c r="H3906" s="5">
        <v>2.5870117646353856</v>
      </c>
      <c r="I3906" s="10">
        <v>2.0100121739964276</v>
      </c>
      <c r="J3906" s="11">
        <v>22.810000000000002</v>
      </c>
      <c r="K3906" s="5">
        <f t="shared" si="60"/>
        <v>29.653000000000002</v>
      </c>
      <c r="L3906" s="5">
        <v>17.46</v>
      </c>
      <c r="M3906" s="15">
        <v>18.287827448252465</v>
      </c>
      <c r="N3906" s="5">
        <v>31.502499999999998</v>
      </c>
      <c r="O3906" s="5">
        <v>20.794999999999998</v>
      </c>
      <c r="P3906" s="5">
        <v>93.4</v>
      </c>
      <c r="Q3906" s="5">
        <v>0.97749999999999992</v>
      </c>
      <c r="R3906" s="25"/>
      <c r="S3906" s="14"/>
      <c r="T3906" s="14"/>
    </row>
    <row r="3907" spans="1:20">
      <c r="A3907" s="2">
        <v>11</v>
      </c>
      <c r="B3907" s="2">
        <v>6</v>
      </c>
      <c r="C3907" s="7">
        <v>39610</v>
      </c>
      <c r="D3907" s="8">
        <v>0.5</v>
      </c>
      <c r="E3907" s="9">
        <v>7.4989779894997569E-2</v>
      </c>
      <c r="F3907" s="5">
        <v>45.235939732650543</v>
      </c>
      <c r="G3907" s="5">
        <v>49.031476021140065</v>
      </c>
      <c r="H3907" s="5">
        <v>3.7955362884895179</v>
      </c>
      <c r="I3907" s="10">
        <v>1.8970432330268394</v>
      </c>
      <c r="J3907" s="11">
        <v>10.84625</v>
      </c>
      <c r="K3907" s="5">
        <f t="shared" si="60"/>
        <v>14.100125</v>
      </c>
      <c r="L3907" s="5">
        <v>5.6849999999999996</v>
      </c>
      <c r="M3907" s="15">
        <v>19.188328340304388</v>
      </c>
      <c r="N3907" s="5">
        <v>39.207500000000003</v>
      </c>
      <c r="O3907" s="5">
        <v>20.05</v>
      </c>
      <c r="P3907" s="5">
        <v>269.22500000000002</v>
      </c>
      <c r="Q3907" s="5">
        <v>1.0425</v>
      </c>
      <c r="R3907" s="25"/>
      <c r="S3907" s="14"/>
      <c r="T3907" s="14"/>
    </row>
    <row r="3908" spans="1:20">
      <c r="A3908" s="2">
        <v>11</v>
      </c>
      <c r="B3908" s="2">
        <v>6</v>
      </c>
      <c r="C3908" s="7">
        <v>39610</v>
      </c>
      <c r="D3908" s="8">
        <v>0.54166666666699825</v>
      </c>
      <c r="E3908" s="9">
        <v>8.4614828807497239E-2</v>
      </c>
      <c r="F3908" s="5">
        <v>50.985322366998808</v>
      </c>
      <c r="G3908" s="5">
        <v>54.769914954980081</v>
      </c>
      <c r="H3908" s="5">
        <v>3.7845925879812756</v>
      </c>
      <c r="I3908" s="10">
        <v>1.8725572015675891</v>
      </c>
      <c r="J3908" s="11">
        <v>15.297499999999999</v>
      </c>
      <c r="K3908" s="5">
        <f t="shared" si="60"/>
        <v>19.886749999999999</v>
      </c>
      <c r="L3908" s="5">
        <v>7.5525000000000002</v>
      </c>
      <c r="M3908" s="15">
        <v>19.183474315962382</v>
      </c>
      <c r="N3908" s="5">
        <v>37.172499999999999</v>
      </c>
      <c r="O3908" s="5">
        <v>20.8825</v>
      </c>
      <c r="P3908" s="5">
        <v>227.92500000000001</v>
      </c>
      <c r="Q3908" s="5">
        <v>1.0775000000000001</v>
      </c>
      <c r="R3908" s="25"/>
      <c r="S3908" s="14"/>
      <c r="T3908" s="14"/>
    </row>
    <row r="3909" spans="1:20">
      <c r="A3909" s="2">
        <v>11</v>
      </c>
      <c r="B3909" s="2">
        <v>6</v>
      </c>
      <c r="C3909" s="7">
        <v>39610</v>
      </c>
      <c r="D3909" s="8">
        <v>0.58333333333300175</v>
      </c>
      <c r="E3909" s="9">
        <v>9.1959290882496991E-2</v>
      </c>
      <c r="F3909" s="5">
        <v>49.67156471240439</v>
      </c>
      <c r="G3909" s="5">
        <v>55.179413809701295</v>
      </c>
      <c r="H3909" s="5">
        <v>5.5078490972969032</v>
      </c>
      <c r="I3909" s="10">
        <v>1.8682676135393395</v>
      </c>
      <c r="J3909" s="11">
        <v>14.356666666666667</v>
      </c>
      <c r="K3909" s="5">
        <f t="shared" si="60"/>
        <v>18.663666666666668</v>
      </c>
      <c r="L3909" s="5">
        <v>5.2575000000000003</v>
      </c>
      <c r="M3909" s="15">
        <v>18.572921283620431</v>
      </c>
      <c r="N3909" s="5">
        <v>39.112499999999997</v>
      </c>
      <c r="O3909" s="5">
        <v>20.845000000000002</v>
      </c>
      <c r="P3909" s="5">
        <v>232.4</v>
      </c>
      <c r="Q3909" s="5">
        <v>1.1075000000000002</v>
      </c>
      <c r="R3909" s="25"/>
      <c r="S3909" s="14"/>
      <c r="T3909" s="14"/>
    </row>
    <row r="3910" spans="1:20">
      <c r="A3910" s="2">
        <v>11</v>
      </c>
      <c r="B3910" s="2">
        <v>6</v>
      </c>
      <c r="C3910" s="7">
        <v>39610</v>
      </c>
      <c r="D3910" s="8">
        <v>0.625</v>
      </c>
      <c r="E3910" s="9">
        <v>9.9331854442496717E-2</v>
      </c>
      <c r="F3910" s="5">
        <v>54.178506652994038</v>
      </c>
      <c r="G3910" s="5">
        <v>60.725267138447414</v>
      </c>
      <c r="H3910" s="5">
        <v>6.5467604854533814</v>
      </c>
      <c r="I3910" s="10">
        <v>1.86542057358059</v>
      </c>
      <c r="J3910" s="11">
        <v>15.405000000000001</v>
      </c>
      <c r="K3910" s="5">
        <f t="shared" si="60"/>
        <v>20.026500000000002</v>
      </c>
      <c r="L3910" s="5">
        <v>6.47</v>
      </c>
      <c r="M3910" s="15">
        <v>16.747874039498583</v>
      </c>
      <c r="N3910" s="5">
        <v>41.027500000000003</v>
      </c>
      <c r="O3910" s="5">
        <v>20.872500000000002</v>
      </c>
      <c r="P3910" s="5">
        <v>234.59999999999997</v>
      </c>
      <c r="Q3910" s="5">
        <v>1.0899999999999999</v>
      </c>
      <c r="R3910" s="25"/>
      <c r="S3910" s="14"/>
      <c r="T3910" s="14"/>
    </row>
    <row r="3911" spans="1:20">
      <c r="A3911" s="2">
        <v>11</v>
      </c>
      <c r="B3911" s="2">
        <v>6</v>
      </c>
      <c r="C3911" s="7">
        <v>39610</v>
      </c>
      <c r="D3911" s="8">
        <v>0.66666666666699825</v>
      </c>
      <c r="E3911" s="9">
        <v>0.10868441978999639</v>
      </c>
      <c r="F3911" s="5">
        <v>47.652222156145776</v>
      </c>
      <c r="G3911" s="5">
        <v>55.166186261062691</v>
      </c>
      <c r="H3911" s="5">
        <v>7.5139641049169112</v>
      </c>
      <c r="I3911" s="10">
        <v>1.8654589334990905</v>
      </c>
      <c r="J3911" s="11">
        <v>16.024999999999999</v>
      </c>
      <c r="K3911" s="5">
        <f t="shared" ref="K3911:K3974" si="61">J3911*1.3</f>
        <v>20.8325</v>
      </c>
      <c r="L3911" s="5">
        <v>5.7575000000000003</v>
      </c>
      <c r="M3911" s="15">
        <v>17.724785000670494</v>
      </c>
      <c r="N3911" s="5">
        <v>44.38</v>
      </c>
      <c r="O3911" s="5">
        <v>20.18</v>
      </c>
      <c r="P3911" s="5">
        <v>280.375</v>
      </c>
      <c r="Q3911" s="5">
        <v>1.0149999999999999</v>
      </c>
      <c r="R3911" s="25"/>
      <c r="S3911" s="14"/>
      <c r="T3911" s="14"/>
    </row>
    <row r="3912" spans="1:20">
      <c r="A3912" s="2">
        <v>11</v>
      </c>
      <c r="B3912" s="2">
        <v>6</v>
      </c>
      <c r="C3912" s="7">
        <v>39610</v>
      </c>
      <c r="D3912" s="8">
        <v>0.70833333333300175</v>
      </c>
      <c r="E3912" s="9">
        <v>0.1053626932299965</v>
      </c>
      <c r="F3912" s="5">
        <v>46.296895511720763</v>
      </c>
      <c r="G3912" s="5">
        <v>54.221404793193081</v>
      </c>
      <c r="H3912" s="5">
        <v>7.9245092814723215</v>
      </c>
      <c r="I3912" s="10">
        <v>1.8640544416098412</v>
      </c>
      <c r="J3912" s="11">
        <v>8.2556666666666665</v>
      </c>
      <c r="K3912" s="5">
        <f t="shared" si="61"/>
        <v>10.732366666666667</v>
      </c>
      <c r="L3912" s="5">
        <v>4.9350000000000005</v>
      </c>
      <c r="M3912" s="15">
        <v>15.474211260130684</v>
      </c>
      <c r="N3912" s="5">
        <v>48.644999999999996</v>
      </c>
      <c r="O3912" s="5">
        <v>19.61</v>
      </c>
      <c r="P3912" s="5">
        <v>278.375</v>
      </c>
      <c r="Q3912" s="5">
        <v>0.88500000000000001</v>
      </c>
      <c r="R3912" s="25"/>
      <c r="S3912" s="14"/>
      <c r="T3912" s="14"/>
    </row>
    <row r="3913" spans="1:20">
      <c r="A3913" s="2">
        <v>11</v>
      </c>
      <c r="B3913" s="2">
        <v>6</v>
      </c>
      <c r="C3913" s="7">
        <v>39610</v>
      </c>
      <c r="D3913" s="8">
        <v>0.75</v>
      </c>
      <c r="E3913" s="9">
        <v>7.9108337332497322E-2</v>
      </c>
      <c r="F3913" s="5">
        <v>32.090430249586881</v>
      </c>
      <c r="G3913" s="5">
        <v>39.521185304177763</v>
      </c>
      <c r="H3913" s="5">
        <v>7.4307550545908834</v>
      </c>
      <c r="I3913" s="10">
        <v>1.8655355570288417</v>
      </c>
      <c r="J3913" s="11">
        <v>11.243333333333334</v>
      </c>
      <c r="K3913" s="5">
        <f t="shared" si="61"/>
        <v>14.616333333333335</v>
      </c>
      <c r="L3913" s="5">
        <v>4.5750000000000002</v>
      </c>
      <c r="M3913" s="15">
        <v>19.192352848628367</v>
      </c>
      <c r="N3913" s="5">
        <v>50.637500000000003</v>
      </c>
      <c r="O3913" s="5">
        <v>19.215</v>
      </c>
      <c r="P3913" s="5">
        <v>287.32499999999999</v>
      </c>
      <c r="Q3913" s="5">
        <v>0.79249999999999998</v>
      </c>
      <c r="R3913" s="25"/>
      <c r="S3913" s="14"/>
      <c r="T3913" s="14"/>
    </row>
    <row r="3914" spans="1:20">
      <c r="A3914" s="2">
        <v>11</v>
      </c>
      <c r="B3914" s="2">
        <v>6</v>
      </c>
      <c r="C3914" s="7">
        <v>39610</v>
      </c>
      <c r="D3914" s="8">
        <v>0.79166666666699825</v>
      </c>
      <c r="E3914" s="9">
        <v>7.3337613527497514E-2</v>
      </c>
      <c r="F3914" s="5">
        <v>31.622741127507027</v>
      </c>
      <c r="G3914" s="5">
        <v>38.730480701290325</v>
      </c>
      <c r="H3914" s="5">
        <v>7.1077395737832978</v>
      </c>
      <c r="I3914" s="10">
        <v>1.8886590643350936</v>
      </c>
      <c r="J3914" s="11">
        <v>10.320499999999999</v>
      </c>
      <c r="K3914" s="5">
        <f t="shared" si="61"/>
        <v>13.416649999999999</v>
      </c>
      <c r="L3914" s="5">
        <v>4.3475000000000001</v>
      </c>
      <c r="M3914" s="15">
        <v>21.003774830180205</v>
      </c>
      <c r="N3914" s="5">
        <v>51.494999999999997</v>
      </c>
      <c r="O3914" s="5">
        <v>18.087499999999999</v>
      </c>
      <c r="P3914" s="5">
        <v>86.575000000000003</v>
      </c>
      <c r="Q3914" s="5">
        <v>0.59000000000000008</v>
      </c>
      <c r="R3914" s="25"/>
      <c r="S3914" s="14"/>
      <c r="T3914" s="14"/>
    </row>
    <row r="3915" spans="1:20">
      <c r="A3915" s="2">
        <v>11</v>
      </c>
      <c r="B3915" s="2">
        <v>6</v>
      </c>
      <c r="C3915" s="7">
        <v>39610</v>
      </c>
      <c r="D3915" s="8">
        <v>0.83333333333300175</v>
      </c>
      <c r="E3915" s="9">
        <v>7.8071029007497322E-2</v>
      </c>
      <c r="F3915" s="5">
        <v>27.71513937035246</v>
      </c>
      <c r="G3915" s="5">
        <v>36.435594987666782</v>
      </c>
      <c r="H3915" s="5">
        <v>8.7204556173143235</v>
      </c>
      <c r="I3915" s="10">
        <v>4.1511095129839575</v>
      </c>
      <c r="J3915" s="11">
        <v>9.161999999999999</v>
      </c>
      <c r="K3915" s="5">
        <f t="shared" si="61"/>
        <v>11.910599999999999</v>
      </c>
      <c r="L3915" s="5">
        <v>5.5649999999999995</v>
      </c>
      <c r="M3915" s="15">
        <v>20.82909445172622</v>
      </c>
      <c r="N3915" s="5">
        <v>57.375</v>
      </c>
      <c r="O3915" s="5">
        <v>16.8675</v>
      </c>
      <c r="P3915" s="5">
        <v>164</v>
      </c>
      <c r="Q3915" s="5">
        <v>0.35499999999999998</v>
      </c>
      <c r="R3915" s="25"/>
      <c r="S3915" s="14"/>
      <c r="T3915" s="14"/>
    </row>
    <row r="3916" spans="1:20">
      <c r="A3916" s="2">
        <v>11</v>
      </c>
      <c r="B3916" s="2">
        <v>6</v>
      </c>
      <c r="C3916" s="7">
        <v>39610</v>
      </c>
      <c r="D3916" s="8">
        <v>0.875</v>
      </c>
      <c r="E3916" s="9">
        <v>5.7944159997498003E-2</v>
      </c>
      <c r="F3916" s="5">
        <v>24.412248123772173</v>
      </c>
      <c r="G3916" s="5">
        <v>33.670035253909113</v>
      </c>
      <c r="H3916" s="5">
        <v>9.2577871301369434</v>
      </c>
      <c r="I3916" s="10">
        <v>5.5277074175832777</v>
      </c>
      <c r="J3916" s="11">
        <v>16.03875</v>
      </c>
      <c r="K3916" s="5">
        <f t="shared" si="61"/>
        <v>20.850375</v>
      </c>
      <c r="L3916" s="5">
        <v>7.2275</v>
      </c>
      <c r="M3916" s="15">
        <v>21.549176479776154</v>
      </c>
      <c r="N3916" s="5">
        <v>56.45</v>
      </c>
      <c r="O3916" s="5">
        <v>16.434999999999999</v>
      </c>
      <c r="P3916" s="5">
        <v>237.125</v>
      </c>
      <c r="Q3916" s="5">
        <v>0.28499999999999998</v>
      </c>
      <c r="R3916" s="25"/>
      <c r="S3916" s="14"/>
      <c r="T3916" s="14"/>
    </row>
    <row r="3917" spans="1:20">
      <c r="A3917" s="2">
        <v>11</v>
      </c>
      <c r="B3917" s="2">
        <v>6</v>
      </c>
      <c r="C3917" s="7">
        <v>39610</v>
      </c>
      <c r="D3917" s="8">
        <v>0.91666666666699825</v>
      </c>
      <c r="E3917" s="9">
        <v>5.2996593584998156E-2</v>
      </c>
      <c r="F3917" s="5">
        <v>25.670682966509894</v>
      </c>
      <c r="G3917" s="5">
        <v>34.723809758967064</v>
      </c>
      <c r="H3917" s="5">
        <v>9.053126792457169</v>
      </c>
      <c r="I3917" s="10">
        <v>6.75428090820634</v>
      </c>
      <c r="J3917" s="11">
        <v>13.997499999999999</v>
      </c>
      <c r="K3917" s="5">
        <f t="shared" si="61"/>
        <v>18.196749999999998</v>
      </c>
      <c r="L3917" s="5">
        <v>6.0825000000000005</v>
      </c>
      <c r="M3917" s="15">
        <v>20.150589991740269</v>
      </c>
      <c r="N3917" s="5">
        <v>51.707500000000003</v>
      </c>
      <c r="O3917" s="5">
        <v>16.07</v>
      </c>
      <c r="P3917" s="5">
        <v>221.2</v>
      </c>
      <c r="Q3917" s="5">
        <v>0.3075</v>
      </c>
      <c r="R3917" s="25"/>
      <c r="S3917" s="14"/>
      <c r="T3917" s="14"/>
    </row>
    <row r="3918" spans="1:20">
      <c r="A3918" s="2">
        <v>11</v>
      </c>
      <c r="B3918" s="2">
        <v>6</v>
      </c>
      <c r="C3918" s="7">
        <v>39610</v>
      </c>
      <c r="D3918" s="8">
        <v>0.95833333333300175</v>
      </c>
      <c r="E3918" s="9">
        <v>5.7262532134998004E-2</v>
      </c>
      <c r="F3918" s="5">
        <v>15.297381458299594</v>
      </c>
      <c r="G3918" s="5">
        <v>22.101036356091338</v>
      </c>
      <c r="H3918" s="5">
        <v>6.8036548977917439</v>
      </c>
      <c r="I3918" s="10">
        <v>2.7531379507661402</v>
      </c>
      <c r="J3918" s="11">
        <v>17.637499999999999</v>
      </c>
      <c r="K3918" s="5">
        <f t="shared" si="61"/>
        <v>22.928750000000001</v>
      </c>
      <c r="L3918" s="5">
        <v>8.0824999999999996</v>
      </c>
      <c r="M3918" s="15">
        <v>23.088738839544014</v>
      </c>
      <c r="N3918" s="5">
        <v>66.242499999999993</v>
      </c>
      <c r="O3918" s="5">
        <v>14.695</v>
      </c>
      <c r="P3918" s="5">
        <v>36.225000000000001</v>
      </c>
      <c r="Q3918" s="5">
        <v>0.64500000000000002</v>
      </c>
      <c r="R3918" s="25"/>
      <c r="S3918" s="14"/>
      <c r="T3918" s="14"/>
    </row>
    <row r="3919" spans="1:20">
      <c r="A3919" s="2">
        <v>12</v>
      </c>
      <c r="B3919" s="2">
        <v>6</v>
      </c>
      <c r="C3919" s="7">
        <v>39611</v>
      </c>
      <c r="D3919" s="8">
        <v>0</v>
      </c>
      <c r="E3919" s="9">
        <v>5.7264983989997978E-2</v>
      </c>
      <c r="F3919" s="5">
        <v>12.01888687900288</v>
      </c>
      <c r="G3919" s="5">
        <v>17.865551032032702</v>
      </c>
      <c r="H3919" s="5">
        <v>5.8466641530298222</v>
      </c>
      <c r="I3919" s="10">
        <v>2.285671552240617</v>
      </c>
      <c r="J3919" s="11">
        <v>10.492749999999999</v>
      </c>
      <c r="K3919" s="5">
        <f t="shared" si="61"/>
        <v>13.640575</v>
      </c>
      <c r="L3919" s="5">
        <v>7.0475000000000003</v>
      </c>
      <c r="M3919" s="15">
        <v>23.259740109063991</v>
      </c>
      <c r="N3919" s="5">
        <v>89.3</v>
      </c>
      <c r="O3919" s="5">
        <v>12.59</v>
      </c>
      <c r="P3919" s="5">
        <v>31.349999999999998</v>
      </c>
      <c r="Q3919" s="5">
        <v>0.72749999999999992</v>
      </c>
      <c r="R3919" s="25"/>
      <c r="S3919" s="14"/>
      <c r="T3919" s="14"/>
    </row>
    <row r="3920" spans="1:20">
      <c r="A3920" s="2">
        <v>12</v>
      </c>
      <c r="B3920" s="2">
        <v>6</v>
      </c>
      <c r="C3920" s="7">
        <v>39611</v>
      </c>
      <c r="D3920" s="8">
        <v>4.1666666666998253E-2</v>
      </c>
      <c r="E3920" s="9">
        <v>5.1546509397498178E-2</v>
      </c>
      <c r="F3920" s="5">
        <v>9.7992297845778307</v>
      </c>
      <c r="G3920" s="5">
        <v>16.479575980720561</v>
      </c>
      <c r="H3920" s="5">
        <v>6.6803461961427315</v>
      </c>
      <c r="I3920" s="10">
        <v>2.207795255206364</v>
      </c>
      <c r="J3920" s="11">
        <v>6.7932499999999996</v>
      </c>
      <c r="K3920" s="5">
        <f t="shared" si="61"/>
        <v>8.8312249999999999</v>
      </c>
      <c r="L3920" s="5">
        <v>4.8475000000000001</v>
      </c>
      <c r="M3920" s="15">
        <v>18.972031188286362</v>
      </c>
      <c r="N3920" s="5">
        <v>93.725000000000009</v>
      </c>
      <c r="O3920" s="5">
        <v>11.915000000000001</v>
      </c>
      <c r="P3920" s="5">
        <v>102.42500000000001</v>
      </c>
      <c r="Q3920" s="5">
        <v>0.47</v>
      </c>
      <c r="R3920" s="25"/>
      <c r="S3920" s="14"/>
      <c r="T3920" s="14"/>
    </row>
    <row r="3921" spans="1:20">
      <c r="A3921" s="2">
        <v>12</v>
      </c>
      <c r="B3921" s="2">
        <v>6</v>
      </c>
      <c r="C3921" s="7">
        <v>39611</v>
      </c>
      <c r="D3921" s="8">
        <v>8.3333333333001747E-2</v>
      </c>
      <c r="E3921" s="9">
        <v>5.215426698749815E-2</v>
      </c>
      <c r="F3921" s="5">
        <v>11.137711984437193</v>
      </c>
      <c r="G3921" s="5">
        <v>18.620616468607412</v>
      </c>
      <c r="H3921" s="5">
        <v>7.4829044841702199</v>
      </c>
      <c r="I3921" s="10">
        <v>2.141462254170361</v>
      </c>
      <c r="J3921" s="11">
        <v>8.31</v>
      </c>
      <c r="K3921" s="5">
        <f t="shared" si="61"/>
        <v>10.803000000000001</v>
      </c>
      <c r="L3921" s="5">
        <v>5.4725000000000001</v>
      </c>
      <c r="M3921" s="15">
        <v>18.298924607494413</v>
      </c>
      <c r="N3921" s="5">
        <v>94.875</v>
      </c>
      <c r="O3921" s="5">
        <v>11.5</v>
      </c>
      <c r="P3921" s="5">
        <v>48.674999999999997</v>
      </c>
      <c r="Q3921" s="5">
        <v>0.41249999999999998</v>
      </c>
      <c r="R3921" s="25"/>
      <c r="S3921" s="14"/>
      <c r="T3921" s="14"/>
    </row>
    <row r="3922" spans="1:20">
      <c r="A3922" s="2">
        <v>12</v>
      </c>
      <c r="B3922" s="2">
        <v>6</v>
      </c>
      <c r="C3922" s="7">
        <v>39611</v>
      </c>
      <c r="D3922" s="8">
        <v>0.125</v>
      </c>
      <c r="E3922" s="9">
        <v>8.2498534534997045E-2</v>
      </c>
      <c r="F3922" s="5">
        <v>16.867534627048894</v>
      </c>
      <c r="G3922" s="5">
        <v>25.495664194218676</v>
      </c>
      <c r="H3922" s="5">
        <v>8.6281295671697826</v>
      </c>
      <c r="I3922" s="10">
        <v>3.6682621040489414</v>
      </c>
      <c r="J3922" s="11">
        <v>8.9875000000000007</v>
      </c>
      <c r="K3922" s="5">
        <f t="shared" si="61"/>
        <v>11.683750000000002</v>
      </c>
      <c r="L3922" s="5">
        <v>6.5374999999999996</v>
      </c>
      <c r="M3922" s="15">
        <v>16.894540965786533</v>
      </c>
      <c r="N3922" s="5">
        <v>95.775000000000006</v>
      </c>
      <c r="O3922" s="5">
        <v>11.297499999999999</v>
      </c>
      <c r="P3922" s="5">
        <v>224.65000000000003</v>
      </c>
      <c r="Q3922" s="5">
        <v>0.42500000000000004</v>
      </c>
      <c r="R3922" s="25"/>
      <c r="S3922" s="14"/>
      <c r="T3922" s="14"/>
    </row>
    <row r="3923" spans="1:20">
      <c r="A3923" s="2">
        <v>12</v>
      </c>
      <c r="B3923" s="2">
        <v>6</v>
      </c>
      <c r="C3923" s="7">
        <v>39611</v>
      </c>
      <c r="D3923" s="8">
        <v>0.16666666666699825</v>
      </c>
      <c r="E3923" s="9">
        <v>5.1416462754998143E-2</v>
      </c>
      <c r="F3923" s="5">
        <v>21.10599460623817</v>
      </c>
      <c r="G3923" s="5">
        <v>29.653797872382746</v>
      </c>
      <c r="H3923" s="5">
        <v>8.5478032661445766</v>
      </c>
      <c r="I3923" s="10">
        <v>2.6855935020193904</v>
      </c>
      <c r="J3923" s="11">
        <v>8.8649999999999984</v>
      </c>
      <c r="K3923" s="5">
        <f t="shared" si="61"/>
        <v>11.524499999999998</v>
      </c>
      <c r="L3923" s="5">
        <v>5.915</v>
      </c>
      <c r="M3923" s="15">
        <v>14.868836573956706</v>
      </c>
      <c r="N3923" s="5">
        <v>96.6</v>
      </c>
      <c r="O3923" s="5">
        <v>11.1525</v>
      </c>
      <c r="P3923" s="5">
        <v>193.52500000000001</v>
      </c>
      <c r="Q3923" s="5">
        <v>0.39249999999999996</v>
      </c>
      <c r="R3923" s="25"/>
      <c r="S3923" s="14"/>
      <c r="T3923" s="14"/>
    </row>
    <row r="3924" spans="1:20">
      <c r="A3924" s="2">
        <v>12</v>
      </c>
      <c r="B3924" s="2">
        <v>6</v>
      </c>
      <c r="C3924" s="7">
        <v>39611</v>
      </c>
      <c r="D3924" s="8">
        <v>0.20833333333300175</v>
      </c>
      <c r="E3924" s="9">
        <v>7.458359701249731E-2</v>
      </c>
      <c r="F3924" s="5">
        <v>34.727879968651187</v>
      </c>
      <c r="G3924" s="5">
        <v>46.53727882772592</v>
      </c>
      <c r="H3924" s="5">
        <v>11.809398859074737</v>
      </c>
      <c r="I3924" s="10">
        <v>2.0506766625156083</v>
      </c>
      <c r="J3924" s="11">
        <v>13.102500000000003</v>
      </c>
      <c r="K3924" s="5">
        <f t="shared" si="61"/>
        <v>17.033250000000002</v>
      </c>
      <c r="L3924" s="5">
        <v>8.5274999999999999</v>
      </c>
      <c r="M3924" s="15">
        <v>10.480109455849087</v>
      </c>
      <c r="N3924" s="5">
        <v>97.35</v>
      </c>
      <c r="O3924" s="5">
        <v>11.6525</v>
      </c>
      <c r="P3924" s="5">
        <v>232.27499999999998</v>
      </c>
      <c r="Q3924" s="5">
        <v>0.70500000000000007</v>
      </c>
      <c r="R3924" s="25"/>
      <c r="S3924" s="14"/>
      <c r="T3924" s="14"/>
    </row>
    <row r="3925" spans="1:20">
      <c r="A3925" s="2">
        <v>12</v>
      </c>
      <c r="B3925" s="2">
        <v>6</v>
      </c>
      <c r="C3925" s="7">
        <v>39611</v>
      </c>
      <c r="D3925" s="8">
        <v>0.25</v>
      </c>
      <c r="E3925" s="9">
        <v>8.6500242169996855E-2</v>
      </c>
      <c r="F3925" s="5">
        <v>28.145116768921554</v>
      </c>
      <c r="G3925" s="5">
        <v>39.936418128691798</v>
      </c>
      <c r="H3925" s="5">
        <v>11.791301359770246</v>
      </c>
      <c r="I3925" s="10">
        <v>2.07380871894236</v>
      </c>
      <c r="J3925" s="11">
        <v>9.8800000000000008</v>
      </c>
      <c r="K3925" s="5">
        <f t="shared" si="61"/>
        <v>12.844000000000001</v>
      </c>
      <c r="L3925" s="5">
        <v>7.5975000000000001</v>
      </c>
      <c r="M3925" s="15">
        <v>14.354526578622746</v>
      </c>
      <c r="N3925" s="5">
        <v>96.174999999999983</v>
      </c>
      <c r="O3925" s="5">
        <v>12.02</v>
      </c>
      <c r="P3925" s="5">
        <v>94.65</v>
      </c>
      <c r="Q3925" s="5">
        <v>0.78249999999999997</v>
      </c>
      <c r="R3925" s="25"/>
      <c r="S3925" s="14"/>
      <c r="T3925" s="14"/>
    </row>
    <row r="3926" spans="1:20">
      <c r="A3926" s="2">
        <v>12</v>
      </c>
      <c r="B3926" s="2">
        <v>6</v>
      </c>
      <c r="C3926" s="7">
        <v>39611</v>
      </c>
      <c r="D3926" s="8">
        <v>0.29166666666699825</v>
      </c>
      <c r="E3926" s="9">
        <v>0.11349543611499585</v>
      </c>
      <c r="F3926" s="5">
        <v>39.109510938123307</v>
      </c>
      <c r="G3926" s="5">
        <v>50.93752871292152</v>
      </c>
      <c r="H3926" s="5">
        <v>11.828017774798216</v>
      </c>
      <c r="I3926" s="10">
        <v>2.3711490634358765</v>
      </c>
      <c r="J3926" s="11">
        <v>13.732499999999998</v>
      </c>
      <c r="K3926" s="5">
        <f t="shared" si="61"/>
        <v>17.852249999999998</v>
      </c>
      <c r="L3926" s="5">
        <v>10.647500000000001</v>
      </c>
      <c r="M3926" s="15">
        <v>15.410236632284654</v>
      </c>
      <c r="N3926" s="5">
        <v>82.35499999999999</v>
      </c>
      <c r="O3926" s="5">
        <v>13.932499999999999</v>
      </c>
      <c r="P3926" s="5">
        <v>71.875</v>
      </c>
      <c r="Q3926" s="5">
        <v>1.0449999999999999</v>
      </c>
      <c r="R3926" s="25"/>
      <c r="S3926" s="14"/>
      <c r="T3926" s="14"/>
    </row>
    <row r="3927" spans="1:20">
      <c r="A3927" s="2">
        <v>12</v>
      </c>
      <c r="B3927" s="2">
        <v>6</v>
      </c>
      <c r="C3927" s="7">
        <v>39611</v>
      </c>
      <c r="D3927" s="8">
        <v>0.33333333333300175</v>
      </c>
      <c r="E3927" s="9">
        <v>8.8902513359996715E-2</v>
      </c>
      <c r="F3927" s="5">
        <v>36.718229742506843</v>
      </c>
      <c r="G3927" s="5">
        <v>39.866413736873469</v>
      </c>
      <c r="H3927" s="5">
        <v>3.1481839943666197</v>
      </c>
      <c r="I3927" s="10">
        <v>2.8488975194006536</v>
      </c>
      <c r="J3927" s="11">
        <v>15.1875</v>
      </c>
      <c r="K3927" s="5">
        <f t="shared" si="61"/>
        <v>19.743750000000002</v>
      </c>
      <c r="L3927" s="5">
        <v>11.055</v>
      </c>
      <c r="M3927" s="15">
        <v>17.881291502566434</v>
      </c>
      <c r="N3927" s="5">
        <v>68.23</v>
      </c>
      <c r="O3927" s="5">
        <v>15.4025</v>
      </c>
      <c r="P3927" s="5">
        <v>62.674999999999997</v>
      </c>
      <c r="Q3927" s="5">
        <v>1.0649999999999999</v>
      </c>
      <c r="R3927" s="25"/>
      <c r="S3927" s="14"/>
      <c r="T3927" s="14"/>
    </row>
    <row r="3928" spans="1:20">
      <c r="A3928" s="2">
        <v>12</v>
      </c>
      <c r="B3928" s="2">
        <v>6</v>
      </c>
      <c r="C3928" s="7">
        <v>39611</v>
      </c>
      <c r="D3928" s="8">
        <v>0.375</v>
      </c>
      <c r="E3928" s="9">
        <v>6.7140736557497499E-2</v>
      </c>
      <c r="F3928" s="5">
        <v>39.287859065438994</v>
      </c>
      <c r="G3928" s="5">
        <v>40.330596604831918</v>
      </c>
      <c r="H3928" s="5">
        <v>1.042737539392923</v>
      </c>
      <c r="I3928" s="10">
        <v>2.2427961854023715</v>
      </c>
      <c r="J3928" s="11">
        <v>12.877500000000001</v>
      </c>
      <c r="K3928" s="5">
        <f t="shared" si="61"/>
        <v>16.740750000000002</v>
      </c>
      <c r="L3928" s="5">
        <v>8.4649999999999999</v>
      </c>
      <c r="M3928" s="15">
        <v>19.44819086382229</v>
      </c>
      <c r="N3928" s="5">
        <v>63.087499999999999</v>
      </c>
      <c r="O3928" s="5">
        <v>15.42</v>
      </c>
      <c r="P3928" s="5">
        <v>100.65</v>
      </c>
      <c r="Q3928" s="5">
        <v>1.0950000000000002</v>
      </c>
      <c r="R3928" s="25"/>
      <c r="S3928" s="14"/>
      <c r="T3928" s="14"/>
    </row>
    <row r="3929" spans="1:20">
      <c r="A3929" s="2">
        <v>12</v>
      </c>
      <c r="B3929" s="2">
        <v>6</v>
      </c>
      <c r="C3929" s="7">
        <v>39611</v>
      </c>
      <c r="D3929" s="8">
        <v>0.41666666666699825</v>
      </c>
      <c r="E3929" s="9">
        <v>8.0435622882497004E-2</v>
      </c>
      <c r="F3929" s="5">
        <v>41.907140823075636</v>
      </c>
      <c r="G3929" s="5">
        <v>44.154418704586895</v>
      </c>
      <c r="H3929" s="5">
        <v>2.2472778815112591</v>
      </c>
      <c r="I3929" s="10">
        <v>2.4535601467568835</v>
      </c>
      <c r="J3929" s="11">
        <v>15.2675</v>
      </c>
      <c r="K3929" s="5">
        <f t="shared" si="61"/>
        <v>19.847750000000001</v>
      </c>
      <c r="L3929" s="5">
        <v>10.022499999999999</v>
      </c>
      <c r="M3929" s="15">
        <v>20.257369609734216</v>
      </c>
      <c r="N3929" s="5">
        <v>74.192499999999995</v>
      </c>
      <c r="O3929" s="5">
        <v>14.607500000000002</v>
      </c>
      <c r="P3929" s="5">
        <v>81.45</v>
      </c>
      <c r="Q3929" s="5">
        <v>1.02</v>
      </c>
      <c r="R3929" s="25"/>
      <c r="S3929" s="14"/>
      <c r="T3929" s="14"/>
    </row>
    <row r="3930" spans="1:20">
      <c r="A3930" s="2">
        <v>12</v>
      </c>
      <c r="B3930" s="2">
        <v>6</v>
      </c>
      <c r="C3930" s="7">
        <v>39611</v>
      </c>
      <c r="D3930" s="8">
        <v>0.45833333333300175</v>
      </c>
      <c r="E3930" s="9">
        <v>8.6080872917496776E-2</v>
      </c>
      <c r="F3930" s="5">
        <v>47.890380016069813</v>
      </c>
      <c r="G3930" s="5">
        <v>49.817070471066998</v>
      </c>
      <c r="H3930" s="5">
        <v>1.9266904549971853</v>
      </c>
      <c r="I3930" s="10">
        <v>1.9527848092906068</v>
      </c>
      <c r="J3930" s="11">
        <v>10.612500000000001</v>
      </c>
      <c r="K3930" s="5">
        <f t="shared" si="61"/>
        <v>13.796250000000001</v>
      </c>
      <c r="L3930" s="5">
        <v>8.1025000000000009</v>
      </c>
      <c r="M3930" s="15">
        <v>14.913572304128685</v>
      </c>
      <c r="N3930" s="5">
        <v>83.622500000000002</v>
      </c>
      <c r="O3930" s="5">
        <v>14.72</v>
      </c>
      <c r="P3930" s="5">
        <v>235.05</v>
      </c>
      <c r="Q3930" s="5">
        <v>0.77500000000000002</v>
      </c>
      <c r="R3930" s="25"/>
      <c r="S3930" s="14"/>
      <c r="T3930" s="14"/>
    </row>
    <row r="3931" spans="1:20">
      <c r="A3931" s="2">
        <v>12</v>
      </c>
      <c r="B3931" s="2">
        <v>6</v>
      </c>
      <c r="C3931" s="7">
        <v>39611</v>
      </c>
      <c r="D3931" s="8">
        <v>0.5</v>
      </c>
      <c r="E3931" s="9">
        <v>7.1773860734997294E-2</v>
      </c>
      <c r="F3931" s="5">
        <v>51.96593349059529</v>
      </c>
      <c r="G3931" s="5">
        <v>53.730898348212889</v>
      </c>
      <c r="H3931" s="5">
        <v>1.7649648576175947</v>
      </c>
      <c r="I3931" s="10">
        <v>2.147674815280618</v>
      </c>
      <c r="J3931" s="11">
        <v>7.8377500000000007</v>
      </c>
      <c r="K3931" s="5">
        <f t="shared" si="61"/>
        <v>10.189075000000001</v>
      </c>
      <c r="L3931" s="5">
        <v>5.8950000000000005</v>
      </c>
      <c r="M3931" s="15">
        <v>16.433695994132549</v>
      </c>
      <c r="N3931" s="5">
        <v>70.844999999999999</v>
      </c>
      <c r="O3931" s="5">
        <v>15.01</v>
      </c>
      <c r="P3931" s="5">
        <v>68.525000000000006</v>
      </c>
      <c r="Q3931" s="5">
        <v>0.84250000000000003</v>
      </c>
      <c r="R3931" s="25"/>
      <c r="S3931" s="14"/>
      <c r="T3931" s="14"/>
    </row>
    <row r="3932" spans="1:20">
      <c r="A3932" s="2">
        <v>12</v>
      </c>
      <c r="B3932" s="2">
        <v>6</v>
      </c>
      <c r="C3932" s="7">
        <v>39611</v>
      </c>
      <c r="D3932" s="8">
        <v>0.54166666666699825</v>
      </c>
      <c r="E3932" s="9">
        <v>4.6292077759998246E-2</v>
      </c>
      <c r="F3932" s="5">
        <v>47.260588472335485</v>
      </c>
      <c r="G3932" s="5">
        <v>47.933430951180895</v>
      </c>
      <c r="H3932" s="5">
        <v>0.67284247884540627</v>
      </c>
      <c r="I3932" s="10">
        <v>2.2126701098011226</v>
      </c>
      <c r="J3932" s="11">
        <v>8.0065000000000008</v>
      </c>
      <c r="K3932" s="5">
        <f t="shared" si="61"/>
        <v>10.408450000000002</v>
      </c>
      <c r="L3932" s="5">
        <v>4.7149999999999999</v>
      </c>
      <c r="M3932" s="15">
        <v>23.843229414977888</v>
      </c>
      <c r="N3932" s="5">
        <v>51.395000000000003</v>
      </c>
      <c r="O3932" s="5">
        <v>15.4375</v>
      </c>
      <c r="P3932" s="5">
        <v>46.525000000000006</v>
      </c>
      <c r="Q3932" s="5">
        <v>0.99</v>
      </c>
      <c r="R3932" s="25"/>
      <c r="S3932" s="14"/>
      <c r="T3932" s="14"/>
    </row>
    <row r="3933" spans="1:20">
      <c r="A3933" s="2">
        <v>12</v>
      </c>
      <c r="B3933" s="2">
        <v>6</v>
      </c>
      <c r="C3933" s="7">
        <v>39611</v>
      </c>
      <c r="D3933" s="8">
        <v>0.58333333333300175</v>
      </c>
      <c r="E3933" s="9">
        <v>4.6542116994998224E-2</v>
      </c>
      <c r="F3933" s="5">
        <v>51.308744203043432</v>
      </c>
      <c r="G3933" s="5">
        <v>53.68055572954929</v>
      </c>
      <c r="H3933" s="5">
        <v>2.3718115265058608</v>
      </c>
      <c r="I3933" s="10">
        <v>1.9990933271946114</v>
      </c>
      <c r="J3933" s="11">
        <v>8.9749999999999996</v>
      </c>
      <c r="K3933" s="5">
        <f t="shared" si="61"/>
        <v>11.6675</v>
      </c>
      <c r="L3933" s="5">
        <v>6.68</v>
      </c>
      <c r="M3933" s="15">
        <v>22.97772724601796</v>
      </c>
      <c r="N3933" s="5">
        <v>51.277500000000003</v>
      </c>
      <c r="O3933" s="5">
        <v>15</v>
      </c>
      <c r="P3933" s="5">
        <v>57.800000000000004</v>
      </c>
      <c r="Q3933" s="5">
        <v>1.4125000000000001</v>
      </c>
      <c r="R3933" s="25"/>
      <c r="S3933" s="14"/>
      <c r="T3933" s="14"/>
    </row>
    <row r="3934" spans="1:20">
      <c r="A3934" s="2">
        <v>12</v>
      </c>
      <c r="B3934" s="2">
        <v>6</v>
      </c>
      <c r="C3934" s="7">
        <v>39611</v>
      </c>
      <c r="D3934" s="8">
        <v>0.625</v>
      </c>
      <c r="E3934" s="9">
        <v>6.0361692357497693E-2</v>
      </c>
      <c r="F3934" s="5">
        <v>48.214106791214633</v>
      </c>
      <c r="G3934" s="5">
        <v>52.032312807090456</v>
      </c>
      <c r="H3934" s="5">
        <v>3.8182060158758198</v>
      </c>
      <c r="I3934" s="10">
        <v>2.1117214890598683</v>
      </c>
      <c r="J3934" s="11">
        <v>14.012499999999999</v>
      </c>
      <c r="K3934" s="5">
        <f t="shared" si="61"/>
        <v>18.216249999999999</v>
      </c>
      <c r="L3934" s="5">
        <v>7.6800000000000006</v>
      </c>
      <c r="M3934" s="15">
        <v>23.646715848087901</v>
      </c>
      <c r="N3934" s="5">
        <v>44.944999999999993</v>
      </c>
      <c r="O3934" s="5">
        <v>16.439999999999998</v>
      </c>
      <c r="P3934" s="5">
        <v>55.5</v>
      </c>
      <c r="Q3934" s="5">
        <v>0.93250000000000011</v>
      </c>
      <c r="R3934" s="25"/>
      <c r="S3934" s="14"/>
      <c r="T3934" s="14"/>
    </row>
    <row r="3935" spans="1:20">
      <c r="A3935" s="2">
        <v>12</v>
      </c>
      <c r="B3935" s="2">
        <v>6</v>
      </c>
      <c r="C3935" s="7">
        <v>39611</v>
      </c>
      <c r="D3935" s="8">
        <v>0.66666666666699825</v>
      </c>
      <c r="E3935" s="9">
        <v>6.4383546082497509E-2</v>
      </c>
      <c r="F3935" s="5">
        <v>43.452176836478692</v>
      </c>
      <c r="G3935" s="5">
        <v>49.017716791617033</v>
      </c>
      <c r="H3935" s="5">
        <v>5.5655399551383393</v>
      </c>
      <c r="I3935" s="10">
        <v>2.1594001542061214</v>
      </c>
      <c r="J3935" s="11">
        <v>9.785499999999999</v>
      </c>
      <c r="K3935" s="5">
        <f t="shared" si="61"/>
        <v>12.72115</v>
      </c>
      <c r="L3935" s="5">
        <v>7.4175000000000004</v>
      </c>
      <c r="M3935" s="15">
        <v>23.223056403263932</v>
      </c>
      <c r="N3935" s="5">
        <v>48.002499999999998</v>
      </c>
      <c r="O3935" s="5">
        <v>15.1875</v>
      </c>
      <c r="P3935" s="5">
        <v>51.725000000000001</v>
      </c>
      <c r="Q3935" s="5">
        <v>1.2324999999999999</v>
      </c>
      <c r="R3935" s="25"/>
      <c r="S3935" s="14"/>
      <c r="T3935" s="14"/>
    </row>
    <row r="3936" spans="1:20">
      <c r="A3936" s="2">
        <v>12</v>
      </c>
      <c r="B3936" s="2">
        <v>6</v>
      </c>
      <c r="C3936" s="7">
        <v>39611</v>
      </c>
      <c r="D3936" s="8">
        <v>0.70833333333300175</v>
      </c>
      <c r="E3936" s="9">
        <v>0.12142349990999529</v>
      </c>
      <c r="F3936" s="5">
        <v>61.8472715276732</v>
      </c>
      <c r="G3936" s="5">
        <v>71.868233591380815</v>
      </c>
      <c r="H3936" s="5">
        <v>10.020962063707611</v>
      </c>
      <c r="I3936" s="10">
        <v>2.9735619222191683</v>
      </c>
      <c r="J3936" s="11">
        <v>13.1425</v>
      </c>
      <c r="K3936" s="5">
        <f t="shared" si="61"/>
        <v>17.085250000000002</v>
      </c>
      <c r="L3936" s="5">
        <v>9.65</v>
      </c>
      <c r="M3936" s="15">
        <v>17.679148087086421</v>
      </c>
      <c r="N3936" s="5">
        <v>73.615000000000009</v>
      </c>
      <c r="O3936" s="5">
        <v>13.407500000000001</v>
      </c>
      <c r="P3936" s="5">
        <v>164.45</v>
      </c>
      <c r="Q3936" s="5">
        <v>0.69750000000000001</v>
      </c>
      <c r="R3936" s="25"/>
      <c r="S3936" s="14"/>
      <c r="T3936" s="14"/>
    </row>
    <row r="3937" spans="1:20">
      <c r="A3937" s="2">
        <v>12</v>
      </c>
      <c r="B3937" s="2">
        <v>6</v>
      </c>
      <c r="C3937" s="7">
        <v>39611</v>
      </c>
      <c r="D3937" s="8">
        <v>0.75</v>
      </c>
      <c r="E3937" s="9">
        <v>0.19603214389999235</v>
      </c>
      <c r="F3937" s="5">
        <v>105.36568290434595</v>
      </c>
      <c r="G3937" s="5">
        <v>117.00297761056724</v>
      </c>
      <c r="H3937" s="5">
        <v>11.637294706221308</v>
      </c>
      <c r="I3937" s="10">
        <v>2.0959723478913697</v>
      </c>
      <c r="J3937" s="11">
        <v>24.69</v>
      </c>
      <c r="K3937" s="5">
        <f t="shared" si="61"/>
        <v>32.097000000000001</v>
      </c>
      <c r="L3937" s="5">
        <v>13.337499999999999</v>
      </c>
      <c r="M3937" s="15">
        <v>4.6086735892595874</v>
      </c>
      <c r="N3937" s="5">
        <v>77.247500000000002</v>
      </c>
      <c r="O3937" s="5">
        <v>13.5625</v>
      </c>
      <c r="P3937" s="5">
        <v>274.125</v>
      </c>
      <c r="Q3937" s="5">
        <v>1.1675</v>
      </c>
      <c r="R3937" s="25"/>
      <c r="S3937" s="14"/>
      <c r="T3937" s="14"/>
    </row>
    <row r="3938" spans="1:20">
      <c r="A3938" s="2">
        <v>12</v>
      </c>
      <c r="B3938" s="2">
        <v>6</v>
      </c>
      <c r="C3938" s="7">
        <v>39611</v>
      </c>
      <c r="D3938" s="8">
        <v>0.79166666666699825</v>
      </c>
      <c r="E3938" s="9">
        <v>0.101916276942496</v>
      </c>
      <c r="F3938" s="5">
        <v>56.593738516064136</v>
      </c>
      <c r="G3938" s="5">
        <v>65.453043944394253</v>
      </c>
      <c r="H3938" s="5">
        <v>8.8593054283301154</v>
      </c>
      <c r="I3938" s="10">
        <v>2.0599281298513681</v>
      </c>
      <c r="J3938" s="11">
        <v>14.737499999999999</v>
      </c>
      <c r="K3938" s="5">
        <f t="shared" si="61"/>
        <v>19.158749999999998</v>
      </c>
      <c r="L3938" s="5">
        <v>10.877500000000001</v>
      </c>
      <c r="M3938" s="15">
        <v>11.338063726924984</v>
      </c>
      <c r="N3938" s="5">
        <v>79.625</v>
      </c>
      <c r="O3938" s="5">
        <v>13.18</v>
      </c>
      <c r="P3938" s="5">
        <v>210.2</v>
      </c>
      <c r="Q3938" s="5">
        <v>0.45499999999999996</v>
      </c>
      <c r="R3938" s="25"/>
      <c r="S3938" s="14"/>
      <c r="T3938" s="14"/>
    </row>
    <row r="3939" spans="1:20">
      <c r="A3939" s="2">
        <v>12</v>
      </c>
      <c r="B3939" s="2">
        <v>6</v>
      </c>
      <c r="C3939" s="7">
        <v>39611</v>
      </c>
      <c r="D3939" s="8">
        <v>0.83333333333300175</v>
      </c>
      <c r="E3939" s="9">
        <v>0.10349096150749591</v>
      </c>
      <c r="F3939" s="5">
        <v>48.072455802273247</v>
      </c>
      <c r="G3939" s="5">
        <v>55.504551566745526</v>
      </c>
      <c r="H3939" s="5">
        <v>7.432095764472284</v>
      </c>
      <c r="I3939" s="10">
        <v>2.2490756948678801</v>
      </c>
      <c r="J3939" s="11">
        <v>12.2325</v>
      </c>
      <c r="K3939" s="5">
        <f t="shared" si="61"/>
        <v>15.90225</v>
      </c>
      <c r="L3939" s="5">
        <v>9.5500000000000007</v>
      </c>
      <c r="M3939" s="15">
        <v>13.153215247096819</v>
      </c>
      <c r="N3939" s="5">
        <v>75.972500000000011</v>
      </c>
      <c r="O3939" s="5">
        <v>12.872499999999999</v>
      </c>
      <c r="P3939" s="5">
        <v>280</v>
      </c>
      <c r="Q3939" s="5">
        <v>0.58499999999999996</v>
      </c>
      <c r="R3939" s="25"/>
      <c r="S3939" s="14"/>
      <c r="T3939" s="14"/>
    </row>
    <row r="3940" spans="1:20">
      <c r="A3940" s="2">
        <v>12</v>
      </c>
      <c r="B3940" s="2">
        <v>6</v>
      </c>
      <c r="C3940" s="7">
        <v>39611</v>
      </c>
      <c r="D3940" s="8">
        <v>0.875</v>
      </c>
      <c r="E3940" s="9">
        <v>0.13133081728249479</v>
      </c>
      <c r="F3940" s="5">
        <v>54.665412077876404</v>
      </c>
      <c r="G3940" s="5">
        <v>63.565968688012532</v>
      </c>
      <c r="H3940" s="5">
        <v>8.9005566101361264</v>
      </c>
      <c r="I3940" s="10">
        <v>2.0065989378893661</v>
      </c>
      <c r="J3940" s="11">
        <v>12.8325</v>
      </c>
      <c r="K3940" s="5">
        <f t="shared" si="61"/>
        <v>16.68225</v>
      </c>
      <c r="L3940" s="5">
        <v>9.8974999999999991</v>
      </c>
      <c r="M3940" s="15">
        <v>6.2673041715294362</v>
      </c>
      <c r="N3940" s="5">
        <v>80.997500000000002</v>
      </c>
      <c r="O3940" s="5">
        <v>12.520000000000001</v>
      </c>
      <c r="P3940" s="5">
        <v>277.75</v>
      </c>
      <c r="Q3940" s="5">
        <v>0.49250000000000005</v>
      </c>
      <c r="R3940" s="25"/>
      <c r="S3940" s="14"/>
      <c r="T3940" s="14"/>
    </row>
    <row r="3941" spans="1:20">
      <c r="A3941" s="2">
        <v>12</v>
      </c>
      <c r="B3941" s="2">
        <v>6</v>
      </c>
      <c r="C3941" s="7">
        <v>39611</v>
      </c>
      <c r="D3941" s="8">
        <v>0.91666666666699825</v>
      </c>
      <c r="E3941" s="9">
        <v>0.16146013897499356</v>
      </c>
      <c r="F3941" s="5">
        <v>69.54202583658315</v>
      </c>
      <c r="G3941" s="5">
        <v>74.646816016795313</v>
      </c>
      <c r="H3941" s="5">
        <v>5.1047901802121638</v>
      </c>
      <c r="I3941" s="10">
        <v>2.3054707368606344</v>
      </c>
      <c r="J3941" s="11">
        <v>16.967500000000001</v>
      </c>
      <c r="K3941" s="5">
        <f t="shared" si="61"/>
        <v>22.057750000000002</v>
      </c>
      <c r="L3941" s="5">
        <v>11.5075</v>
      </c>
      <c r="M3941" s="15">
        <v>4.8495260955055626</v>
      </c>
      <c r="N3941" s="5">
        <v>86.472500000000011</v>
      </c>
      <c r="O3941" s="5">
        <v>12.052500000000002</v>
      </c>
      <c r="P3941" s="5">
        <v>258.05</v>
      </c>
      <c r="Q3941" s="5">
        <v>0.68500000000000005</v>
      </c>
      <c r="R3941" s="25"/>
      <c r="S3941" s="14"/>
      <c r="T3941" s="14"/>
    </row>
    <row r="3942" spans="1:20">
      <c r="A3942" s="2">
        <v>12</v>
      </c>
      <c r="B3942" s="2">
        <v>6</v>
      </c>
      <c r="C3942" s="7">
        <v>39611</v>
      </c>
      <c r="D3942" s="8">
        <v>0.95833333333300175</v>
      </c>
      <c r="E3942" s="9">
        <v>0.12836972177749487</v>
      </c>
      <c r="F3942" s="5">
        <v>45.756823985187026</v>
      </c>
      <c r="G3942" s="5">
        <v>51.770827963994982</v>
      </c>
      <c r="H3942" s="5">
        <v>6.0140039788079571</v>
      </c>
      <c r="I3942" s="10">
        <v>2.5942518334901523</v>
      </c>
      <c r="J3942" s="11">
        <v>15.29</v>
      </c>
      <c r="K3942" s="5">
        <f t="shared" si="61"/>
        <v>19.876999999999999</v>
      </c>
      <c r="L3942" s="5">
        <v>11.5075</v>
      </c>
      <c r="M3942" s="15">
        <v>4.4009952542996027</v>
      </c>
      <c r="N3942" s="5">
        <v>87.56</v>
      </c>
      <c r="O3942" s="5">
        <v>12.252500000000001</v>
      </c>
      <c r="P3942" s="5">
        <v>203.09999999999997</v>
      </c>
      <c r="Q3942" s="5">
        <v>0.29500000000000004</v>
      </c>
      <c r="R3942" s="25"/>
      <c r="S3942" s="14"/>
      <c r="T3942" s="14"/>
    </row>
    <row r="3943" spans="1:20">
      <c r="A3943" s="2">
        <v>13</v>
      </c>
      <c r="B3943" s="2">
        <v>6</v>
      </c>
      <c r="C3943" s="7">
        <v>39612</v>
      </c>
      <c r="D3943" s="8">
        <v>0</v>
      </c>
      <c r="E3943" s="9">
        <v>0.12980819980499475</v>
      </c>
      <c r="F3943" s="5">
        <v>44.067130225077278</v>
      </c>
      <c r="G3943" s="5">
        <v>49.374679947454823</v>
      </c>
      <c r="H3943" s="5">
        <v>5.3075497223775407</v>
      </c>
      <c r="I3943" s="10">
        <v>3.0533929515031799</v>
      </c>
      <c r="J3943" s="11">
        <v>13.7575</v>
      </c>
      <c r="K3943" s="5">
        <f t="shared" si="61"/>
        <v>17.88475</v>
      </c>
      <c r="L3943" s="5">
        <v>10.11</v>
      </c>
      <c r="M3943" s="15">
        <v>4.5964883136415846</v>
      </c>
      <c r="N3943" s="5">
        <v>87.782499999999999</v>
      </c>
      <c r="O3943" s="5">
        <v>11.647500000000001</v>
      </c>
      <c r="P3943" s="5">
        <v>241.92499999999998</v>
      </c>
      <c r="Q3943" s="5">
        <v>0.46750000000000003</v>
      </c>
      <c r="R3943" s="25"/>
      <c r="S3943" s="14"/>
      <c r="T3943" s="14"/>
    </row>
    <row r="3944" spans="1:20">
      <c r="A3944" s="2">
        <v>13</v>
      </c>
      <c r="B3944" s="2">
        <v>6</v>
      </c>
      <c r="C3944" s="7">
        <v>39612</v>
      </c>
      <c r="D3944" s="8">
        <v>4.1666666666998253E-2</v>
      </c>
      <c r="E3944" s="9">
        <v>0.1355974175924945</v>
      </c>
      <c r="F3944" s="5">
        <v>67.946977046724939</v>
      </c>
      <c r="G3944" s="5">
        <v>70.944300821419787</v>
      </c>
      <c r="H3944" s="5">
        <v>2.9973237746948476</v>
      </c>
      <c r="I3944" s="10">
        <v>4.7743763059810327</v>
      </c>
      <c r="J3944" s="11">
        <v>16.455000000000002</v>
      </c>
      <c r="K3944" s="5">
        <f t="shared" si="61"/>
        <v>21.391500000000004</v>
      </c>
      <c r="L3944" s="5">
        <v>10.530000000000001</v>
      </c>
      <c r="M3944" s="15">
        <v>2.4689542963637763</v>
      </c>
      <c r="N3944" s="5">
        <v>90.337500000000006</v>
      </c>
      <c r="O3944" s="5">
        <v>11.145</v>
      </c>
      <c r="P3944" s="5">
        <v>262.22500000000002</v>
      </c>
      <c r="Q3944" s="5">
        <v>0.42749999999999999</v>
      </c>
      <c r="R3944" s="25"/>
      <c r="S3944" s="14"/>
      <c r="T3944" s="14"/>
    </row>
    <row r="3945" spans="1:20">
      <c r="A3945" s="2">
        <v>13</v>
      </c>
      <c r="B3945" s="2">
        <v>6</v>
      </c>
      <c r="C3945" s="7">
        <v>39612</v>
      </c>
      <c r="D3945" s="8">
        <v>8.3333333333001747E-2</v>
      </c>
      <c r="E3945" s="9">
        <v>9.7627139039996022E-2</v>
      </c>
      <c r="F3945" s="5">
        <v>74.008276436419877</v>
      </c>
      <c r="G3945" s="5">
        <v>76.480315425173188</v>
      </c>
      <c r="H3945" s="5">
        <v>2.4720389887533072</v>
      </c>
      <c r="I3945" s="10">
        <v>3.5371708218217113</v>
      </c>
      <c r="J3945" s="11">
        <v>13.3575</v>
      </c>
      <c r="K3945" s="5">
        <f t="shared" si="61"/>
        <v>17.364750000000001</v>
      </c>
      <c r="L3945" s="5">
        <v>10.045</v>
      </c>
      <c r="M3945" s="15">
        <v>1.4102312831618717</v>
      </c>
      <c r="N3945" s="5">
        <v>92.424999999999997</v>
      </c>
      <c r="O3945" s="5">
        <v>10.1275</v>
      </c>
      <c r="P3945" s="5">
        <v>246.77500000000003</v>
      </c>
      <c r="Q3945" s="5">
        <v>0.54749999999999999</v>
      </c>
      <c r="R3945" s="25"/>
      <c r="S3945" s="14"/>
      <c r="T3945" s="14"/>
    </row>
    <row r="3946" spans="1:20">
      <c r="A3946" s="2">
        <v>13</v>
      </c>
      <c r="B3946" s="2">
        <v>6</v>
      </c>
      <c r="C3946" s="7">
        <v>39612</v>
      </c>
      <c r="D3946" s="8">
        <v>0.125</v>
      </c>
      <c r="E3946" s="9">
        <v>0.13357250486749453</v>
      </c>
      <c r="F3946" s="5">
        <v>80.44764007848724</v>
      </c>
      <c r="G3946" s="5">
        <v>83.924167238530387</v>
      </c>
      <c r="H3946" s="5">
        <v>3.4765271600431471</v>
      </c>
      <c r="I3946" s="10">
        <v>2.9799494884191788</v>
      </c>
      <c r="J3946" s="11">
        <v>13.612500000000001</v>
      </c>
      <c r="K3946" s="5">
        <f t="shared" si="61"/>
        <v>17.696250000000003</v>
      </c>
      <c r="L3946" s="5">
        <v>9.9400000000000013</v>
      </c>
      <c r="M3946" s="15">
        <v>1.9210966406798251</v>
      </c>
      <c r="N3946" s="5">
        <v>94.574999999999989</v>
      </c>
      <c r="O3946" s="5">
        <v>9.75</v>
      </c>
      <c r="P3946" s="5">
        <v>260.27499999999998</v>
      </c>
      <c r="Q3946" s="5">
        <v>1.0175000000000001</v>
      </c>
      <c r="R3946" s="25"/>
      <c r="S3946" s="14"/>
      <c r="T3946" s="14"/>
    </row>
    <row r="3947" spans="1:20">
      <c r="A3947" s="2">
        <v>13</v>
      </c>
      <c r="B3947" s="2">
        <v>6</v>
      </c>
      <c r="C3947" s="7">
        <v>39612</v>
      </c>
      <c r="D3947" s="8">
        <v>0.16666666666699825</v>
      </c>
      <c r="E3947" s="9">
        <v>8.5379967957496472E-2</v>
      </c>
      <c r="F3947" s="5">
        <v>75.69347654465389</v>
      </c>
      <c r="G3947" s="5">
        <v>83.832735217603485</v>
      </c>
      <c r="H3947" s="5">
        <v>8.1392586729495946</v>
      </c>
      <c r="I3947" s="10">
        <v>2.5151044745574014</v>
      </c>
      <c r="J3947" s="11">
        <v>15.852499999999999</v>
      </c>
      <c r="K3947" s="5">
        <f t="shared" si="61"/>
        <v>20.608249999999998</v>
      </c>
      <c r="L3947" s="5">
        <v>10.809999999999999</v>
      </c>
      <c r="M3947" s="15">
        <v>1.6422337362258501</v>
      </c>
      <c r="N3947" s="5">
        <v>94.6</v>
      </c>
      <c r="O3947" s="5">
        <v>9.8224999999999998</v>
      </c>
      <c r="P3947" s="5">
        <v>275.17500000000001</v>
      </c>
      <c r="Q3947" s="5">
        <v>0.97749999999999992</v>
      </c>
      <c r="R3947" s="25"/>
      <c r="S3947" s="14"/>
      <c r="T3947" s="14"/>
    </row>
    <row r="3948" spans="1:20">
      <c r="A3948" s="2">
        <v>13</v>
      </c>
      <c r="B3948" s="2">
        <v>6</v>
      </c>
      <c r="C3948" s="7">
        <v>39612</v>
      </c>
      <c r="D3948" s="8">
        <v>0.20833333333300175</v>
      </c>
      <c r="E3948" s="9">
        <v>0.10414174359999567</v>
      </c>
      <c r="F3948" s="5">
        <v>90.144296093241252</v>
      </c>
      <c r="G3948" s="5">
        <v>103.14053647007553</v>
      </c>
      <c r="H3948" s="5">
        <v>12.996240376834274</v>
      </c>
      <c r="I3948" s="10">
        <v>2.1123281580606283</v>
      </c>
      <c r="J3948" s="11">
        <v>18.185000000000002</v>
      </c>
      <c r="K3948" s="5">
        <f t="shared" si="61"/>
        <v>23.640500000000003</v>
      </c>
      <c r="L3948" s="5">
        <v>9.36</v>
      </c>
      <c r="M3948" s="15">
        <v>3.39371090512569</v>
      </c>
      <c r="N3948" s="5">
        <v>90.222499999999997</v>
      </c>
      <c r="O3948" s="5">
        <v>10.262499999999999</v>
      </c>
      <c r="P3948" s="5">
        <v>281.30000000000007</v>
      </c>
      <c r="Q3948" s="5">
        <v>0.98</v>
      </c>
      <c r="R3948" s="25"/>
      <c r="S3948" s="14"/>
      <c r="T3948" s="14"/>
    </row>
    <row r="3949" spans="1:20">
      <c r="A3949" s="2">
        <v>13</v>
      </c>
      <c r="B3949" s="2">
        <v>6</v>
      </c>
      <c r="C3949" s="7">
        <v>39612</v>
      </c>
      <c r="D3949" s="8">
        <v>0.25</v>
      </c>
      <c r="E3949" s="9">
        <v>0.12645792463249472</v>
      </c>
      <c r="F3949" s="5">
        <v>74.696501649514744</v>
      </c>
      <c r="G3949" s="5">
        <v>86.334389328322644</v>
      </c>
      <c r="H3949" s="5">
        <v>11.6378876788079</v>
      </c>
      <c r="I3949" s="10">
        <v>1.9838677344618709</v>
      </c>
      <c r="J3949" s="11">
        <v>14.9475</v>
      </c>
      <c r="K3949" s="5">
        <f t="shared" si="61"/>
        <v>19.431750000000001</v>
      </c>
      <c r="L3949" s="5">
        <v>8.8125</v>
      </c>
      <c r="M3949" s="15">
        <v>6.0968919507194421</v>
      </c>
      <c r="N3949" s="5">
        <v>75.349999999999994</v>
      </c>
      <c r="O3949" s="5">
        <v>12.219999999999999</v>
      </c>
      <c r="P3949" s="5">
        <v>281.85000000000002</v>
      </c>
      <c r="Q3949" s="5">
        <v>0.88249999999999995</v>
      </c>
      <c r="R3949" s="25"/>
      <c r="S3949" s="14"/>
      <c r="T3949" s="14"/>
    </row>
    <row r="3950" spans="1:20">
      <c r="A3950" s="2">
        <v>13</v>
      </c>
      <c r="B3950" s="2">
        <v>6</v>
      </c>
      <c r="C3950" s="7">
        <v>39612</v>
      </c>
      <c r="D3950" s="8">
        <v>0.29166666666699825</v>
      </c>
      <c r="E3950" s="9">
        <v>9.8862699314995861E-2</v>
      </c>
      <c r="F3950" s="5">
        <v>68.038157334188426</v>
      </c>
      <c r="G3950" s="5">
        <v>76.008369560580661</v>
      </c>
      <c r="H3950" s="5">
        <v>7.9702122263922321</v>
      </c>
      <c r="I3950" s="10">
        <v>1.9189333135316176</v>
      </c>
      <c r="J3950" s="11">
        <v>16.952500000000001</v>
      </c>
      <c r="K3950" s="5">
        <f t="shared" si="61"/>
        <v>22.038250000000001</v>
      </c>
      <c r="L3950" s="5">
        <v>8.4349999999999987</v>
      </c>
      <c r="M3950" s="15">
        <v>10.57085277057503</v>
      </c>
      <c r="N3950" s="5">
        <v>56.070000000000007</v>
      </c>
      <c r="O3950" s="5">
        <v>14.37</v>
      </c>
      <c r="P3950" s="5">
        <v>295.40000000000003</v>
      </c>
      <c r="Q3950" s="5">
        <v>0.92</v>
      </c>
      <c r="R3950" s="25"/>
      <c r="S3950" s="14"/>
      <c r="T3950" s="14"/>
    </row>
    <row r="3951" spans="1:20">
      <c r="A3951" s="2">
        <v>13</v>
      </c>
      <c r="B3951" s="2">
        <v>6</v>
      </c>
      <c r="C3951" s="7">
        <v>39612</v>
      </c>
      <c r="D3951" s="8">
        <v>0.33333333333300175</v>
      </c>
      <c r="E3951" s="9">
        <v>0.10647053420749553</v>
      </c>
      <c r="F3951" s="5">
        <v>81.059435625162692</v>
      </c>
      <c r="G3951" s="5">
        <v>87.299022501745867</v>
      </c>
      <c r="H3951" s="5">
        <v>6.2395868765831839</v>
      </c>
      <c r="I3951" s="10">
        <v>1.898757768773867</v>
      </c>
      <c r="J3951" s="11">
        <v>8.9670000000000005</v>
      </c>
      <c r="K3951" s="5">
        <f t="shared" si="61"/>
        <v>11.657100000000002</v>
      </c>
      <c r="L3951" s="5">
        <v>8.7949999999999999</v>
      </c>
      <c r="M3951" s="15">
        <v>11.63130851624493</v>
      </c>
      <c r="N3951" s="5">
        <v>42.314999999999998</v>
      </c>
      <c r="O3951" s="5">
        <v>15.51</v>
      </c>
      <c r="P3951" s="5">
        <v>273.45000000000005</v>
      </c>
      <c r="Q3951" s="5">
        <v>1.3275000000000001</v>
      </c>
      <c r="R3951" s="25"/>
      <c r="S3951" s="14"/>
      <c r="T3951" s="14"/>
    </row>
    <row r="3952" spans="1:20">
      <c r="A3952" s="2">
        <v>13</v>
      </c>
      <c r="B3952" s="2">
        <v>6</v>
      </c>
      <c r="C3952" s="7">
        <v>39612</v>
      </c>
      <c r="D3952" s="8">
        <v>0.375</v>
      </c>
      <c r="E3952" s="9">
        <v>0.12923068018249453</v>
      </c>
      <c r="F3952" s="5">
        <v>89.045354084196518</v>
      </c>
      <c r="G3952" s="5">
        <v>95.341839746548928</v>
      </c>
      <c r="H3952" s="5">
        <v>6.2964856623523993</v>
      </c>
      <c r="I3952" s="10">
        <v>1.8959088471196173</v>
      </c>
      <c r="J3952" s="11">
        <v>23.622500000000002</v>
      </c>
      <c r="K3952" s="5">
        <f t="shared" si="61"/>
        <v>30.709250000000004</v>
      </c>
      <c r="L3952" s="5">
        <v>9.73</v>
      </c>
      <c r="M3952" s="15">
        <v>10.532658648505031</v>
      </c>
      <c r="N3952" s="5">
        <v>35.747500000000002</v>
      </c>
      <c r="O3952" s="5">
        <v>16.197500000000002</v>
      </c>
      <c r="P3952" s="5">
        <v>272.20000000000005</v>
      </c>
      <c r="Q3952" s="5">
        <v>1.9100000000000001</v>
      </c>
      <c r="R3952" s="25"/>
      <c r="S3952" s="14"/>
      <c r="T3952" s="14"/>
    </row>
    <row r="3953" spans="1:20">
      <c r="A3953" s="2">
        <v>13</v>
      </c>
      <c r="B3953" s="2">
        <v>6</v>
      </c>
      <c r="C3953" s="7">
        <v>39612</v>
      </c>
      <c r="D3953" s="8">
        <v>0.41666666666699825</v>
      </c>
      <c r="E3953" s="9">
        <v>0.1503403670924936</v>
      </c>
      <c r="F3953" s="5">
        <v>97.348326961203099</v>
      </c>
      <c r="G3953" s="5">
        <v>105.07520326444129</v>
      </c>
      <c r="H3953" s="5">
        <v>7.7268763032381855</v>
      </c>
      <c r="I3953" s="10">
        <v>1.8930598291581178</v>
      </c>
      <c r="J3953" s="11">
        <v>47.164999999999999</v>
      </c>
      <c r="K3953" s="5">
        <f t="shared" si="61"/>
        <v>61.314500000000002</v>
      </c>
      <c r="L3953" s="5">
        <v>10.125</v>
      </c>
      <c r="M3953" s="15">
        <v>9.8321106091390948</v>
      </c>
      <c r="N3953" s="5">
        <v>29.104999999999997</v>
      </c>
      <c r="O3953" s="5">
        <v>16.782500000000002</v>
      </c>
      <c r="P3953" s="5">
        <v>267.70000000000005</v>
      </c>
      <c r="Q3953" s="5">
        <v>2.72</v>
      </c>
      <c r="R3953" s="25"/>
      <c r="S3953" s="14"/>
      <c r="T3953" s="14"/>
    </row>
    <row r="3954" spans="1:20">
      <c r="A3954" s="2">
        <v>13</v>
      </c>
      <c r="B3954" s="2">
        <v>6</v>
      </c>
      <c r="C3954" s="7">
        <v>39612</v>
      </c>
      <c r="D3954" s="8">
        <v>0.45833333333300175</v>
      </c>
      <c r="E3954" s="9">
        <v>8.780619144999624E-2</v>
      </c>
      <c r="F3954" s="5">
        <v>47.426532586994249</v>
      </c>
      <c r="G3954" s="5">
        <v>58.554614973774783</v>
      </c>
      <c r="H3954" s="5">
        <v>11.12808238678053</v>
      </c>
      <c r="I3954" s="10">
        <v>1.8829906181496177</v>
      </c>
      <c r="J3954" s="11">
        <v>16.9025</v>
      </c>
      <c r="K3954" s="5">
        <f t="shared" si="61"/>
        <v>21.97325</v>
      </c>
      <c r="L3954" s="5">
        <v>9.7650000000000006</v>
      </c>
      <c r="M3954" s="15">
        <v>16.764615471588449</v>
      </c>
      <c r="N3954" s="5">
        <v>30.414999999999999</v>
      </c>
      <c r="O3954" s="5">
        <v>17.384999999999998</v>
      </c>
      <c r="P3954" s="5">
        <v>177.52500000000001</v>
      </c>
      <c r="Q3954" s="5">
        <v>1.0825</v>
      </c>
      <c r="R3954" s="25"/>
      <c r="S3954" s="14"/>
      <c r="T3954" s="14"/>
    </row>
    <row r="3955" spans="1:20">
      <c r="A3955" s="2">
        <v>13</v>
      </c>
      <c r="B3955" s="2">
        <v>6</v>
      </c>
      <c r="C3955" s="7">
        <v>39612</v>
      </c>
      <c r="D3955" s="8">
        <v>0.5</v>
      </c>
      <c r="E3955" s="9">
        <v>0.10326704364249556</v>
      </c>
      <c r="F3955" s="5">
        <v>69.93446361181654</v>
      </c>
      <c r="G3955" s="5">
        <v>81.404002584178627</v>
      </c>
      <c r="H3955" s="5">
        <v>11.469538972362077</v>
      </c>
      <c r="I3955" s="10">
        <v>1.893137586150119</v>
      </c>
      <c r="J3955" s="11">
        <v>17.492249999999999</v>
      </c>
      <c r="K3955" s="5">
        <f t="shared" si="61"/>
        <v>22.739924999999999</v>
      </c>
      <c r="L3955" s="5">
        <v>13.96</v>
      </c>
      <c r="M3955" s="15">
        <v>19.359275637802206</v>
      </c>
      <c r="N3955" s="5">
        <v>20.375250000000001</v>
      </c>
      <c r="O3955" s="5">
        <v>18.487500000000001</v>
      </c>
      <c r="P3955" s="5">
        <v>186.72500000000002</v>
      </c>
      <c r="Q3955" s="5">
        <v>1.39</v>
      </c>
      <c r="R3955" s="25"/>
      <c r="S3955" s="14"/>
      <c r="T3955" s="14"/>
    </row>
    <row r="3956" spans="1:20">
      <c r="A3956" s="2">
        <v>13</v>
      </c>
      <c r="B3956" s="2">
        <v>6</v>
      </c>
      <c r="C3956" s="7">
        <v>39612</v>
      </c>
      <c r="D3956" s="8">
        <v>0.54166666666699825</v>
      </c>
      <c r="E3956" s="9">
        <v>0.11071261339249522</v>
      </c>
      <c r="F3956" s="5">
        <v>63.95119985275258</v>
      </c>
      <c r="G3956" s="5">
        <v>77.223856839834454</v>
      </c>
      <c r="H3956" s="5">
        <v>13.27265698708187</v>
      </c>
      <c r="I3956" s="10">
        <v>1.8960644944521197</v>
      </c>
      <c r="J3956" s="11">
        <v>20.324999999999999</v>
      </c>
      <c r="K3956" s="5">
        <f t="shared" si="61"/>
        <v>26.422499999999999</v>
      </c>
      <c r="L3956" s="5">
        <v>9.0775000000000006</v>
      </c>
      <c r="M3956" s="15">
        <v>16.576437696564462</v>
      </c>
      <c r="N3956" s="5">
        <v>23.761499999999998</v>
      </c>
      <c r="O3956" s="5">
        <v>17.987500000000001</v>
      </c>
      <c r="P3956" s="5">
        <v>239.375</v>
      </c>
      <c r="Q3956" s="5">
        <v>1.4224999999999999</v>
      </c>
      <c r="R3956" s="25"/>
      <c r="S3956" s="14"/>
      <c r="T3956" s="14"/>
    </row>
    <row r="3957" spans="1:20">
      <c r="A3957" s="2">
        <v>13</v>
      </c>
      <c r="B3957" s="2">
        <v>6</v>
      </c>
      <c r="C3957" s="7">
        <v>39612</v>
      </c>
      <c r="D3957" s="8">
        <v>0.58333333333300175</v>
      </c>
      <c r="E3957" s="9">
        <v>0.15491621041999326</v>
      </c>
      <c r="F3957" s="5">
        <v>78.252911890502261</v>
      </c>
      <c r="G3957" s="5">
        <v>95.418334822397043</v>
      </c>
      <c r="H3957" s="5">
        <v>17.165422931894781</v>
      </c>
      <c r="I3957" s="10">
        <v>1.9004357510283707</v>
      </c>
      <c r="J3957" s="11">
        <v>18.945</v>
      </c>
      <c r="K3957" s="5">
        <f t="shared" si="61"/>
        <v>24.628500000000003</v>
      </c>
      <c r="L3957" s="5">
        <v>10.119999999999999</v>
      </c>
      <c r="M3957" s="15">
        <v>10.989213163736979</v>
      </c>
      <c r="N3957" s="5">
        <v>27.919750000000001</v>
      </c>
      <c r="O3957" s="5">
        <v>17.627500000000001</v>
      </c>
      <c r="P3957" s="5">
        <v>277.97499999999997</v>
      </c>
      <c r="Q3957" s="5">
        <v>1.7625</v>
      </c>
      <c r="R3957" s="25"/>
      <c r="S3957" s="14"/>
      <c r="T3957" s="14"/>
    </row>
    <row r="3958" spans="1:20">
      <c r="A3958" s="2">
        <v>13</v>
      </c>
      <c r="B3958" s="2">
        <v>6</v>
      </c>
      <c r="C3958" s="7">
        <v>39612</v>
      </c>
      <c r="D3958" s="8">
        <v>0.625</v>
      </c>
      <c r="E3958" s="9">
        <v>0.10752625779749529</v>
      </c>
      <c r="F3958" s="5">
        <v>51.297509564949252</v>
      </c>
      <c r="G3958" s="5">
        <v>67.924020274688544</v>
      </c>
      <c r="H3958" s="5">
        <v>16.626510709739296</v>
      </c>
      <c r="I3958" s="10">
        <v>1.8946982069081209</v>
      </c>
      <c r="J3958" s="11">
        <v>13.907499999999999</v>
      </c>
      <c r="K3958" s="5">
        <f t="shared" si="61"/>
        <v>18.079750000000001</v>
      </c>
      <c r="L3958" s="5">
        <v>9.3550000000000004</v>
      </c>
      <c r="M3958" s="15">
        <v>16.460918779372467</v>
      </c>
      <c r="N3958" s="5">
        <v>34.662500000000001</v>
      </c>
      <c r="O3958" s="5">
        <v>17.23</v>
      </c>
      <c r="P3958" s="5">
        <v>288.22500000000002</v>
      </c>
      <c r="Q3958" s="5">
        <v>0.76999999999999991</v>
      </c>
      <c r="R3958" s="25"/>
      <c r="S3958" s="14"/>
      <c r="T3958" s="14"/>
    </row>
    <row r="3959" spans="1:20">
      <c r="A3959" s="2">
        <v>13</v>
      </c>
      <c r="B3959" s="2">
        <v>6</v>
      </c>
      <c r="C3959" s="7">
        <v>39612</v>
      </c>
      <c r="D3959" s="8">
        <v>0.66666666666699825</v>
      </c>
      <c r="E3959" s="9">
        <v>0.19910662723249128</v>
      </c>
      <c r="F3959" s="5">
        <v>68.149633349959828</v>
      </c>
      <c r="G3959" s="5">
        <v>86.035684649315996</v>
      </c>
      <c r="H3959" s="5">
        <v>17.886051299356179</v>
      </c>
      <c r="I3959" s="10">
        <v>1.9236202282321233</v>
      </c>
      <c r="J3959" s="11">
        <v>18.015000000000001</v>
      </c>
      <c r="K3959" s="5">
        <f t="shared" si="61"/>
        <v>23.419500000000003</v>
      </c>
      <c r="L3959" s="5">
        <v>10.37</v>
      </c>
      <c r="M3959" s="15">
        <v>10.964242362778979</v>
      </c>
      <c r="N3959" s="5">
        <v>42.397500000000001</v>
      </c>
      <c r="O3959" s="5">
        <v>16.344999999999999</v>
      </c>
      <c r="P3959" s="5">
        <v>271.45</v>
      </c>
      <c r="Q3959" s="5">
        <v>1.4275</v>
      </c>
      <c r="R3959" s="25"/>
      <c r="S3959" s="14"/>
      <c r="T3959" s="14"/>
    </row>
    <row r="3960" spans="1:20">
      <c r="A3960" s="2">
        <v>13</v>
      </c>
      <c r="B3960" s="2">
        <v>6</v>
      </c>
      <c r="C3960" s="7">
        <v>39612</v>
      </c>
      <c r="D3960" s="8">
        <v>0.70833333333300175</v>
      </c>
      <c r="E3960" s="9">
        <v>0.10392621129999541</v>
      </c>
      <c r="F3960" s="5">
        <v>33.367028609820004</v>
      </c>
      <c r="G3960" s="5">
        <v>48.244270216517677</v>
      </c>
      <c r="H3960" s="5">
        <v>14.877241606697668</v>
      </c>
      <c r="I3960" s="10">
        <v>1.907773653759623</v>
      </c>
      <c r="J3960" s="11">
        <v>12.1225</v>
      </c>
      <c r="K3960" s="5">
        <f t="shared" si="61"/>
        <v>15.759250000000002</v>
      </c>
      <c r="L3960" s="5">
        <v>7.67</v>
      </c>
      <c r="M3960" s="15">
        <v>18.098778451186309</v>
      </c>
      <c r="N3960" s="5">
        <v>44.172499999999999</v>
      </c>
      <c r="O3960" s="5">
        <v>15.879999999999999</v>
      </c>
      <c r="P3960" s="5">
        <v>234.72499999999999</v>
      </c>
      <c r="Q3960" s="5">
        <v>0.86499999999999999</v>
      </c>
      <c r="R3960" s="25"/>
      <c r="S3960" s="14"/>
      <c r="T3960" s="14"/>
    </row>
    <row r="3961" spans="1:20">
      <c r="A3961" s="2">
        <v>13</v>
      </c>
      <c r="B3961" s="2">
        <v>6</v>
      </c>
      <c r="C3961" s="7">
        <v>39612</v>
      </c>
      <c r="D3961" s="8">
        <v>0.75</v>
      </c>
      <c r="E3961" s="9">
        <v>8.0642443279996423E-2</v>
      </c>
      <c r="F3961" s="5">
        <v>32.935210448670006</v>
      </c>
      <c r="G3961" s="5">
        <v>45.77646880772258</v>
      </c>
      <c r="H3961" s="5">
        <v>12.841258359052578</v>
      </c>
      <c r="I3961" s="10">
        <v>1.9020359466578733</v>
      </c>
      <c r="J3961" s="11">
        <v>11.692499999999999</v>
      </c>
      <c r="K3961" s="5">
        <f t="shared" si="61"/>
        <v>15.200249999999999</v>
      </c>
      <c r="L3961" s="5">
        <v>7.6325000000000003</v>
      </c>
      <c r="M3961" s="15">
        <v>17.974705506472318</v>
      </c>
      <c r="N3961" s="5">
        <v>50.78</v>
      </c>
      <c r="O3961" s="5">
        <v>14.585000000000001</v>
      </c>
      <c r="P3961" s="5">
        <v>251.97500000000002</v>
      </c>
      <c r="Q3961" s="5">
        <v>0.51</v>
      </c>
      <c r="R3961" s="25"/>
      <c r="S3961" s="14"/>
      <c r="T3961" s="14"/>
    </row>
    <row r="3962" spans="1:20">
      <c r="A3962" s="2">
        <v>13</v>
      </c>
      <c r="B3962" s="2">
        <v>6</v>
      </c>
      <c r="C3962" s="7">
        <v>39612</v>
      </c>
      <c r="D3962" s="8">
        <v>0.79166666666699825</v>
      </c>
      <c r="E3962" s="9">
        <v>0.11201233868249501</v>
      </c>
      <c r="F3962" s="5">
        <v>46.557275084859597</v>
      </c>
      <c r="G3962" s="5">
        <v>60.486103347674096</v>
      </c>
      <c r="H3962" s="5">
        <v>13.928828262814498</v>
      </c>
      <c r="I3962" s="10">
        <v>1.9150732558383747</v>
      </c>
      <c r="J3962" s="11">
        <v>11.642499999999998</v>
      </c>
      <c r="K3962" s="5">
        <f t="shared" si="61"/>
        <v>15.135249999999997</v>
      </c>
      <c r="L3962" s="5">
        <v>8.9725000000000001</v>
      </c>
      <c r="M3962" s="15">
        <v>14.208972092694665</v>
      </c>
      <c r="N3962" s="5">
        <v>57.012500000000003</v>
      </c>
      <c r="O3962" s="5">
        <v>14.217500000000001</v>
      </c>
      <c r="P3962" s="5">
        <v>284.54999999999995</v>
      </c>
      <c r="Q3962" s="5">
        <v>0.62749999999999995</v>
      </c>
      <c r="R3962" s="25"/>
      <c r="S3962" s="14"/>
      <c r="T3962" s="14"/>
    </row>
    <row r="3963" spans="1:20">
      <c r="A3963" s="2">
        <v>13</v>
      </c>
      <c r="B3963" s="2">
        <v>6</v>
      </c>
      <c r="C3963" s="7">
        <v>39612</v>
      </c>
      <c r="D3963" s="8">
        <v>0.83333333333300175</v>
      </c>
      <c r="E3963" s="9">
        <v>0.17924553226999196</v>
      </c>
      <c r="F3963" s="5">
        <v>68.886684936902057</v>
      </c>
      <c r="G3963" s="5">
        <v>84.344121727192586</v>
      </c>
      <c r="H3963" s="5">
        <v>15.457436790290522</v>
      </c>
      <c r="I3963" s="10">
        <v>2.1909710385801437</v>
      </c>
      <c r="J3963" s="11">
        <v>15.6175</v>
      </c>
      <c r="K3963" s="5">
        <f t="shared" si="61"/>
        <v>20.30275</v>
      </c>
      <c r="L3963" s="5">
        <v>10.782499999999999</v>
      </c>
      <c r="M3963" s="15">
        <v>9.5194608343611069</v>
      </c>
      <c r="N3963" s="5">
        <v>59.292500000000004</v>
      </c>
      <c r="O3963" s="5">
        <v>13.974999999999998</v>
      </c>
      <c r="P3963" s="5">
        <v>269.02499999999998</v>
      </c>
      <c r="Q3963" s="5">
        <v>1.1974999999999998</v>
      </c>
      <c r="R3963" s="25"/>
      <c r="S3963" s="14"/>
      <c r="T3963" s="14"/>
    </row>
    <row r="3964" spans="1:20">
      <c r="A3964" s="2">
        <v>13</v>
      </c>
      <c r="B3964" s="2">
        <v>6</v>
      </c>
      <c r="C3964" s="7">
        <v>39612</v>
      </c>
      <c r="D3964" s="8">
        <v>0.875</v>
      </c>
      <c r="E3964" s="9">
        <v>0.22809776725998976</v>
      </c>
      <c r="F3964" s="5">
        <v>69.780507187415893</v>
      </c>
      <c r="G3964" s="5">
        <v>84.831790056641267</v>
      </c>
      <c r="H3964" s="5">
        <v>15.051282869225375</v>
      </c>
      <c r="I3964" s="10">
        <v>2.4481011021659107</v>
      </c>
      <c r="J3964" s="11">
        <v>16.9025</v>
      </c>
      <c r="K3964" s="5">
        <f t="shared" si="61"/>
        <v>21.97325</v>
      </c>
      <c r="L3964" s="5">
        <v>12.177499999999998</v>
      </c>
      <c r="M3964" s="15">
        <v>3.879651049269635</v>
      </c>
      <c r="N3964" s="5">
        <v>61.327500000000001</v>
      </c>
      <c r="O3964" s="5">
        <v>13.9475</v>
      </c>
      <c r="P3964" s="5">
        <v>260.2</v>
      </c>
      <c r="Q3964" s="5">
        <v>1.615</v>
      </c>
      <c r="R3964" s="25"/>
      <c r="S3964" s="14"/>
      <c r="T3964" s="14"/>
    </row>
    <row r="3965" spans="1:20">
      <c r="A3965" s="2">
        <v>13</v>
      </c>
      <c r="B3965" s="2">
        <v>6</v>
      </c>
      <c r="C3965" s="7">
        <v>39612</v>
      </c>
      <c r="D3965" s="8">
        <v>0.91666666666699825</v>
      </c>
      <c r="E3965" s="9">
        <v>0.1816044226874918</v>
      </c>
      <c r="F3965" s="5">
        <v>66.700279125946807</v>
      </c>
      <c r="G3965" s="5">
        <v>79.630330825665354</v>
      </c>
      <c r="H3965" s="5">
        <v>12.930051699718552</v>
      </c>
      <c r="I3965" s="10">
        <v>2.1405070516058915</v>
      </c>
      <c r="J3965" s="11">
        <v>21.452500000000001</v>
      </c>
      <c r="K3965" s="5">
        <f t="shared" si="61"/>
        <v>27.888250000000003</v>
      </c>
      <c r="L3965" s="5">
        <v>11.065000000000001</v>
      </c>
      <c r="M3965" s="15">
        <v>3.7667160131956443</v>
      </c>
      <c r="N3965" s="5">
        <v>69.677500000000009</v>
      </c>
      <c r="O3965" s="5">
        <v>12.93</v>
      </c>
      <c r="P3965" s="5">
        <v>262.625</v>
      </c>
      <c r="Q3965" s="5">
        <v>1.1324999999999998</v>
      </c>
      <c r="R3965" s="25"/>
      <c r="S3965" s="14"/>
      <c r="T3965" s="14"/>
    </row>
    <row r="3966" spans="1:20">
      <c r="A3966" s="2">
        <v>13</v>
      </c>
      <c r="B3966" s="2">
        <v>6</v>
      </c>
      <c r="C3966" s="7">
        <v>39612</v>
      </c>
      <c r="D3966" s="8">
        <v>0.95833333333300175</v>
      </c>
      <c r="E3966" s="9">
        <v>0.15674769278499287</v>
      </c>
      <c r="F3966" s="5">
        <v>62.012675775398897</v>
      </c>
      <c r="G3966" s="5">
        <v>72.771284994476062</v>
      </c>
      <c r="H3966" s="5">
        <v>10.758609219077156</v>
      </c>
      <c r="I3966" s="10">
        <v>2.1044432387446399</v>
      </c>
      <c r="J3966" s="11">
        <v>17.25</v>
      </c>
      <c r="K3966" s="5">
        <f t="shared" si="61"/>
        <v>22.425000000000001</v>
      </c>
      <c r="L3966" s="5">
        <v>12.155000000000001</v>
      </c>
      <c r="M3966" s="15">
        <v>4.2003331663576029</v>
      </c>
      <c r="N3966" s="5">
        <v>80.977500000000006</v>
      </c>
      <c r="O3966" s="5">
        <v>11.747499999999999</v>
      </c>
      <c r="P3966" s="5">
        <v>257.82499999999999</v>
      </c>
      <c r="Q3966" s="5">
        <v>1.17</v>
      </c>
      <c r="R3966" s="25"/>
      <c r="S3966" s="14"/>
      <c r="T3966" s="14"/>
    </row>
    <row r="3967" spans="1:20">
      <c r="A3967" s="2">
        <v>14</v>
      </c>
      <c r="B3967" s="2">
        <v>6</v>
      </c>
      <c r="C3967" s="7">
        <v>39613</v>
      </c>
      <c r="D3967" s="8">
        <v>0</v>
      </c>
      <c r="E3967" s="9">
        <v>0.13991089733249362</v>
      </c>
      <c r="F3967" s="5">
        <v>40.68869038461245</v>
      </c>
      <c r="G3967" s="5">
        <v>48.81774225319235</v>
      </c>
      <c r="H3967" s="5">
        <v>8.1290518685799036</v>
      </c>
      <c r="I3967" s="10">
        <v>2.6056900076079241</v>
      </c>
      <c r="J3967" s="11">
        <v>13.379999999999999</v>
      </c>
      <c r="K3967" s="5">
        <f t="shared" si="61"/>
        <v>17.393999999999998</v>
      </c>
      <c r="L3967" s="5">
        <v>10.735000000000001</v>
      </c>
      <c r="M3967" s="15">
        <v>5.9422929244134375</v>
      </c>
      <c r="N3967" s="5">
        <v>85.35</v>
      </c>
      <c r="O3967" s="5">
        <v>11.602499999999999</v>
      </c>
      <c r="P3967" s="5">
        <v>257.47499999999997</v>
      </c>
      <c r="Q3967" s="5">
        <v>0.74750000000000005</v>
      </c>
      <c r="R3967" s="25"/>
      <c r="S3967" s="14"/>
      <c r="T3967" s="14"/>
    </row>
    <row r="3968" spans="1:20">
      <c r="A3968" s="2">
        <v>14</v>
      </c>
      <c r="B3968" s="2">
        <v>6</v>
      </c>
      <c r="C3968" s="7">
        <v>39613</v>
      </c>
      <c r="D3968" s="8">
        <v>4.1666666666998253E-2</v>
      </c>
      <c r="E3968" s="9">
        <v>8.3261179354996176E-2</v>
      </c>
      <c r="F3968" s="5">
        <v>28.063852092867659</v>
      </c>
      <c r="G3968" s="5">
        <v>35.647049233331003</v>
      </c>
      <c r="H3968" s="5">
        <v>7.5831971404633425</v>
      </c>
      <c r="I3968" s="10">
        <v>2.2431937058761502</v>
      </c>
      <c r="J3968" s="11">
        <v>9.1122499999999995</v>
      </c>
      <c r="K3968" s="5">
        <f t="shared" si="61"/>
        <v>11.845924999999999</v>
      </c>
      <c r="L3968" s="5">
        <v>7.9899999999999993</v>
      </c>
      <c r="M3968" s="15">
        <v>6.6406143272333704</v>
      </c>
      <c r="N3968" s="5">
        <v>86.097499999999997</v>
      </c>
      <c r="O3968" s="5">
        <v>10.882499999999999</v>
      </c>
      <c r="P3968" s="5">
        <v>267.47500000000002</v>
      </c>
      <c r="Q3968" s="5">
        <v>0.59499999999999997</v>
      </c>
      <c r="R3968" s="25"/>
      <c r="S3968" s="14"/>
      <c r="T3968" s="14"/>
    </row>
    <row r="3969" spans="1:20">
      <c r="A3969" s="2">
        <v>14</v>
      </c>
      <c r="B3969" s="2">
        <v>6</v>
      </c>
      <c r="C3969" s="7">
        <v>39613</v>
      </c>
      <c r="D3969" s="8">
        <v>8.3333333333001747E-2</v>
      </c>
      <c r="E3969" s="9">
        <v>8.8586612292495925E-2</v>
      </c>
      <c r="F3969" s="5">
        <v>44.848812225291695</v>
      </c>
      <c r="G3969" s="5">
        <v>50.948766174228226</v>
      </c>
      <c r="H3969" s="5">
        <v>6.0999539489365313</v>
      </c>
      <c r="I3969" s="10">
        <v>2.6014645157586758</v>
      </c>
      <c r="J3969" s="11">
        <v>12.869999999999997</v>
      </c>
      <c r="K3969" s="5">
        <f t="shared" si="61"/>
        <v>16.730999999999998</v>
      </c>
      <c r="L3969" s="5">
        <v>9.23</v>
      </c>
      <c r="M3969" s="15">
        <v>4.9842150132035261</v>
      </c>
      <c r="N3969" s="5">
        <v>85.295000000000002</v>
      </c>
      <c r="O3969" s="5">
        <v>10.484999999999999</v>
      </c>
      <c r="P3969" s="5">
        <v>236.20000000000002</v>
      </c>
      <c r="Q3969" s="5">
        <v>0.91000000000000014</v>
      </c>
      <c r="R3969" s="25"/>
      <c r="S3969" s="14"/>
      <c r="T3969" s="14"/>
    </row>
    <row r="3970" spans="1:20">
      <c r="A3970" s="2">
        <v>14</v>
      </c>
      <c r="B3970" s="2">
        <v>6</v>
      </c>
      <c r="C3970" s="7">
        <v>39613</v>
      </c>
      <c r="D3970" s="8">
        <v>0.125</v>
      </c>
      <c r="E3970" s="9">
        <v>7.3811520604996572E-2</v>
      </c>
      <c r="F3970" s="5">
        <v>27.595895286378472</v>
      </c>
      <c r="G3970" s="5">
        <v>34.515792477494571</v>
      </c>
      <c r="H3970" s="5">
        <v>6.9198971911161005</v>
      </c>
      <c r="I3970" s="10">
        <v>2.1883944812371481</v>
      </c>
      <c r="J3970" s="11">
        <v>7.9974999999999987</v>
      </c>
      <c r="K3970" s="5">
        <f t="shared" si="61"/>
        <v>10.396749999999999</v>
      </c>
      <c r="L3970" s="5">
        <v>5.4874999999999998</v>
      </c>
      <c r="M3970" s="15">
        <v>9.904636257981057</v>
      </c>
      <c r="N3970" s="5">
        <v>81.482500000000002</v>
      </c>
      <c r="O3970" s="5">
        <v>10.4275</v>
      </c>
      <c r="P3970" s="5">
        <v>269.77499999999998</v>
      </c>
      <c r="Q3970" s="5">
        <v>0.435</v>
      </c>
      <c r="R3970" s="25"/>
      <c r="S3970" s="14"/>
      <c r="T3970" s="14"/>
    </row>
    <row r="3971" spans="1:20">
      <c r="A3971" s="2">
        <v>14</v>
      </c>
      <c r="B3971" s="2">
        <v>6</v>
      </c>
      <c r="C3971" s="7">
        <v>39613</v>
      </c>
      <c r="D3971" s="8">
        <v>0.16666666666699825</v>
      </c>
      <c r="E3971" s="9">
        <v>6.0580169122497182E-2</v>
      </c>
      <c r="F3971" s="5">
        <v>63.83752102651431</v>
      </c>
      <c r="G3971" s="5">
        <v>70.040719523612694</v>
      </c>
      <c r="H3971" s="5">
        <v>6.2031984970983824</v>
      </c>
      <c r="I3971" s="10">
        <v>2.0425442347541392</v>
      </c>
      <c r="J3971" s="11">
        <v>11.207000000000001</v>
      </c>
      <c r="K3971" s="5">
        <f t="shared" si="61"/>
        <v>14.569100000000001</v>
      </c>
      <c r="L3971" s="5">
        <v>8.6425000000000001</v>
      </c>
      <c r="M3971" s="15">
        <v>7.9470475330572423</v>
      </c>
      <c r="N3971" s="5">
        <v>81.62</v>
      </c>
      <c r="O3971" s="5">
        <v>9.7974999999999994</v>
      </c>
      <c r="P3971" s="5">
        <v>271.35000000000002</v>
      </c>
      <c r="Q3971" s="5">
        <v>0.80499999999999994</v>
      </c>
      <c r="R3971" s="25"/>
      <c r="S3971" s="14"/>
      <c r="T3971" s="14"/>
    </row>
    <row r="3972" spans="1:20">
      <c r="A3972" s="2">
        <v>14</v>
      </c>
      <c r="B3972" s="2">
        <v>6</v>
      </c>
      <c r="C3972" s="7">
        <v>39613</v>
      </c>
      <c r="D3972" s="8">
        <v>0.20833333333300175</v>
      </c>
      <c r="E3972" s="9">
        <v>0.10522698737499508</v>
      </c>
      <c r="F3972" s="5">
        <v>61.90526937664486</v>
      </c>
      <c r="G3972" s="5">
        <v>69.053101094337819</v>
      </c>
      <c r="H3972" s="5">
        <v>7.1478317176929638</v>
      </c>
      <c r="I3972" s="10">
        <v>2.1075904387686442</v>
      </c>
      <c r="J3972" s="11">
        <v>15.429999999999998</v>
      </c>
      <c r="K3972" s="5">
        <f t="shared" si="61"/>
        <v>20.058999999999997</v>
      </c>
      <c r="L3972" s="5">
        <v>8.5549999999999997</v>
      </c>
      <c r="M3972" s="15">
        <v>7.1648654598133152</v>
      </c>
      <c r="N3972" s="5">
        <v>80.9375</v>
      </c>
      <c r="O3972" s="5">
        <v>10.594999999999999</v>
      </c>
      <c r="P3972" s="5">
        <v>274.95</v>
      </c>
      <c r="Q3972" s="5">
        <v>0.96750000000000003</v>
      </c>
      <c r="R3972" s="25"/>
      <c r="S3972" s="14"/>
      <c r="T3972" s="14"/>
    </row>
    <row r="3973" spans="1:20">
      <c r="A3973" s="2">
        <v>14</v>
      </c>
      <c r="B3973" s="2">
        <v>6</v>
      </c>
      <c r="C3973" s="7">
        <v>39613</v>
      </c>
      <c r="D3973" s="8">
        <v>0.25</v>
      </c>
      <c r="E3973" s="9">
        <v>0.10018614332999529</v>
      </c>
      <c r="F3973" s="5">
        <v>49.137318747182526</v>
      </c>
      <c r="G3973" s="5">
        <v>56.990593982857497</v>
      </c>
      <c r="H3973" s="5">
        <v>7.8532752356749684</v>
      </c>
      <c r="I3973" s="10">
        <v>2.0339603915001399</v>
      </c>
      <c r="J3973" s="11">
        <v>14.690000000000001</v>
      </c>
      <c r="K3973" s="5">
        <f t="shared" si="61"/>
        <v>19.097000000000001</v>
      </c>
      <c r="L3973" s="5">
        <v>9.61</v>
      </c>
      <c r="M3973" s="15">
        <v>11.699999399988879</v>
      </c>
      <c r="N3973" s="5">
        <v>78.542500000000004</v>
      </c>
      <c r="O3973" s="5">
        <v>11.3925</v>
      </c>
      <c r="P3973" s="5">
        <v>278</v>
      </c>
      <c r="Q3973" s="5">
        <v>0.8274999999999999</v>
      </c>
      <c r="R3973" s="25"/>
      <c r="S3973" s="14"/>
      <c r="T3973" s="14"/>
    </row>
    <row r="3974" spans="1:20">
      <c r="A3974" s="2">
        <v>14</v>
      </c>
      <c r="B3974" s="2">
        <v>6</v>
      </c>
      <c r="C3974" s="7">
        <v>39613</v>
      </c>
      <c r="D3974" s="8">
        <v>0.29166666666699825</v>
      </c>
      <c r="E3974" s="9">
        <v>0.12572790996999406</v>
      </c>
      <c r="F3974" s="5">
        <v>56.200847974116343</v>
      </c>
      <c r="G3974" s="5">
        <v>65.262884963793852</v>
      </c>
      <c r="H3974" s="5">
        <v>9.0620369896775088</v>
      </c>
      <c r="I3974" s="10">
        <v>1.9661056778351358</v>
      </c>
      <c r="J3974" s="11">
        <v>15.154999999999999</v>
      </c>
      <c r="K3974" s="5">
        <f t="shared" si="61"/>
        <v>19.701499999999999</v>
      </c>
      <c r="L3974" s="5">
        <v>10.497499999999999</v>
      </c>
      <c r="M3974" s="15">
        <v>11.771830728492869</v>
      </c>
      <c r="N3974" s="5">
        <v>65.692499999999995</v>
      </c>
      <c r="O3974" s="5">
        <v>13.127500000000001</v>
      </c>
      <c r="P3974" s="5">
        <v>276.02499999999998</v>
      </c>
      <c r="Q3974" s="5">
        <v>1.3074999999999999</v>
      </c>
      <c r="R3974" s="25"/>
      <c r="S3974" s="14"/>
      <c r="T3974" s="14"/>
    </row>
    <row r="3975" spans="1:20">
      <c r="A3975" s="2">
        <v>14</v>
      </c>
      <c r="B3975" s="2">
        <v>6</v>
      </c>
      <c r="C3975" s="7">
        <v>39613</v>
      </c>
      <c r="D3975" s="8">
        <v>0.33333333333300175</v>
      </c>
      <c r="E3975" s="9">
        <v>0.10281593993249512</v>
      </c>
      <c r="F3975" s="5">
        <v>36.084568434807878</v>
      </c>
      <c r="G3975" s="5">
        <v>42.391813671700909</v>
      </c>
      <c r="H3975" s="5">
        <v>6.307245236893035</v>
      </c>
      <c r="I3975" s="10">
        <v>1.8982483712826317</v>
      </c>
      <c r="J3975" s="11">
        <v>13.35</v>
      </c>
      <c r="K3975" s="5">
        <f t="shared" ref="K3975:K4038" si="62">J3975*1.3</f>
        <v>17.355</v>
      </c>
      <c r="L3975" s="5">
        <v>8.5949999999999989</v>
      </c>
      <c r="M3975" s="15">
        <v>19.953685928214082</v>
      </c>
      <c r="N3975" s="5">
        <v>47.199999999999996</v>
      </c>
      <c r="O3975" s="5">
        <v>15.28</v>
      </c>
      <c r="P3975" s="5">
        <v>275.52499999999998</v>
      </c>
      <c r="Q3975" s="5">
        <v>1.105</v>
      </c>
      <c r="R3975" s="25"/>
      <c r="S3975" s="14"/>
      <c r="T3975" s="14"/>
    </row>
    <row r="3976" spans="1:20">
      <c r="A3976" s="2">
        <v>14</v>
      </c>
      <c r="B3976" s="2">
        <v>6</v>
      </c>
      <c r="C3976" s="7">
        <v>39613</v>
      </c>
      <c r="D3976" s="8">
        <v>0.375</v>
      </c>
      <c r="E3976" s="9">
        <v>0.13246983013499369</v>
      </c>
      <c r="F3976" s="5">
        <v>48.739141475624336</v>
      </c>
      <c r="G3976" s="5">
        <v>54.474685882510329</v>
      </c>
      <c r="H3976" s="5">
        <v>5.7355444068859951</v>
      </c>
      <c r="I3976" s="10">
        <v>1.880951388587381</v>
      </c>
      <c r="J3976" s="11">
        <v>14.1175</v>
      </c>
      <c r="K3976" s="5">
        <f t="shared" si="62"/>
        <v>18.35275</v>
      </c>
      <c r="L3976" s="5">
        <v>9.6550000000000011</v>
      </c>
      <c r="M3976" s="15">
        <v>17.962820271128269</v>
      </c>
      <c r="N3976" s="5">
        <v>36.8675</v>
      </c>
      <c r="O3976" s="5">
        <v>16.705000000000002</v>
      </c>
      <c r="P3976" s="5">
        <v>270.57500000000005</v>
      </c>
      <c r="Q3976" s="5">
        <v>1.5474999999999999</v>
      </c>
      <c r="R3976" s="25"/>
      <c r="S3976" s="14"/>
      <c r="T3976" s="14"/>
    </row>
    <row r="3977" spans="1:20">
      <c r="A3977" s="2">
        <v>14</v>
      </c>
      <c r="B3977" s="2">
        <v>6</v>
      </c>
      <c r="C3977" s="7">
        <v>39613</v>
      </c>
      <c r="D3977" s="8">
        <v>0.41666666666699825</v>
      </c>
      <c r="E3977" s="9">
        <v>0.16609855274749202</v>
      </c>
      <c r="F3977" s="5">
        <v>58.027474076944415</v>
      </c>
      <c r="G3977" s="5">
        <v>65.059943766736239</v>
      </c>
      <c r="H3977" s="5">
        <v>7.0324696897918271</v>
      </c>
      <c r="I3977" s="10">
        <v>1.8752111849053814</v>
      </c>
      <c r="J3977" s="11">
        <v>14.22</v>
      </c>
      <c r="K3977" s="5">
        <f t="shared" si="62"/>
        <v>18.486000000000001</v>
      </c>
      <c r="L3977" s="5">
        <v>11.225000000000001</v>
      </c>
      <c r="M3977" s="15">
        <v>15.720700705628484</v>
      </c>
      <c r="N3977" s="5">
        <v>27.817500000000003</v>
      </c>
      <c r="O3977" s="5">
        <v>18.1875</v>
      </c>
      <c r="P3977" s="5">
        <v>270.75</v>
      </c>
      <c r="Q3977" s="5">
        <v>1.6375</v>
      </c>
      <c r="R3977" s="25"/>
      <c r="S3977" s="14"/>
      <c r="T3977" s="14"/>
    </row>
    <row r="3978" spans="1:20">
      <c r="A3978" s="2">
        <v>14</v>
      </c>
      <c r="B3978" s="2">
        <v>6</v>
      </c>
      <c r="C3978" s="7">
        <v>39613</v>
      </c>
      <c r="D3978" s="8">
        <v>0.45833333333300175</v>
      </c>
      <c r="E3978" s="9">
        <v>0.21054371242498993</v>
      </c>
      <c r="F3978" s="5">
        <v>60.546466780576978</v>
      </c>
      <c r="G3978" s="5">
        <v>69.026827657766319</v>
      </c>
      <c r="H3978" s="5">
        <v>8.4803608771893391</v>
      </c>
      <c r="I3978" s="10">
        <v>1.8781391155458822</v>
      </c>
      <c r="J3978" s="11">
        <v>18.4725</v>
      </c>
      <c r="K3978" s="5">
        <f t="shared" si="62"/>
        <v>24.014250000000001</v>
      </c>
      <c r="L3978" s="5">
        <v>6.2825000000000006</v>
      </c>
      <c r="M3978" s="15">
        <v>17.946662469800266</v>
      </c>
      <c r="N3978" s="5">
        <v>20.116500000000002</v>
      </c>
      <c r="O3978" s="5">
        <v>19.1875</v>
      </c>
      <c r="P3978" s="5">
        <v>267.02500000000003</v>
      </c>
      <c r="Q3978" s="5">
        <v>1.5400000000000003</v>
      </c>
      <c r="R3978" s="25"/>
      <c r="S3978" s="14"/>
      <c r="T3978" s="14"/>
    </row>
    <row r="3979" spans="1:20">
      <c r="A3979" s="2">
        <v>14</v>
      </c>
      <c r="B3979" s="2">
        <v>6</v>
      </c>
      <c r="C3979" s="7">
        <v>39613</v>
      </c>
      <c r="D3979" s="8">
        <v>0.5</v>
      </c>
      <c r="E3979" s="9">
        <v>0.20658054378249002</v>
      </c>
      <c r="F3979" s="5">
        <v>57.385434417624261</v>
      </c>
      <c r="G3979" s="5">
        <v>69.2127495375926</v>
      </c>
      <c r="H3979" s="5">
        <v>11.827315119968334</v>
      </c>
      <c r="I3979" s="10">
        <v>1.8781776310376328</v>
      </c>
      <c r="J3979" s="11">
        <v>19.02675</v>
      </c>
      <c r="K3979" s="5">
        <f t="shared" si="62"/>
        <v>24.734774999999999</v>
      </c>
      <c r="L3979" s="5">
        <v>20.13</v>
      </c>
      <c r="M3979" s="15">
        <v>18.921278603440168</v>
      </c>
      <c r="N3979" s="5">
        <v>15.7865</v>
      </c>
      <c r="O3979" s="5">
        <v>19.18</v>
      </c>
      <c r="P3979" s="5">
        <v>266.17499999999995</v>
      </c>
      <c r="Q3979" s="5">
        <v>1.5375000000000001</v>
      </c>
      <c r="R3979" s="25"/>
      <c r="S3979" s="14"/>
      <c r="T3979" s="14"/>
    </row>
    <row r="3980" spans="1:20">
      <c r="A3980" s="2">
        <v>14</v>
      </c>
      <c r="B3980" s="2">
        <v>6</v>
      </c>
      <c r="C3980" s="7">
        <v>39613</v>
      </c>
      <c r="D3980" s="8">
        <v>0.54166666666699825</v>
      </c>
      <c r="E3980" s="9">
        <v>0.3039695276474853</v>
      </c>
      <c r="F3980" s="5">
        <v>62.989278085036396</v>
      </c>
      <c r="G3980" s="5">
        <v>77.190619183976878</v>
      </c>
      <c r="H3980" s="5">
        <v>14.201341098940482</v>
      </c>
      <c r="I3980" s="10">
        <v>1.8883296366481339</v>
      </c>
      <c r="J3980" s="11">
        <v>16.60125</v>
      </c>
      <c r="K3980" s="5">
        <f t="shared" si="62"/>
        <v>21.581625000000003</v>
      </c>
      <c r="L3980" s="5">
        <v>15.336666666666666</v>
      </c>
      <c r="M3980" s="15">
        <v>16.557376633724392</v>
      </c>
      <c r="N3980" s="5">
        <v>10.919</v>
      </c>
      <c r="O3980" s="5">
        <v>20.049999999999997</v>
      </c>
      <c r="P3980" s="5">
        <v>266.79999999999995</v>
      </c>
      <c r="Q3980" s="5">
        <v>1.71</v>
      </c>
      <c r="R3980" s="25"/>
      <c r="S3980" s="14"/>
      <c r="T3980" s="14"/>
    </row>
    <row r="3981" spans="1:20">
      <c r="A3981" s="2">
        <v>14</v>
      </c>
      <c r="B3981" s="2">
        <v>6</v>
      </c>
      <c r="C3981" s="7">
        <v>39613</v>
      </c>
      <c r="D3981" s="8">
        <v>0.58333333333300175</v>
      </c>
      <c r="E3981" s="9">
        <v>0.25399634479248762</v>
      </c>
      <c r="F3981" s="5">
        <v>50.473713644544581</v>
      </c>
      <c r="G3981" s="5">
        <v>66.066096082671052</v>
      </c>
      <c r="H3981" s="5">
        <v>15.59238243812648</v>
      </c>
      <c r="I3981" s="10">
        <v>1.8970372421266353</v>
      </c>
      <c r="J3981" s="11">
        <v>19.760000000000002</v>
      </c>
      <c r="K3981" s="5">
        <f t="shared" si="62"/>
        <v>25.688000000000002</v>
      </c>
      <c r="L3981" s="5">
        <v>7.41</v>
      </c>
      <c r="M3981" s="15">
        <v>18.832350313742168</v>
      </c>
      <c r="N3981" s="5">
        <v>14.327249999999999</v>
      </c>
      <c r="O3981" s="5">
        <v>19.802499999999998</v>
      </c>
      <c r="P3981" s="5">
        <v>255.5</v>
      </c>
      <c r="Q3981" s="5">
        <v>1.5049999999999999</v>
      </c>
      <c r="R3981" s="25"/>
      <c r="S3981" s="14"/>
      <c r="T3981" s="14"/>
    </row>
    <row r="3982" spans="1:20">
      <c r="A3982" s="2">
        <v>14</v>
      </c>
      <c r="B3982" s="2">
        <v>6</v>
      </c>
      <c r="C3982" s="7">
        <v>39613</v>
      </c>
      <c r="D3982" s="8">
        <v>0.625</v>
      </c>
      <c r="E3982" s="9">
        <v>0.31189008292748477</v>
      </c>
      <c r="F3982" s="5">
        <v>56.080586413777986</v>
      </c>
      <c r="G3982" s="5">
        <v>72.998412888004566</v>
      </c>
      <c r="H3982" s="5">
        <v>16.917826474226576</v>
      </c>
      <c r="I3982" s="10">
        <v>1.9635384771118907</v>
      </c>
      <c r="J3982" s="11">
        <v>11.199</v>
      </c>
      <c r="K3982" s="5">
        <f t="shared" si="62"/>
        <v>14.5587</v>
      </c>
      <c r="L3982" s="5">
        <v>8.375</v>
      </c>
      <c r="M3982" s="15">
        <v>15.472856288096494</v>
      </c>
      <c r="N3982" s="5">
        <v>5.5225</v>
      </c>
      <c r="O3982" s="5">
        <v>19.984999999999999</v>
      </c>
      <c r="P3982" s="5">
        <v>268</v>
      </c>
      <c r="Q3982" s="5">
        <v>2.3624999999999998</v>
      </c>
      <c r="R3982" s="25"/>
      <c r="S3982" s="14"/>
      <c r="T3982" s="14"/>
    </row>
    <row r="3983" spans="1:20">
      <c r="A3983" s="2">
        <v>14</v>
      </c>
      <c r="B3983" s="2">
        <v>6</v>
      </c>
      <c r="C3983" s="7">
        <v>39613</v>
      </c>
      <c r="D3983" s="8">
        <v>0.66666666666699825</v>
      </c>
      <c r="E3983" s="9">
        <v>0.34261113795998321</v>
      </c>
      <c r="F3983" s="5">
        <v>67.318305144436579</v>
      </c>
      <c r="G3983" s="5">
        <v>88.449383782222725</v>
      </c>
      <c r="H3983" s="5">
        <v>21.131078637786135</v>
      </c>
      <c r="I3983" s="10">
        <v>2.0011460273293937</v>
      </c>
      <c r="J3983" s="11">
        <v>18.634999999999998</v>
      </c>
      <c r="K3983" s="5">
        <f t="shared" si="62"/>
        <v>24.225499999999997</v>
      </c>
      <c r="L3983" s="5">
        <v>11.215</v>
      </c>
      <c r="M3983" s="15">
        <v>10.635303649558963</v>
      </c>
      <c r="N3983" s="5">
        <v>10.48325</v>
      </c>
      <c r="O3983" s="5">
        <v>19.54</v>
      </c>
      <c r="P3983" s="5">
        <v>263.67500000000001</v>
      </c>
      <c r="Q3983" s="5">
        <v>2.5449999999999999</v>
      </c>
      <c r="R3983" s="25"/>
      <c r="S3983" s="14"/>
      <c r="T3983" s="14"/>
    </row>
    <row r="3984" spans="1:20">
      <c r="A3984" s="2">
        <v>14</v>
      </c>
      <c r="B3984" s="2">
        <v>6</v>
      </c>
      <c r="C3984" s="7">
        <v>39613</v>
      </c>
      <c r="D3984" s="8">
        <v>0.70833333333300175</v>
      </c>
      <c r="E3984" s="9">
        <v>0.33661339048498345</v>
      </c>
      <c r="F3984" s="5">
        <v>83.156748526719227</v>
      </c>
      <c r="G3984" s="5">
        <v>108.4366040324535</v>
      </c>
      <c r="H3984" s="5">
        <v>25.279855505734272</v>
      </c>
      <c r="I3984" s="10">
        <v>2.0849909095766508</v>
      </c>
      <c r="J3984" s="11">
        <v>21.87</v>
      </c>
      <c r="K3984" s="5">
        <f t="shared" si="62"/>
        <v>28.431000000000001</v>
      </c>
      <c r="L3984" s="5">
        <v>14.035</v>
      </c>
      <c r="M3984" s="15">
        <v>6.5493348912893605</v>
      </c>
      <c r="N3984" s="5">
        <v>20.765250000000002</v>
      </c>
      <c r="O3984" s="5">
        <v>18.747499999999999</v>
      </c>
      <c r="P3984" s="5">
        <v>262.52499999999998</v>
      </c>
      <c r="Q3984" s="5">
        <v>2.2749999999999999</v>
      </c>
      <c r="R3984" s="25"/>
      <c r="S3984" s="14"/>
      <c r="T3984" s="14"/>
    </row>
    <row r="3985" spans="1:20">
      <c r="A3985" s="2">
        <v>14</v>
      </c>
      <c r="B3985" s="2">
        <v>6</v>
      </c>
      <c r="C3985" s="7">
        <v>39613</v>
      </c>
      <c r="D3985" s="8">
        <v>0.75</v>
      </c>
      <c r="E3985" s="9">
        <v>0.32346792150248399</v>
      </c>
      <c r="F3985" s="5">
        <v>75.393570147726422</v>
      </c>
      <c r="G3985" s="5">
        <v>101.92055795644251</v>
      </c>
      <c r="H3985" s="5">
        <v>26.526987808716086</v>
      </c>
      <c r="I3985" s="10">
        <v>2.3292269024956695</v>
      </c>
      <c r="J3985" s="11">
        <v>22.744999999999997</v>
      </c>
      <c r="K3985" s="5">
        <f t="shared" si="62"/>
        <v>29.568499999999997</v>
      </c>
      <c r="L3985" s="5">
        <v>14.552499999999998</v>
      </c>
      <c r="M3985" s="15">
        <v>5.1431239856454969</v>
      </c>
      <c r="N3985" s="5">
        <v>25.091250000000002</v>
      </c>
      <c r="O3985" s="5">
        <v>18.217500000000001</v>
      </c>
      <c r="P3985" s="5">
        <v>261.25</v>
      </c>
      <c r="Q3985" s="5">
        <v>1.9375</v>
      </c>
      <c r="R3985" s="25"/>
      <c r="S3985" s="14"/>
      <c r="T3985" s="14"/>
    </row>
    <row r="3986" spans="1:20">
      <c r="A3986" s="2">
        <v>14</v>
      </c>
      <c r="B3986" s="2">
        <v>6</v>
      </c>
      <c r="C3986" s="7">
        <v>39613</v>
      </c>
      <c r="D3986" s="8">
        <v>0.79166666666699825</v>
      </c>
      <c r="E3986" s="9">
        <v>0.27684959076748622</v>
      </c>
      <c r="F3986" s="5">
        <v>52.835721887496945</v>
      </c>
      <c r="G3986" s="5">
        <v>75.189612940326569</v>
      </c>
      <c r="H3986" s="5">
        <v>22.353891052829621</v>
      </c>
      <c r="I3986" s="10">
        <v>2.0388379130648993</v>
      </c>
      <c r="J3986" s="11">
        <v>22.055</v>
      </c>
      <c r="K3986" s="5">
        <f t="shared" si="62"/>
        <v>28.671500000000002</v>
      </c>
      <c r="L3986" s="5">
        <v>14.097499999999998</v>
      </c>
      <c r="M3986" s="15">
        <v>12.941061537728732</v>
      </c>
      <c r="N3986" s="5">
        <v>36.715000000000003</v>
      </c>
      <c r="O3986" s="5">
        <v>17.172499999999999</v>
      </c>
      <c r="P3986" s="5">
        <v>254.125</v>
      </c>
      <c r="Q3986" s="5">
        <v>1.8325</v>
      </c>
      <c r="R3986" s="25"/>
      <c r="S3986" s="14"/>
      <c r="T3986" s="14"/>
    </row>
    <row r="3987" spans="1:20">
      <c r="A3987" s="2">
        <v>14</v>
      </c>
      <c r="B3987" s="2">
        <v>6</v>
      </c>
      <c r="C3987" s="7">
        <v>39613</v>
      </c>
      <c r="D3987" s="8">
        <v>0.83333333333300175</v>
      </c>
      <c r="E3987" s="9">
        <v>0.23102719141248845</v>
      </c>
      <c r="F3987" s="5">
        <v>37.019489647919919</v>
      </c>
      <c r="G3987" s="5">
        <v>56.555486721324939</v>
      </c>
      <c r="H3987" s="5">
        <v>19.535997073405021</v>
      </c>
      <c r="I3987" s="10">
        <v>2.171818728720659</v>
      </c>
      <c r="J3987" s="11">
        <v>20.93</v>
      </c>
      <c r="K3987" s="5">
        <f t="shared" si="62"/>
        <v>27.209</v>
      </c>
      <c r="L3987" s="5">
        <v>12.805000000000001</v>
      </c>
      <c r="M3987" s="15">
        <v>15.337596173288494</v>
      </c>
      <c r="N3987" s="5">
        <v>41.989999999999995</v>
      </c>
      <c r="O3987" s="5">
        <v>16.074999999999999</v>
      </c>
      <c r="P3987" s="5">
        <v>263.7</v>
      </c>
      <c r="Q3987" s="5">
        <v>2.4775</v>
      </c>
      <c r="R3987" s="25"/>
      <c r="S3987" s="14"/>
      <c r="T3987" s="14"/>
    </row>
    <row r="3988" spans="1:20">
      <c r="A3988" s="2">
        <v>14</v>
      </c>
      <c r="B3988" s="2">
        <v>6</v>
      </c>
      <c r="C3988" s="7">
        <v>39613</v>
      </c>
      <c r="D3988" s="8">
        <v>0.875</v>
      </c>
      <c r="E3988" s="9">
        <v>0.21834410579248903</v>
      </c>
      <c r="F3988" s="5">
        <v>36.340099501707222</v>
      </c>
      <c r="G3988" s="5">
        <v>55.205217671157719</v>
      </c>
      <c r="H3988" s="5">
        <v>18.865118169450497</v>
      </c>
      <c r="I3988" s="10">
        <v>2.2325529273424145</v>
      </c>
      <c r="J3988" s="11">
        <v>19.327500000000001</v>
      </c>
      <c r="K3988" s="5">
        <f t="shared" si="62"/>
        <v>25.12575</v>
      </c>
      <c r="L3988" s="5">
        <v>12.555</v>
      </c>
      <c r="M3988" s="15">
        <v>10.462327340770971</v>
      </c>
      <c r="N3988" s="5">
        <v>47.32</v>
      </c>
      <c r="O3988" s="5">
        <v>14.955</v>
      </c>
      <c r="P3988" s="5">
        <v>253.22500000000002</v>
      </c>
      <c r="Q3988" s="5">
        <v>1.1524999999999999</v>
      </c>
      <c r="R3988" s="25"/>
      <c r="S3988" s="14"/>
      <c r="T3988" s="14"/>
    </row>
    <row r="3989" spans="1:20">
      <c r="A3989" s="2">
        <v>14</v>
      </c>
      <c r="B3989" s="2">
        <v>6</v>
      </c>
      <c r="C3989" s="7">
        <v>39613</v>
      </c>
      <c r="D3989" s="8">
        <v>0.91666666666699825</v>
      </c>
      <c r="E3989" s="9">
        <v>0.23267835180498825</v>
      </c>
      <c r="F3989" s="5">
        <v>38.391022993898353</v>
      </c>
      <c r="G3989" s="5">
        <v>53.304734192662124</v>
      </c>
      <c r="H3989" s="5">
        <v>14.913711198763774</v>
      </c>
      <c r="I3989" s="10">
        <v>1.9898314610498971</v>
      </c>
      <c r="J3989" s="11">
        <v>15.522499999999999</v>
      </c>
      <c r="K3989" s="5">
        <f t="shared" si="62"/>
        <v>20.17925</v>
      </c>
      <c r="L3989" s="5">
        <v>11.745000000000001</v>
      </c>
      <c r="M3989" s="15">
        <v>10.114291373569003</v>
      </c>
      <c r="N3989" s="5">
        <v>61.342500000000001</v>
      </c>
      <c r="O3989" s="5">
        <v>13.285</v>
      </c>
      <c r="P3989" s="5">
        <v>201.7</v>
      </c>
      <c r="Q3989" s="5">
        <v>0.67500000000000004</v>
      </c>
      <c r="R3989" s="25"/>
      <c r="S3989" s="14"/>
      <c r="T3989" s="14"/>
    </row>
    <row r="3990" spans="1:20">
      <c r="A3990" s="2">
        <v>14</v>
      </c>
      <c r="B3990" s="2">
        <v>6</v>
      </c>
      <c r="C3990" s="7">
        <v>39613</v>
      </c>
      <c r="D3990" s="8">
        <v>0.95833333333300175</v>
      </c>
      <c r="E3990" s="9">
        <v>0.16465670683499167</v>
      </c>
      <c r="F3990" s="5">
        <v>29.308429736249163</v>
      </c>
      <c r="G3990" s="5">
        <v>45.142991302672769</v>
      </c>
      <c r="H3990" s="5">
        <v>15.834561566423609</v>
      </c>
      <c r="I3990" s="10">
        <v>2.1820677898144121</v>
      </c>
      <c r="J3990" s="11">
        <v>20.977499999999999</v>
      </c>
      <c r="K3990" s="5">
        <f t="shared" si="62"/>
        <v>27.27075</v>
      </c>
      <c r="L3990" s="5">
        <v>12.58</v>
      </c>
      <c r="M3990" s="15">
        <v>12.708792402096744</v>
      </c>
      <c r="N3990" s="5">
        <v>64.922499999999985</v>
      </c>
      <c r="O3990" s="5">
        <v>13.719999999999999</v>
      </c>
      <c r="P3990" s="5">
        <v>265.60000000000002</v>
      </c>
      <c r="Q3990" s="5">
        <v>1.52</v>
      </c>
      <c r="R3990" s="25"/>
      <c r="S3990" s="14"/>
      <c r="T3990" s="14"/>
    </row>
    <row r="3991" spans="1:20">
      <c r="A3991" s="2">
        <v>15</v>
      </c>
      <c r="B3991" s="2">
        <v>6</v>
      </c>
      <c r="C3991" s="7">
        <v>39614</v>
      </c>
      <c r="D3991" s="8">
        <v>0</v>
      </c>
      <c r="E3991" s="9">
        <v>0.10863579310999447</v>
      </c>
      <c r="F3991" s="5">
        <v>13.746270937402347</v>
      </c>
      <c r="G3991" s="5">
        <v>24.412054096630538</v>
      </c>
      <c r="H3991" s="5">
        <v>10.665783159228193</v>
      </c>
      <c r="I3991" s="10">
        <v>2.0115898216826498</v>
      </c>
      <c r="J3991" s="11">
        <v>16.239999999999998</v>
      </c>
      <c r="K3991" s="5">
        <f t="shared" si="62"/>
        <v>21.111999999999998</v>
      </c>
      <c r="L3991" s="5">
        <v>11.79</v>
      </c>
      <c r="M3991" s="15">
        <v>16.58548468959836</v>
      </c>
      <c r="N3991" s="5">
        <v>74.180000000000007</v>
      </c>
      <c r="O3991" s="5">
        <v>13.420000000000002</v>
      </c>
      <c r="P3991" s="5">
        <v>268.77500000000003</v>
      </c>
      <c r="Q3991" s="5">
        <v>0.49250000000000005</v>
      </c>
      <c r="R3991" s="25"/>
      <c r="S3991" s="14"/>
      <c r="T3991" s="14"/>
    </row>
    <row r="3992" spans="1:20">
      <c r="A3992" s="2">
        <v>15</v>
      </c>
      <c r="B3992" s="2">
        <v>6</v>
      </c>
      <c r="C3992" s="7">
        <v>39614</v>
      </c>
      <c r="D3992" s="8">
        <v>4.1666666666998253E-2</v>
      </c>
      <c r="E3992" s="9">
        <v>8.8657120664995467E-2</v>
      </c>
      <c r="F3992" s="5">
        <v>12.756655986796721</v>
      </c>
      <c r="G3992" s="5">
        <v>18.915166105213785</v>
      </c>
      <c r="H3992" s="5">
        <v>6.1585101184170634</v>
      </c>
      <c r="I3992" s="10">
        <v>2.9769843040634734</v>
      </c>
      <c r="J3992" s="11">
        <v>10.504999999999999</v>
      </c>
      <c r="K3992" s="5">
        <f t="shared" si="62"/>
        <v>13.656499999999999</v>
      </c>
      <c r="L3992" s="5">
        <v>9.5824999999999996</v>
      </c>
      <c r="M3992" s="15">
        <v>18.993958458764119</v>
      </c>
      <c r="N3992" s="5">
        <v>74.784999999999997</v>
      </c>
      <c r="O3992" s="5">
        <v>12.3225</v>
      </c>
      <c r="P3992" s="5">
        <v>264.02499999999998</v>
      </c>
      <c r="Q3992" s="5">
        <v>0.15000000000000002</v>
      </c>
      <c r="R3992" s="25"/>
      <c r="S3992" s="14"/>
      <c r="T3992" s="14"/>
    </row>
    <row r="3993" spans="1:20">
      <c r="A3993" s="2">
        <v>15</v>
      </c>
      <c r="B3993" s="2">
        <v>6</v>
      </c>
      <c r="C3993" s="7">
        <v>39614</v>
      </c>
      <c r="D3993" s="8">
        <v>8.3333333333001747E-2</v>
      </c>
      <c r="E3993" s="9">
        <v>4.4882836464997682E-2</v>
      </c>
      <c r="F3993" s="5">
        <v>13.474251722059057</v>
      </c>
      <c r="G3993" s="5">
        <v>19.901149167291859</v>
      </c>
      <c r="H3993" s="5">
        <v>6.4268974452328003</v>
      </c>
      <c r="I3993" s="10">
        <v>5.089895937081133</v>
      </c>
      <c r="J3993" s="11">
        <v>7.8665000000000003</v>
      </c>
      <c r="K3993" s="5">
        <f t="shared" si="62"/>
        <v>10.22645</v>
      </c>
      <c r="L3993" s="5">
        <v>6.6150000000000002</v>
      </c>
      <c r="M3993" s="15">
        <v>19.207240700672095</v>
      </c>
      <c r="N3993" s="5">
        <v>76.377499999999998</v>
      </c>
      <c r="O3993" s="5">
        <v>10.64</v>
      </c>
      <c r="P3993" s="5">
        <v>270.55</v>
      </c>
      <c r="Q3993" s="5">
        <v>0.13999999999999999</v>
      </c>
      <c r="R3993" s="25"/>
      <c r="S3993" s="14"/>
      <c r="T3993" s="14"/>
    </row>
    <row r="3994" spans="1:20">
      <c r="A3994" s="2">
        <v>15</v>
      </c>
      <c r="B3994" s="2">
        <v>6</v>
      </c>
      <c r="C3994" s="7">
        <v>39614</v>
      </c>
      <c r="D3994" s="8">
        <v>0.125</v>
      </c>
      <c r="E3994" s="9">
        <v>3.4671349692498202E-2</v>
      </c>
      <c r="F3994" s="5">
        <v>14.324283789356107</v>
      </c>
      <c r="G3994" s="5">
        <v>21.34390493399497</v>
      </c>
      <c r="H3994" s="5">
        <v>7.0196211446388652</v>
      </c>
      <c r="I3994" s="10">
        <v>4.1347044142543128</v>
      </c>
      <c r="J3994" s="11">
        <v>8.798</v>
      </c>
      <c r="K3994" s="5">
        <f t="shared" si="62"/>
        <v>11.4374</v>
      </c>
      <c r="L3994" s="5">
        <v>7.2975000000000003</v>
      </c>
      <c r="M3994" s="15">
        <v>23.085851324031704</v>
      </c>
      <c r="N3994" s="5">
        <v>75.745000000000005</v>
      </c>
      <c r="O3994" s="5">
        <v>10.1175</v>
      </c>
      <c r="P3994" s="5">
        <v>269.55</v>
      </c>
      <c r="Q3994" s="5">
        <v>0.13250000000000001</v>
      </c>
      <c r="R3994" s="25"/>
      <c r="S3994" s="14"/>
      <c r="T3994" s="14"/>
    </row>
    <row r="3995" spans="1:20">
      <c r="A3995" s="2">
        <v>15</v>
      </c>
      <c r="B3995" s="2">
        <v>6</v>
      </c>
      <c r="C3995" s="7">
        <v>39614</v>
      </c>
      <c r="D3995" s="8">
        <v>0.16666666666699825</v>
      </c>
      <c r="E3995" s="9">
        <v>3.5252846184998167E-2</v>
      </c>
      <c r="F3995" s="5">
        <v>14.286544746329618</v>
      </c>
      <c r="G3995" s="5">
        <v>21.048033025043203</v>
      </c>
      <c r="H3995" s="5">
        <v>6.7614882787135864</v>
      </c>
      <c r="I3995" s="10">
        <v>2.6418732130132008</v>
      </c>
      <c r="J3995" s="11">
        <v>10.6875</v>
      </c>
      <c r="K3995" s="5">
        <f t="shared" si="62"/>
        <v>13.893750000000001</v>
      </c>
      <c r="L3995" s="5">
        <v>7.94</v>
      </c>
      <c r="M3995" s="15">
        <v>20.694628923919936</v>
      </c>
      <c r="N3995" s="5">
        <v>80.127499999999998</v>
      </c>
      <c r="O3995" s="5">
        <v>9.9349999999999987</v>
      </c>
      <c r="P3995" s="5">
        <v>260.82500000000005</v>
      </c>
      <c r="Q3995" s="5">
        <v>0.16</v>
      </c>
      <c r="R3995" s="25"/>
      <c r="S3995" s="14"/>
      <c r="T3995" s="14"/>
    </row>
    <row r="3996" spans="1:20">
      <c r="A3996" s="2">
        <v>15</v>
      </c>
      <c r="B3996" s="2">
        <v>6</v>
      </c>
      <c r="C3996" s="7">
        <v>39614</v>
      </c>
      <c r="D3996" s="8">
        <v>0.20833333333300175</v>
      </c>
      <c r="E3996" s="9">
        <v>0.14145958573249262</v>
      </c>
      <c r="F3996" s="5">
        <v>54.574516069089661</v>
      </c>
      <c r="G3996" s="5">
        <v>61.631698432209745</v>
      </c>
      <c r="H3996" s="5">
        <v>7.0571823631200825</v>
      </c>
      <c r="I3996" s="10">
        <v>2.8485975481027168</v>
      </c>
      <c r="J3996" s="11">
        <v>18.087499999999999</v>
      </c>
      <c r="K3996" s="5">
        <f t="shared" si="62"/>
        <v>23.513749999999998</v>
      </c>
      <c r="L3996" s="5">
        <v>10.01</v>
      </c>
      <c r="M3996" s="15">
        <v>7.11134283810929</v>
      </c>
      <c r="N3996" s="5">
        <v>80.495000000000005</v>
      </c>
      <c r="O3996" s="5">
        <v>11.34</v>
      </c>
      <c r="P3996" s="5">
        <v>270.5</v>
      </c>
      <c r="Q3996" s="5">
        <v>1.1325000000000001</v>
      </c>
      <c r="R3996" s="25"/>
      <c r="S3996" s="14"/>
      <c r="T3996" s="14"/>
    </row>
    <row r="3997" spans="1:20">
      <c r="A3997" s="2">
        <v>15</v>
      </c>
      <c r="B3997" s="2">
        <v>6</v>
      </c>
      <c r="C3997" s="7">
        <v>39614</v>
      </c>
      <c r="D3997" s="8">
        <v>0.25</v>
      </c>
      <c r="E3997" s="9">
        <v>0.11476854995999401</v>
      </c>
      <c r="F3997" s="5">
        <v>32.887610644543727</v>
      </c>
      <c r="G3997" s="5">
        <v>38.939601082074788</v>
      </c>
      <c r="H3997" s="5">
        <v>6.0519904375310629</v>
      </c>
      <c r="I3997" s="10">
        <v>2.9946339713164791</v>
      </c>
      <c r="J3997" s="11">
        <v>12.994999999999999</v>
      </c>
      <c r="K3997" s="5">
        <f t="shared" si="62"/>
        <v>16.8935</v>
      </c>
      <c r="L3997" s="5">
        <v>10.3</v>
      </c>
      <c r="M3997" s="15">
        <v>17.165513202306283</v>
      </c>
      <c r="N3997" s="5">
        <v>64.917500000000004</v>
      </c>
      <c r="O3997" s="5">
        <v>13.49</v>
      </c>
      <c r="P3997" s="5">
        <v>219.02500000000001</v>
      </c>
      <c r="Q3997" s="5">
        <v>0.52</v>
      </c>
      <c r="R3997" s="25"/>
      <c r="S3997" s="14"/>
      <c r="T3997" s="14"/>
    </row>
    <row r="3998" spans="1:20">
      <c r="A3998" s="2">
        <v>15</v>
      </c>
      <c r="B3998" s="2">
        <v>6</v>
      </c>
      <c r="C3998" s="7">
        <v>39614</v>
      </c>
      <c r="D3998" s="8">
        <v>0.29166666666699825</v>
      </c>
      <c r="E3998" s="9">
        <v>8.2028844089995695E-2</v>
      </c>
      <c r="F3998" s="5">
        <v>23.776297217509075</v>
      </c>
      <c r="G3998" s="5">
        <v>29.433701685468147</v>
      </c>
      <c r="H3998" s="5">
        <v>5.6574044679590703</v>
      </c>
      <c r="I3998" s="10">
        <v>2.3587536814919314</v>
      </c>
      <c r="J3998" s="11">
        <v>6.1117499999999998</v>
      </c>
      <c r="K3998" s="5">
        <f t="shared" si="62"/>
        <v>7.9452749999999996</v>
      </c>
      <c r="L3998" s="5">
        <v>8.0374999999999996</v>
      </c>
      <c r="M3998" s="15">
        <v>23.474785083325649</v>
      </c>
      <c r="N3998" s="5">
        <v>48.574999999999996</v>
      </c>
      <c r="O3998" s="5">
        <v>14.815000000000001</v>
      </c>
      <c r="P3998" s="5">
        <v>130.32499999999999</v>
      </c>
      <c r="Q3998" s="5">
        <v>0.49749999999999994</v>
      </c>
      <c r="R3998" s="25"/>
      <c r="S3998" s="14"/>
      <c r="T3998" s="14"/>
    </row>
    <row r="3999" spans="1:20">
      <c r="A3999" s="2">
        <v>15</v>
      </c>
      <c r="B3999" s="2">
        <v>6</v>
      </c>
      <c r="C3999" s="7">
        <v>39614</v>
      </c>
      <c r="D3999" s="8">
        <v>0.33333333333300175</v>
      </c>
      <c r="E3999" s="9">
        <v>7.0960846602496255E-2</v>
      </c>
      <c r="F3999" s="5">
        <v>22.183148872578421</v>
      </c>
      <c r="G3999" s="5">
        <v>26.778889468962486</v>
      </c>
      <c r="H3999" s="5">
        <v>4.595740596384065</v>
      </c>
      <c r="I3999" s="10">
        <v>2.2258311169059222</v>
      </c>
      <c r="J3999" s="11">
        <v>8.327</v>
      </c>
      <c r="K3999" s="5">
        <f t="shared" si="62"/>
        <v>10.825100000000001</v>
      </c>
      <c r="L3999" s="5">
        <v>8.1025000000000009</v>
      </c>
      <c r="M3999" s="15">
        <v>25.689694399285422</v>
      </c>
      <c r="N3999" s="5">
        <v>31.85</v>
      </c>
      <c r="O3999" s="5">
        <v>17.175000000000001</v>
      </c>
      <c r="P3999" s="5">
        <v>68.675000000000011</v>
      </c>
      <c r="Q3999" s="5">
        <v>0.65749999999999997</v>
      </c>
      <c r="R3999" s="25"/>
      <c r="S3999" s="14"/>
      <c r="T3999" s="14"/>
    </row>
    <row r="4000" spans="1:20">
      <c r="A4000" s="2">
        <v>15</v>
      </c>
      <c r="B4000" s="2">
        <v>6</v>
      </c>
      <c r="C4000" s="7">
        <v>39614</v>
      </c>
      <c r="D4000" s="8">
        <v>0.375</v>
      </c>
      <c r="E4000" s="9">
        <v>5.7268427042496961E-2</v>
      </c>
      <c r="F4000" s="5">
        <v>22.435210894286275</v>
      </c>
      <c r="G4000" s="5">
        <v>26.403449470554772</v>
      </c>
      <c r="H4000" s="5">
        <v>3.968238576268496</v>
      </c>
      <c r="I4000" s="10">
        <v>2.0798937197699114</v>
      </c>
      <c r="J4000" s="11">
        <v>7.0427499999999998</v>
      </c>
      <c r="K4000" s="5">
        <f t="shared" si="62"/>
        <v>9.1555750000000007</v>
      </c>
      <c r="L4000" s="5">
        <v>6.6899999999999995</v>
      </c>
      <c r="M4000" s="15">
        <v>27.795191393555204</v>
      </c>
      <c r="N4000" s="5">
        <v>22.174249999999997</v>
      </c>
      <c r="O4000" s="5">
        <v>18.105</v>
      </c>
      <c r="P4000" s="5">
        <v>72.900000000000006</v>
      </c>
      <c r="Q4000" s="5">
        <v>0.8075</v>
      </c>
      <c r="R4000" s="25"/>
      <c r="S4000" s="14"/>
      <c r="T4000" s="14"/>
    </row>
    <row r="4001" spans="1:20">
      <c r="A4001" s="2">
        <v>15</v>
      </c>
      <c r="B4001" s="2">
        <v>6</v>
      </c>
      <c r="C4001" s="7">
        <v>39614</v>
      </c>
      <c r="D4001" s="8">
        <v>0.41666666666699825</v>
      </c>
      <c r="E4001" s="9">
        <v>7.621437400999595E-2</v>
      </c>
      <c r="F4001" s="5">
        <v>24.706004209855767</v>
      </c>
      <c r="G4001" s="5">
        <v>29.208489511957499</v>
      </c>
      <c r="H4001" s="5">
        <v>4.5024853021017321</v>
      </c>
      <c r="I4001" s="10">
        <v>2.1420886833479167</v>
      </c>
      <c r="J4001" s="11">
        <v>12.473749999999999</v>
      </c>
      <c r="K4001" s="5">
        <f t="shared" si="62"/>
        <v>16.215875</v>
      </c>
      <c r="L4001" s="5">
        <v>7.42</v>
      </c>
      <c r="M4001" s="15">
        <v>27.991140113215181</v>
      </c>
      <c r="N4001" s="5">
        <v>25.694500000000005</v>
      </c>
      <c r="O4001" s="5">
        <v>18.077500000000001</v>
      </c>
      <c r="P4001" s="5">
        <v>121.25000000000001</v>
      </c>
      <c r="Q4001" s="5">
        <v>0.81499999999999995</v>
      </c>
      <c r="R4001" s="25"/>
      <c r="S4001" s="14"/>
      <c r="T4001" s="14"/>
    </row>
    <row r="4002" spans="1:20">
      <c r="A4002" s="2">
        <v>15</v>
      </c>
      <c r="B4002" s="2">
        <v>6</v>
      </c>
      <c r="C4002" s="7">
        <v>39614</v>
      </c>
      <c r="D4002" s="8">
        <v>0.45833333333300175</v>
      </c>
      <c r="E4002" s="9">
        <v>9.9442387439994701E-2</v>
      </c>
      <c r="F4002" s="5">
        <v>29.471681033220136</v>
      </c>
      <c r="G4002" s="5">
        <v>35.328728428751624</v>
      </c>
      <c r="H4002" s="5">
        <v>5.8570473955314899</v>
      </c>
      <c r="I4002" s="10">
        <v>1.9426624983201519</v>
      </c>
      <c r="J4002" s="11">
        <v>8.5579999999999998</v>
      </c>
      <c r="K4002" s="5">
        <f t="shared" si="62"/>
        <v>11.125400000000001</v>
      </c>
      <c r="L4002" s="5">
        <v>10.406666666666666</v>
      </c>
      <c r="M4002" s="15">
        <v>24.07159124787557</v>
      </c>
      <c r="N4002" s="5">
        <v>26.329000000000001</v>
      </c>
      <c r="O4002" s="5">
        <v>18.549999999999997</v>
      </c>
      <c r="P4002" s="5">
        <v>270.70000000000005</v>
      </c>
      <c r="Q4002" s="5">
        <v>0.9425</v>
      </c>
      <c r="R4002" s="25"/>
      <c r="S4002" s="14"/>
      <c r="T4002" s="14"/>
    </row>
    <row r="4003" spans="1:20">
      <c r="A4003" s="2">
        <v>15</v>
      </c>
      <c r="B4003" s="2">
        <v>6</v>
      </c>
      <c r="C4003" s="7">
        <v>39614</v>
      </c>
      <c r="D4003" s="8">
        <v>0.5</v>
      </c>
      <c r="E4003" s="9">
        <v>0.11427690477249387</v>
      </c>
      <c r="F4003" s="5">
        <v>29.189348661435055</v>
      </c>
      <c r="G4003" s="5">
        <v>36.508802265741977</v>
      </c>
      <c r="H4003" s="5">
        <v>7.319453604306922</v>
      </c>
      <c r="I4003" s="10">
        <v>1.8819930478033977</v>
      </c>
      <c r="J4003" s="11">
        <v>15.9375</v>
      </c>
      <c r="K4003" s="5">
        <f t="shared" si="62"/>
        <v>20.71875</v>
      </c>
      <c r="L4003" s="5">
        <v>9.2166666666666668</v>
      </c>
      <c r="M4003" s="15">
        <v>22.850975511531693</v>
      </c>
      <c r="N4003" s="5">
        <v>25.797750000000001</v>
      </c>
      <c r="O4003" s="5">
        <v>18.872499999999999</v>
      </c>
      <c r="P4003" s="5">
        <v>253.45000000000002</v>
      </c>
      <c r="Q4003" s="5">
        <v>0.97249999999999992</v>
      </c>
      <c r="R4003" s="25"/>
      <c r="S4003" s="14"/>
      <c r="T4003" s="14"/>
    </row>
    <row r="4004" spans="1:20">
      <c r="A4004" s="2">
        <v>15</v>
      </c>
      <c r="B4004" s="2">
        <v>6</v>
      </c>
      <c r="C4004" s="7">
        <v>39614</v>
      </c>
      <c r="D4004" s="8">
        <v>0.54166666666699825</v>
      </c>
      <c r="E4004" s="9">
        <v>0.12958265063249302</v>
      </c>
      <c r="F4004" s="5">
        <v>34.073213306017692</v>
      </c>
      <c r="G4004" s="5">
        <v>42.447765355195351</v>
      </c>
      <c r="H4004" s="5">
        <v>8.3745520491776535</v>
      </c>
      <c r="I4004" s="10">
        <v>1.9861078707299067</v>
      </c>
      <c r="J4004" s="11">
        <v>9.7700000000000014</v>
      </c>
      <c r="K4004" s="5">
        <f t="shared" si="62"/>
        <v>12.701000000000002</v>
      </c>
      <c r="L4004" s="5">
        <v>6.3125</v>
      </c>
      <c r="M4004" s="15">
        <v>23.248651635843643</v>
      </c>
      <c r="N4004" s="5">
        <v>28.402750000000001</v>
      </c>
      <c r="O4004" s="5">
        <v>18.310000000000002</v>
      </c>
      <c r="P4004" s="5">
        <v>156.19999999999999</v>
      </c>
      <c r="Q4004" s="5">
        <v>1.0074999999999998</v>
      </c>
      <c r="R4004" s="25"/>
      <c r="S4004" s="14"/>
      <c r="T4004" s="14"/>
    </row>
    <row r="4005" spans="1:20">
      <c r="A4005" s="2">
        <v>15</v>
      </c>
      <c r="B4005" s="2">
        <v>6</v>
      </c>
      <c r="C4005" s="7">
        <v>39614</v>
      </c>
      <c r="D4005" s="8">
        <v>0.58333333333300175</v>
      </c>
      <c r="E4005" s="9">
        <v>0.17977265232249029</v>
      </c>
      <c r="F4005" s="5">
        <v>46.300670017722645</v>
      </c>
      <c r="G4005" s="5">
        <v>55.974830236573965</v>
      </c>
      <c r="H4005" s="5">
        <v>9.6741602188513234</v>
      </c>
      <c r="I4005" s="10">
        <v>1.9471187127074043</v>
      </c>
      <c r="J4005" s="11">
        <v>10.151999999999999</v>
      </c>
      <c r="K4005" s="5">
        <f t="shared" si="62"/>
        <v>13.1976</v>
      </c>
      <c r="L4005" s="5">
        <v>7.9350000000000005</v>
      </c>
      <c r="M4005" s="15">
        <v>21.031045801337868</v>
      </c>
      <c r="N4005" s="5">
        <v>21.45</v>
      </c>
      <c r="O4005" s="5">
        <v>19.045000000000002</v>
      </c>
      <c r="P4005" s="5">
        <v>276.55</v>
      </c>
      <c r="Q4005" s="5">
        <v>1.22</v>
      </c>
      <c r="R4005" s="25"/>
      <c r="S4005" s="14"/>
      <c r="T4005" s="14"/>
    </row>
    <row r="4006" spans="1:20">
      <c r="A4006" s="2">
        <v>15</v>
      </c>
      <c r="B4006" s="2">
        <v>6</v>
      </c>
      <c r="C4006" s="7">
        <v>39614</v>
      </c>
      <c r="D4006" s="8">
        <v>0.625</v>
      </c>
      <c r="E4006" s="9">
        <v>0.11280210162249388</v>
      </c>
      <c r="F4006" s="5">
        <v>35.063714804752081</v>
      </c>
      <c r="G4006" s="5">
        <v>45.934791899904297</v>
      </c>
      <c r="H4006" s="5">
        <v>10.871077095152215</v>
      </c>
      <c r="I4006" s="10">
        <v>1.9890791914906583</v>
      </c>
      <c r="J4006" s="11">
        <v>14.907500000000001</v>
      </c>
      <c r="K4006" s="5">
        <f t="shared" si="62"/>
        <v>19.379750000000001</v>
      </c>
      <c r="L4006" s="5">
        <v>7.9574999999999996</v>
      </c>
      <c r="M4006" s="15">
        <v>25.30527419734543</v>
      </c>
      <c r="N4006" s="5">
        <v>18.645499999999998</v>
      </c>
      <c r="O4006" s="5">
        <v>19.697499999999998</v>
      </c>
      <c r="P4006" s="5">
        <v>152.97499999999997</v>
      </c>
      <c r="Q4006" s="5">
        <v>0.86</v>
      </c>
      <c r="R4006" s="25"/>
      <c r="S4006" s="14"/>
      <c r="T4006" s="14"/>
    </row>
    <row r="4007" spans="1:20">
      <c r="A4007" s="2">
        <v>15</v>
      </c>
      <c r="B4007" s="2">
        <v>6</v>
      </c>
      <c r="C4007" s="7">
        <v>39614</v>
      </c>
      <c r="D4007" s="8">
        <v>0.66666666666699825</v>
      </c>
      <c r="E4007" s="9">
        <v>8.2064626409995525E-2</v>
      </c>
      <c r="F4007" s="5">
        <v>24.689145593414377</v>
      </c>
      <c r="G4007" s="5">
        <v>34.790213796347814</v>
      </c>
      <c r="H4007" s="5">
        <v>10.10106820293344</v>
      </c>
      <c r="I4007" s="10">
        <v>2.3562974859866879</v>
      </c>
      <c r="J4007" s="11">
        <v>9.9124999999999996</v>
      </c>
      <c r="K4007" s="5">
        <f t="shared" si="62"/>
        <v>12.88625</v>
      </c>
      <c r="L4007" s="5">
        <v>7.8675000000000006</v>
      </c>
      <c r="M4007" s="15">
        <v>28.809472098475069</v>
      </c>
      <c r="N4007" s="5">
        <v>24.066000000000003</v>
      </c>
      <c r="O4007" s="5">
        <v>18.542500000000004</v>
      </c>
      <c r="P4007" s="5">
        <v>56.45</v>
      </c>
      <c r="Q4007" s="5">
        <v>0.63250000000000006</v>
      </c>
      <c r="R4007" s="25"/>
      <c r="S4007" s="14"/>
      <c r="T4007" s="14"/>
    </row>
    <row r="4008" spans="1:20">
      <c r="A4008" s="2">
        <v>15</v>
      </c>
      <c r="B4008" s="2">
        <v>6</v>
      </c>
      <c r="C4008" s="7">
        <v>39614</v>
      </c>
      <c r="D4008" s="8">
        <v>0.70833333333300175</v>
      </c>
      <c r="E4008" s="9">
        <v>9.9913013894994532E-2</v>
      </c>
      <c r="F4008" s="5">
        <v>31.291289113788512</v>
      </c>
      <c r="G4008" s="5">
        <v>41.288261573057213</v>
      </c>
      <c r="H4008" s="5">
        <v>9.9969724592686973</v>
      </c>
      <c r="I4008" s="10">
        <v>2.2233501556209285</v>
      </c>
      <c r="J4008" s="11">
        <v>11.387499999999999</v>
      </c>
      <c r="K4008" s="5">
        <f t="shared" si="62"/>
        <v>14.803749999999999</v>
      </c>
      <c r="L4008" s="5">
        <v>7.78</v>
      </c>
      <c r="M4008" s="15">
        <v>28.061072751803138</v>
      </c>
      <c r="N4008" s="5">
        <v>27.949750000000002</v>
      </c>
      <c r="O4008" s="5">
        <v>17.684999999999999</v>
      </c>
      <c r="P4008" s="5">
        <v>123.44999999999999</v>
      </c>
      <c r="Q4008" s="5">
        <v>0.59</v>
      </c>
      <c r="R4008" s="25"/>
      <c r="S4008" s="14"/>
      <c r="T4008" s="14"/>
    </row>
    <row r="4009" spans="1:20">
      <c r="A4009" s="2">
        <v>15</v>
      </c>
      <c r="B4009" s="2">
        <v>6</v>
      </c>
      <c r="C4009" s="7">
        <v>39614</v>
      </c>
      <c r="D4009" s="8">
        <v>0.75</v>
      </c>
      <c r="E4009" s="9">
        <v>9.6188415564994703E-2</v>
      </c>
      <c r="F4009" s="5">
        <v>42.153327683674398</v>
      </c>
      <c r="G4009" s="5">
        <v>54.9952510716939</v>
      </c>
      <c r="H4009" s="5">
        <v>12.841923388019506</v>
      </c>
      <c r="I4009" s="10">
        <v>2.0137781582796621</v>
      </c>
      <c r="J4009" s="11">
        <v>15.780000000000001</v>
      </c>
      <c r="K4009" s="5">
        <f t="shared" si="62"/>
        <v>20.514000000000003</v>
      </c>
      <c r="L4009" s="5">
        <v>9.120000000000001</v>
      </c>
      <c r="M4009" s="15">
        <v>24.226238131103521</v>
      </c>
      <c r="N4009" s="5">
        <v>31.322499999999998</v>
      </c>
      <c r="O4009" s="5">
        <v>17.22</v>
      </c>
      <c r="P4009" s="5">
        <v>295.17500000000001</v>
      </c>
      <c r="Q4009" s="5">
        <v>0.5149999999999999</v>
      </c>
      <c r="R4009" s="25"/>
      <c r="S4009" s="14"/>
      <c r="T4009" s="14"/>
    </row>
    <row r="4010" spans="1:20">
      <c r="A4010" s="2">
        <v>15</v>
      </c>
      <c r="B4010" s="2">
        <v>6</v>
      </c>
      <c r="C4010" s="7">
        <v>39614</v>
      </c>
      <c r="D4010" s="8">
        <v>0.79166666666699825</v>
      </c>
      <c r="E4010" s="9">
        <v>8.2407642697495467E-2</v>
      </c>
      <c r="F4010" s="5">
        <v>41.033410401676967</v>
      </c>
      <c r="G4010" s="5">
        <v>53.68245248207036</v>
      </c>
      <c r="H4010" s="5">
        <v>12.6490420803934</v>
      </c>
      <c r="I4010" s="10">
        <v>2.0383953453969146</v>
      </c>
      <c r="J4010" s="11">
        <v>10.8</v>
      </c>
      <c r="K4010" s="5">
        <f t="shared" si="62"/>
        <v>14.040000000000001</v>
      </c>
      <c r="L4010" s="5">
        <v>8.31</v>
      </c>
      <c r="M4010" s="15">
        <v>27.204875875527218</v>
      </c>
      <c r="N4010" s="5">
        <v>30.942499999999999</v>
      </c>
      <c r="O4010" s="5">
        <v>16.594999999999999</v>
      </c>
      <c r="P4010" s="5">
        <v>167.32499999999999</v>
      </c>
      <c r="Q4010" s="5">
        <v>0.43</v>
      </c>
      <c r="R4010" s="25"/>
      <c r="S4010" s="14"/>
      <c r="T4010" s="14"/>
    </row>
    <row r="4011" spans="1:20">
      <c r="A4011" s="2">
        <v>15</v>
      </c>
      <c r="B4011" s="2">
        <v>6</v>
      </c>
      <c r="C4011" s="7">
        <v>39614</v>
      </c>
      <c r="D4011" s="8">
        <v>0.83333333333300175</v>
      </c>
      <c r="E4011" s="9">
        <v>0.26925500527248508</v>
      </c>
      <c r="F4011" s="5">
        <v>74.949528496883516</v>
      </c>
      <c r="G4011" s="5">
        <v>91.502717197474169</v>
      </c>
      <c r="H4011" s="5">
        <v>16.553188700590649</v>
      </c>
      <c r="I4011" s="10">
        <v>1.9863918882184113</v>
      </c>
      <c r="J4011" s="11">
        <v>20.8125</v>
      </c>
      <c r="K4011" s="5">
        <f t="shared" si="62"/>
        <v>27.056250000000002</v>
      </c>
      <c r="L4011" s="5">
        <v>15.515000000000001</v>
      </c>
      <c r="M4011" s="15">
        <v>8.1819853531191615</v>
      </c>
      <c r="N4011" s="5">
        <v>53.247499999999995</v>
      </c>
      <c r="O4011" s="5">
        <v>15.469999999999999</v>
      </c>
      <c r="P4011" s="5">
        <v>253.17500000000001</v>
      </c>
      <c r="Q4011" s="5">
        <v>1.165</v>
      </c>
      <c r="R4011" s="25"/>
      <c r="S4011" s="14"/>
      <c r="T4011" s="14"/>
    </row>
    <row r="4012" spans="1:20">
      <c r="A4012" s="2">
        <v>15</v>
      </c>
      <c r="B4012" s="2">
        <v>6</v>
      </c>
      <c r="C4012" s="7">
        <v>39614</v>
      </c>
      <c r="D4012" s="8">
        <v>0.875</v>
      </c>
      <c r="E4012" s="9">
        <v>0.30283615478998316</v>
      </c>
      <c r="F4012" s="5">
        <v>73.791548260655873</v>
      </c>
      <c r="G4012" s="5">
        <v>88.460697961278086</v>
      </c>
      <c r="H4012" s="5">
        <v>14.669149700622219</v>
      </c>
      <c r="I4012" s="10">
        <v>2.0298052643964155</v>
      </c>
      <c r="J4012" s="11">
        <v>19.327500000000001</v>
      </c>
      <c r="K4012" s="5">
        <f t="shared" si="62"/>
        <v>25.12575</v>
      </c>
      <c r="L4012" s="5">
        <v>14.637500000000001</v>
      </c>
      <c r="M4012" s="15">
        <v>4.1648963570135722</v>
      </c>
      <c r="N4012" s="5">
        <v>68.855000000000004</v>
      </c>
      <c r="O4012" s="5">
        <v>14.632499999999999</v>
      </c>
      <c r="P4012" s="5">
        <v>257.92500000000001</v>
      </c>
      <c r="Q4012" s="5">
        <v>1.3175000000000001</v>
      </c>
      <c r="R4012" s="25"/>
      <c r="S4012" s="14"/>
      <c r="T4012" s="14"/>
    </row>
    <row r="4013" spans="1:20">
      <c r="A4013" s="2">
        <v>15</v>
      </c>
      <c r="B4013" s="2">
        <v>6</v>
      </c>
      <c r="C4013" s="7">
        <v>39614</v>
      </c>
      <c r="D4013" s="8">
        <v>0.91666666666699825</v>
      </c>
      <c r="E4013" s="9">
        <v>0.1826883304149898</v>
      </c>
      <c r="F4013" s="5">
        <v>59.028744227897853</v>
      </c>
      <c r="G4013" s="5">
        <v>76.629032576201766</v>
      </c>
      <c r="H4013" s="5">
        <v>17.60028834830392</v>
      </c>
      <c r="I4013" s="10">
        <v>2.0500870360509174</v>
      </c>
      <c r="J4013" s="11">
        <v>11.45</v>
      </c>
      <c r="K4013" s="5">
        <f t="shared" si="62"/>
        <v>14.885</v>
      </c>
      <c r="L4013" s="5">
        <v>10.329999999999998</v>
      </c>
      <c r="M4013" s="15">
        <v>3.682736498745621</v>
      </c>
      <c r="N4013" s="5">
        <v>64.78</v>
      </c>
      <c r="O4013" s="5">
        <v>13.6425</v>
      </c>
      <c r="P4013" s="5">
        <v>267.25</v>
      </c>
      <c r="Q4013" s="5">
        <v>1.3325</v>
      </c>
      <c r="R4013" s="25"/>
      <c r="S4013" s="14"/>
      <c r="T4013" s="14"/>
    </row>
    <row r="4014" spans="1:20">
      <c r="A4014" s="2">
        <v>15</v>
      </c>
      <c r="B4014" s="2">
        <v>6</v>
      </c>
      <c r="C4014" s="7">
        <v>39614</v>
      </c>
      <c r="D4014" s="8">
        <v>0.95833333333300175</v>
      </c>
      <c r="E4014" s="9">
        <v>0.17308123167749029</v>
      </c>
      <c r="F4014" s="5">
        <v>37.622840892187682</v>
      </c>
      <c r="G4014" s="5">
        <v>50.374465855479755</v>
      </c>
      <c r="H4014" s="5">
        <v>12.751624963292068</v>
      </c>
      <c r="I4014" s="10">
        <v>2.1513345722714265</v>
      </c>
      <c r="J4014" s="11">
        <v>15.21</v>
      </c>
      <c r="K4014" s="5">
        <f t="shared" si="62"/>
        <v>19.773000000000003</v>
      </c>
      <c r="L4014" s="5">
        <v>10.91</v>
      </c>
      <c r="M4014" s="15">
        <v>6.2067321567073614</v>
      </c>
      <c r="N4014" s="5">
        <v>79.912499999999994</v>
      </c>
      <c r="O4014" s="5">
        <v>12.2775</v>
      </c>
      <c r="P4014" s="5">
        <v>260.10000000000002</v>
      </c>
      <c r="Q4014" s="5">
        <v>0.96750000000000003</v>
      </c>
      <c r="R4014" s="25"/>
      <c r="S4014" s="14"/>
      <c r="T4014" s="14"/>
    </row>
    <row r="4015" spans="1:20">
      <c r="A4015" s="2">
        <v>16</v>
      </c>
      <c r="B4015" s="2">
        <v>6</v>
      </c>
      <c r="C4015" s="7">
        <v>39615</v>
      </c>
      <c r="D4015" s="8">
        <v>0</v>
      </c>
      <c r="E4015" s="9">
        <v>0.12324077815249307</v>
      </c>
      <c r="F4015" s="5">
        <v>33.862856463217021</v>
      </c>
      <c r="G4015" s="5">
        <v>42.83770441075103</v>
      </c>
      <c r="H4015" s="5">
        <v>8.9748479475340073</v>
      </c>
      <c r="I4015" s="10">
        <v>2.8554950760079851</v>
      </c>
      <c r="J4015" s="11">
        <v>9.3125</v>
      </c>
      <c r="K4015" s="5">
        <f t="shared" si="62"/>
        <v>12.106250000000001</v>
      </c>
      <c r="L4015" s="5">
        <v>9.8600000000000012</v>
      </c>
      <c r="M4015" s="15">
        <v>5.5627936314014264</v>
      </c>
      <c r="N4015" s="5">
        <v>87.192499999999995</v>
      </c>
      <c r="O4015" s="5">
        <v>11.202499999999999</v>
      </c>
      <c r="P4015" s="5">
        <v>247.82499999999999</v>
      </c>
      <c r="Q4015" s="5">
        <v>0.21</v>
      </c>
      <c r="R4015" s="25"/>
      <c r="S4015" s="14"/>
      <c r="T4015" s="14"/>
    </row>
    <row r="4016" spans="1:20">
      <c r="A4016" s="2">
        <v>16</v>
      </c>
      <c r="B4016" s="2">
        <v>6</v>
      </c>
      <c r="C4016" s="7">
        <v>39615</v>
      </c>
      <c r="D4016" s="8">
        <v>4.1666666666998253E-2</v>
      </c>
      <c r="E4016" s="9">
        <v>6.5105231232496327E-2</v>
      </c>
      <c r="F4016" s="5">
        <v>13.725862933605773</v>
      </c>
      <c r="G4016" s="5">
        <v>20.612654217537248</v>
      </c>
      <c r="H4016" s="5">
        <v>6.8867912839314736</v>
      </c>
      <c r="I4016" s="10">
        <v>14.36739771914219</v>
      </c>
      <c r="J4016" s="11">
        <v>10.567499999999999</v>
      </c>
      <c r="K4016" s="5">
        <f t="shared" si="62"/>
        <v>13.737749999999998</v>
      </c>
      <c r="L4016" s="5">
        <v>8.4649999999999999</v>
      </c>
      <c r="M4016" s="15">
        <v>8.4491103857751266</v>
      </c>
      <c r="N4016" s="5">
        <v>89.402500000000003</v>
      </c>
      <c r="O4016" s="5">
        <v>10.217499999999999</v>
      </c>
      <c r="P4016" s="5">
        <v>274.05</v>
      </c>
      <c r="Q4016" s="5">
        <v>0.1875</v>
      </c>
      <c r="R4016" s="25"/>
      <c r="S4016" s="14"/>
      <c r="T4016" s="14"/>
    </row>
    <row r="4017" spans="1:20">
      <c r="A4017" s="2">
        <v>16</v>
      </c>
      <c r="B4017" s="2">
        <v>6</v>
      </c>
      <c r="C4017" s="7">
        <v>39615</v>
      </c>
      <c r="D4017" s="8">
        <v>8.3333333333001747E-2</v>
      </c>
      <c r="E4017" s="9">
        <v>6.0714402697496547E-2</v>
      </c>
      <c r="F4017" s="5">
        <v>13.013270860919182</v>
      </c>
      <c r="G4017" s="5">
        <v>19.37482162635164</v>
      </c>
      <c r="H4017" s="5">
        <v>6.361550765432459</v>
      </c>
      <c r="I4017" s="10">
        <v>9.5586856934305455</v>
      </c>
      <c r="J4017" s="11">
        <v>11.001000000000001</v>
      </c>
      <c r="K4017" s="5">
        <f t="shared" si="62"/>
        <v>14.301300000000001</v>
      </c>
      <c r="L4017" s="5">
        <v>7.3949999999999996</v>
      </c>
      <c r="M4017" s="15">
        <v>9.1181192689270567</v>
      </c>
      <c r="N4017" s="5">
        <v>88.627499999999998</v>
      </c>
      <c r="O4017" s="5">
        <v>9.2025000000000006</v>
      </c>
      <c r="P4017" s="5">
        <v>259.02499999999998</v>
      </c>
      <c r="Q4017" s="5">
        <v>0.32999999999999996</v>
      </c>
      <c r="R4017" s="25"/>
      <c r="S4017" s="14"/>
      <c r="T4017" s="14"/>
    </row>
    <row r="4018" spans="1:20">
      <c r="A4018" s="2">
        <v>16</v>
      </c>
      <c r="B4018" s="2">
        <v>6</v>
      </c>
      <c r="C4018" s="7">
        <v>39615</v>
      </c>
      <c r="D4018" s="8">
        <v>0.125</v>
      </c>
      <c r="E4018" s="9">
        <v>0.13478371993999233</v>
      </c>
      <c r="F4018" s="5">
        <v>53.088388592920801</v>
      </c>
      <c r="G4018" s="5">
        <v>60.740280563565882</v>
      </c>
      <c r="H4018" s="5">
        <v>7.6518919706450825</v>
      </c>
      <c r="I4018" s="10">
        <v>4.8958417310431592</v>
      </c>
      <c r="J4018" s="11">
        <v>17.614999999999998</v>
      </c>
      <c r="K4018" s="5">
        <f t="shared" si="62"/>
        <v>22.8995</v>
      </c>
      <c r="L4018" s="5">
        <v>12.6425</v>
      </c>
      <c r="M4018" s="15">
        <v>3.7670412838156091</v>
      </c>
      <c r="N4018" s="5">
        <v>90.122500000000002</v>
      </c>
      <c r="O4018" s="5">
        <v>9.1724999999999994</v>
      </c>
      <c r="P4018" s="5">
        <v>262.92500000000001</v>
      </c>
      <c r="Q4018" s="5">
        <v>0.54</v>
      </c>
      <c r="R4018" s="25"/>
      <c r="S4018" s="14"/>
      <c r="T4018" s="14"/>
    </row>
    <row r="4019" spans="1:20">
      <c r="A4019" s="2">
        <v>16</v>
      </c>
      <c r="B4019" s="2">
        <v>6</v>
      </c>
      <c r="C4019" s="7">
        <v>39615</v>
      </c>
      <c r="D4019" s="8">
        <v>0.16666666666699825</v>
      </c>
      <c r="E4019" s="9">
        <v>0.21883667011748748</v>
      </c>
      <c r="F4019" s="5">
        <v>51.647619398027473</v>
      </c>
      <c r="G4019" s="5">
        <v>63.072254607399529</v>
      </c>
      <c r="H4019" s="5">
        <v>11.424635209372058</v>
      </c>
      <c r="I4019" s="10">
        <v>9.0935111235675112</v>
      </c>
      <c r="J4019" s="11">
        <v>17.855</v>
      </c>
      <c r="K4019" s="5">
        <f t="shared" si="62"/>
        <v>23.211500000000001</v>
      </c>
      <c r="L4019" s="5">
        <v>13.6325</v>
      </c>
      <c r="M4019" s="15">
        <v>4.1394422488555698</v>
      </c>
      <c r="N4019" s="5">
        <v>90.94</v>
      </c>
      <c r="O4019" s="5">
        <v>9.59</v>
      </c>
      <c r="P4019" s="5">
        <v>273.60000000000002</v>
      </c>
      <c r="Q4019" s="5">
        <v>0.64500000000000002</v>
      </c>
      <c r="R4019" s="25"/>
      <c r="S4019" s="14"/>
      <c r="T4019" s="14"/>
    </row>
    <row r="4020" spans="1:20">
      <c r="A4020" s="2">
        <v>16</v>
      </c>
      <c r="B4020" s="2">
        <v>6</v>
      </c>
      <c r="C4020" s="7">
        <v>39615</v>
      </c>
      <c r="D4020" s="8">
        <v>0.20833333333300175</v>
      </c>
      <c r="E4020" s="9">
        <v>0.2426994634124861</v>
      </c>
      <c r="F4020" s="5">
        <v>150.06639770123002</v>
      </c>
      <c r="G4020" s="5">
        <v>163.87989016163422</v>
      </c>
      <c r="H4020" s="5">
        <v>13.813492460404211</v>
      </c>
      <c r="I4020" s="10">
        <v>4.1340223390508477</v>
      </c>
      <c r="J4020" s="11">
        <v>35.642499999999998</v>
      </c>
      <c r="K4020" s="5">
        <f t="shared" si="62"/>
        <v>46.335250000000002</v>
      </c>
      <c r="L4020" s="5">
        <v>19.732499999999998</v>
      </c>
      <c r="M4020" s="15">
        <v>1.461046901717848</v>
      </c>
      <c r="N4020" s="5">
        <v>86.375</v>
      </c>
      <c r="O4020" s="5">
        <v>10.732499999999998</v>
      </c>
      <c r="P4020" s="5">
        <v>268.07499999999999</v>
      </c>
      <c r="Q4020" s="5">
        <v>1.4675</v>
      </c>
      <c r="R4020" s="25"/>
      <c r="S4020" s="14"/>
      <c r="T4020" s="14"/>
    </row>
    <row r="4021" spans="1:20">
      <c r="A4021" s="2">
        <v>16</v>
      </c>
      <c r="B4021" s="2">
        <v>6</v>
      </c>
      <c r="C4021" s="7">
        <v>39615</v>
      </c>
      <c r="D4021" s="8">
        <v>0.25</v>
      </c>
      <c r="E4021" s="9">
        <v>0.25628216704248524</v>
      </c>
      <c r="F4021" s="5">
        <v>86.954657363309536</v>
      </c>
      <c r="G4021" s="5">
        <v>101.55000103769243</v>
      </c>
      <c r="H4021" s="5">
        <v>14.595343674382891</v>
      </c>
      <c r="I4021" s="10">
        <v>4.4247415438171229</v>
      </c>
      <c r="J4021" s="11">
        <v>22.522499999999997</v>
      </c>
      <c r="K4021" s="5">
        <f t="shared" si="62"/>
        <v>29.279249999999998</v>
      </c>
      <c r="L4021" s="5">
        <v>19.067499999999999</v>
      </c>
      <c r="M4021" s="15">
        <v>3.9441288186895886</v>
      </c>
      <c r="N4021" s="5">
        <v>78.710000000000008</v>
      </c>
      <c r="O4021" s="5">
        <v>12.5025</v>
      </c>
      <c r="P4021" s="5">
        <v>163.72499999999999</v>
      </c>
      <c r="Q4021" s="5">
        <v>0.84250000000000003</v>
      </c>
      <c r="R4021" s="25"/>
      <c r="S4021" s="14"/>
      <c r="T4021" s="14"/>
    </row>
    <row r="4022" spans="1:20">
      <c r="A4022" s="2">
        <v>16</v>
      </c>
      <c r="B4022" s="2">
        <v>6</v>
      </c>
      <c r="C4022" s="7">
        <v>39615</v>
      </c>
      <c r="D4022" s="8">
        <v>0.29166666666699825</v>
      </c>
      <c r="E4022" s="9">
        <v>0.19081153903248899</v>
      </c>
      <c r="F4022" s="5">
        <v>96.157831410836039</v>
      </c>
      <c r="G4022" s="5">
        <v>100.62274272507</v>
      </c>
      <c r="H4022" s="5">
        <v>4.4649113142339578</v>
      </c>
      <c r="I4022" s="10">
        <v>2.404741127027954</v>
      </c>
      <c r="J4022" s="11">
        <v>21.07</v>
      </c>
      <c r="K4022" s="5">
        <f t="shared" si="62"/>
        <v>27.391000000000002</v>
      </c>
      <c r="L4022" s="5">
        <v>15.37</v>
      </c>
      <c r="M4022" s="15">
        <v>12.74169351895867</v>
      </c>
      <c r="N4022" s="5">
        <v>61.604999999999997</v>
      </c>
      <c r="O4022" s="5">
        <v>14.412500000000001</v>
      </c>
      <c r="P4022" s="5">
        <v>73.25</v>
      </c>
      <c r="Q4022" s="5">
        <v>1.07</v>
      </c>
      <c r="R4022" s="25"/>
      <c r="S4022" s="14"/>
      <c r="T4022" s="14"/>
    </row>
    <row r="4023" spans="1:20">
      <c r="A4023" s="2">
        <v>16</v>
      </c>
      <c r="B4023" s="2">
        <v>6</v>
      </c>
      <c r="C4023" s="7">
        <v>39615</v>
      </c>
      <c r="D4023" s="8">
        <v>0.33333333333300175</v>
      </c>
      <c r="E4023" s="9">
        <v>0.14789067113249144</v>
      </c>
      <c r="F4023" s="5">
        <v>77.819119042383818</v>
      </c>
      <c r="G4023" s="5">
        <v>83.852887892601501</v>
      </c>
      <c r="H4023" s="5">
        <v>6.0337688502176787</v>
      </c>
      <c r="I4023" s="10">
        <v>2.141608385462682</v>
      </c>
      <c r="J4023" s="11">
        <v>18.5075</v>
      </c>
      <c r="K4023" s="5">
        <f t="shared" si="62"/>
        <v>24.059750000000001</v>
      </c>
      <c r="L4023" s="5">
        <v>13.922500000000001</v>
      </c>
      <c r="M4023" s="15">
        <v>15.94882926936433</v>
      </c>
      <c r="N4023" s="5">
        <v>48.734999999999999</v>
      </c>
      <c r="O4023" s="5">
        <v>15.75</v>
      </c>
      <c r="P4023" s="5">
        <v>91.024999999999991</v>
      </c>
      <c r="Q4023" s="5">
        <v>1.0575000000000001</v>
      </c>
      <c r="R4023" s="25"/>
      <c r="S4023" s="14"/>
      <c r="T4023" s="14"/>
    </row>
    <row r="4024" spans="1:20">
      <c r="A4024" s="2">
        <v>16</v>
      </c>
      <c r="B4024" s="2">
        <v>6</v>
      </c>
      <c r="C4024" s="7">
        <v>39615</v>
      </c>
      <c r="D4024" s="8">
        <v>0.375</v>
      </c>
      <c r="E4024" s="9">
        <v>0.10549084407999386</v>
      </c>
      <c r="F4024" s="5">
        <v>77.608578370737192</v>
      </c>
      <c r="G4024" s="5">
        <v>84.437418954141805</v>
      </c>
      <c r="H4024" s="5">
        <v>6.8288405834046166</v>
      </c>
      <c r="I4024" s="10">
        <v>1.9753526495501683</v>
      </c>
      <c r="J4024" s="11">
        <v>15.405000000000001</v>
      </c>
      <c r="K4024" s="5">
        <f t="shared" si="62"/>
        <v>20.026500000000002</v>
      </c>
      <c r="L4024" s="5">
        <v>11.327500000000001</v>
      </c>
      <c r="M4024" s="15">
        <v>19.996268580187909</v>
      </c>
      <c r="N4024" s="5">
        <v>36.479999999999997</v>
      </c>
      <c r="O4024" s="5">
        <v>16.682500000000001</v>
      </c>
      <c r="P4024" s="5">
        <v>149.82499999999999</v>
      </c>
      <c r="Q4024" s="5">
        <v>0.88</v>
      </c>
      <c r="R4024" s="25"/>
      <c r="S4024" s="14"/>
      <c r="T4024" s="14"/>
    </row>
    <row r="4025" spans="1:20">
      <c r="A4025" s="2">
        <v>16</v>
      </c>
      <c r="B4025" s="2">
        <v>6</v>
      </c>
      <c r="C4025" s="7">
        <v>39615</v>
      </c>
      <c r="D4025" s="8">
        <v>0.41666666666699825</v>
      </c>
      <c r="E4025" s="9">
        <v>0.11533784088749327</v>
      </c>
      <c r="F4025" s="5">
        <v>86.273605957706593</v>
      </c>
      <c r="G4025" s="5">
        <v>94.802583702588748</v>
      </c>
      <c r="H4025" s="5">
        <v>8.5289777448821571</v>
      </c>
      <c r="I4025" s="10">
        <v>1.9435787284554165</v>
      </c>
      <c r="J4025" s="11">
        <v>19.657499999999999</v>
      </c>
      <c r="K4025" s="5">
        <f t="shared" si="62"/>
        <v>25.554749999999999</v>
      </c>
      <c r="L4025" s="5">
        <v>14.297499999999999</v>
      </c>
      <c r="M4025" s="15">
        <v>16.727563223270245</v>
      </c>
      <c r="N4025" s="5">
        <v>23.507249999999999</v>
      </c>
      <c r="O4025" s="5">
        <v>18.542499999999997</v>
      </c>
      <c r="P4025" s="5">
        <v>207.15</v>
      </c>
      <c r="Q4025" s="5">
        <v>1.07</v>
      </c>
      <c r="R4025" s="25"/>
      <c r="S4025" s="14"/>
      <c r="T4025" s="14"/>
    </row>
    <row r="4026" spans="1:20">
      <c r="A4026" s="2">
        <v>16</v>
      </c>
      <c r="B4026" s="2">
        <v>6</v>
      </c>
      <c r="C4026" s="7">
        <v>39615</v>
      </c>
      <c r="D4026" s="8">
        <v>0.45833333333300175</v>
      </c>
      <c r="E4026" s="9">
        <v>9.3087658352494551E-2</v>
      </c>
      <c r="F4026" s="5">
        <v>59.15926128345621</v>
      </c>
      <c r="G4026" s="5">
        <v>70.098042069322176</v>
      </c>
      <c r="H4026" s="5">
        <v>10.938780785865962</v>
      </c>
      <c r="I4026" s="10">
        <v>1.9537415278861681</v>
      </c>
      <c r="J4026" s="11">
        <v>26.98</v>
      </c>
      <c r="K4026" s="5">
        <f t="shared" si="62"/>
        <v>35.074000000000005</v>
      </c>
      <c r="L4026" s="5">
        <v>13.106666666666667</v>
      </c>
      <c r="M4026" s="15">
        <v>21.997242133563688</v>
      </c>
      <c r="N4026" s="5">
        <v>26.538250000000001</v>
      </c>
      <c r="O4026" s="5">
        <v>18.059999999999999</v>
      </c>
      <c r="P4026" s="5">
        <v>112.97499999999999</v>
      </c>
      <c r="Q4026" s="5">
        <v>1.05</v>
      </c>
      <c r="R4026" s="25"/>
      <c r="S4026" s="14"/>
      <c r="T4026" s="14"/>
    </row>
    <row r="4027" spans="1:20">
      <c r="A4027" s="2">
        <v>16</v>
      </c>
      <c r="B4027" s="2">
        <v>6</v>
      </c>
      <c r="C4027" s="7">
        <v>39615</v>
      </c>
      <c r="D4027" s="8">
        <v>0.5</v>
      </c>
      <c r="E4027" s="9">
        <v>9.0493574159994677E-2</v>
      </c>
      <c r="F4027" s="5">
        <v>58.089945099740142</v>
      </c>
      <c r="G4027" s="5">
        <v>70.120102169598425</v>
      </c>
      <c r="H4027" s="5">
        <v>12.030157069858289</v>
      </c>
      <c r="I4027" s="10">
        <v>1.9219657473206659</v>
      </c>
      <c r="J4027" s="11">
        <v>13.363333333333335</v>
      </c>
      <c r="K4027" s="5">
        <f t="shared" si="62"/>
        <v>17.372333333333337</v>
      </c>
      <c r="L4027" s="5">
        <v>7.98</v>
      </c>
      <c r="M4027" s="15">
        <v>25.970755314801263</v>
      </c>
      <c r="N4027" s="5">
        <v>19.459499999999998</v>
      </c>
      <c r="O4027" s="5">
        <v>18.057500000000001</v>
      </c>
      <c r="P4027" s="5">
        <v>239.04999999999998</v>
      </c>
      <c r="Q4027" s="5">
        <v>0.85250000000000004</v>
      </c>
      <c r="R4027" s="25"/>
      <c r="S4027" s="14"/>
      <c r="T4027" s="14"/>
    </row>
    <row r="4028" spans="1:20">
      <c r="A4028" s="2">
        <v>16</v>
      </c>
      <c r="B4028" s="2">
        <v>6</v>
      </c>
      <c r="C4028" s="7">
        <v>39615</v>
      </c>
      <c r="D4028" s="8">
        <v>0.54166666666699825</v>
      </c>
      <c r="E4028" s="9">
        <v>0.11552079816999318</v>
      </c>
      <c r="F4028" s="5">
        <v>88.940165977272429</v>
      </c>
      <c r="G4028" s="5">
        <v>102.60736800237819</v>
      </c>
      <c r="H4028" s="5">
        <v>13.667202025105771</v>
      </c>
      <c r="I4028" s="10">
        <v>1.9133279868231656</v>
      </c>
      <c r="J4028" s="11">
        <v>25.185000000000002</v>
      </c>
      <c r="K4028" s="5">
        <f t="shared" si="62"/>
        <v>32.740500000000004</v>
      </c>
      <c r="L4028" s="5">
        <v>15</v>
      </c>
      <c r="M4028" s="15">
        <v>19.848053782519905</v>
      </c>
      <c r="O4028" s="5">
        <v>21.07</v>
      </c>
      <c r="P4028" s="5">
        <v>142.625</v>
      </c>
      <c r="Q4028" s="5">
        <v>1.21</v>
      </c>
      <c r="R4028" s="25"/>
      <c r="S4028" s="14"/>
      <c r="T4028" s="14"/>
    </row>
    <row r="4029" spans="1:20">
      <c r="A4029" s="2">
        <v>16</v>
      </c>
      <c r="B4029" s="2">
        <v>6</v>
      </c>
      <c r="C4029" s="7">
        <v>39615</v>
      </c>
      <c r="D4029" s="8">
        <v>0.58333333333300175</v>
      </c>
      <c r="E4029" s="9">
        <v>0.1061530268474937</v>
      </c>
      <c r="F4029" s="5">
        <v>61.479995506527615</v>
      </c>
      <c r="G4029" s="5">
        <v>76.413943269335192</v>
      </c>
      <c r="H4029" s="5">
        <v>14.933947762807581</v>
      </c>
      <c r="I4029" s="10">
        <v>1.9393992936964186</v>
      </c>
      <c r="J4029" s="11">
        <v>31.586666666666662</v>
      </c>
      <c r="K4029" s="5">
        <f t="shared" si="62"/>
        <v>41.062666666666665</v>
      </c>
      <c r="L4029" s="5">
        <v>14.282500000000001</v>
      </c>
      <c r="M4029" s="15">
        <v>23.798076559603484</v>
      </c>
      <c r="N4029" s="5">
        <v>3.9554999999999998</v>
      </c>
      <c r="O4029" s="5">
        <v>20.302499999999998</v>
      </c>
      <c r="P4029" s="5">
        <v>109.375</v>
      </c>
      <c r="Q4029" s="5">
        <v>1.3674999999999999</v>
      </c>
      <c r="R4029" s="25"/>
      <c r="S4029" s="14"/>
      <c r="T4029" s="14"/>
    </row>
    <row r="4030" spans="1:20">
      <c r="A4030" s="2">
        <v>16</v>
      </c>
      <c r="B4030" s="2">
        <v>6</v>
      </c>
      <c r="C4030" s="7">
        <v>39615</v>
      </c>
      <c r="D4030" s="8">
        <v>0.625</v>
      </c>
      <c r="E4030" s="9">
        <v>9.4322531682494382E-2</v>
      </c>
      <c r="F4030" s="5">
        <v>50.201427611420449</v>
      </c>
      <c r="G4030" s="5">
        <v>68.200520559204975</v>
      </c>
      <c r="H4030" s="5">
        <v>17.999092947784519</v>
      </c>
      <c r="I4030" s="10">
        <v>2.201213805035442</v>
      </c>
      <c r="J4030" s="11">
        <v>19.844999999999999</v>
      </c>
      <c r="K4030" s="5">
        <f t="shared" si="62"/>
        <v>25.798500000000001</v>
      </c>
      <c r="L4030" s="5">
        <v>10.955</v>
      </c>
      <c r="M4030" s="15">
        <v>27.018895654629141</v>
      </c>
      <c r="N4030" s="5">
        <v>7.5142499999999997</v>
      </c>
      <c r="O4030" s="5">
        <v>20.13</v>
      </c>
      <c r="P4030" s="5">
        <v>54</v>
      </c>
      <c r="Q4030" s="5">
        <v>0.79499999999999993</v>
      </c>
      <c r="R4030" s="25"/>
      <c r="S4030" s="14"/>
      <c r="T4030" s="14"/>
    </row>
    <row r="4031" spans="1:20">
      <c r="A4031" s="2">
        <v>16</v>
      </c>
      <c r="B4031" s="2">
        <v>6</v>
      </c>
      <c r="C4031" s="7">
        <v>39615</v>
      </c>
      <c r="D4031" s="8">
        <v>0.66666666666699825</v>
      </c>
      <c r="E4031" s="9">
        <v>9.9747074634994035E-2</v>
      </c>
      <c r="F4031" s="5">
        <v>38.537294391619199</v>
      </c>
      <c r="G4031" s="5">
        <v>55.099611552285737</v>
      </c>
      <c r="H4031" s="5">
        <v>16.562317160666538</v>
      </c>
      <c r="I4031" s="10">
        <v>2.0985707779494343</v>
      </c>
      <c r="J4031" s="11">
        <v>14.407500000000001</v>
      </c>
      <c r="K4031" s="5">
        <f t="shared" si="62"/>
        <v>18.729750000000003</v>
      </c>
      <c r="L4031" s="5">
        <v>9.8550000000000004</v>
      </c>
      <c r="M4031" s="15">
        <v>31.409085968422673</v>
      </c>
      <c r="N4031" s="5">
        <v>10.350000000000001</v>
      </c>
      <c r="O4031" s="5">
        <v>19.865000000000002</v>
      </c>
      <c r="P4031" s="5">
        <v>131.5</v>
      </c>
      <c r="Q4031" s="5">
        <v>0.91250000000000009</v>
      </c>
      <c r="R4031" s="25"/>
      <c r="S4031" s="14"/>
      <c r="T4031" s="14"/>
    </row>
    <row r="4032" spans="1:20">
      <c r="A4032" s="2">
        <v>16</v>
      </c>
      <c r="B4032" s="2">
        <v>6</v>
      </c>
      <c r="C4032" s="7">
        <v>39615</v>
      </c>
      <c r="D4032" s="8">
        <v>0.70833333333300175</v>
      </c>
      <c r="E4032" s="9">
        <v>0.18661718407498881</v>
      </c>
      <c r="F4032" s="5">
        <v>65.874940648450618</v>
      </c>
      <c r="G4032" s="5">
        <v>87.652665934915191</v>
      </c>
      <c r="H4032" s="5">
        <v>21.777725286464577</v>
      </c>
      <c r="I4032" s="10">
        <v>1.9554280148116718</v>
      </c>
      <c r="J4032" s="11">
        <v>36.984999999999999</v>
      </c>
      <c r="K4032" s="5">
        <f t="shared" si="62"/>
        <v>48.080500000000001</v>
      </c>
      <c r="L4032" s="5">
        <v>15.977499999999999</v>
      </c>
      <c r="M4032" s="15">
        <v>19.317859381025947</v>
      </c>
      <c r="N4032" s="5">
        <v>28.106250000000003</v>
      </c>
      <c r="O4032" s="5">
        <v>18.5275</v>
      </c>
      <c r="P4032" s="5">
        <v>203.97499999999999</v>
      </c>
      <c r="Q4032" s="5">
        <v>1.4575</v>
      </c>
      <c r="R4032" s="25"/>
      <c r="S4032" s="14"/>
      <c r="T4032" s="14"/>
    </row>
    <row r="4033" spans="1:20">
      <c r="A4033" s="2">
        <v>16</v>
      </c>
      <c r="B4033" s="2">
        <v>6</v>
      </c>
      <c r="C4033" s="7">
        <v>39615</v>
      </c>
      <c r="D4033" s="8">
        <v>0.75</v>
      </c>
      <c r="E4033" s="9">
        <v>0.23375203175498593</v>
      </c>
      <c r="F4033" s="5">
        <v>72.302977696200912</v>
      </c>
      <c r="G4033" s="5">
        <v>93.986267366748109</v>
      </c>
      <c r="H4033" s="5">
        <v>21.68328967054719</v>
      </c>
      <c r="I4033" s="10">
        <v>1.92509473786617</v>
      </c>
      <c r="J4033" s="11">
        <v>23.892500000000002</v>
      </c>
      <c r="K4033" s="5">
        <f t="shared" si="62"/>
        <v>31.060250000000003</v>
      </c>
      <c r="L4033" s="5">
        <v>15.567500000000001</v>
      </c>
      <c r="M4033" s="15">
        <v>12.918084044538626</v>
      </c>
      <c r="N4033" s="5">
        <v>41.25</v>
      </c>
      <c r="O4033" s="5">
        <v>17.335000000000001</v>
      </c>
      <c r="P4033" s="5">
        <v>251.60000000000002</v>
      </c>
      <c r="Q4033" s="5">
        <v>1.8925000000000001</v>
      </c>
      <c r="R4033" s="25"/>
      <c r="S4033" s="14"/>
      <c r="T4033" s="14"/>
    </row>
    <row r="4034" spans="1:20">
      <c r="A4034" s="2">
        <v>16</v>
      </c>
      <c r="B4034" s="2">
        <v>6</v>
      </c>
      <c r="C4034" s="7">
        <v>39615</v>
      </c>
      <c r="D4034" s="8">
        <v>0.79166666666699825</v>
      </c>
      <c r="E4034" s="9">
        <v>0.21752823691498688</v>
      </c>
      <c r="F4034" s="5">
        <v>69.960531697309037</v>
      </c>
      <c r="G4034" s="5">
        <v>90.784916979090454</v>
      </c>
      <c r="H4034" s="5">
        <v>20.82438528178141</v>
      </c>
      <c r="I4034" s="10">
        <v>1.9193486890749201</v>
      </c>
      <c r="J4034" s="11">
        <v>19.582499999999996</v>
      </c>
      <c r="K4034" s="5">
        <f t="shared" si="62"/>
        <v>25.457249999999995</v>
      </c>
      <c r="L4034" s="5">
        <v>15.115</v>
      </c>
      <c r="M4034" s="15">
        <v>12.235073648556698</v>
      </c>
      <c r="N4034" s="5">
        <v>50.7</v>
      </c>
      <c r="O4034" s="5">
        <v>15.8825</v>
      </c>
      <c r="P4034" s="5">
        <v>210.3</v>
      </c>
      <c r="Q4034" s="5">
        <v>0.72750000000000004</v>
      </c>
      <c r="R4034" s="25"/>
      <c r="S4034" s="14"/>
      <c r="T4034" s="14"/>
    </row>
    <row r="4035" spans="1:20">
      <c r="A4035" s="2">
        <v>16</v>
      </c>
      <c r="B4035" s="2">
        <v>6</v>
      </c>
      <c r="C4035" s="7">
        <v>39615</v>
      </c>
      <c r="D4035" s="8">
        <v>0.83333333333300175</v>
      </c>
      <c r="E4035" s="9">
        <v>0.20606032191998749</v>
      </c>
      <c r="F4035" s="5">
        <v>69.730818822775461</v>
      </c>
      <c r="G4035" s="5">
        <v>89.943542679551967</v>
      </c>
      <c r="H4035" s="5">
        <v>20.21272385677651</v>
      </c>
      <c r="I4035" s="10">
        <v>1.9309593631069217</v>
      </c>
      <c r="J4035" s="11">
        <v>23.46</v>
      </c>
      <c r="K4035" s="5">
        <f t="shared" si="62"/>
        <v>30.498000000000001</v>
      </c>
      <c r="L4035" s="5">
        <v>15.649999999999999</v>
      </c>
      <c r="M4035" s="15">
        <v>8.495366000899093</v>
      </c>
      <c r="N4035" s="5">
        <v>58.637499999999996</v>
      </c>
      <c r="O4035" s="5">
        <v>15.0025</v>
      </c>
      <c r="P4035" s="5">
        <v>244.625</v>
      </c>
      <c r="Q4035" s="5">
        <v>0.65750000000000008</v>
      </c>
      <c r="R4035" s="25"/>
      <c r="S4035" s="14"/>
      <c r="T4035" s="14"/>
    </row>
    <row r="4036" spans="1:20">
      <c r="A4036" s="2">
        <v>16</v>
      </c>
      <c r="B4036" s="2">
        <v>6</v>
      </c>
      <c r="C4036" s="7">
        <v>39615</v>
      </c>
      <c r="D4036" s="8">
        <v>0.875</v>
      </c>
      <c r="E4036" s="9">
        <v>0.19962526573498784</v>
      </c>
      <c r="F4036" s="5">
        <v>55.99307403429836</v>
      </c>
      <c r="G4036" s="5">
        <v>72.345336793457378</v>
      </c>
      <c r="H4036" s="5">
        <v>16.352262759159014</v>
      </c>
      <c r="I4036" s="10">
        <v>1.9338918201881727</v>
      </c>
      <c r="J4036" s="11">
        <v>21.535</v>
      </c>
      <c r="K4036" s="5">
        <f t="shared" si="62"/>
        <v>27.9955</v>
      </c>
      <c r="L4036" s="5">
        <v>16.364999999999998</v>
      </c>
      <c r="M4036" s="15">
        <v>8.3365524996891089</v>
      </c>
      <c r="N4036" s="5">
        <v>71.849999999999994</v>
      </c>
      <c r="O4036" s="5">
        <v>13.950000000000001</v>
      </c>
      <c r="P4036" s="5">
        <v>231.3</v>
      </c>
      <c r="Q4036" s="5">
        <v>0.63750000000000007</v>
      </c>
      <c r="R4036" s="25"/>
      <c r="S4036" s="14"/>
      <c r="T4036" s="14"/>
    </row>
    <row r="4037" spans="1:20">
      <c r="A4037" s="2">
        <v>16</v>
      </c>
      <c r="B4037" s="2">
        <v>6</v>
      </c>
      <c r="C4037" s="7">
        <v>39615</v>
      </c>
      <c r="D4037" s="8">
        <v>0.91666666666699825</v>
      </c>
      <c r="E4037" s="9">
        <v>0.14976077004749083</v>
      </c>
      <c r="F4037" s="5">
        <v>51.230049402680251</v>
      </c>
      <c r="G4037" s="5">
        <v>64.36547105115757</v>
      </c>
      <c r="H4037" s="5">
        <v>13.135421648477315</v>
      </c>
      <c r="I4037" s="10">
        <v>1.9744326349861769</v>
      </c>
      <c r="J4037" s="11">
        <v>19.484999999999999</v>
      </c>
      <c r="K4037" s="5">
        <f t="shared" si="62"/>
        <v>25.330500000000001</v>
      </c>
      <c r="L4037" s="5">
        <v>14.7775</v>
      </c>
      <c r="M4037" s="15">
        <v>8.31283655217511</v>
      </c>
      <c r="N4037" s="5">
        <v>80.444999999999993</v>
      </c>
      <c r="O4037" s="5">
        <v>12.95</v>
      </c>
      <c r="P4037" s="5">
        <v>240.05</v>
      </c>
      <c r="Q4037" s="5">
        <v>0.55249999999999999</v>
      </c>
      <c r="R4037" s="25"/>
      <c r="S4037" s="14"/>
      <c r="T4037" s="14"/>
    </row>
    <row r="4038" spans="1:20">
      <c r="A4038" s="2">
        <v>16</v>
      </c>
      <c r="B4038" s="2">
        <v>6</v>
      </c>
      <c r="C4038" s="7">
        <v>39615</v>
      </c>
      <c r="D4038" s="8">
        <v>0.95833333333300175</v>
      </c>
      <c r="E4038" s="9">
        <v>0.1533365751374906</v>
      </c>
      <c r="F4038" s="5">
        <v>36.880781077592317</v>
      </c>
      <c r="G4038" s="5">
        <v>47.823424487709758</v>
      </c>
      <c r="H4038" s="5">
        <v>10.942643410117441</v>
      </c>
      <c r="I4038" s="10">
        <v>2.0279935495999322</v>
      </c>
      <c r="J4038" s="11">
        <v>19.78</v>
      </c>
      <c r="K4038" s="5">
        <f t="shared" si="62"/>
        <v>25.714000000000002</v>
      </c>
      <c r="L4038" s="5">
        <v>14.725000000000001</v>
      </c>
      <c r="M4038" s="15">
        <v>10.917096345636828</v>
      </c>
      <c r="N4038" s="5">
        <v>82.509999999999991</v>
      </c>
      <c r="O4038" s="5">
        <v>12.6675</v>
      </c>
      <c r="P4038" s="5">
        <v>196.95</v>
      </c>
      <c r="Q4038" s="5">
        <v>0.5625</v>
      </c>
      <c r="R4038" s="25"/>
      <c r="S4038" s="14"/>
      <c r="T4038" s="14"/>
    </row>
    <row r="4039" spans="1:20">
      <c r="A4039" s="2">
        <v>17</v>
      </c>
      <c r="B4039" s="2">
        <v>6</v>
      </c>
      <c r="C4039" s="7">
        <v>39616</v>
      </c>
      <c r="D4039" s="8">
        <v>0</v>
      </c>
      <c r="E4039" s="9">
        <v>0.12158482228999251</v>
      </c>
      <c r="F4039" s="5">
        <v>33.299208453491417</v>
      </c>
      <c r="G4039" s="5">
        <v>43.279974712985144</v>
      </c>
      <c r="H4039" s="5">
        <v>9.9807662594937288</v>
      </c>
      <c r="I4039" s="10">
        <v>2.0077836009291814</v>
      </c>
      <c r="J4039" s="11">
        <v>15.377500000000001</v>
      </c>
      <c r="K4039" s="5">
        <f t="shared" ref="K4039:K4102" si="63">J4039*1.3</f>
        <v>19.990750000000002</v>
      </c>
      <c r="L4039" s="5">
        <v>12.782500000000001</v>
      </c>
      <c r="M4039" s="15">
        <v>11.150011654204802</v>
      </c>
      <c r="N4039" s="5">
        <v>82.855000000000004</v>
      </c>
      <c r="O4039" s="5">
        <v>12.629999999999999</v>
      </c>
      <c r="P4039" s="5">
        <v>209.79999999999998</v>
      </c>
      <c r="Q4039" s="5">
        <v>0.47</v>
      </c>
      <c r="R4039" s="25"/>
      <c r="S4039" s="14"/>
      <c r="T4039" s="14"/>
    </row>
    <row r="4040" spans="1:20">
      <c r="A4040" s="2">
        <v>17</v>
      </c>
      <c r="B4040" s="2">
        <v>6</v>
      </c>
      <c r="C4040" s="7">
        <v>39616</v>
      </c>
      <c r="D4040" s="8">
        <v>4.1666666666998253E-2</v>
      </c>
      <c r="E4040" s="9">
        <v>8.3854751434994809E-2</v>
      </c>
      <c r="F4040" s="5">
        <v>30.36535147369316</v>
      </c>
      <c r="G4040" s="5">
        <v>39.21752585942928</v>
      </c>
      <c r="H4040" s="5">
        <v>8.8521743857361219</v>
      </c>
      <c r="I4040" s="10">
        <v>1.9745538709974289</v>
      </c>
      <c r="J4040" s="11">
        <v>13.96</v>
      </c>
      <c r="K4040" s="5">
        <f t="shared" si="63"/>
        <v>18.148000000000003</v>
      </c>
      <c r="L4040" s="5">
        <v>10.765000000000001</v>
      </c>
      <c r="M4040" s="15">
        <v>13.239975195102573</v>
      </c>
      <c r="N4040" s="5">
        <v>80.850000000000009</v>
      </c>
      <c r="O4040" s="5">
        <v>12.737499999999999</v>
      </c>
      <c r="P4040" s="5">
        <v>235.6</v>
      </c>
      <c r="Q4040" s="5">
        <v>0.52249999999999996</v>
      </c>
      <c r="R4040" s="25"/>
      <c r="S4040" s="14"/>
      <c r="T4040" s="14"/>
    </row>
    <row r="4041" spans="1:20">
      <c r="A4041" s="2">
        <v>17</v>
      </c>
      <c r="B4041" s="2">
        <v>6</v>
      </c>
      <c r="C4041" s="7">
        <v>39616</v>
      </c>
      <c r="D4041" s="8">
        <v>8.3333333333001747E-2</v>
      </c>
      <c r="E4041" s="9">
        <v>7.658238000749526E-2</v>
      </c>
      <c r="F4041" s="5">
        <v>33.571328507567188</v>
      </c>
      <c r="G4041" s="5">
        <v>42.032913910587311</v>
      </c>
      <c r="H4041" s="5">
        <v>8.4615854030201163</v>
      </c>
      <c r="I4041" s="10">
        <v>1.9557886928711776</v>
      </c>
      <c r="J4041" s="11">
        <v>16.914999999999999</v>
      </c>
      <c r="K4041" s="5">
        <f t="shared" si="63"/>
        <v>21.9895</v>
      </c>
      <c r="L4041" s="5">
        <v>11.202500000000001</v>
      </c>
      <c r="M4041" s="15">
        <v>11.309540056344781</v>
      </c>
      <c r="N4041" s="5">
        <v>82.5625</v>
      </c>
      <c r="O4041" s="5">
        <v>12.1325</v>
      </c>
      <c r="P4041" s="5">
        <v>222.92500000000001</v>
      </c>
      <c r="Q4041" s="5">
        <v>0.52</v>
      </c>
      <c r="R4041" s="25"/>
      <c r="S4041" s="14"/>
      <c r="T4041" s="14"/>
    </row>
    <row r="4042" spans="1:20">
      <c r="A4042" s="2">
        <v>17</v>
      </c>
      <c r="B4042" s="2">
        <v>6</v>
      </c>
      <c r="C4042" s="7">
        <v>39616</v>
      </c>
      <c r="D4042" s="8">
        <v>0.125</v>
      </c>
      <c r="E4042" s="9">
        <v>7.2269912157495508E-2</v>
      </c>
      <c r="F4042" s="5">
        <v>39.48518138430552</v>
      </c>
      <c r="G4042" s="5">
        <v>49.856426036268829</v>
      </c>
      <c r="H4042" s="5">
        <v>10.371244651963305</v>
      </c>
      <c r="I4042" s="10">
        <v>1.9587220093094286</v>
      </c>
      <c r="J4042" s="11">
        <v>17.6875</v>
      </c>
      <c r="K4042" s="5">
        <f t="shared" si="63"/>
        <v>22.993750000000002</v>
      </c>
      <c r="L4042" s="5">
        <v>13.1</v>
      </c>
      <c r="M4042" s="15">
        <v>8.2732615140331056</v>
      </c>
      <c r="N4042" s="5">
        <v>87.17</v>
      </c>
      <c r="O4042" s="5">
        <v>11.352500000000001</v>
      </c>
      <c r="P4042" s="5">
        <v>253.75</v>
      </c>
      <c r="Q4042" s="5">
        <v>0.505</v>
      </c>
      <c r="R4042" s="25"/>
      <c r="S4042" s="14"/>
      <c r="T4042" s="14"/>
    </row>
    <row r="4043" spans="1:20">
      <c r="A4043" s="2">
        <v>17</v>
      </c>
      <c r="B4043" s="2">
        <v>6</v>
      </c>
      <c r="C4043" s="7">
        <v>39616</v>
      </c>
      <c r="D4043" s="8">
        <v>0.16666666666699825</v>
      </c>
      <c r="E4043" s="9">
        <v>0.10373400190249353</v>
      </c>
      <c r="F4043" s="5">
        <v>66.320210560679513</v>
      </c>
      <c r="G4043" s="5">
        <v>80.15305639670153</v>
      </c>
      <c r="H4043" s="5">
        <v>13.832845836022008</v>
      </c>
      <c r="I4043" s="10">
        <v>1.9920351042784323</v>
      </c>
      <c r="J4043" s="11">
        <v>19.982500000000002</v>
      </c>
      <c r="K4043" s="5">
        <f t="shared" si="63"/>
        <v>25.977250000000002</v>
      </c>
      <c r="L4043" s="5">
        <v>14.884999999999998</v>
      </c>
      <c r="M4043" s="15">
        <v>4.4374983703815207</v>
      </c>
      <c r="N4043" s="5">
        <v>89.772500000000008</v>
      </c>
      <c r="O4043" s="5">
        <v>11.055</v>
      </c>
      <c r="P4043" s="5">
        <v>260.125</v>
      </c>
      <c r="Q4043" s="5">
        <v>0.92749999999999999</v>
      </c>
      <c r="R4043" s="25"/>
      <c r="S4043" s="14"/>
      <c r="T4043" s="14"/>
    </row>
    <row r="4044" spans="1:20">
      <c r="A4044" s="2">
        <v>17</v>
      </c>
      <c r="B4044" s="2">
        <v>6</v>
      </c>
      <c r="C4044" s="7">
        <v>39616</v>
      </c>
      <c r="D4044" s="8">
        <v>0.20833333333300175</v>
      </c>
      <c r="E4044" s="9">
        <v>0.18689073630248831</v>
      </c>
      <c r="F4044" s="5">
        <v>120.29293754853163</v>
      </c>
      <c r="G4044" s="5">
        <v>142.39430505168951</v>
      </c>
      <c r="H4044" s="5">
        <v>22.101367503157896</v>
      </c>
      <c r="I4044" s="10">
        <v>2.0513897249556883</v>
      </c>
      <c r="J4044" s="11">
        <v>30.377499999999998</v>
      </c>
      <c r="K4044" s="5">
        <f t="shared" si="63"/>
        <v>39.490749999999998</v>
      </c>
      <c r="L4044" s="5">
        <v>20.505000000000003</v>
      </c>
      <c r="M4044" s="15">
        <v>0.94140532961789813</v>
      </c>
      <c r="N4044" s="5">
        <v>88.667500000000004</v>
      </c>
      <c r="O4044" s="5">
        <v>11.935000000000002</v>
      </c>
      <c r="P4044" s="5">
        <v>266.02499999999998</v>
      </c>
      <c r="Q4044" s="5">
        <v>1.68</v>
      </c>
      <c r="R4044" s="25"/>
      <c r="S4044" s="14"/>
      <c r="T4044" s="14"/>
    </row>
    <row r="4045" spans="1:20">
      <c r="A4045" s="2">
        <v>17</v>
      </c>
      <c r="B4045" s="2">
        <v>6</v>
      </c>
      <c r="C4045" s="7">
        <v>39616</v>
      </c>
      <c r="D4045" s="8">
        <v>0.25</v>
      </c>
      <c r="E4045" s="9">
        <v>0.28057062915748238</v>
      </c>
      <c r="F4045" s="5">
        <v>134.09307201511064</v>
      </c>
      <c r="G4045" s="5">
        <v>156.54691615508287</v>
      </c>
      <c r="H4045" s="5">
        <v>22.453844139972237</v>
      </c>
      <c r="I4045" s="10">
        <v>1.9935631954106836</v>
      </c>
      <c r="J4045" s="11">
        <v>34.667499999999997</v>
      </c>
      <c r="K4045" s="5">
        <f t="shared" si="63"/>
        <v>45.067749999999997</v>
      </c>
      <c r="L4045" s="5">
        <v>24.82</v>
      </c>
      <c r="M4045" s="15">
        <v>2.5573762507277227</v>
      </c>
      <c r="N4045" s="5">
        <v>79.597499999999997</v>
      </c>
      <c r="O4045" s="5">
        <v>14.11</v>
      </c>
      <c r="P4045" s="5">
        <v>259.60000000000002</v>
      </c>
      <c r="Q4045" s="5">
        <v>1.86</v>
      </c>
      <c r="R4045" s="25"/>
      <c r="S4045" s="14"/>
      <c r="T4045" s="14"/>
    </row>
    <row r="4046" spans="1:20">
      <c r="A4046" s="2">
        <v>17</v>
      </c>
      <c r="B4046" s="2">
        <v>6</v>
      </c>
      <c r="C4046" s="7">
        <v>39616</v>
      </c>
      <c r="D4046" s="8">
        <v>0.29166666666699825</v>
      </c>
      <c r="E4046" s="9">
        <v>0.26619341026498322</v>
      </c>
      <c r="F4046" s="5">
        <v>131.65692444959564</v>
      </c>
      <c r="G4046" s="5">
        <v>138.1402006456542</v>
      </c>
      <c r="H4046" s="5">
        <v>6.4832761960585579</v>
      </c>
      <c r="I4046" s="10">
        <v>1.9487552618066801</v>
      </c>
      <c r="J4046" s="11">
        <v>27.402500000000003</v>
      </c>
      <c r="K4046" s="5">
        <f t="shared" si="63"/>
        <v>35.623250000000006</v>
      </c>
      <c r="L4046" s="5">
        <v>22.122499999999999</v>
      </c>
      <c r="M4046" s="15">
        <v>4.5252569314335087</v>
      </c>
      <c r="N4046" s="5">
        <v>58.085000000000001</v>
      </c>
      <c r="O4046" s="5">
        <v>16.614999999999998</v>
      </c>
      <c r="P4046" s="5">
        <v>226.64999999999998</v>
      </c>
      <c r="Q4046" s="5">
        <v>1.3075000000000001</v>
      </c>
      <c r="R4046" s="25"/>
      <c r="S4046" s="14"/>
      <c r="T4046" s="14"/>
    </row>
    <row r="4047" spans="1:20">
      <c r="A4047" s="2">
        <v>17</v>
      </c>
      <c r="B4047" s="2">
        <v>6</v>
      </c>
      <c r="C4047" s="7">
        <v>39616</v>
      </c>
      <c r="D4047" s="8">
        <v>0.33333333333300175</v>
      </c>
      <c r="E4047" s="9">
        <v>0.22552371658498574</v>
      </c>
      <c r="F4047" s="5">
        <v>110.74450518564693</v>
      </c>
      <c r="G4047" s="5">
        <v>117.65114958344911</v>
      </c>
      <c r="H4047" s="5">
        <v>6.9066443978021779</v>
      </c>
      <c r="I4047" s="10">
        <v>1.9198598509166782</v>
      </c>
      <c r="J4047" s="11">
        <v>26.752499999999998</v>
      </c>
      <c r="K4047" s="5">
        <f t="shared" si="63"/>
        <v>34.77825</v>
      </c>
      <c r="L4047" s="5">
        <v>15.56</v>
      </c>
      <c r="M4047" s="15">
        <v>5.6766567967013817</v>
      </c>
      <c r="N4047" s="5">
        <v>42.502499999999998</v>
      </c>
      <c r="O4047" s="5">
        <v>17.454999999999998</v>
      </c>
      <c r="P4047" s="5">
        <v>258.27500000000003</v>
      </c>
      <c r="Q4047" s="5">
        <v>2.2450000000000001</v>
      </c>
      <c r="R4047" s="25"/>
      <c r="S4047" s="14"/>
      <c r="T4047" s="14"/>
    </row>
    <row r="4048" spans="1:20">
      <c r="A4048" s="2">
        <v>17</v>
      </c>
      <c r="B4048" s="2">
        <v>6</v>
      </c>
      <c r="C4048" s="7">
        <v>39616</v>
      </c>
      <c r="D4048" s="8">
        <v>0.375</v>
      </c>
      <c r="E4048" s="9">
        <v>0.14732138022749064</v>
      </c>
      <c r="F4048" s="5">
        <v>96.234016837597778</v>
      </c>
      <c r="G4048" s="5">
        <v>105.5846128921208</v>
      </c>
      <c r="H4048" s="5">
        <v>9.3505960545230273</v>
      </c>
      <c r="I4048" s="10">
        <v>1.9054312513484275</v>
      </c>
      <c r="J4048" s="11">
        <v>26.770000000000003</v>
      </c>
      <c r="K4048" s="5">
        <f t="shared" si="63"/>
        <v>34.801000000000002</v>
      </c>
      <c r="L4048" s="5">
        <v>14.64</v>
      </c>
      <c r="M4048" s="15">
        <v>10.184278608768889</v>
      </c>
      <c r="N4048" s="5">
        <v>34.872500000000002</v>
      </c>
      <c r="O4048" s="5">
        <v>18.362500000000004</v>
      </c>
      <c r="P4048" s="5">
        <v>253.75</v>
      </c>
      <c r="Q4048" s="5">
        <v>2.3875000000000002</v>
      </c>
      <c r="R4048" s="25"/>
      <c r="S4048" s="14"/>
      <c r="T4048" s="14"/>
    </row>
    <row r="4049" spans="1:20">
      <c r="A4049" s="2">
        <v>17</v>
      </c>
      <c r="B4049" s="2">
        <v>6</v>
      </c>
      <c r="C4049" s="7">
        <v>39616</v>
      </c>
      <c r="D4049" s="8">
        <v>0.41666666666699825</v>
      </c>
      <c r="E4049" s="9">
        <v>0.14539100223249074</v>
      </c>
      <c r="F4049" s="5">
        <v>89.440274440832539</v>
      </c>
      <c r="G4049" s="5">
        <v>101.68642357403822</v>
      </c>
      <c r="H4049" s="5">
        <v>12.246149133205666</v>
      </c>
      <c r="I4049" s="10">
        <v>1.9025766327499278</v>
      </c>
      <c r="J4049" s="11">
        <v>24.4175</v>
      </c>
      <c r="K4049" s="5">
        <f t="shared" si="63"/>
        <v>31.742750000000001</v>
      </c>
      <c r="L4049" s="5">
        <v>13.067499999999999</v>
      </c>
      <c r="M4049" s="15">
        <v>11.045525074514794</v>
      </c>
      <c r="N4049" s="5">
        <v>32.535000000000004</v>
      </c>
      <c r="O4049" s="5">
        <v>18.5075</v>
      </c>
      <c r="P4049" s="5">
        <v>257.04999999999995</v>
      </c>
      <c r="Q4049" s="5">
        <v>2.5850000000000004</v>
      </c>
      <c r="R4049" s="25"/>
      <c r="S4049" s="14"/>
      <c r="T4049" s="14"/>
    </row>
    <row r="4050" spans="1:20">
      <c r="A4050" s="2">
        <v>17</v>
      </c>
      <c r="B4050" s="2">
        <v>6</v>
      </c>
      <c r="C4050" s="7">
        <v>39616</v>
      </c>
      <c r="D4050" s="8">
        <v>0.45833333333300175</v>
      </c>
      <c r="E4050" s="9">
        <v>0.11982261680249233</v>
      </c>
      <c r="F4050" s="5">
        <v>78.156127937485024</v>
      </c>
      <c r="G4050" s="5">
        <v>92.788964107699812</v>
      </c>
      <c r="H4050" s="5">
        <v>14.632836170214789</v>
      </c>
      <c r="I4050" s="10">
        <v>1.9040624301829285</v>
      </c>
      <c r="J4050" s="11">
        <v>22.2</v>
      </c>
      <c r="K4050" s="5">
        <f t="shared" si="63"/>
        <v>28.86</v>
      </c>
      <c r="L4050" s="5">
        <v>13.37</v>
      </c>
      <c r="M4050" s="15">
        <v>13.847684613856487</v>
      </c>
      <c r="N4050" s="5">
        <v>28.993250000000003</v>
      </c>
      <c r="O4050" s="5">
        <v>19.355000000000004</v>
      </c>
      <c r="P4050" s="5">
        <v>253.64999999999998</v>
      </c>
      <c r="Q4050" s="5">
        <v>2.62</v>
      </c>
      <c r="R4050" s="25"/>
      <c r="S4050" s="14"/>
      <c r="T4050" s="14"/>
    </row>
    <row r="4051" spans="1:20">
      <c r="A4051" s="2">
        <v>17</v>
      </c>
      <c r="B4051" s="2">
        <v>6</v>
      </c>
      <c r="C4051" s="7">
        <v>39616</v>
      </c>
      <c r="D4051" s="8">
        <v>0.5</v>
      </c>
      <c r="E4051" s="9">
        <v>0.11794608601499243</v>
      </c>
      <c r="F4051" s="5">
        <v>71.755083220939952</v>
      </c>
      <c r="G4051" s="5">
        <v>88.277114136277987</v>
      </c>
      <c r="H4051" s="5">
        <v>16.522030915338028</v>
      </c>
      <c r="I4051" s="10">
        <v>1.8997608111566788</v>
      </c>
      <c r="J4051" s="11">
        <v>29.627499999999998</v>
      </c>
      <c r="K4051" s="5">
        <f t="shared" si="63"/>
        <v>38.515749999999997</v>
      </c>
      <c r="L4051" s="5">
        <v>14.672499999999999</v>
      </c>
      <c r="M4051" s="15">
        <v>17.001447281226135</v>
      </c>
      <c r="N4051" s="5">
        <v>23.149249999999999</v>
      </c>
      <c r="O4051" s="5">
        <v>20.487500000000001</v>
      </c>
      <c r="P4051" s="5">
        <v>250.05</v>
      </c>
      <c r="Q4051" s="5">
        <v>2.4724999999999997</v>
      </c>
      <c r="R4051" s="25"/>
      <c r="S4051" s="14"/>
      <c r="T4051" s="14"/>
    </row>
    <row r="4052" spans="1:20">
      <c r="A4052" s="2">
        <v>17</v>
      </c>
      <c r="B4052" s="2">
        <v>6</v>
      </c>
      <c r="C4052" s="7">
        <v>39616</v>
      </c>
      <c r="D4052" s="8">
        <v>0.54166666666699825</v>
      </c>
      <c r="E4052" s="9">
        <v>0.10726694334249309</v>
      </c>
      <c r="F4052" s="5">
        <v>79.208592353458997</v>
      </c>
      <c r="G4052" s="5">
        <v>97.4121875962704</v>
      </c>
      <c r="H4052" s="5">
        <v>18.203595242811407</v>
      </c>
      <c r="I4052" s="10">
        <v>1.8940120287211788</v>
      </c>
      <c r="J4052" s="11">
        <v>28.587500000000002</v>
      </c>
      <c r="K4052" s="5">
        <f t="shared" si="63"/>
        <v>37.163750000000007</v>
      </c>
      <c r="L4052" s="5">
        <v>13.342499999999999</v>
      </c>
      <c r="M4052" s="15">
        <v>14.743457705536381</v>
      </c>
      <c r="N4052" s="5">
        <v>20.788999999999998</v>
      </c>
      <c r="O4052" s="5">
        <v>20.594999999999999</v>
      </c>
      <c r="P4052" s="5">
        <v>254.25000000000003</v>
      </c>
      <c r="Q4052" s="5">
        <v>2.75</v>
      </c>
      <c r="R4052" s="25"/>
      <c r="S4052" s="14"/>
      <c r="T4052" s="14"/>
    </row>
    <row r="4053" spans="1:20">
      <c r="A4053" s="2">
        <v>17</v>
      </c>
      <c r="B4053" s="2">
        <v>6</v>
      </c>
      <c r="C4053" s="7">
        <v>39616</v>
      </c>
      <c r="D4053" s="8">
        <v>0.58333333333300175</v>
      </c>
      <c r="E4053" s="9">
        <v>9.0329645527494173E-2</v>
      </c>
      <c r="F4053" s="5">
        <v>75.001477395678933</v>
      </c>
      <c r="G4053" s="5">
        <v>93.941986116654618</v>
      </c>
      <c r="H4053" s="5">
        <v>18.940508720975686</v>
      </c>
      <c r="I4053" s="10">
        <v>1.8824752593911784</v>
      </c>
      <c r="J4053" s="11">
        <v>25.725000000000005</v>
      </c>
      <c r="K4053" s="5">
        <f t="shared" si="63"/>
        <v>33.44250000000001</v>
      </c>
      <c r="L4053" s="5">
        <v>9.2099999999999991</v>
      </c>
      <c r="M4053" s="15">
        <v>14.916603525534361</v>
      </c>
      <c r="N4053" s="5">
        <v>4.5749999999999993</v>
      </c>
      <c r="O4053" s="5">
        <v>20.3125</v>
      </c>
      <c r="P4053" s="5">
        <v>256.52499999999998</v>
      </c>
      <c r="Q4053" s="5">
        <v>3.75</v>
      </c>
      <c r="R4053" s="25"/>
      <c r="S4053" s="14"/>
      <c r="T4053" s="14"/>
    </row>
    <row r="4054" spans="1:20">
      <c r="A4054" s="2">
        <v>17</v>
      </c>
      <c r="B4054" s="2">
        <v>6</v>
      </c>
      <c r="C4054" s="7">
        <v>39616</v>
      </c>
      <c r="D4054" s="8">
        <v>0.625</v>
      </c>
      <c r="E4054" s="9">
        <v>0.1174373406849924</v>
      </c>
      <c r="F4054" s="5">
        <v>71.518753551563123</v>
      </c>
      <c r="G4054" s="5">
        <v>93.931540124280545</v>
      </c>
      <c r="H4054" s="5">
        <v>22.412786572717426</v>
      </c>
      <c r="I4054" s="10">
        <v>1.8998774985024307</v>
      </c>
      <c r="J4054" s="11">
        <v>22.857499999999998</v>
      </c>
      <c r="K4054" s="5">
        <f t="shared" si="63"/>
        <v>29.714749999999999</v>
      </c>
      <c r="L4054" s="5">
        <v>9.2074999999999996</v>
      </c>
      <c r="M4054" s="15">
        <v>14.267466073468428</v>
      </c>
      <c r="O4054" s="5">
        <v>20.4175</v>
      </c>
      <c r="P4054" s="5">
        <v>259.64999999999998</v>
      </c>
      <c r="Q4054" s="5">
        <v>3.3024999999999998</v>
      </c>
      <c r="R4054" s="25"/>
      <c r="S4054" s="14"/>
      <c r="T4054" s="14"/>
    </row>
    <row r="4055" spans="1:20">
      <c r="A4055" s="2">
        <v>17</v>
      </c>
      <c r="B4055" s="2">
        <v>6</v>
      </c>
      <c r="C4055" s="7">
        <v>39616</v>
      </c>
      <c r="D4055" s="8">
        <v>0.66666666666699825</v>
      </c>
      <c r="E4055" s="9">
        <v>0.19756544409748714</v>
      </c>
      <c r="F4055" s="5">
        <v>69.132616142186166</v>
      </c>
      <c r="G4055" s="5">
        <v>94.994597790111143</v>
      </c>
      <c r="H4055" s="5">
        <v>25.861981647924985</v>
      </c>
      <c r="I4055" s="10">
        <v>1.895575501655431</v>
      </c>
      <c r="J4055" s="11">
        <v>29.085000000000001</v>
      </c>
      <c r="K4055" s="5">
        <f t="shared" si="63"/>
        <v>37.810500000000005</v>
      </c>
      <c r="L4055" s="5">
        <v>13.32</v>
      </c>
      <c r="M4055" s="15">
        <v>14.417627485100411</v>
      </c>
      <c r="N4055" s="5">
        <v>2.0275000000000007</v>
      </c>
      <c r="O4055" s="5">
        <v>20.0825</v>
      </c>
      <c r="P4055" s="5">
        <v>256</v>
      </c>
      <c r="Q4055" s="5">
        <v>3.1949999999999998</v>
      </c>
      <c r="R4055" s="25"/>
      <c r="S4055" s="14"/>
      <c r="T4055" s="14"/>
    </row>
    <row r="4056" spans="1:20">
      <c r="A4056" s="2">
        <v>17</v>
      </c>
      <c r="B4056" s="2">
        <v>6</v>
      </c>
      <c r="C4056" s="7">
        <v>39616</v>
      </c>
      <c r="D4056" s="8">
        <v>0.70833333333300175</v>
      </c>
      <c r="E4056" s="9">
        <v>0.21078150947998625</v>
      </c>
      <c r="F4056" s="5">
        <v>68.685274248477214</v>
      </c>
      <c r="G4056" s="5">
        <v>95.411491754114721</v>
      </c>
      <c r="H4056" s="5">
        <v>26.726217505637514</v>
      </c>
      <c r="I4056" s="10">
        <v>1.9057435239024323</v>
      </c>
      <c r="J4056" s="11">
        <v>28.89</v>
      </c>
      <c r="K4056" s="5">
        <f t="shared" si="63"/>
        <v>37.557000000000002</v>
      </c>
      <c r="L4056" s="5">
        <v>15.02</v>
      </c>
      <c r="M4056" s="15">
        <v>13.140572372016548</v>
      </c>
      <c r="N4056" s="5">
        <v>27.307749999999999</v>
      </c>
      <c r="O4056" s="5">
        <v>18.797499999999999</v>
      </c>
      <c r="P4056" s="5">
        <v>255.92499999999998</v>
      </c>
      <c r="Q4056" s="5">
        <v>3.1425000000000001</v>
      </c>
      <c r="R4056" s="25"/>
      <c r="S4056" s="14"/>
      <c r="T4056" s="14"/>
    </row>
    <row r="4057" spans="1:20">
      <c r="A4057" s="2">
        <v>17</v>
      </c>
      <c r="B4057" s="2">
        <v>6</v>
      </c>
      <c r="C4057" s="7">
        <v>39616</v>
      </c>
      <c r="D4057" s="8">
        <v>0.75</v>
      </c>
      <c r="E4057" s="9">
        <v>0.2060842482174865</v>
      </c>
      <c r="F4057" s="5">
        <v>77.483822540111987</v>
      </c>
      <c r="G4057" s="5">
        <v>104.47679500268234</v>
      </c>
      <c r="H4057" s="5">
        <v>26.992972462570357</v>
      </c>
      <c r="I4057" s="10">
        <v>1.9955004367821918</v>
      </c>
      <c r="J4057" s="11">
        <v>27.704999999999998</v>
      </c>
      <c r="K4057" s="5">
        <f t="shared" si="63"/>
        <v>36.016500000000001</v>
      </c>
      <c r="L4057" s="5">
        <v>14.9825</v>
      </c>
      <c r="M4057" s="15">
        <v>8.5820651484130508</v>
      </c>
      <c r="N4057" s="5">
        <v>38.962500000000006</v>
      </c>
      <c r="O4057" s="5">
        <v>17.817499999999999</v>
      </c>
      <c r="P4057" s="5">
        <v>265.92499999999995</v>
      </c>
      <c r="Q4057" s="5">
        <v>3.6850000000000005</v>
      </c>
      <c r="R4057" s="25"/>
      <c r="S4057" s="14"/>
      <c r="T4057" s="14"/>
    </row>
    <row r="4058" spans="1:20">
      <c r="A4058" s="2">
        <v>17</v>
      </c>
      <c r="B4058" s="2">
        <v>6</v>
      </c>
      <c r="C4058" s="7">
        <v>39616</v>
      </c>
      <c r="D4058" s="8">
        <v>0.79166666666699825</v>
      </c>
      <c r="E4058" s="9">
        <v>0.23796554480498436</v>
      </c>
      <c r="F4058" s="5">
        <v>66.119635556771883</v>
      </c>
      <c r="G4058" s="5">
        <v>89.48274157908962</v>
      </c>
      <c r="H4058" s="5">
        <v>23.363106022317744</v>
      </c>
      <c r="I4058" s="10">
        <v>1.9434458700869373</v>
      </c>
      <c r="J4058" s="11">
        <v>22.03</v>
      </c>
      <c r="K4058" s="5">
        <f t="shared" si="63"/>
        <v>28.639000000000003</v>
      </c>
      <c r="L4058" s="5">
        <v>13.057500000000001</v>
      </c>
      <c r="M4058" s="15">
        <v>9.4625289695009513</v>
      </c>
      <c r="N4058" s="5">
        <v>46.82</v>
      </c>
      <c r="O4058" s="5">
        <v>16.88</v>
      </c>
      <c r="P4058" s="5">
        <v>259.5</v>
      </c>
      <c r="Q4058" s="5">
        <v>2.6224999999999996</v>
      </c>
      <c r="R4058" s="25"/>
      <c r="S4058" s="14"/>
      <c r="T4058" s="14"/>
    </row>
    <row r="4059" spans="1:20">
      <c r="A4059" s="2">
        <v>17</v>
      </c>
      <c r="B4059" s="2">
        <v>6</v>
      </c>
      <c r="C4059" s="7">
        <v>39616</v>
      </c>
      <c r="D4059" s="8">
        <v>0.83333333333300175</v>
      </c>
      <c r="E4059" s="9">
        <v>0.17484096572248847</v>
      </c>
      <c r="F4059" s="5">
        <v>46.513821843388101</v>
      </c>
      <c r="G4059" s="5">
        <v>65.928369377350762</v>
      </c>
      <c r="H4059" s="5">
        <v>19.414547533962665</v>
      </c>
      <c r="I4059" s="10">
        <v>1.8870479685096826</v>
      </c>
      <c r="J4059" s="11">
        <v>16.015000000000001</v>
      </c>
      <c r="K4059" s="5">
        <f t="shared" si="63"/>
        <v>20.819500000000001</v>
      </c>
      <c r="L4059" s="5">
        <v>9.7674999999999983</v>
      </c>
      <c r="M4059" s="15">
        <v>12.361425266610627</v>
      </c>
      <c r="N4059" s="5">
        <v>52.132500000000007</v>
      </c>
      <c r="O4059" s="5">
        <v>15.89</v>
      </c>
      <c r="P4059" s="5">
        <v>247.57499999999999</v>
      </c>
      <c r="Q4059" s="5">
        <v>1.56</v>
      </c>
      <c r="R4059" s="25"/>
      <c r="S4059" s="14"/>
      <c r="T4059" s="14"/>
    </row>
    <row r="4060" spans="1:20">
      <c r="A4060" s="2">
        <v>17</v>
      </c>
      <c r="B4060" s="2">
        <v>6</v>
      </c>
      <c r="C4060" s="7">
        <v>39616</v>
      </c>
      <c r="D4060" s="8">
        <v>0.875</v>
      </c>
      <c r="E4060" s="9">
        <v>0.14159070272249064</v>
      </c>
      <c r="F4060" s="5">
        <v>42.167690638097234</v>
      </c>
      <c r="G4060" s="5">
        <v>59.342304629851732</v>
      </c>
      <c r="H4060" s="5">
        <v>17.174613991754498</v>
      </c>
      <c r="I4060" s="10">
        <v>1.8827451863881828</v>
      </c>
      <c r="J4060" s="11">
        <v>16.512499999999999</v>
      </c>
      <c r="K4060" s="5">
        <f t="shared" si="63"/>
        <v>21.466249999999999</v>
      </c>
      <c r="L4060" s="5">
        <v>9.6125000000000007</v>
      </c>
      <c r="M4060" s="15">
        <v>12.784451731314578</v>
      </c>
      <c r="N4060" s="5">
        <v>64.734999999999999</v>
      </c>
      <c r="O4060" s="5">
        <v>14.459999999999999</v>
      </c>
      <c r="P4060" s="5">
        <v>237.25</v>
      </c>
      <c r="Q4060" s="5">
        <v>0.89749999999999996</v>
      </c>
      <c r="R4060" s="25"/>
      <c r="S4060" s="14"/>
      <c r="T4060" s="14"/>
    </row>
    <row r="4061" spans="1:20">
      <c r="A4061" s="2">
        <v>17</v>
      </c>
      <c r="B4061" s="2">
        <v>6</v>
      </c>
      <c r="C4061" s="7">
        <v>39616</v>
      </c>
      <c r="D4061" s="8">
        <v>0.91666666666699825</v>
      </c>
      <c r="E4061" s="9">
        <v>0.11924856349249208</v>
      </c>
      <c r="F4061" s="5">
        <v>32.085654959333311</v>
      </c>
      <c r="G4061" s="5">
        <v>45.027538672543869</v>
      </c>
      <c r="H4061" s="5">
        <v>12.941883713210563</v>
      </c>
      <c r="I4061" s="10">
        <v>1.8943611276859342</v>
      </c>
      <c r="J4061" s="11">
        <v>12.827500000000001</v>
      </c>
      <c r="K4061" s="5">
        <f t="shared" si="63"/>
        <v>16.675750000000001</v>
      </c>
      <c r="L4061" s="5">
        <v>6.9850000000000003</v>
      </c>
      <c r="M4061" s="15">
        <v>16.205272708096196</v>
      </c>
      <c r="N4061" s="5">
        <v>74.512500000000003</v>
      </c>
      <c r="O4061" s="5">
        <v>13.0975</v>
      </c>
      <c r="P4061" s="5">
        <v>240.8</v>
      </c>
      <c r="Q4061" s="5">
        <v>1.105</v>
      </c>
      <c r="R4061" s="25"/>
      <c r="S4061" s="14"/>
      <c r="T4061" s="14"/>
    </row>
    <row r="4062" spans="1:20">
      <c r="A4062" s="2">
        <v>17</v>
      </c>
      <c r="B4062" s="2">
        <v>6</v>
      </c>
      <c r="C4062" s="7">
        <v>39616</v>
      </c>
      <c r="D4062" s="8">
        <v>0.95833333333300175</v>
      </c>
      <c r="E4062" s="9">
        <v>6.1870624412495877E-2</v>
      </c>
      <c r="F4062" s="5">
        <v>21.538180825454429</v>
      </c>
      <c r="G4062" s="5">
        <v>31.50678254251546</v>
      </c>
      <c r="H4062" s="5">
        <v>9.9686017170610324</v>
      </c>
      <c r="I4062" s="10">
        <v>1.8842694622716842</v>
      </c>
      <c r="J4062" s="11">
        <v>12.332500000000001</v>
      </c>
      <c r="K4062" s="5">
        <f t="shared" si="63"/>
        <v>16.032250000000001</v>
      </c>
      <c r="L4062" s="5">
        <v>6.3650000000000002</v>
      </c>
      <c r="M4062" s="15">
        <v>17.351025321080066</v>
      </c>
      <c r="N4062" s="5">
        <v>80.682500000000005</v>
      </c>
      <c r="O4062" s="5">
        <v>12.3725</v>
      </c>
      <c r="P4062" s="5">
        <v>240.2</v>
      </c>
      <c r="Q4062" s="5">
        <v>1.1225000000000001</v>
      </c>
      <c r="R4062" s="25"/>
      <c r="S4062" s="14"/>
      <c r="T4062" s="14"/>
    </row>
    <row r="4063" spans="1:20">
      <c r="A4063" s="2">
        <v>18</v>
      </c>
      <c r="B4063" s="2">
        <v>6</v>
      </c>
      <c r="C4063" s="7">
        <v>39617</v>
      </c>
      <c r="D4063" s="8">
        <v>0</v>
      </c>
      <c r="E4063" s="9">
        <v>5.949183495249602E-2</v>
      </c>
      <c r="F4063" s="5">
        <v>20.090337979902124</v>
      </c>
      <c r="G4063" s="5">
        <v>29.221750030939496</v>
      </c>
      <c r="H4063" s="5">
        <v>9.1314120510373726</v>
      </c>
      <c r="I4063" s="10">
        <v>1.8741773671789337</v>
      </c>
      <c r="J4063" s="11">
        <v>11.3225</v>
      </c>
      <c r="K4063" s="5">
        <f t="shared" si="63"/>
        <v>14.719250000000001</v>
      </c>
      <c r="L4063" s="5">
        <v>6.0949999999999989</v>
      </c>
      <c r="M4063" s="15">
        <v>17.297064666106067</v>
      </c>
      <c r="N4063" s="5">
        <v>84.254999999999995</v>
      </c>
      <c r="O4063" s="5">
        <v>11.924999999999999</v>
      </c>
      <c r="P4063" s="5">
        <v>233.625</v>
      </c>
      <c r="Q4063" s="5">
        <v>0.88249999999999995</v>
      </c>
      <c r="R4063" s="25"/>
      <c r="S4063" s="14"/>
      <c r="T4063" s="14"/>
    </row>
    <row r="4064" spans="1:20">
      <c r="A4064" s="2">
        <v>18</v>
      </c>
      <c r="B4064" s="2">
        <v>6</v>
      </c>
      <c r="C4064" s="7">
        <v>39617</v>
      </c>
      <c r="D4064" s="8">
        <v>4.1666666666998253E-2</v>
      </c>
      <c r="E4064" s="9">
        <v>4.5756514247496924E-2</v>
      </c>
      <c r="F4064" s="5">
        <v>22.453467008598139</v>
      </c>
      <c r="G4064" s="5">
        <v>32.655084642870357</v>
      </c>
      <c r="H4064" s="5">
        <v>10.201617634272216</v>
      </c>
      <c r="I4064" s="10">
        <v>1.9031611140419371</v>
      </c>
      <c r="J4064" s="11">
        <v>10.4575</v>
      </c>
      <c r="K4064" s="5">
        <f t="shared" si="63"/>
        <v>13.594749999999999</v>
      </c>
      <c r="L4064" s="5">
        <v>6.125</v>
      </c>
      <c r="M4064" s="15">
        <v>14.38723922221639</v>
      </c>
      <c r="N4064" s="5">
        <v>87.1875</v>
      </c>
      <c r="O4064" s="5">
        <v>11.432499999999999</v>
      </c>
      <c r="P4064" s="5">
        <v>228.47500000000002</v>
      </c>
      <c r="Q4064" s="5">
        <v>0.90500000000000003</v>
      </c>
      <c r="R4064" s="25"/>
      <c r="S4064" s="14"/>
      <c r="T4064" s="14"/>
    </row>
    <row r="4065" spans="1:20">
      <c r="A4065" s="2">
        <v>18</v>
      </c>
      <c r="B4065" s="2">
        <v>6</v>
      </c>
      <c r="C4065" s="7">
        <v>39617</v>
      </c>
      <c r="D4065" s="8">
        <v>8.3333333333001747E-2</v>
      </c>
      <c r="E4065" s="9">
        <v>6.6006964614995556E-2</v>
      </c>
      <c r="F4065" s="5">
        <v>21.626729110176836</v>
      </c>
      <c r="G4065" s="5">
        <v>31.943664246723781</v>
      </c>
      <c r="H4065" s="5">
        <v>10.316935136546943</v>
      </c>
      <c r="I4065" s="10">
        <v>1.8916216925584366</v>
      </c>
      <c r="J4065" s="11">
        <v>11.854999999999999</v>
      </c>
      <c r="K4065" s="5">
        <f t="shared" si="63"/>
        <v>15.411499999999998</v>
      </c>
      <c r="L4065" s="5">
        <v>6.4899999999999993</v>
      </c>
      <c r="M4065" s="15">
        <v>15.950228731470212</v>
      </c>
      <c r="N4065" s="5">
        <v>89.334999999999994</v>
      </c>
      <c r="O4065" s="5">
        <v>11.495000000000001</v>
      </c>
      <c r="P4065" s="5">
        <v>194.72500000000002</v>
      </c>
      <c r="Q4065" s="5">
        <v>0.80750000000000011</v>
      </c>
      <c r="R4065" s="25"/>
      <c r="S4065" s="14"/>
      <c r="T4065" s="14"/>
    </row>
    <row r="4066" spans="1:20">
      <c r="A4066" s="2">
        <v>18</v>
      </c>
      <c r="B4066" s="2">
        <v>6</v>
      </c>
      <c r="C4066" s="7">
        <v>39617</v>
      </c>
      <c r="D4066" s="8">
        <v>0.125</v>
      </c>
      <c r="E4066" s="9">
        <v>5.4043339782496348E-2</v>
      </c>
      <c r="F4066" s="5">
        <v>19.177746713434551</v>
      </c>
      <c r="G4066" s="5">
        <v>30.763908619323299</v>
      </c>
      <c r="H4066" s="5">
        <v>11.586161905888746</v>
      </c>
      <c r="I4066" s="10">
        <v>1.8699504603539352</v>
      </c>
      <c r="J4066" s="11">
        <v>12.815</v>
      </c>
      <c r="K4066" s="5">
        <f t="shared" si="63"/>
        <v>16.659500000000001</v>
      </c>
      <c r="L4066" s="5">
        <v>6.79</v>
      </c>
      <c r="M4066" s="15">
        <v>18.285005441081946</v>
      </c>
      <c r="N4066" s="5">
        <v>88.69</v>
      </c>
      <c r="O4066" s="5">
        <v>12.33</v>
      </c>
      <c r="P4066" s="5">
        <v>240.35000000000002</v>
      </c>
      <c r="Q4066" s="5">
        <v>1.1575</v>
      </c>
      <c r="R4066" s="25"/>
      <c r="S4066" s="14"/>
      <c r="T4066" s="14"/>
    </row>
    <row r="4067" spans="1:20">
      <c r="A4067" s="2">
        <v>18</v>
      </c>
      <c r="B4067" s="2">
        <v>6</v>
      </c>
      <c r="C4067" s="7">
        <v>39617</v>
      </c>
      <c r="D4067" s="8">
        <v>0.16666666666699825</v>
      </c>
      <c r="E4067" s="9">
        <v>5.9641802667495955E-2</v>
      </c>
      <c r="F4067" s="5">
        <v>23.864762115790391</v>
      </c>
      <c r="G4067" s="5">
        <v>38.019636049071615</v>
      </c>
      <c r="H4067" s="5">
        <v>14.154873933281225</v>
      </c>
      <c r="I4067" s="10">
        <v>1.8555151415029345</v>
      </c>
      <c r="J4067" s="11">
        <v>16.450000000000003</v>
      </c>
      <c r="K4067" s="5">
        <f t="shared" si="63"/>
        <v>21.385000000000005</v>
      </c>
      <c r="L4067" s="5">
        <v>7.5675000000000008</v>
      </c>
      <c r="M4067" s="15">
        <v>18.631889602279905</v>
      </c>
      <c r="N4067" s="5">
        <v>85.445000000000007</v>
      </c>
      <c r="O4067" s="5">
        <v>13.32</v>
      </c>
      <c r="P4067" s="5">
        <v>248.92500000000001</v>
      </c>
      <c r="Q4067" s="5">
        <v>1.875</v>
      </c>
      <c r="R4067" s="25"/>
      <c r="S4067" s="14"/>
      <c r="T4067" s="14"/>
    </row>
    <row r="4068" spans="1:20">
      <c r="A4068" s="2">
        <v>18</v>
      </c>
      <c r="B4068" s="2">
        <v>6</v>
      </c>
      <c r="C4068" s="7">
        <v>39617</v>
      </c>
      <c r="D4068" s="8">
        <v>0.20833333333300175</v>
      </c>
      <c r="E4068" s="9">
        <v>0.13089699040249111</v>
      </c>
      <c r="F4068" s="5">
        <v>60.018378266492618</v>
      </c>
      <c r="G4068" s="5">
        <v>82.16725317573426</v>
      </c>
      <c r="H4068" s="5">
        <v>22.148874909241638</v>
      </c>
      <c r="I4068" s="10">
        <v>1.8454214314116837</v>
      </c>
      <c r="J4068" s="11">
        <v>21.939999999999998</v>
      </c>
      <c r="K4068" s="5">
        <f t="shared" si="63"/>
        <v>28.521999999999998</v>
      </c>
      <c r="L4068" s="5">
        <v>11.28</v>
      </c>
      <c r="M4068" s="15">
        <v>11.051443972774756</v>
      </c>
      <c r="N4068" s="5">
        <v>82.302499999999995</v>
      </c>
      <c r="O4068" s="5">
        <v>14.147500000000001</v>
      </c>
      <c r="P4068" s="5">
        <v>255.32499999999999</v>
      </c>
      <c r="Q4068" s="5">
        <v>2.1774999999999998</v>
      </c>
      <c r="R4068" s="25"/>
      <c r="S4068" s="14"/>
      <c r="T4068" s="14"/>
    </row>
    <row r="4069" spans="1:20">
      <c r="A4069" s="2">
        <v>18</v>
      </c>
      <c r="B4069" s="2">
        <v>6</v>
      </c>
      <c r="C4069" s="7">
        <v>39617</v>
      </c>
      <c r="D4069" s="8">
        <v>0.25</v>
      </c>
      <c r="E4069" s="9">
        <v>0.16547781266248876</v>
      </c>
      <c r="F4069" s="5">
        <v>78.436422836556261</v>
      </c>
      <c r="G4069" s="5">
        <v>100.57404572612653</v>
      </c>
      <c r="H4069" s="5">
        <v>22.137622889570263</v>
      </c>
      <c r="I4069" s="10">
        <v>1.8440118352381845</v>
      </c>
      <c r="J4069" s="11">
        <v>24.062499999999996</v>
      </c>
      <c r="K4069" s="5">
        <f t="shared" si="63"/>
        <v>31.281249999999996</v>
      </c>
      <c r="L4069" s="5">
        <v>14.4975</v>
      </c>
      <c r="M4069" s="15">
        <v>8.5703502427370335</v>
      </c>
      <c r="N4069" s="5">
        <v>78.677500000000009</v>
      </c>
      <c r="O4069" s="5">
        <v>14.965</v>
      </c>
      <c r="P4069" s="5">
        <v>254.32500000000002</v>
      </c>
      <c r="Q4069" s="5">
        <v>2.33</v>
      </c>
      <c r="R4069" s="25"/>
      <c r="S4069" s="14"/>
      <c r="T4069" s="14"/>
    </row>
    <row r="4070" spans="1:20">
      <c r="A4070" s="2">
        <v>18</v>
      </c>
      <c r="B4070" s="2">
        <v>6</v>
      </c>
      <c r="C4070" s="7">
        <v>39617</v>
      </c>
      <c r="D4070" s="8">
        <v>0.29166666666699825</v>
      </c>
      <c r="E4070" s="9">
        <v>0.16263232897748889</v>
      </c>
      <c r="F4070" s="5">
        <v>75.451936750623304</v>
      </c>
      <c r="G4070" s="5">
        <v>92.432233269071304</v>
      </c>
      <c r="H4070" s="5">
        <v>16.980296518448011</v>
      </c>
      <c r="I4070" s="10">
        <v>1.8397071936459346</v>
      </c>
      <c r="J4070" s="11">
        <v>27.087499999999999</v>
      </c>
      <c r="K4070" s="5">
        <f t="shared" si="63"/>
        <v>35.213749999999997</v>
      </c>
      <c r="L4070" s="5">
        <v>14.39</v>
      </c>
      <c r="M4070" s="15">
        <v>10.675088337540792</v>
      </c>
      <c r="N4070" s="5">
        <v>75.442499999999995</v>
      </c>
      <c r="O4070" s="5">
        <v>15.7425</v>
      </c>
      <c r="P4070" s="5">
        <v>253.05</v>
      </c>
      <c r="Q4070" s="5">
        <v>2.7225000000000001</v>
      </c>
      <c r="R4070" s="25"/>
      <c r="S4070" s="14"/>
      <c r="T4070" s="14"/>
    </row>
    <row r="4071" spans="1:20">
      <c r="A4071" s="2">
        <v>18</v>
      </c>
      <c r="B4071" s="2">
        <v>6</v>
      </c>
      <c r="C4071" s="7">
        <v>39617</v>
      </c>
      <c r="D4071" s="8">
        <v>0.33333333333300175</v>
      </c>
      <c r="E4071" s="9">
        <v>0.13534847416749071</v>
      </c>
      <c r="F4071" s="5">
        <v>72.96883616707467</v>
      </c>
      <c r="G4071" s="5">
        <v>87.749550250848742</v>
      </c>
      <c r="H4071" s="5">
        <v>14.780714083774075</v>
      </c>
      <c r="I4071" s="10">
        <v>1.8455347924531857</v>
      </c>
      <c r="J4071" s="11">
        <v>27.47</v>
      </c>
      <c r="K4071" s="5">
        <f t="shared" si="63"/>
        <v>35.710999999999999</v>
      </c>
      <c r="L4071" s="5">
        <v>13.672499999999999</v>
      </c>
      <c r="M4071" s="15">
        <v>11.820523981552661</v>
      </c>
      <c r="N4071" s="5">
        <v>71.39500000000001</v>
      </c>
      <c r="O4071" s="5">
        <v>16.335000000000001</v>
      </c>
      <c r="P4071" s="5">
        <v>252.02500000000001</v>
      </c>
      <c r="Q4071" s="5">
        <v>2.855</v>
      </c>
      <c r="R4071" s="25"/>
      <c r="S4071" s="14"/>
      <c r="T4071" s="14"/>
    </row>
    <row r="4072" spans="1:20">
      <c r="A4072" s="2">
        <v>18</v>
      </c>
      <c r="B4072" s="2">
        <v>6</v>
      </c>
      <c r="C4072" s="7">
        <v>39617</v>
      </c>
      <c r="D4072" s="8">
        <v>0.375</v>
      </c>
      <c r="E4072" s="9">
        <v>0.13252885523999089</v>
      </c>
      <c r="F4072" s="5">
        <v>78.653042316683184</v>
      </c>
      <c r="G4072" s="5">
        <v>93.100140056812762</v>
      </c>
      <c r="H4072" s="5">
        <v>14.447097740129577</v>
      </c>
      <c r="I4072" s="10">
        <v>1.8499150722779367</v>
      </c>
      <c r="J4072" s="11">
        <v>28.015000000000001</v>
      </c>
      <c r="K4072" s="5">
        <f t="shared" si="63"/>
        <v>36.419499999999999</v>
      </c>
      <c r="L4072" s="5">
        <v>13.932500000000001</v>
      </c>
      <c r="M4072" s="15">
        <v>11.274350373926723</v>
      </c>
      <c r="N4072" s="5">
        <v>69.262500000000003</v>
      </c>
      <c r="O4072" s="5">
        <v>16.7575</v>
      </c>
      <c r="P4072" s="5">
        <v>251.82499999999999</v>
      </c>
      <c r="Q4072" s="5">
        <v>2.5625</v>
      </c>
      <c r="R4072" s="25"/>
      <c r="S4072" s="14"/>
      <c r="T4072" s="14"/>
    </row>
    <row r="4073" spans="1:20">
      <c r="A4073" s="2">
        <v>18</v>
      </c>
      <c r="B4073" s="2">
        <v>6</v>
      </c>
      <c r="C4073" s="7">
        <v>39617</v>
      </c>
      <c r="D4073" s="8">
        <v>0.41666666666699825</v>
      </c>
      <c r="E4073" s="9">
        <v>0.1059615207574927</v>
      </c>
      <c r="F4073" s="5">
        <v>68.09872624671624</v>
      </c>
      <c r="G4073" s="5">
        <v>81.269900922549027</v>
      </c>
      <c r="H4073" s="5">
        <v>13.171174675832791</v>
      </c>
      <c r="I4073" s="10">
        <v>1.8398201842749367</v>
      </c>
      <c r="J4073" s="11">
        <v>26.842500000000001</v>
      </c>
      <c r="K4073" s="5">
        <f t="shared" si="63"/>
        <v>34.895250000000004</v>
      </c>
      <c r="L4073" s="5">
        <v>12.3675</v>
      </c>
      <c r="M4073" s="15">
        <v>14.471906313398357</v>
      </c>
      <c r="N4073" s="5">
        <v>60.674999999999997</v>
      </c>
      <c r="O4073" s="5">
        <v>17.314999999999998</v>
      </c>
      <c r="P4073" s="5">
        <v>249.15</v>
      </c>
      <c r="Q4073" s="5">
        <v>3.04</v>
      </c>
      <c r="R4073" s="25"/>
      <c r="S4073" s="14"/>
      <c r="T4073" s="14"/>
    </row>
    <row r="4074" spans="1:20">
      <c r="A4074" s="2">
        <v>18</v>
      </c>
      <c r="B4074" s="2">
        <v>6</v>
      </c>
      <c r="C4074" s="7">
        <v>39617</v>
      </c>
      <c r="D4074" s="8">
        <v>0.45833333333300175</v>
      </c>
      <c r="E4074" s="9">
        <v>0.12633457118249128</v>
      </c>
      <c r="F4074" s="5">
        <v>61.498468879141278</v>
      </c>
      <c r="G4074" s="5">
        <v>72.915330686997279</v>
      </c>
      <c r="H4074" s="5">
        <v>11.416861807855998</v>
      </c>
      <c r="I4074" s="10">
        <v>1.841305433497437</v>
      </c>
      <c r="J4074" s="11">
        <v>33.202500000000001</v>
      </c>
      <c r="K4074" s="5">
        <f t="shared" si="63"/>
        <v>43.163250000000005</v>
      </c>
      <c r="L4074" s="5">
        <v>12.88</v>
      </c>
      <c r="M4074" s="15">
        <v>16.296391181006147</v>
      </c>
      <c r="N4074" s="5">
        <v>56.962499999999999</v>
      </c>
      <c r="O4074" s="5">
        <v>17.79</v>
      </c>
      <c r="P4074" s="5">
        <v>249.85</v>
      </c>
      <c r="Q4074" s="5">
        <v>3.1324999999999994</v>
      </c>
      <c r="R4074" s="25"/>
      <c r="S4074" s="14"/>
      <c r="T4074" s="14"/>
    </row>
    <row r="4075" spans="1:20">
      <c r="A4075" s="2">
        <v>18</v>
      </c>
      <c r="B4075" s="2">
        <v>6</v>
      </c>
      <c r="C4075" s="7">
        <v>39617</v>
      </c>
      <c r="D4075" s="8">
        <v>0.5</v>
      </c>
      <c r="E4075" s="9">
        <v>0.11752787220749183</v>
      </c>
      <c r="F4075" s="5">
        <v>55.456569590593958</v>
      </c>
      <c r="G4075" s="5">
        <v>66.637817426295442</v>
      </c>
      <c r="H4075" s="5">
        <v>11.181247835701488</v>
      </c>
      <c r="I4075" s="10">
        <v>1.8427907271694379</v>
      </c>
      <c r="J4075" s="11">
        <v>31.880000000000003</v>
      </c>
      <c r="K4075" s="5">
        <f t="shared" si="63"/>
        <v>41.444000000000003</v>
      </c>
      <c r="L4075" s="5">
        <v>10.52</v>
      </c>
      <c r="M4075" s="15">
        <v>19.079299417309826</v>
      </c>
      <c r="N4075" s="5">
        <v>52.84</v>
      </c>
      <c r="O4075" s="5">
        <v>18.0625</v>
      </c>
      <c r="P4075" s="5">
        <v>246.625</v>
      </c>
      <c r="Q4075" s="5">
        <v>3.6225000000000001</v>
      </c>
      <c r="R4075" s="25"/>
      <c r="S4075" s="14"/>
      <c r="T4075" s="14"/>
    </row>
    <row r="4076" spans="1:20">
      <c r="A4076" s="2">
        <v>18</v>
      </c>
      <c r="B4076" s="2">
        <v>6</v>
      </c>
      <c r="C4076" s="7">
        <v>39617</v>
      </c>
      <c r="D4076" s="8">
        <v>0.54166666666699825</v>
      </c>
      <c r="E4076" s="9">
        <v>9.3034737837493525E-2</v>
      </c>
      <c r="F4076" s="5">
        <v>58.228093999045605</v>
      </c>
      <c r="G4076" s="5">
        <v>68.970264730683908</v>
      </c>
      <c r="H4076" s="5">
        <v>10.742170731638296</v>
      </c>
      <c r="I4076" s="10">
        <v>1.8428284499784386</v>
      </c>
      <c r="J4076" s="11">
        <v>36.902500000000003</v>
      </c>
      <c r="K4076" s="5">
        <f t="shared" si="63"/>
        <v>47.973250000000007</v>
      </c>
      <c r="L4076" s="5">
        <v>11.4975</v>
      </c>
      <c r="M4076" s="15">
        <v>18.995709063287833</v>
      </c>
      <c r="N4076" s="5">
        <v>48.587500000000006</v>
      </c>
      <c r="O4076" s="5">
        <v>18.365000000000002</v>
      </c>
      <c r="P4076" s="5">
        <v>247.85000000000002</v>
      </c>
      <c r="Q4076" s="5">
        <v>3.6025</v>
      </c>
      <c r="R4076" s="25"/>
      <c r="S4076" s="14"/>
      <c r="T4076" s="14"/>
    </row>
    <row r="4077" spans="1:20">
      <c r="A4077" s="2">
        <v>18</v>
      </c>
      <c r="B4077" s="2">
        <v>6</v>
      </c>
      <c r="C4077" s="7">
        <v>39617</v>
      </c>
      <c r="D4077" s="8">
        <v>0.58333333333300175</v>
      </c>
      <c r="E4077" s="9">
        <v>0.12172385841749149</v>
      </c>
      <c r="F4077" s="5">
        <v>60.339297800836043</v>
      </c>
      <c r="G4077" s="5">
        <v>74.123373939640899</v>
      </c>
      <c r="H4077" s="5">
        <v>13.784076138804865</v>
      </c>
      <c r="I4077" s="10">
        <v>1.8472091298486892</v>
      </c>
      <c r="J4077" s="11">
        <v>30.055</v>
      </c>
      <c r="K4077" s="5">
        <f t="shared" si="63"/>
        <v>39.0715</v>
      </c>
      <c r="L4077" s="5">
        <v>11.257500000000002</v>
      </c>
      <c r="M4077" s="15">
        <v>18.675639336697866</v>
      </c>
      <c r="N4077" s="5">
        <v>49.39</v>
      </c>
      <c r="O4077" s="5">
        <v>18.254999999999999</v>
      </c>
      <c r="P4077" s="5">
        <v>245.625</v>
      </c>
      <c r="Q4077" s="5">
        <v>3.3875000000000002</v>
      </c>
      <c r="R4077" s="25"/>
      <c r="S4077" s="14"/>
      <c r="T4077" s="14"/>
    </row>
    <row r="4078" spans="1:20">
      <c r="A4078" s="2">
        <v>18</v>
      </c>
      <c r="B4078" s="2">
        <v>6</v>
      </c>
      <c r="C4078" s="7">
        <v>39617</v>
      </c>
      <c r="D4078" s="8">
        <v>0.625</v>
      </c>
      <c r="E4078" s="9">
        <v>0.12300489188749138</v>
      </c>
      <c r="F4078" s="5">
        <v>60.912956115003247</v>
      </c>
      <c r="G4078" s="5">
        <v>75.830915454092221</v>
      </c>
      <c r="H4078" s="5">
        <v>14.917959339088975</v>
      </c>
      <c r="I4078" s="10">
        <v>1.8501423277549405</v>
      </c>
      <c r="J4078" s="11">
        <v>29.247500000000002</v>
      </c>
      <c r="K4078" s="5">
        <f t="shared" si="63"/>
        <v>38.021750000000004</v>
      </c>
      <c r="L4078" s="5">
        <v>11.4975</v>
      </c>
      <c r="M4078" s="15">
        <v>17.958576224341947</v>
      </c>
      <c r="N4078" s="5">
        <v>50.16</v>
      </c>
      <c r="O4078" s="5">
        <v>17.959999999999997</v>
      </c>
      <c r="P4078" s="5">
        <v>245.8</v>
      </c>
      <c r="Q4078" s="5">
        <v>3.2574999999999998</v>
      </c>
      <c r="R4078" s="25"/>
      <c r="S4078" s="14"/>
      <c r="T4078" s="14"/>
    </row>
    <row r="4079" spans="1:20">
      <c r="A4079" s="2">
        <v>18</v>
      </c>
      <c r="B4079" s="2">
        <v>6</v>
      </c>
      <c r="C4079" s="7">
        <v>39617</v>
      </c>
      <c r="D4079" s="8">
        <v>0.66666666666699825</v>
      </c>
      <c r="E4079" s="9">
        <v>0.11824311581999167</v>
      </c>
      <c r="F4079" s="5">
        <v>59.169081336479294</v>
      </c>
      <c r="G4079" s="5">
        <v>76.077918591160483</v>
      </c>
      <c r="H4079" s="5">
        <v>16.908837254681185</v>
      </c>
      <c r="I4079" s="10">
        <v>1.850180198728941</v>
      </c>
      <c r="J4079" s="11">
        <v>23.9175</v>
      </c>
      <c r="K4079" s="5">
        <f t="shared" si="63"/>
        <v>31.092750000000002</v>
      </c>
      <c r="L4079" s="5">
        <v>11.74</v>
      </c>
      <c r="M4079" s="15">
        <v>18.840025732643841</v>
      </c>
      <c r="N4079" s="5">
        <v>52.747500000000002</v>
      </c>
      <c r="O4079" s="5">
        <v>17.39</v>
      </c>
      <c r="P4079" s="5">
        <v>246.95000000000002</v>
      </c>
      <c r="Q4079" s="5">
        <v>3.1625000000000001</v>
      </c>
      <c r="R4079" s="25"/>
      <c r="S4079" s="14"/>
      <c r="T4079" s="14"/>
    </row>
    <row r="4080" spans="1:20">
      <c r="A4080" s="2">
        <v>18</v>
      </c>
      <c r="B4080" s="2">
        <v>6</v>
      </c>
      <c r="C4080" s="7">
        <v>39617</v>
      </c>
      <c r="D4080" s="8">
        <v>0.70833333333300175</v>
      </c>
      <c r="E4080" s="9">
        <v>0.12118722307249147</v>
      </c>
      <c r="F4080" s="5">
        <v>53.957132128062604</v>
      </c>
      <c r="G4080" s="5">
        <v>71.295498521913373</v>
      </c>
      <c r="H4080" s="5">
        <v>17.338366393850766</v>
      </c>
      <c r="I4080" s="10">
        <v>1.8502180622946915</v>
      </c>
      <c r="J4080" s="11">
        <v>27.805</v>
      </c>
      <c r="K4080" s="5">
        <f t="shared" si="63"/>
        <v>36.146500000000003</v>
      </c>
      <c r="L4080" s="5">
        <v>10.677500000000002</v>
      </c>
      <c r="M4080" s="15">
        <v>18.864744081745833</v>
      </c>
      <c r="N4080" s="5">
        <v>52.690000000000005</v>
      </c>
      <c r="O4080" s="5">
        <v>17.002499999999998</v>
      </c>
      <c r="P4080" s="5">
        <v>246.45</v>
      </c>
      <c r="Q4080" s="5">
        <v>2.915</v>
      </c>
      <c r="R4080" s="25"/>
      <c r="S4080" s="14"/>
      <c r="T4080" s="14"/>
    </row>
    <row r="4081" spans="1:20">
      <c r="A4081" s="2">
        <v>18</v>
      </c>
      <c r="B4081" s="2">
        <v>6</v>
      </c>
      <c r="C4081" s="7">
        <v>39617</v>
      </c>
      <c r="D4081" s="8">
        <v>0.75</v>
      </c>
      <c r="E4081" s="9">
        <v>0.11850402713999161</v>
      </c>
      <c r="F4081" s="5">
        <v>47.037304106670447</v>
      </c>
      <c r="G4081" s="5">
        <v>63.920232749830248</v>
      </c>
      <c r="H4081" s="5">
        <v>16.882928643159801</v>
      </c>
      <c r="I4081" s="10">
        <v>1.8502559258604421</v>
      </c>
      <c r="J4081" s="11">
        <v>20.962500000000002</v>
      </c>
      <c r="K4081" s="5">
        <f t="shared" si="63"/>
        <v>27.251250000000002</v>
      </c>
      <c r="L4081" s="5">
        <v>9.89</v>
      </c>
      <c r="M4081" s="15">
        <v>20.021616421253697</v>
      </c>
      <c r="N4081" s="5">
        <v>53.55</v>
      </c>
      <c r="O4081" s="5">
        <v>16.727499999999999</v>
      </c>
      <c r="P4081" s="5">
        <v>245.57499999999999</v>
      </c>
      <c r="Q4081" s="5">
        <v>2.7674999999999996</v>
      </c>
      <c r="R4081" s="25"/>
      <c r="S4081" s="14"/>
      <c r="T4081" s="14"/>
    </row>
    <row r="4082" spans="1:20">
      <c r="A4082" s="2">
        <v>18</v>
      </c>
      <c r="B4082" s="2">
        <v>6</v>
      </c>
      <c r="C4082" s="7">
        <v>39617</v>
      </c>
      <c r="D4082" s="8">
        <v>0.79166666666699825</v>
      </c>
      <c r="E4082" s="9">
        <v>0.10018608043999289</v>
      </c>
      <c r="F4082" s="5">
        <v>39.486454713684978</v>
      </c>
      <c r="G4082" s="5">
        <v>55.103460305844834</v>
      </c>
      <c r="H4082" s="5">
        <v>15.617005592159849</v>
      </c>
      <c r="I4082" s="10">
        <v>1.8401591635701919</v>
      </c>
      <c r="J4082" s="11">
        <v>20.105</v>
      </c>
      <c r="K4082" s="5">
        <f t="shared" si="63"/>
        <v>26.136500000000002</v>
      </c>
      <c r="L4082" s="5">
        <v>9.0474999999999994</v>
      </c>
      <c r="M4082" s="15">
        <v>19.924869670741707</v>
      </c>
      <c r="N4082" s="5">
        <v>62.307499999999997</v>
      </c>
      <c r="O4082" s="5">
        <v>15.757499999999999</v>
      </c>
      <c r="P4082" s="5">
        <v>246.60000000000002</v>
      </c>
      <c r="Q4082" s="5">
        <v>2.6749999999999998</v>
      </c>
      <c r="R4082" s="25"/>
      <c r="S4082" s="14"/>
      <c r="T4082" s="14"/>
    </row>
    <row r="4083" spans="1:20">
      <c r="A4083" s="2">
        <v>18</v>
      </c>
      <c r="B4083" s="2">
        <v>6</v>
      </c>
      <c r="C4083" s="7">
        <v>39617</v>
      </c>
      <c r="D4083" s="8">
        <v>0.83333333333300175</v>
      </c>
      <c r="E4083" s="9">
        <v>0.10390535253749261</v>
      </c>
      <c r="F4083" s="5">
        <v>30.780418449869963</v>
      </c>
      <c r="G4083" s="5">
        <v>45.559404325070489</v>
      </c>
      <c r="H4083" s="5">
        <v>14.778985875200528</v>
      </c>
      <c r="I4083" s="10">
        <v>1.8416446720814426</v>
      </c>
      <c r="J4083" s="11">
        <v>14.727499999999999</v>
      </c>
      <c r="K4083" s="5">
        <f t="shared" si="63"/>
        <v>19.14575</v>
      </c>
      <c r="L4083" s="5">
        <v>6.7675000000000001</v>
      </c>
      <c r="M4083" s="15">
        <v>20.868131119445593</v>
      </c>
      <c r="N4083" s="5">
        <v>65.652500000000003</v>
      </c>
      <c r="O4083" s="5">
        <v>15.045</v>
      </c>
      <c r="P4083" s="5">
        <v>244.375</v>
      </c>
      <c r="Q4083" s="5">
        <v>2.2450000000000001</v>
      </c>
      <c r="R4083" s="25"/>
      <c r="S4083" s="14"/>
      <c r="T4083" s="14"/>
    </row>
    <row r="4084" spans="1:20">
      <c r="A4084" s="2">
        <v>18</v>
      </c>
      <c r="B4084" s="2">
        <v>6</v>
      </c>
      <c r="C4084" s="7">
        <v>39617</v>
      </c>
      <c r="D4084" s="8">
        <v>0.875</v>
      </c>
      <c r="E4084" s="9">
        <v>6.5456996189995328E-2</v>
      </c>
      <c r="F4084" s="5">
        <v>19.939056271188782</v>
      </c>
      <c r="G4084" s="5">
        <v>32.626852221272436</v>
      </c>
      <c r="H4084" s="5">
        <v>12.687795950083654</v>
      </c>
      <c r="I4084" s="10">
        <v>1.832995176915942</v>
      </c>
      <c r="J4084" s="11">
        <v>16.875</v>
      </c>
      <c r="K4084" s="5">
        <f t="shared" si="63"/>
        <v>21.9375</v>
      </c>
      <c r="L4084" s="5">
        <v>7.1049999999999995</v>
      </c>
      <c r="M4084" s="15">
        <v>26.22414665681697</v>
      </c>
      <c r="N4084" s="5">
        <v>62.839999999999996</v>
      </c>
      <c r="O4084" s="5">
        <v>15.182500000000001</v>
      </c>
      <c r="P4084" s="5">
        <v>241.15</v>
      </c>
      <c r="Q4084" s="5">
        <v>2.5924999999999998</v>
      </c>
      <c r="R4084" s="25"/>
      <c r="S4084" s="14"/>
      <c r="T4084" s="14"/>
    </row>
    <row r="4085" spans="1:20">
      <c r="A4085" s="2">
        <v>18</v>
      </c>
      <c r="B4085" s="2">
        <v>6</v>
      </c>
      <c r="C4085" s="7">
        <v>39617</v>
      </c>
      <c r="D4085" s="8">
        <v>0.91666666666699825</v>
      </c>
      <c r="E4085" s="9">
        <v>5.6310482569995962E-2</v>
      </c>
      <c r="F4085" s="5">
        <v>15.863879522200124</v>
      </c>
      <c r="G4085" s="5">
        <v>25.833958413551773</v>
      </c>
      <c r="H4085" s="5">
        <v>9.9700788913516476</v>
      </c>
      <c r="I4085" s="10">
        <v>1.8330326922939428</v>
      </c>
      <c r="J4085" s="11">
        <v>15.19</v>
      </c>
      <c r="K4085" s="5">
        <f t="shared" si="63"/>
        <v>19.747</v>
      </c>
      <c r="L4085" s="5">
        <v>6.625</v>
      </c>
      <c r="M4085" s="15">
        <v>28.420019634280713</v>
      </c>
      <c r="N4085" s="5">
        <v>73.504999999999995</v>
      </c>
      <c r="O4085" s="5">
        <v>14.81</v>
      </c>
      <c r="P4085" s="5">
        <v>240.42499999999998</v>
      </c>
      <c r="Q4085" s="5">
        <v>2.6749999999999998</v>
      </c>
      <c r="R4085" s="25"/>
      <c r="S4085" s="14"/>
      <c r="T4085" s="14"/>
    </row>
    <row r="4086" spans="1:20">
      <c r="A4086" s="2">
        <v>18</v>
      </c>
      <c r="B4086" s="2">
        <v>6</v>
      </c>
      <c r="C4086" s="7">
        <v>39617</v>
      </c>
      <c r="D4086" s="8">
        <v>0.95833333333300175</v>
      </c>
      <c r="E4086" s="9">
        <v>2.6590055869998078E-2</v>
      </c>
      <c r="F4086" s="5">
        <v>9.1366139560639379</v>
      </c>
      <c r="G4086" s="5">
        <v>16.742528515870646</v>
      </c>
      <c r="H4086" s="5">
        <v>7.6059145598067097</v>
      </c>
      <c r="I4086" s="10">
        <v>1.8374139722324436</v>
      </c>
      <c r="J4086" s="11">
        <v>16.0075</v>
      </c>
      <c r="K4086" s="5">
        <f t="shared" si="63"/>
        <v>20.809750000000001</v>
      </c>
      <c r="L4086" s="5">
        <v>5.1950000000000003</v>
      </c>
      <c r="M4086" s="15">
        <v>31.806306024224313</v>
      </c>
      <c r="N4086" s="5">
        <v>68.222499999999997</v>
      </c>
      <c r="O4086" s="5">
        <v>15.11</v>
      </c>
      <c r="P4086" s="5">
        <v>237.60000000000002</v>
      </c>
      <c r="Q4086" s="5">
        <v>3.5274999999999999</v>
      </c>
      <c r="R4086" s="25"/>
      <c r="S4086" s="14"/>
      <c r="T4086" s="14"/>
    </row>
    <row r="4087" spans="1:20">
      <c r="A4087" s="2">
        <v>19</v>
      </c>
      <c r="B4087" s="2">
        <v>6</v>
      </c>
      <c r="C4087" s="7">
        <v>39618</v>
      </c>
      <c r="D4087" s="8">
        <v>0</v>
      </c>
      <c r="E4087" s="9">
        <v>4.084385526249705E-2</v>
      </c>
      <c r="F4087" s="5">
        <v>7.7026441210112493</v>
      </c>
      <c r="G4087" s="5">
        <v>13.32573202062788</v>
      </c>
      <c r="H4087" s="5">
        <v>5.6230878996166318</v>
      </c>
      <c r="I4087" s="10">
        <v>1.8273159357231932</v>
      </c>
      <c r="J4087" s="11">
        <v>18.032499999999999</v>
      </c>
      <c r="K4087" s="5">
        <f t="shared" si="63"/>
        <v>23.442249999999998</v>
      </c>
      <c r="L4087" s="5">
        <v>6.33</v>
      </c>
      <c r="M4087" s="15">
        <v>30.550766794974454</v>
      </c>
      <c r="N4087" s="5">
        <v>87.602499999999992</v>
      </c>
      <c r="O4087" s="5">
        <v>13.612499999999999</v>
      </c>
      <c r="P4087" s="5">
        <v>230.22500000000002</v>
      </c>
      <c r="Q4087" s="5">
        <v>3.2974999999999999</v>
      </c>
      <c r="R4087" s="25"/>
      <c r="S4087" s="14"/>
      <c r="T4087" s="14"/>
    </row>
    <row r="4088" spans="1:20">
      <c r="A4088" s="2">
        <v>19</v>
      </c>
      <c r="B4088" s="2">
        <v>6</v>
      </c>
      <c r="C4088" s="7">
        <v>39618</v>
      </c>
      <c r="D4088" s="8">
        <v>4.1666666666998253E-2</v>
      </c>
      <c r="E4088" s="9">
        <v>4.1067539967497027E-2</v>
      </c>
      <c r="F4088" s="5">
        <v>4.6573049421957817</v>
      </c>
      <c r="G4088" s="5">
        <v>8.817663804808209</v>
      </c>
      <c r="H4088" s="5">
        <v>4.1603588626124273</v>
      </c>
      <c r="I4088" s="10">
        <v>1.8244573463026934</v>
      </c>
      <c r="J4088" s="11">
        <v>8.6692499999999999</v>
      </c>
      <c r="K4088" s="5">
        <f t="shared" si="63"/>
        <v>11.270025</v>
      </c>
      <c r="L4088" s="5">
        <v>6.7625000000000002</v>
      </c>
      <c r="M4088" s="15">
        <v>27.406178381306816</v>
      </c>
      <c r="N4088" s="5">
        <v>94.05</v>
      </c>
      <c r="O4088" s="5">
        <v>13.425000000000001</v>
      </c>
      <c r="P4088" s="5">
        <v>235.25</v>
      </c>
      <c r="Q4088" s="5">
        <v>2.76</v>
      </c>
      <c r="R4088" s="25"/>
      <c r="S4088" s="14"/>
      <c r="T4088" s="14"/>
    </row>
    <row r="4089" spans="1:20">
      <c r="A4089" s="2">
        <v>19</v>
      </c>
      <c r="B4089" s="2">
        <v>6</v>
      </c>
      <c r="C4089" s="7">
        <v>39618</v>
      </c>
      <c r="D4089" s="8">
        <v>8.3333333333001747E-2</v>
      </c>
      <c r="E4089" s="9">
        <v>4.3121615934996867E-2</v>
      </c>
      <c r="F4089" s="5">
        <v>5.7735543706775614</v>
      </c>
      <c r="G4089" s="5">
        <v>10.320722697741109</v>
      </c>
      <c r="H4089" s="5">
        <v>4.547168327063547</v>
      </c>
      <c r="I4089" s="10">
        <v>1.8215986309419441</v>
      </c>
      <c r="J4089" s="11">
        <v>7.2612500000000004</v>
      </c>
      <c r="K4089" s="5">
        <f t="shared" si="63"/>
        <v>9.4396250000000013</v>
      </c>
      <c r="L4089" s="5">
        <v>5.1825000000000001</v>
      </c>
      <c r="M4089" s="15">
        <v>25.498540888323031</v>
      </c>
      <c r="N4089" s="5">
        <v>95.550000000000011</v>
      </c>
      <c r="O4089" s="5">
        <v>13.834999999999999</v>
      </c>
      <c r="P4089" s="5">
        <v>238.72500000000002</v>
      </c>
      <c r="Q4089" s="5">
        <v>2.7674999999999996</v>
      </c>
      <c r="R4089" s="25"/>
      <c r="S4089" s="14"/>
      <c r="T4089" s="14"/>
    </row>
    <row r="4090" spans="1:20">
      <c r="A4090" s="2">
        <v>19</v>
      </c>
      <c r="B4090" s="2">
        <v>6</v>
      </c>
      <c r="C4090" s="7">
        <v>39618</v>
      </c>
      <c r="D4090" s="8">
        <v>0.125</v>
      </c>
      <c r="E4090" s="9">
        <v>5.7489045199995814E-2</v>
      </c>
      <c r="F4090" s="5">
        <v>9.299659753809479</v>
      </c>
      <c r="G4090" s="5">
        <v>15.626322541936945</v>
      </c>
      <c r="H4090" s="5">
        <v>6.326662788127468</v>
      </c>
      <c r="I4090" s="10">
        <v>1.8143957139339437</v>
      </c>
      <c r="J4090" s="11">
        <v>9.2527499999999989</v>
      </c>
      <c r="K4090" s="5">
        <f t="shared" si="63"/>
        <v>12.028574999999998</v>
      </c>
      <c r="L4090" s="5">
        <v>4.4325000000000001</v>
      </c>
      <c r="M4090" s="15">
        <v>22.640217994353364</v>
      </c>
      <c r="N4090" s="5">
        <v>96.724999999999994</v>
      </c>
      <c r="O4090" s="5">
        <v>14.364999999999998</v>
      </c>
      <c r="P4090" s="5">
        <v>244.05</v>
      </c>
      <c r="Q4090" s="5">
        <v>2.9275000000000002</v>
      </c>
      <c r="R4090" s="25"/>
      <c r="S4090" s="14"/>
      <c r="T4090" s="14"/>
    </row>
    <row r="4091" spans="1:20">
      <c r="A4091" s="2">
        <v>19</v>
      </c>
      <c r="B4091" s="2">
        <v>6</v>
      </c>
      <c r="C4091" s="7">
        <v>39618</v>
      </c>
      <c r="D4091" s="8">
        <v>0.16666666666699825</v>
      </c>
      <c r="E4091" s="9">
        <v>6.9888635442494892E-2</v>
      </c>
      <c r="F4091" s="5">
        <v>22.739456238632254</v>
      </c>
      <c r="G4091" s="5">
        <v>37.314573060848673</v>
      </c>
      <c r="H4091" s="5">
        <v>14.575116822216422</v>
      </c>
      <c r="I4091" s="10">
        <v>1.857875282825699</v>
      </c>
      <c r="J4091" s="11">
        <v>4.9022499999999996</v>
      </c>
      <c r="K4091" s="5">
        <f t="shared" si="63"/>
        <v>6.3729249999999995</v>
      </c>
      <c r="L4091" s="5">
        <v>6.835</v>
      </c>
      <c r="M4091" s="15">
        <v>14.427694582926316</v>
      </c>
      <c r="N4091" s="5">
        <v>94.324999999999989</v>
      </c>
      <c r="O4091" s="5">
        <v>14.727499999999999</v>
      </c>
      <c r="P4091" s="5">
        <v>258.60000000000002</v>
      </c>
      <c r="Q4091" s="5">
        <v>3.2675000000000001</v>
      </c>
      <c r="R4091" s="25"/>
      <c r="S4091" s="14"/>
      <c r="T4091" s="14"/>
    </row>
    <row r="4092" spans="1:20">
      <c r="A4092" s="2">
        <v>19</v>
      </c>
      <c r="B4092" s="2">
        <v>6</v>
      </c>
      <c r="C4092" s="7">
        <v>39618</v>
      </c>
      <c r="D4092" s="8">
        <v>0.20833333333300175</v>
      </c>
      <c r="E4092" s="9">
        <v>8.389816015249385E-2</v>
      </c>
      <c r="F4092" s="5">
        <v>36.671391390544613</v>
      </c>
      <c r="G4092" s="5">
        <v>57.346539788354079</v>
      </c>
      <c r="H4092" s="5">
        <v>20.675148397809462</v>
      </c>
      <c r="I4092" s="10">
        <v>1.9592801850927106</v>
      </c>
      <c r="J4092" s="11">
        <v>16.1325</v>
      </c>
      <c r="K4092" s="5">
        <f t="shared" si="63"/>
        <v>20.972250000000003</v>
      </c>
      <c r="L4092" s="5">
        <v>9.2600000000000016</v>
      </c>
      <c r="M4092" s="15">
        <v>9.1182032628109333</v>
      </c>
      <c r="N4092" s="5">
        <v>91.9</v>
      </c>
      <c r="O4092" s="5">
        <v>14.48</v>
      </c>
      <c r="P4092" s="5">
        <v>260.77499999999998</v>
      </c>
      <c r="Q4092" s="5">
        <v>3.2199999999999998</v>
      </c>
      <c r="R4092" s="25"/>
      <c r="S4092" s="14"/>
      <c r="T4092" s="14"/>
    </row>
    <row r="4093" spans="1:20">
      <c r="A4093" s="2">
        <v>19</v>
      </c>
      <c r="B4093" s="2">
        <v>6</v>
      </c>
      <c r="C4093" s="7">
        <v>39618</v>
      </c>
      <c r="D4093" s="8">
        <v>0.25</v>
      </c>
      <c r="E4093" s="9">
        <v>0.14755702289998918</v>
      </c>
      <c r="F4093" s="5">
        <v>43.140322795642746</v>
      </c>
      <c r="G4093" s="5">
        <v>62.935578634515679</v>
      </c>
      <c r="H4093" s="5">
        <v>19.795255838872936</v>
      </c>
      <c r="I4093" s="10">
        <v>1.9477351185227099</v>
      </c>
      <c r="J4093" s="11">
        <v>16.399999999999999</v>
      </c>
      <c r="K4093" s="5">
        <f t="shared" si="63"/>
        <v>21.32</v>
      </c>
      <c r="L4093" s="5">
        <v>10.96</v>
      </c>
      <c r="M4093" s="15">
        <v>9.4649506212208916</v>
      </c>
      <c r="N4093" s="5">
        <v>84.634999999999991</v>
      </c>
      <c r="O4093" s="5">
        <v>15.047499999999999</v>
      </c>
      <c r="P4093" s="5">
        <v>264.5</v>
      </c>
      <c r="Q4093" s="5">
        <v>4.07</v>
      </c>
      <c r="R4093" s="25"/>
      <c r="S4093" s="14"/>
      <c r="T4093" s="14"/>
    </row>
    <row r="4094" spans="1:20">
      <c r="A4094" s="2">
        <v>19</v>
      </c>
      <c r="B4094" s="2">
        <v>6</v>
      </c>
      <c r="C4094" s="7">
        <v>39618</v>
      </c>
      <c r="D4094" s="8">
        <v>0.29166666666699825</v>
      </c>
      <c r="E4094" s="9">
        <v>0.15424855227998863</v>
      </c>
      <c r="F4094" s="5">
        <v>48.583222747383743</v>
      </c>
      <c r="G4094" s="5">
        <v>56.737546422656798</v>
      </c>
      <c r="H4094" s="5">
        <v>8.1543236752730497</v>
      </c>
      <c r="I4094" s="10">
        <v>1.9231562542827081</v>
      </c>
      <c r="J4094" s="11">
        <v>18.742500000000003</v>
      </c>
      <c r="K4094" s="5">
        <f t="shared" si="63"/>
        <v>24.365250000000007</v>
      </c>
      <c r="L4094" s="5">
        <v>11.2775</v>
      </c>
      <c r="M4094" s="15">
        <v>10.342768134010786</v>
      </c>
      <c r="N4094" s="5">
        <v>75.712500000000006</v>
      </c>
      <c r="O4094" s="5">
        <v>15.6175</v>
      </c>
      <c r="P4094" s="5">
        <v>264.85000000000002</v>
      </c>
      <c r="Q4094" s="5">
        <v>4.3350000000000009</v>
      </c>
      <c r="R4094" s="25"/>
      <c r="S4094" s="14"/>
      <c r="T4094" s="14"/>
    </row>
    <row r="4095" spans="1:20">
      <c r="A4095" s="2">
        <v>19</v>
      </c>
      <c r="B4095" s="2">
        <v>6</v>
      </c>
      <c r="C4095" s="7">
        <v>39618</v>
      </c>
      <c r="D4095" s="8">
        <v>0.33333333333300175</v>
      </c>
      <c r="E4095" s="9">
        <v>0.13511592585499002</v>
      </c>
      <c r="F4095" s="5">
        <v>64.731893609641759</v>
      </c>
      <c r="G4095" s="5">
        <v>77.756701152736284</v>
      </c>
      <c r="H4095" s="5">
        <v>13.024807543094521</v>
      </c>
      <c r="I4095" s="10">
        <v>1.8725089057127031</v>
      </c>
      <c r="J4095" s="11">
        <v>19.682500000000001</v>
      </c>
      <c r="K4095" s="5">
        <f t="shared" si="63"/>
        <v>25.587250000000001</v>
      </c>
      <c r="L4095" s="5">
        <v>12.074999999999999</v>
      </c>
      <c r="M4095" s="15">
        <v>9.7781093143248512</v>
      </c>
      <c r="N4095" s="5">
        <v>61.465000000000003</v>
      </c>
      <c r="O4095" s="5">
        <v>16.737499999999997</v>
      </c>
      <c r="P4095" s="5">
        <v>269.95</v>
      </c>
      <c r="Q4095" s="5">
        <v>5.13</v>
      </c>
      <c r="R4095" s="25"/>
      <c r="S4095" s="14"/>
      <c r="T4095" s="14"/>
    </row>
    <row r="4096" spans="1:20">
      <c r="A4096" s="2">
        <v>19</v>
      </c>
      <c r="B4096" s="2">
        <v>6</v>
      </c>
      <c r="C4096" s="7">
        <v>39618</v>
      </c>
      <c r="D4096" s="8">
        <v>0.375</v>
      </c>
      <c r="E4096" s="9">
        <v>0.11867279623749122</v>
      </c>
      <c r="F4096" s="5">
        <v>72.509867973347454</v>
      </c>
      <c r="G4096" s="5">
        <v>83.354547810347213</v>
      </c>
      <c r="H4096" s="5">
        <v>10.844679836999758</v>
      </c>
      <c r="I4096" s="10">
        <v>1.9015117584524568</v>
      </c>
      <c r="J4096" s="11">
        <v>21.7225</v>
      </c>
      <c r="K4096" s="5">
        <f t="shared" si="63"/>
        <v>28.239250000000002</v>
      </c>
      <c r="L4096" s="5">
        <v>12.91</v>
      </c>
      <c r="M4096" s="15">
        <v>8.525236464046996</v>
      </c>
      <c r="N4096" s="5">
        <v>54.022499999999994</v>
      </c>
      <c r="O4096" s="5">
        <v>17.552499999999998</v>
      </c>
      <c r="P4096" s="5">
        <v>267.42500000000001</v>
      </c>
      <c r="Q4096" s="5">
        <v>4.6050000000000004</v>
      </c>
      <c r="R4096" s="25"/>
      <c r="S4096" s="14"/>
      <c r="T4096" s="14"/>
    </row>
    <row r="4097" spans="1:20">
      <c r="A4097" s="2">
        <v>19</v>
      </c>
      <c r="B4097" s="2">
        <v>6</v>
      </c>
      <c r="C4097" s="7">
        <v>39618</v>
      </c>
      <c r="D4097" s="8">
        <v>0.41666666666699825</v>
      </c>
      <c r="E4097" s="9">
        <v>9.4570802619992983E-2</v>
      </c>
      <c r="F4097" s="5">
        <v>74.968327789235687</v>
      </c>
      <c r="G4097" s="5">
        <v>86.875260339959581</v>
      </c>
      <c r="H4097" s="5">
        <v>11.906932550723903</v>
      </c>
      <c r="I4097" s="10">
        <v>1.8957575531779567</v>
      </c>
      <c r="J4097" s="11">
        <v>25.695</v>
      </c>
      <c r="K4097" s="5">
        <f t="shared" si="63"/>
        <v>33.403500000000001</v>
      </c>
      <c r="L4097" s="5">
        <v>13.674999999999999</v>
      </c>
      <c r="M4097" s="15">
        <v>8.4163712863830078</v>
      </c>
      <c r="N4097" s="5">
        <v>50.712499999999999</v>
      </c>
      <c r="O4097" s="5">
        <v>18.28</v>
      </c>
      <c r="P4097" s="5">
        <v>266.70000000000005</v>
      </c>
      <c r="Q4097" s="5">
        <v>4.1724999999999994</v>
      </c>
      <c r="R4097" s="25"/>
      <c r="S4097" s="14"/>
      <c r="T4097" s="14"/>
    </row>
    <row r="4098" spans="1:20">
      <c r="A4098" s="2">
        <v>19</v>
      </c>
      <c r="B4098" s="2">
        <v>6</v>
      </c>
      <c r="C4098" s="7">
        <v>39618</v>
      </c>
      <c r="D4098" s="8">
        <v>0.45833333333300175</v>
      </c>
      <c r="E4098" s="9">
        <v>8.7888980909993433E-2</v>
      </c>
      <c r="F4098" s="5">
        <v>69.977423067138375</v>
      </c>
      <c r="G4098" s="5">
        <v>82.391287657340087</v>
      </c>
      <c r="H4098" s="5">
        <v>12.413864590201712</v>
      </c>
      <c r="I4098" s="10">
        <v>1.8885452795502065</v>
      </c>
      <c r="J4098" s="11">
        <v>21.873000000000001</v>
      </c>
      <c r="K4098" s="5">
        <f t="shared" si="63"/>
        <v>28.434900000000003</v>
      </c>
      <c r="L4098" s="5">
        <v>10.19</v>
      </c>
      <c r="M4098" s="15">
        <v>7.1966481644971498</v>
      </c>
      <c r="N4098" s="5">
        <v>43.047499999999999</v>
      </c>
      <c r="O4098" s="5">
        <v>19.087499999999999</v>
      </c>
      <c r="P4098" s="5">
        <v>262.97500000000002</v>
      </c>
      <c r="Q4098" s="5">
        <v>5.1875</v>
      </c>
      <c r="R4098" s="25"/>
      <c r="S4098" s="14"/>
      <c r="T4098" s="14"/>
    </row>
    <row r="4099" spans="1:20">
      <c r="A4099" s="2">
        <v>19</v>
      </c>
      <c r="B4099" s="2">
        <v>6</v>
      </c>
      <c r="C4099" s="7">
        <v>39618</v>
      </c>
      <c r="D4099" s="8">
        <v>0.5</v>
      </c>
      <c r="E4099" s="9"/>
      <c r="I4099" s="10"/>
      <c r="J4099" s="11">
        <v>7.4339999999999993</v>
      </c>
      <c r="K4099" s="5"/>
      <c r="M4099" s="15">
        <v>6.878027084113187</v>
      </c>
      <c r="N4099" s="5">
        <v>31.6325</v>
      </c>
      <c r="O4099" s="5">
        <v>20.149999999999999</v>
      </c>
      <c r="P4099" s="5">
        <v>262.82500000000005</v>
      </c>
      <c r="Q4099" s="5">
        <v>5.63</v>
      </c>
      <c r="R4099" s="25"/>
      <c r="S4099" s="14"/>
      <c r="T4099" s="14"/>
    </row>
    <row r="4100" spans="1:20">
      <c r="A4100" s="2">
        <v>19</v>
      </c>
      <c r="B4100" s="2">
        <v>6</v>
      </c>
      <c r="C4100" s="7">
        <v>39618</v>
      </c>
      <c r="D4100" s="8">
        <v>0.54166666666699825</v>
      </c>
      <c r="E4100" s="9">
        <v>0.13584288394999999</v>
      </c>
      <c r="F4100" s="5">
        <v>68.686241135915409</v>
      </c>
      <c r="G4100" s="5">
        <v>83.558436024400947</v>
      </c>
      <c r="H4100" s="5">
        <v>14.87219488848554</v>
      </c>
      <c r="I4100" s="10">
        <v>1.845938996481</v>
      </c>
      <c r="J4100" s="11">
        <v>38.453333333333333</v>
      </c>
      <c r="K4100" s="5">
        <f t="shared" si="63"/>
        <v>49.989333333333335</v>
      </c>
      <c r="L4100" s="5">
        <v>5.2633333333333328</v>
      </c>
      <c r="M4100" s="15">
        <v>13.361958285280419</v>
      </c>
      <c r="N4100" s="5">
        <v>16.901250000000001</v>
      </c>
      <c r="O4100" s="5">
        <v>20.754999999999999</v>
      </c>
      <c r="P4100" s="5">
        <v>262.8</v>
      </c>
      <c r="Q4100" s="5">
        <v>5.4</v>
      </c>
      <c r="R4100" s="25"/>
      <c r="S4100" s="14"/>
      <c r="T4100" s="14"/>
    </row>
    <row r="4101" spans="1:20">
      <c r="A4101" s="2">
        <v>19</v>
      </c>
      <c r="B4101" s="2">
        <v>6</v>
      </c>
      <c r="C4101" s="7">
        <v>39618</v>
      </c>
      <c r="D4101" s="8">
        <v>0.58333333333300175</v>
      </c>
      <c r="E4101" s="9">
        <v>0.13687515044999998</v>
      </c>
      <c r="F4101" s="5">
        <v>67.380276785379067</v>
      </c>
      <c r="G4101" s="5">
        <v>84.957958972989559</v>
      </c>
      <c r="H4101" s="5">
        <v>17.577682187610492</v>
      </c>
      <c r="I4101" s="10">
        <v>1.8487141166917507</v>
      </c>
      <c r="J4101" s="11">
        <v>21.555</v>
      </c>
      <c r="K4101" s="5">
        <f t="shared" si="63"/>
        <v>28.0215</v>
      </c>
      <c r="L4101" s="5">
        <v>1.6199999999999999</v>
      </c>
      <c r="M4101" s="15">
        <v>14.101276625294329</v>
      </c>
      <c r="O4101" s="5">
        <v>21.0425</v>
      </c>
      <c r="P4101" s="5">
        <v>262.35000000000002</v>
      </c>
      <c r="Q4101" s="5">
        <v>5.4049999999999994</v>
      </c>
      <c r="R4101" s="25"/>
      <c r="S4101" s="14"/>
      <c r="T4101" s="14"/>
    </row>
    <row r="4102" spans="1:20">
      <c r="A4102" s="2">
        <v>19</v>
      </c>
      <c r="B4102" s="2">
        <v>6</v>
      </c>
      <c r="C4102" s="7">
        <v>39618</v>
      </c>
      <c r="D4102" s="8">
        <v>0.625</v>
      </c>
      <c r="E4102" s="9">
        <v>0.15396655657499997</v>
      </c>
      <c r="F4102" s="5">
        <v>66.972763447837622</v>
      </c>
      <c r="G4102" s="5">
        <v>87.892167358028047</v>
      </c>
      <c r="H4102" s="5">
        <v>20.919403910190422</v>
      </c>
      <c r="I4102" s="10">
        <v>1.8505059302435012</v>
      </c>
      <c r="J4102" s="11">
        <v>16.522500000000001</v>
      </c>
      <c r="K4102" s="5">
        <f t="shared" si="63"/>
        <v>21.47925</v>
      </c>
      <c r="L4102" s="5">
        <v>2.3525</v>
      </c>
      <c r="M4102" s="15">
        <v>14.912630423978229</v>
      </c>
      <c r="O4102" s="5">
        <v>20.75</v>
      </c>
      <c r="P4102" s="5">
        <v>262.32499999999999</v>
      </c>
      <c r="Q4102" s="5">
        <v>5.5750000000000002</v>
      </c>
      <c r="R4102" s="25"/>
      <c r="S4102" s="14"/>
      <c r="T4102" s="14"/>
    </row>
    <row r="4103" spans="1:20">
      <c r="A4103" s="2">
        <v>19</v>
      </c>
      <c r="B4103" s="2">
        <v>6</v>
      </c>
      <c r="C4103" s="7">
        <v>39618</v>
      </c>
      <c r="D4103" s="8">
        <v>0.66666666666699825</v>
      </c>
      <c r="E4103" s="9">
        <v>0.17383680117499997</v>
      </c>
      <c r="F4103" s="5">
        <v>63.758383547688339</v>
      </c>
      <c r="G4103" s="5">
        <v>87.143173784496611</v>
      </c>
      <c r="H4103" s="5">
        <v>23.384790236808279</v>
      </c>
      <c r="I4103" s="10">
        <v>1.8537332519002516</v>
      </c>
      <c r="J4103" s="11">
        <v>23.335000000000001</v>
      </c>
      <c r="K4103" s="5">
        <f t="shared" ref="K4103:K4166" si="64">J4103*1.3</f>
        <v>30.335500000000003</v>
      </c>
      <c r="L4103" s="5">
        <v>5.3475000000000001</v>
      </c>
      <c r="M4103" s="15">
        <v>14.953981969770222</v>
      </c>
      <c r="N4103" s="5">
        <v>2.6200000000000006</v>
      </c>
      <c r="O4103" s="5">
        <v>20.260000000000002</v>
      </c>
      <c r="P4103" s="5">
        <v>264.07500000000005</v>
      </c>
      <c r="Q4103" s="5">
        <v>5.36</v>
      </c>
      <c r="R4103" s="25"/>
      <c r="S4103" s="14"/>
      <c r="T4103" s="14"/>
    </row>
    <row r="4104" spans="1:20">
      <c r="A4104" s="2">
        <v>19</v>
      </c>
      <c r="B4104" s="2">
        <v>6</v>
      </c>
      <c r="C4104" s="7">
        <v>39618</v>
      </c>
      <c r="D4104" s="8">
        <v>0.70833333333300175</v>
      </c>
      <c r="E4104" s="9">
        <v>0.18816385667499996</v>
      </c>
      <c r="F4104" s="5">
        <v>65.039064635511082</v>
      </c>
      <c r="G4104" s="5">
        <v>90.618647776975678</v>
      </c>
      <c r="H4104" s="5">
        <v>25.579583141464596</v>
      </c>
      <c r="I4104" s="10">
        <v>1.8813399367245023</v>
      </c>
      <c r="J4104" s="11">
        <v>17.8</v>
      </c>
      <c r="K4104" s="5">
        <f t="shared" si="64"/>
        <v>23.14</v>
      </c>
      <c r="L4104" s="5">
        <v>6.8724999999999996</v>
      </c>
      <c r="M4104" s="15">
        <v>14.536757491810267</v>
      </c>
      <c r="N4104" s="5">
        <v>10.149000000000001</v>
      </c>
      <c r="O4104" s="5">
        <v>19.817500000000003</v>
      </c>
      <c r="P4104" s="5">
        <v>265.45</v>
      </c>
      <c r="Q4104" s="5">
        <v>4.92</v>
      </c>
      <c r="R4104" s="25"/>
      <c r="S4104" s="14"/>
      <c r="T4104" s="14"/>
    </row>
    <row r="4105" spans="1:20">
      <c r="A4105" s="2">
        <v>19</v>
      </c>
      <c r="B4105" s="2">
        <v>6</v>
      </c>
      <c r="C4105" s="7">
        <v>39618</v>
      </c>
      <c r="D4105" s="8">
        <v>0.75</v>
      </c>
      <c r="E4105" s="9">
        <v>0.18134575454999993</v>
      </c>
      <c r="F4105" s="5">
        <v>70.094779341333805</v>
      </c>
      <c r="G4105" s="5">
        <v>96.474355086723961</v>
      </c>
      <c r="H4105" s="5">
        <v>26.379575745390159</v>
      </c>
      <c r="I4105" s="10">
        <v>1.8616279114620031</v>
      </c>
      <c r="J4105" s="11">
        <v>18.712500000000002</v>
      </c>
      <c r="K4105" s="5">
        <f t="shared" si="64"/>
        <v>24.326250000000005</v>
      </c>
      <c r="L4105" s="5">
        <v>8.2449999999999992</v>
      </c>
      <c r="M4105" s="15">
        <v>12.223274939824542</v>
      </c>
      <c r="N4105" s="5">
        <v>16.571249999999999</v>
      </c>
      <c r="O4105" s="5">
        <v>18.895</v>
      </c>
      <c r="P4105" s="5">
        <v>267.125</v>
      </c>
      <c r="Q4105" s="5">
        <v>4.6725000000000003</v>
      </c>
      <c r="R4105" s="25"/>
      <c r="S4105" s="14"/>
      <c r="T4105" s="14"/>
    </row>
    <row r="4106" spans="1:20">
      <c r="A4106" s="2">
        <v>19</v>
      </c>
      <c r="B4106" s="2">
        <v>6</v>
      </c>
      <c r="C4106" s="7">
        <v>39618</v>
      </c>
      <c r="D4106" s="8">
        <v>0.79166666666699825</v>
      </c>
      <c r="E4106" s="9">
        <v>0.17999303974999997</v>
      </c>
      <c r="F4106" s="5">
        <v>73.328992112932653</v>
      </c>
      <c r="G4106" s="5">
        <v>99.381465489552681</v>
      </c>
      <c r="H4106" s="5">
        <v>26.052473376620028</v>
      </c>
      <c r="I4106" s="10">
        <v>1.8648684107682538</v>
      </c>
      <c r="J4106" s="11">
        <v>17.112500000000001</v>
      </c>
      <c r="K4106" s="5">
        <f t="shared" si="64"/>
        <v>22.246250000000003</v>
      </c>
      <c r="L4106" s="5">
        <v>6.8274999999999997</v>
      </c>
      <c r="M4106" s="15">
        <v>10.401348042698757</v>
      </c>
      <c r="N4106" s="5">
        <v>22.442500000000003</v>
      </c>
      <c r="O4106" s="5">
        <v>17.725000000000001</v>
      </c>
      <c r="P4106" s="5">
        <v>266.82499999999999</v>
      </c>
      <c r="Q4106" s="5">
        <v>4.1375000000000002</v>
      </c>
      <c r="R4106" s="25"/>
      <c r="S4106" s="14"/>
      <c r="T4106" s="14"/>
    </row>
    <row r="4107" spans="1:20">
      <c r="A4107" s="2">
        <v>19</v>
      </c>
      <c r="B4107" s="2">
        <v>6</v>
      </c>
      <c r="C4107" s="7">
        <v>39618</v>
      </c>
      <c r="D4107" s="8">
        <v>0.83333333333300175</v>
      </c>
      <c r="E4107" s="9">
        <v>0.18484844939999995</v>
      </c>
      <c r="F4107" s="5">
        <v>58.941146818374449</v>
      </c>
      <c r="G4107" s="5">
        <v>81.658509009304424</v>
      </c>
      <c r="H4107" s="5">
        <v>22.717362190929975</v>
      </c>
      <c r="I4107" s="10">
        <v>1.9428895354912545</v>
      </c>
      <c r="J4107" s="11">
        <v>13.875</v>
      </c>
      <c r="K4107" s="5">
        <f t="shared" si="64"/>
        <v>18.037500000000001</v>
      </c>
      <c r="L4107" s="5">
        <v>7.5749999999999993</v>
      </c>
      <c r="M4107" s="15">
        <v>10.36449838728276</v>
      </c>
      <c r="N4107" s="5">
        <v>33.015000000000001</v>
      </c>
      <c r="O4107" s="5">
        <v>16.147500000000001</v>
      </c>
      <c r="P4107" s="5">
        <v>265.17500000000001</v>
      </c>
      <c r="Q4107" s="5">
        <v>3.1850000000000001</v>
      </c>
      <c r="R4107" s="25"/>
      <c r="S4107" s="14"/>
      <c r="T4107" s="14"/>
    </row>
    <row r="4108" spans="1:20">
      <c r="A4108" s="2">
        <v>19</v>
      </c>
      <c r="B4108" s="2">
        <v>6</v>
      </c>
      <c r="C4108" s="7">
        <v>39618</v>
      </c>
      <c r="D4108" s="8">
        <v>0.875</v>
      </c>
      <c r="E4108" s="9">
        <v>0.17714898772499993</v>
      </c>
      <c r="F4108" s="5">
        <v>55.54196838657537</v>
      </c>
      <c r="G4108" s="5">
        <v>78.514915224622627</v>
      </c>
      <c r="H4108" s="5">
        <v>22.972946838047257</v>
      </c>
      <c r="I4108" s="10">
        <v>2.0167456222412552</v>
      </c>
      <c r="J4108" s="11">
        <v>15.754999999999999</v>
      </c>
      <c r="K4108" s="5">
        <f t="shared" si="64"/>
        <v>20.4815</v>
      </c>
      <c r="L4108" s="5">
        <v>9.02</v>
      </c>
      <c r="M4108" s="15">
        <v>9.4893228286308613</v>
      </c>
      <c r="N4108" s="5">
        <v>44.36</v>
      </c>
      <c r="O4108" s="5">
        <v>14.82</v>
      </c>
      <c r="P4108" s="5">
        <v>260.77499999999998</v>
      </c>
      <c r="Q4108" s="5">
        <v>2.17</v>
      </c>
      <c r="R4108" s="25"/>
      <c r="S4108" s="14"/>
      <c r="T4108" s="14"/>
    </row>
    <row r="4109" spans="1:20">
      <c r="A4109" s="2">
        <v>19</v>
      </c>
      <c r="B4109" s="2">
        <v>6</v>
      </c>
      <c r="C4109" s="7">
        <v>39618</v>
      </c>
      <c r="D4109" s="8">
        <v>0.91666666666699825</v>
      </c>
      <c r="E4109" s="9">
        <v>0.11592338042499996</v>
      </c>
      <c r="F4109" s="5">
        <v>31.464952400848201</v>
      </c>
      <c r="G4109" s="5">
        <v>49.776867245901222</v>
      </c>
      <c r="H4109" s="5">
        <v>18.311914845053021</v>
      </c>
      <c r="I4109" s="10">
        <v>1.9883959269510059</v>
      </c>
      <c r="J4109" s="11">
        <v>13.737499999999999</v>
      </c>
      <c r="K4109" s="5">
        <f t="shared" si="64"/>
        <v>17.858750000000001</v>
      </c>
      <c r="L4109" s="5">
        <v>6.8</v>
      </c>
      <c r="M4109" s="15">
        <v>13.522342436758375</v>
      </c>
      <c r="N4109" s="5">
        <v>56.914999999999999</v>
      </c>
      <c r="O4109" s="5">
        <v>14.102499999999999</v>
      </c>
      <c r="P4109" s="5">
        <v>258.07499999999999</v>
      </c>
      <c r="Q4109" s="5">
        <v>2.5874999999999999</v>
      </c>
      <c r="R4109" s="25"/>
      <c r="S4109" s="14"/>
      <c r="T4109" s="14"/>
    </row>
    <row r="4110" spans="1:20">
      <c r="A4110" s="2">
        <v>19</v>
      </c>
      <c r="B4110" s="2">
        <v>6</v>
      </c>
      <c r="C4110" s="7">
        <v>39618</v>
      </c>
      <c r="D4110" s="8">
        <v>0.95833333333300175</v>
      </c>
      <c r="E4110" s="9">
        <v>0.11088038509999995</v>
      </c>
      <c r="F4110" s="5">
        <v>32.811877065286986</v>
      </c>
      <c r="G4110" s="5">
        <v>47.960366213007184</v>
      </c>
      <c r="H4110" s="5">
        <v>15.148489147720197</v>
      </c>
      <c r="I4110" s="10">
        <v>1.8735041172040063</v>
      </c>
      <c r="J4110" s="11">
        <v>15.17</v>
      </c>
      <c r="K4110" s="5">
        <f t="shared" si="64"/>
        <v>19.721</v>
      </c>
      <c r="L4110" s="5">
        <v>7.7274999999999991</v>
      </c>
      <c r="M4110" s="15">
        <v>13.678420553468355</v>
      </c>
      <c r="N4110" s="5">
        <v>65.257499999999993</v>
      </c>
      <c r="O4110" s="5">
        <v>13.565000000000001</v>
      </c>
      <c r="P4110" s="5">
        <v>238.72499999999999</v>
      </c>
      <c r="Q4110" s="5">
        <v>1.3425</v>
      </c>
      <c r="R4110" s="25"/>
      <c r="S4110" s="14"/>
      <c r="T4110" s="14"/>
    </row>
    <row r="4111" spans="1:20">
      <c r="A4111" s="2">
        <v>20</v>
      </c>
      <c r="B4111" s="2">
        <v>6</v>
      </c>
      <c r="C4111" s="7">
        <v>39619</v>
      </c>
      <c r="D4111" s="8">
        <v>0</v>
      </c>
      <c r="E4111" s="9">
        <v>9.8910129374999947E-2</v>
      </c>
      <c r="F4111" s="5">
        <v>32.940518084171863</v>
      </c>
      <c r="G4111" s="5">
        <v>43.706612181551591</v>
      </c>
      <c r="H4111" s="5">
        <v>10.766094097379732</v>
      </c>
      <c r="I4111" s="10">
        <v>1.8709800433740069</v>
      </c>
      <c r="J4111" s="11">
        <v>12.3</v>
      </c>
      <c r="K4111" s="5">
        <f t="shared" si="64"/>
        <v>15.990000000000002</v>
      </c>
      <c r="L4111" s="5">
        <v>6.3000000000000007</v>
      </c>
      <c r="M4111" s="15">
        <v>12.980001330006438</v>
      </c>
      <c r="N4111" s="5">
        <v>78.822500000000005</v>
      </c>
      <c r="O4111" s="5">
        <v>11.77</v>
      </c>
      <c r="P4111" s="5">
        <v>154.05000000000001</v>
      </c>
      <c r="Q4111" s="5">
        <v>0.73</v>
      </c>
      <c r="R4111" s="25"/>
      <c r="S4111" s="14"/>
      <c r="T4111" s="14"/>
    </row>
    <row r="4112" spans="1:20">
      <c r="A4112" s="2">
        <v>20</v>
      </c>
      <c r="B4112" s="2">
        <v>6</v>
      </c>
      <c r="C4112" s="7">
        <v>39619</v>
      </c>
      <c r="D4112" s="8">
        <v>4.1666666666998253E-2</v>
      </c>
      <c r="E4112" s="9">
        <v>9.3974261924999941E-2</v>
      </c>
      <c r="F4112" s="5">
        <v>34.945918653172953</v>
      </c>
      <c r="G4112" s="5">
        <v>43.734137458749856</v>
      </c>
      <c r="H4112" s="5">
        <v>8.7882188055769035</v>
      </c>
      <c r="I4112" s="10">
        <v>1.8785589707782573</v>
      </c>
      <c r="J4112" s="11">
        <v>13.305000000000001</v>
      </c>
      <c r="K4112" s="5">
        <f t="shared" si="64"/>
        <v>17.296500000000002</v>
      </c>
      <c r="L4112" s="5">
        <v>6.4875000000000007</v>
      </c>
      <c r="M4112" s="15">
        <v>11.345521349046631</v>
      </c>
      <c r="N4112" s="5">
        <v>85.07</v>
      </c>
      <c r="O4112" s="5">
        <v>11.12</v>
      </c>
      <c r="P4112" s="5">
        <v>189.47500000000002</v>
      </c>
      <c r="Q4112" s="5">
        <v>0.64999999999999991</v>
      </c>
      <c r="R4112" s="25"/>
      <c r="S4112" s="14"/>
      <c r="T4112" s="14"/>
    </row>
    <row r="4113" spans="1:20">
      <c r="A4113" s="2">
        <v>20</v>
      </c>
      <c r="B4113" s="2">
        <v>6</v>
      </c>
      <c r="C4113" s="7">
        <v>39619</v>
      </c>
      <c r="D4113" s="8">
        <v>8.3333333333001747E-2</v>
      </c>
      <c r="E4113" s="9">
        <v>7.8261202174999947E-2</v>
      </c>
      <c r="F4113" s="5">
        <v>32.219663536097961</v>
      </c>
      <c r="G4113" s="5">
        <v>40.867185093398824</v>
      </c>
      <c r="H4113" s="5">
        <v>8.647521557300859</v>
      </c>
      <c r="I4113" s="10">
        <v>1.8962724564195081</v>
      </c>
      <c r="J4113" s="11">
        <v>12.1225</v>
      </c>
      <c r="K4113" s="5">
        <f t="shared" si="64"/>
        <v>15.759250000000002</v>
      </c>
      <c r="L4113" s="5">
        <v>6.1</v>
      </c>
      <c r="M4113" s="15">
        <v>13.684876289356348</v>
      </c>
      <c r="N4113" s="5">
        <v>86.064999999999998</v>
      </c>
      <c r="O4113" s="5">
        <v>11.245000000000001</v>
      </c>
      <c r="P4113" s="5">
        <v>188.82499999999999</v>
      </c>
      <c r="Q4113" s="5">
        <v>0.84250000000000003</v>
      </c>
      <c r="R4113" s="25"/>
      <c r="S4113" s="14"/>
      <c r="T4113" s="14"/>
    </row>
    <row r="4114" spans="1:20">
      <c r="A4114" s="2">
        <v>20</v>
      </c>
      <c r="B4114" s="2">
        <v>6</v>
      </c>
      <c r="C4114" s="7">
        <v>39619</v>
      </c>
      <c r="D4114" s="8">
        <v>0.125</v>
      </c>
      <c r="E4114" s="9">
        <v>9.498556534999994E-2</v>
      </c>
      <c r="F4114" s="5">
        <v>43.959021131457753</v>
      </c>
      <c r="G4114" s="5">
        <v>54.265193889951</v>
      </c>
      <c r="H4114" s="5">
        <v>10.306172758493247</v>
      </c>
      <c r="I4114" s="10">
        <v>1.8966433266367588</v>
      </c>
      <c r="J4114" s="11">
        <v>12.907499999999999</v>
      </c>
      <c r="K4114" s="5">
        <f t="shared" si="64"/>
        <v>16.77975</v>
      </c>
      <c r="L4114" s="5">
        <v>6.7774999999999999</v>
      </c>
      <c r="M4114" s="15">
        <v>10.522208824994728</v>
      </c>
      <c r="N4114" s="5">
        <v>86.742500000000007</v>
      </c>
      <c r="O4114" s="5">
        <v>11.3025</v>
      </c>
      <c r="P4114" s="5">
        <v>200.97500000000002</v>
      </c>
      <c r="Q4114" s="5">
        <v>0.81499999999999995</v>
      </c>
      <c r="R4114" s="25"/>
      <c r="S4114" s="14"/>
      <c r="T4114" s="14"/>
    </row>
    <row r="4115" spans="1:20">
      <c r="A4115" s="2">
        <v>20</v>
      </c>
      <c r="B4115" s="2">
        <v>6</v>
      </c>
      <c r="C4115" s="7">
        <v>39619</v>
      </c>
      <c r="D4115" s="8">
        <v>0.16666666666699825</v>
      </c>
      <c r="E4115" s="9">
        <v>0.1294473009999999</v>
      </c>
      <c r="F4115" s="5">
        <v>65.3217451800341</v>
      </c>
      <c r="G4115" s="5">
        <v>78.796521870346609</v>
      </c>
      <c r="H4115" s="5">
        <v>13.474776690312515</v>
      </c>
      <c r="I4115" s="10">
        <v>1.9057066581612596</v>
      </c>
      <c r="J4115" s="11">
        <v>16.809999999999999</v>
      </c>
      <c r="K4115" s="5">
        <f t="shared" si="64"/>
        <v>21.852999999999998</v>
      </c>
      <c r="L4115" s="5">
        <v>8.9125000000000014</v>
      </c>
      <c r="M4115" s="15">
        <v>7.7363758817810639</v>
      </c>
      <c r="N4115" s="5">
        <v>86.677499999999995</v>
      </c>
      <c r="O4115" s="5">
        <v>11.582500000000001</v>
      </c>
      <c r="P4115" s="5">
        <v>240.7</v>
      </c>
      <c r="Q4115" s="5">
        <v>1.0125</v>
      </c>
      <c r="R4115" s="25"/>
      <c r="S4115" s="14"/>
      <c r="T4115" s="14"/>
    </row>
    <row r="4116" spans="1:20">
      <c r="A4116" s="2">
        <v>20</v>
      </c>
      <c r="B4116" s="2">
        <v>6</v>
      </c>
      <c r="C4116" s="7">
        <v>39619</v>
      </c>
      <c r="D4116" s="8">
        <v>0.20833333333300175</v>
      </c>
      <c r="E4116" s="9">
        <v>0.17708998927499986</v>
      </c>
      <c r="F4116" s="5">
        <v>101.9001773518407</v>
      </c>
      <c r="G4116" s="5">
        <v>120.16515761463711</v>
      </c>
      <c r="H4116" s="5">
        <v>18.264980262796403</v>
      </c>
      <c r="I4116" s="10">
        <v>1.9017266161915098</v>
      </c>
      <c r="J4116" s="11">
        <v>21.197500000000002</v>
      </c>
      <c r="K4116" s="5">
        <f t="shared" si="64"/>
        <v>27.556750000000005</v>
      </c>
      <c r="L4116" s="5">
        <v>12.83</v>
      </c>
      <c r="M4116" s="15">
        <v>5.5203841048913302</v>
      </c>
      <c r="N4116" s="5">
        <v>82.97</v>
      </c>
      <c r="O4116" s="5">
        <v>12.854999999999999</v>
      </c>
      <c r="P4116" s="5">
        <v>252.45</v>
      </c>
      <c r="Q4116" s="5">
        <v>1.4525000000000001</v>
      </c>
      <c r="R4116" s="25"/>
      <c r="S4116" s="14"/>
      <c r="T4116" s="14"/>
    </row>
    <row r="4117" spans="1:20">
      <c r="A4117" s="2">
        <v>20</v>
      </c>
      <c r="B4117" s="2">
        <v>6</v>
      </c>
      <c r="C4117" s="7">
        <v>39619</v>
      </c>
      <c r="D4117" s="8">
        <v>0.25</v>
      </c>
      <c r="E4117" s="9">
        <v>0.2847769686749998</v>
      </c>
      <c r="F4117" s="5">
        <v>134.06949797801394</v>
      </c>
      <c r="G4117" s="5">
        <v>151.11962541497999</v>
      </c>
      <c r="H4117" s="5">
        <v>17.050127436966044</v>
      </c>
      <c r="I4117" s="10">
        <v>1.9035461721632609</v>
      </c>
      <c r="J4117" s="11">
        <v>30.164999999999999</v>
      </c>
      <c r="K4117" s="5">
        <f t="shared" si="64"/>
        <v>39.214500000000001</v>
      </c>
      <c r="L4117" s="5">
        <v>17.95</v>
      </c>
      <c r="M4117" s="15">
        <v>4.6887888094834302</v>
      </c>
      <c r="N4117" s="5">
        <v>74.952500000000001</v>
      </c>
      <c r="O4117" s="5">
        <v>14.5725</v>
      </c>
      <c r="P4117" s="5">
        <v>264.02499999999998</v>
      </c>
      <c r="Q4117" s="5">
        <v>2.3375000000000004</v>
      </c>
      <c r="R4117" s="25"/>
      <c r="S4117" s="14"/>
      <c r="T4117" s="14"/>
    </row>
    <row r="4118" spans="1:20">
      <c r="A4118" s="2">
        <v>20</v>
      </c>
      <c r="B4118" s="2">
        <v>6</v>
      </c>
      <c r="C4118" s="7">
        <v>39619</v>
      </c>
      <c r="D4118" s="8">
        <v>0.29166666666699825</v>
      </c>
      <c r="E4118" s="9">
        <v>0.28612877419999977</v>
      </c>
      <c r="F4118" s="5">
        <v>130.77301887814264</v>
      </c>
      <c r="G4118" s="5">
        <v>145.66384806283318</v>
      </c>
      <c r="H4118" s="5">
        <v>14.890829184690535</v>
      </c>
      <c r="I4118" s="10">
        <v>1.9140814237190114</v>
      </c>
      <c r="J4118" s="11">
        <v>30.6175</v>
      </c>
      <c r="K4118" s="5">
        <f t="shared" si="64"/>
        <v>39.802750000000003</v>
      </c>
      <c r="L4118" s="5">
        <v>18.4575</v>
      </c>
      <c r="M4118" s="15">
        <v>6.2556147309792394</v>
      </c>
      <c r="N4118" s="5">
        <v>67.167500000000004</v>
      </c>
      <c r="O4118" s="5">
        <v>15.8825</v>
      </c>
      <c r="P4118" s="5">
        <v>262.47499999999997</v>
      </c>
      <c r="Q4118" s="5">
        <v>2.3725000000000001</v>
      </c>
      <c r="R4118" s="25"/>
      <c r="S4118" s="14"/>
      <c r="T4118" s="14"/>
    </row>
    <row r="4119" spans="1:20">
      <c r="A4119" s="2">
        <v>20</v>
      </c>
      <c r="B4119" s="2">
        <v>6</v>
      </c>
      <c r="C4119" s="7">
        <v>39619</v>
      </c>
      <c r="D4119" s="8">
        <v>0.33333333333300175</v>
      </c>
      <c r="E4119" s="9">
        <v>0.23794007617499982</v>
      </c>
      <c r="F4119" s="5">
        <v>105.98649932923982</v>
      </c>
      <c r="G4119" s="5">
        <v>119.34891803688203</v>
      </c>
      <c r="H4119" s="5">
        <v>13.362418707642203</v>
      </c>
      <c r="I4119" s="10">
        <v>1.8999089112105119</v>
      </c>
      <c r="J4119" s="11">
        <v>28.51</v>
      </c>
      <c r="K4119" s="5">
        <f t="shared" si="64"/>
        <v>37.063000000000002</v>
      </c>
      <c r="L4119" s="5">
        <v>15.379999999999999</v>
      </c>
      <c r="M4119" s="15">
        <v>8.0249808277650221</v>
      </c>
      <c r="N4119" s="5">
        <v>58.942499999999995</v>
      </c>
      <c r="O4119" s="5">
        <v>16.862500000000001</v>
      </c>
      <c r="P4119" s="5">
        <v>262.05</v>
      </c>
      <c r="Q4119" s="5">
        <v>3.1825000000000001</v>
      </c>
      <c r="R4119" s="25"/>
      <c r="S4119" s="14"/>
      <c r="T4119" s="14"/>
    </row>
    <row r="4120" spans="1:20">
      <c r="A4120" s="2">
        <v>20</v>
      </c>
      <c r="B4120" s="2">
        <v>6</v>
      </c>
      <c r="C4120" s="7">
        <v>39619</v>
      </c>
      <c r="D4120" s="8">
        <v>0.375</v>
      </c>
      <c r="E4120" s="9">
        <v>0.18418411134999985</v>
      </c>
      <c r="F4120" s="5">
        <v>100.15355537835177</v>
      </c>
      <c r="G4120" s="5">
        <v>112.62365016045891</v>
      </c>
      <c r="H4120" s="5">
        <v>12.470094782107147</v>
      </c>
      <c r="I4120" s="10">
        <v>1.8857048416992623</v>
      </c>
      <c r="J4120" s="11">
        <v>26.925000000000001</v>
      </c>
      <c r="K4120" s="5">
        <f t="shared" si="64"/>
        <v>35.002500000000005</v>
      </c>
      <c r="L4120" s="5">
        <v>13.95</v>
      </c>
      <c r="M4120" s="15">
        <v>9.4767383056248438</v>
      </c>
      <c r="N4120" s="5">
        <v>52.434999999999995</v>
      </c>
      <c r="O4120" s="5">
        <v>17.5075</v>
      </c>
      <c r="P4120" s="5">
        <v>259.64999999999998</v>
      </c>
      <c r="Q4120" s="5">
        <v>3.3000000000000003</v>
      </c>
      <c r="R4120" s="25"/>
      <c r="S4120" s="14"/>
      <c r="T4120" s="14"/>
    </row>
    <row r="4121" spans="1:20">
      <c r="A4121" s="2">
        <v>20</v>
      </c>
      <c r="B4121" s="2">
        <v>6</v>
      </c>
      <c r="C4121" s="7">
        <v>39619</v>
      </c>
      <c r="D4121" s="8">
        <v>0.41666666666699825</v>
      </c>
      <c r="E4121" s="9">
        <v>0.18153609404999982</v>
      </c>
      <c r="F4121" s="5">
        <v>97.504025792612921</v>
      </c>
      <c r="G4121" s="5">
        <v>110.07860776357434</v>
      </c>
      <c r="H4121" s="5">
        <v>12.574581970961422</v>
      </c>
      <c r="I4121" s="10">
        <v>1.8991613926012634</v>
      </c>
      <c r="J4121" s="11">
        <v>27.704999999999998</v>
      </c>
      <c r="K4121" s="5">
        <f t="shared" si="64"/>
        <v>36.016500000000001</v>
      </c>
      <c r="L4121" s="5">
        <v>14.780000000000001</v>
      </c>
      <c r="M4121" s="15">
        <v>8.0007572063130219</v>
      </c>
      <c r="N4121" s="5">
        <v>48.215000000000003</v>
      </c>
      <c r="O4121" s="5">
        <v>18.0825</v>
      </c>
      <c r="P4121" s="5">
        <v>262.2</v>
      </c>
      <c r="Q4121" s="5">
        <v>3.3975000000000004</v>
      </c>
      <c r="R4121" s="25"/>
      <c r="S4121" s="14"/>
      <c r="T4121" s="14"/>
    </row>
    <row r="4122" spans="1:20">
      <c r="A4122" s="2">
        <v>20</v>
      </c>
      <c r="B4122" s="2">
        <v>6</v>
      </c>
      <c r="C4122" s="7">
        <v>39619</v>
      </c>
      <c r="D4122" s="8">
        <v>0.45833333333300175</v>
      </c>
      <c r="E4122" s="9">
        <v>0.20568879169999982</v>
      </c>
      <c r="F4122" s="5">
        <v>115.50097983622091</v>
      </c>
      <c r="G4122" s="5">
        <v>128.05617195666895</v>
      </c>
      <c r="H4122" s="5">
        <v>12.555192120448032</v>
      </c>
      <c r="I4122" s="10">
        <v>1.9228513341115139</v>
      </c>
      <c r="J4122" s="11">
        <v>28.762499999999999</v>
      </c>
      <c r="K4122" s="5">
        <f t="shared" si="64"/>
        <v>37.391249999999999</v>
      </c>
      <c r="L4122" s="5">
        <v>15.512500000000001</v>
      </c>
      <c r="M4122" s="15">
        <v>7.4015866626650944</v>
      </c>
      <c r="N4122" s="5">
        <v>41.907499999999999</v>
      </c>
      <c r="O4122" s="5">
        <v>18.8</v>
      </c>
      <c r="P4122" s="5">
        <v>263.45000000000005</v>
      </c>
      <c r="Q4122" s="5">
        <v>3.1825000000000001</v>
      </c>
      <c r="R4122" s="25"/>
      <c r="S4122" s="14"/>
      <c r="T4122" s="14"/>
    </row>
    <row r="4123" spans="1:20">
      <c r="A4123" s="2">
        <v>20</v>
      </c>
      <c r="B4123" s="2">
        <v>6</v>
      </c>
      <c r="C4123" s="7">
        <v>39619</v>
      </c>
      <c r="D4123" s="8">
        <v>0.5</v>
      </c>
      <c r="E4123" s="9">
        <v>0.23826801202499978</v>
      </c>
      <c r="F4123" s="5">
        <v>106.29775577680306</v>
      </c>
      <c r="G4123" s="5">
        <v>120.4971777444626</v>
      </c>
      <c r="H4123" s="5">
        <v>14.19942196765955</v>
      </c>
      <c r="I4123" s="10">
        <v>1.9042328916275144</v>
      </c>
      <c r="J4123" s="11">
        <v>27.6875</v>
      </c>
      <c r="K4123" s="5">
        <f t="shared" si="64"/>
        <v>35.993749999999999</v>
      </c>
      <c r="L4123" s="5">
        <v>14.385</v>
      </c>
      <c r="M4123" s="15">
        <v>8.875931968482913</v>
      </c>
      <c r="N4123" s="5">
        <v>39.092500000000001</v>
      </c>
      <c r="O4123" s="5">
        <v>18.777500000000003</v>
      </c>
      <c r="P4123" s="5">
        <v>260.875</v>
      </c>
      <c r="Q4123" s="5">
        <v>3.0474999999999999</v>
      </c>
      <c r="R4123" s="25"/>
      <c r="S4123" s="14"/>
      <c r="T4123" s="14"/>
    </row>
    <row r="4124" spans="1:20">
      <c r="A4124" s="2">
        <v>20</v>
      </c>
      <c r="B4124" s="2">
        <v>6</v>
      </c>
      <c r="C4124" s="7">
        <v>39619</v>
      </c>
      <c r="D4124" s="8">
        <v>0.54166666666699825</v>
      </c>
      <c r="E4124" s="9">
        <v>0.20873480602499977</v>
      </c>
      <c r="F4124" s="5">
        <v>117.82923337583647</v>
      </c>
      <c r="G4124" s="5">
        <v>133.83823372817611</v>
      </c>
      <c r="H4124" s="5">
        <v>16.009000352339648</v>
      </c>
      <c r="I4124" s="10">
        <v>1.9089699323627651</v>
      </c>
      <c r="J4124" s="11">
        <v>30.39</v>
      </c>
      <c r="K4124" s="5">
        <f t="shared" si="64"/>
        <v>39.507000000000005</v>
      </c>
      <c r="L4124" s="5">
        <v>15.605</v>
      </c>
      <c r="M4124" s="15">
        <v>7.9072280825150303</v>
      </c>
      <c r="N4124" s="5">
        <v>35.392499999999998</v>
      </c>
      <c r="O4124" s="5">
        <v>19.052500000000002</v>
      </c>
      <c r="P4124" s="5">
        <v>262.125</v>
      </c>
      <c r="Q4124" s="5">
        <v>3.3525</v>
      </c>
      <c r="R4124" s="25"/>
      <c r="S4124" s="14"/>
      <c r="T4124" s="14"/>
    </row>
    <row r="4125" spans="1:20">
      <c r="A4125" s="2">
        <v>20</v>
      </c>
      <c r="B4125" s="2">
        <v>6</v>
      </c>
      <c r="C4125" s="7">
        <v>39619</v>
      </c>
      <c r="D4125" s="8">
        <v>0.58333333333300175</v>
      </c>
      <c r="E4125" s="9">
        <v>0.26915117574999969</v>
      </c>
      <c r="F4125" s="5">
        <v>126.50256237564977</v>
      </c>
      <c r="G4125" s="5">
        <v>146.79405539222873</v>
      </c>
      <c r="H4125" s="5">
        <v>20.291493016578947</v>
      </c>
      <c r="I4125" s="10">
        <v>1.9824700379260165</v>
      </c>
      <c r="J4125" s="11">
        <v>30.857500000000002</v>
      </c>
      <c r="K4125" s="5">
        <f t="shared" si="64"/>
        <v>40.114750000000001</v>
      </c>
      <c r="L4125" s="5">
        <v>17.414999999999999</v>
      </c>
      <c r="M4125" s="15">
        <v>6.6738520240871795</v>
      </c>
      <c r="N4125" s="5">
        <v>40.837500000000006</v>
      </c>
      <c r="O4125" s="5">
        <v>18.487500000000001</v>
      </c>
      <c r="P4125" s="5">
        <v>264.57499999999999</v>
      </c>
      <c r="Q4125" s="5">
        <v>2.9624999999999999</v>
      </c>
      <c r="R4125" s="25"/>
      <c r="S4125" s="14"/>
      <c r="T4125" s="14"/>
    </row>
    <row r="4126" spans="1:20">
      <c r="A4126" s="2">
        <v>20</v>
      </c>
      <c r="B4126" s="2">
        <v>6</v>
      </c>
      <c r="C4126" s="7">
        <v>39619</v>
      </c>
      <c r="D4126" s="8">
        <v>0.625</v>
      </c>
      <c r="E4126" s="9">
        <v>0.23512685634999972</v>
      </c>
      <c r="F4126" s="5">
        <v>90.431143981576611</v>
      </c>
      <c r="G4126" s="5">
        <v>110.60363000834728</v>
      </c>
      <c r="H4126" s="5">
        <v>20.172486026770667</v>
      </c>
      <c r="I4126" s="10">
        <v>1.9081925906520163</v>
      </c>
      <c r="J4126" s="11">
        <v>30.407499999999999</v>
      </c>
      <c r="K4126" s="5">
        <f t="shared" si="64"/>
        <v>39.52975</v>
      </c>
      <c r="L4126" s="5">
        <v>15.642499999999998</v>
      </c>
      <c r="M4126" s="15">
        <v>10.256722911126737</v>
      </c>
      <c r="N4126" s="5">
        <v>47.675000000000004</v>
      </c>
      <c r="O4126" s="5">
        <v>17.965</v>
      </c>
      <c r="P4126" s="5">
        <v>256.10000000000002</v>
      </c>
      <c r="Q4126" s="5">
        <v>2.67</v>
      </c>
      <c r="R4126" s="25"/>
      <c r="S4126" s="14"/>
      <c r="T4126" s="14"/>
    </row>
    <row r="4127" spans="1:20">
      <c r="A4127" s="2">
        <v>20</v>
      </c>
      <c r="B4127" s="2">
        <v>6</v>
      </c>
      <c r="C4127" s="7">
        <v>39619</v>
      </c>
      <c r="D4127" s="8">
        <v>0.66666666666699825</v>
      </c>
      <c r="E4127" s="9">
        <v>0.26830459112499971</v>
      </c>
      <c r="F4127" s="5">
        <v>72.606915744093925</v>
      </c>
      <c r="G4127" s="5">
        <v>93.460688765021985</v>
      </c>
      <c r="H4127" s="5">
        <v>20.853773020928063</v>
      </c>
      <c r="I4127" s="10">
        <v>1.8836195394547668</v>
      </c>
      <c r="J4127" s="11">
        <v>25.565000000000001</v>
      </c>
      <c r="K4127" s="5">
        <f t="shared" si="64"/>
        <v>33.234500000000004</v>
      </c>
      <c r="L4127" s="5">
        <v>14.852499999999999</v>
      </c>
      <c r="M4127" s="15">
        <v>10.138291244482751</v>
      </c>
      <c r="N4127" s="5">
        <v>68.02</v>
      </c>
      <c r="O4127" s="5">
        <v>16.532499999999999</v>
      </c>
      <c r="P4127" s="5">
        <v>258.27499999999998</v>
      </c>
      <c r="Q4127" s="5">
        <v>2.4424999999999999</v>
      </c>
      <c r="R4127" s="25"/>
      <c r="S4127" s="14"/>
      <c r="T4127" s="14"/>
    </row>
    <row r="4128" spans="1:20">
      <c r="A4128" s="2">
        <v>20</v>
      </c>
      <c r="B4128" s="2">
        <v>6</v>
      </c>
      <c r="C4128" s="7">
        <v>39619</v>
      </c>
      <c r="D4128" s="8">
        <v>0.70833333333300175</v>
      </c>
      <c r="E4128" s="9">
        <v>0.25800682714999967</v>
      </c>
      <c r="F4128" s="5">
        <v>90.875584875325401</v>
      </c>
      <c r="G4128" s="5">
        <v>113.46708147671102</v>
      </c>
      <c r="H4128" s="5">
        <v>22.591496601385618</v>
      </c>
      <c r="I4128" s="10">
        <v>1.8736633883962674</v>
      </c>
      <c r="J4128" s="11">
        <v>26.5825</v>
      </c>
      <c r="K4128" s="5">
        <f t="shared" si="64"/>
        <v>34.557250000000003</v>
      </c>
      <c r="L4128" s="5">
        <v>15.445</v>
      </c>
      <c r="M4128" s="15">
        <v>8.6630444364849311</v>
      </c>
      <c r="N4128" s="5">
        <v>56.897500000000001</v>
      </c>
      <c r="O4128" s="5">
        <v>17.3325</v>
      </c>
      <c r="P4128" s="5">
        <v>262.27499999999998</v>
      </c>
      <c r="Q4128" s="5">
        <v>3.0375000000000001</v>
      </c>
      <c r="R4128" s="25"/>
      <c r="S4128" s="14"/>
      <c r="T4128" s="14"/>
    </row>
    <row r="4129" spans="1:20">
      <c r="A4129" s="2">
        <v>20</v>
      </c>
      <c r="B4129" s="2">
        <v>6</v>
      </c>
      <c r="C4129" s="7">
        <v>39619</v>
      </c>
      <c r="D4129" s="8">
        <v>0.75</v>
      </c>
      <c r="E4129" s="9">
        <v>0.25919309207499969</v>
      </c>
      <c r="F4129" s="5">
        <v>83.963744754217245</v>
      </c>
      <c r="G4129" s="5">
        <v>102.92128695954312</v>
      </c>
      <c r="H4129" s="5">
        <v>18.957542205325879</v>
      </c>
      <c r="I4129" s="10">
        <v>1.8813099379492679</v>
      </c>
      <c r="J4129" s="11">
        <v>20.86</v>
      </c>
      <c r="K4129" s="5">
        <f t="shared" si="64"/>
        <v>27.117999999999999</v>
      </c>
      <c r="L4129" s="5">
        <v>12.5</v>
      </c>
      <c r="M4129" s="15">
        <v>10.345774462220721</v>
      </c>
      <c r="N4129" s="5">
        <v>54.105000000000004</v>
      </c>
      <c r="O4129" s="5">
        <v>16.905000000000001</v>
      </c>
      <c r="P4129" s="5">
        <v>253.14999999999998</v>
      </c>
      <c r="Q4129" s="5">
        <v>1.9575</v>
      </c>
      <c r="R4129" s="25"/>
      <c r="S4129" s="14"/>
      <c r="T4129" s="14"/>
    </row>
    <row r="4130" spans="1:20">
      <c r="A4130" s="2">
        <v>20</v>
      </c>
      <c r="B4130" s="2">
        <v>6</v>
      </c>
      <c r="C4130" s="7">
        <v>39619</v>
      </c>
      <c r="D4130" s="8">
        <v>0.79166666666699825</v>
      </c>
      <c r="E4130" s="9">
        <v>0.27379163242499965</v>
      </c>
      <c r="F4130" s="5">
        <v>70.053689852853566</v>
      </c>
      <c r="G4130" s="5">
        <v>87.980655876004548</v>
      </c>
      <c r="H4130" s="5">
        <v>17.926966023150975</v>
      </c>
      <c r="I4130" s="10">
        <v>1.8889658505690188</v>
      </c>
      <c r="J4130" s="11">
        <v>17.650000000000002</v>
      </c>
      <c r="K4130" s="5">
        <f t="shared" si="64"/>
        <v>22.945000000000004</v>
      </c>
      <c r="L4130" s="5">
        <v>11.13</v>
      </c>
      <c r="M4130" s="15">
        <v>9.7500408459287939</v>
      </c>
      <c r="N4130" s="5">
        <v>66.324999999999989</v>
      </c>
      <c r="O4130" s="5">
        <v>15.582500000000001</v>
      </c>
      <c r="P4130" s="5">
        <v>250.54999999999998</v>
      </c>
      <c r="Q4130" s="5">
        <v>1.8175000000000001</v>
      </c>
      <c r="R4130" s="25"/>
      <c r="S4130" s="14"/>
      <c r="T4130" s="14"/>
    </row>
    <row r="4131" spans="1:20">
      <c r="A4131" s="2">
        <v>20</v>
      </c>
      <c r="B4131" s="2">
        <v>6</v>
      </c>
      <c r="C4131" s="7">
        <v>39619</v>
      </c>
      <c r="D4131" s="8">
        <v>0.83333333333300175</v>
      </c>
      <c r="E4131" s="9">
        <v>0.3140659950499996</v>
      </c>
      <c r="F4131" s="5">
        <v>79.456613369890732</v>
      </c>
      <c r="G4131" s="5">
        <v>97.060852831410259</v>
      </c>
      <c r="H4131" s="5">
        <v>17.60423946151953</v>
      </c>
      <c r="I4131" s="10">
        <v>1.9084127285500196</v>
      </c>
      <c r="J4131" s="11">
        <v>14.9725</v>
      </c>
      <c r="K4131" s="5">
        <f t="shared" si="64"/>
        <v>19.46425</v>
      </c>
      <c r="L4131" s="5">
        <v>10.725</v>
      </c>
      <c r="M4131" s="15">
        <v>8.7622919841869145</v>
      </c>
      <c r="N4131" s="5">
        <v>69.577500000000001</v>
      </c>
      <c r="O4131" s="5">
        <v>14.700000000000001</v>
      </c>
      <c r="P4131" s="5">
        <v>258.875</v>
      </c>
      <c r="Q4131" s="5">
        <v>1.8174999999999999</v>
      </c>
      <c r="R4131" s="25"/>
      <c r="S4131" s="14"/>
      <c r="T4131" s="14"/>
    </row>
    <row r="4132" spans="1:20">
      <c r="A4132" s="2">
        <v>20</v>
      </c>
      <c r="B4132" s="2">
        <v>6</v>
      </c>
      <c r="C4132" s="7">
        <v>39619</v>
      </c>
      <c r="D4132" s="8">
        <v>0.875</v>
      </c>
      <c r="E4132" s="9">
        <v>0.22264115279999969</v>
      </c>
      <c r="F4132" s="5">
        <v>69.881479368872164</v>
      </c>
      <c r="G4132" s="5">
        <v>85.365883635861209</v>
      </c>
      <c r="H4132" s="5">
        <v>15.48440426698904</v>
      </c>
      <c r="I4132" s="10">
        <v>1.9057880884475202</v>
      </c>
      <c r="J4132" s="11">
        <v>15.672499999999999</v>
      </c>
      <c r="K4132" s="5">
        <f t="shared" si="64"/>
        <v>20.37425</v>
      </c>
      <c r="L4132" s="5">
        <v>10.210000000000001</v>
      </c>
      <c r="M4132" s="15">
        <v>8.6569633488629272</v>
      </c>
      <c r="N4132" s="5">
        <v>75.1875</v>
      </c>
      <c r="O4132" s="5">
        <v>13.86</v>
      </c>
      <c r="P4132" s="5">
        <v>235.67500000000001</v>
      </c>
      <c r="Q4132" s="5">
        <v>0.71250000000000002</v>
      </c>
      <c r="R4132" s="25"/>
      <c r="S4132" s="14"/>
      <c r="T4132" s="14"/>
    </row>
    <row r="4133" spans="1:20">
      <c r="A4133" s="2">
        <v>20</v>
      </c>
      <c r="B4133" s="2">
        <v>6</v>
      </c>
      <c r="C4133" s="7">
        <v>39619</v>
      </c>
      <c r="D4133" s="8">
        <v>0.91666666666699825</v>
      </c>
      <c r="E4133" s="9">
        <v>0.17343259632499977</v>
      </c>
      <c r="F4133" s="5">
        <v>57.651281343685369</v>
      </c>
      <c r="G4133" s="5">
        <v>70.994862453087634</v>
      </c>
      <c r="H4133" s="5">
        <v>13.343581109402262</v>
      </c>
      <c r="I4133" s="10">
        <v>1.919374335163021</v>
      </c>
      <c r="J4133" s="11">
        <v>13.765000000000001</v>
      </c>
      <c r="K4133" s="5">
        <f t="shared" si="64"/>
        <v>17.894500000000001</v>
      </c>
      <c r="L4133" s="5">
        <v>9.5775000000000006</v>
      </c>
      <c r="M4133" s="15">
        <v>9.0189374800108784</v>
      </c>
      <c r="N4133" s="5">
        <v>85.26</v>
      </c>
      <c r="O4133" s="5">
        <v>13.244999999999999</v>
      </c>
      <c r="P4133" s="5">
        <v>228.60000000000002</v>
      </c>
      <c r="Q4133" s="5">
        <v>0.51</v>
      </c>
      <c r="R4133" s="25"/>
      <c r="S4133" s="14"/>
      <c r="T4133" s="14"/>
    </row>
    <row r="4134" spans="1:20">
      <c r="A4134" s="2">
        <v>20</v>
      </c>
      <c r="B4134" s="2">
        <v>6</v>
      </c>
      <c r="C4134" s="7">
        <v>39619</v>
      </c>
      <c r="D4134" s="8">
        <v>0.95833333333300175</v>
      </c>
      <c r="E4134" s="9">
        <v>0.15664516034999978</v>
      </c>
      <c r="F4134" s="5">
        <v>41.264830346008914</v>
      </c>
      <c r="G4134" s="5">
        <v>53.843090556078003</v>
      </c>
      <c r="H4134" s="5">
        <v>12.578260210069088</v>
      </c>
      <c r="I4134" s="10">
        <v>1.9123259590210215</v>
      </c>
      <c r="J4134" s="11">
        <v>9.7349999999999994</v>
      </c>
      <c r="K4134" s="5">
        <f t="shared" si="64"/>
        <v>12.6555</v>
      </c>
      <c r="L4134" s="5">
        <v>7.57</v>
      </c>
      <c r="M4134" s="15">
        <v>10.785904963438657</v>
      </c>
      <c r="N4134" s="5">
        <v>87.1875</v>
      </c>
      <c r="O4134" s="5">
        <v>12.930000000000001</v>
      </c>
      <c r="P4134" s="5">
        <v>191.6</v>
      </c>
      <c r="Q4134" s="5">
        <v>0.59499999999999997</v>
      </c>
      <c r="R4134" s="25"/>
      <c r="S4134" s="14"/>
      <c r="T4134" s="14"/>
    </row>
    <row r="4135" spans="1:20">
      <c r="A4135" s="2">
        <v>21</v>
      </c>
      <c r="B4135" s="2">
        <v>6</v>
      </c>
      <c r="C4135" s="7">
        <v>39620</v>
      </c>
      <c r="D4135" s="8">
        <v>0</v>
      </c>
      <c r="E4135" s="9">
        <v>0.13073113549999982</v>
      </c>
      <c r="F4135" s="5">
        <v>33.898242525128786</v>
      </c>
      <c r="G4135" s="5">
        <v>46.949961254388754</v>
      </c>
      <c r="H4135" s="5">
        <v>13.051718729259967</v>
      </c>
      <c r="I4135" s="10">
        <v>1.9185553798222721</v>
      </c>
      <c r="J4135" s="11">
        <v>11.260000000000002</v>
      </c>
      <c r="K4135" s="5">
        <f t="shared" si="64"/>
        <v>14.638000000000002</v>
      </c>
      <c r="L4135" s="5">
        <v>7.8049999999999997</v>
      </c>
      <c r="M4135" s="15">
        <v>11.578988429418555</v>
      </c>
      <c r="N4135" s="5">
        <v>86.915000000000006</v>
      </c>
      <c r="O4135" s="5">
        <v>12.897499999999999</v>
      </c>
      <c r="P4135" s="5">
        <v>246.04999999999998</v>
      </c>
      <c r="Q4135" s="5">
        <v>0.44750000000000001</v>
      </c>
      <c r="R4135" s="25"/>
      <c r="S4135" s="14"/>
      <c r="T4135" s="14"/>
    </row>
    <row r="4136" spans="1:20">
      <c r="A4136" s="2">
        <v>21</v>
      </c>
      <c r="B4136" s="2">
        <v>6</v>
      </c>
      <c r="C4136" s="7">
        <v>39620</v>
      </c>
      <c r="D4136" s="8">
        <v>4.1666666666998253E-2</v>
      </c>
      <c r="E4136" s="9">
        <v>0.13173782612499979</v>
      </c>
      <c r="F4136" s="5">
        <v>28.670191650027544</v>
      </c>
      <c r="G4136" s="5">
        <v>40.621950318299525</v>
      </c>
      <c r="H4136" s="5">
        <v>11.951758668271982</v>
      </c>
      <c r="I4136" s="10">
        <v>1.9395795990305231</v>
      </c>
      <c r="J4136" s="11">
        <v>12.182500000000001</v>
      </c>
      <c r="K4136" s="5">
        <f t="shared" si="64"/>
        <v>15.837250000000003</v>
      </c>
      <c r="L4136" s="5">
        <v>7.8825000000000003</v>
      </c>
      <c r="M4136" s="15">
        <v>12.326142884384463</v>
      </c>
      <c r="N4136" s="5">
        <v>87.192499999999995</v>
      </c>
      <c r="O4136" s="5">
        <v>12.920000000000002</v>
      </c>
      <c r="P4136" s="5">
        <v>252.57499999999999</v>
      </c>
      <c r="Q4136" s="5">
        <v>0.28499999999999998</v>
      </c>
      <c r="R4136" s="25"/>
      <c r="S4136" s="14"/>
      <c r="T4136" s="14"/>
    </row>
    <row r="4137" spans="1:20">
      <c r="A4137" s="2">
        <v>21</v>
      </c>
      <c r="B4137" s="2">
        <v>6</v>
      </c>
      <c r="C4137" s="7">
        <v>39620</v>
      </c>
      <c r="D4137" s="8">
        <v>8.3333333333001747E-2</v>
      </c>
      <c r="E4137" s="9">
        <v>0.10308666187499985</v>
      </c>
      <c r="F4137" s="5">
        <v>24.199957065141223</v>
      </c>
      <c r="G4137" s="5">
        <v>35.067327253611346</v>
      </c>
      <c r="H4137" s="5">
        <v>10.867370188470126</v>
      </c>
      <c r="I4137" s="10">
        <v>1.9635906590522738</v>
      </c>
      <c r="J4137" s="11">
        <v>11.022500000000001</v>
      </c>
      <c r="K4137" s="5">
        <f t="shared" si="64"/>
        <v>14.329250000000002</v>
      </c>
      <c r="L4137" s="5">
        <v>7.1349999999999998</v>
      </c>
      <c r="M4137" s="15">
        <v>10.753867857526656</v>
      </c>
      <c r="N4137" s="5">
        <v>90.222499999999997</v>
      </c>
      <c r="O4137" s="5">
        <v>12.6675</v>
      </c>
      <c r="P4137" s="5">
        <v>202.14999999999998</v>
      </c>
      <c r="Q4137" s="5">
        <v>0.37499999999999994</v>
      </c>
      <c r="R4137" s="25"/>
      <c r="S4137" s="14"/>
      <c r="T4137" s="14"/>
    </row>
    <row r="4138" spans="1:20">
      <c r="A4138" s="2">
        <v>21</v>
      </c>
      <c r="B4138" s="2">
        <v>6</v>
      </c>
      <c r="C4138" s="7">
        <v>39620</v>
      </c>
      <c r="D4138" s="8">
        <v>0.125</v>
      </c>
      <c r="E4138" s="9">
        <v>0.12970086209999979</v>
      </c>
      <c r="F4138" s="5">
        <v>22.196479022307287</v>
      </c>
      <c r="G4138" s="5">
        <v>33.945762432897013</v>
      </c>
      <c r="H4138" s="5">
        <v>11.749283410589726</v>
      </c>
      <c r="I4138" s="10">
        <v>2.0187582537077753</v>
      </c>
      <c r="J4138" s="11">
        <v>11.412500000000001</v>
      </c>
      <c r="K4138" s="5">
        <f t="shared" si="64"/>
        <v>14.836250000000001</v>
      </c>
      <c r="L4138" s="5">
        <v>8.2650000000000006</v>
      </c>
      <c r="M4138" s="15">
        <v>11.481296343448562</v>
      </c>
      <c r="N4138" s="5">
        <v>93.7</v>
      </c>
      <c r="O4138" s="5">
        <v>12.782499999999999</v>
      </c>
      <c r="P4138" s="5">
        <v>154.32499999999999</v>
      </c>
      <c r="Q4138" s="5">
        <v>0.63249999999999995</v>
      </c>
      <c r="R4138" s="25"/>
      <c r="S4138" s="14"/>
      <c r="T4138" s="14"/>
    </row>
    <row r="4139" spans="1:20">
      <c r="A4139" s="2">
        <v>21</v>
      </c>
      <c r="B4139" s="2">
        <v>6</v>
      </c>
      <c r="C4139" s="7">
        <v>39620</v>
      </c>
      <c r="D4139" s="8">
        <v>0.16666666666699825</v>
      </c>
      <c r="E4139" s="9">
        <v>0.13925365054999977</v>
      </c>
      <c r="F4139" s="5">
        <v>10.325542881980425</v>
      </c>
      <c r="G4139" s="5">
        <v>19.136595297442256</v>
      </c>
      <c r="H4139" s="5">
        <v>8.8110524154618286</v>
      </c>
      <c r="I4139" s="10">
        <v>2.1199943931285272</v>
      </c>
      <c r="J4139" s="11">
        <v>7.9275000000000002</v>
      </c>
      <c r="K4139" s="5">
        <f t="shared" si="64"/>
        <v>10.30575</v>
      </c>
      <c r="L4139" s="5">
        <v>7.9024999999999999</v>
      </c>
      <c r="M4139" s="15">
        <v>15.050285479472112</v>
      </c>
      <c r="N4139" s="5">
        <v>96.45</v>
      </c>
      <c r="O4139" s="5">
        <v>12.805000000000001</v>
      </c>
      <c r="P4139" s="5">
        <v>66.600000000000009</v>
      </c>
      <c r="Q4139" s="5">
        <v>1.1425000000000001</v>
      </c>
      <c r="R4139" s="25"/>
      <c r="S4139" s="14"/>
      <c r="T4139" s="14"/>
    </row>
    <row r="4140" spans="1:20">
      <c r="A4140" s="2">
        <v>21</v>
      </c>
      <c r="B4140" s="2">
        <v>6</v>
      </c>
      <c r="C4140" s="7">
        <v>39620</v>
      </c>
      <c r="D4140" s="8">
        <v>0.20833333333300175</v>
      </c>
      <c r="E4140" s="9">
        <v>0.12010652559999981</v>
      </c>
      <c r="F4140" s="5">
        <v>12.572878603478701</v>
      </c>
      <c r="G4140" s="5">
        <v>21.073106785601379</v>
      </c>
      <c r="H4140" s="5">
        <v>8.5002281821226795</v>
      </c>
      <c r="I4140" s="10">
        <v>2.363808579407531</v>
      </c>
      <c r="J4140" s="11">
        <v>6.5429999999999993</v>
      </c>
      <c r="K4140" s="5">
        <f t="shared" si="64"/>
        <v>8.5058999999999987</v>
      </c>
      <c r="L4140" s="5">
        <v>6.9824999999999999</v>
      </c>
      <c r="M4140" s="15">
        <v>13.305080576958327</v>
      </c>
      <c r="N4140" s="5">
        <v>97.65</v>
      </c>
      <c r="O4140" s="5">
        <v>12.932500000000001</v>
      </c>
      <c r="P4140" s="5">
        <v>64.224999999999994</v>
      </c>
      <c r="Q4140" s="5">
        <v>1.51</v>
      </c>
      <c r="R4140" s="25"/>
      <c r="S4140" s="14"/>
      <c r="T4140" s="14"/>
    </row>
    <row r="4141" spans="1:20">
      <c r="A4141" s="2">
        <v>21</v>
      </c>
      <c r="B4141" s="2">
        <v>6</v>
      </c>
      <c r="C4141" s="7">
        <v>39620</v>
      </c>
      <c r="D4141" s="8">
        <v>0.25</v>
      </c>
      <c r="E4141" s="9">
        <v>0.1827171983999997</v>
      </c>
      <c r="F4141" s="5">
        <v>19.18192138525507</v>
      </c>
      <c r="G4141" s="5">
        <v>30.887733797557495</v>
      </c>
      <c r="H4141" s="5">
        <v>11.705812412302425</v>
      </c>
      <c r="I4141" s="10">
        <v>2.0511567480265276</v>
      </c>
      <c r="J4141" s="11">
        <v>7.5657499999999995</v>
      </c>
      <c r="K4141" s="5">
        <f t="shared" si="64"/>
        <v>9.8354749999999989</v>
      </c>
      <c r="L4141" s="5">
        <v>6.3275000000000006</v>
      </c>
      <c r="M4141" s="15">
        <v>12.020637933920488</v>
      </c>
      <c r="N4141" s="5">
        <v>97.2</v>
      </c>
      <c r="O4141" s="5">
        <v>13.27</v>
      </c>
      <c r="P4141" s="5">
        <v>74.95</v>
      </c>
      <c r="Q4141" s="5">
        <v>1.2875000000000001</v>
      </c>
      <c r="R4141" s="25"/>
      <c r="S4141" s="14"/>
      <c r="T4141" s="14"/>
    </row>
    <row r="4142" spans="1:20">
      <c r="A4142" s="2">
        <v>21</v>
      </c>
      <c r="B4142" s="2">
        <v>6</v>
      </c>
      <c r="C4142" s="7">
        <v>39620</v>
      </c>
      <c r="D4142" s="8">
        <v>0.29166666666699825</v>
      </c>
      <c r="E4142" s="9">
        <v>0.18899848682499967</v>
      </c>
      <c r="F4142" s="5">
        <v>22.06250119881005</v>
      </c>
      <c r="G4142" s="5">
        <v>34.994167442103027</v>
      </c>
      <c r="H4142" s="5">
        <v>12.931666243292977</v>
      </c>
      <c r="I4142" s="10">
        <v>2.0218565280710279</v>
      </c>
      <c r="J4142" s="11">
        <v>9.0425000000000004</v>
      </c>
      <c r="K4142" s="5">
        <f t="shared" si="64"/>
        <v>11.75525</v>
      </c>
      <c r="L4142" s="5">
        <v>7.4774999999999991</v>
      </c>
      <c r="M4142" s="15">
        <v>12.016406838858488</v>
      </c>
      <c r="N4142" s="5">
        <v>97.625</v>
      </c>
      <c r="O4142" s="5">
        <v>13.807500000000001</v>
      </c>
      <c r="P4142" s="5">
        <v>56.275000000000006</v>
      </c>
      <c r="Q4142" s="5">
        <v>0.8075</v>
      </c>
      <c r="R4142" s="25"/>
      <c r="S4142" s="14"/>
      <c r="T4142" s="14"/>
    </row>
    <row r="4143" spans="1:20">
      <c r="A4143" s="2">
        <v>21</v>
      </c>
      <c r="B4143" s="2">
        <v>6</v>
      </c>
      <c r="C4143" s="7">
        <v>39620</v>
      </c>
      <c r="D4143" s="8">
        <v>0.33333333333300175</v>
      </c>
      <c r="E4143" s="9">
        <v>0.25204407329999956</v>
      </c>
      <c r="F4143" s="5">
        <v>54.161553279538929</v>
      </c>
      <c r="G4143" s="5">
        <v>73.619332103899865</v>
      </c>
      <c r="H4143" s="5">
        <v>19.457778824360936</v>
      </c>
      <c r="I4143" s="10">
        <v>1.998438439756528</v>
      </c>
      <c r="J4143" s="11">
        <v>18.607499999999998</v>
      </c>
      <c r="K4143" s="5">
        <f t="shared" si="64"/>
        <v>24.18975</v>
      </c>
      <c r="L4143" s="5">
        <v>13.387500000000001</v>
      </c>
      <c r="M4143" s="15">
        <v>7.8426470203250105</v>
      </c>
      <c r="N4143" s="5">
        <v>98.300000000000011</v>
      </c>
      <c r="O4143" s="5">
        <v>15.077500000000001</v>
      </c>
      <c r="P4143" s="5">
        <v>163.05000000000001</v>
      </c>
      <c r="Q4143" s="5">
        <v>0.84250000000000003</v>
      </c>
      <c r="R4143" s="25"/>
      <c r="S4143" s="14"/>
      <c r="T4143" s="14"/>
    </row>
    <row r="4144" spans="1:20">
      <c r="A4144" s="2">
        <v>21</v>
      </c>
      <c r="B4144" s="2">
        <v>6</v>
      </c>
      <c r="C4144" s="7">
        <v>39620</v>
      </c>
      <c r="D4144" s="8">
        <v>0.375</v>
      </c>
      <c r="E4144" s="9">
        <v>0.25698203227499955</v>
      </c>
      <c r="F4144" s="5">
        <v>56.621111893659197</v>
      </c>
      <c r="G4144" s="5">
        <v>78.004012401057309</v>
      </c>
      <c r="H4144" s="5">
        <v>21.382900507398116</v>
      </c>
      <c r="I4144" s="10">
        <v>1.9020005365250274</v>
      </c>
      <c r="J4144" s="11">
        <v>21.814999999999998</v>
      </c>
      <c r="K4144" s="5">
        <f t="shared" si="64"/>
        <v>28.359499999999997</v>
      </c>
      <c r="L4144" s="5">
        <v>14.4175</v>
      </c>
      <c r="M4144" s="15">
        <v>7.0258076668611125</v>
      </c>
      <c r="N4144" s="5">
        <v>98.625</v>
      </c>
      <c r="O4144" s="5">
        <v>16.5</v>
      </c>
      <c r="P4144" s="5">
        <v>252.52500000000001</v>
      </c>
      <c r="Q4144" s="5">
        <v>1.395</v>
      </c>
      <c r="R4144" s="25"/>
      <c r="S4144" s="14"/>
      <c r="T4144" s="14"/>
    </row>
    <row r="4145" spans="1:20">
      <c r="A4145" s="2">
        <v>21</v>
      </c>
      <c r="B4145" s="2">
        <v>6</v>
      </c>
      <c r="C4145" s="7">
        <v>39620</v>
      </c>
      <c r="D4145" s="8">
        <v>0.41666666666699825</v>
      </c>
      <c r="E4145" s="9">
        <v>0.27872379667499947</v>
      </c>
      <c r="F4145" s="5">
        <v>44.239456656818184</v>
      </c>
      <c r="G4145" s="5">
        <v>65.490676847168999</v>
      </c>
      <c r="H4145" s="5">
        <v>21.251220190350818</v>
      </c>
      <c r="I4145" s="10">
        <v>1.8873772096915276</v>
      </c>
      <c r="J4145" s="11">
        <v>18.842500000000001</v>
      </c>
      <c r="K4145" s="5">
        <f t="shared" si="64"/>
        <v>24.495250000000002</v>
      </c>
      <c r="L4145" s="5">
        <v>13.282499999999999</v>
      </c>
      <c r="M4145" s="15">
        <v>8.092725091626976</v>
      </c>
      <c r="N4145" s="5">
        <v>93.045000000000002</v>
      </c>
      <c r="O4145" s="5">
        <v>17.212499999999999</v>
      </c>
      <c r="P4145" s="5">
        <v>250.5</v>
      </c>
      <c r="Q4145" s="5">
        <v>1.7175</v>
      </c>
      <c r="R4145" s="25"/>
      <c r="S4145" s="14"/>
      <c r="T4145" s="14"/>
    </row>
    <row r="4146" spans="1:20">
      <c r="A4146" s="2">
        <v>21</v>
      </c>
      <c r="B4146" s="2">
        <v>6</v>
      </c>
      <c r="C4146" s="7">
        <v>39620</v>
      </c>
      <c r="D4146" s="8">
        <v>0.45833333333300175</v>
      </c>
      <c r="E4146" s="9">
        <v>0.25563258089999952</v>
      </c>
      <c r="F4146" s="5">
        <v>40.875921309118787</v>
      </c>
      <c r="G4146" s="5">
        <v>59.238842410843041</v>
      </c>
      <c r="H4146" s="5">
        <v>18.362921101724258</v>
      </c>
      <c r="I4146" s="10">
        <v>1.8876412715917783</v>
      </c>
      <c r="J4146" s="11">
        <v>22.025000000000002</v>
      </c>
      <c r="K4146" s="5">
        <f t="shared" si="64"/>
        <v>28.632500000000004</v>
      </c>
      <c r="L4146" s="5">
        <v>16.607500000000002</v>
      </c>
      <c r="M4146" s="15">
        <v>9.5674753776327872</v>
      </c>
      <c r="N4146" s="5">
        <v>84.162499999999994</v>
      </c>
      <c r="O4146" s="5">
        <v>17.95</v>
      </c>
      <c r="P4146" s="5">
        <v>234.42499999999998</v>
      </c>
      <c r="Q4146" s="5">
        <v>1.5599999999999998</v>
      </c>
      <c r="R4146" s="25"/>
      <c r="S4146" s="14"/>
      <c r="T4146" s="14"/>
    </row>
    <row r="4147" spans="1:20">
      <c r="A4147" s="2">
        <v>21</v>
      </c>
      <c r="B4147" s="2">
        <v>6</v>
      </c>
      <c r="C4147" s="7">
        <v>39620</v>
      </c>
      <c r="D4147" s="8">
        <v>0.5</v>
      </c>
      <c r="E4147" s="9">
        <v>0.25646150287499947</v>
      </c>
      <c r="F4147" s="5">
        <v>48.243698526524589</v>
      </c>
      <c r="G4147" s="5">
        <v>59.219473258980123</v>
      </c>
      <c r="H4147" s="5">
        <v>10.975774732455534</v>
      </c>
      <c r="I4147" s="10">
        <v>1.8893956328765293</v>
      </c>
      <c r="J4147" s="11">
        <v>21.1</v>
      </c>
      <c r="K4147" s="5">
        <f t="shared" si="64"/>
        <v>27.430000000000003</v>
      </c>
      <c r="L4147" s="5">
        <v>14.350000000000001</v>
      </c>
      <c r="M4147" s="15">
        <v>13.01348914616835</v>
      </c>
      <c r="N4147" s="5">
        <v>75.577499999999986</v>
      </c>
      <c r="O4147" s="5">
        <v>19.2925</v>
      </c>
      <c r="P4147" s="5">
        <v>218.75</v>
      </c>
      <c r="Q4147" s="5">
        <v>1.6149999999999998</v>
      </c>
      <c r="R4147" s="25"/>
      <c r="S4147" s="14"/>
      <c r="T4147" s="14"/>
    </row>
    <row r="4148" spans="1:20">
      <c r="A4148" s="2">
        <v>21</v>
      </c>
      <c r="B4148" s="2">
        <v>6</v>
      </c>
      <c r="C4148" s="7">
        <v>39620</v>
      </c>
      <c r="D4148" s="8">
        <v>0.54166666666699825</v>
      </c>
      <c r="E4148" s="9">
        <v>0.24200243424999951</v>
      </c>
      <c r="F4148" s="5">
        <v>57.594040294572693</v>
      </c>
      <c r="G4148" s="5">
        <v>62.643960583413772</v>
      </c>
      <c r="H4148" s="5">
        <v>5.0499202888410855</v>
      </c>
      <c r="I4148" s="10">
        <v>1.8776942989497794</v>
      </c>
      <c r="J4148" s="11">
        <v>15.040000000000003</v>
      </c>
      <c r="K4148" s="5">
        <f t="shared" si="64"/>
        <v>19.552000000000003</v>
      </c>
      <c r="L4148" s="5">
        <v>10.7775</v>
      </c>
      <c r="M4148" s="15">
        <v>13.270235196740316</v>
      </c>
      <c r="N4148" s="5">
        <v>72.027500000000003</v>
      </c>
      <c r="O4148" s="5">
        <v>19.4025</v>
      </c>
      <c r="P4148" s="5">
        <v>224.64999999999998</v>
      </c>
      <c r="Q4148" s="5">
        <v>1.9875</v>
      </c>
      <c r="R4148" s="25"/>
      <c r="S4148" s="14"/>
      <c r="T4148" s="14"/>
    </row>
    <row r="4149" spans="1:20">
      <c r="A4149" s="2">
        <v>21</v>
      </c>
      <c r="B4149" s="2">
        <v>6</v>
      </c>
      <c r="C4149" s="7">
        <v>39620</v>
      </c>
      <c r="D4149" s="8">
        <v>0.58333333333300175</v>
      </c>
      <c r="E4149" s="9">
        <v>0.24271850109999954</v>
      </c>
      <c r="F4149" s="5">
        <v>54.463059893428145</v>
      </c>
      <c r="G4149" s="5">
        <v>62.747536942585128</v>
      </c>
      <c r="H4149" s="5">
        <v>8.284477049156985</v>
      </c>
      <c r="I4149" s="10">
        <v>1.8824316864652801</v>
      </c>
      <c r="J4149" s="11">
        <v>15.64</v>
      </c>
      <c r="K4149" s="5">
        <f t="shared" si="64"/>
        <v>20.332000000000001</v>
      </c>
      <c r="L4149" s="5">
        <v>12.8</v>
      </c>
      <c r="M4149" s="15">
        <v>12.267288762070439</v>
      </c>
      <c r="N4149" s="5">
        <v>72.545000000000016</v>
      </c>
      <c r="O4149" s="5">
        <v>19.13</v>
      </c>
      <c r="P4149" s="5">
        <v>242.75</v>
      </c>
      <c r="Q4149" s="5">
        <v>1.8625</v>
      </c>
      <c r="R4149" s="25"/>
      <c r="S4149" s="14"/>
      <c r="T4149" s="14"/>
    </row>
    <row r="4150" spans="1:20">
      <c r="A4150" s="2">
        <v>21</v>
      </c>
      <c r="B4150" s="2">
        <v>6</v>
      </c>
      <c r="C4150" s="7">
        <v>39620</v>
      </c>
      <c r="D4150" s="8">
        <v>0.625</v>
      </c>
      <c r="E4150" s="9">
        <v>0.23396893319999951</v>
      </c>
      <c r="F4150" s="5">
        <v>52.420338720334698</v>
      </c>
      <c r="G4150" s="5">
        <v>59.755136381106077</v>
      </c>
      <c r="H4150" s="5">
        <v>7.3347976607713825</v>
      </c>
      <c r="I4150" s="10">
        <v>1.8946632248740309</v>
      </c>
      <c r="J4150" s="11">
        <v>15.489999999999998</v>
      </c>
      <c r="K4150" s="5">
        <f t="shared" si="64"/>
        <v>20.136999999999997</v>
      </c>
      <c r="L4150" s="5">
        <v>9.9350000000000005</v>
      </c>
      <c r="M4150" s="15">
        <v>11.662588964616514</v>
      </c>
      <c r="N4150" s="5">
        <v>82.93</v>
      </c>
      <c r="O4150" s="5">
        <v>18.105</v>
      </c>
      <c r="P4150" s="5">
        <v>205.32499999999999</v>
      </c>
      <c r="Q4150" s="5">
        <v>1.3</v>
      </c>
      <c r="R4150" s="25"/>
      <c r="S4150" s="14"/>
      <c r="T4150" s="14"/>
    </row>
    <row r="4151" spans="1:20">
      <c r="A4151" s="2">
        <v>21</v>
      </c>
      <c r="B4151" s="2">
        <v>6</v>
      </c>
      <c r="C4151" s="7">
        <v>39620</v>
      </c>
      <c r="D4151" s="8">
        <v>0.66666666666699825</v>
      </c>
      <c r="E4151" s="9">
        <v>0.24832241909999947</v>
      </c>
      <c r="F4151" s="5">
        <v>45.937713817606841</v>
      </c>
      <c r="G4151" s="5">
        <v>54.586647027811587</v>
      </c>
      <c r="H4151" s="5">
        <v>8.6489332102047456</v>
      </c>
      <c r="I4151" s="10">
        <v>1.9159045285187819</v>
      </c>
      <c r="J4151" s="11">
        <v>16.567499999999999</v>
      </c>
      <c r="K4151" s="5">
        <f t="shared" si="64"/>
        <v>21.537749999999999</v>
      </c>
      <c r="L4151" s="5">
        <v>12.105</v>
      </c>
      <c r="M4151" s="15">
        <v>12.389230263936419</v>
      </c>
      <c r="N4151" s="5">
        <v>87.722499999999997</v>
      </c>
      <c r="O4151" s="5">
        <v>17.909999999999997</v>
      </c>
      <c r="P4151" s="5">
        <v>192.625</v>
      </c>
      <c r="Q4151" s="5">
        <v>1.3725000000000001</v>
      </c>
      <c r="R4151" s="25"/>
      <c r="S4151" s="14"/>
      <c r="T4151" s="14"/>
    </row>
    <row r="4152" spans="1:20">
      <c r="A4152" s="2">
        <v>21</v>
      </c>
      <c r="B4152" s="2">
        <v>6</v>
      </c>
      <c r="C4152" s="7">
        <v>39620</v>
      </c>
      <c r="D4152" s="8">
        <v>0.70833333333300175</v>
      </c>
      <c r="E4152" s="9">
        <v>0.25884317587499944</v>
      </c>
      <c r="F4152" s="5">
        <v>51.307612629781872</v>
      </c>
      <c r="G4152" s="5">
        <v>60.368369672616623</v>
      </c>
      <c r="H4152" s="5">
        <v>9.060757042834755</v>
      </c>
      <c r="I4152" s="10">
        <v>1.9071695753707822</v>
      </c>
      <c r="J4152" s="11">
        <v>25.237499999999997</v>
      </c>
      <c r="K4152" s="5">
        <f t="shared" si="64"/>
        <v>32.808749999999996</v>
      </c>
      <c r="L4152" s="5">
        <v>21.494999999999997</v>
      </c>
      <c r="M4152" s="15">
        <v>11.053790041816587</v>
      </c>
      <c r="N4152" s="5">
        <v>82.65</v>
      </c>
      <c r="O4152" s="5">
        <v>18.82</v>
      </c>
      <c r="P4152" s="5">
        <v>239.45</v>
      </c>
      <c r="Q4152" s="5">
        <v>1.63</v>
      </c>
      <c r="R4152" s="25"/>
      <c r="S4152" s="14"/>
      <c r="T4152" s="14"/>
    </row>
    <row r="4153" spans="1:20">
      <c r="A4153" s="2">
        <v>21</v>
      </c>
      <c r="B4153" s="2">
        <v>6</v>
      </c>
      <c r="C4153" s="7">
        <v>39620</v>
      </c>
      <c r="D4153" s="8">
        <v>0.75</v>
      </c>
      <c r="E4153" s="9">
        <v>0.30967896484999935</v>
      </c>
      <c r="F4153" s="5">
        <v>55.664280803076345</v>
      </c>
      <c r="G4153" s="5">
        <v>63.675122491669171</v>
      </c>
      <c r="H4153" s="5">
        <v>8.0108416885928264</v>
      </c>
      <c r="I4153" s="10">
        <v>1.8773963471542823</v>
      </c>
      <c r="J4153" s="11">
        <v>21.327500000000001</v>
      </c>
      <c r="K4153" s="5">
        <f t="shared" si="64"/>
        <v>27.725750000000001</v>
      </c>
      <c r="L4153" s="5">
        <v>15.977500000000001</v>
      </c>
      <c r="M4153" s="15">
        <v>10.335189390370676</v>
      </c>
      <c r="N4153" s="5">
        <v>78.745000000000005</v>
      </c>
      <c r="O4153" s="5">
        <v>19.1175</v>
      </c>
      <c r="P4153" s="5">
        <v>227.62499999999997</v>
      </c>
      <c r="Q4153" s="5">
        <v>1.2850000000000001</v>
      </c>
      <c r="R4153" s="25"/>
      <c r="S4153" s="14"/>
      <c r="T4153" s="14"/>
    </row>
    <row r="4154" spans="1:20">
      <c r="A4154" s="2">
        <v>21</v>
      </c>
      <c r="B4154" s="2">
        <v>6</v>
      </c>
      <c r="C4154" s="7">
        <v>39620</v>
      </c>
      <c r="D4154" s="8">
        <v>0.79166666666699825</v>
      </c>
      <c r="E4154" s="9">
        <v>0.24719069692499945</v>
      </c>
      <c r="F4154" s="5">
        <v>45.812817237028604</v>
      </c>
      <c r="G4154" s="5">
        <v>53.807665356343101</v>
      </c>
      <c r="H4154" s="5">
        <v>7.9948481193144962</v>
      </c>
      <c r="I4154" s="10">
        <v>1.9016799764525334</v>
      </c>
      <c r="J4154" s="11">
        <v>24.352499999999999</v>
      </c>
      <c r="K4154" s="5">
        <f t="shared" si="64"/>
        <v>31.658249999999999</v>
      </c>
      <c r="L4154" s="5">
        <v>19.362500000000001</v>
      </c>
      <c r="M4154" s="15">
        <v>11.374920780022542</v>
      </c>
      <c r="N4154" s="5">
        <v>83.435000000000002</v>
      </c>
      <c r="O4154" s="5">
        <v>18.7575</v>
      </c>
      <c r="P4154" s="5">
        <v>195.02500000000003</v>
      </c>
      <c r="Q4154" s="5">
        <v>1.0050000000000001</v>
      </c>
      <c r="R4154" s="25"/>
      <c r="S4154" s="14"/>
      <c r="T4154" s="14"/>
    </row>
    <row r="4155" spans="1:20">
      <c r="A4155" s="2">
        <v>21</v>
      </c>
      <c r="B4155" s="2">
        <v>6</v>
      </c>
      <c r="C4155" s="7">
        <v>39620</v>
      </c>
      <c r="D4155" s="8">
        <v>0.83333333333300175</v>
      </c>
      <c r="E4155" s="9">
        <v>0.21636825009999952</v>
      </c>
      <c r="F4155" s="5">
        <v>31.287441114846274</v>
      </c>
      <c r="G4155" s="5">
        <v>39.448730375011358</v>
      </c>
      <c r="H4155" s="5">
        <v>8.1612892601650824</v>
      </c>
      <c r="I4155" s="10">
        <v>1.9290142541302846</v>
      </c>
      <c r="J4155" s="11">
        <v>22.347500000000004</v>
      </c>
      <c r="K4155" s="5">
        <f t="shared" si="64"/>
        <v>29.051750000000006</v>
      </c>
      <c r="L4155" s="5">
        <v>16.41</v>
      </c>
      <c r="M4155" s="15">
        <v>13.252789927762301</v>
      </c>
      <c r="N4155" s="5">
        <v>88.027499999999989</v>
      </c>
      <c r="O4155" s="5">
        <v>18.200000000000003</v>
      </c>
      <c r="P4155" s="5">
        <v>216.85</v>
      </c>
      <c r="Q4155" s="5">
        <v>1.0975000000000001</v>
      </c>
      <c r="R4155" s="25"/>
      <c r="S4155" s="14"/>
      <c r="T4155" s="14"/>
    </row>
    <row r="4156" spans="1:20">
      <c r="A4156" s="2">
        <v>21</v>
      </c>
      <c r="B4156" s="2">
        <v>6</v>
      </c>
      <c r="C4156" s="7">
        <v>39620</v>
      </c>
      <c r="D4156" s="8">
        <v>0.875</v>
      </c>
      <c r="E4156" s="9">
        <v>0.15849632444999967</v>
      </c>
      <c r="F4156" s="5">
        <v>20.369947976557718</v>
      </c>
      <c r="G4156" s="5">
        <v>29.594857181305201</v>
      </c>
      <c r="H4156" s="5">
        <v>9.2249092047474814</v>
      </c>
      <c r="I4156" s="10">
        <v>1.9142241259965347</v>
      </c>
      <c r="J4156" s="11">
        <v>17.04</v>
      </c>
      <c r="K4156" s="5">
        <f t="shared" si="64"/>
        <v>22.152000000000001</v>
      </c>
      <c r="L4156" s="5">
        <v>10.015000000000001</v>
      </c>
      <c r="M4156" s="15">
        <v>13.199483885540303</v>
      </c>
      <c r="N4156" s="5">
        <v>94.724999999999994</v>
      </c>
      <c r="O4156" s="5">
        <v>17.307499999999997</v>
      </c>
      <c r="P4156" s="5">
        <v>205.27499999999998</v>
      </c>
      <c r="Q4156" s="5">
        <v>0.90500000000000003</v>
      </c>
      <c r="R4156" s="25"/>
      <c r="S4156" s="14"/>
      <c r="T4156" s="14"/>
    </row>
    <row r="4157" spans="1:20">
      <c r="A4157" s="2">
        <v>21</v>
      </c>
      <c r="B4157" s="2">
        <v>6</v>
      </c>
      <c r="C4157" s="7">
        <v>39620</v>
      </c>
      <c r="D4157" s="8">
        <v>0.91666666666699825</v>
      </c>
      <c r="E4157" s="9">
        <v>0.13815416699999969</v>
      </c>
      <c r="F4157" s="5">
        <v>13.567909948036981</v>
      </c>
      <c r="G4157" s="5">
        <v>22.462857166546314</v>
      </c>
      <c r="H4157" s="5">
        <v>8.8949472185093335</v>
      </c>
      <c r="I4157" s="10">
        <v>1.9084524326050354</v>
      </c>
      <c r="J4157" s="11">
        <v>14.2675</v>
      </c>
      <c r="K4157" s="5">
        <f t="shared" si="64"/>
        <v>18.547750000000001</v>
      </c>
      <c r="L4157" s="5">
        <v>7.7125000000000004</v>
      </c>
      <c r="M4157" s="15">
        <v>14.83889095102009</v>
      </c>
      <c r="N4157" s="5">
        <v>94.699999999999989</v>
      </c>
      <c r="O4157" s="5">
        <v>16.9925</v>
      </c>
      <c r="P4157" s="5">
        <v>183.97499999999999</v>
      </c>
      <c r="Q4157" s="5">
        <v>1.1525000000000001</v>
      </c>
      <c r="R4157" s="25"/>
      <c r="S4157" s="14"/>
      <c r="T4157" s="14"/>
    </row>
    <row r="4158" spans="1:20">
      <c r="A4158" s="2">
        <v>21</v>
      </c>
      <c r="B4158" s="2">
        <v>6</v>
      </c>
      <c r="C4158" s="7">
        <v>39620</v>
      </c>
      <c r="D4158" s="8">
        <v>0.95833333333300175</v>
      </c>
      <c r="E4158" s="9">
        <v>0.13938534569999966</v>
      </c>
      <c r="F4158" s="5">
        <v>12.340469699825068</v>
      </c>
      <c r="G4158" s="5">
        <v>20.793303338009917</v>
      </c>
      <c r="H4158" s="5">
        <v>8.452833638184849</v>
      </c>
      <c r="I4158" s="10">
        <v>1.9147342172240358</v>
      </c>
      <c r="J4158" s="11">
        <v>16.9925</v>
      </c>
      <c r="K4158" s="5">
        <f t="shared" si="64"/>
        <v>22.090250000000001</v>
      </c>
      <c r="L4158" s="5">
        <v>9.48</v>
      </c>
      <c r="M4158" s="15">
        <v>14.606132515914117</v>
      </c>
      <c r="N4158" s="5">
        <v>93.6</v>
      </c>
      <c r="O4158" s="5">
        <v>17.094999999999999</v>
      </c>
      <c r="P4158" s="5">
        <v>205.32500000000002</v>
      </c>
      <c r="Q4158" s="5">
        <v>1.105</v>
      </c>
      <c r="R4158" s="25"/>
      <c r="S4158" s="14"/>
      <c r="T4158" s="14"/>
    </row>
    <row r="4159" spans="1:20">
      <c r="A4159" s="2">
        <v>22</v>
      </c>
      <c r="B4159" s="2">
        <v>6</v>
      </c>
      <c r="C4159" s="7">
        <v>39621</v>
      </c>
      <c r="D4159" s="8">
        <v>0</v>
      </c>
      <c r="E4159" s="9">
        <v>0.10425428249999974</v>
      </c>
      <c r="F4159" s="5">
        <v>9.8960301127695249</v>
      </c>
      <c r="G4159" s="5">
        <v>17.214086744601104</v>
      </c>
      <c r="H4159" s="5">
        <v>7.3180566318315776</v>
      </c>
      <c r="I4159" s="10">
        <v>1.9074333850600365</v>
      </c>
      <c r="J4159" s="11">
        <v>19.112499999999997</v>
      </c>
      <c r="K4159" s="5">
        <f t="shared" si="64"/>
        <v>24.846249999999998</v>
      </c>
      <c r="L4159" s="5">
        <v>9.875</v>
      </c>
      <c r="M4159" s="15">
        <v>14.585367704894118</v>
      </c>
      <c r="N4159" s="5">
        <v>92.15</v>
      </c>
      <c r="O4159" s="5">
        <v>17.237499999999997</v>
      </c>
      <c r="P4159" s="5">
        <v>203.5</v>
      </c>
      <c r="Q4159" s="5">
        <v>1.0625</v>
      </c>
      <c r="R4159" s="25"/>
      <c r="S4159" s="14"/>
      <c r="T4159" s="14"/>
    </row>
    <row r="4160" spans="1:20">
      <c r="A4160" s="2">
        <v>22</v>
      </c>
      <c r="B4160" s="2">
        <v>6</v>
      </c>
      <c r="C4160" s="7">
        <v>39621</v>
      </c>
      <c r="D4160" s="8">
        <v>4.1666666666998253E-2</v>
      </c>
      <c r="E4160" s="9">
        <v>0.10180551539999975</v>
      </c>
      <c r="F4160" s="5">
        <v>6.1460401920813714</v>
      </c>
      <c r="G4160" s="5">
        <v>11.192072992724393</v>
      </c>
      <c r="H4160" s="5">
        <v>5.0460328006430206</v>
      </c>
      <c r="I4160" s="10">
        <v>1.907671438441537</v>
      </c>
      <c r="J4160" s="11">
        <v>16.409999999999997</v>
      </c>
      <c r="K4160" s="5">
        <f t="shared" si="64"/>
        <v>21.332999999999995</v>
      </c>
      <c r="L4160" s="5">
        <v>8.4749999999999996</v>
      </c>
      <c r="M4160" s="15">
        <v>18.513037578157608</v>
      </c>
      <c r="N4160" s="5">
        <v>95.2</v>
      </c>
      <c r="O4160" s="5">
        <v>17.229999999999997</v>
      </c>
      <c r="P4160" s="5">
        <v>226.625</v>
      </c>
      <c r="Q4160" s="5">
        <v>1.5074999999999998</v>
      </c>
      <c r="R4160" s="25"/>
      <c r="S4160" s="14"/>
      <c r="T4160" s="14"/>
    </row>
    <row r="4161" spans="1:20">
      <c r="A4161" s="2">
        <v>22</v>
      </c>
      <c r="B4161" s="2">
        <v>6</v>
      </c>
      <c r="C4161" s="7">
        <v>39621</v>
      </c>
      <c r="D4161" s="8">
        <v>8.3333333333001747E-2</v>
      </c>
      <c r="E4161" s="9">
        <v>7.8739790449999805E-2</v>
      </c>
      <c r="F4161" s="5">
        <v>5.5625029548438834</v>
      </c>
      <c r="G4161" s="5">
        <v>9.9180290467638788</v>
      </c>
      <c r="H4161" s="5">
        <v>4.3555260919199954</v>
      </c>
      <c r="I4161" s="10">
        <v>1.8958053838960374</v>
      </c>
      <c r="J4161" s="11">
        <v>12.012499999999999</v>
      </c>
      <c r="K4161" s="5">
        <f t="shared" si="64"/>
        <v>15.616249999999999</v>
      </c>
      <c r="L4161" s="5">
        <v>7.6824999999999992</v>
      </c>
      <c r="M4161" s="15">
        <v>18.609308615737593</v>
      </c>
      <c r="N4161" s="5">
        <v>94.625</v>
      </c>
      <c r="O4161" s="5">
        <v>17.07</v>
      </c>
      <c r="P4161" s="5">
        <v>235.77499999999998</v>
      </c>
      <c r="Q4161" s="5">
        <v>2.0175000000000001</v>
      </c>
      <c r="R4161" s="25"/>
      <c r="S4161" s="14"/>
      <c r="T4161" s="14"/>
    </row>
    <row r="4162" spans="1:20">
      <c r="A4162" s="2">
        <v>22</v>
      </c>
      <c r="B4162" s="2">
        <v>6</v>
      </c>
      <c r="C4162" s="7">
        <v>39621</v>
      </c>
      <c r="D4162" s="8">
        <v>0.125</v>
      </c>
      <c r="E4162" s="9">
        <v>7.1976830749999818E-2</v>
      </c>
      <c r="F4162" s="5">
        <v>5.0460627171524779</v>
      </c>
      <c r="G4162" s="5">
        <v>8.0950025254173337</v>
      </c>
      <c r="H4162" s="5">
        <v>3.0489398082648553</v>
      </c>
      <c r="I4162" s="10">
        <v>1.8824001339507876</v>
      </c>
      <c r="J4162" s="11">
        <v>8.5300000000000011</v>
      </c>
      <c r="K4162" s="5">
        <f t="shared" si="64"/>
        <v>11.089000000000002</v>
      </c>
      <c r="L4162" s="5">
        <v>5.4424999999999999</v>
      </c>
      <c r="M4162" s="15">
        <v>18.5360899270656</v>
      </c>
      <c r="N4162" s="5">
        <v>96.775000000000006</v>
      </c>
      <c r="O4162" s="5">
        <v>16.737500000000001</v>
      </c>
      <c r="P4162" s="5">
        <v>240.55</v>
      </c>
      <c r="Q4162" s="5">
        <v>2.4224999999999999</v>
      </c>
      <c r="R4162" s="25"/>
      <c r="S4162" s="14"/>
      <c r="T4162" s="14"/>
    </row>
    <row r="4163" spans="1:20">
      <c r="A4163" s="2">
        <v>22</v>
      </c>
      <c r="B4163" s="2">
        <v>6</v>
      </c>
      <c r="C4163" s="7">
        <v>39621</v>
      </c>
      <c r="D4163" s="8">
        <v>0.16666666666699825</v>
      </c>
      <c r="E4163" s="9">
        <v>6.9082237874999827E-2</v>
      </c>
      <c r="F4163" s="5">
        <v>6.2572491772916221</v>
      </c>
      <c r="G4163" s="5">
        <v>9.2334396368561773</v>
      </c>
      <c r="H4163" s="5">
        <v>2.9761904595645552</v>
      </c>
      <c r="I4163" s="10">
        <v>1.876544519738788</v>
      </c>
      <c r="J4163" s="11">
        <v>8.7312499999999993</v>
      </c>
      <c r="K4163" s="5">
        <f t="shared" si="64"/>
        <v>11.350624999999999</v>
      </c>
      <c r="L4163" s="5">
        <v>5.1825000000000001</v>
      </c>
      <c r="M4163" s="15">
        <v>17.651168308353711</v>
      </c>
      <c r="N4163" s="5">
        <v>95.550000000000011</v>
      </c>
      <c r="O4163" s="5">
        <v>16.737499999999997</v>
      </c>
      <c r="P4163" s="5">
        <v>244.45</v>
      </c>
      <c r="Q4163" s="5">
        <v>3.0425</v>
      </c>
      <c r="R4163" s="25"/>
      <c r="S4163" s="14"/>
      <c r="T4163" s="14"/>
    </row>
    <row r="4164" spans="1:20">
      <c r="A4164" s="2">
        <v>22</v>
      </c>
      <c r="B4164" s="2">
        <v>6</v>
      </c>
      <c r="C4164" s="7">
        <v>39621</v>
      </c>
      <c r="D4164" s="8">
        <v>0.20833333333300175</v>
      </c>
      <c r="E4164" s="9">
        <v>6.4362565324999829E-2</v>
      </c>
      <c r="F4164" s="5">
        <v>8.3273503098585397</v>
      </c>
      <c r="G4164" s="5">
        <v>12.331035900582831</v>
      </c>
      <c r="H4164" s="5">
        <v>4.0036855907242916</v>
      </c>
      <c r="I4164" s="10">
        <v>1.8843311685127888</v>
      </c>
      <c r="J4164" s="11">
        <v>9.7949999999999999</v>
      </c>
      <c r="K4164" s="5">
        <f t="shared" si="64"/>
        <v>12.733500000000001</v>
      </c>
      <c r="L4164" s="5">
        <v>5.76</v>
      </c>
      <c r="M4164" s="15">
        <v>18.497168293407597</v>
      </c>
      <c r="N4164" s="5">
        <v>88.55</v>
      </c>
      <c r="O4164" s="5">
        <v>16.8</v>
      </c>
      <c r="P4164" s="5">
        <v>240.35</v>
      </c>
      <c r="Q4164" s="5">
        <v>2.9050000000000002</v>
      </c>
      <c r="R4164" s="25"/>
      <c r="S4164" s="14"/>
      <c r="T4164" s="14"/>
    </row>
    <row r="4165" spans="1:20">
      <c r="A4165" s="2">
        <v>22</v>
      </c>
      <c r="B4165" s="2">
        <v>6</v>
      </c>
      <c r="C4165" s="7">
        <v>39621</v>
      </c>
      <c r="D4165" s="8">
        <v>0.25</v>
      </c>
      <c r="E4165" s="9">
        <v>7.3079610824999822E-2</v>
      </c>
      <c r="F4165" s="5">
        <v>11.303454599290541</v>
      </c>
      <c r="G4165" s="5">
        <v>16.688066172439594</v>
      </c>
      <c r="H4165" s="5">
        <v>5.3846115731490523</v>
      </c>
      <c r="I4165" s="10">
        <v>1.8814977666997894</v>
      </c>
      <c r="J4165" s="11">
        <v>14.330000000000002</v>
      </c>
      <c r="K4165" s="5">
        <f t="shared" si="64"/>
        <v>18.629000000000001</v>
      </c>
      <c r="L4165" s="5">
        <v>7.9550000000000001</v>
      </c>
      <c r="M4165" s="15">
        <v>18.045891636081649</v>
      </c>
      <c r="N4165" s="5">
        <v>84.224999999999994</v>
      </c>
      <c r="O4165" s="5">
        <v>17.287500000000001</v>
      </c>
      <c r="P4165" s="5">
        <v>241.32499999999999</v>
      </c>
      <c r="Q4165" s="5">
        <v>2.9725000000000001</v>
      </c>
      <c r="R4165" s="25"/>
      <c r="S4165" s="14"/>
      <c r="T4165" s="14"/>
    </row>
    <row r="4166" spans="1:20">
      <c r="A4166" s="2">
        <v>22</v>
      </c>
      <c r="B4166" s="2">
        <v>6</v>
      </c>
      <c r="C4166" s="7">
        <v>39621</v>
      </c>
      <c r="D4166" s="8">
        <v>0.29166666666699825</v>
      </c>
      <c r="E4166" s="9">
        <v>8.898812044999975E-2</v>
      </c>
      <c r="F4166" s="5">
        <v>13.411197985783385</v>
      </c>
      <c r="G4166" s="5">
        <v>19.498461758336173</v>
      </c>
      <c r="H4166" s="5">
        <v>6.0872637725527889</v>
      </c>
      <c r="I4166" s="10">
        <v>1.8908166752685398</v>
      </c>
      <c r="J4166" s="11">
        <v>17.27</v>
      </c>
      <c r="K4166" s="5">
        <f t="shared" si="64"/>
        <v>22.451000000000001</v>
      </c>
      <c r="L4166" s="5">
        <v>9.3350000000000009</v>
      </c>
      <c r="M4166" s="15">
        <v>19.755295409359427</v>
      </c>
      <c r="N4166" s="5">
        <v>82.449999999999989</v>
      </c>
      <c r="O4166" s="5">
        <v>17.555</v>
      </c>
      <c r="P4166" s="5">
        <v>245.125</v>
      </c>
      <c r="Q4166" s="5">
        <v>3.5449999999999999</v>
      </c>
      <c r="R4166" s="25"/>
      <c r="S4166" s="14"/>
      <c r="T4166" s="14"/>
    </row>
    <row r="4167" spans="1:20">
      <c r="A4167" s="2">
        <v>22</v>
      </c>
      <c r="B4167" s="2">
        <v>6</v>
      </c>
      <c r="C4167" s="7">
        <v>39621</v>
      </c>
      <c r="D4167" s="8">
        <v>0.33333333333300175</v>
      </c>
      <c r="E4167" s="9">
        <v>8.9413222624999761E-2</v>
      </c>
      <c r="F4167" s="5">
        <v>20.568282669099776</v>
      </c>
      <c r="G4167" s="5">
        <v>24.43055424911778</v>
      </c>
      <c r="H4167" s="5">
        <v>3.8622715800180027</v>
      </c>
      <c r="I4167" s="10">
        <v>1.8971092100752909</v>
      </c>
      <c r="J4167" s="11">
        <v>14.085000000000001</v>
      </c>
      <c r="K4167" s="5">
        <f t="shared" ref="K4167:K4230" si="65">J4167*1.3</f>
        <v>18.310500000000001</v>
      </c>
      <c r="L4167" s="5">
        <v>8.4750000000000014</v>
      </c>
      <c r="M4167" s="15">
        <v>20.727979692839298</v>
      </c>
      <c r="N4167" s="5">
        <v>71.602500000000006</v>
      </c>
      <c r="O4167" s="5">
        <v>18.45</v>
      </c>
      <c r="P4167" s="5">
        <v>247.875</v>
      </c>
      <c r="Q4167" s="5">
        <v>4.9175000000000004</v>
      </c>
      <c r="R4167" s="25"/>
      <c r="S4167" s="14"/>
      <c r="T4167" s="14"/>
    </row>
    <row r="4168" spans="1:20">
      <c r="A4168" s="2">
        <v>22</v>
      </c>
      <c r="B4168" s="2">
        <v>6</v>
      </c>
      <c r="C4168" s="7">
        <v>39621</v>
      </c>
      <c r="D4168" s="8">
        <v>0.375</v>
      </c>
      <c r="E4168" s="9">
        <v>0.13251625427499963</v>
      </c>
      <c r="F4168" s="5">
        <v>32.293019099990843</v>
      </c>
      <c r="G4168" s="5">
        <v>39.975500471114017</v>
      </c>
      <c r="H4168" s="5">
        <v>7.6824813711231723</v>
      </c>
      <c r="I4168" s="10">
        <v>1.9536566433455427</v>
      </c>
      <c r="J4168" s="11">
        <v>16.864999999999998</v>
      </c>
      <c r="K4168" s="5">
        <f t="shared" si="65"/>
        <v>21.924499999999998</v>
      </c>
      <c r="L4168" s="5">
        <v>5.4775</v>
      </c>
      <c r="M4168" s="15">
        <v>23.362290952150946</v>
      </c>
      <c r="N4168" s="5">
        <v>49.43249999999999</v>
      </c>
      <c r="O4168" s="5">
        <v>18.494999999999997</v>
      </c>
      <c r="P4168" s="5">
        <v>258.79999999999995</v>
      </c>
      <c r="Q4168" s="5">
        <v>5.5350000000000001</v>
      </c>
      <c r="R4168" s="25"/>
      <c r="S4168" s="14"/>
      <c r="T4168" s="14"/>
    </row>
    <row r="4169" spans="1:20">
      <c r="A4169" s="2">
        <v>22</v>
      </c>
      <c r="B4169" s="2">
        <v>6</v>
      </c>
      <c r="C4169" s="7">
        <v>39621</v>
      </c>
      <c r="D4169" s="8">
        <v>0.41666666666699825</v>
      </c>
      <c r="E4169" s="9">
        <v>0.1508171114749996</v>
      </c>
      <c r="F4169" s="5">
        <v>38.057865228815103</v>
      </c>
      <c r="G4169" s="5">
        <v>49.755394492519194</v>
      </c>
      <c r="H4169" s="5">
        <v>11.697529263704098</v>
      </c>
      <c r="I4169" s="10">
        <v>1.9798220869305438</v>
      </c>
      <c r="J4169" s="11">
        <v>19.5425</v>
      </c>
      <c r="K4169" s="5">
        <f t="shared" si="65"/>
        <v>25.405250000000002</v>
      </c>
      <c r="L4169" s="5">
        <v>6.165</v>
      </c>
      <c r="M4169" s="15">
        <v>23.54283025825692</v>
      </c>
      <c r="N4169" s="5">
        <v>36.734999999999999</v>
      </c>
      <c r="O4169" s="5">
        <v>18.557500000000001</v>
      </c>
      <c r="P4169" s="5">
        <v>261.32499999999999</v>
      </c>
      <c r="Q4169" s="5">
        <v>5.8075000000000001</v>
      </c>
      <c r="R4169" s="25"/>
      <c r="S4169" s="14"/>
      <c r="T4169" s="14"/>
    </row>
    <row r="4170" spans="1:20">
      <c r="A4170" s="2">
        <v>22</v>
      </c>
      <c r="B4170" s="2">
        <v>6</v>
      </c>
      <c r="C4170" s="7">
        <v>39621</v>
      </c>
      <c r="D4170" s="8">
        <v>0.45833333333300175</v>
      </c>
      <c r="E4170" s="9">
        <v>0.17288317407499953</v>
      </c>
      <c r="F4170" s="5">
        <v>41.877924686424301</v>
      </c>
      <c r="G4170" s="5">
        <v>55.620684133255395</v>
      </c>
      <c r="H4170" s="5">
        <v>13.742759446831094</v>
      </c>
      <c r="I4170" s="10">
        <v>2.0060287973652953</v>
      </c>
      <c r="J4170" s="11">
        <v>20.377499999999998</v>
      </c>
      <c r="K4170" s="5">
        <f t="shared" si="65"/>
        <v>26.490749999999998</v>
      </c>
      <c r="L4170" s="5">
        <v>11.906666666666666</v>
      </c>
      <c r="M4170" s="15">
        <v>21.188767948137226</v>
      </c>
      <c r="N4170" s="5">
        <v>32.760000000000005</v>
      </c>
      <c r="O4170" s="5">
        <v>19.0075</v>
      </c>
      <c r="P4170" s="5">
        <v>263.89999999999998</v>
      </c>
      <c r="Q4170" s="5">
        <v>5.42</v>
      </c>
      <c r="R4170" s="25"/>
      <c r="S4170" s="14"/>
      <c r="T4170" s="14"/>
    </row>
    <row r="4171" spans="1:20">
      <c r="A4171" s="2">
        <v>22</v>
      </c>
      <c r="B4171" s="2">
        <v>6</v>
      </c>
      <c r="C4171" s="7">
        <v>39621</v>
      </c>
      <c r="D4171" s="8">
        <v>0.5</v>
      </c>
      <c r="E4171" s="9">
        <v>0.24918295462499929</v>
      </c>
      <c r="F4171" s="5">
        <v>36.235897142575013</v>
      </c>
      <c r="G4171" s="5">
        <v>51.685674441604263</v>
      </c>
      <c r="H4171" s="5">
        <v>15.449777299029254</v>
      </c>
      <c r="I4171" s="10">
        <v>1.9925822805702953</v>
      </c>
      <c r="J4171" s="11">
        <v>22.817499999999999</v>
      </c>
      <c r="K4171" s="5">
        <f t="shared" si="65"/>
        <v>29.662749999999999</v>
      </c>
      <c r="L4171" s="5">
        <v>9.9125000000000014</v>
      </c>
      <c r="M4171" s="15">
        <v>23.252258193872947</v>
      </c>
      <c r="N4171" s="5">
        <v>26.930500000000002</v>
      </c>
      <c r="O4171" s="5">
        <v>19.877500000000001</v>
      </c>
      <c r="P4171" s="5">
        <v>261.45</v>
      </c>
      <c r="Q4171" s="5">
        <v>5.6800000000000006</v>
      </c>
      <c r="R4171" s="25"/>
      <c r="S4171" s="14"/>
      <c r="T4171" s="14"/>
    </row>
    <row r="4172" spans="1:20">
      <c r="A4172" s="2">
        <v>22</v>
      </c>
      <c r="B4172" s="2">
        <v>6</v>
      </c>
      <c r="C4172" s="7">
        <v>39621</v>
      </c>
      <c r="D4172" s="8">
        <v>0.54166666666699825</v>
      </c>
      <c r="E4172" s="9">
        <v>0.19232003414999946</v>
      </c>
      <c r="F4172" s="5">
        <v>33.755414564008099</v>
      </c>
      <c r="G4172" s="5">
        <v>49.666472297277643</v>
      </c>
      <c r="H4172" s="5">
        <v>15.911057733269544</v>
      </c>
      <c r="I4172" s="10">
        <v>1.9867544087782958</v>
      </c>
      <c r="J4172" s="11">
        <v>21.7575</v>
      </c>
      <c r="K4172" s="5">
        <f t="shared" si="65"/>
        <v>28.284750000000003</v>
      </c>
      <c r="L4172" s="5">
        <v>8.5775000000000006</v>
      </c>
      <c r="M4172" s="15">
        <v>25.63138798445063</v>
      </c>
      <c r="N4172" s="5">
        <v>20.759</v>
      </c>
      <c r="O4172" s="5">
        <v>20.077500000000001</v>
      </c>
      <c r="P4172" s="5">
        <v>260.77500000000003</v>
      </c>
      <c r="Q4172" s="5">
        <v>6.13</v>
      </c>
      <c r="R4172" s="25"/>
      <c r="S4172" s="14"/>
      <c r="T4172" s="14"/>
    </row>
    <row r="4173" spans="1:20">
      <c r="A4173" s="2">
        <v>22</v>
      </c>
      <c r="B4173" s="2">
        <v>6</v>
      </c>
      <c r="C4173" s="7">
        <v>39621</v>
      </c>
      <c r="D4173" s="8">
        <v>0.58333333333300175</v>
      </c>
      <c r="E4173" s="9">
        <v>0.12392810464999962</v>
      </c>
      <c r="F4173" s="5">
        <v>32.548170542501403</v>
      </c>
      <c r="G4173" s="5">
        <v>49.03593705716542</v>
      </c>
      <c r="H4173" s="5">
        <v>16.48776651466402</v>
      </c>
      <c r="I4173" s="10">
        <v>1.9854959207307965</v>
      </c>
      <c r="J4173" s="11">
        <v>21.645000000000003</v>
      </c>
      <c r="K4173" s="5">
        <f t="shared" si="65"/>
        <v>28.138500000000004</v>
      </c>
      <c r="L4173" s="5">
        <v>7.8149999999999995</v>
      </c>
      <c r="M4173" s="15">
        <v>26.482642208088514</v>
      </c>
      <c r="N4173" s="5">
        <v>16.818249999999999</v>
      </c>
      <c r="O4173" s="5">
        <v>20.299999999999997</v>
      </c>
      <c r="P4173" s="5">
        <v>262.85000000000002</v>
      </c>
      <c r="Q4173" s="5">
        <v>6.51</v>
      </c>
      <c r="R4173" s="25"/>
      <c r="S4173" s="14"/>
      <c r="T4173" s="14"/>
    </row>
    <row r="4174" spans="1:20">
      <c r="A4174" s="2">
        <v>22</v>
      </c>
      <c r="B4174" s="2">
        <v>6</v>
      </c>
      <c r="C4174" s="7">
        <v>39621</v>
      </c>
      <c r="D4174" s="8">
        <v>0.625</v>
      </c>
      <c r="E4174" s="9">
        <v>0.11029727707499967</v>
      </c>
      <c r="F4174" s="5">
        <v>31.246943150904414</v>
      </c>
      <c r="G4174" s="5">
        <v>48.484987311303186</v>
      </c>
      <c r="H4174" s="5">
        <v>17.238044160398776</v>
      </c>
      <c r="I4174" s="10">
        <v>1.9872957102282971</v>
      </c>
      <c r="J4174" s="11">
        <v>23.305</v>
      </c>
      <c r="K4174" s="5">
        <f t="shared" si="65"/>
        <v>30.296500000000002</v>
      </c>
      <c r="L4174" s="5">
        <v>7.7125000000000004</v>
      </c>
      <c r="M4174" s="15">
        <v>27.503027839390377</v>
      </c>
      <c r="N4174" s="5">
        <v>14.001999999999999</v>
      </c>
      <c r="O4174" s="5">
        <v>19.907499999999999</v>
      </c>
      <c r="P4174" s="5">
        <v>261.59999999999997</v>
      </c>
      <c r="Q4174" s="5">
        <v>6.8324999999999996</v>
      </c>
      <c r="R4174" s="25"/>
      <c r="S4174" s="14"/>
      <c r="T4174" s="14"/>
    </row>
    <row r="4175" spans="1:20">
      <c r="A4175" s="2">
        <v>22</v>
      </c>
      <c r="B4175" s="2">
        <v>6</v>
      </c>
      <c r="C4175" s="7">
        <v>39621</v>
      </c>
      <c r="D4175" s="8">
        <v>0.66666666666699825</v>
      </c>
      <c r="E4175" s="9">
        <v>0.14801094067499956</v>
      </c>
      <c r="F4175" s="5">
        <v>36.388622888438746</v>
      </c>
      <c r="G4175" s="5">
        <v>55.043147167290456</v>
      </c>
      <c r="H4175" s="5">
        <v>18.654524278851706</v>
      </c>
      <c r="I4175" s="10">
        <v>1.9982970344400479</v>
      </c>
      <c r="J4175" s="11">
        <v>21.67</v>
      </c>
      <c r="K4175" s="5">
        <f t="shared" si="65"/>
        <v>28.171000000000003</v>
      </c>
      <c r="L4175" s="5">
        <v>9.0075000000000003</v>
      </c>
      <c r="M4175" s="15">
        <v>24.114079840336821</v>
      </c>
      <c r="N4175" s="5">
        <v>15.552750000000001</v>
      </c>
      <c r="O4175" s="5">
        <v>19.545000000000002</v>
      </c>
      <c r="P4175" s="5">
        <v>262.97500000000002</v>
      </c>
      <c r="Q4175" s="5">
        <v>6.36</v>
      </c>
      <c r="R4175" s="25"/>
      <c r="S4175" s="14"/>
      <c r="T4175" s="14"/>
    </row>
    <row r="4176" spans="1:20">
      <c r="A4176" s="2">
        <v>22</v>
      </c>
      <c r="B4176" s="2">
        <v>6</v>
      </c>
      <c r="C4176" s="7">
        <v>39621</v>
      </c>
      <c r="D4176" s="8">
        <v>0.70833333333300175</v>
      </c>
      <c r="E4176" s="9">
        <v>0.11162263484999965</v>
      </c>
      <c r="F4176" s="5">
        <v>36.937145118813532</v>
      </c>
      <c r="G4176" s="5">
        <v>56.312487983524782</v>
      </c>
      <c r="H4176" s="5">
        <v>19.375342864711254</v>
      </c>
      <c r="I4176" s="10">
        <v>2.0123729348685488</v>
      </c>
      <c r="J4176" s="11">
        <v>21.965</v>
      </c>
      <c r="K4176" s="5">
        <f t="shared" si="65"/>
        <v>28.554500000000001</v>
      </c>
      <c r="L4176" s="5">
        <v>10.602499999999999</v>
      </c>
      <c r="M4176" s="15">
        <v>23.363176791996914</v>
      </c>
      <c r="N4176" s="5">
        <v>23.905499999999996</v>
      </c>
      <c r="O4176" s="5">
        <v>18.647500000000001</v>
      </c>
      <c r="P4176" s="5">
        <v>264.27499999999998</v>
      </c>
      <c r="Q4176" s="5">
        <v>5.8125</v>
      </c>
      <c r="R4176" s="25"/>
      <c r="S4176" s="14"/>
      <c r="T4176" s="14"/>
    </row>
    <row r="4177" spans="1:20">
      <c r="A4177" s="2">
        <v>22</v>
      </c>
      <c r="B4177" s="2">
        <v>6</v>
      </c>
      <c r="C4177" s="7">
        <v>39621</v>
      </c>
      <c r="D4177" s="8">
        <v>0.75</v>
      </c>
      <c r="E4177" s="9">
        <v>0.12160356182499962</v>
      </c>
      <c r="F4177" s="5">
        <v>40.298424754698104</v>
      </c>
      <c r="G4177" s="5">
        <v>59.561739823342407</v>
      </c>
      <c r="H4177" s="5">
        <v>19.263315068644307</v>
      </c>
      <c r="I4177" s="10">
        <v>2.0234040821817993</v>
      </c>
      <c r="J4177" s="11">
        <v>20.5</v>
      </c>
      <c r="K4177" s="5">
        <f t="shared" si="65"/>
        <v>26.650000000000002</v>
      </c>
      <c r="L4177" s="5">
        <v>10.8475</v>
      </c>
      <c r="M4177" s="15">
        <v>20.242087848409319</v>
      </c>
      <c r="N4177" s="5">
        <v>29.65</v>
      </c>
      <c r="O4177" s="5">
        <v>17.670000000000002</v>
      </c>
      <c r="P4177" s="5">
        <v>265.75</v>
      </c>
      <c r="Q4177" s="5">
        <v>5.8100000000000005</v>
      </c>
      <c r="R4177" s="25"/>
      <c r="S4177" s="14"/>
      <c r="T4177" s="14"/>
    </row>
    <row r="4178" spans="1:20">
      <c r="A4178" s="2">
        <v>22</v>
      </c>
      <c r="B4178" s="2">
        <v>6</v>
      </c>
      <c r="C4178" s="7">
        <v>39621</v>
      </c>
      <c r="D4178" s="8">
        <v>0.79166666666699825</v>
      </c>
      <c r="E4178" s="9">
        <v>0.16157420092499949</v>
      </c>
      <c r="F4178" s="5">
        <v>47.692626739189258</v>
      </c>
      <c r="G4178" s="5">
        <v>67.537985765250369</v>
      </c>
      <c r="H4178" s="5">
        <v>19.845359026061111</v>
      </c>
      <c r="I4178" s="10">
        <v>2.0375267979440506</v>
      </c>
      <c r="J4178" s="11">
        <v>20.04</v>
      </c>
      <c r="K4178" s="5">
        <f t="shared" si="65"/>
        <v>26.052</v>
      </c>
      <c r="L4178" s="5">
        <v>9.8550000000000004</v>
      </c>
      <c r="M4178" s="15">
        <v>17.284317317077711</v>
      </c>
      <c r="N4178" s="5">
        <v>34.614999999999995</v>
      </c>
      <c r="O4178" s="5">
        <v>16.547499999999999</v>
      </c>
      <c r="P4178" s="5">
        <v>267.20000000000005</v>
      </c>
      <c r="Q4178" s="5">
        <v>4.6899999999999995</v>
      </c>
      <c r="R4178" s="25"/>
      <c r="S4178" s="14"/>
      <c r="T4178" s="14"/>
    </row>
    <row r="4179" spans="1:20">
      <c r="A4179" s="2">
        <v>22</v>
      </c>
      <c r="B4179" s="2">
        <v>6</v>
      </c>
      <c r="C4179" s="7">
        <v>39621</v>
      </c>
      <c r="D4179" s="8">
        <v>0.83333333333300175</v>
      </c>
      <c r="E4179" s="9">
        <v>0.14414526212499953</v>
      </c>
      <c r="F4179" s="5">
        <v>40.531166330836498</v>
      </c>
      <c r="G4179" s="5">
        <v>59.55451816623615</v>
      </c>
      <c r="H4179" s="5">
        <v>19.023351835399652</v>
      </c>
      <c r="I4179" s="10">
        <v>2.0593569344533016</v>
      </c>
      <c r="J4179" s="11">
        <v>18.675000000000001</v>
      </c>
      <c r="K4179" s="5">
        <f t="shared" si="65"/>
        <v>24.277500000000003</v>
      </c>
      <c r="L4179" s="5">
        <v>9.3175000000000008</v>
      </c>
      <c r="M4179" s="15">
        <v>17.839501762715635</v>
      </c>
      <c r="N4179" s="5">
        <v>42.494999999999997</v>
      </c>
      <c r="O4179" s="5">
        <v>15.262499999999999</v>
      </c>
      <c r="P4179" s="5">
        <v>263.14999999999998</v>
      </c>
      <c r="Q4179" s="5">
        <v>4.0750000000000002</v>
      </c>
      <c r="R4179" s="25"/>
      <c r="S4179" s="14"/>
      <c r="T4179" s="14"/>
    </row>
    <row r="4180" spans="1:20">
      <c r="A4180" s="2">
        <v>22</v>
      </c>
      <c r="B4180" s="2">
        <v>6</v>
      </c>
      <c r="C4180" s="7">
        <v>39621</v>
      </c>
      <c r="D4180" s="8">
        <v>0.875</v>
      </c>
      <c r="E4180" s="9">
        <v>8.3671830149999737E-2</v>
      </c>
      <c r="F4180" s="5">
        <v>26.131374581944062</v>
      </c>
      <c r="G4180" s="5">
        <v>42.308486908286319</v>
      </c>
      <c r="H4180" s="5">
        <v>16.177112326342261</v>
      </c>
      <c r="I4180" s="10">
        <v>2.0227344044785514</v>
      </c>
      <c r="J4180" s="11">
        <v>17.5975</v>
      </c>
      <c r="K4180" s="5">
        <f t="shared" si="65"/>
        <v>22.876750000000001</v>
      </c>
      <c r="L4180" s="5">
        <v>9.02</v>
      </c>
      <c r="M4180" s="15">
        <v>22.199872555361051</v>
      </c>
      <c r="N4180" s="5">
        <v>52.282499999999999</v>
      </c>
      <c r="O4180" s="5">
        <v>14.287500000000001</v>
      </c>
      <c r="P4180" s="5">
        <v>261</v>
      </c>
      <c r="Q4180" s="5">
        <v>4.0025000000000004</v>
      </c>
      <c r="R4180" s="25"/>
      <c r="S4180" s="14"/>
      <c r="T4180" s="14"/>
    </row>
    <row r="4181" spans="1:20">
      <c r="A4181" s="2">
        <v>22</v>
      </c>
      <c r="B4181" s="2">
        <v>6</v>
      </c>
      <c r="C4181" s="7">
        <v>39621</v>
      </c>
      <c r="D4181" s="8">
        <v>0.91666666666699825</v>
      </c>
      <c r="E4181" s="9">
        <v>0.12088142642499961</v>
      </c>
      <c r="F4181" s="5">
        <v>27.814759189035037</v>
      </c>
      <c r="G4181" s="5">
        <v>43.682515773720993</v>
      </c>
      <c r="H4181" s="5">
        <v>15.86775658468596</v>
      </c>
      <c r="I4181" s="10">
        <v>2.0091464013415519</v>
      </c>
      <c r="J4181" s="11">
        <v>18.807500000000001</v>
      </c>
      <c r="K4181" s="5">
        <f t="shared" si="65"/>
        <v>24.449750000000002</v>
      </c>
      <c r="L4181" s="5">
        <v>9.6074999999999999</v>
      </c>
      <c r="M4181" s="15">
        <v>18.874829888145488</v>
      </c>
      <c r="N4181" s="5">
        <v>61.324999999999996</v>
      </c>
      <c r="O4181" s="5">
        <v>13.574999999999999</v>
      </c>
      <c r="P4181" s="5">
        <v>259.55</v>
      </c>
      <c r="Q4181" s="5">
        <v>2.7025000000000001</v>
      </c>
      <c r="R4181" s="25"/>
      <c r="S4181" s="14"/>
      <c r="T4181" s="14"/>
    </row>
    <row r="4182" spans="1:20">
      <c r="A4182" s="2">
        <v>22</v>
      </c>
      <c r="B4182" s="2">
        <v>6</v>
      </c>
      <c r="C4182" s="7">
        <v>39621</v>
      </c>
      <c r="D4182" s="8">
        <v>0.95833333333300175</v>
      </c>
      <c r="E4182" s="9">
        <v>6.2497223799999793E-2</v>
      </c>
      <c r="F4182" s="5">
        <v>17.837520016303472</v>
      </c>
      <c r="G4182" s="5">
        <v>29.142306364234869</v>
      </c>
      <c r="H4182" s="5">
        <v>11.304786347931397</v>
      </c>
      <c r="I4182" s="10">
        <v>2.0171171904283023</v>
      </c>
      <c r="J4182" s="11">
        <v>15.517500000000002</v>
      </c>
      <c r="K4182" s="5">
        <f t="shared" si="65"/>
        <v>20.172750000000004</v>
      </c>
      <c r="L4182" s="5">
        <v>7.875</v>
      </c>
      <c r="M4182" s="15">
        <v>21.555043048597128</v>
      </c>
      <c r="N4182" s="5">
        <v>69.200000000000017</v>
      </c>
      <c r="O4182" s="5">
        <v>12.815</v>
      </c>
      <c r="P4182" s="5">
        <v>253.67500000000001</v>
      </c>
      <c r="Q4182" s="5">
        <v>2.88</v>
      </c>
      <c r="R4182" s="25"/>
      <c r="S4182" s="14"/>
      <c r="T4182" s="14"/>
    </row>
    <row r="4183" spans="1:20">
      <c r="A4183" s="2">
        <v>23</v>
      </c>
      <c r="B4183" s="2">
        <v>6</v>
      </c>
      <c r="C4183" s="7">
        <v>39622</v>
      </c>
      <c r="D4183" s="8">
        <v>0</v>
      </c>
      <c r="E4183" s="9">
        <v>4.316580122499987E-2</v>
      </c>
      <c r="F4183" s="5">
        <v>12.295508546407579</v>
      </c>
      <c r="G4183" s="5">
        <v>21.043227834186712</v>
      </c>
      <c r="H4183" s="5">
        <v>8.7477192877791339</v>
      </c>
      <c r="I4183" s="10">
        <v>1.9957853546180524</v>
      </c>
      <c r="J4183" s="11">
        <v>14.324999999999999</v>
      </c>
      <c r="K4183" s="5">
        <f t="shared" si="65"/>
        <v>18.622499999999999</v>
      </c>
      <c r="L4183" s="5">
        <v>6.3724999999999996</v>
      </c>
      <c r="M4183" s="15">
        <v>22.031665222273062</v>
      </c>
      <c r="N4183" s="5">
        <v>75.09</v>
      </c>
      <c r="O4183" s="5">
        <v>12.3475</v>
      </c>
      <c r="P4183" s="5">
        <v>256.35000000000002</v>
      </c>
      <c r="Q4183" s="5">
        <v>2.9474999999999998</v>
      </c>
      <c r="R4183" s="25"/>
      <c r="S4183" s="14"/>
      <c r="T4183" s="14"/>
    </row>
    <row r="4184" spans="1:20">
      <c r="A4184" s="2">
        <v>23</v>
      </c>
      <c r="B4184" s="2">
        <v>6</v>
      </c>
      <c r="C4184" s="7">
        <v>39622</v>
      </c>
      <c r="D4184" s="8">
        <v>4.1666666666998253E-2</v>
      </c>
      <c r="E4184" s="9">
        <v>4.4223791624999856E-2</v>
      </c>
      <c r="F4184" s="5">
        <v>11.645643807932039</v>
      </c>
      <c r="G4184" s="5">
        <v>19.609844151549961</v>
      </c>
      <c r="H4184" s="5">
        <v>7.9642003436179198</v>
      </c>
      <c r="I4184" s="10">
        <v>2.0470127870325543</v>
      </c>
      <c r="J4184" s="11">
        <v>16.45</v>
      </c>
      <c r="K4184" s="5">
        <f t="shared" si="65"/>
        <v>21.385000000000002</v>
      </c>
      <c r="L4184" s="5">
        <v>8.1325000000000003</v>
      </c>
      <c r="M4184" s="15">
        <v>21.632875938473113</v>
      </c>
      <c r="N4184" s="5">
        <v>79.302499999999995</v>
      </c>
      <c r="O4184" s="5">
        <v>12.164999999999999</v>
      </c>
      <c r="P4184" s="5">
        <v>255.07499999999999</v>
      </c>
      <c r="Q4184" s="5">
        <v>2.1949999999999998</v>
      </c>
      <c r="R4184" s="25"/>
      <c r="S4184" s="14"/>
      <c r="T4184" s="14"/>
    </row>
    <row r="4185" spans="1:20">
      <c r="A4185" s="2">
        <v>23</v>
      </c>
      <c r="B4185" s="2">
        <v>6</v>
      </c>
      <c r="C4185" s="7">
        <v>39622</v>
      </c>
      <c r="D4185" s="8">
        <v>8.3333333333001747E-2</v>
      </c>
      <c r="E4185" s="9">
        <v>4.5974600424999845E-2</v>
      </c>
      <c r="F4185" s="5">
        <v>13.503423432875621</v>
      </c>
      <c r="G4185" s="5">
        <v>20.727292940382878</v>
      </c>
      <c r="H4185" s="5">
        <v>7.2238695075072563</v>
      </c>
      <c r="I4185" s="10">
        <v>2.0426759081855548</v>
      </c>
      <c r="J4185" s="11">
        <v>14.657499999999999</v>
      </c>
      <c r="K4185" s="5">
        <f t="shared" si="65"/>
        <v>19.054749999999999</v>
      </c>
      <c r="L4185" s="5">
        <v>7.7125000000000004</v>
      </c>
      <c r="M4185" s="15">
        <v>19.646320763333371</v>
      </c>
      <c r="N4185" s="5">
        <v>84.210000000000008</v>
      </c>
      <c r="O4185" s="5">
        <v>11.549999999999999</v>
      </c>
      <c r="P4185" s="5">
        <v>252.97500000000002</v>
      </c>
      <c r="Q4185" s="5">
        <v>2.1124999999999998</v>
      </c>
      <c r="R4185" s="25"/>
      <c r="S4185" s="14"/>
      <c r="T4185" s="14"/>
    </row>
    <row r="4186" spans="1:20">
      <c r="A4186" s="2">
        <v>23</v>
      </c>
      <c r="B4186" s="2">
        <v>6</v>
      </c>
      <c r="C4186" s="7">
        <v>39622</v>
      </c>
      <c r="D4186" s="8">
        <v>0.125</v>
      </c>
      <c r="E4186" s="9">
        <v>7.5247498399999738E-2</v>
      </c>
      <c r="F4186" s="5">
        <v>37.028151238442277</v>
      </c>
      <c r="G4186" s="5">
        <v>47.516940565284514</v>
      </c>
      <c r="H4186" s="5">
        <v>10.488789326842236</v>
      </c>
      <c r="I4186" s="10">
        <v>2.1033132902445568</v>
      </c>
      <c r="J4186" s="11">
        <v>16.07</v>
      </c>
      <c r="K4186" s="5">
        <f t="shared" si="65"/>
        <v>20.891000000000002</v>
      </c>
      <c r="L4186" s="5">
        <v>8.7424999999999997</v>
      </c>
      <c r="M4186" s="15">
        <v>10.502370390092594</v>
      </c>
      <c r="N4186" s="5">
        <v>86.197499999999991</v>
      </c>
      <c r="O4186" s="5">
        <v>11.059999999999999</v>
      </c>
      <c r="P4186" s="5">
        <v>255.57500000000002</v>
      </c>
      <c r="Q4186" s="5">
        <v>0.79749999999999999</v>
      </c>
      <c r="R4186" s="25"/>
      <c r="S4186" s="14"/>
      <c r="T4186" s="14"/>
    </row>
    <row r="4187" spans="1:20">
      <c r="A4187" s="2">
        <v>23</v>
      </c>
      <c r="B4187" s="2">
        <v>6</v>
      </c>
      <c r="C4187" s="7">
        <v>39622</v>
      </c>
      <c r="D4187" s="8">
        <v>0.16666666666699825</v>
      </c>
      <c r="E4187" s="9">
        <v>0.10738155554999962</v>
      </c>
      <c r="F4187" s="5">
        <v>59.091230520015316</v>
      </c>
      <c r="G4187" s="5">
        <v>70.551720985998955</v>
      </c>
      <c r="H4187" s="5">
        <v>11.460490465983643</v>
      </c>
      <c r="I4187" s="10">
        <v>2.0571767765503064</v>
      </c>
      <c r="J4187" s="11">
        <v>14.725</v>
      </c>
      <c r="K4187" s="5">
        <f t="shared" si="65"/>
        <v>19.142500000000002</v>
      </c>
      <c r="L4187" s="5">
        <v>9.1475000000000009</v>
      </c>
      <c r="M4187" s="15">
        <v>9.3465771501007477</v>
      </c>
      <c r="N4187" s="5">
        <v>88.665000000000006</v>
      </c>
      <c r="O4187" s="5">
        <v>10.129999999999999</v>
      </c>
      <c r="P4187" s="5">
        <v>207.85</v>
      </c>
      <c r="Q4187" s="5">
        <v>0.91500000000000004</v>
      </c>
      <c r="R4187" s="25"/>
      <c r="S4187" s="14"/>
      <c r="T4187" s="14"/>
    </row>
    <row r="4188" spans="1:20">
      <c r="A4188" s="2">
        <v>23</v>
      </c>
      <c r="B4188" s="2">
        <v>6</v>
      </c>
      <c r="C4188" s="7">
        <v>39622</v>
      </c>
      <c r="D4188" s="8">
        <v>0.20833333333300175</v>
      </c>
      <c r="E4188" s="9">
        <v>0.17885949139999935</v>
      </c>
      <c r="F4188" s="5">
        <v>112.21993435752931</v>
      </c>
      <c r="G4188" s="5">
        <v>131.08745555104656</v>
      </c>
      <c r="H4188" s="5">
        <v>18.867521193517252</v>
      </c>
      <c r="I4188" s="10">
        <v>2.0590181796778073</v>
      </c>
      <c r="J4188" s="11">
        <v>23.700000000000003</v>
      </c>
      <c r="K4188" s="5">
        <f t="shared" si="65"/>
        <v>30.810000000000006</v>
      </c>
      <c r="L4188" s="5">
        <v>16.11</v>
      </c>
      <c r="M4188" s="15">
        <v>5.9659568787631985</v>
      </c>
      <c r="N4188" s="5">
        <v>85.5</v>
      </c>
      <c r="O4188" s="5">
        <v>11.61</v>
      </c>
      <c r="P4188" s="5">
        <v>256.07499999999999</v>
      </c>
      <c r="Q4188" s="5">
        <v>1.3925000000000001</v>
      </c>
      <c r="R4188" s="25"/>
      <c r="S4188" s="14"/>
      <c r="T4188" s="14"/>
    </row>
    <row r="4189" spans="1:20">
      <c r="A4189" s="2">
        <v>23</v>
      </c>
      <c r="B4189" s="2">
        <v>6</v>
      </c>
      <c r="C4189" s="7">
        <v>39622</v>
      </c>
      <c r="D4189" s="8">
        <v>0.25</v>
      </c>
      <c r="E4189" s="9">
        <v>0.30499780317499892</v>
      </c>
      <c r="F4189" s="5">
        <v>143.14432786638071</v>
      </c>
      <c r="G4189" s="5">
        <v>163.59902337358628</v>
      </c>
      <c r="H4189" s="5">
        <v>20.454695507205592</v>
      </c>
      <c r="I4189" s="10">
        <v>2.1043145844360591</v>
      </c>
      <c r="J4189" s="11">
        <v>34.022500000000001</v>
      </c>
      <c r="K4189" s="5">
        <f t="shared" si="65"/>
        <v>44.22925</v>
      </c>
      <c r="L4189" s="5">
        <v>21.53</v>
      </c>
      <c r="M4189" s="15">
        <v>4.6676217174593724</v>
      </c>
      <c r="N4189" s="5">
        <v>75.42</v>
      </c>
      <c r="O4189" s="5">
        <v>14.115</v>
      </c>
      <c r="P4189" s="5">
        <v>265.25</v>
      </c>
      <c r="Q4189" s="5">
        <v>2.3875000000000002</v>
      </c>
      <c r="R4189" s="25"/>
      <c r="S4189" s="14"/>
      <c r="T4189" s="14"/>
    </row>
    <row r="4190" spans="1:20">
      <c r="A4190" s="2">
        <v>23</v>
      </c>
      <c r="B4190" s="2">
        <v>6</v>
      </c>
      <c r="C4190" s="7">
        <v>39622</v>
      </c>
      <c r="D4190" s="8">
        <v>0.29166666666699825</v>
      </c>
      <c r="E4190" s="9">
        <v>0.28914265404999895</v>
      </c>
      <c r="F4190" s="5">
        <v>129.70594020027107</v>
      </c>
      <c r="G4190" s="5">
        <v>151.42486347358238</v>
      </c>
      <c r="H4190" s="5">
        <v>21.718923273311304</v>
      </c>
      <c r="I4190" s="10">
        <v>2.0735721054208085</v>
      </c>
      <c r="J4190" s="11">
        <v>33.130000000000003</v>
      </c>
      <c r="K4190" s="5">
        <f t="shared" si="65"/>
        <v>43.069000000000003</v>
      </c>
      <c r="L4190" s="5">
        <v>20.73</v>
      </c>
      <c r="M4190" s="15">
        <v>7.4090085171790019</v>
      </c>
      <c r="N4190" s="5">
        <v>54.734999999999999</v>
      </c>
      <c r="O4190" s="5">
        <v>16.447499999999998</v>
      </c>
      <c r="P4190" s="5">
        <v>268.75</v>
      </c>
      <c r="Q4190" s="5">
        <v>1.9674999999999998</v>
      </c>
      <c r="R4190" s="25"/>
      <c r="S4190" s="14"/>
      <c r="T4190" s="14"/>
    </row>
    <row r="4191" spans="1:20">
      <c r="A4191" s="2">
        <v>23</v>
      </c>
      <c r="B4191" s="2">
        <v>6</v>
      </c>
      <c r="C4191" s="7">
        <v>39622</v>
      </c>
      <c r="D4191" s="8">
        <v>0.33333333333300175</v>
      </c>
      <c r="E4191" s="9">
        <v>0.19286650419999932</v>
      </c>
      <c r="F4191" s="5">
        <v>118.92368164516883</v>
      </c>
      <c r="G4191" s="5">
        <v>138.44552871443864</v>
      </c>
      <c r="H4191" s="5">
        <v>19.521847069269807</v>
      </c>
      <c r="I4191" s="10">
        <v>2.0443337970000584</v>
      </c>
      <c r="J4191" s="11">
        <v>26.705000000000002</v>
      </c>
      <c r="K4191" s="5">
        <f t="shared" si="65"/>
        <v>34.716500000000003</v>
      </c>
      <c r="L4191" s="5">
        <v>16.592499999999998</v>
      </c>
      <c r="M4191" s="15">
        <v>9.1027638412167722</v>
      </c>
      <c r="N4191" s="5">
        <v>38.537500000000001</v>
      </c>
      <c r="O4191" s="5">
        <v>17.887499999999999</v>
      </c>
      <c r="P4191" s="5">
        <v>273.10000000000002</v>
      </c>
      <c r="Q4191" s="5">
        <v>1.8775000000000002</v>
      </c>
      <c r="R4191" s="25"/>
      <c r="S4191" s="14"/>
      <c r="T4191" s="14"/>
    </row>
    <row r="4192" spans="1:20">
      <c r="A4192" s="2">
        <v>23</v>
      </c>
      <c r="B4192" s="2">
        <v>6</v>
      </c>
      <c r="C4192" s="7">
        <v>39622</v>
      </c>
      <c r="D4192" s="8">
        <v>0.375</v>
      </c>
      <c r="E4192" s="9">
        <v>0.12485704917499957</v>
      </c>
      <c r="F4192" s="5">
        <v>66.310954295917526</v>
      </c>
      <c r="G4192" s="5">
        <v>84.098064559705918</v>
      </c>
      <c r="H4192" s="5">
        <v>17.787110263788396</v>
      </c>
      <c r="I4192" s="10">
        <v>2.036820735323059</v>
      </c>
      <c r="J4192" s="11">
        <v>16.13</v>
      </c>
      <c r="K4192" s="5">
        <f t="shared" si="65"/>
        <v>20.969000000000001</v>
      </c>
      <c r="L4192" s="5">
        <v>11.23</v>
      </c>
      <c r="M4192" s="15">
        <v>14.893634555825988</v>
      </c>
      <c r="N4192" s="5">
        <v>33.012500000000003</v>
      </c>
      <c r="O4192" s="5">
        <v>18.852499999999999</v>
      </c>
      <c r="P4192" s="5">
        <v>276.27499999999998</v>
      </c>
      <c r="Q4192" s="5">
        <v>0.94250000000000012</v>
      </c>
      <c r="R4192" s="25"/>
      <c r="S4192" s="14"/>
      <c r="T4192" s="14"/>
    </row>
    <row r="4193" spans="1:20">
      <c r="A4193" s="2">
        <v>23</v>
      </c>
      <c r="B4193" s="2">
        <v>6</v>
      </c>
      <c r="C4193" s="7">
        <v>39622</v>
      </c>
      <c r="D4193" s="8">
        <v>0.41666666666699825</v>
      </c>
      <c r="E4193" s="9">
        <v>0.16151242447499942</v>
      </c>
      <c r="F4193" s="5">
        <v>87.804732912009527</v>
      </c>
      <c r="G4193" s="5">
        <v>105.29258761364031</v>
      </c>
      <c r="H4193" s="5">
        <v>17.487854701630777</v>
      </c>
      <c r="I4193" s="10">
        <v>2.0370809826405591</v>
      </c>
      <c r="J4193" s="11">
        <v>18.625</v>
      </c>
      <c r="K4193" s="5">
        <f t="shared" si="65"/>
        <v>24.212500000000002</v>
      </c>
      <c r="L4193" s="5">
        <v>12.3925</v>
      </c>
      <c r="M4193" s="15">
        <v>12.847203219872263</v>
      </c>
      <c r="N4193" s="5">
        <v>22.722250000000003</v>
      </c>
      <c r="O4193" s="5">
        <v>20.145</v>
      </c>
      <c r="P4193" s="5">
        <v>267.92500000000001</v>
      </c>
      <c r="Q4193" s="5">
        <v>2</v>
      </c>
      <c r="R4193" s="25"/>
      <c r="S4193" s="14"/>
      <c r="T4193" s="14"/>
    </row>
    <row r="4194" spans="1:20">
      <c r="A4194" s="2">
        <v>23</v>
      </c>
      <c r="B4194" s="2">
        <v>6</v>
      </c>
      <c r="C4194" s="7">
        <v>39622</v>
      </c>
      <c r="D4194" s="8">
        <v>0.45833333333300175</v>
      </c>
      <c r="E4194" s="9">
        <v>0.16674520917499941</v>
      </c>
      <c r="F4194" s="5">
        <v>90.61748373349819</v>
      </c>
      <c r="G4194" s="5">
        <v>110.82254062842377</v>
      </c>
      <c r="H4194" s="5">
        <v>20.205056894925583</v>
      </c>
      <c r="I4194" s="10">
        <v>2.0404536052220603</v>
      </c>
      <c r="J4194" s="11">
        <v>19.18</v>
      </c>
      <c r="K4194" s="5">
        <f t="shared" si="65"/>
        <v>24.934000000000001</v>
      </c>
      <c r="L4194" s="5">
        <v>12.515000000000001</v>
      </c>
      <c r="M4194" s="15">
        <v>14.117386470048089</v>
      </c>
      <c r="N4194" s="5">
        <v>18.720500000000001</v>
      </c>
      <c r="O4194" s="5">
        <v>21.015000000000001</v>
      </c>
      <c r="P4194" s="5">
        <v>271.05</v>
      </c>
      <c r="Q4194" s="5">
        <v>1.8074999999999999</v>
      </c>
      <c r="R4194" s="25"/>
      <c r="S4194" s="14"/>
      <c r="T4194" s="14"/>
    </row>
    <row r="4195" spans="1:20">
      <c r="A4195" s="2">
        <v>23</v>
      </c>
      <c r="B4195" s="2">
        <v>6</v>
      </c>
      <c r="C4195" s="7">
        <v>39622</v>
      </c>
      <c r="D4195" s="8">
        <v>0.5</v>
      </c>
      <c r="E4195" s="9">
        <v>0.1899023274499993</v>
      </c>
      <c r="F4195" s="5">
        <v>102.89727492348642</v>
      </c>
      <c r="G4195" s="5">
        <v>125.51590034935793</v>
      </c>
      <c r="H4195" s="5">
        <v>22.618625425871517</v>
      </c>
      <c r="I4195" s="10">
        <v>2.0531910960155613</v>
      </c>
      <c r="J4195" s="11">
        <v>20.3325</v>
      </c>
      <c r="K4195" s="5">
        <f t="shared" si="65"/>
        <v>26.43225</v>
      </c>
      <c r="L4195" s="5">
        <v>11.7925</v>
      </c>
      <c r="M4195" s="15">
        <v>10.292943087202605</v>
      </c>
      <c r="N4195" s="5">
        <v>16.088749999999997</v>
      </c>
      <c r="O4195" s="5">
        <v>21.107500000000002</v>
      </c>
      <c r="P4195" s="5">
        <v>267.70000000000005</v>
      </c>
      <c r="Q4195" s="5">
        <v>2.1274999999999999</v>
      </c>
      <c r="R4195" s="25"/>
      <c r="S4195" s="14"/>
      <c r="T4195" s="14"/>
    </row>
    <row r="4196" spans="1:20">
      <c r="A4196" s="2">
        <v>23</v>
      </c>
      <c r="B4196" s="2">
        <v>6</v>
      </c>
      <c r="C4196" s="7">
        <v>39622</v>
      </c>
      <c r="D4196" s="8">
        <v>0.54166666666699825</v>
      </c>
      <c r="E4196" s="9">
        <v>0.13512520977499948</v>
      </c>
      <c r="F4196" s="5">
        <v>69.908504045868355</v>
      </c>
      <c r="G4196" s="5">
        <v>92.12622333659796</v>
      </c>
      <c r="H4196" s="5">
        <v>22.217719290729615</v>
      </c>
      <c r="I4196" s="10">
        <v>2.0472102941333112</v>
      </c>
      <c r="J4196" s="11">
        <v>21.432500000000001</v>
      </c>
      <c r="K4196" s="5">
        <f t="shared" si="65"/>
        <v>27.862250000000003</v>
      </c>
      <c r="L4196" s="5">
        <v>11.455</v>
      </c>
      <c r="M4196" s="15">
        <v>17.655281799861601</v>
      </c>
      <c r="N4196" s="5">
        <v>18.0595</v>
      </c>
      <c r="O4196" s="5">
        <v>21.427500000000002</v>
      </c>
      <c r="P4196" s="5">
        <v>274.92500000000001</v>
      </c>
      <c r="Q4196" s="5">
        <v>1.2375</v>
      </c>
      <c r="R4196" s="25"/>
      <c r="S4196" s="14"/>
      <c r="T4196" s="14"/>
    </row>
    <row r="4197" spans="1:20">
      <c r="A4197" s="2">
        <v>23</v>
      </c>
      <c r="B4197" s="2">
        <v>6</v>
      </c>
      <c r="C4197" s="7">
        <v>39622</v>
      </c>
      <c r="D4197" s="8">
        <v>0.58333333333300175</v>
      </c>
      <c r="E4197" s="9">
        <v>0.14632201762499941</v>
      </c>
      <c r="F4197" s="5">
        <v>71.578081296245117</v>
      </c>
      <c r="G4197" s="5">
        <v>96.60792390339887</v>
      </c>
      <c r="H4197" s="5">
        <v>25.029842607153753</v>
      </c>
      <c r="I4197" s="10">
        <v>2.0443383997125619</v>
      </c>
      <c r="J4197" s="11">
        <v>16.497500000000002</v>
      </c>
      <c r="K4197" s="5">
        <f t="shared" si="65"/>
        <v>21.446750000000005</v>
      </c>
      <c r="L4197" s="5">
        <v>9.58</v>
      </c>
      <c r="M4197" s="15">
        <v>17.162813490875667</v>
      </c>
      <c r="N4197" s="5">
        <v>18.001999999999999</v>
      </c>
      <c r="O4197" s="5">
        <v>20.587500000000002</v>
      </c>
      <c r="P4197" s="5">
        <v>280.375</v>
      </c>
      <c r="Q4197" s="5">
        <v>1.1100000000000001</v>
      </c>
      <c r="R4197" s="25"/>
      <c r="S4197" s="14"/>
      <c r="T4197" s="14"/>
    </row>
    <row r="4198" spans="1:20">
      <c r="A4198" s="2">
        <v>23</v>
      </c>
      <c r="B4198" s="2">
        <v>6</v>
      </c>
      <c r="C4198" s="7">
        <v>39622</v>
      </c>
      <c r="D4198" s="8">
        <v>0.625</v>
      </c>
      <c r="E4198" s="9">
        <v>0.19857018939999921</v>
      </c>
      <c r="F4198" s="5">
        <v>99.790674489290524</v>
      </c>
      <c r="G4198" s="5">
        <v>128.86112694791069</v>
      </c>
      <c r="H4198" s="5">
        <v>29.07045245862016</v>
      </c>
      <c r="I4198" s="10">
        <v>2.053975305770563</v>
      </c>
      <c r="J4198" s="11">
        <v>22.9025</v>
      </c>
      <c r="K4198" s="5">
        <f t="shared" si="65"/>
        <v>29.773250000000001</v>
      </c>
      <c r="L4198" s="5">
        <v>13.38</v>
      </c>
      <c r="M4198" s="15">
        <v>13.127963812466213</v>
      </c>
      <c r="N4198" s="5">
        <v>15.782</v>
      </c>
      <c r="O4198" s="5">
        <v>21.067499999999999</v>
      </c>
      <c r="P4198" s="5">
        <v>270.84999999999997</v>
      </c>
      <c r="Q4198" s="5">
        <v>1.6375</v>
      </c>
      <c r="R4198" s="25"/>
      <c r="S4198" s="14"/>
      <c r="T4198" s="14"/>
    </row>
    <row r="4199" spans="1:20">
      <c r="A4199" s="2">
        <v>23</v>
      </c>
      <c r="B4199" s="2">
        <v>6</v>
      </c>
      <c r="C4199" s="7">
        <v>39622</v>
      </c>
      <c r="D4199" s="8">
        <v>0.66666666666699825</v>
      </c>
      <c r="E4199" s="9">
        <v>0.13508640599999949</v>
      </c>
      <c r="F4199" s="5">
        <v>46.708304786556766</v>
      </c>
      <c r="G4199" s="5">
        <v>72.294784282342036</v>
      </c>
      <c r="H4199" s="5">
        <v>25.586479495785273</v>
      </c>
      <c r="I4199" s="10">
        <v>2.0448342729498128</v>
      </c>
      <c r="J4199" s="11">
        <v>18.7575</v>
      </c>
      <c r="K4199" s="5">
        <f t="shared" si="65"/>
        <v>24.38475</v>
      </c>
      <c r="L4199" s="5">
        <v>9.8850000000000016</v>
      </c>
      <c r="M4199" s="15">
        <v>22.148847822452979</v>
      </c>
      <c r="N4199" s="5">
        <v>14.44375</v>
      </c>
      <c r="O4199" s="5">
        <v>21.887500000000003</v>
      </c>
      <c r="P4199" s="5">
        <v>286.52499999999998</v>
      </c>
      <c r="Q4199" s="5">
        <v>0.95499999999999996</v>
      </c>
      <c r="R4199" s="25"/>
      <c r="S4199" s="14"/>
      <c r="T4199" s="14"/>
    </row>
    <row r="4200" spans="1:20">
      <c r="A4200" s="2">
        <v>23</v>
      </c>
      <c r="B4200" s="2">
        <v>6</v>
      </c>
      <c r="C4200" s="7">
        <v>39622</v>
      </c>
      <c r="D4200" s="8">
        <v>0.70833333333300175</v>
      </c>
      <c r="E4200" s="9">
        <v>0.12033372714999954</v>
      </c>
      <c r="F4200" s="5">
        <v>40.474746040804021</v>
      </c>
      <c r="G4200" s="5">
        <v>64.66700798014945</v>
      </c>
      <c r="H4200" s="5">
        <v>24.192261939345425</v>
      </c>
      <c r="I4200" s="10">
        <v>2.043512324116564</v>
      </c>
      <c r="J4200" s="11">
        <v>14.892499999999998</v>
      </c>
      <c r="K4200" s="5">
        <f t="shared" si="65"/>
        <v>19.360249999999997</v>
      </c>
      <c r="L4200" s="5">
        <v>9.0374999999999996</v>
      </c>
      <c r="M4200" s="15">
        <v>27.125606052126294</v>
      </c>
      <c r="N4200" s="5">
        <v>25.416499999999999</v>
      </c>
      <c r="O4200" s="5">
        <v>19.77</v>
      </c>
      <c r="P4200" s="5">
        <v>290.69999999999993</v>
      </c>
      <c r="Q4200" s="5">
        <v>0.57500000000000007</v>
      </c>
      <c r="R4200" s="25"/>
      <c r="S4200" s="14"/>
      <c r="T4200" s="14"/>
    </row>
    <row r="4201" spans="1:20">
      <c r="A4201" s="2">
        <v>23</v>
      </c>
      <c r="B4201" s="2">
        <v>6</v>
      </c>
      <c r="C4201" s="7">
        <v>39622</v>
      </c>
      <c r="D4201" s="8">
        <v>0.75</v>
      </c>
      <c r="E4201" s="9">
        <v>0.13159057134999949</v>
      </c>
      <c r="F4201" s="5">
        <v>48.240359407900677</v>
      </c>
      <c r="G4201" s="5">
        <v>72.632163808999465</v>
      </c>
      <c r="H4201" s="5">
        <v>24.391804401098792</v>
      </c>
      <c r="I4201" s="10">
        <v>2.0594391753895649</v>
      </c>
      <c r="J4201" s="11">
        <v>15.7575</v>
      </c>
      <c r="K4201" s="5">
        <f t="shared" si="65"/>
        <v>20.484750000000002</v>
      </c>
      <c r="L4201" s="5">
        <v>11.39</v>
      </c>
      <c r="M4201" s="15">
        <v>24.09164527126471</v>
      </c>
      <c r="N4201" s="5">
        <v>31.947499999999998</v>
      </c>
      <c r="O4201" s="5">
        <v>18.97</v>
      </c>
      <c r="P4201" s="5">
        <v>269.57499999999999</v>
      </c>
      <c r="Q4201" s="5">
        <v>0.60750000000000004</v>
      </c>
      <c r="R4201" s="25"/>
      <c r="S4201" s="14"/>
      <c r="T4201" s="14"/>
    </row>
    <row r="4202" spans="1:20">
      <c r="A4202" s="2">
        <v>23</v>
      </c>
      <c r="B4202" s="2">
        <v>6</v>
      </c>
      <c r="C4202" s="7">
        <v>39622</v>
      </c>
      <c r="D4202" s="8">
        <v>0.79166666666699825</v>
      </c>
      <c r="E4202" s="9">
        <v>9.7537518274999596E-2</v>
      </c>
      <c r="F4202" s="5">
        <v>37.272262690396865</v>
      </c>
      <c r="G4202" s="5">
        <v>59.275326214404551</v>
      </c>
      <c r="H4202" s="5">
        <v>22.003063524007686</v>
      </c>
      <c r="I4202" s="10">
        <v>2.2449355026208213</v>
      </c>
      <c r="J4202" s="11">
        <v>14.1175</v>
      </c>
      <c r="K4202" s="5">
        <f t="shared" si="65"/>
        <v>18.35275</v>
      </c>
      <c r="L4202" s="5">
        <v>8.5775000000000006</v>
      </c>
      <c r="M4202" s="15">
        <v>29.281836181241992</v>
      </c>
      <c r="N4202" s="5">
        <v>26.865499999999997</v>
      </c>
      <c r="O4202" s="5">
        <v>19.049999999999997</v>
      </c>
      <c r="P4202" s="5">
        <v>275.07500000000005</v>
      </c>
      <c r="Q4202" s="5">
        <v>0.40750000000000003</v>
      </c>
      <c r="R4202" s="25"/>
      <c r="S4202" s="14"/>
      <c r="T4202" s="14"/>
    </row>
    <row r="4203" spans="1:20">
      <c r="A4203" s="2">
        <v>23</v>
      </c>
      <c r="B4203" s="2">
        <v>6</v>
      </c>
      <c r="C4203" s="7">
        <v>39622</v>
      </c>
      <c r="D4203" s="8">
        <v>0.83333333333300175</v>
      </c>
      <c r="E4203" s="9">
        <v>0.18196498462499927</v>
      </c>
      <c r="F4203" s="5">
        <v>51.992946314534414</v>
      </c>
      <c r="G4203" s="5">
        <v>75.346115881842294</v>
      </c>
      <c r="H4203" s="5">
        <v>23.353169567307873</v>
      </c>
      <c r="I4203" s="10">
        <v>2.1479273530485687</v>
      </c>
      <c r="J4203" s="11">
        <v>20.9375</v>
      </c>
      <c r="K4203" s="5">
        <f t="shared" si="65"/>
        <v>27.21875</v>
      </c>
      <c r="L4203" s="5">
        <v>12.922499999999999</v>
      </c>
      <c r="M4203" s="15">
        <v>16.845940926599692</v>
      </c>
      <c r="N4203" s="5">
        <v>38.552499999999995</v>
      </c>
      <c r="O4203" s="5">
        <v>18.067499999999999</v>
      </c>
      <c r="P4203" s="5">
        <v>249.64999999999998</v>
      </c>
      <c r="Q4203" s="5">
        <v>0.98750000000000004</v>
      </c>
      <c r="R4203" s="25"/>
      <c r="S4203" s="14"/>
      <c r="T4203" s="14"/>
    </row>
    <row r="4204" spans="1:20">
      <c r="A4204" s="2">
        <v>23</v>
      </c>
      <c r="B4204" s="2">
        <v>6</v>
      </c>
      <c r="C4204" s="7">
        <v>39622</v>
      </c>
      <c r="D4204" s="8">
        <v>0.875</v>
      </c>
      <c r="E4204" s="9">
        <v>0.23966431664999899</v>
      </c>
      <c r="F4204" s="5">
        <v>69.178408769149854</v>
      </c>
      <c r="G4204" s="5">
        <v>90.64812781741287</v>
      </c>
      <c r="H4204" s="5">
        <v>21.469719048263023</v>
      </c>
      <c r="I4204" s="10">
        <v>2.1089361293160684</v>
      </c>
      <c r="J4204" s="11">
        <v>24.032499999999999</v>
      </c>
      <c r="K4204" s="5">
        <f t="shared" si="65"/>
        <v>31.242249999999999</v>
      </c>
      <c r="L4204" s="5">
        <v>15.012499999999999</v>
      </c>
      <c r="M4204" s="15">
        <v>7.4265112911629805</v>
      </c>
      <c r="N4204" s="5">
        <v>59.487500000000004</v>
      </c>
      <c r="O4204" s="5">
        <v>16.324999999999999</v>
      </c>
      <c r="P4204" s="5">
        <v>237.00000000000003</v>
      </c>
      <c r="Q4204" s="5">
        <v>0.66</v>
      </c>
      <c r="R4204" s="25"/>
      <c r="S4204" s="14"/>
      <c r="T4204" s="14"/>
    </row>
    <row r="4205" spans="1:20">
      <c r="A4205" s="2">
        <v>23</v>
      </c>
      <c r="B4205" s="2">
        <v>6</v>
      </c>
      <c r="C4205" s="7">
        <v>39622</v>
      </c>
      <c r="D4205" s="8">
        <v>0.91666666666699825</v>
      </c>
      <c r="E4205" s="9">
        <v>0.23244208724999901</v>
      </c>
      <c r="F4205" s="5">
        <v>60.971449631447221</v>
      </c>
      <c r="G4205" s="5">
        <v>78.543623424555776</v>
      </c>
      <c r="H4205" s="5">
        <v>17.572173793108554</v>
      </c>
      <c r="I4205" s="10">
        <v>2.1359768462520696</v>
      </c>
      <c r="J4205" s="11">
        <v>22.292499999999997</v>
      </c>
      <c r="K4205" s="5">
        <f t="shared" si="65"/>
        <v>28.980249999999998</v>
      </c>
      <c r="L4205" s="5">
        <v>14.6425</v>
      </c>
      <c r="M4205" s="15">
        <v>6.4090784073791189</v>
      </c>
      <c r="N4205" s="5">
        <v>71.06</v>
      </c>
      <c r="O4205" s="5">
        <v>14.865</v>
      </c>
      <c r="P4205" s="5">
        <v>225.95</v>
      </c>
      <c r="Q4205" s="5">
        <v>0.73499999999999999</v>
      </c>
      <c r="R4205" s="25"/>
      <c r="S4205" s="14"/>
      <c r="T4205" s="14"/>
    </row>
    <row r="4206" spans="1:20">
      <c r="A4206" s="2">
        <v>23</v>
      </c>
      <c r="B4206" s="2">
        <v>6</v>
      </c>
      <c r="C4206" s="7">
        <v>39622</v>
      </c>
      <c r="D4206" s="8">
        <v>0.95833333333300175</v>
      </c>
      <c r="E4206" s="9">
        <v>0.19552374889999916</v>
      </c>
      <c r="F4206" s="5">
        <v>43.512317046026368</v>
      </c>
      <c r="G4206" s="5">
        <v>57.123226280544401</v>
      </c>
      <c r="H4206" s="5">
        <v>13.610909234518036</v>
      </c>
      <c r="I4206" s="10">
        <v>2.1583375565438212</v>
      </c>
      <c r="J4206" s="11">
        <v>17.855</v>
      </c>
      <c r="K4206" s="5">
        <f t="shared" si="65"/>
        <v>23.211500000000001</v>
      </c>
      <c r="L4206" s="5">
        <v>13.442500000000001</v>
      </c>
      <c r="M4206" s="15">
        <v>6.6976770435190787</v>
      </c>
      <c r="N4206" s="5">
        <v>80.245000000000005</v>
      </c>
      <c r="O4206" s="5">
        <v>13.212499999999999</v>
      </c>
      <c r="P4206" s="5">
        <v>210</v>
      </c>
      <c r="Q4206" s="5">
        <v>0.5525000000000001</v>
      </c>
      <c r="R4206" s="25"/>
      <c r="S4206" s="14"/>
      <c r="T4206" s="14"/>
    </row>
    <row r="4207" spans="1:20">
      <c r="A4207" s="2">
        <v>24</v>
      </c>
      <c r="B4207" s="2">
        <v>6</v>
      </c>
      <c r="C4207" s="7">
        <v>39623</v>
      </c>
      <c r="D4207" s="8">
        <v>0</v>
      </c>
      <c r="E4207" s="9">
        <v>0.16612637864999932</v>
      </c>
      <c r="F4207" s="5">
        <v>55.904017907305231</v>
      </c>
      <c r="G4207" s="5">
        <v>68.507833446065888</v>
      </c>
      <c r="H4207" s="5">
        <v>12.60381553876066</v>
      </c>
      <c r="I4207" s="10">
        <v>2.3463360879290782</v>
      </c>
      <c r="J4207" s="11">
        <v>18.487499999999997</v>
      </c>
      <c r="K4207" s="5">
        <f t="shared" si="65"/>
        <v>24.033749999999998</v>
      </c>
      <c r="L4207" s="5">
        <v>13.77</v>
      </c>
      <c r="M4207" s="15">
        <v>5.3979663943192557</v>
      </c>
      <c r="N4207" s="5">
        <v>86.272500000000008</v>
      </c>
      <c r="O4207" s="5">
        <v>12.25</v>
      </c>
      <c r="P4207" s="5">
        <v>237.97500000000002</v>
      </c>
      <c r="Q4207" s="5">
        <v>0.51749999999999996</v>
      </c>
      <c r="R4207" s="25"/>
      <c r="S4207" s="14"/>
      <c r="T4207" s="14"/>
    </row>
    <row r="4208" spans="1:20">
      <c r="A4208" s="2">
        <v>24</v>
      </c>
      <c r="B4208" s="2">
        <v>6</v>
      </c>
      <c r="C4208" s="7">
        <v>39623</v>
      </c>
      <c r="D4208" s="8">
        <v>4.1666666666998253E-2</v>
      </c>
      <c r="E4208" s="9">
        <v>0.13205440084999945</v>
      </c>
      <c r="F4208" s="5">
        <v>54.182399832752488</v>
      </c>
      <c r="G4208" s="5">
        <v>65.511091449530838</v>
      </c>
      <c r="H4208" s="5">
        <v>11.328691616778343</v>
      </c>
      <c r="I4208" s="10">
        <v>2.327859316437328</v>
      </c>
      <c r="J4208" s="11">
        <v>16.467500000000001</v>
      </c>
      <c r="K4208" s="5">
        <f t="shared" si="65"/>
        <v>21.407750000000004</v>
      </c>
      <c r="L4208" s="5">
        <v>11.66</v>
      </c>
      <c r="M4208" s="15">
        <v>5.0143181543253084</v>
      </c>
      <c r="N4208" s="5">
        <v>87.674999999999997</v>
      </c>
      <c r="O4208" s="5">
        <v>11.4025</v>
      </c>
      <c r="P4208" s="5">
        <v>242.32499999999999</v>
      </c>
      <c r="Q4208" s="5">
        <v>0.4</v>
      </c>
      <c r="R4208" s="25"/>
      <c r="S4208" s="14"/>
      <c r="T4208" s="14"/>
    </row>
    <row r="4209" spans="1:20">
      <c r="A4209" s="2">
        <v>24</v>
      </c>
      <c r="B4209" s="2">
        <v>6</v>
      </c>
      <c r="C4209" s="7">
        <v>39623</v>
      </c>
      <c r="D4209" s="8">
        <v>8.3333333333001747E-2</v>
      </c>
      <c r="E4209" s="9">
        <v>0.12334386234999949</v>
      </c>
      <c r="F4209" s="5">
        <v>52.910342015535917</v>
      </c>
      <c r="G4209" s="5">
        <v>64.171742159932919</v>
      </c>
      <c r="H4209" s="5">
        <v>11.261400144396996</v>
      </c>
      <c r="I4209" s="10">
        <v>2.4120421947723312</v>
      </c>
      <c r="J4209" s="11">
        <v>13.8725</v>
      </c>
      <c r="K4209" s="5">
        <f t="shared" si="65"/>
        <v>18.03425</v>
      </c>
      <c r="L4209" s="5">
        <v>10.559999999999999</v>
      </c>
      <c r="M4209" s="15">
        <v>4.91969030312932</v>
      </c>
      <c r="N4209" s="5">
        <v>89.625</v>
      </c>
      <c r="O4209" s="5">
        <v>10.6875</v>
      </c>
      <c r="P4209" s="5">
        <v>238.54999999999998</v>
      </c>
      <c r="Q4209" s="5">
        <v>0.48749999999999999</v>
      </c>
      <c r="R4209" s="25"/>
      <c r="S4209" s="14"/>
      <c r="T4209" s="14"/>
    </row>
    <row r="4210" spans="1:20">
      <c r="A4210" s="2">
        <v>24</v>
      </c>
      <c r="B4210" s="2">
        <v>6</v>
      </c>
      <c r="C4210" s="7">
        <v>39623</v>
      </c>
      <c r="D4210" s="8">
        <v>0.125</v>
      </c>
      <c r="E4210" s="9">
        <v>0.13019492802499943</v>
      </c>
      <c r="F4210" s="5">
        <v>58.168141225979113</v>
      </c>
      <c r="G4210" s="5">
        <v>70.25490976339124</v>
      </c>
      <c r="H4210" s="5">
        <v>12.086768537412121</v>
      </c>
      <c r="I4210" s="10">
        <v>2.35724184040158</v>
      </c>
      <c r="J4210" s="11">
        <v>16.830000000000002</v>
      </c>
      <c r="K4210" s="5">
        <f t="shared" si="65"/>
        <v>21.879000000000005</v>
      </c>
      <c r="L4210" s="5">
        <v>13.375000000000002</v>
      </c>
      <c r="M4210" s="15">
        <v>4.7277459940293465</v>
      </c>
      <c r="N4210" s="5">
        <v>90.9</v>
      </c>
      <c r="O4210" s="5">
        <v>10.217499999999999</v>
      </c>
      <c r="P4210" s="5">
        <v>259.02499999999998</v>
      </c>
      <c r="Q4210" s="5">
        <v>0.71500000000000008</v>
      </c>
      <c r="R4210" s="25"/>
      <c r="S4210" s="14"/>
      <c r="T4210" s="14"/>
    </row>
    <row r="4211" spans="1:20">
      <c r="A4211" s="2">
        <v>24</v>
      </c>
      <c r="B4211" s="2">
        <v>6</v>
      </c>
      <c r="C4211" s="7">
        <v>39623</v>
      </c>
      <c r="D4211" s="8">
        <v>0.16666666666699825</v>
      </c>
      <c r="E4211" s="9">
        <v>0.15516653849999931</v>
      </c>
      <c r="F4211" s="5">
        <v>91.045596929331424</v>
      </c>
      <c r="G4211" s="5">
        <v>103.38844027473891</v>
      </c>
      <c r="H4211" s="5">
        <v>12.342843345407493</v>
      </c>
      <c r="I4211" s="10">
        <v>2.4795843409093354</v>
      </c>
      <c r="J4211" s="11">
        <v>19.905000000000001</v>
      </c>
      <c r="K4211" s="5">
        <f t="shared" si="65"/>
        <v>25.876500000000004</v>
      </c>
      <c r="L4211" s="5">
        <v>15.657500000000001</v>
      </c>
      <c r="M4211" s="15">
        <v>4.253282668669411</v>
      </c>
      <c r="N4211" s="5">
        <v>91.15</v>
      </c>
      <c r="O4211" s="5">
        <v>10.1325</v>
      </c>
      <c r="P4211" s="5">
        <v>252.92500000000001</v>
      </c>
      <c r="Q4211" s="5">
        <v>0.98249999999999993</v>
      </c>
      <c r="R4211" s="25"/>
      <c r="S4211" s="14"/>
      <c r="T4211" s="14"/>
    </row>
    <row r="4212" spans="1:20">
      <c r="A4212" s="2">
        <v>24</v>
      </c>
      <c r="B4212" s="2">
        <v>6</v>
      </c>
      <c r="C4212" s="7">
        <v>39623</v>
      </c>
      <c r="D4212" s="8">
        <v>0.20833333333300175</v>
      </c>
      <c r="E4212" s="9">
        <v>0.25102523519999886</v>
      </c>
      <c r="F4212" s="5">
        <v>130.96239429872679</v>
      </c>
      <c r="G4212" s="5">
        <v>147.8076257603179</v>
      </c>
      <c r="H4212" s="5">
        <v>16.845231461591098</v>
      </c>
      <c r="I4212" s="10">
        <v>2.565711453976089</v>
      </c>
      <c r="J4212" s="11">
        <v>28.307500000000001</v>
      </c>
      <c r="K4212" s="5">
        <f t="shared" si="65"/>
        <v>36.799750000000003</v>
      </c>
      <c r="L4212" s="5">
        <v>20.07</v>
      </c>
      <c r="M4212" s="15">
        <v>5.1424865505152866</v>
      </c>
      <c r="N4212" s="5">
        <v>86.377500000000012</v>
      </c>
      <c r="O4212" s="5">
        <v>11.77</v>
      </c>
      <c r="P4212" s="5">
        <v>266.39999999999998</v>
      </c>
      <c r="Q4212" s="5">
        <v>1.2875000000000001</v>
      </c>
      <c r="R4212" s="25"/>
      <c r="S4212" s="14"/>
      <c r="T4212" s="14"/>
    </row>
    <row r="4213" spans="1:20">
      <c r="A4213" s="2">
        <v>24</v>
      </c>
      <c r="B4213" s="2">
        <v>6</v>
      </c>
      <c r="C4213" s="7">
        <v>39623</v>
      </c>
      <c r="D4213" s="8">
        <v>0.25</v>
      </c>
      <c r="E4213" s="9">
        <v>0.32408163782499855</v>
      </c>
      <c r="F4213" s="5">
        <v>134.76273349379562</v>
      </c>
      <c r="G4213" s="5">
        <v>154.72701435259447</v>
      </c>
      <c r="H4213" s="5">
        <v>19.964280858798862</v>
      </c>
      <c r="I4213" s="10">
        <v>2.5995844804380912</v>
      </c>
      <c r="J4213" s="11">
        <v>32.994999999999997</v>
      </c>
      <c r="K4213" s="5">
        <f t="shared" si="65"/>
        <v>42.893499999999996</v>
      </c>
      <c r="L4213" s="5">
        <v>24.9725</v>
      </c>
      <c r="M4213" s="15">
        <v>4.9083405448333188</v>
      </c>
      <c r="N4213" s="5">
        <v>69.932500000000005</v>
      </c>
      <c r="O4213" s="5">
        <v>14.805</v>
      </c>
      <c r="P4213" s="5">
        <v>247.75</v>
      </c>
      <c r="Q4213" s="5">
        <v>1.04</v>
      </c>
      <c r="R4213" s="25"/>
      <c r="S4213" s="14"/>
      <c r="T4213" s="14"/>
    </row>
    <row r="4214" spans="1:20">
      <c r="A4214" s="2">
        <v>24</v>
      </c>
      <c r="B4214" s="2">
        <v>6</v>
      </c>
      <c r="C4214" s="7">
        <v>39623</v>
      </c>
      <c r="D4214" s="8">
        <v>0.29166666666699825</v>
      </c>
      <c r="E4214" s="9">
        <v>0.31563622152499859</v>
      </c>
      <c r="F4214" s="5">
        <v>134.42690984499148</v>
      </c>
      <c r="G4214" s="5">
        <v>147.48747532304176</v>
      </c>
      <c r="H4214" s="5">
        <v>13.060565478050291</v>
      </c>
      <c r="I4214" s="10">
        <v>2.3591650386275829</v>
      </c>
      <c r="J4214" s="11">
        <v>34.3125</v>
      </c>
      <c r="K4214" s="5">
        <f t="shared" si="65"/>
        <v>44.606250000000003</v>
      </c>
      <c r="L4214" s="5">
        <v>23.29</v>
      </c>
      <c r="M4214" s="15">
        <v>8.4752384245068217</v>
      </c>
      <c r="N4214" s="5">
        <v>50.802500000000009</v>
      </c>
      <c r="O4214" s="5">
        <v>17.234999999999999</v>
      </c>
      <c r="P4214" s="5">
        <v>133.77499999999998</v>
      </c>
      <c r="Q4214" s="5">
        <v>1.1125</v>
      </c>
      <c r="R4214" s="25"/>
      <c r="S4214" s="14"/>
      <c r="T4214" s="14"/>
    </row>
    <row r="4215" spans="1:20">
      <c r="A4215" s="2">
        <v>24</v>
      </c>
      <c r="B4215" s="2">
        <v>6</v>
      </c>
      <c r="C4215" s="7">
        <v>39623</v>
      </c>
      <c r="D4215" s="8">
        <v>0.33333333333300175</v>
      </c>
      <c r="E4215" s="9">
        <v>0.23397900829999893</v>
      </c>
      <c r="F4215" s="5">
        <v>82.920000450490249</v>
      </c>
      <c r="G4215" s="5">
        <v>98.606367764022082</v>
      </c>
      <c r="H4215" s="5">
        <v>15.686367313531827</v>
      </c>
      <c r="I4215" s="10">
        <v>2.184966185941577</v>
      </c>
      <c r="J4215" s="11">
        <v>21.1175</v>
      </c>
      <c r="K4215" s="5">
        <f t="shared" si="65"/>
        <v>27.452750000000002</v>
      </c>
      <c r="L4215" s="5">
        <v>14.2075</v>
      </c>
      <c r="M4215" s="15">
        <v>14.381733824907997</v>
      </c>
      <c r="N4215" s="5">
        <v>32.79325</v>
      </c>
      <c r="O4215" s="5">
        <v>19.16</v>
      </c>
      <c r="P4215" s="5">
        <v>100.80000000000001</v>
      </c>
      <c r="Q4215" s="5">
        <v>1.32</v>
      </c>
      <c r="R4215" s="25"/>
      <c r="S4215" s="14"/>
      <c r="T4215" s="14"/>
    </row>
    <row r="4216" spans="1:20">
      <c r="A4216" s="2">
        <v>24</v>
      </c>
      <c r="B4216" s="2">
        <v>6</v>
      </c>
      <c r="C4216" s="7">
        <v>39623</v>
      </c>
      <c r="D4216" s="8">
        <v>0.375</v>
      </c>
      <c r="E4216" s="9">
        <v>0.14852346617499934</v>
      </c>
      <c r="F4216" s="5">
        <v>74.553480774248087</v>
      </c>
      <c r="G4216" s="5">
        <v>92.362510034105725</v>
      </c>
      <c r="H4216" s="5">
        <v>17.809029259857645</v>
      </c>
      <c r="I4216" s="10">
        <v>2.1153642822090752</v>
      </c>
      <c r="J4216" s="11">
        <v>18.600000000000001</v>
      </c>
      <c r="K4216" s="5">
        <f t="shared" si="65"/>
        <v>24.180000000000003</v>
      </c>
      <c r="L4216" s="5">
        <v>12.379999999999999</v>
      </c>
      <c r="M4216" s="15">
        <v>20.641011103957123</v>
      </c>
      <c r="N4216" s="5">
        <v>19.030249999999999</v>
      </c>
      <c r="O4216" s="5">
        <v>20.484999999999999</v>
      </c>
      <c r="P4216" s="5">
        <v>103</v>
      </c>
      <c r="Q4216" s="5">
        <v>1.48</v>
      </c>
      <c r="R4216" s="25"/>
      <c r="S4216" s="14"/>
      <c r="T4216" s="14"/>
    </row>
    <row r="4217" spans="1:20">
      <c r="A4217" s="2">
        <v>24</v>
      </c>
      <c r="B4217" s="2">
        <v>6</v>
      </c>
      <c r="C4217" s="7">
        <v>39623</v>
      </c>
      <c r="D4217" s="8">
        <v>0.41666666666699825</v>
      </c>
      <c r="E4217" s="9">
        <v>0.12473404644999944</v>
      </c>
      <c r="F4217" s="5">
        <v>64.16127278473553</v>
      </c>
      <c r="G4217" s="5">
        <v>83.469924190266212</v>
      </c>
      <c r="H4217" s="5">
        <v>19.308651405530679</v>
      </c>
      <c r="I4217" s="10">
        <v>2.0901696386738249</v>
      </c>
      <c r="J4217" s="11">
        <v>21.7075</v>
      </c>
      <c r="K4217" s="5">
        <f t="shared" si="65"/>
        <v>28.219750000000001</v>
      </c>
      <c r="L4217" s="5">
        <v>11.942499999999999</v>
      </c>
      <c r="M4217" s="15">
        <v>22.865545014120805</v>
      </c>
      <c r="N4217" s="5">
        <v>10.90775</v>
      </c>
      <c r="O4217" s="5">
        <v>21.532499999999999</v>
      </c>
      <c r="P4217" s="5">
        <v>105.02500000000001</v>
      </c>
      <c r="Q4217" s="5">
        <v>1.4849999999999999</v>
      </c>
      <c r="R4217" s="25"/>
      <c r="S4217" s="14"/>
      <c r="T4217" s="14"/>
    </row>
    <row r="4218" spans="1:20">
      <c r="A4218" s="2">
        <v>24</v>
      </c>
      <c r="B4218" s="2">
        <v>6</v>
      </c>
      <c r="C4218" s="7">
        <v>39623</v>
      </c>
      <c r="D4218" s="8">
        <v>0.45833333333300175</v>
      </c>
      <c r="E4218" s="9">
        <v>0.1752593835249992</v>
      </c>
      <c r="F4218" s="5">
        <v>80.616547216184273</v>
      </c>
      <c r="G4218" s="5">
        <v>105.03703271590362</v>
      </c>
      <c r="H4218" s="5">
        <v>24.420485499719344</v>
      </c>
      <c r="I4218" s="10">
        <v>2.0935828345445757</v>
      </c>
      <c r="J4218" s="11">
        <v>23.817499999999999</v>
      </c>
      <c r="K4218" s="5">
        <f t="shared" si="65"/>
        <v>30.96275</v>
      </c>
      <c r="L4218" s="5">
        <v>13.317499999999999</v>
      </c>
      <c r="M4218" s="15">
        <v>21.552703140680986</v>
      </c>
      <c r="N4218" s="5">
        <v>13.249249999999998</v>
      </c>
      <c r="O4218" s="5">
        <v>22.232499999999998</v>
      </c>
      <c r="P4218" s="5">
        <v>154.27499999999998</v>
      </c>
      <c r="Q4218" s="5">
        <v>1.44</v>
      </c>
      <c r="R4218" s="25"/>
      <c r="S4218" s="14"/>
      <c r="T4218" s="14"/>
    </row>
    <row r="4219" spans="1:20">
      <c r="A4219" s="2">
        <v>24</v>
      </c>
      <c r="B4219" s="2">
        <v>6</v>
      </c>
      <c r="C4219" s="7">
        <v>39623</v>
      </c>
      <c r="D4219" s="8">
        <v>0.5</v>
      </c>
      <c r="E4219" s="9">
        <v>0.15068825414999931</v>
      </c>
      <c r="F4219" s="5">
        <v>69.102289747884456</v>
      </c>
      <c r="G4219" s="5">
        <v>96.416290350196931</v>
      </c>
      <c r="H4219" s="5">
        <v>27.314000602312476</v>
      </c>
      <c r="I4219" s="10">
        <v>2.081066913810576</v>
      </c>
      <c r="J4219" s="11">
        <v>24.405000000000001</v>
      </c>
      <c r="K4219" s="5">
        <f t="shared" si="65"/>
        <v>31.726500000000001</v>
      </c>
      <c r="L4219" s="5">
        <v>13.49</v>
      </c>
      <c r="M4219" s="15">
        <v>24.866947861440515</v>
      </c>
      <c r="N4219" s="5">
        <v>16.401249999999997</v>
      </c>
      <c r="O4219" s="5">
        <v>22.262499999999999</v>
      </c>
      <c r="P4219" s="5">
        <v>120.35000000000001</v>
      </c>
      <c r="Q4219" s="5">
        <v>1.3125</v>
      </c>
      <c r="R4219" s="25"/>
      <c r="S4219" s="14"/>
      <c r="T4219" s="14"/>
    </row>
    <row r="4220" spans="1:20">
      <c r="A4220" s="2">
        <v>24</v>
      </c>
      <c r="B4220" s="2">
        <v>6</v>
      </c>
      <c r="C4220" s="7">
        <v>39623</v>
      </c>
      <c r="D4220" s="8">
        <v>0.54166666666699825</v>
      </c>
      <c r="E4220" s="9">
        <v>0.18102916907499911</v>
      </c>
      <c r="F4220" s="5">
        <v>78.545322106626486</v>
      </c>
      <c r="G4220" s="5">
        <v>108.63589023675004</v>
      </c>
      <c r="H4220" s="5">
        <v>30.09056813012355</v>
      </c>
      <c r="I4220" s="10">
        <v>2.0876628813360769</v>
      </c>
      <c r="J4220" s="11">
        <v>23.7425</v>
      </c>
      <c r="K4220" s="5">
        <f t="shared" si="65"/>
        <v>30.86525</v>
      </c>
      <c r="L4220" s="5">
        <v>15</v>
      </c>
      <c r="M4220" s="15">
        <v>21.837869087432939</v>
      </c>
      <c r="N4220" s="5">
        <v>15.49675</v>
      </c>
      <c r="O4220" s="5">
        <v>23.195</v>
      </c>
      <c r="P4220" s="5">
        <v>201.17500000000001</v>
      </c>
      <c r="Q4220" s="5">
        <v>1.3325</v>
      </c>
      <c r="R4220" s="25"/>
      <c r="S4220" s="14"/>
      <c r="T4220" s="14"/>
    </row>
    <row r="4221" spans="1:20">
      <c r="A4221" s="2">
        <v>24</v>
      </c>
      <c r="B4221" s="2">
        <v>6</v>
      </c>
      <c r="C4221" s="7">
        <v>39623</v>
      </c>
      <c r="D4221" s="8">
        <v>0.58333333333300175</v>
      </c>
      <c r="E4221" s="9">
        <v>0.20080467792499906</v>
      </c>
      <c r="F4221" s="5">
        <v>81.788995102572173</v>
      </c>
      <c r="G4221" s="5">
        <v>113.70578867989369</v>
      </c>
      <c r="H4221" s="5">
        <v>31.916793577321503</v>
      </c>
      <c r="I4221" s="10">
        <v>2.0958646260693277</v>
      </c>
      <c r="J4221" s="11">
        <v>30.802500000000002</v>
      </c>
      <c r="K4221" s="5">
        <f t="shared" si="65"/>
        <v>40.04325</v>
      </c>
      <c r="L4221" s="5">
        <v>18.2075</v>
      </c>
      <c r="M4221" s="15">
        <v>19.821532557551215</v>
      </c>
      <c r="N4221" s="5">
        <v>14.598750000000001</v>
      </c>
      <c r="O4221" s="5">
        <v>23.702500000000001</v>
      </c>
      <c r="P4221" s="5">
        <v>219.02500000000001</v>
      </c>
      <c r="Q4221" s="5">
        <v>1.1724999999999999</v>
      </c>
      <c r="R4221" s="25"/>
      <c r="S4221" s="14"/>
      <c r="T4221" s="14"/>
    </row>
    <row r="4222" spans="1:20">
      <c r="A4222" s="2">
        <v>24</v>
      </c>
      <c r="B4222" s="2">
        <v>6</v>
      </c>
      <c r="C4222" s="7">
        <v>39623</v>
      </c>
      <c r="D4222" s="8">
        <v>0.625</v>
      </c>
      <c r="E4222" s="9">
        <v>0.2302674479999989</v>
      </c>
      <c r="F4222" s="5">
        <v>86.007342244637201</v>
      </c>
      <c r="G4222" s="5">
        <v>120.97220322024376</v>
      </c>
      <c r="H4222" s="5">
        <v>34.964860975606555</v>
      </c>
      <c r="I4222" s="10">
        <v>2.094490660198578</v>
      </c>
      <c r="J4222" s="11">
        <v>28.83</v>
      </c>
      <c r="K4222" s="5">
        <f t="shared" si="65"/>
        <v>37.478999999999999</v>
      </c>
      <c r="L4222" s="5">
        <v>17.414999999999999</v>
      </c>
      <c r="M4222" s="15">
        <v>21.003852606271046</v>
      </c>
      <c r="N4222" s="5">
        <v>16.632750000000001</v>
      </c>
      <c r="O4222" s="5">
        <v>23.624999999999996</v>
      </c>
      <c r="P4222" s="5">
        <v>185.05</v>
      </c>
      <c r="Q4222" s="5">
        <v>1.1200000000000001</v>
      </c>
      <c r="R4222" s="25"/>
      <c r="S4222" s="14"/>
      <c r="T4222" s="14"/>
    </row>
    <row r="4223" spans="1:20">
      <c r="A4223" s="2">
        <v>24</v>
      </c>
      <c r="B4223" s="2">
        <v>6</v>
      </c>
      <c r="C4223" s="7">
        <v>39623</v>
      </c>
      <c r="D4223" s="8">
        <v>0.66666666666699825</v>
      </c>
      <c r="E4223" s="9">
        <v>0.24779875722499883</v>
      </c>
      <c r="F4223" s="5">
        <v>72.496888365841258</v>
      </c>
      <c r="G4223" s="5">
        <v>109.08759275662783</v>
      </c>
      <c r="H4223" s="5">
        <v>36.590704390786577</v>
      </c>
      <c r="I4223" s="10">
        <v>2.0963091758295787</v>
      </c>
      <c r="J4223" s="11">
        <v>26.655000000000001</v>
      </c>
      <c r="K4223" s="5">
        <f t="shared" si="65"/>
        <v>34.651500000000006</v>
      </c>
      <c r="L4223" s="5">
        <v>16.23</v>
      </c>
      <c r="M4223" s="15">
        <v>22.082249436728894</v>
      </c>
      <c r="N4223" s="5">
        <v>21.544750000000001</v>
      </c>
      <c r="O4223" s="5">
        <v>22.88</v>
      </c>
      <c r="P4223" s="5">
        <v>158.85</v>
      </c>
      <c r="Q4223" s="5">
        <v>1.0899999999999999</v>
      </c>
      <c r="R4223" s="25"/>
      <c r="S4223" s="14"/>
      <c r="T4223" s="14"/>
    </row>
    <row r="4224" spans="1:20">
      <c r="A4224" s="2">
        <v>24</v>
      </c>
      <c r="B4224" s="2">
        <v>6</v>
      </c>
      <c r="C4224" s="7">
        <v>39623</v>
      </c>
      <c r="D4224" s="8">
        <v>0.70833333333300175</v>
      </c>
      <c r="E4224" s="9">
        <v>0.2809751375499987</v>
      </c>
      <c r="F4224" s="5">
        <v>66.645134740960927</v>
      </c>
      <c r="G4224" s="5">
        <v>102.19858285881982</v>
      </c>
      <c r="H4224" s="5">
        <v>35.553448117858899</v>
      </c>
      <c r="I4224" s="10">
        <v>2.0997282669645796</v>
      </c>
      <c r="J4224" s="11">
        <v>27.42</v>
      </c>
      <c r="K4224" s="5">
        <f t="shared" si="65"/>
        <v>35.646000000000001</v>
      </c>
      <c r="L4224" s="5">
        <v>16.98</v>
      </c>
      <c r="M4224" s="15">
        <v>21.341004159698997</v>
      </c>
      <c r="N4224" s="5">
        <v>23.36825</v>
      </c>
      <c r="O4224" s="5">
        <v>22.8475</v>
      </c>
      <c r="P4224" s="5">
        <v>221</v>
      </c>
      <c r="Q4224" s="5">
        <v>1.28</v>
      </c>
      <c r="R4224" s="25"/>
      <c r="S4224" s="14"/>
      <c r="T4224" s="14"/>
    </row>
    <row r="4225" spans="1:20">
      <c r="A4225" s="2">
        <v>24</v>
      </c>
      <c r="B4225" s="2">
        <v>6</v>
      </c>
      <c r="C4225" s="7">
        <v>39623</v>
      </c>
      <c r="D4225" s="8">
        <v>0.75</v>
      </c>
      <c r="E4225" s="9">
        <v>0.29921121334999851</v>
      </c>
      <c r="F4225" s="5">
        <v>76.131541223859656</v>
      </c>
      <c r="G4225" s="5">
        <v>110.17416911499161</v>
      </c>
      <c r="H4225" s="5">
        <v>34.042627891131964</v>
      </c>
      <c r="I4225" s="10">
        <v>2.1095569425008307</v>
      </c>
      <c r="J4225" s="11">
        <v>25.852499999999999</v>
      </c>
      <c r="K4225" s="5">
        <f t="shared" si="65"/>
        <v>33.608249999999998</v>
      </c>
      <c r="L4225" s="5">
        <v>16.149999999999999</v>
      </c>
      <c r="M4225" s="15">
        <v>14.214245093709994</v>
      </c>
      <c r="N4225" s="5">
        <v>27.579750000000001</v>
      </c>
      <c r="O4225" s="5">
        <v>21.97</v>
      </c>
      <c r="P4225" s="5">
        <v>250.64999999999998</v>
      </c>
      <c r="Q4225" s="5">
        <v>1.45</v>
      </c>
      <c r="R4225" s="25"/>
      <c r="S4225" s="14"/>
      <c r="T4225" s="14"/>
    </row>
    <row r="4226" spans="1:20">
      <c r="A4226" s="2">
        <v>24</v>
      </c>
      <c r="B4226" s="2">
        <v>6</v>
      </c>
      <c r="C4226" s="7">
        <v>39623</v>
      </c>
      <c r="D4226" s="8">
        <v>0.79166666666699825</v>
      </c>
      <c r="E4226" s="9">
        <v>0.30330852817499854</v>
      </c>
      <c r="F4226" s="5">
        <v>70.170281223014797</v>
      </c>
      <c r="G4226" s="5">
        <v>101.80986423873949</v>
      </c>
      <c r="H4226" s="5">
        <v>31.639583015724686</v>
      </c>
      <c r="I4226" s="10">
        <v>2.1402423423845822</v>
      </c>
      <c r="J4226" s="11">
        <v>26.692499999999999</v>
      </c>
      <c r="K4226" s="5">
        <f t="shared" si="65"/>
        <v>34.700249999999997</v>
      </c>
      <c r="L4226" s="5">
        <v>16.517500000000002</v>
      </c>
      <c r="M4226" s="15">
        <v>11.057833239456437</v>
      </c>
      <c r="N4226" s="5">
        <v>36.217500000000001</v>
      </c>
      <c r="O4226" s="5">
        <v>20.7075</v>
      </c>
      <c r="P4226" s="5">
        <v>252.45</v>
      </c>
      <c r="Q4226" s="5">
        <v>1.2275</v>
      </c>
      <c r="R4226" s="25"/>
      <c r="S4226" s="14"/>
      <c r="T4226" s="14"/>
    </row>
    <row r="4227" spans="1:20">
      <c r="A4227" s="2">
        <v>24</v>
      </c>
      <c r="B4227" s="2">
        <v>6</v>
      </c>
      <c r="C4227" s="7">
        <v>39623</v>
      </c>
      <c r="D4227" s="8">
        <v>0.83333333333300175</v>
      </c>
      <c r="E4227" s="9">
        <v>0.29602022749999857</v>
      </c>
      <c r="F4227" s="5">
        <v>64.240892651374793</v>
      </c>
      <c r="G4227" s="5">
        <v>92.058561272322947</v>
      </c>
      <c r="H4227" s="5">
        <v>27.817668620948155</v>
      </c>
      <c r="I4227" s="10">
        <v>2.1420927617985832</v>
      </c>
      <c r="J4227" s="11">
        <v>23.094999999999999</v>
      </c>
      <c r="K4227" s="5">
        <f t="shared" si="65"/>
        <v>30.023499999999999</v>
      </c>
      <c r="L4227" s="5">
        <v>15.022500000000001</v>
      </c>
      <c r="M4227" s="15">
        <v>11.244974271470408</v>
      </c>
      <c r="N4227" s="5">
        <v>44.005000000000003</v>
      </c>
      <c r="O4227" s="5">
        <v>19.102499999999999</v>
      </c>
      <c r="P4227" s="5">
        <v>235.65</v>
      </c>
      <c r="Q4227" s="5">
        <v>0.72249999999999992</v>
      </c>
      <c r="R4227" s="25"/>
      <c r="S4227" s="14"/>
      <c r="T4227" s="14"/>
    </row>
    <row r="4228" spans="1:20">
      <c r="A4228" s="2">
        <v>24</v>
      </c>
      <c r="B4228" s="2">
        <v>6</v>
      </c>
      <c r="C4228" s="7">
        <v>39623</v>
      </c>
      <c r="D4228" s="8">
        <v>0.875</v>
      </c>
      <c r="E4228" s="9">
        <v>0.26511676587499866</v>
      </c>
      <c r="F4228" s="5">
        <v>54.911841302160369</v>
      </c>
      <c r="G4228" s="5">
        <v>81.513713641518237</v>
      </c>
      <c r="H4228" s="5">
        <v>26.601872339357872</v>
      </c>
      <c r="I4228" s="10">
        <v>2.1600026871913345</v>
      </c>
      <c r="J4228" s="11">
        <v>21.572499999999998</v>
      </c>
      <c r="K4228" s="5">
        <f t="shared" si="65"/>
        <v>28.044249999999998</v>
      </c>
      <c r="L4228" s="5">
        <v>14.387499999999999</v>
      </c>
      <c r="M4228" s="15">
        <v>11.318601833638397</v>
      </c>
      <c r="N4228" s="5">
        <v>49.127500000000005</v>
      </c>
      <c r="O4228" s="5">
        <v>17.927500000000002</v>
      </c>
      <c r="P4228" s="5">
        <v>142.375</v>
      </c>
      <c r="Q4228" s="5">
        <v>0.70749999999999991</v>
      </c>
      <c r="R4228" s="25"/>
      <c r="S4228" s="14"/>
      <c r="T4228" s="14"/>
    </row>
    <row r="4229" spans="1:20">
      <c r="A4229" s="2">
        <v>24</v>
      </c>
      <c r="B4229" s="2">
        <v>6</v>
      </c>
      <c r="C4229" s="7">
        <v>39623</v>
      </c>
      <c r="D4229" s="8">
        <v>0.91666666666699825</v>
      </c>
      <c r="E4229" s="9">
        <v>0.25679176182499869</v>
      </c>
      <c r="F4229" s="5">
        <v>43.398420897239156</v>
      </c>
      <c r="G4229" s="5">
        <v>66.145809620388107</v>
      </c>
      <c r="H4229" s="5">
        <v>22.747388723148955</v>
      </c>
      <c r="I4229" s="10">
        <v>2.1875899298013359</v>
      </c>
      <c r="J4229" s="11">
        <v>23.5275</v>
      </c>
      <c r="K4229" s="5">
        <f t="shared" si="65"/>
        <v>30.585750000000001</v>
      </c>
      <c r="L4229" s="5">
        <v>15.8125</v>
      </c>
      <c r="M4229" s="15">
        <v>10.50399528328251</v>
      </c>
      <c r="N4229" s="5">
        <v>59.302499999999995</v>
      </c>
      <c r="O4229" s="5">
        <v>16.827500000000001</v>
      </c>
      <c r="P4229" s="5">
        <v>243.7</v>
      </c>
      <c r="Q4229" s="5">
        <v>0.64249999999999996</v>
      </c>
      <c r="R4229" s="25"/>
      <c r="S4229" s="14"/>
      <c r="T4229" s="14"/>
    </row>
    <row r="4230" spans="1:20">
      <c r="A4230" s="2">
        <v>24</v>
      </c>
      <c r="B4230" s="2">
        <v>6</v>
      </c>
      <c r="C4230" s="7">
        <v>39623</v>
      </c>
      <c r="D4230" s="8">
        <v>0.95833333333300175</v>
      </c>
      <c r="E4230" s="9">
        <v>0.23782425294999879</v>
      </c>
      <c r="F4230" s="5">
        <v>53.936546708328272</v>
      </c>
      <c r="G4230" s="5">
        <v>74.352218235017929</v>
      </c>
      <c r="H4230" s="5">
        <v>20.415671526689657</v>
      </c>
      <c r="I4230" s="10">
        <v>2.2329131987688386</v>
      </c>
      <c r="J4230" s="11">
        <v>21.380000000000003</v>
      </c>
      <c r="K4230" s="5">
        <f t="shared" si="65"/>
        <v>27.794000000000004</v>
      </c>
      <c r="L4230" s="5">
        <v>15.775</v>
      </c>
      <c r="M4230" s="15">
        <v>7.2419174765249714</v>
      </c>
      <c r="N4230" s="5">
        <v>69.430000000000007</v>
      </c>
      <c r="O4230" s="5">
        <v>15.66</v>
      </c>
      <c r="P4230" s="5">
        <v>209.85000000000002</v>
      </c>
      <c r="Q4230" s="5">
        <v>0.45999999999999996</v>
      </c>
      <c r="R4230" s="25"/>
      <c r="S4230" s="14"/>
      <c r="T4230" s="14"/>
    </row>
    <row r="4231" spans="1:20">
      <c r="A4231" s="2">
        <v>25</v>
      </c>
      <c r="B4231" s="2">
        <v>6</v>
      </c>
      <c r="C4231" s="7">
        <v>39624</v>
      </c>
      <c r="D4231" s="8">
        <v>0</v>
      </c>
      <c r="E4231" s="9">
        <v>0.20813059397499895</v>
      </c>
      <c r="F4231" s="5">
        <v>46.703049963516534</v>
      </c>
      <c r="G4231" s="5">
        <v>62.495975907121526</v>
      </c>
      <c r="H4231" s="5">
        <v>15.792925943604992</v>
      </c>
      <c r="I4231" s="10">
        <v>2.2332247695633392</v>
      </c>
      <c r="J4231" s="11">
        <v>22.4375</v>
      </c>
      <c r="K4231" s="5">
        <f t="shared" ref="K4231:K4294" si="66">J4231*1.3</f>
        <v>29.168749999999999</v>
      </c>
      <c r="L4231" s="5">
        <v>15.647499999999997</v>
      </c>
      <c r="M4231" s="15">
        <v>10.648060906698486</v>
      </c>
      <c r="N4231" s="5">
        <v>72.024999999999991</v>
      </c>
      <c r="O4231" s="5">
        <v>15.420000000000002</v>
      </c>
      <c r="P4231" s="5">
        <v>207.64999999999998</v>
      </c>
      <c r="Q4231" s="5">
        <v>0.57750000000000001</v>
      </c>
      <c r="R4231" s="25"/>
      <c r="S4231" s="14"/>
      <c r="T4231" s="14"/>
    </row>
    <row r="4232" spans="1:20">
      <c r="A4232" s="2">
        <v>25</v>
      </c>
      <c r="B4232" s="2">
        <v>6</v>
      </c>
      <c r="C4232" s="7">
        <v>39624</v>
      </c>
      <c r="D4232" s="8">
        <v>4.1666666666998253E-2</v>
      </c>
      <c r="E4232" s="9">
        <v>0.20107701457499899</v>
      </c>
      <c r="F4232" s="5">
        <v>32.894336597191383</v>
      </c>
      <c r="G4232" s="5">
        <v>47.070058927060579</v>
      </c>
      <c r="H4232" s="5">
        <v>14.17572232986919</v>
      </c>
      <c r="I4232" s="10">
        <v>2.2416005979820901</v>
      </c>
      <c r="J4232" s="11">
        <v>22.434999999999999</v>
      </c>
      <c r="K4232" s="5">
        <f t="shared" si="66"/>
        <v>29.165499999999998</v>
      </c>
      <c r="L4232" s="5">
        <v>14.872499999999999</v>
      </c>
      <c r="M4232" s="15">
        <v>11.833472116748315</v>
      </c>
      <c r="N4232" s="5">
        <v>75.569999999999993</v>
      </c>
      <c r="O4232" s="5">
        <v>15.205</v>
      </c>
      <c r="P4232" s="5">
        <v>200.27500000000003</v>
      </c>
      <c r="Q4232" s="5">
        <v>0.61499999999999999</v>
      </c>
      <c r="R4232" s="25"/>
      <c r="S4232" s="14"/>
      <c r="T4232" s="14"/>
    </row>
    <row r="4233" spans="1:20">
      <c r="A4233" s="2">
        <v>25</v>
      </c>
      <c r="B4233" s="2">
        <v>6</v>
      </c>
      <c r="C4233" s="7">
        <v>39624</v>
      </c>
      <c r="D4233" s="8">
        <v>8.3333333333001747E-2</v>
      </c>
      <c r="E4233" s="9">
        <v>0.13041712012499931</v>
      </c>
      <c r="F4233" s="5">
        <v>24.282247554523025</v>
      </c>
      <c r="G4233" s="5">
        <v>36.747740385375778</v>
      </c>
      <c r="H4233" s="5">
        <v>12.465492830852753</v>
      </c>
      <c r="I4233" s="10">
        <v>2.1951369083820884</v>
      </c>
      <c r="J4233" s="11">
        <v>25.072499999999998</v>
      </c>
      <c r="K4233" s="5">
        <f t="shared" si="66"/>
        <v>32.594249999999995</v>
      </c>
      <c r="L4233" s="5">
        <v>14.737500000000001</v>
      </c>
      <c r="M4233" s="15">
        <v>16.719712128347616</v>
      </c>
      <c r="N4233" s="5">
        <v>78.902500000000003</v>
      </c>
      <c r="O4233" s="5">
        <v>15.112500000000001</v>
      </c>
      <c r="P4233" s="5">
        <v>248.32500000000002</v>
      </c>
      <c r="Q4233" s="5">
        <v>0.82499999999999996</v>
      </c>
      <c r="R4233" s="25"/>
      <c r="S4233" s="14"/>
      <c r="T4233" s="14"/>
    </row>
    <row r="4234" spans="1:20">
      <c r="A4234" s="2">
        <v>25</v>
      </c>
      <c r="B4234" s="2">
        <v>6</v>
      </c>
      <c r="C4234" s="7">
        <v>39624</v>
      </c>
      <c r="D4234" s="8">
        <v>0.125</v>
      </c>
      <c r="E4234" s="9">
        <v>0.13371955184999931</v>
      </c>
      <c r="F4234" s="5">
        <v>28.675639103022014</v>
      </c>
      <c r="G4234" s="5">
        <v>41.008753856170436</v>
      </c>
      <c r="H4234" s="5">
        <v>12.33311475314842</v>
      </c>
      <c r="I4234" s="10">
        <v>2.2099403537750897</v>
      </c>
      <c r="J4234" s="11">
        <v>28.2225</v>
      </c>
      <c r="K4234" s="5">
        <f t="shared" si="66"/>
        <v>36.689250000000001</v>
      </c>
      <c r="L4234" s="5">
        <v>16.45</v>
      </c>
      <c r="M4234" s="15">
        <v>14.793455108093889</v>
      </c>
      <c r="N4234" s="5">
        <v>82.204999999999998</v>
      </c>
      <c r="O4234" s="5">
        <v>15.08</v>
      </c>
      <c r="P4234" s="5">
        <v>240.65</v>
      </c>
      <c r="Q4234" s="5">
        <v>0.85000000000000009</v>
      </c>
      <c r="R4234" s="25"/>
      <c r="S4234" s="14"/>
      <c r="T4234" s="14"/>
    </row>
    <row r="4235" spans="1:20">
      <c r="A4235" s="2">
        <v>25</v>
      </c>
      <c r="B4235" s="2">
        <v>6</v>
      </c>
      <c r="C4235" s="7">
        <v>39624</v>
      </c>
      <c r="D4235" s="8">
        <v>0.16666666666699825</v>
      </c>
      <c r="E4235" s="9">
        <v>0.13679973912499929</v>
      </c>
      <c r="F4235" s="5">
        <v>44.598015988027207</v>
      </c>
      <c r="G4235" s="5">
        <v>58.246471304752525</v>
      </c>
      <c r="H4235" s="5">
        <v>13.648455316725318</v>
      </c>
      <c r="I4235" s="10">
        <v>2.20698974023759</v>
      </c>
      <c r="J4235" s="11">
        <v>25.47</v>
      </c>
      <c r="K4235" s="5">
        <f t="shared" si="66"/>
        <v>33.110999999999997</v>
      </c>
      <c r="L4235" s="5">
        <v>17.27</v>
      </c>
      <c r="M4235" s="15">
        <v>12.663296990996191</v>
      </c>
      <c r="N4235" s="5">
        <v>78.637500000000003</v>
      </c>
      <c r="O4235" s="5">
        <v>15.424999999999999</v>
      </c>
      <c r="P4235" s="5">
        <v>253.4</v>
      </c>
      <c r="Q4235" s="5">
        <v>1.3800000000000001</v>
      </c>
      <c r="R4235" s="25"/>
      <c r="S4235" s="14"/>
      <c r="T4235" s="14"/>
    </row>
    <row r="4236" spans="1:20">
      <c r="A4236" s="2">
        <v>25</v>
      </c>
      <c r="B4236" s="2">
        <v>6</v>
      </c>
      <c r="C4236" s="7">
        <v>39624</v>
      </c>
      <c r="D4236" s="8">
        <v>0.20833333333300175</v>
      </c>
      <c r="E4236" s="9">
        <v>0.17365994082499908</v>
      </c>
      <c r="F4236" s="5">
        <v>85.022186328155385</v>
      </c>
      <c r="G4236" s="5">
        <v>100.0074275727643</v>
      </c>
      <c r="H4236" s="5">
        <v>14.985241244608913</v>
      </c>
      <c r="I4236" s="10">
        <v>2.1894813638540902</v>
      </c>
      <c r="J4236" s="11">
        <v>28.452500000000001</v>
      </c>
      <c r="K4236" s="5">
        <f t="shared" si="66"/>
        <v>36.988250000000001</v>
      </c>
      <c r="L4236" s="5">
        <v>20.04</v>
      </c>
      <c r="M4236" s="15">
        <v>7.3355543556129499</v>
      </c>
      <c r="N4236" s="5">
        <v>79.31</v>
      </c>
      <c r="O4236" s="5">
        <v>15.84</v>
      </c>
      <c r="P4236" s="5">
        <v>261.64999999999998</v>
      </c>
      <c r="Q4236" s="5">
        <v>1.8325</v>
      </c>
      <c r="R4236" s="25"/>
      <c r="S4236" s="14"/>
      <c r="T4236" s="14"/>
    </row>
    <row r="4237" spans="1:20">
      <c r="A4237" s="2">
        <v>25</v>
      </c>
      <c r="B4237" s="2">
        <v>6</v>
      </c>
      <c r="C4237" s="7">
        <v>39624</v>
      </c>
      <c r="D4237" s="8">
        <v>0.25</v>
      </c>
      <c r="E4237" s="9">
        <v>0.24288835992499874</v>
      </c>
      <c r="F4237" s="5">
        <v>108.26333512427523</v>
      </c>
      <c r="G4237" s="5">
        <v>121.66258888726905</v>
      </c>
      <c r="H4237" s="5">
        <v>13.399253762993824</v>
      </c>
      <c r="I4237" s="10">
        <v>2.1266200575315883</v>
      </c>
      <c r="J4237" s="11">
        <v>29.78</v>
      </c>
      <c r="K4237" s="5">
        <f t="shared" si="66"/>
        <v>38.714000000000006</v>
      </c>
      <c r="L4237" s="5">
        <v>20</v>
      </c>
      <c r="M4237" s="15">
        <v>8.0865503915228416</v>
      </c>
      <c r="N4237" s="5">
        <v>74.045000000000002</v>
      </c>
      <c r="O4237" s="5">
        <v>17.085000000000001</v>
      </c>
      <c r="P4237" s="5">
        <v>258.14999999999998</v>
      </c>
      <c r="Q4237" s="5">
        <v>2.7824999999999998</v>
      </c>
      <c r="R4237" s="25"/>
      <c r="S4237" s="14"/>
      <c r="T4237" s="14"/>
    </row>
    <row r="4238" spans="1:20">
      <c r="A4238" s="2">
        <v>25</v>
      </c>
      <c r="B4238" s="2">
        <v>6</v>
      </c>
      <c r="C4238" s="7">
        <v>39624</v>
      </c>
      <c r="D4238" s="8">
        <v>0.29166666666699825</v>
      </c>
      <c r="E4238" s="9">
        <v>0.21802148499999882</v>
      </c>
      <c r="F4238" s="5">
        <v>89.740488393722188</v>
      </c>
      <c r="G4238" s="5">
        <v>101.55904763335887</v>
      </c>
      <c r="H4238" s="5">
        <v>11.818559239636688</v>
      </c>
      <c r="I4238" s="10">
        <v>2.0960480322693376</v>
      </c>
      <c r="J4238" s="11">
        <v>25.274999999999999</v>
      </c>
      <c r="K4238" s="5">
        <f t="shared" si="66"/>
        <v>32.857500000000002</v>
      </c>
      <c r="L4238" s="5">
        <v>14.987500000000002</v>
      </c>
      <c r="M4238" s="15">
        <v>10.256355389642527</v>
      </c>
      <c r="N4238" s="5">
        <v>60.002499999999998</v>
      </c>
      <c r="O4238" s="5">
        <v>17.907499999999999</v>
      </c>
      <c r="P4238" s="5">
        <v>259.90000000000003</v>
      </c>
      <c r="Q4238" s="5">
        <v>3.2350000000000003</v>
      </c>
      <c r="R4238" s="25"/>
      <c r="S4238" s="14"/>
      <c r="T4238" s="14"/>
    </row>
    <row r="4239" spans="1:20">
      <c r="A4239" s="2">
        <v>25</v>
      </c>
      <c r="B4239" s="2">
        <v>6</v>
      </c>
      <c r="C4239" s="7">
        <v>39624</v>
      </c>
      <c r="D4239" s="8">
        <v>0.33333333333300175</v>
      </c>
      <c r="E4239" s="9">
        <v>0.16468404054999911</v>
      </c>
      <c r="F4239" s="5">
        <v>87.531206956209203</v>
      </c>
      <c r="G4239" s="5">
        <v>96.509828414683824</v>
      </c>
      <c r="H4239" s="5">
        <v>8.9786214584746187</v>
      </c>
      <c r="I4239" s="10">
        <v>2.0848739889728378</v>
      </c>
      <c r="J4239" s="11">
        <v>27.657500000000002</v>
      </c>
      <c r="K4239" s="5">
        <f t="shared" si="66"/>
        <v>35.954750000000004</v>
      </c>
      <c r="L4239" s="5">
        <v>13.68</v>
      </c>
      <c r="M4239" s="15">
        <v>12.257410658534241</v>
      </c>
      <c r="N4239" s="5">
        <v>50.45</v>
      </c>
      <c r="O4239" s="5">
        <v>18.8125</v>
      </c>
      <c r="P4239" s="5">
        <v>255.32500000000002</v>
      </c>
      <c r="Q4239" s="5">
        <v>3.3674999999999997</v>
      </c>
      <c r="R4239" s="25"/>
      <c r="S4239" s="14"/>
      <c r="T4239" s="14"/>
    </row>
    <row r="4240" spans="1:20">
      <c r="A4240" s="2">
        <v>25</v>
      </c>
      <c r="B4240" s="2">
        <v>6</v>
      </c>
      <c r="C4240" s="7">
        <v>39624</v>
      </c>
      <c r="D4240" s="8">
        <v>0.375</v>
      </c>
      <c r="E4240" s="9">
        <v>0.16537220032499911</v>
      </c>
      <c r="F4240" s="5">
        <v>85.844843796246593</v>
      </c>
      <c r="G4240" s="5">
        <v>96.09498086368032</v>
      </c>
      <c r="H4240" s="5">
        <v>10.250137067433721</v>
      </c>
      <c r="I4240" s="10">
        <v>2.0850354039190879</v>
      </c>
      <c r="J4240" s="11">
        <v>28.7575</v>
      </c>
      <c r="K4240" s="5">
        <f t="shared" si="66"/>
        <v>37.384750000000004</v>
      </c>
      <c r="L4240" s="5">
        <v>13.759999999999998</v>
      </c>
      <c r="M4240" s="15">
        <v>11.498475478292345</v>
      </c>
      <c r="N4240" s="5">
        <v>50.832499999999996</v>
      </c>
      <c r="O4240" s="5">
        <v>19.107499999999998</v>
      </c>
      <c r="P4240" s="5">
        <v>254.47499999999999</v>
      </c>
      <c r="Q4240" s="5">
        <v>3.2375000000000003</v>
      </c>
      <c r="R4240" s="25"/>
      <c r="S4240" s="14"/>
      <c r="T4240" s="14"/>
    </row>
    <row r="4241" spans="1:20">
      <c r="A4241" s="2">
        <v>25</v>
      </c>
      <c r="B4241" s="2">
        <v>6</v>
      </c>
      <c r="C4241" s="7">
        <v>39624</v>
      </c>
      <c r="D4241" s="8">
        <v>0.41666666666699825</v>
      </c>
      <c r="E4241" s="9">
        <v>0.15646697657499914</v>
      </c>
      <c r="F4241" s="5">
        <v>77.030120007681802</v>
      </c>
      <c r="G4241" s="5">
        <v>89.916857621424782</v>
      </c>
      <c r="H4241" s="5">
        <v>12.886737613742984</v>
      </c>
      <c r="I4241" s="10">
        <v>2.0803229620613384</v>
      </c>
      <c r="J4241" s="11">
        <v>24.88</v>
      </c>
      <c r="K4241" s="5">
        <f t="shared" si="66"/>
        <v>32.344000000000001</v>
      </c>
      <c r="L4241" s="5">
        <v>13.725000000000001</v>
      </c>
      <c r="M4241" s="15">
        <v>11.439222255788351</v>
      </c>
      <c r="N4241" s="5">
        <v>52.202499999999993</v>
      </c>
      <c r="O4241" s="5">
        <v>19.09</v>
      </c>
      <c r="P4241" s="5">
        <v>256.72500000000002</v>
      </c>
      <c r="Q4241" s="5">
        <v>3.5124999999999997</v>
      </c>
      <c r="R4241" s="25"/>
      <c r="S4241" s="14"/>
      <c r="T4241" s="14"/>
    </row>
    <row r="4242" spans="1:20">
      <c r="A4242" s="2">
        <v>25</v>
      </c>
      <c r="B4242" s="2">
        <v>6</v>
      </c>
      <c r="C4242" s="7">
        <v>39624</v>
      </c>
      <c r="D4242" s="8">
        <v>0.45833333333300175</v>
      </c>
      <c r="E4242" s="9">
        <v>0.16596634677499911</v>
      </c>
      <c r="F4242" s="5">
        <v>77.718119030129472</v>
      </c>
      <c r="G4242" s="5">
        <v>88.761647855784886</v>
      </c>
      <c r="H4242" s="5">
        <v>11.043528825655418</v>
      </c>
      <c r="I4242" s="10">
        <v>2.10810474839159</v>
      </c>
      <c r="J4242" s="11">
        <v>24.614999999999998</v>
      </c>
      <c r="K4242" s="5">
        <f t="shared" si="66"/>
        <v>31.999499999999998</v>
      </c>
      <c r="L4242" s="5">
        <v>12.235000000000001</v>
      </c>
      <c r="M4242" s="15">
        <v>12.698023267714168</v>
      </c>
      <c r="N4242" s="5">
        <v>44.4375</v>
      </c>
      <c r="O4242" s="5">
        <v>19.717500000000001</v>
      </c>
      <c r="P4242" s="5">
        <v>259.7</v>
      </c>
      <c r="Q4242" s="5">
        <v>4.32</v>
      </c>
      <c r="R4242" s="25"/>
      <c r="S4242" s="14"/>
      <c r="T4242" s="14"/>
    </row>
    <row r="4243" spans="1:20">
      <c r="A4243" s="2">
        <v>25</v>
      </c>
      <c r="B4243" s="2">
        <v>6</v>
      </c>
      <c r="C4243" s="7">
        <v>39624</v>
      </c>
      <c r="D4243" s="8">
        <v>0.5</v>
      </c>
      <c r="E4243" s="9">
        <v>0.18377993592499897</v>
      </c>
      <c r="F4243" s="5">
        <v>76.81961177393363</v>
      </c>
      <c r="G4243" s="5">
        <v>87.588815723662478</v>
      </c>
      <c r="H4243" s="5">
        <v>10.769203949728849</v>
      </c>
      <c r="I4243" s="10">
        <v>2.139188252002342</v>
      </c>
      <c r="J4243" s="11">
        <v>25.135000000000002</v>
      </c>
      <c r="K4243" s="5">
        <f t="shared" si="66"/>
        <v>32.675500000000007</v>
      </c>
      <c r="L4243" s="5">
        <v>12.0175</v>
      </c>
      <c r="M4243" s="15">
        <v>12.949584027134129</v>
      </c>
      <c r="N4243" s="5">
        <v>32.962499999999999</v>
      </c>
      <c r="O4243" s="5">
        <v>20.8</v>
      </c>
      <c r="P4243" s="5">
        <v>265.55</v>
      </c>
      <c r="Q4243" s="5">
        <v>4.5724999999999998</v>
      </c>
      <c r="R4243" s="25"/>
      <c r="S4243" s="14"/>
      <c r="T4243" s="14"/>
    </row>
    <row r="4244" spans="1:20">
      <c r="A4244" s="2">
        <v>25</v>
      </c>
      <c r="B4244" s="2">
        <v>6</v>
      </c>
      <c r="C4244" s="7">
        <v>39624</v>
      </c>
      <c r="D4244" s="8">
        <v>0.54166666666699825</v>
      </c>
      <c r="E4244" s="9">
        <v>0.16882049277499905</v>
      </c>
      <c r="F4244" s="5">
        <v>79.018017126756249</v>
      </c>
      <c r="G4244" s="5">
        <v>92.016316724872567</v>
      </c>
      <c r="H4244" s="5">
        <v>12.998299598116313</v>
      </c>
      <c r="I4244" s="10">
        <v>2.1556602418283433</v>
      </c>
      <c r="J4244" s="11">
        <v>24.7575</v>
      </c>
      <c r="K4244" s="5">
        <f t="shared" si="66"/>
        <v>32.184750000000001</v>
      </c>
      <c r="L4244" s="5">
        <v>10.8925</v>
      </c>
      <c r="M4244" s="15">
        <v>12.466013958768198</v>
      </c>
      <c r="N4244" s="5">
        <v>28.366250000000001</v>
      </c>
      <c r="O4244" s="5">
        <v>21.3325</v>
      </c>
      <c r="P4244" s="5">
        <v>267.82499999999999</v>
      </c>
      <c r="Q4244" s="5">
        <v>4.63</v>
      </c>
      <c r="R4244" s="25"/>
      <c r="S4244" s="14"/>
      <c r="T4244" s="14"/>
    </row>
    <row r="4245" spans="1:20">
      <c r="A4245" s="2">
        <v>25</v>
      </c>
      <c r="B4245" s="2">
        <v>6</v>
      </c>
      <c r="C4245" s="7">
        <v>39624</v>
      </c>
      <c r="D4245" s="8">
        <v>0.58333333333300175</v>
      </c>
      <c r="E4245" s="9">
        <v>0.14822284474999919</v>
      </c>
      <c r="F4245" s="5">
        <v>69.469151193490077</v>
      </c>
      <c r="G4245" s="5">
        <v>84.114878136445569</v>
      </c>
      <c r="H4245" s="5">
        <v>14.645726942955493</v>
      </c>
      <c r="I4245" s="10">
        <v>2.1493527729505937</v>
      </c>
      <c r="J4245" s="11">
        <v>30.01</v>
      </c>
      <c r="K4245" s="5">
        <f t="shared" si="66"/>
        <v>39.013000000000005</v>
      </c>
      <c r="L4245" s="5">
        <v>16.557499999999997</v>
      </c>
      <c r="M4245" s="15">
        <v>15.395055407647771</v>
      </c>
      <c r="N4245" s="5">
        <v>23.856749999999998</v>
      </c>
      <c r="O4245" s="5">
        <v>21.892499999999998</v>
      </c>
      <c r="P4245" s="5">
        <v>264.39999999999998</v>
      </c>
      <c r="Q4245" s="5">
        <v>5.1825000000000001</v>
      </c>
      <c r="R4245" s="25"/>
      <c r="S4245" s="14"/>
      <c r="T4245" s="14"/>
    </row>
    <row r="4246" spans="1:20">
      <c r="A4246" s="2">
        <v>25</v>
      </c>
      <c r="B4246" s="2">
        <v>6</v>
      </c>
      <c r="C4246" s="7">
        <v>39624</v>
      </c>
      <c r="D4246" s="8">
        <v>0.625</v>
      </c>
      <c r="E4246" s="9">
        <v>0.15892612672499912</v>
      </c>
      <c r="F4246" s="5">
        <v>67.976660820441637</v>
      </c>
      <c r="G4246" s="5">
        <v>85.015695128323273</v>
      </c>
      <c r="H4246" s="5">
        <v>17.039034307881625</v>
      </c>
      <c r="I4246" s="10">
        <v>2.143025190818344</v>
      </c>
      <c r="J4246" s="11">
        <v>32.6325</v>
      </c>
      <c r="K4246" s="5">
        <f t="shared" si="66"/>
        <v>42.422250000000005</v>
      </c>
      <c r="L4246" s="5">
        <v>14.1325</v>
      </c>
      <c r="M4246" s="15">
        <v>15.429466039853763</v>
      </c>
      <c r="N4246" s="5">
        <v>23.220500000000001</v>
      </c>
      <c r="O4246" s="5">
        <v>21.755000000000003</v>
      </c>
      <c r="P4246" s="5">
        <v>266.29999999999995</v>
      </c>
      <c r="Q4246" s="5">
        <v>4.9775</v>
      </c>
      <c r="R4246" s="25"/>
      <c r="S4246" s="14"/>
      <c r="T4246" s="14"/>
    </row>
    <row r="4247" spans="1:20">
      <c r="A4247" s="2">
        <v>25</v>
      </c>
      <c r="B4247" s="2">
        <v>6</v>
      </c>
      <c r="C4247" s="7">
        <v>39624</v>
      </c>
      <c r="D4247" s="8">
        <v>0.66666666666699825</v>
      </c>
      <c r="E4247" s="9">
        <v>0.20166537687499886</v>
      </c>
      <c r="F4247" s="5">
        <v>84.859394803459253</v>
      </c>
      <c r="G4247" s="5">
        <v>104.30095689733847</v>
      </c>
      <c r="H4247" s="5">
        <v>19.441562093879213</v>
      </c>
      <c r="I4247" s="10">
        <v>2.157909782789845</v>
      </c>
      <c r="J4247" s="11">
        <v>27.23</v>
      </c>
      <c r="K4247" s="5">
        <f t="shared" si="66"/>
        <v>35.399000000000001</v>
      </c>
      <c r="L4247" s="5">
        <v>14.89</v>
      </c>
      <c r="M4247" s="15">
        <v>10.883260432974419</v>
      </c>
      <c r="N4247" s="5">
        <v>22.16825</v>
      </c>
      <c r="O4247" s="5">
        <v>21.585000000000001</v>
      </c>
      <c r="P4247" s="5">
        <v>267</v>
      </c>
      <c r="Q4247" s="5">
        <v>4.4024999999999999</v>
      </c>
      <c r="R4247" s="25"/>
      <c r="S4247" s="14"/>
      <c r="T4247" s="14"/>
    </row>
    <row r="4248" spans="1:20">
      <c r="A4248" s="2">
        <v>25</v>
      </c>
      <c r="B4248" s="2">
        <v>6</v>
      </c>
      <c r="C4248" s="7">
        <v>39624</v>
      </c>
      <c r="D4248" s="8">
        <v>0.70833333333300175</v>
      </c>
      <c r="E4248" s="9">
        <v>0.1872317963749989</v>
      </c>
      <c r="F4248" s="5">
        <v>71.36747072701047</v>
      </c>
      <c r="G4248" s="5">
        <v>92.142108208309793</v>
      </c>
      <c r="H4248" s="5">
        <v>20.774637481299319</v>
      </c>
      <c r="I4248" s="10">
        <v>2.1646416881733463</v>
      </c>
      <c r="J4248" s="11">
        <v>27.400000000000002</v>
      </c>
      <c r="K4248" s="5">
        <f t="shared" si="66"/>
        <v>35.620000000000005</v>
      </c>
      <c r="L4248" s="5">
        <v>13.38</v>
      </c>
      <c r="M4248" s="15">
        <v>12.070270660500245</v>
      </c>
      <c r="N4248" s="5">
        <v>22.836000000000002</v>
      </c>
      <c r="O4248" s="5">
        <v>20.717500000000001</v>
      </c>
      <c r="P4248" s="5">
        <v>269.22500000000002</v>
      </c>
      <c r="Q4248" s="5">
        <v>4.3825000000000003</v>
      </c>
      <c r="R4248" s="25"/>
      <c r="S4248" s="14"/>
      <c r="T4248" s="14"/>
    </row>
    <row r="4249" spans="1:20">
      <c r="A4249" s="2">
        <v>25</v>
      </c>
      <c r="B4249" s="2">
        <v>6</v>
      </c>
      <c r="C4249" s="7">
        <v>39624</v>
      </c>
      <c r="D4249" s="8">
        <v>0.75</v>
      </c>
      <c r="E4249" s="9">
        <v>0.21619534499999876</v>
      </c>
      <c r="F4249" s="5">
        <v>69.020357812019924</v>
      </c>
      <c r="G4249" s="5">
        <v>90.070661903365675</v>
      </c>
      <c r="H4249" s="5">
        <v>21.050304091345744</v>
      </c>
      <c r="I4249" s="10">
        <v>2.1713850373050971</v>
      </c>
      <c r="J4249" s="11">
        <v>24.722499999999997</v>
      </c>
      <c r="K4249" s="5">
        <f t="shared" si="66"/>
        <v>32.139249999999997</v>
      </c>
      <c r="L4249" s="5">
        <v>13.26</v>
      </c>
      <c r="M4249" s="15">
        <v>11.153288548938377</v>
      </c>
      <c r="N4249" s="5">
        <v>25.749499999999998</v>
      </c>
      <c r="O4249" s="5">
        <v>19.79</v>
      </c>
      <c r="P4249" s="5">
        <v>267.52499999999998</v>
      </c>
      <c r="Q4249" s="5">
        <v>4.2149999999999999</v>
      </c>
      <c r="R4249" s="25"/>
      <c r="S4249" s="14"/>
      <c r="T4249" s="14"/>
    </row>
    <row r="4250" spans="1:20">
      <c r="A4250" s="2">
        <v>25</v>
      </c>
      <c r="B4250" s="2">
        <v>6</v>
      </c>
      <c r="C4250" s="7">
        <v>39624</v>
      </c>
      <c r="D4250" s="8">
        <v>0.79166666666699825</v>
      </c>
      <c r="E4250" s="9">
        <v>0.16379717082499906</v>
      </c>
      <c r="F4250" s="5">
        <v>59.270724473436204</v>
      </c>
      <c r="G4250" s="5">
        <v>78.81068746008178</v>
      </c>
      <c r="H4250" s="5">
        <v>19.539962986645577</v>
      </c>
      <c r="I4250" s="10">
        <v>2.1846839653233481</v>
      </c>
      <c r="J4250" s="11">
        <v>18.09</v>
      </c>
      <c r="K4250" s="5">
        <f t="shared" si="66"/>
        <v>23.516999999999999</v>
      </c>
      <c r="L4250" s="5">
        <v>8.7774999999999999</v>
      </c>
      <c r="M4250" s="15">
        <v>11.19447040020237</v>
      </c>
      <c r="N4250" s="5">
        <v>29.02</v>
      </c>
      <c r="O4250" s="5">
        <v>18.412499999999998</v>
      </c>
      <c r="P4250" s="5">
        <v>267.97500000000002</v>
      </c>
      <c r="Q4250" s="5">
        <v>3.8050000000000002</v>
      </c>
      <c r="R4250" s="25"/>
      <c r="S4250" s="14"/>
      <c r="T4250" s="14"/>
    </row>
    <row r="4251" spans="1:20">
      <c r="A4251" s="2">
        <v>25</v>
      </c>
      <c r="B4251" s="2">
        <v>6</v>
      </c>
      <c r="C4251" s="7">
        <v>39624</v>
      </c>
      <c r="D4251" s="8">
        <v>0.83333333333300175</v>
      </c>
      <c r="E4251" s="9">
        <v>0.14377214682499917</v>
      </c>
      <c r="F4251" s="5">
        <v>51.255322566470667</v>
      </c>
      <c r="G4251" s="5">
        <v>70.686043501000896</v>
      </c>
      <c r="H4251" s="5">
        <v>19.430720934530232</v>
      </c>
      <c r="I4251" s="10">
        <v>2.238956128332851</v>
      </c>
      <c r="J4251" s="11">
        <v>21.407499999999999</v>
      </c>
      <c r="K4251" s="5">
        <f t="shared" si="66"/>
        <v>27.829750000000001</v>
      </c>
      <c r="L4251" s="5">
        <v>11.147499999999999</v>
      </c>
      <c r="M4251" s="15">
        <v>9.394308235938631</v>
      </c>
      <c r="N4251" s="5">
        <v>41.697499999999998</v>
      </c>
      <c r="O4251" s="5">
        <v>16.8475</v>
      </c>
      <c r="P4251" s="5">
        <v>264.84999999999997</v>
      </c>
      <c r="Q4251" s="5">
        <v>2.25</v>
      </c>
      <c r="R4251" s="25"/>
      <c r="S4251" s="14"/>
      <c r="T4251" s="14"/>
    </row>
    <row r="4252" spans="1:20">
      <c r="A4252" s="2">
        <v>25</v>
      </c>
      <c r="B4252" s="2">
        <v>6</v>
      </c>
      <c r="C4252" s="7">
        <v>39624</v>
      </c>
      <c r="D4252" s="8">
        <v>0.875</v>
      </c>
      <c r="E4252" s="9">
        <v>0.10729552667499936</v>
      </c>
      <c r="F4252" s="5">
        <v>41.750380100222209</v>
      </c>
      <c r="G4252" s="5">
        <v>59.607522352422954</v>
      </c>
      <c r="H4252" s="5">
        <v>17.857142252200749</v>
      </c>
      <c r="I4252" s="10">
        <v>2.5146134561086142</v>
      </c>
      <c r="J4252" s="11">
        <v>21.157499999999999</v>
      </c>
      <c r="K4252" s="5">
        <f t="shared" si="66"/>
        <v>27.504749999999998</v>
      </c>
      <c r="L4252" s="5">
        <v>11.172500000000001</v>
      </c>
      <c r="M4252" s="15">
        <v>10.347969444780489</v>
      </c>
      <c r="N4252" s="5">
        <v>55.657499999999999</v>
      </c>
      <c r="O4252" s="5">
        <v>15.4975</v>
      </c>
      <c r="P4252" s="5">
        <v>262.45</v>
      </c>
      <c r="Q4252" s="5">
        <v>1.9824999999999999</v>
      </c>
      <c r="R4252" s="25"/>
      <c r="S4252" s="14"/>
      <c r="T4252" s="14"/>
    </row>
    <row r="4253" spans="1:20">
      <c r="A4253" s="2">
        <v>25</v>
      </c>
      <c r="B4253" s="2">
        <v>6</v>
      </c>
      <c r="C4253" s="7">
        <v>39624</v>
      </c>
      <c r="D4253" s="8">
        <v>0.91666666666699825</v>
      </c>
      <c r="E4253" s="9">
        <v>9.6641547199999428E-2</v>
      </c>
      <c r="F4253" s="5">
        <v>34.164896041852344</v>
      </c>
      <c r="G4253" s="5">
        <v>49.964666191770633</v>
      </c>
      <c r="H4253" s="5">
        <v>15.799770149918292</v>
      </c>
      <c r="I4253" s="10">
        <v>2.531474186594866</v>
      </c>
      <c r="J4253" s="11">
        <v>23.285</v>
      </c>
      <c r="K4253" s="5">
        <f t="shared" si="66"/>
        <v>30.270500000000002</v>
      </c>
      <c r="L4253" s="5">
        <v>11.0625</v>
      </c>
      <c r="M4253" s="15">
        <v>9.5092229700646094</v>
      </c>
      <c r="N4253" s="5">
        <v>67.647500000000008</v>
      </c>
      <c r="O4253" s="5">
        <v>14.175000000000001</v>
      </c>
      <c r="P4253" s="5">
        <v>263.39999999999998</v>
      </c>
      <c r="Q4253" s="5">
        <v>1.5799999999999998</v>
      </c>
      <c r="R4253" s="25"/>
      <c r="S4253" s="14"/>
      <c r="T4253" s="14"/>
    </row>
    <row r="4254" spans="1:20">
      <c r="A4254" s="2">
        <v>25</v>
      </c>
      <c r="B4254" s="2">
        <v>6</v>
      </c>
      <c r="C4254" s="7">
        <v>39624</v>
      </c>
      <c r="D4254" s="8">
        <v>0.95833333333300175</v>
      </c>
      <c r="E4254" s="9">
        <v>9.3468691224999442E-2</v>
      </c>
      <c r="F4254" s="5">
        <v>30.067437970940471</v>
      </c>
      <c r="G4254" s="5">
        <v>42.820026948747476</v>
      </c>
      <c r="H4254" s="5">
        <v>12.752588977807008</v>
      </c>
      <c r="I4254" s="10">
        <v>2.481080067121114</v>
      </c>
      <c r="J4254" s="11">
        <v>19.759999999999998</v>
      </c>
      <c r="K4254" s="5">
        <f t="shared" si="66"/>
        <v>25.687999999999999</v>
      </c>
      <c r="L4254" s="5">
        <v>10.262499999999999</v>
      </c>
      <c r="M4254" s="15">
        <v>10.85425066059641</v>
      </c>
      <c r="N4254" s="5">
        <v>74.44</v>
      </c>
      <c r="O4254" s="5">
        <v>13.379999999999999</v>
      </c>
      <c r="P4254" s="5">
        <v>257.05</v>
      </c>
      <c r="Q4254" s="5">
        <v>1.2449999999999999</v>
      </c>
      <c r="R4254" s="25"/>
      <c r="S4254" s="14"/>
      <c r="T4254" s="14"/>
    </row>
    <row r="4255" spans="1:20">
      <c r="A4255" s="2">
        <v>26</v>
      </c>
      <c r="B4255" s="2">
        <v>6</v>
      </c>
      <c r="C4255" s="7">
        <v>39625</v>
      </c>
      <c r="D4255" s="8">
        <v>0</v>
      </c>
      <c r="E4255" s="9">
        <v>7.1275342049999565E-2</v>
      </c>
      <c r="F4255" s="5">
        <v>41.545949668850007</v>
      </c>
      <c r="G4255" s="5">
        <v>51.394010545721116</v>
      </c>
      <c r="H4255" s="5">
        <v>9.8480608768711058</v>
      </c>
      <c r="I4255" s="10">
        <v>2.3089773839568566</v>
      </c>
      <c r="J4255" s="11">
        <v>16.434999999999999</v>
      </c>
      <c r="K4255" s="5">
        <f t="shared" si="66"/>
        <v>21.365500000000001</v>
      </c>
      <c r="L4255" s="5">
        <v>9.3725000000000005</v>
      </c>
      <c r="M4255" s="15">
        <v>8.310702687354782</v>
      </c>
      <c r="N4255" s="5">
        <v>82.62</v>
      </c>
      <c r="O4255" s="5">
        <v>11.637500000000001</v>
      </c>
      <c r="P4255" s="5">
        <v>197.77500000000001</v>
      </c>
      <c r="Q4255" s="5">
        <v>0.39249999999999996</v>
      </c>
      <c r="R4255" s="25"/>
      <c r="S4255" s="14"/>
      <c r="T4255" s="14"/>
    </row>
    <row r="4256" spans="1:20">
      <c r="A4256" s="2">
        <v>26</v>
      </c>
      <c r="B4256" s="2">
        <v>6</v>
      </c>
      <c r="C4256" s="7">
        <v>39625</v>
      </c>
      <c r="D4256" s="8">
        <v>4.1666666666998253E-2</v>
      </c>
      <c r="E4256" s="9">
        <v>9.7763241924999397E-2</v>
      </c>
      <c r="F4256" s="5">
        <v>35.465780270798341</v>
      </c>
      <c r="G4256" s="5">
        <v>46.592498331790061</v>
      </c>
      <c r="H4256" s="5">
        <v>11.126718060991719</v>
      </c>
      <c r="I4256" s="10">
        <v>2.2911922769338564</v>
      </c>
      <c r="J4256" s="11">
        <v>17.215</v>
      </c>
      <c r="K4256" s="5">
        <f t="shared" si="66"/>
        <v>22.3795</v>
      </c>
      <c r="L4256" s="5">
        <v>8.3150000000000013</v>
      </c>
      <c r="M4256" s="15">
        <v>8.0576639476668159</v>
      </c>
      <c r="N4256" s="5">
        <v>87.967500000000001</v>
      </c>
      <c r="O4256" s="5">
        <v>10.87</v>
      </c>
      <c r="P4256" s="5">
        <v>229.32500000000002</v>
      </c>
      <c r="Q4256" s="5">
        <v>0.52249999999999996</v>
      </c>
      <c r="R4256" s="25"/>
      <c r="S4256" s="14"/>
      <c r="T4256" s="14"/>
    </row>
    <row r="4257" spans="1:20">
      <c r="A4257" s="2">
        <v>26</v>
      </c>
      <c r="B4257" s="2">
        <v>6</v>
      </c>
      <c r="C4257" s="7">
        <v>39625</v>
      </c>
      <c r="D4257" s="8">
        <v>8.3333333333001747E-2</v>
      </c>
      <c r="E4257" s="9">
        <v>8.696305897499948E-2</v>
      </c>
      <c r="F4257" s="5">
        <v>38.014336334551729</v>
      </c>
      <c r="G4257" s="5">
        <v>48.906003907599683</v>
      </c>
      <c r="H4257" s="5">
        <v>10.891667573047958</v>
      </c>
      <c r="I4257" s="10">
        <v>2.4215672708926133</v>
      </c>
      <c r="J4257" s="11">
        <v>15.717499999999999</v>
      </c>
      <c r="K4257" s="5">
        <f t="shared" si="66"/>
        <v>20.432749999999999</v>
      </c>
      <c r="L4257" s="5">
        <v>7.585</v>
      </c>
      <c r="M4257" s="15">
        <v>6.2198321077410856</v>
      </c>
      <c r="N4257" s="5">
        <v>88.76</v>
      </c>
      <c r="O4257" s="5">
        <v>10.344999999999999</v>
      </c>
      <c r="P4257" s="5">
        <v>262.77499999999998</v>
      </c>
      <c r="Q4257" s="5">
        <v>0.67500000000000004</v>
      </c>
      <c r="R4257" s="25"/>
      <c r="S4257" s="14"/>
      <c r="T4257" s="14"/>
    </row>
    <row r="4258" spans="1:20">
      <c r="A4258" s="2">
        <v>26</v>
      </c>
      <c r="B4258" s="2">
        <v>6</v>
      </c>
      <c r="C4258" s="7">
        <v>39625</v>
      </c>
      <c r="D4258" s="8">
        <v>0.125</v>
      </c>
      <c r="E4258" s="9">
        <v>6.1604374524999624E-2</v>
      </c>
      <c r="F4258" s="5">
        <v>35.633914194710087</v>
      </c>
      <c r="G4258" s="5">
        <v>48.861246290807024</v>
      </c>
      <c r="H4258" s="5">
        <v>13.227332096096941</v>
      </c>
      <c r="I4258" s="10">
        <v>2.7036589665973767</v>
      </c>
      <c r="J4258" s="11">
        <v>17.0975</v>
      </c>
      <c r="K4258" s="5">
        <f t="shared" si="66"/>
        <v>22.226750000000003</v>
      </c>
      <c r="L4258" s="5">
        <v>9.07</v>
      </c>
      <c r="M4258" s="15">
        <v>6.1319915858430978</v>
      </c>
      <c r="N4258" s="5">
        <v>89.765000000000001</v>
      </c>
      <c r="O4258" s="5">
        <v>10.377500000000001</v>
      </c>
      <c r="P4258" s="5">
        <v>263.64999999999998</v>
      </c>
      <c r="Q4258" s="5">
        <v>0.96</v>
      </c>
      <c r="R4258" s="25"/>
      <c r="S4258" s="14"/>
      <c r="T4258" s="14"/>
    </row>
    <row r="4259" spans="1:20">
      <c r="A4259" s="2">
        <v>26</v>
      </c>
      <c r="B4259" s="2">
        <v>6</v>
      </c>
      <c r="C4259" s="7">
        <v>39625</v>
      </c>
      <c r="D4259" s="8">
        <v>0.16666666666699825</v>
      </c>
      <c r="E4259" s="9">
        <v>8.3964814199999488E-2</v>
      </c>
      <c r="F4259" s="5">
        <v>63.015825108494184</v>
      </c>
      <c r="G4259" s="5">
        <v>78.136890101204443</v>
      </c>
      <c r="H4259" s="5">
        <v>15.121064992710254</v>
      </c>
      <c r="I4259" s="10">
        <v>2.4008537442681135</v>
      </c>
      <c r="J4259" s="11">
        <v>18.3</v>
      </c>
      <c r="K4259" s="5">
        <f t="shared" si="66"/>
        <v>23.790000000000003</v>
      </c>
      <c r="L4259" s="5">
        <v>10.164999999999999</v>
      </c>
      <c r="M4259" s="15">
        <v>6.0053540071131151</v>
      </c>
      <c r="N4259" s="5">
        <v>88.862499999999997</v>
      </c>
      <c r="O4259" s="5">
        <v>10.162500000000001</v>
      </c>
      <c r="P4259" s="5">
        <v>243.125</v>
      </c>
      <c r="Q4259" s="5">
        <v>0.82</v>
      </c>
      <c r="R4259" s="25"/>
      <c r="S4259" s="14"/>
      <c r="T4259" s="14"/>
    </row>
    <row r="4260" spans="1:20">
      <c r="A4260" s="2">
        <v>26</v>
      </c>
      <c r="B4260" s="2">
        <v>6</v>
      </c>
      <c r="C4260" s="7">
        <v>39625</v>
      </c>
      <c r="D4260" s="8">
        <v>0.20833333333300175</v>
      </c>
      <c r="E4260" s="9">
        <v>0.18289920059999884</v>
      </c>
      <c r="F4260" s="5">
        <v>100.93094015856084</v>
      </c>
      <c r="G4260" s="5">
        <v>120.5415432795604</v>
      </c>
      <c r="H4260" s="5">
        <v>19.61060312099956</v>
      </c>
      <c r="I4260" s="10">
        <v>2.2791123985838579</v>
      </c>
      <c r="J4260" s="11">
        <v>23.71</v>
      </c>
      <c r="K4260" s="5">
        <f t="shared" si="66"/>
        <v>30.823</v>
      </c>
      <c r="L4260" s="5">
        <v>13.432499999999999</v>
      </c>
      <c r="M4260" s="15">
        <v>5.0153931732992598</v>
      </c>
      <c r="N4260" s="5">
        <v>85.254999999999995</v>
      </c>
      <c r="O4260" s="5">
        <v>11.522500000000001</v>
      </c>
      <c r="P4260" s="5">
        <v>243.625</v>
      </c>
      <c r="Q4260" s="5">
        <v>1.2225000000000001</v>
      </c>
      <c r="R4260" s="25"/>
      <c r="S4260" s="14"/>
      <c r="T4260" s="14"/>
    </row>
    <row r="4261" spans="1:20">
      <c r="A4261" s="2">
        <v>26</v>
      </c>
      <c r="B4261" s="2">
        <v>6</v>
      </c>
      <c r="C4261" s="7">
        <v>39625</v>
      </c>
      <c r="D4261" s="8">
        <v>0.25</v>
      </c>
      <c r="E4261" s="9">
        <v>0.30390439024999816</v>
      </c>
      <c r="F4261" s="5">
        <v>132.86777113258867</v>
      </c>
      <c r="G4261" s="5">
        <v>154.71665001944038</v>
      </c>
      <c r="H4261" s="5">
        <v>21.848878886851686</v>
      </c>
      <c r="I4261" s="10">
        <v>2.2612107733968578</v>
      </c>
      <c r="J4261" s="11">
        <v>37.422499999999999</v>
      </c>
      <c r="K4261" s="5">
        <f t="shared" si="66"/>
        <v>48.649250000000002</v>
      </c>
      <c r="L4261" s="5">
        <v>21.125</v>
      </c>
      <c r="M4261" s="15">
        <v>6.2565695375150758</v>
      </c>
      <c r="N4261" s="5">
        <v>71.327500000000001</v>
      </c>
      <c r="O4261" s="5">
        <v>14.532499999999999</v>
      </c>
      <c r="P4261" s="5">
        <v>263.52499999999998</v>
      </c>
      <c r="Q4261" s="5">
        <v>2.4225000000000003</v>
      </c>
      <c r="R4261" s="25"/>
      <c r="S4261" s="14"/>
      <c r="T4261" s="14"/>
    </row>
    <row r="4262" spans="1:20">
      <c r="A4262" s="2">
        <v>26</v>
      </c>
      <c r="B4262" s="2">
        <v>6</v>
      </c>
      <c r="C4262" s="7">
        <v>39625</v>
      </c>
      <c r="D4262" s="8">
        <v>0.29166666666699825</v>
      </c>
      <c r="E4262" s="9">
        <v>0.26125560314999835</v>
      </c>
      <c r="F4262" s="5">
        <v>122.43995772925727</v>
      </c>
      <c r="G4262" s="5">
        <v>130.6546287848339</v>
      </c>
      <c r="H4262" s="5">
        <v>8.2146710555766447</v>
      </c>
      <c r="I4262" s="10">
        <v>2.1969831528893558</v>
      </c>
      <c r="J4262" s="11">
        <v>35.637500000000003</v>
      </c>
      <c r="K4262" s="5">
        <f t="shared" si="66"/>
        <v>46.328750000000007</v>
      </c>
      <c r="L4262" s="5">
        <v>19.89</v>
      </c>
      <c r="M4262" s="15">
        <v>8.1732541797607912</v>
      </c>
      <c r="N4262" s="5">
        <v>56.155000000000001</v>
      </c>
      <c r="O4262" s="5">
        <v>16.212499999999999</v>
      </c>
      <c r="P4262" s="5">
        <v>260.77499999999998</v>
      </c>
      <c r="Q4262" s="5">
        <v>2.8525</v>
      </c>
      <c r="R4262" s="25"/>
      <c r="S4262" s="14"/>
      <c r="T4262" s="14"/>
    </row>
    <row r="4263" spans="1:20">
      <c r="A4263" s="2">
        <v>26</v>
      </c>
      <c r="B4263" s="2">
        <v>6</v>
      </c>
      <c r="C4263" s="7">
        <v>39625</v>
      </c>
      <c r="D4263" s="8">
        <v>0.33333333333300175</v>
      </c>
      <c r="E4263" s="9">
        <v>0.19503443094999875</v>
      </c>
      <c r="F4263" s="5">
        <v>99.920462158551558</v>
      </c>
      <c r="G4263" s="5">
        <v>109.28214443498288</v>
      </c>
      <c r="H4263" s="5">
        <v>9.361682276431317</v>
      </c>
      <c r="I4263" s="10">
        <v>2.1872491258411055</v>
      </c>
      <c r="J4263" s="11">
        <v>35.03</v>
      </c>
      <c r="K4263" s="5">
        <f t="shared" si="66"/>
        <v>45.539000000000001</v>
      </c>
      <c r="L4263" s="5">
        <v>17.352500000000003</v>
      </c>
      <c r="M4263" s="15">
        <v>10.61016113725243</v>
      </c>
      <c r="N4263" s="5">
        <v>50.739999999999995</v>
      </c>
      <c r="O4263" s="5">
        <v>17.105</v>
      </c>
      <c r="P4263" s="5">
        <v>261.27499999999998</v>
      </c>
      <c r="Q4263" s="5">
        <v>3.4</v>
      </c>
      <c r="R4263" s="25"/>
      <c r="S4263" s="14"/>
      <c r="T4263" s="14"/>
    </row>
    <row r="4264" spans="1:20">
      <c r="A4264" s="2">
        <v>26</v>
      </c>
      <c r="B4264" s="2">
        <v>6</v>
      </c>
      <c r="C4264" s="7">
        <v>39625</v>
      </c>
      <c r="D4264" s="8">
        <v>0.375</v>
      </c>
      <c r="E4264" s="9">
        <v>0.17126502687499892</v>
      </c>
      <c r="F4264" s="5">
        <v>95.423295352341029</v>
      </c>
      <c r="G4264" s="5">
        <v>104.19447067101756</v>
      </c>
      <c r="H4264" s="5">
        <v>8.7711753186765193</v>
      </c>
      <c r="I4264" s="10">
        <v>2.1791489652008558</v>
      </c>
      <c r="J4264" s="11">
        <v>31.127500000000001</v>
      </c>
      <c r="K4264" s="5">
        <f t="shared" si="66"/>
        <v>40.46575</v>
      </c>
      <c r="L4264" s="5">
        <v>14.575000000000001</v>
      </c>
      <c r="M4264" s="15">
        <v>9.9563132072385248</v>
      </c>
      <c r="N4264" s="5">
        <v>43.232500000000002</v>
      </c>
      <c r="O4264" s="5">
        <v>18.0275</v>
      </c>
      <c r="P4264" s="5">
        <v>261.14999999999998</v>
      </c>
      <c r="Q4264" s="5">
        <v>3.4524999999999997</v>
      </c>
      <c r="R4264" s="25"/>
      <c r="S4264" s="14"/>
      <c r="T4264" s="14"/>
    </row>
    <row r="4265" spans="1:20">
      <c r="A4265" s="2">
        <v>26</v>
      </c>
      <c r="B4265" s="2">
        <v>6</v>
      </c>
      <c r="C4265" s="7">
        <v>39625</v>
      </c>
      <c r="D4265" s="8">
        <v>0.41666666666699825</v>
      </c>
      <c r="E4265" s="9">
        <v>0.17360389914999891</v>
      </c>
      <c r="F4265" s="5">
        <v>80.081685459065866</v>
      </c>
      <c r="G4265" s="5">
        <v>89.928702105775372</v>
      </c>
      <c r="H4265" s="5">
        <v>9.8470166467094984</v>
      </c>
      <c r="I4265" s="10">
        <v>2.1677106753538555</v>
      </c>
      <c r="J4265" s="11">
        <v>32.964999999999996</v>
      </c>
      <c r="K4265" s="5">
        <f t="shared" si="66"/>
        <v>42.854499999999994</v>
      </c>
      <c r="L4265" s="5">
        <v>13.945</v>
      </c>
      <c r="M4265" s="15">
        <v>13.19742102588404</v>
      </c>
      <c r="N4265" s="5">
        <v>35.35</v>
      </c>
      <c r="O4265" s="5">
        <v>19.032500000000002</v>
      </c>
      <c r="P4265" s="5">
        <v>256.22500000000002</v>
      </c>
      <c r="Q4265" s="5">
        <v>3.5625</v>
      </c>
      <c r="R4265" s="25"/>
      <c r="S4265" s="14"/>
      <c r="T4265" s="14"/>
    </row>
    <row r="4266" spans="1:20">
      <c r="A4266" s="2">
        <v>26</v>
      </c>
      <c r="B4266" s="2">
        <v>6</v>
      </c>
      <c r="C4266" s="7">
        <v>39625</v>
      </c>
      <c r="D4266" s="8">
        <v>0.45833333333300175</v>
      </c>
      <c r="E4266" s="9">
        <v>0.16422788532499896</v>
      </c>
      <c r="F4266" s="5">
        <v>78.539518730877532</v>
      </c>
      <c r="G4266" s="5">
        <v>88.468390131170409</v>
      </c>
      <c r="H4266" s="5">
        <v>9.9288714002928771</v>
      </c>
      <c r="I4266" s="10">
        <v>2.1479667688286055</v>
      </c>
      <c r="J4266" s="11">
        <v>31.832499999999996</v>
      </c>
      <c r="K4266" s="5">
        <f t="shared" si="66"/>
        <v>41.382249999999999</v>
      </c>
      <c r="L4266" s="5">
        <v>14.125</v>
      </c>
      <c r="M4266" s="15">
        <v>14.104553050145903</v>
      </c>
      <c r="N4266" s="5">
        <v>27.012249999999998</v>
      </c>
      <c r="O4266" s="5">
        <v>20.397500000000001</v>
      </c>
      <c r="P4266" s="5">
        <v>256.05</v>
      </c>
      <c r="Q4266" s="5">
        <v>3.9074999999999998</v>
      </c>
      <c r="R4266" s="25"/>
      <c r="S4266" s="14"/>
      <c r="T4266" s="14"/>
    </row>
    <row r="4267" spans="1:20">
      <c r="A4267" s="2">
        <v>26</v>
      </c>
      <c r="B4267" s="2">
        <v>6</v>
      </c>
      <c r="C4267" s="7">
        <v>39625</v>
      </c>
      <c r="D4267" s="8">
        <v>0.5</v>
      </c>
      <c r="E4267" s="9">
        <v>0.154038418524999</v>
      </c>
      <c r="F4267" s="5">
        <v>76.794244575719048</v>
      </c>
      <c r="G4267" s="5">
        <v>89.289699016083105</v>
      </c>
      <c r="H4267" s="5">
        <v>12.49545444036405</v>
      </c>
      <c r="I4267" s="10">
        <v>2.1464419535491057</v>
      </c>
      <c r="J4267" s="11">
        <v>28.977499999999999</v>
      </c>
      <c r="K4267" s="5">
        <f t="shared" si="66"/>
        <v>37.670749999999998</v>
      </c>
      <c r="L4267" s="5">
        <v>10.042499999999999</v>
      </c>
      <c r="M4267" s="15">
        <v>13.867467587893936</v>
      </c>
      <c r="N4267" s="5">
        <v>24.700749999999999</v>
      </c>
      <c r="O4267" s="5">
        <v>20.855</v>
      </c>
      <c r="P4267" s="5">
        <v>256.52499999999998</v>
      </c>
      <c r="Q4267" s="5">
        <v>3.7175000000000002</v>
      </c>
      <c r="R4267" s="25"/>
      <c r="S4267" s="14"/>
      <c r="T4267" s="14"/>
    </row>
    <row r="4268" spans="1:20">
      <c r="A4268" s="2">
        <v>26</v>
      </c>
      <c r="B4268" s="2">
        <v>6</v>
      </c>
      <c r="C4268" s="7">
        <v>39625</v>
      </c>
      <c r="D4268" s="8">
        <v>0.54166666666699825</v>
      </c>
      <c r="E4268" s="9">
        <v>0.14359547079999907</v>
      </c>
      <c r="F4268" s="5">
        <v>76.624722209706007</v>
      </c>
      <c r="G4268" s="5">
        <v>90.741608119139201</v>
      </c>
      <c r="H4268" s="5">
        <v>14.116885909433192</v>
      </c>
      <c r="I4268" s="10">
        <v>2.141590106030856</v>
      </c>
      <c r="J4268" s="11">
        <v>41.537499999999994</v>
      </c>
      <c r="K4268" s="5">
        <f t="shared" si="66"/>
        <v>53.998749999999994</v>
      </c>
      <c r="L4268" s="5">
        <v>15.992499999999998</v>
      </c>
      <c r="M4268" s="15">
        <v>15.856903798007636</v>
      </c>
      <c r="N4268" s="5">
        <v>23.09525</v>
      </c>
      <c r="O4268" s="5">
        <v>21.425000000000001</v>
      </c>
      <c r="P4268" s="5">
        <v>253.8</v>
      </c>
      <c r="Q4268" s="5">
        <v>3.79</v>
      </c>
      <c r="R4268" s="25"/>
      <c r="S4268" s="14"/>
      <c r="T4268" s="14"/>
    </row>
    <row r="4269" spans="1:20">
      <c r="A4269" s="2">
        <v>26</v>
      </c>
      <c r="B4269" s="2">
        <v>6</v>
      </c>
      <c r="C4269" s="7">
        <v>39625</v>
      </c>
      <c r="D4269" s="8">
        <v>0.58333333333300175</v>
      </c>
      <c r="E4269" s="9">
        <v>0.13810067939999909</v>
      </c>
      <c r="F4269" s="5">
        <v>66.43503219383912</v>
      </c>
      <c r="G4269" s="5">
        <v>82.569505564383419</v>
      </c>
      <c r="H4269" s="5">
        <v>16.134473370544292</v>
      </c>
      <c r="I4269" s="10">
        <v>2.1367271615446066</v>
      </c>
      <c r="J4269" s="11">
        <v>23.602499999999999</v>
      </c>
      <c r="K4269" s="5">
        <f t="shared" si="66"/>
        <v>30.683250000000001</v>
      </c>
      <c r="L4269" s="5">
        <v>11.96</v>
      </c>
      <c r="M4269" s="15">
        <v>17.981720976819314</v>
      </c>
      <c r="N4269" s="5">
        <v>27.6555</v>
      </c>
      <c r="O4269" s="5">
        <v>20.817500000000003</v>
      </c>
      <c r="P4269" s="5">
        <v>251.67500000000001</v>
      </c>
      <c r="Q4269" s="5">
        <v>3.5324999999999998</v>
      </c>
      <c r="R4269" s="25"/>
      <c r="S4269" s="14"/>
      <c r="T4269" s="14"/>
    </row>
    <row r="4270" spans="1:20">
      <c r="A4270" s="2">
        <v>26</v>
      </c>
      <c r="B4270" s="2">
        <v>6</v>
      </c>
      <c r="C4270" s="7">
        <v>39625</v>
      </c>
      <c r="D4270" s="8">
        <v>0.625</v>
      </c>
      <c r="E4270" s="9">
        <v>0.16147609744999894</v>
      </c>
      <c r="F4270" s="5">
        <v>71.008715453626138</v>
      </c>
      <c r="G4270" s="5">
        <v>89.331635808474829</v>
      </c>
      <c r="H4270" s="5">
        <v>18.322920354848687</v>
      </c>
      <c r="I4270" s="10">
        <v>2.1318548539916069</v>
      </c>
      <c r="J4270" s="11">
        <v>28.452500000000001</v>
      </c>
      <c r="K4270" s="5">
        <f t="shared" si="66"/>
        <v>36.988250000000001</v>
      </c>
      <c r="L4270" s="5">
        <v>13.234999999999999</v>
      </c>
      <c r="M4270" s="15">
        <v>17.19509825408743</v>
      </c>
      <c r="N4270" s="5">
        <v>28.972500000000004</v>
      </c>
      <c r="O4270" s="5">
        <v>21.055</v>
      </c>
      <c r="P4270" s="5">
        <v>250.42500000000001</v>
      </c>
      <c r="Q4270" s="5">
        <v>3.0924999999999998</v>
      </c>
      <c r="R4270" s="25"/>
      <c r="S4270" s="14"/>
      <c r="T4270" s="14"/>
    </row>
    <row r="4271" spans="1:20">
      <c r="A4271" s="2">
        <v>26</v>
      </c>
      <c r="B4271" s="2">
        <v>6</v>
      </c>
      <c r="C4271" s="7">
        <v>39625</v>
      </c>
      <c r="D4271" s="8">
        <v>0.66666666666699825</v>
      </c>
      <c r="E4271" s="9">
        <v>0.1961315924499987</v>
      </c>
      <c r="F4271" s="5">
        <v>64.991650731217916</v>
      </c>
      <c r="G4271" s="5">
        <v>84.004799810177303</v>
      </c>
      <c r="H4271" s="5">
        <v>19.01314907895939</v>
      </c>
      <c r="I4271" s="10">
        <v>2.1586148410551087</v>
      </c>
      <c r="J4271" s="11">
        <v>27.287499999999998</v>
      </c>
      <c r="K4271" s="5">
        <f t="shared" si="66"/>
        <v>35.473749999999995</v>
      </c>
      <c r="L4271" s="5">
        <v>13.355</v>
      </c>
      <c r="M4271" s="15">
        <v>18.017492329201303</v>
      </c>
      <c r="N4271" s="5">
        <v>34.479999999999997</v>
      </c>
      <c r="O4271" s="5">
        <v>20.434999999999999</v>
      </c>
      <c r="P4271" s="5">
        <v>248.92500000000001</v>
      </c>
      <c r="Q4271" s="5">
        <v>2.9275000000000002</v>
      </c>
      <c r="R4271" s="25"/>
      <c r="S4271" s="14"/>
      <c r="T4271" s="14"/>
    </row>
    <row r="4272" spans="1:20">
      <c r="A4272" s="2">
        <v>26</v>
      </c>
      <c r="B4272" s="2">
        <v>6</v>
      </c>
      <c r="C4272" s="7">
        <v>39625</v>
      </c>
      <c r="D4272" s="8">
        <v>0.70833333333300175</v>
      </c>
      <c r="E4272" s="9">
        <v>0.2121306208999986</v>
      </c>
      <c r="F4272" s="5">
        <v>59.765853109982444</v>
      </c>
      <c r="G4272" s="5">
        <v>79.364543089358804</v>
      </c>
      <c r="H4272" s="5">
        <v>19.598689979376356</v>
      </c>
      <c r="I4272" s="10">
        <v>2.1220544072653569</v>
      </c>
      <c r="J4272" s="11">
        <v>25.552499999999998</v>
      </c>
      <c r="K4272" s="5">
        <f t="shared" si="66"/>
        <v>33.218249999999998</v>
      </c>
      <c r="L4272" s="5">
        <v>12.815000000000001</v>
      </c>
      <c r="M4272" s="15">
        <v>18.106508706271288</v>
      </c>
      <c r="N4272" s="5">
        <v>37.797499999999999</v>
      </c>
      <c r="O4272" s="5">
        <v>19.922499999999999</v>
      </c>
      <c r="P4272" s="5">
        <v>248.42500000000001</v>
      </c>
      <c r="Q4272" s="5">
        <v>2.9549999999999996</v>
      </c>
      <c r="R4272" s="25"/>
      <c r="S4272" s="14"/>
      <c r="T4272" s="14"/>
    </row>
    <row r="4273" spans="1:20">
      <c r="A4273" s="2">
        <v>26</v>
      </c>
      <c r="B4273" s="2">
        <v>6</v>
      </c>
      <c r="C4273" s="7">
        <v>39625</v>
      </c>
      <c r="D4273" s="8">
        <v>0.75</v>
      </c>
      <c r="E4273" s="9">
        <v>0.18500853709999876</v>
      </c>
      <c r="F4273" s="5">
        <v>56.998379993333913</v>
      </c>
      <c r="G4273" s="5">
        <v>74.693917291176703</v>
      </c>
      <c r="H4273" s="5">
        <v>17.695537297842783</v>
      </c>
      <c r="I4273" s="10"/>
      <c r="J4273" s="11">
        <v>22.7075</v>
      </c>
      <c r="K4273" s="5">
        <f t="shared" si="66"/>
        <v>29.519750000000002</v>
      </c>
      <c r="L4273" s="5">
        <v>9.7149999999999999</v>
      </c>
      <c r="M4273" s="15">
        <v>17.875621475541319</v>
      </c>
      <c r="N4273" s="5">
        <v>42.747500000000002</v>
      </c>
      <c r="O4273" s="5">
        <v>18.805</v>
      </c>
      <c r="P4273" s="5">
        <v>247.85000000000002</v>
      </c>
      <c r="Q4273" s="5">
        <v>2.7174999999999998</v>
      </c>
      <c r="R4273" s="25"/>
      <c r="S4273" s="14"/>
      <c r="T4273" s="14"/>
    </row>
    <row r="4274" spans="1:20">
      <c r="A4274" s="2">
        <v>26</v>
      </c>
      <c r="B4274" s="2">
        <v>6</v>
      </c>
      <c r="C4274" s="7">
        <v>39625</v>
      </c>
      <c r="D4274" s="8">
        <v>0.79166666666699825</v>
      </c>
      <c r="E4274" s="9">
        <v>0.12826864369999916</v>
      </c>
      <c r="F4274" s="5">
        <v>37.405722571406606</v>
      </c>
      <c r="G4274" s="5">
        <v>52.80627757640206</v>
      </c>
      <c r="H4274" s="5">
        <v>15.400555004995455</v>
      </c>
      <c r="I4274" s="10"/>
      <c r="J4274" s="11">
        <v>18.065000000000001</v>
      </c>
      <c r="K4274" s="5">
        <f t="shared" si="66"/>
        <v>23.484500000000004</v>
      </c>
      <c r="L4274" s="5">
        <v>7.7124999999999995</v>
      </c>
      <c r="M4274" s="15">
        <v>21.488358538694772</v>
      </c>
      <c r="N4274" s="5">
        <v>55.085000000000001</v>
      </c>
      <c r="O4274" s="5">
        <v>16.997499999999999</v>
      </c>
      <c r="P4274" s="5">
        <v>246.5</v>
      </c>
      <c r="Q4274" s="5">
        <v>3.875</v>
      </c>
      <c r="R4274" s="25"/>
      <c r="S4274" s="14"/>
      <c r="T4274" s="14"/>
    </row>
    <row r="4275" spans="1:20">
      <c r="A4275" s="2">
        <v>26</v>
      </c>
      <c r="B4275" s="2">
        <v>6</v>
      </c>
      <c r="C4275" s="7">
        <v>39625</v>
      </c>
      <c r="D4275" s="8">
        <v>0.83333333333300175</v>
      </c>
      <c r="E4275" s="9">
        <v>0.10155148184999931</v>
      </c>
      <c r="F4275" s="5">
        <v>21.772549184902179</v>
      </c>
      <c r="G4275" s="5">
        <v>33.900990361217502</v>
      </c>
      <c r="H4275" s="5">
        <v>12.128441176315325</v>
      </c>
      <c r="I4275" s="10"/>
      <c r="J4275" s="11">
        <v>16.2425</v>
      </c>
      <c r="K4275" s="5">
        <f t="shared" si="66"/>
        <v>21.11525</v>
      </c>
      <c r="L4275" s="5">
        <v>7.6449999999999996</v>
      </c>
      <c r="M4275" s="15">
        <v>24.590226650532305</v>
      </c>
      <c r="N4275" s="5">
        <v>69.617500000000007</v>
      </c>
      <c r="O4275" s="5">
        <v>15.6325</v>
      </c>
      <c r="P4275" s="5">
        <v>245.97500000000002</v>
      </c>
      <c r="Q4275" s="5">
        <v>3.6399999999999997</v>
      </c>
      <c r="R4275" s="25"/>
      <c r="S4275" s="14"/>
      <c r="T4275" s="14"/>
    </row>
    <row r="4276" spans="1:20">
      <c r="A4276" s="2">
        <v>26</v>
      </c>
      <c r="B4276" s="2">
        <v>6</v>
      </c>
      <c r="C4276" s="7">
        <v>39625</v>
      </c>
      <c r="D4276" s="8">
        <v>0.875</v>
      </c>
      <c r="E4276" s="9">
        <v>8.7146083749999409E-2</v>
      </c>
      <c r="F4276" s="5">
        <v>17.60175609227613</v>
      </c>
      <c r="G4276" s="5">
        <v>26.873877046140066</v>
      </c>
      <c r="H4276" s="5">
        <v>9.2721209538639364</v>
      </c>
      <c r="I4276" s="10"/>
      <c r="J4276" s="11">
        <v>14.237500000000001</v>
      </c>
      <c r="K4276" s="5">
        <f t="shared" si="66"/>
        <v>18.508750000000003</v>
      </c>
      <c r="L4276" s="5">
        <v>7.68</v>
      </c>
      <c r="M4276" s="15">
        <v>23.871259137436407</v>
      </c>
      <c r="N4276" s="5">
        <v>76.325000000000003</v>
      </c>
      <c r="O4276" s="5">
        <v>15.2325</v>
      </c>
      <c r="P4276" s="5">
        <v>244.39999999999998</v>
      </c>
      <c r="Q4276" s="5">
        <v>3.17</v>
      </c>
      <c r="R4276" s="25"/>
      <c r="S4276" s="14"/>
      <c r="T4276" s="14"/>
    </row>
    <row r="4277" spans="1:20">
      <c r="A4277" s="2">
        <v>26</v>
      </c>
      <c r="B4277" s="2">
        <v>6</v>
      </c>
      <c r="C4277" s="7">
        <v>39625</v>
      </c>
      <c r="D4277" s="8">
        <v>0.91666666666699825</v>
      </c>
      <c r="E4277" s="9">
        <v>7.9232579274999465E-2</v>
      </c>
      <c r="F4277" s="5">
        <v>11.503894285110098</v>
      </c>
      <c r="G4277" s="5">
        <v>19.124347558342997</v>
      </c>
      <c r="H4277" s="5">
        <v>7.620453273232898</v>
      </c>
      <c r="I4277" s="10"/>
      <c r="J4277" s="11">
        <v>16.204999999999998</v>
      </c>
      <c r="K4277" s="5">
        <f t="shared" si="66"/>
        <v>21.066499999999998</v>
      </c>
      <c r="L4277" s="5">
        <v>8.7099999999999991</v>
      </c>
      <c r="M4277" s="15">
        <v>24.766983675042269</v>
      </c>
      <c r="N4277" s="5">
        <v>81.06</v>
      </c>
      <c r="O4277" s="5">
        <v>15.3925</v>
      </c>
      <c r="P4277" s="5">
        <v>248.20000000000002</v>
      </c>
      <c r="Q4277" s="5">
        <v>4.3725000000000005</v>
      </c>
      <c r="R4277" s="25"/>
      <c r="S4277" s="14"/>
      <c r="T4277" s="14"/>
    </row>
    <row r="4278" spans="1:20">
      <c r="A4278" s="2">
        <v>26</v>
      </c>
      <c r="B4278" s="2">
        <v>6</v>
      </c>
      <c r="C4278" s="7">
        <v>39625</v>
      </c>
      <c r="D4278" s="8">
        <v>0.95833333333300175</v>
      </c>
      <c r="E4278" s="9">
        <v>7.7533264774999472E-2</v>
      </c>
      <c r="F4278" s="5">
        <v>11.439771400131185</v>
      </c>
      <c r="G4278" s="5">
        <v>18.78437407658598</v>
      </c>
      <c r="H4278" s="5">
        <v>7.3446026764547954</v>
      </c>
      <c r="I4278" s="10"/>
      <c r="J4278" s="11">
        <v>13.087499999999999</v>
      </c>
      <c r="K4278" s="5">
        <f t="shared" si="66"/>
        <v>17.013749999999998</v>
      </c>
      <c r="L4278" s="5">
        <v>8.4375</v>
      </c>
      <c r="M4278" s="15">
        <v>22.608111909358591</v>
      </c>
      <c r="N4278" s="5">
        <v>83.752499999999998</v>
      </c>
      <c r="O4278" s="5">
        <v>15.647499999999999</v>
      </c>
      <c r="P4278" s="5">
        <v>256.35000000000002</v>
      </c>
      <c r="Q4278" s="5">
        <v>4.0150000000000006</v>
      </c>
      <c r="R4278" s="25"/>
      <c r="S4278" s="14"/>
      <c r="T4278" s="14"/>
    </row>
    <row r="4279" spans="1:20">
      <c r="A4279" s="2">
        <v>27</v>
      </c>
      <c r="B4279" s="2">
        <v>6</v>
      </c>
      <c r="C4279" s="7">
        <v>39626</v>
      </c>
      <c r="D4279" s="8">
        <v>0</v>
      </c>
      <c r="E4279" s="9">
        <v>7.2333157374999499E-2</v>
      </c>
      <c r="F4279" s="5">
        <v>12.021973565101671</v>
      </c>
      <c r="G4279" s="5">
        <v>19.416578032801059</v>
      </c>
      <c r="H4279" s="5">
        <v>7.3946044676993896</v>
      </c>
      <c r="I4279" s="10"/>
      <c r="J4279" s="11">
        <v>7.3334999999999999</v>
      </c>
      <c r="K4279" s="5">
        <f t="shared" si="66"/>
        <v>9.53355</v>
      </c>
      <c r="L4279" s="5">
        <v>6.4249999999999998</v>
      </c>
      <c r="M4279" s="15">
        <v>20.759491676844863</v>
      </c>
      <c r="N4279" s="5">
        <v>83.69</v>
      </c>
      <c r="O4279" s="5">
        <v>15.7875</v>
      </c>
      <c r="P4279" s="5">
        <v>256.35000000000002</v>
      </c>
      <c r="Q4279" s="5">
        <v>3.8</v>
      </c>
      <c r="R4279" s="25"/>
      <c r="S4279" s="14"/>
      <c r="T4279" s="14"/>
    </row>
    <row r="4280" spans="1:20">
      <c r="A4280" s="2">
        <v>27</v>
      </c>
      <c r="B4280" s="2">
        <v>6</v>
      </c>
      <c r="C4280" s="7">
        <v>39626</v>
      </c>
      <c r="D4280" s="8">
        <v>4.1666666666998253E-2</v>
      </c>
      <c r="E4280" s="9">
        <v>8.2983711924999426E-2</v>
      </c>
      <c r="F4280" s="5">
        <v>9.5591963251296246</v>
      </c>
      <c r="G4280" s="5">
        <v>16.147952364562361</v>
      </c>
      <c r="H4280" s="5">
        <v>6.5887560394327389</v>
      </c>
      <c r="I4280" s="10"/>
      <c r="J4280" s="11">
        <v>7.0750000000000002</v>
      </c>
      <c r="K4280" s="5">
        <f t="shared" si="66"/>
        <v>9.1974999999999998</v>
      </c>
      <c r="L4280" s="5">
        <v>5.4349999999999996</v>
      </c>
      <c r="M4280" s="15">
        <v>21.764981695056711</v>
      </c>
      <c r="N4280" s="5">
        <v>82.64</v>
      </c>
      <c r="O4280" s="5">
        <v>15.862499999999999</v>
      </c>
      <c r="P4280" s="5">
        <v>262.47500000000002</v>
      </c>
      <c r="Q4280" s="5">
        <v>3.6074999999999999</v>
      </c>
      <c r="R4280" s="25"/>
      <c r="S4280" s="14"/>
      <c r="T4280" s="14"/>
    </row>
    <row r="4281" spans="1:20">
      <c r="A4281" s="2">
        <v>27</v>
      </c>
      <c r="B4281" s="2">
        <v>6</v>
      </c>
      <c r="C4281" s="7">
        <v>39626</v>
      </c>
      <c r="D4281" s="8">
        <v>8.3333333333001747E-2</v>
      </c>
      <c r="E4281" s="9">
        <v>6.9996481349999515E-2</v>
      </c>
      <c r="F4281" s="5">
        <v>15.313851466477395</v>
      </c>
      <c r="G4281" s="5">
        <v>24.255448106453162</v>
      </c>
      <c r="H4281" s="5">
        <v>8.9415966399757654</v>
      </c>
      <c r="I4281" s="10"/>
      <c r="J4281" s="11">
        <v>12.142499999999998</v>
      </c>
      <c r="K4281" s="5">
        <f t="shared" si="66"/>
        <v>15.785249999999998</v>
      </c>
      <c r="L4281" s="5">
        <v>7.0249999999999995</v>
      </c>
      <c r="M4281" s="15">
        <v>17.42475531176536</v>
      </c>
      <c r="N4281" s="5">
        <v>80.972499999999997</v>
      </c>
      <c r="O4281" s="5">
        <v>15.455</v>
      </c>
      <c r="P4281" s="5">
        <v>269.02499999999998</v>
      </c>
      <c r="Q4281" s="5">
        <v>3.03</v>
      </c>
      <c r="R4281" s="25"/>
      <c r="S4281" s="14"/>
      <c r="T4281" s="14"/>
    </row>
    <row r="4282" spans="1:20">
      <c r="A4282" s="2">
        <v>27</v>
      </c>
      <c r="B4282" s="2">
        <v>6</v>
      </c>
      <c r="C4282" s="7">
        <v>39626</v>
      </c>
      <c r="D4282" s="8">
        <v>0.125</v>
      </c>
      <c r="E4282" s="9">
        <v>8.922140299999938E-2</v>
      </c>
      <c r="F4282" s="5">
        <v>26.756412790942722</v>
      </c>
      <c r="G4282" s="5">
        <v>38.09496053491641</v>
      </c>
      <c r="H4282" s="5">
        <v>11.338547743973686</v>
      </c>
      <c r="I4282" s="10"/>
      <c r="J4282" s="11">
        <v>13.525</v>
      </c>
      <c r="K4282" s="5">
        <f t="shared" si="66"/>
        <v>17.5825</v>
      </c>
      <c r="L4282" s="5">
        <v>9.2274999999999991</v>
      </c>
      <c r="M4282" s="15">
        <v>13.07559550480002</v>
      </c>
      <c r="N4282" s="5">
        <v>83.627499999999998</v>
      </c>
      <c r="O4282" s="5">
        <v>14.547499999999999</v>
      </c>
      <c r="P4282" s="5">
        <v>265.7</v>
      </c>
      <c r="Q4282" s="5">
        <v>2.4824999999999999</v>
      </c>
      <c r="R4282" s="25"/>
      <c r="S4282" s="14"/>
      <c r="T4282" s="14"/>
    </row>
    <row r="4283" spans="1:20">
      <c r="A4283" s="2">
        <v>27</v>
      </c>
      <c r="B4283" s="2">
        <v>6</v>
      </c>
      <c r="C4283" s="7">
        <v>39626</v>
      </c>
      <c r="D4283" s="8">
        <v>0.16666666666699825</v>
      </c>
      <c r="E4283" s="9">
        <v>0.11200803042499921</v>
      </c>
      <c r="F4283" s="5">
        <v>58.575400188778225</v>
      </c>
      <c r="G4283" s="5">
        <v>73.185353985767549</v>
      </c>
      <c r="H4283" s="5">
        <v>14.609953796989323</v>
      </c>
      <c r="I4283" s="10"/>
      <c r="J4283" s="11">
        <v>18.642500000000002</v>
      </c>
      <c r="K4283" s="5">
        <f t="shared" si="66"/>
        <v>24.235250000000004</v>
      </c>
      <c r="L4283" s="5">
        <v>12.492500000000001</v>
      </c>
      <c r="M4283" s="15">
        <v>6.6259943151169942</v>
      </c>
      <c r="N4283" s="5">
        <v>85.522499999999994</v>
      </c>
      <c r="O4283" s="5">
        <v>14.155000000000001</v>
      </c>
      <c r="P4283" s="5">
        <v>263.125</v>
      </c>
      <c r="Q4283" s="5">
        <v>1.615</v>
      </c>
      <c r="R4283" s="25"/>
      <c r="S4283" s="14"/>
      <c r="T4283" s="14"/>
    </row>
    <row r="4284" spans="1:20">
      <c r="A4284" s="2">
        <v>27</v>
      </c>
      <c r="B4284" s="2">
        <v>6</v>
      </c>
      <c r="C4284" s="7">
        <v>39626</v>
      </c>
      <c r="D4284" s="8">
        <v>0.20833333333300175</v>
      </c>
      <c r="E4284" s="9">
        <v>0.16895570249999881</v>
      </c>
      <c r="F4284" s="5">
        <v>102.67717515694129</v>
      </c>
      <c r="G4284" s="5">
        <v>120.34467290566957</v>
      </c>
      <c r="H4284" s="5">
        <v>17.667497748728284</v>
      </c>
      <c r="I4284" s="10"/>
      <c r="J4284" s="11">
        <v>25.057500000000005</v>
      </c>
      <c r="K4284" s="5">
        <f t="shared" si="66"/>
        <v>32.574750000000009</v>
      </c>
      <c r="L4284" s="5">
        <v>17.0625</v>
      </c>
      <c r="M4284" s="15">
        <v>4.9021343394612549</v>
      </c>
      <c r="N4284" s="5">
        <v>84.672499999999985</v>
      </c>
      <c r="O4284" s="5">
        <v>14.695</v>
      </c>
      <c r="P4284" s="5">
        <v>259</v>
      </c>
      <c r="Q4284" s="5">
        <v>1.625</v>
      </c>
      <c r="R4284" s="25"/>
      <c r="S4284" s="14"/>
      <c r="T4284" s="14"/>
    </row>
    <row r="4285" spans="1:20">
      <c r="A4285" s="2">
        <v>27</v>
      </c>
      <c r="B4285" s="2">
        <v>6</v>
      </c>
      <c r="C4285" s="7">
        <v>39626</v>
      </c>
      <c r="D4285" s="8">
        <v>0.25</v>
      </c>
      <c r="E4285" s="9">
        <v>0.26651913434999808</v>
      </c>
      <c r="F4285" s="5">
        <v>114.3946632988454</v>
      </c>
      <c r="G4285" s="5">
        <v>130.14547078421575</v>
      </c>
      <c r="H4285" s="5">
        <v>15.750807485370341</v>
      </c>
      <c r="I4285" s="10"/>
      <c r="J4285" s="11">
        <v>30.024999999999999</v>
      </c>
      <c r="K4285" s="5">
        <f t="shared" si="66"/>
        <v>39.032499999999999</v>
      </c>
      <c r="L4285" s="5">
        <v>19.737500000000001</v>
      </c>
      <c r="M4285" s="15">
        <v>4.5080020561633134</v>
      </c>
      <c r="N4285" s="5">
        <v>77.517499999999998</v>
      </c>
      <c r="O4285" s="5">
        <v>16.18</v>
      </c>
      <c r="P4285" s="5">
        <v>262.75</v>
      </c>
      <c r="Q4285" s="5">
        <v>2.3774999999999999</v>
      </c>
      <c r="R4285" s="25"/>
      <c r="S4285" s="14"/>
      <c r="T4285" s="14"/>
    </row>
    <row r="4286" spans="1:20">
      <c r="A4286" s="2">
        <v>27</v>
      </c>
      <c r="B4286" s="2">
        <v>6</v>
      </c>
      <c r="C4286" s="7">
        <v>39626</v>
      </c>
      <c r="D4286" s="8">
        <v>0.29166666666699825</v>
      </c>
      <c r="E4286" s="9">
        <v>0.22501458034999838</v>
      </c>
      <c r="F4286" s="5">
        <v>96.224546180902507</v>
      </c>
      <c r="G4286" s="5">
        <v>105.92272747613006</v>
      </c>
      <c r="H4286" s="5">
        <v>9.6981812952275614</v>
      </c>
      <c r="I4286" s="10"/>
      <c r="J4286" s="11">
        <v>27.094999999999999</v>
      </c>
      <c r="K4286" s="5">
        <f t="shared" si="66"/>
        <v>35.223500000000001</v>
      </c>
      <c r="L4286" s="5">
        <v>16.494999999999997</v>
      </c>
      <c r="M4286" s="15">
        <v>7.7633407081148178</v>
      </c>
      <c r="N4286" s="5">
        <v>61.71</v>
      </c>
      <c r="O4286" s="5">
        <v>17.675000000000001</v>
      </c>
      <c r="P4286" s="5">
        <v>266.125</v>
      </c>
      <c r="Q4286" s="5">
        <v>3.5249999999999999</v>
      </c>
      <c r="R4286" s="25"/>
      <c r="S4286" s="14"/>
      <c r="T4286" s="14"/>
    </row>
    <row r="4287" spans="1:20">
      <c r="A4287" s="2">
        <v>27</v>
      </c>
      <c r="B4287" s="2">
        <v>6</v>
      </c>
      <c r="C4287" s="7">
        <v>39626</v>
      </c>
      <c r="D4287" s="8">
        <v>0.33333333333300175</v>
      </c>
      <c r="E4287" s="9">
        <v>0.23703578919999826</v>
      </c>
      <c r="F4287" s="5">
        <v>103.80822268791138</v>
      </c>
      <c r="G4287" s="5">
        <v>115.49323172726714</v>
      </c>
      <c r="H4287" s="5">
        <v>11.685009039355766</v>
      </c>
      <c r="I4287" s="10"/>
      <c r="J4287" s="11">
        <v>27.7075</v>
      </c>
      <c r="K4287" s="5">
        <f t="shared" si="66"/>
        <v>36.019750000000002</v>
      </c>
      <c r="L4287" s="5">
        <v>16.48</v>
      </c>
      <c r="M4287" s="15">
        <v>8.9371217835966377</v>
      </c>
      <c r="N4287" s="5">
        <v>57.9375</v>
      </c>
      <c r="O4287" s="5">
        <v>17.975000000000001</v>
      </c>
      <c r="P4287" s="5">
        <v>264.02499999999998</v>
      </c>
      <c r="Q4287" s="5">
        <v>3.3024999999999998</v>
      </c>
      <c r="R4287" s="25"/>
      <c r="S4287" s="14"/>
      <c r="T4287" s="14"/>
    </row>
    <row r="4288" spans="1:20">
      <c r="A4288" s="2">
        <v>27</v>
      </c>
      <c r="B4288" s="2">
        <v>6</v>
      </c>
      <c r="C4288" s="7">
        <v>39626</v>
      </c>
      <c r="D4288" s="8">
        <v>0.375</v>
      </c>
      <c r="E4288" s="9">
        <v>0.18551195377499866</v>
      </c>
      <c r="F4288" s="5">
        <v>91.34407175399798</v>
      </c>
      <c r="G4288" s="5">
        <v>103.93630421956351</v>
      </c>
      <c r="H4288" s="5">
        <v>12.592232465565523</v>
      </c>
      <c r="I4288" s="10"/>
      <c r="J4288" s="11">
        <v>25.015000000000001</v>
      </c>
      <c r="K4288" s="5">
        <f t="shared" si="66"/>
        <v>32.519500000000001</v>
      </c>
      <c r="L4288" s="5">
        <v>14.7575</v>
      </c>
      <c r="M4288" s="15">
        <v>9.4105886996425614</v>
      </c>
      <c r="N4288" s="5">
        <v>64.502499999999998</v>
      </c>
      <c r="O4288" s="5">
        <v>17.89</v>
      </c>
      <c r="P4288" s="5">
        <v>261.67500000000001</v>
      </c>
      <c r="Q4288" s="5">
        <v>3.4325000000000001</v>
      </c>
      <c r="R4288" s="25"/>
      <c r="S4288" s="14"/>
      <c r="T4288" s="14"/>
    </row>
    <row r="4289" spans="1:20">
      <c r="A4289" s="2">
        <v>27</v>
      </c>
      <c r="B4289" s="2">
        <v>6</v>
      </c>
      <c r="C4289" s="7">
        <v>39626</v>
      </c>
      <c r="D4289" s="8">
        <v>0.41666666666699825</v>
      </c>
      <c r="E4289" s="9">
        <v>0.25124602502499821</v>
      </c>
      <c r="F4289" s="5">
        <v>91.9813046487386</v>
      </c>
      <c r="G4289" s="5">
        <v>104.16865011596562</v>
      </c>
      <c r="H4289" s="5">
        <v>12.187345467227019</v>
      </c>
      <c r="I4289" s="10"/>
      <c r="J4289" s="11">
        <v>28.247500000000002</v>
      </c>
      <c r="K4289" s="5">
        <f t="shared" si="66"/>
        <v>36.721750000000007</v>
      </c>
      <c r="L4289" s="5">
        <v>15.42</v>
      </c>
      <c r="M4289" s="15">
        <v>8.083983717834764</v>
      </c>
      <c r="N4289" s="5">
        <v>71.237499999999997</v>
      </c>
      <c r="O4289" s="5">
        <v>18.1875</v>
      </c>
      <c r="P4289" s="5">
        <v>261.14999999999998</v>
      </c>
      <c r="Q4289" s="5">
        <v>2.9625000000000004</v>
      </c>
      <c r="R4289" s="25"/>
      <c r="S4289" s="14"/>
      <c r="T4289" s="14"/>
    </row>
    <row r="4290" spans="1:20">
      <c r="A4290" s="2">
        <v>27</v>
      </c>
      <c r="B4290" s="2">
        <v>6</v>
      </c>
      <c r="C4290" s="7">
        <v>39626</v>
      </c>
      <c r="D4290" s="8">
        <v>0.45833333333300175</v>
      </c>
      <c r="E4290" s="9">
        <v>0.27583386647499797</v>
      </c>
      <c r="F4290" s="5">
        <v>95.399269004124591</v>
      </c>
      <c r="G4290" s="5">
        <v>110.46309832708498</v>
      </c>
      <c r="H4290" s="5">
        <v>15.063829322960384</v>
      </c>
      <c r="I4290" s="10"/>
      <c r="J4290" s="11">
        <v>26.012499999999999</v>
      </c>
      <c r="K4290" s="5">
        <f t="shared" si="66"/>
        <v>33.816250000000004</v>
      </c>
      <c r="L4290" s="5">
        <v>17.1875</v>
      </c>
      <c r="M4290" s="15">
        <v>7.499475792930852</v>
      </c>
      <c r="N4290" s="5">
        <v>83.734999999999999</v>
      </c>
      <c r="O4290" s="5">
        <v>18.252499999999998</v>
      </c>
      <c r="P4290" s="5">
        <v>261.77499999999998</v>
      </c>
      <c r="Q4290" s="5">
        <v>3.2149999999999999</v>
      </c>
      <c r="R4290" s="25"/>
      <c r="S4290" s="14"/>
      <c r="T4290" s="14"/>
    </row>
    <row r="4291" spans="1:20">
      <c r="A4291" s="2">
        <v>27</v>
      </c>
      <c r="B4291" s="2">
        <v>6</v>
      </c>
      <c r="C4291" s="7">
        <v>39626</v>
      </c>
      <c r="D4291" s="8">
        <v>0.5</v>
      </c>
      <c r="E4291" s="9">
        <v>0.25466661422499814</v>
      </c>
      <c r="F4291" s="5">
        <v>82.321238074783977</v>
      </c>
      <c r="G4291" s="5">
        <v>101.38727110015421</v>
      </c>
      <c r="H4291" s="5">
        <v>19.066033025370228</v>
      </c>
      <c r="I4291" s="10"/>
      <c r="J4291" s="11">
        <v>25.069999999999997</v>
      </c>
      <c r="K4291" s="5">
        <f t="shared" si="66"/>
        <v>32.590999999999994</v>
      </c>
      <c r="L4291" s="5">
        <v>16.314999999999998</v>
      </c>
      <c r="M4291" s="15">
        <v>8.0632953633287645</v>
      </c>
      <c r="N4291" s="5">
        <v>86.882500000000007</v>
      </c>
      <c r="O4291" s="5">
        <v>17.892499999999998</v>
      </c>
      <c r="P4291" s="5">
        <v>266.52500000000003</v>
      </c>
      <c r="Q4291" s="5">
        <v>3.67</v>
      </c>
      <c r="R4291" s="25"/>
      <c r="S4291" s="14"/>
      <c r="T4291" s="14"/>
    </row>
    <row r="4292" spans="1:20">
      <c r="A4292" s="2">
        <v>27</v>
      </c>
      <c r="B4292" s="2">
        <v>6</v>
      </c>
      <c r="C4292" s="7">
        <v>39626</v>
      </c>
      <c r="D4292" s="8">
        <v>0.54166666666699825</v>
      </c>
      <c r="E4292" s="9">
        <v>0.30991183284999774</v>
      </c>
      <c r="F4292" s="5">
        <v>102.5413693513872</v>
      </c>
      <c r="G4292" s="5">
        <v>114.58434233123212</v>
      </c>
      <c r="H4292" s="5">
        <v>12.042972979844922</v>
      </c>
      <c r="I4292" s="10"/>
      <c r="J4292" s="11">
        <v>25.6175</v>
      </c>
      <c r="K4292" s="5">
        <f t="shared" si="66"/>
        <v>33.302750000000003</v>
      </c>
      <c r="L4292" s="5">
        <v>17.892500000000002</v>
      </c>
      <c r="M4292" s="15">
        <v>7.8206924614467992</v>
      </c>
      <c r="N4292" s="5">
        <v>71.592500000000001</v>
      </c>
      <c r="O4292" s="5">
        <v>19.607500000000002</v>
      </c>
      <c r="P4292" s="5">
        <v>260.7</v>
      </c>
      <c r="Q4292" s="5">
        <v>2.97</v>
      </c>
      <c r="R4292" s="25"/>
      <c r="S4292" s="14"/>
      <c r="T4292" s="14"/>
    </row>
    <row r="4293" spans="1:20">
      <c r="A4293" s="2">
        <v>27</v>
      </c>
      <c r="B4293" s="2">
        <v>6</v>
      </c>
      <c r="C4293" s="7">
        <v>39626</v>
      </c>
      <c r="D4293" s="8">
        <v>0.58333333333300175</v>
      </c>
      <c r="E4293" s="9">
        <v>0.26997935034999798</v>
      </c>
      <c r="F4293" s="5">
        <v>86.322455633397553</v>
      </c>
      <c r="G4293" s="5">
        <v>95.227696700611801</v>
      </c>
      <c r="H4293" s="5">
        <v>8.9052410672142521</v>
      </c>
      <c r="I4293" s="10"/>
      <c r="J4293" s="11">
        <v>21.2225</v>
      </c>
      <c r="K4293" s="5">
        <f t="shared" si="66"/>
        <v>27.58925</v>
      </c>
      <c r="L4293" s="5">
        <v>14.197500000000002</v>
      </c>
      <c r="M4293" s="15">
        <v>10.496634985706388</v>
      </c>
      <c r="N4293" s="5">
        <v>57.802500000000002</v>
      </c>
      <c r="O4293" s="5">
        <v>20.11</v>
      </c>
      <c r="P4293" s="5">
        <v>257.52499999999998</v>
      </c>
      <c r="Q4293" s="5">
        <v>3.4350000000000001</v>
      </c>
      <c r="R4293" s="25"/>
      <c r="S4293" s="14"/>
      <c r="T4293" s="14"/>
    </row>
    <row r="4294" spans="1:20">
      <c r="A4294" s="2">
        <v>27</v>
      </c>
      <c r="B4294" s="2">
        <v>6</v>
      </c>
      <c r="C4294" s="7">
        <v>39626</v>
      </c>
      <c r="D4294" s="8">
        <v>0.625</v>
      </c>
      <c r="E4294" s="9">
        <v>0.24468132719999816</v>
      </c>
      <c r="F4294" s="5">
        <v>78.8131142006592</v>
      </c>
      <c r="G4294" s="5">
        <v>87.957112387317594</v>
      </c>
      <c r="H4294" s="5">
        <v>9.1439981866583864</v>
      </c>
      <c r="I4294" s="10"/>
      <c r="J4294" s="11">
        <v>23.96</v>
      </c>
      <c r="K4294" s="5">
        <f t="shared" si="66"/>
        <v>31.148000000000003</v>
      </c>
      <c r="L4294" s="5">
        <v>16.322500000000002</v>
      </c>
      <c r="M4294" s="15">
        <v>11.0568161164963</v>
      </c>
      <c r="N4294" s="5">
        <v>67.242500000000007</v>
      </c>
      <c r="O4294" s="5">
        <v>19.747500000000002</v>
      </c>
      <c r="P4294" s="5">
        <v>251.27500000000001</v>
      </c>
      <c r="Q4294" s="5">
        <v>2.8075000000000001</v>
      </c>
      <c r="R4294" s="25"/>
      <c r="S4294" s="14"/>
      <c r="T4294" s="14"/>
    </row>
    <row r="4295" spans="1:20">
      <c r="A4295" s="2">
        <v>27</v>
      </c>
      <c r="B4295" s="2">
        <v>6</v>
      </c>
      <c r="C4295" s="7">
        <v>39626</v>
      </c>
      <c r="D4295" s="8">
        <v>0.66666666666699825</v>
      </c>
      <c r="E4295" s="9">
        <v>0.35133687482499737</v>
      </c>
      <c r="F4295" s="5">
        <v>65.478372126171251</v>
      </c>
      <c r="G4295" s="5">
        <v>74.539385716001917</v>
      </c>
      <c r="H4295" s="5">
        <v>9.0610135898306794</v>
      </c>
      <c r="I4295" s="10"/>
      <c r="J4295" s="11">
        <v>22.625</v>
      </c>
      <c r="K4295" s="5">
        <f t="shared" ref="K4295:K4358" si="67">J4295*1.3</f>
        <v>29.412500000000001</v>
      </c>
      <c r="L4295" s="5">
        <v>14.7225</v>
      </c>
      <c r="M4295" s="15">
        <v>12.542279256364068</v>
      </c>
      <c r="N4295" s="5">
        <v>61.1175</v>
      </c>
      <c r="O4295" s="5">
        <v>20.172499999999999</v>
      </c>
      <c r="P4295" s="5">
        <v>250.9</v>
      </c>
      <c r="Q4295" s="5">
        <v>3.3275000000000001</v>
      </c>
      <c r="R4295" s="25"/>
      <c r="S4295" s="14"/>
      <c r="T4295" s="14"/>
    </row>
    <row r="4296" spans="1:20">
      <c r="A4296" s="2">
        <v>27</v>
      </c>
      <c r="B4296" s="2">
        <v>6</v>
      </c>
      <c r="C4296" s="7">
        <v>39626</v>
      </c>
      <c r="D4296" s="8">
        <v>0.70833333333300175</v>
      </c>
      <c r="E4296" s="9">
        <v>0.23710375532499822</v>
      </c>
      <c r="F4296" s="5">
        <v>51.748195253436656</v>
      </c>
      <c r="G4296" s="5">
        <v>59.937490605109254</v>
      </c>
      <c r="H4296" s="5">
        <v>8.1892953516725946</v>
      </c>
      <c r="I4296" s="10"/>
      <c r="J4296" s="11">
        <v>18.784999999999997</v>
      </c>
      <c r="K4296" s="5">
        <f t="shared" si="67"/>
        <v>24.420499999999997</v>
      </c>
      <c r="L4296" s="5">
        <v>12.022500000000001</v>
      </c>
      <c r="M4296" s="15">
        <v>15.284859561477644</v>
      </c>
      <c r="N4296" s="5">
        <v>61.09</v>
      </c>
      <c r="O4296" s="5">
        <v>19.844999999999999</v>
      </c>
      <c r="P4296" s="5">
        <v>250.55</v>
      </c>
      <c r="Q4296" s="5">
        <v>3.9074999999999998</v>
      </c>
      <c r="R4296" s="25"/>
      <c r="S4296" s="14"/>
      <c r="T4296" s="14"/>
    </row>
    <row r="4297" spans="1:20">
      <c r="A4297" s="2">
        <v>27</v>
      </c>
      <c r="B4297" s="2">
        <v>6</v>
      </c>
      <c r="C4297" s="7">
        <v>39626</v>
      </c>
      <c r="D4297" s="8">
        <v>0.75</v>
      </c>
      <c r="E4297" s="9">
        <v>0.25317929884999812</v>
      </c>
      <c r="F4297" s="5">
        <v>55.311958750993519</v>
      </c>
      <c r="G4297" s="5">
        <v>64.361665068791382</v>
      </c>
      <c r="H4297" s="5">
        <v>9.0497063177978614</v>
      </c>
      <c r="I4297" s="10"/>
      <c r="J4297" s="11">
        <v>17.225000000000001</v>
      </c>
      <c r="K4297" s="5">
        <f t="shared" si="67"/>
        <v>22.392500000000002</v>
      </c>
      <c r="L4297" s="5">
        <v>11.8125</v>
      </c>
      <c r="M4297" s="15">
        <v>12.76264829471603</v>
      </c>
      <c r="N4297" s="5">
        <v>70.922499999999999</v>
      </c>
      <c r="O4297" s="5">
        <v>18.805</v>
      </c>
      <c r="P4297" s="5">
        <v>249.92500000000001</v>
      </c>
      <c r="Q4297" s="5">
        <v>3.37</v>
      </c>
      <c r="R4297" s="25"/>
      <c r="S4297" s="14"/>
      <c r="T4297" s="14"/>
    </row>
    <row r="4298" spans="1:20">
      <c r="A4298" s="2">
        <v>27</v>
      </c>
      <c r="B4298" s="2">
        <v>6</v>
      </c>
      <c r="C4298" s="7">
        <v>39626</v>
      </c>
      <c r="D4298" s="8">
        <v>0.79166666666699825</v>
      </c>
      <c r="E4298" s="9">
        <v>0.21391997144999841</v>
      </c>
      <c r="F4298" s="5">
        <v>54.822705754241689</v>
      </c>
      <c r="G4298" s="5">
        <v>63.849304570752899</v>
      </c>
      <c r="H4298" s="5">
        <v>9.0265988165112141</v>
      </c>
      <c r="I4298" s="10"/>
      <c r="J4298" s="11">
        <v>13.4025</v>
      </c>
      <c r="K4298" s="5">
        <f t="shared" si="67"/>
        <v>17.423249999999999</v>
      </c>
      <c r="L4298" s="5">
        <v>9.5875000000000004</v>
      </c>
      <c r="M4298" s="15">
        <v>12.116889602770126</v>
      </c>
      <c r="N4298" s="5">
        <v>77.194999999999993</v>
      </c>
      <c r="O4298" s="5">
        <v>18.2575</v>
      </c>
      <c r="P4298" s="5">
        <v>251.67499999999998</v>
      </c>
      <c r="Q4298" s="5">
        <v>2.8075000000000001</v>
      </c>
      <c r="R4298" s="25"/>
      <c r="S4298" s="14"/>
      <c r="T4298" s="14"/>
    </row>
    <row r="4299" spans="1:20">
      <c r="A4299" s="2">
        <v>27</v>
      </c>
      <c r="B4299" s="2">
        <v>6</v>
      </c>
      <c r="C4299" s="7">
        <v>39626</v>
      </c>
      <c r="D4299" s="8">
        <v>0.83333333333300175</v>
      </c>
      <c r="E4299" s="9">
        <v>0.19205220902499853</v>
      </c>
      <c r="F4299" s="5">
        <v>43.122461145783475</v>
      </c>
      <c r="G4299" s="5">
        <v>52.327372155231778</v>
      </c>
      <c r="H4299" s="5">
        <v>9.204911009448308</v>
      </c>
      <c r="I4299" s="10"/>
      <c r="J4299" s="11">
        <v>12.602500000000001</v>
      </c>
      <c r="K4299" s="5">
        <f t="shared" si="67"/>
        <v>16.38325</v>
      </c>
      <c r="L4299" s="5">
        <v>9.0625</v>
      </c>
      <c r="M4299" s="15">
        <v>11.252045867630258</v>
      </c>
      <c r="N4299" s="5">
        <v>82.202500000000001</v>
      </c>
      <c r="O4299" s="5">
        <v>17.787500000000001</v>
      </c>
      <c r="P4299" s="5">
        <v>250</v>
      </c>
      <c r="Q4299" s="5">
        <v>2.5225</v>
      </c>
      <c r="R4299" s="25"/>
      <c r="S4299" s="14"/>
      <c r="T4299" s="14"/>
    </row>
    <row r="4300" spans="1:20">
      <c r="A4300" s="2">
        <v>27</v>
      </c>
      <c r="B4300" s="2">
        <v>6</v>
      </c>
      <c r="C4300" s="7">
        <v>39626</v>
      </c>
      <c r="D4300" s="8">
        <v>0.875</v>
      </c>
      <c r="E4300" s="9">
        <v>0.12908763662499903</v>
      </c>
      <c r="F4300" s="5">
        <v>23.132570451932313</v>
      </c>
      <c r="G4300" s="5">
        <v>31.231283226209264</v>
      </c>
      <c r="H4300" s="5">
        <v>8.0987127742769527</v>
      </c>
      <c r="I4300" s="10"/>
      <c r="J4300" s="11">
        <v>8.6499999999999986</v>
      </c>
      <c r="K4300" s="5">
        <f t="shared" si="67"/>
        <v>11.244999999999999</v>
      </c>
      <c r="L4300" s="5">
        <v>7.3374999999999995</v>
      </c>
      <c r="M4300" s="15">
        <v>14.000231748811832</v>
      </c>
      <c r="N4300" s="5">
        <v>85.194999999999993</v>
      </c>
      <c r="O4300" s="5">
        <v>17.450000000000003</v>
      </c>
      <c r="P4300" s="5">
        <v>250</v>
      </c>
      <c r="Q4300" s="5">
        <v>2.7850000000000001</v>
      </c>
      <c r="R4300" s="25"/>
      <c r="S4300" s="14"/>
      <c r="T4300" s="14"/>
    </row>
    <row r="4301" spans="1:20">
      <c r="A4301" s="2">
        <v>27</v>
      </c>
      <c r="B4301" s="2">
        <v>6</v>
      </c>
      <c r="C4301" s="7">
        <v>39626</v>
      </c>
      <c r="D4301" s="8">
        <v>0.91666666666699825</v>
      </c>
      <c r="E4301" s="9">
        <v>0.12604251509999903</v>
      </c>
      <c r="F4301" s="5">
        <v>21.30492914712384</v>
      </c>
      <c r="G4301" s="5">
        <v>28.844066288960487</v>
      </c>
      <c r="H4301" s="5">
        <v>7.5391371418366484</v>
      </c>
      <c r="I4301" s="10"/>
      <c r="J4301" s="11">
        <v>8.629999999999999</v>
      </c>
      <c r="K4301" s="5">
        <f t="shared" si="67"/>
        <v>11.218999999999999</v>
      </c>
      <c r="L4301" s="5">
        <v>6.1124999999999998</v>
      </c>
      <c r="M4301" s="15">
        <v>14.646849058453729</v>
      </c>
      <c r="N4301" s="5">
        <v>86.98</v>
      </c>
      <c r="O4301" s="5">
        <v>17.3125</v>
      </c>
      <c r="P4301" s="5">
        <v>253.2</v>
      </c>
      <c r="Q4301" s="5">
        <v>2.8299999999999996</v>
      </c>
      <c r="R4301" s="25"/>
      <c r="S4301" s="14"/>
      <c r="T4301" s="14"/>
    </row>
    <row r="4302" spans="1:20">
      <c r="A4302" s="2">
        <v>27</v>
      </c>
      <c r="B4302" s="2">
        <v>6</v>
      </c>
      <c r="C4302" s="7">
        <v>39626</v>
      </c>
      <c r="D4302" s="8">
        <v>0.95833333333300175</v>
      </c>
      <c r="E4302" s="9">
        <v>0.11979542084999908</v>
      </c>
      <c r="F4302" s="5">
        <v>15.751242474221764</v>
      </c>
      <c r="G4302" s="5">
        <v>22.504367522535549</v>
      </c>
      <c r="H4302" s="5">
        <v>6.7531250483137866</v>
      </c>
      <c r="I4302" s="10"/>
      <c r="J4302" s="11">
        <v>6.3685000000000009</v>
      </c>
      <c r="K4302" s="5">
        <f t="shared" si="67"/>
        <v>8.2790500000000016</v>
      </c>
      <c r="L4302" s="5">
        <v>5.4274999999999993</v>
      </c>
      <c r="M4302" s="15">
        <v>13.927045079241836</v>
      </c>
      <c r="N4302" s="5">
        <v>90.507500000000007</v>
      </c>
      <c r="O4302" s="5">
        <v>17.02</v>
      </c>
      <c r="P4302" s="5">
        <v>250.47500000000002</v>
      </c>
      <c r="Q4302" s="5">
        <v>3.0924999999999998</v>
      </c>
      <c r="R4302" s="25"/>
      <c r="S4302" s="14"/>
      <c r="T4302" s="14"/>
    </row>
    <row r="4303" spans="1:20">
      <c r="A4303" s="2">
        <v>28</v>
      </c>
      <c r="B4303" s="2">
        <v>6</v>
      </c>
      <c r="C4303" s="7">
        <v>39627</v>
      </c>
      <c r="D4303" s="8">
        <v>0</v>
      </c>
      <c r="E4303" s="9">
        <v>0.12483387417499904</v>
      </c>
      <c r="F4303" s="5">
        <v>12.369262348504256</v>
      </c>
      <c r="G4303" s="5">
        <v>18.468845182132117</v>
      </c>
      <c r="H4303" s="5">
        <v>6.0995828336278617</v>
      </c>
      <c r="I4303" s="10"/>
      <c r="J4303" s="11">
        <v>5.3360000000000003</v>
      </c>
      <c r="K4303" s="5">
        <f t="shared" si="67"/>
        <v>6.9368000000000007</v>
      </c>
      <c r="L4303" s="5">
        <v>4.8599999999999994</v>
      </c>
      <c r="M4303" s="15">
        <v>13.767971052995859</v>
      </c>
      <c r="N4303" s="5">
        <v>91.7</v>
      </c>
      <c r="O4303" s="5">
        <v>16.965</v>
      </c>
      <c r="P4303" s="5">
        <v>250.7</v>
      </c>
      <c r="Q4303" s="5">
        <v>2.77</v>
      </c>
      <c r="R4303" s="25"/>
      <c r="S4303" s="14"/>
      <c r="T4303" s="14"/>
    </row>
    <row r="4304" spans="1:20">
      <c r="A4304" s="2">
        <v>28</v>
      </c>
      <c r="B4304" s="2">
        <v>6</v>
      </c>
      <c r="C4304" s="7">
        <v>39627</v>
      </c>
      <c r="D4304" s="8">
        <v>4.1666666666998253E-2</v>
      </c>
      <c r="E4304" s="9">
        <v>7.6492590274999411E-2</v>
      </c>
      <c r="F4304" s="5">
        <v>9.0808899496124873</v>
      </c>
      <c r="G4304" s="5">
        <v>14.184920105701385</v>
      </c>
      <c r="H4304" s="5">
        <v>5.1040301560888981</v>
      </c>
      <c r="I4304" s="10"/>
      <c r="J4304" s="11">
        <v>5.0475000000000003</v>
      </c>
      <c r="K4304" s="5">
        <f t="shared" si="67"/>
        <v>6.5617500000000009</v>
      </c>
      <c r="L4304" s="5">
        <v>4.3525</v>
      </c>
      <c r="M4304" s="15">
        <v>15.906105480253522</v>
      </c>
      <c r="N4304" s="5">
        <v>90.337500000000006</v>
      </c>
      <c r="O4304" s="5">
        <v>17.092500000000001</v>
      </c>
      <c r="P4304" s="5">
        <v>254.32500000000002</v>
      </c>
      <c r="Q4304" s="5">
        <v>3.08</v>
      </c>
      <c r="R4304" s="25"/>
      <c r="S4304" s="14"/>
      <c r="T4304" s="14"/>
    </row>
    <row r="4305" spans="1:20">
      <c r="A4305" s="2">
        <v>28</v>
      </c>
      <c r="B4305" s="2">
        <v>6</v>
      </c>
      <c r="C4305" s="7">
        <v>39627</v>
      </c>
      <c r="D4305" s="8">
        <v>8.3333333333001747E-2</v>
      </c>
      <c r="E4305" s="9">
        <v>5.9089036049999544E-2</v>
      </c>
      <c r="F4305" s="5">
        <v>8.2164640390901518</v>
      </c>
      <c r="G4305" s="5">
        <v>12.911957702564225</v>
      </c>
      <c r="H4305" s="5">
        <v>4.6954936634740729</v>
      </c>
      <c r="I4305" s="10"/>
      <c r="J4305" s="11">
        <v>3.7377500000000001</v>
      </c>
      <c r="K4305" s="5">
        <f t="shared" si="67"/>
        <v>4.8590750000000007</v>
      </c>
      <c r="L4305" s="5">
        <v>4.0324999999999998</v>
      </c>
      <c r="M4305" s="15">
        <v>15.543989704215576</v>
      </c>
      <c r="N4305" s="5">
        <v>88.972499999999997</v>
      </c>
      <c r="O4305" s="5">
        <v>17.1525</v>
      </c>
      <c r="P4305" s="5">
        <v>255.625</v>
      </c>
      <c r="Q4305" s="5">
        <v>3.0674999999999999</v>
      </c>
      <c r="R4305" s="25"/>
      <c r="S4305" s="14"/>
      <c r="T4305" s="14"/>
    </row>
    <row r="4306" spans="1:20">
      <c r="A4306" s="2">
        <v>28</v>
      </c>
      <c r="B4306" s="2">
        <v>6</v>
      </c>
      <c r="C4306" s="7">
        <v>39627</v>
      </c>
      <c r="D4306" s="8">
        <v>0.125</v>
      </c>
      <c r="E4306" s="9">
        <v>6.3140211824999515E-2</v>
      </c>
      <c r="F4306" s="5">
        <v>11.414761082028756</v>
      </c>
      <c r="G4306" s="5">
        <v>17.480373849533791</v>
      </c>
      <c r="H4306" s="5">
        <v>6.0656127675050344</v>
      </c>
      <c r="I4306" s="10"/>
      <c r="J4306" s="11">
        <v>6.6414999999999997</v>
      </c>
      <c r="K4306" s="5">
        <f t="shared" si="67"/>
        <v>8.6339500000000005</v>
      </c>
      <c r="L4306" s="5">
        <v>5.42</v>
      </c>
      <c r="M4306" s="15">
        <v>14.679390576219708</v>
      </c>
      <c r="N4306" s="5">
        <v>88.297499999999999</v>
      </c>
      <c r="O4306" s="5">
        <v>17.195</v>
      </c>
      <c r="P4306" s="5">
        <v>256.39999999999998</v>
      </c>
      <c r="Q4306" s="5">
        <v>3.0725000000000002</v>
      </c>
      <c r="R4306" s="25"/>
      <c r="S4306" s="14"/>
      <c r="T4306" s="14"/>
    </row>
    <row r="4307" spans="1:20">
      <c r="A4307" s="2">
        <v>28</v>
      </c>
      <c r="B4307" s="2">
        <v>6</v>
      </c>
      <c r="C4307" s="7">
        <v>39627</v>
      </c>
      <c r="D4307" s="8">
        <v>0.16666666666699825</v>
      </c>
      <c r="E4307" s="9">
        <v>8.2810952074999333E-2</v>
      </c>
      <c r="F4307" s="5">
        <v>18.743466393815797</v>
      </c>
      <c r="G4307" s="5">
        <v>26.438587172210667</v>
      </c>
      <c r="H4307" s="5">
        <v>7.6951207783948705</v>
      </c>
      <c r="I4307" s="10"/>
      <c r="J4307" s="11">
        <v>8.3725000000000005</v>
      </c>
      <c r="K4307" s="5">
        <f t="shared" si="67"/>
        <v>10.884250000000002</v>
      </c>
      <c r="L4307" s="5">
        <v>7.0475000000000003</v>
      </c>
      <c r="M4307" s="15">
        <v>13.512185450261889</v>
      </c>
      <c r="N4307" s="5">
        <v>88.287499999999994</v>
      </c>
      <c r="O4307" s="5">
        <v>16.84</v>
      </c>
      <c r="P4307" s="5">
        <v>252</v>
      </c>
      <c r="Q4307" s="5">
        <v>2.0425</v>
      </c>
      <c r="R4307" s="25"/>
      <c r="S4307" s="14"/>
      <c r="T4307" s="14"/>
    </row>
    <row r="4308" spans="1:20">
      <c r="A4308" s="2">
        <v>28</v>
      </c>
      <c r="B4308" s="2">
        <v>6</v>
      </c>
      <c r="C4308" s="7">
        <v>39627</v>
      </c>
      <c r="D4308" s="8">
        <v>0.20833333333300175</v>
      </c>
      <c r="E4308" s="9">
        <v>0.12383664377499902</v>
      </c>
      <c r="F4308" s="5">
        <v>33.514218450303851</v>
      </c>
      <c r="G4308" s="5">
        <v>45.091993373173565</v>
      </c>
      <c r="H4308" s="5">
        <v>11.577774922869709</v>
      </c>
      <c r="I4308" s="10"/>
      <c r="J4308" s="11">
        <v>12.282500000000002</v>
      </c>
      <c r="K4308" s="5">
        <f t="shared" si="67"/>
        <v>15.967250000000003</v>
      </c>
      <c r="L4308" s="5">
        <v>9.379999999999999</v>
      </c>
      <c r="M4308" s="15">
        <v>11.085807147774267</v>
      </c>
      <c r="N4308" s="5">
        <v>85.185000000000002</v>
      </c>
      <c r="O4308" s="5">
        <v>17.342500000000001</v>
      </c>
      <c r="P4308" s="5">
        <v>257.52499999999998</v>
      </c>
      <c r="Q4308" s="5">
        <v>2.3025000000000002</v>
      </c>
      <c r="R4308" s="25"/>
      <c r="S4308" s="14"/>
      <c r="T4308" s="14"/>
    </row>
    <row r="4309" spans="1:20">
      <c r="A4309" s="2">
        <v>28</v>
      </c>
      <c r="B4309" s="2">
        <v>6</v>
      </c>
      <c r="C4309" s="7">
        <v>39627</v>
      </c>
      <c r="D4309" s="8">
        <v>0.25</v>
      </c>
      <c r="E4309" s="9">
        <v>0.15537457109999878</v>
      </c>
      <c r="F4309" s="5">
        <v>38.693159993903521</v>
      </c>
      <c r="G4309" s="5">
        <v>48.919672953814747</v>
      </c>
      <c r="H4309" s="5">
        <v>10.226512959911227</v>
      </c>
      <c r="I4309" s="10"/>
      <c r="J4309" s="11">
        <v>12.087499999999999</v>
      </c>
      <c r="K4309" s="5">
        <f t="shared" si="67"/>
        <v>15.713749999999999</v>
      </c>
      <c r="L4309" s="5">
        <v>10.195</v>
      </c>
      <c r="M4309" s="15">
        <v>11.571191045846186</v>
      </c>
      <c r="N4309" s="5">
        <v>80.150000000000006</v>
      </c>
      <c r="O4309" s="5">
        <v>17.947499999999998</v>
      </c>
      <c r="P4309" s="5">
        <v>257.625</v>
      </c>
      <c r="Q4309" s="5">
        <v>2.7124999999999999</v>
      </c>
      <c r="R4309" s="25"/>
      <c r="S4309" s="14"/>
      <c r="T4309" s="14"/>
    </row>
    <row r="4310" spans="1:20">
      <c r="A4310" s="2">
        <v>28</v>
      </c>
      <c r="B4310" s="2">
        <v>6</v>
      </c>
      <c r="C4310" s="7">
        <v>39627</v>
      </c>
      <c r="D4310" s="8">
        <v>0.29166666666699825</v>
      </c>
      <c r="E4310" s="9">
        <v>0.20397551402499836</v>
      </c>
      <c r="F4310" s="5">
        <v>52.287735406796692</v>
      </c>
      <c r="G4310" s="5">
        <v>56.834637271081064</v>
      </c>
      <c r="H4310" s="5">
        <v>4.5469018642843748</v>
      </c>
      <c r="I4310" s="10"/>
      <c r="J4310" s="11">
        <v>12.987500000000001</v>
      </c>
      <c r="K4310" s="5">
        <f t="shared" si="67"/>
        <v>16.883750000000003</v>
      </c>
      <c r="L4310" s="5">
        <v>9.75</v>
      </c>
      <c r="M4310" s="15">
        <v>10.662112828436328</v>
      </c>
      <c r="N4310" s="5">
        <v>72.97</v>
      </c>
      <c r="O4310" s="5">
        <v>18.625</v>
      </c>
      <c r="P4310" s="5">
        <v>260.3</v>
      </c>
      <c r="Q4310" s="5">
        <v>2.9849999999999999</v>
      </c>
      <c r="R4310" s="25"/>
      <c r="S4310" s="14"/>
      <c r="T4310" s="14"/>
    </row>
    <row r="4311" spans="1:20">
      <c r="A4311" s="2">
        <v>28</v>
      </c>
      <c r="B4311" s="2">
        <v>6</v>
      </c>
      <c r="C4311" s="7">
        <v>39627</v>
      </c>
      <c r="D4311" s="8">
        <v>0.33333333333300175</v>
      </c>
      <c r="E4311" s="9">
        <v>0.17637216942499856</v>
      </c>
      <c r="F4311" s="5">
        <v>59.82423213212904</v>
      </c>
      <c r="G4311" s="5">
        <v>64.3306318378893</v>
      </c>
      <c r="H4311" s="5">
        <v>4.5063997057602592</v>
      </c>
      <c r="I4311" s="10"/>
      <c r="J4311" s="11">
        <v>11.709999999999999</v>
      </c>
      <c r="K4311" s="5">
        <f t="shared" si="67"/>
        <v>15.222999999999999</v>
      </c>
      <c r="L4311" s="5">
        <v>9.61</v>
      </c>
      <c r="M4311" s="15">
        <v>12.206748447260084</v>
      </c>
      <c r="N4311" s="5">
        <v>61.294999999999995</v>
      </c>
      <c r="O4311" s="5">
        <v>19.162500000000001</v>
      </c>
      <c r="P4311" s="5">
        <v>266.625</v>
      </c>
      <c r="Q4311" s="5">
        <v>4.1624999999999996</v>
      </c>
      <c r="R4311" s="25"/>
      <c r="S4311" s="14"/>
      <c r="T4311" s="14"/>
    </row>
    <row r="4312" spans="1:20">
      <c r="A4312" s="2">
        <v>28</v>
      </c>
      <c r="B4312" s="2">
        <v>6</v>
      </c>
      <c r="C4312" s="7">
        <v>39627</v>
      </c>
      <c r="D4312" s="8">
        <v>0.375</v>
      </c>
      <c r="E4312" s="9">
        <v>0.17695490864999858</v>
      </c>
      <c r="F4312" s="5">
        <v>51.807948558017053</v>
      </c>
      <c r="G4312" s="5">
        <v>55.941362425430661</v>
      </c>
      <c r="H4312" s="5">
        <v>4.1334138674136041</v>
      </c>
      <c r="I4312" s="10"/>
      <c r="J4312" s="11">
        <v>16.055</v>
      </c>
      <c r="K4312" s="5">
        <f t="shared" si="67"/>
        <v>20.871500000000001</v>
      </c>
      <c r="L4312" s="5">
        <v>11.002500000000001</v>
      </c>
      <c r="M4312" s="15">
        <v>15.229069231145608</v>
      </c>
      <c r="N4312" s="5">
        <v>46.652500000000003</v>
      </c>
      <c r="O4312" s="5">
        <v>19.774999999999999</v>
      </c>
      <c r="P4312" s="5">
        <v>267.375</v>
      </c>
      <c r="Q4312" s="5">
        <v>4.4625000000000004</v>
      </c>
      <c r="R4312" s="25"/>
      <c r="S4312" s="14"/>
      <c r="T4312" s="14"/>
    </row>
    <row r="4313" spans="1:20">
      <c r="A4313" s="2">
        <v>28</v>
      </c>
      <c r="B4313" s="2">
        <v>6</v>
      </c>
      <c r="C4313" s="7">
        <v>39627</v>
      </c>
      <c r="D4313" s="8">
        <v>0.41666666666699825</v>
      </c>
      <c r="E4313" s="9">
        <v>0.21118334089999827</v>
      </c>
      <c r="F4313" s="5">
        <v>53.921316433310956</v>
      </c>
      <c r="G4313" s="5">
        <v>59.906207774812053</v>
      </c>
      <c r="H4313" s="5">
        <v>5.9848913415010943</v>
      </c>
      <c r="I4313" s="10"/>
      <c r="J4313" s="11">
        <v>24.3325</v>
      </c>
      <c r="K4313" s="5">
        <f t="shared" si="67"/>
        <v>31.632249999999999</v>
      </c>
      <c r="L4313" s="5">
        <v>11.844999999999999</v>
      </c>
      <c r="M4313" s="15">
        <v>14.123512056771776</v>
      </c>
      <c r="N4313" s="5">
        <v>37.854999999999997</v>
      </c>
      <c r="O4313" s="5">
        <v>20.009999999999998</v>
      </c>
      <c r="P4313" s="5">
        <v>268.77499999999998</v>
      </c>
      <c r="Q4313" s="5">
        <v>3.9974999999999996</v>
      </c>
      <c r="R4313" s="25"/>
      <c r="S4313" s="14"/>
      <c r="T4313" s="14"/>
    </row>
    <row r="4314" spans="1:20">
      <c r="A4314" s="2">
        <v>28</v>
      </c>
      <c r="B4314" s="2">
        <v>6</v>
      </c>
      <c r="C4314" s="7">
        <v>39627</v>
      </c>
      <c r="D4314" s="8">
        <v>0.45833333333300175</v>
      </c>
      <c r="E4314" s="9">
        <v>0.26689643752499781</v>
      </c>
      <c r="F4314" s="5">
        <v>51.29594708050999</v>
      </c>
      <c r="G4314" s="5">
        <v>57.834249558266443</v>
      </c>
      <c r="H4314" s="5">
        <v>6.5383024777564511</v>
      </c>
      <c r="I4314" s="10"/>
      <c r="J4314" s="11">
        <v>19.395</v>
      </c>
      <c r="K4314" s="5">
        <f t="shared" si="67"/>
        <v>25.2135</v>
      </c>
      <c r="L4314" s="5">
        <v>13.015000000000001</v>
      </c>
      <c r="M4314" s="15">
        <v>18.71286652223705</v>
      </c>
      <c r="N4314" s="5">
        <v>29.7</v>
      </c>
      <c r="O4314" s="5">
        <v>20.7</v>
      </c>
      <c r="P4314" s="5">
        <v>261.92499999999995</v>
      </c>
      <c r="Q4314" s="5">
        <v>4.4524999999999997</v>
      </c>
      <c r="R4314" s="25"/>
      <c r="S4314" s="14"/>
      <c r="T4314" s="14"/>
    </row>
    <row r="4315" spans="1:20">
      <c r="A4315" s="2">
        <v>28</v>
      </c>
      <c r="B4315" s="2">
        <v>6</v>
      </c>
      <c r="C4315" s="7">
        <v>39627</v>
      </c>
      <c r="D4315" s="8">
        <v>0.5</v>
      </c>
      <c r="E4315" s="9">
        <v>0.27043909359999779</v>
      </c>
      <c r="F4315" s="5">
        <v>47.672264263879448</v>
      </c>
      <c r="G4315" s="5">
        <v>56.228540311364227</v>
      </c>
      <c r="H4315" s="5">
        <v>8.5562760474847845</v>
      </c>
      <c r="I4315" s="10"/>
      <c r="J4315" s="11">
        <v>22.532499999999999</v>
      </c>
      <c r="K4315" s="5">
        <f t="shared" si="67"/>
        <v>29.292249999999999</v>
      </c>
      <c r="L4315" s="5">
        <v>14.66</v>
      </c>
      <c r="M4315" s="15">
        <v>19.091124007422987</v>
      </c>
      <c r="N4315" s="5">
        <v>27.028000000000002</v>
      </c>
      <c r="O4315" s="5">
        <v>21.7225</v>
      </c>
      <c r="P4315" s="5">
        <v>263.07500000000005</v>
      </c>
      <c r="Q4315" s="5">
        <v>3.7575000000000003</v>
      </c>
      <c r="R4315" s="25"/>
      <c r="S4315" s="14"/>
      <c r="T4315" s="14"/>
    </row>
    <row r="4316" spans="1:20">
      <c r="A4316" s="2">
        <v>28</v>
      </c>
      <c r="B4316" s="2">
        <v>6</v>
      </c>
      <c r="C4316" s="7">
        <v>39627</v>
      </c>
      <c r="D4316" s="8">
        <v>0.54166666666699825</v>
      </c>
      <c r="E4316" s="9">
        <v>0.28002901712499767</v>
      </c>
      <c r="F4316" s="5">
        <v>49.101403139464608</v>
      </c>
      <c r="G4316" s="5">
        <v>59.140631786018297</v>
      </c>
      <c r="H4316" s="5">
        <v>10.03922864655369</v>
      </c>
      <c r="I4316" s="10"/>
      <c r="J4316" s="11">
        <v>26.212499999999999</v>
      </c>
      <c r="K4316" s="5">
        <f t="shared" si="67"/>
        <v>34.076250000000002</v>
      </c>
      <c r="L4316" s="5">
        <v>18.05</v>
      </c>
      <c r="M4316" s="15">
        <v>19.491835001440919</v>
      </c>
      <c r="N4316" s="5">
        <v>24.8505</v>
      </c>
      <c r="O4316" s="5">
        <v>22.28</v>
      </c>
      <c r="P4316" s="5">
        <v>263.97500000000002</v>
      </c>
      <c r="Q4316" s="5">
        <v>3.9700000000000006</v>
      </c>
      <c r="R4316" s="25"/>
      <c r="S4316" s="14"/>
      <c r="T4316" s="14"/>
    </row>
    <row r="4317" spans="1:20">
      <c r="A4317" s="2">
        <v>28</v>
      </c>
      <c r="B4317" s="2">
        <v>6</v>
      </c>
      <c r="C4317" s="7">
        <v>39627</v>
      </c>
      <c r="D4317" s="8">
        <v>0.58333333333300175</v>
      </c>
      <c r="E4317" s="9">
        <v>0.28073764619999769</v>
      </c>
      <c r="F4317" s="5">
        <v>48.72525093430307</v>
      </c>
      <c r="G4317" s="5">
        <v>60.847425834763179</v>
      </c>
      <c r="H4317" s="5">
        <v>12.122174900460109</v>
      </c>
      <c r="I4317" s="10"/>
      <c r="J4317" s="11">
        <v>22.02</v>
      </c>
      <c r="K4317" s="5">
        <f t="shared" si="67"/>
        <v>28.626000000000001</v>
      </c>
      <c r="L4317" s="5">
        <v>14.424999999999999</v>
      </c>
      <c r="M4317" s="15">
        <v>16.950939484999321</v>
      </c>
      <c r="N4317" s="5">
        <v>27.34525</v>
      </c>
      <c r="O4317" s="5">
        <v>21.982499999999998</v>
      </c>
      <c r="P4317" s="5">
        <v>267.34999999999997</v>
      </c>
      <c r="Q4317" s="5">
        <v>3.9750000000000001</v>
      </c>
      <c r="R4317" s="25"/>
      <c r="S4317" s="14"/>
      <c r="T4317" s="14"/>
    </row>
    <row r="4318" spans="1:20">
      <c r="A4318" s="2">
        <v>28</v>
      </c>
      <c r="B4318" s="2">
        <v>6</v>
      </c>
      <c r="C4318" s="7">
        <v>39627</v>
      </c>
      <c r="D4318" s="8">
        <v>0.625</v>
      </c>
      <c r="E4318" s="9">
        <v>0.35644981049999702</v>
      </c>
      <c r="F4318" s="5">
        <v>43.987388697172591</v>
      </c>
      <c r="G4318" s="5">
        <v>56.892208714976171</v>
      </c>
      <c r="H4318" s="5">
        <v>12.904820017803578</v>
      </c>
      <c r="I4318" s="10"/>
      <c r="J4318" s="11">
        <v>23.875</v>
      </c>
      <c r="K4318" s="5">
        <f t="shared" si="67"/>
        <v>31.037500000000001</v>
      </c>
      <c r="L4318" s="5">
        <v>14.41</v>
      </c>
      <c r="M4318" s="15">
        <v>19.395280029910928</v>
      </c>
      <c r="N4318" s="5">
        <v>27.693249999999999</v>
      </c>
      <c r="O4318" s="5">
        <v>21.912500000000001</v>
      </c>
      <c r="P4318" s="5">
        <v>262.22500000000002</v>
      </c>
      <c r="Q4318" s="5">
        <v>4.2675000000000001</v>
      </c>
      <c r="R4318" s="25"/>
      <c r="S4318" s="14"/>
      <c r="T4318" s="14"/>
    </row>
    <row r="4319" spans="1:20">
      <c r="A4319" s="2">
        <v>28</v>
      </c>
      <c r="B4319" s="2">
        <v>6</v>
      </c>
      <c r="C4319" s="7">
        <v>39627</v>
      </c>
      <c r="D4319" s="8">
        <v>0.66666666666699825</v>
      </c>
      <c r="E4319" s="9">
        <v>0.30928951552499745</v>
      </c>
      <c r="F4319" s="5">
        <v>42.11768233420797</v>
      </c>
      <c r="G4319" s="5">
        <v>55.409765393843209</v>
      </c>
      <c r="H4319" s="5">
        <v>13.292083059635239</v>
      </c>
      <c r="I4319" s="10"/>
      <c r="J4319" s="11">
        <v>21.57</v>
      </c>
      <c r="K4319" s="5">
        <f t="shared" si="67"/>
        <v>28.041</v>
      </c>
      <c r="L4319" s="5">
        <v>15.154999999999999</v>
      </c>
      <c r="M4319" s="15">
        <v>18.762941539635026</v>
      </c>
      <c r="N4319" s="5">
        <v>31.722500000000004</v>
      </c>
      <c r="O4319" s="5">
        <v>21.299999999999997</v>
      </c>
      <c r="P4319" s="5">
        <v>264.17499999999995</v>
      </c>
      <c r="Q4319" s="5">
        <v>4.4799999999999995</v>
      </c>
      <c r="R4319" s="25"/>
      <c r="S4319" s="14"/>
      <c r="T4319" s="14"/>
    </row>
    <row r="4320" spans="1:20">
      <c r="A4320" s="2">
        <v>28</v>
      </c>
      <c r="B4320" s="2">
        <v>6</v>
      </c>
      <c r="C4320" s="7">
        <v>39627</v>
      </c>
      <c r="D4320" s="8">
        <v>0.70833333333300175</v>
      </c>
      <c r="E4320" s="9">
        <v>0.23680439122499802</v>
      </c>
      <c r="F4320" s="5">
        <v>46.825728928013824</v>
      </c>
      <c r="G4320" s="5">
        <v>60.25336402780858</v>
      </c>
      <c r="H4320" s="5">
        <v>13.427635099794751</v>
      </c>
      <c r="I4320" s="10"/>
      <c r="J4320" s="11">
        <v>21.135000000000002</v>
      </c>
      <c r="K4320" s="5">
        <f t="shared" si="67"/>
        <v>27.475500000000004</v>
      </c>
      <c r="L4320" s="5">
        <v>14.5275</v>
      </c>
      <c r="M4320" s="15">
        <v>15.321904173971568</v>
      </c>
      <c r="N4320" s="5">
        <v>30.8675</v>
      </c>
      <c r="O4320" s="5">
        <v>20.8675</v>
      </c>
      <c r="P4320" s="5">
        <v>267.42499999999995</v>
      </c>
      <c r="Q4320" s="5">
        <v>4.1124999999999998</v>
      </c>
      <c r="R4320" s="25"/>
      <c r="S4320" s="14"/>
      <c r="T4320" s="14"/>
    </row>
    <row r="4321" spans="1:20">
      <c r="A4321" s="2">
        <v>28</v>
      </c>
      <c r="B4321" s="2">
        <v>6</v>
      </c>
      <c r="C4321" s="7">
        <v>39627</v>
      </c>
      <c r="D4321" s="8">
        <v>0.75</v>
      </c>
      <c r="E4321" s="9">
        <v>0.27081628369999772</v>
      </c>
      <c r="F4321" s="5">
        <v>51.417801266489093</v>
      </c>
      <c r="G4321" s="5">
        <v>65.949304798560746</v>
      </c>
      <c r="H4321" s="5">
        <v>14.531503532071657</v>
      </c>
      <c r="I4321" s="10"/>
      <c r="J4321" s="11">
        <v>25.107499999999998</v>
      </c>
      <c r="K4321" s="5">
        <f t="shared" si="67"/>
        <v>32.639749999999999</v>
      </c>
      <c r="L4321" s="5">
        <v>16.682500000000001</v>
      </c>
      <c r="M4321" s="15">
        <v>12.817553426653964</v>
      </c>
      <c r="N4321" s="5">
        <v>33.984999999999999</v>
      </c>
      <c r="O4321" s="5">
        <v>20.517499999999998</v>
      </c>
      <c r="P4321" s="5">
        <v>267.07499999999999</v>
      </c>
      <c r="Q4321" s="5">
        <v>2.9625000000000004</v>
      </c>
      <c r="R4321" s="25"/>
      <c r="S4321" s="14"/>
      <c r="T4321" s="14"/>
    </row>
    <row r="4322" spans="1:20">
      <c r="A4322" s="2">
        <v>28</v>
      </c>
      <c r="B4322" s="2">
        <v>6</v>
      </c>
      <c r="C4322" s="7">
        <v>39627</v>
      </c>
      <c r="D4322" s="8">
        <v>0.79166666666699825</v>
      </c>
      <c r="E4322" s="9">
        <v>0.18322687349999844</v>
      </c>
      <c r="F4322" s="5">
        <v>30.554488645613549</v>
      </c>
      <c r="G4322" s="5">
        <v>44.755979209086135</v>
      </c>
      <c r="H4322" s="5">
        <v>14.201490563472587</v>
      </c>
      <c r="I4322" s="10"/>
      <c r="J4322" s="11">
        <v>22.852499999999999</v>
      </c>
      <c r="K4322" s="5">
        <f t="shared" si="67"/>
        <v>29.70825</v>
      </c>
      <c r="L4322" s="5">
        <v>13.495000000000001</v>
      </c>
      <c r="M4322" s="15">
        <v>16.371259826113395</v>
      </c>
      <c r="N4322" s="5">
        <v>45.377500000000005</v>
      </c>
      <c r="O4322" s="5">
        <v>19.087499999999999</v>
      </c>
      <c r="P4322" s="5">
        <v>273.97500000000002</v>
      </c>
      <c r="Q4322" s="5">
        <v>1.7250000000000001</v>
      </c>
      <c r="R4322" s="25"/>
      <c r="S4322" s="14"/>
      <c r="T4322" s="14"/>
    </row>
    <row r="4323" spans="1:20">
      <c r="A4323" s="2">
        <v>28</v>
      </c>
      <c r="B4323" s="2">
        <v>6</v>
      </c>
      <c r="C4323" s="7">
        <v>39627</v>
      </c>
      <c r="D4323" s="8">
        <v>0.83333333333300175</v>
      </c>
      <c r="E4323" s="9">
        <v>0.23817609932499795</v>
      </c>
      <c r="F4323" s="5">
        <v>35.168634400067546</v>
      </c>
      <c r="G4323" s="5">
        <v>49.748376175723905</v>
      </c>
      <c r="H4323" s="5">
        <v>14.579741775656357</v>
      </c>
      <c r="I4323" s="10"/>
      <c r="J4323" s="11">
        <v>22.134999999999998</v>
      </c>
      <c r="K4323" s="5">
        <f t="shared" si="67"/>
        <v>28.775499999999997</v>
      </c>
      <c r="L4323" s="5">
        <v>13.9625</v>
      </c>
      <c r="M4323" s="15">
        <v>12.786438162099966</v>
      </c>
      <c r="N4323" s="5">
        <v>50.612499999999997</v>
      </c>
      <c r="O4323" s="5">
        <v>17.920000000000002</v>
      </c>
      <c r="P4323" s="5">
        <v>266.57499999999999</v>
      </c>
      <c r="Q4323" s="5">
        <v>2.4299999999999997</v>
      </c>
      <c r="R4323" s="25"/>
      <c r="S4323" s="14"/>
      <c r="T4323" s="14"/>
    </row>
    <row r="4324" spans="1:20">
      <c r="A4324" s="2">
        <v>28</v>
      </c>
      <c r="B4324" s="2">
        <v>6</v>
      </c>
      <c r="C4324" s="7">
        <v>39627</v>
      </c>
      <c r="D4324" s="8">
        <v>0.875</v>
      </c>
      <c r="E4324" s="9">
        <v>0.20414868417499826</v>
      </c>
      <c r="F4324" s="5">
        <v>32.982862981841379</v>
      </c>
      <c r="G4324" s="5">
        <v>47.421435353030724</v>
      </c>
      <c r="H4324" s="5">
        <v>14.438572371189341</v>
      </c>
      <c r="I4324" s="10"/>
      <c r="J4324" s="11">
        <v>20.78</v>
      </c>
      <c r="K4324" s="5">
        <f t="shared" si="67"/>
        <v>27.014000000000003</v>
      </c>
      <c r="L4324" s="5">
        <v>14.239999999999998</v>
      </c>
      <c r="M4324" s="15">
        <v>12.698526083885977</v>
      </c>
      <c r="N4324" s="5">
        <v>59.662500000000001</v>
      </c>
      <c r="O4324" s="5">
        <v>16.384999999999998</v>
      </c>
      <c r="P4324" s="5">
        <v>262.72499999999997</v>
      </c>
      <c r="Q4324" s="5">
        <v>2.13</v>
      </c>
      <c r="R4324" s="25"/>
      <c r="S4324" s="14"/>
      <c r="T4324" s="14"/>
    </row>
    <row r="4325" spans="1:20">
      <c r="A4325" s="2">
        <v>28</v>
      </c>
      <c r="B4325" s="2">
        <v>6</v>
      </c>
      <c r="C4325" s="7">
        <v>39627</v>
      </c>
      <c r="D4325" s="8">
        <v>0.91666666666699825</v>
      </c>
      <c r="E4325" s="9">
        <v>0.16096820674999862</v>
      </c>
      <c r="F4325" s="5">
        <v>25.898818427817574</v>
      </c>
      <c r="G4325" s="5">
        <v>38.853451554147583</v>
      </c>
      <c r="H4325" s="5">
        <v>12.954633126330007</v>
      </c>
      <c r="I4325" s="10"/>
      <c r="J4325" s="11">
        <v>21.822500000000002</v>
      </c>
      <c r="K4325" s="5">
        <f t="shared" si="67"/>
        <v>28.369250000000005</v>
      </c>
      <c r="L4325" s="5">
        <v>13.112500000000001</v>
      </c>
      <c r="M4325" s="15">
        <v>12.289034722504038</v>
      </c>
      <c r="N4325" s="5">
        <v>60.8675</v>
      </c>
      <c r="O4325" s="5">
        <v>15.887500000000001</v>
      </c>
      <c r="P4325" s="5">
        <v>262.05</v>
      </c>
      <c r="Q4325" s="5">
        <v>2.0575000000000001</v>
      </c>
      <c r="R4325" s="25"/>
      <c r="S4325" s="14"/>
      <c r="T4325" s="14"/>
    </row>
    <row r="4326" spans="1:20">
      <c r="A4326" s="2">
        <v>28</v>
      </c>
      <c r="B4326" s="2">
        <v>6</v>
      </c>
      <c r="C4326" s="7">
        <v>39627</v>
      </c>
      <c r="D4326" s="8">
        <v>0.95833333333300175</v>
      </c>
      <c r="E4326" s="9">
        <v>0.13021860612499886</v>
      </c>
      <c r="F4326" s="5">
        <v>30.543558640801233</v>
      </c>
      <c r="G4326" s="5">
        <v>41.546322609360715</v>
      </c>
      <c r="H4326" s="5">
        <v>11.002763968559485</v>
      </c>
      <c r="I4326" s="10"/>
      <c r="J4326" s="11">
        <v>22.355</v>
      </c>
      <c r="K4326" s="5">
        <f t="shared" si="67"/>
        <v>29.061500000000002</v>
      </c>
      <c r="L4326" s="5">
        <v>13.657500000000001</v>
      </c>
      <c r="M4326" s="15">
        <v>14.423368542767694</v>
      </c>
      <c r="N4326" s="5">
        <v>68.272500000000008</v>
      </c>
      <c r="O4326" s="5">
        <v>14.867500000000001</v>
      </c>
      <c r="P4326" s="5">
        <v>248.1</v>
      </c>
      <c r="Q4326" s="5">
        <v>1.2224999999999999</v>
      </c>
      <c r="R4326" s="25"/>
      <c r="S4326" s="14"/>
      <c r="T4326" s="14"/>
    </row>
    <row r="4327" spans="1:20">
      <c r="A4327" s="2">
        <v>29</v>
      </c>
      <c r="B4327" s="2">
        <v>6</v>
      </c>
      <c r="C4327" s="7">
        <v>39628</v>
      </c>
      <c r="D4327" s="8">
        <v>0</v>
      </c>
      <c r="E4327" s="9">
        <v>0.1380871718249988</v>
      </c>
      <c r="F4327" s="5">
        <v>28.654434609465536</v>
      </c>
      <c r="G4327" s="5">
        <v>37.462665516681049</v>
      </c>
      <c r="H4327" s="5">
        <v>8.8082309072155152</v>
      </c>
      <c r="I4327" s="10"/>
      <c r="J4327" s="11">
        <v>22.31</v>
      </c>
      <c r="K4327" s="5">
        <f t="shared" si="67"/>
        <v>29.003</v>
      </c>
      <c r="L4327" s="5">
        <v>14.2775</v>
      </c>
      <c r="M4327" s="15">
        <v>14.714794946843645</v>
      </c>
      <c r="N4327" s="5">
        <v>79.06750000000001</v>
      </c>
      <c r="O4327" s="5">
        <v>13.835000000000001</v>
      </c>
      <c r="P4327" s="5">
        <v>252.27500000000001</v>
      </c>
      <c r="Q4327" s="5">
        <v>1.42</v>
      </c>
      <c r="R4327" s="25"/>
      <c r="S4327" s="14"/>
      <c r="T4327" s="14"/>
    </row>
    <row r="4328" spans="1:20">
      <c r="A4328" s="2">
        <v>29</v>
      </c>
      <c r="B4328" s="2">
        <v>6</v>
      </c>
      <c r="C4328" s="7">
        <v>39628</v>
      </c>
      <c r="D4328" s="8">
        <v>4.1666666666998253E-2</v>
      </c>
      <c r="E4328" s="9">
        <v>0.13297850242499884</v>
      </c>
      <c r="F4328" s="5">
        <v>20.021766928665336</v>
      </c>
      <c r="G4328" s="5">
        <v>27.378143015993608</v>
      </c>
      <c r="H4328" s="5">
        <v>7.3563760873282718</v>
      </c>
      <c r="I4328" s="10"/>
      <c r="J4328" s="11">
        <v>18.04</v>
      </c>
      <c r="K4328" s="5">
        <f t="shared" si="67"/>
        <v>23.451999999999998</v>
      </c>
      <c r="L4328" s="5">
        <v>11.094999999999999</v>
      </c>
      <c r="M4328" s="15">
        <v>15.141194193537576</v>
      </c>
      <c r="N4328" s="5">
        <v>79.400000000000006</v>
      </c>
      <c r="O4328" s="5">
        <v>13.535</v>
      </c>
      <c r="P4328" s="5">
        <v>250.07499999999999</v>
      </c>
      <c r="Q4328" s="5">
        <v>1.2524999999999999</v>
      </c>
      <c r="R4328" s="25"/>
      <c r="S4328" s="14"/>
      <c r="T4328" s="14"/>
    </row>
    <row r="4329" spans="1:20">
      <c r="A4329" s="2">
        <v>29</v>
      </c>
      <c r="B4329" s="2">
        <v>6</v>
      </c>
      <c r="C4329" s="7">
        <v>39628</v>
      </c>
      <c r="D4329" s="8">
        <v>8.3333333333001747E-2</v>
      </c>
      <c r="E4329" s="9">
        <v>8.0335902574999299E-2</v>
      </c>
      <c r="F4329" s="5">
        <v>18.936329573330145</v>
      </c>
      <c r="G4329" s="5">
        <v>26.31807545148374</v>
      </c>
      <c r="H4329" s="5">
        <v>7.3817458781535947</v>
      </c>
      <c r="I4329" s="10"/>
      <c r="J4329" s="11">
        <v>15.897499999999997</v>
      </c>
      <c r="K4329" s="5">
        <f t="shared" si="67"/>
        <v>20.666749999999997</v>
      </c>
      <c r="L4329" s="5">
        <v>10.095000000000001</v>
      </c>
      <c r="M4329" s="15">
        <v>13.529130250957831</v>
      </c>
      <c r="N4329" s="5">
        <v>82.09</v>
      </c>
      <c r="O4329" s="5">
        <v>12.9375</v>
      </c>
      <c r="P4329" s="5">
        <v>236.57499999999999</v>
      </c>
      <c r="Q4329" s="5">
        <v>0.96499999999999997</v>
      </c>
      <c r="R4329" s="25"/>
      <c r="S4329" s="14"/>
      <c r="T4329" s="14"/>
    </row>
    <row r="4330" spans="1:20">
      <c r="A4330" s="2">
        <v>29</v>
      </c>
      <c r="B4330" s="2">
        <v>6</v>
      </c>
      <c r="C4330" s="7">
        <v>39628</v>
      </c>
      <c r="D4330" s="8">
        <v>0.125</v>
      </c>
      <c r="E4330" s="9">
        <v>7.4009253599999353E-2</v>
      </c>
      <c r="F4330" s="5">
        <v>16.714705479466666</v>
      </c>
      <c r="G4330" s="5">
        <v>22.513633086590101</v>
      </c>
      <c r="H4330" s="5">
        <v>5.7989276071234377</v>
      </c>
      <c r="I4330" s="10"/>
      <c r="J4330" s="11">
        <v>14.1075</v>
      </c>
      <c r="K4330" s="5">
        <f t="shared" si="67"/>
        <v>18.339750000000002</v>
      </c>
      <c r="L4330" s="5">
        <v>9.0374999999999996</v>
      </c>
      <c r="M4330" s="15">
        <v>15.068024775349581</v>
      </c>
      <c r="N4330" s="5">
        <v>84.607500000000002</v>
      </c>
      <c r="O4330" s="5">
        <v>12.195</v>
      </c>
      <c r="P4330" s="5">
        <v>224.45</v>
      </c>
      <c r="Q4330" s="5">
        <v>0.64500000000000002</v>
      </c>
      <c r="R4330" s="25"/>
      <c r="S4330" s="14"/>
      <c r="T4330" s="14"/>
    </row>
    <row r="4331" spans="1:20">
      <c r="A4331" s="2">
        <v>29</v>
      </c>
      <c r="B4331" s="2">
        <v>6</v>
      </c>
      <c r="C4331" s="7">
        <v>39628</v>
      </c>
      <c r="D4331" s="8">
        <v>0.16666666666699825</v>
      </c>
      <c r="E4331" s="9">
        <v>8.3508652174999268E-2</v>
      </c>
      <c r="F4331" s="5">
        <v>22.785966564451726</v>
      </c>
      <c r="G4331" s="5">
        <v>31.549699010294958</v>
      </c>
      <c r="H4331" s="5">
        <v>8.7637324458432335</v>
      </c>
      <c r="I4331" s="10"/>
      <c r="J4331" s="11">
        <v>17.872500000000002</v>
      </c>
      <c r="K4331" s="5">
        <f t="shared" si="67"/>
        <v>23.234250000000003</v>
      </c>
      <c r="L4331" s="5">
        <v>11.71</v>
      </c>
      <c r="M4331" s="15">
        <v>9.5054795155844722</v>
      </c>
      <c r="N4331" s="5">
        <v>87.902500000000003</v>
      </c>
      <c r="O4331" s="5">
        <v>12.3325</v>
      </c>
      <c r="P4331" s="5">
        <v>249.25</v>
      </c>
      <c r="Q4331" s="5">
        <v>0.65750000000000008</v>
      </c>
      <c r="R4331" s="25"/>
      <c r="S4331" s="14"/>
      <c r="T4331" s="14"/>
    </row>
    <row r="4332" spans="1:20">
      <c r="A4332" s="2">
        <v>29</v>
      </c>
      <c r="B4332" s="2">
        <v>6</v>
      </c>
      <c r="C4332" s="7">
        <v>39628</v>
      </c>
      <c r="D4332" s="8">
        <v>0.20833333333300175</v>
      </c>
      <c r="E4332" s="9">
        <v>0.14236057702499874</v>
      </c>
      <c r="F4332" s="5">
        <v>26.925083349102955</v>
      </c>
      <c r="G4332" s="5">
        <v>35.89253649213024</v>
      </c>
      <c r="H4332" s="5">
        <v>8.9674531430272797</v>
      </c>
      <c r="I4332" s="10"/>
      <c r="J4332" s="11">
        <v>23.702500000000001</v>
      </c>
      <c r="K4332" s="5">
        <f t="shared" si="67"/>
        <v>30.81325</v>
      </c>
      <c r="L4332" s="5">
        <v>14.29</v>
      </c>
      <c r="M4332" s="15">
        <v>10.906126714922245</v>
      </c>
      <c r="N4332" s="5">
        <v>86.117500000000007</v>
      </c>
      <c r="O4332" s="5">
        <v>13.909999999999998</v>
      </c>
      <c r="P4332" s="5">
        <v>236.07499999999999</v>
      </c>
      <c r="Q4332" s="5">
        <v>1.1775</v>
      </c>
      <c r="R4332" s="25"/>
      <c r="S4332" s="14"/>
      <c r="T4332" s="14"/>
    </row>
    <row r="4333" spans="1:20">
      <c r="A4333" s="2">
        <v>29</v>
      </c>
      <c r="B4333" s="2">
        <v>6</v>
      </c>
      <c r="C4333" s="7">
        <v>39628</v>
      </c>
      <c r="D4333" s="8">
        <v>0.25</v>
      </c>
      <c r="E4333" s="9">
        <v>0.15556003554999862</v>
      </c>
      <c r="F4333" s="5">
        <v>24.996324790015393</v>
      </c>
      <c r="G4333" s="5">
        <v>33.54342295313706</v>
      </c>
      <c r="H4333" s="5">
        <v>8.5470981631216656</v>
      </c>
      <c r="I4333" s="10"/>
      <c r="J4333" s="11">
        <v>21.552499999999998</v>
      </c>
      <c r="K4333" s="5">
        <f t="shared" si="67"/>
        <v>28.018249999999998</v>
      </c>
      <c r="L4333" s="5">
        <v>14.309999999999999</v>
      </c>
      <c r="M4333" s="15">
        <v>14.312087173763693</v>
      </c>
      <c r="N4333" s="5">
        <v>81.132499999999993</v>
      </c>
      <c r="O4333" s="5">
        <v>15.567499999999999</v>
      </c>
      <c r="P4333" s="5">
        <v>253.2</v>
      </c>
      <c r="Q4333" s="5">
        <v>2.0699999999999998</v>
      </c>
      <c r="R4333" s="25"/>
      <c r="S4333" s="14"/>
      <c r="T4333" s="14"/>
    </row>
    <row r="4334" spans="1:20">
      <c r="A4334" s="2">
        <v>29</v>
      </c>
      <c r="B4334" s="2">
        <v>6</v>
      </c>
      <c r="C4334" s="7">
        <v>39628</v>
      </c>
      <c r="D4334" s="8">
        <v>0.29166666666699825</v>
      </c>
      <c r="E4334" s="9">
        <v>0.17377751054999846</v>
      </c>
      <c r="F4334" s="5">
        <v>31.39652425909745</v>
      </c>
      <c r="G4334" s="5">
        <v>37.66985386046953</v>
      </c>
      <c r="H4334" s="5">
        <v>6.2733296013720814</v>
      </c>
      <c r="I4334" s="10"/>
      <c r="J4334" s="11">
        <v>21.642500000000002</v>
      </c>
      <c r="K4334" s="5">
        <f t="shared" si="67"/>
        <v>28.135250000000003</v>
      </c>
      <c r="L4334" s="5">
        <v>14.6175</v>
      </c>
      <c r="M4334" s="15">
        <v>14.911877259385594</v>
      </c>
      <c r="N4334" s="5">
        <v>74.39500000000001</v>
      </c>
      <c r="O4334" s="5">
        <v>16.495000000000001</v>
      </c>
      <c r="P4334" s="5">
        <v>259.7</v>
      </c>
      <c r="Q4334" s="5">
        <v>2.8925000000000001</v>
      </c>
      <c r="R4334" s="25"/>
      <c r="S4334" s="14"/>
      <c r="T4334" s="14"/>
    </row>
    <row r="4335" spans="1:20">
      <c r="A4335" s="2">
        <v>29</v>
      </c>
      <c r="B4335" s="2">
        <v>6</v>
      </c>
      <c r="C4335" s="7">
        <v>39628</v>
      </c>
      <c r="D4335" s="8">
        <v>0.33333333333300175</v>
      </c>
      <c r="E4335" s="9">
        <v>0.20014262509999819</v>
      </c>
      <c r="F4335" s="5">
        <v>40.560581760017016</v>
      </c>
      <c r="G4335" s="5">
        <v>46.300138819068756</v>
      </c>
      <c r="H4335" s="5">
        <v>5.7395570590517453</v>
      </c>
      <c r="I4335" s="10"/>
      <c r="J4335" s="11">
        <v>20.715</v>
      </c>
      <c r="K4335" s="5">
        <f t="shared" si="67"/>
        <v>26.929500000000001</v>
      </c>
      <c r="L4335" s="5">
        <v>12.895</v>
      </c>
      <c r="M4335" s="15">
        <v>15.055242624369569</v>
      </c>
      <c r="N4335" s="5">
        <v>63.14</v>
      </c>
      <c r="O4335" s="5">
        <v>17.612500000000001</v>
      </c>
      <c r="P4335" s="5">
        <v>261.22500000000002</v>
      </c>
      <c r="Q4335" s="5">
        <v>3.35</v>
      </c>
      <c r="R4335" s="25"/>
      <c r="S4335" s="14"/>
      <c r="T4335" s="14"/>
    </row>
    <row r="4336" spans="1:20">
      <c r="A4336" s="2">
        <v>29</v>
      </c>
      <c r="B4336" s="2">
        <v>6</v>
      </c>
      <c r="C4336" s="7">
        <v>39628</v>
      </c>
      <c r="D4336" s="8">
        <v>0.375</v>
      </c>
      <c r="E4336" s="9">
        <v>0.21118323747499809</v>
      </c>
      <c r="F4336" s="5">
        <v>41.547125019327218</v>
      </c>
      <c r="G4336" s="5">
        <v>47.69252744720977</v>
      </c>
      <c r="H4336" s="5">
        <v>6.1454024278825568</v>
      </c>
      <c r="I4336" s="10"/>
      <c r="J4336" s="11">
        <v>17.012499999999999</v>
      </c>
      <c r="K4336" s="5">
        <f t="shared" si="67"/>
        <v>22.116250000000001</v>
      </c>
      <c r="L4336" s="5">
        <v>12.719999999999999</v>
      </c>
      <c r="M4336" s="15">
        <v>16.323202026285358</v>
      </c>
      <c r="N4336" s="5">
        <v>53.567499999999995</v>
      </c>
      <c r="O4336" s="5">
        <v>18.484999999999999</v>
      </c>
      <c r="P4336" s="5">
        <v>256.7</v>
      </c>
      <c r="Q4336" s="5">
        <v>3.5375000000000001</v>
      </c>
      <c r="R4336" s="25"/>
      <c r="S4336" s="14"/>
      <c r="T4336" s="14"/>
    </row>
    <row r="4337" spans="1:20">
      <c r="A4337" s="2">
        <v>29</v>
      </c>
      <c r="B4337" s="2">
        <v>6</v>
      </c>
      <c r="C4337" s="7">
        <v>39628</v>
      </c>
      <c r="D4337" s="8">
        <v>0.41666666666699825</v>
      </c>
      <c r="E4337" s="9">
        <v>0.24144687544999785</v>
      </c>
      <c r="F4337" s="5">
        <v>53.683380043096761</v>
      </c>
      <c r="G4337" s="5">
        <v>59.427671164242099</v>
      </c>
      <c r="H4337" s="5">
        <v>5.7442911211453325</v>
      </c>
      <c r="I4337" s="10"/>
      <c r="J4337" s="11">
        <v>23.282500000000002</v>
      </c>
      <c r="K4337" s="5">
        <f t="shared" si="67"/>
        <v>30.267250000000004</v>
      </c>
      <c r="L4337" s="5">
        <v>13.342499999999999</v>
      </c>
      <c r="M4337" s="15">
        <v>13.966727444025739</v>
      </c>
      <c r="N4337" s="5">
        <v>45.225000000000001</v>
      </c>
      <c r="O4337" s="5">
        <v>19.830000000000002</v>
      </c>
      <c r="P4337" s="5">
        <v>258.35000000000002</v>
      </c>
      <c r="Q4337" s="5">
        <v>3.4800000000000004</v>
      </c>
      <c r="R4337" s="25"/>
      <c r="S4337" s="14"/>
      <c r="T4337" s="14"/>
    </row>
    <row r="4338" spans="1:20">
      <c r="A4338" s="2">
        <v>29</v>
      </c>
      <c r="B4338" s="2">
        <v>6</v>
      </c>
      <c r="C4338" s="7">
        <v>39628</v>
      </c>
      <c r="D4338" s="8">
        <v>0.45833333333300175</v>
      </c>
      <c r="E4338" s="9">
        <v>0.30407587752499721</v>
      </c>
      <c r="F4338" s="5">
        <v>54.347242399341695</v>
      </c>
      <c r="G4338" s="5">
        <v>60.982163883378576</v>
      </c>
      <c r="H4338" s="5">
        <v>6.6349214840368802</v>
      </c>
      <c r="I4338" s="10"/>
      <c r="J4338" s="11">
        <v>19.122500000000002</v>
      </c>
      <c r="K4338" s="5">
        <f t="shared" si="67"/>
        <v>24.859250000000003</v>
      </c>
      <c r="L4338" s="5">
        <v>11.262499999999999</v>
      </c>
      <c r="M4338" s="15">
        <v>13.181703720709864</v>
      </c>
      <c r="N4338" s="5">
        <v>43.042499999999997</v>
      </c>
      <c r="O4338" s="5">
        <v>20.017499999999998</v>
      </c>
      <c r="P4338" s="5">
        <v>257.75</v>
      </c>
      <c r="Q4338" s="5">
        <v>3.2574999999999998</v>
      </c>
      <c r="R4338" s="25"/>
      <c r="S4338" s="14"/>
      <c r="T4338" s="14"/>
    </row>
    <row r="4339" spans="1:20">
      <c r="A4339" s="2">
        <v>29</v>
      </c>
      <c r="B4339" s="2">
        <v>6</v>
      </c>
      <c r="C4339" s="7">
        <v>39628</v>
      </c>
      <c r="D4339" s="8">
        <v>0.5</v>
      </c>
      <c r="E4339" s="9">
        <v>0.2975700176249973</v>
      </c>
      <c r="F4339" s="5">
        <v>49.642969624673519</v>
      </c>
      <c r="G4339" s="5">
        <v>57.437115560762926</v>
      </c>
      <c r="H4339" s="5">
        <v>7.7941459360894072</v>
      </c>
      <c r="I4339" s="10"/>
      <c r="J4339" s="11">
        <v>17.092500000000001</v>
      </c>
      <c r="K4339" s="5">
        <f t="shared" si="67"/>
        <v>22.220250000000004</v>
      </c>
      <c r="L4339" s="5">
        <v>12.7675</v>
      </c>
      <c r="M4339" s="15">
        <v>16.145668640519382</v>
      </c>
      <c r="N4339" s="5">
        <v>38.842500000000001</v>
      </c>
      <c r="O4339" s="5">
        <v>20.585000000000001</v>
      </c>
      <c r="P4339" s="5">
        <v>255.95000000000002</v>
      </c>
      <c r="Q4339" s="5">
        <v>3.36</v>
      </c>
      <c r="R4339" s="25"/>
      <c r="S4339" s="14"/>
      <c r="T4339" s="14"/>
    </row>
    <row r="4340" spans="1:20">
      <c r="A4340" s="2">
        <v>29</v>
      </c>
      <c r="B4340" s="2">
        <v>6</v>
      </c>
      <c r="C4340" s="7">
        <v>39628</v>
      </c>
      <c r="D4340" s="8">
        <v>0.54166666666699825</v>
      </c>
      <c r="E4340" s="9">
        <v>0.28564758447499738</v>
      </c>
      <c r="F4340" s="5">
        <v>48.009630284986123</v>
      </c>
      <c r="G4340" s="5">
        <v>56.751081305524409</v>
      </c>
      <c r="H4340" s="5">
        <v>8.7414510205382889</v>
      </c>
      <c r="I4340" s="10"/>
      <c r="J4340" s="11">
        <v>13.875</v>
      </c>
      <c r="K4340" s="5">
        <f t="shared" si="67"/>
        <v>18.037500000000001</v>
      </c>
      <c r="L4340" s="5">
        <v>10.234999999999999</v>
      </c>
      <c r="M4340" s="15">
        <v>14.278013406915681</v>
      </c>
      <c r="N4340" s="5">
        <v>38.112500000000004</v>
      </c>
      <c r="O4340" s="5">
        <v>20.342500000000001</v>
      </c>
      <c r="P4340" s="5">
        <v>258.79999999999995</v>
      </c>
      <c r="Q4340" s="5">
        <v>4.0025000000000004</v>
      </c>
      <c r="R4340" s="25"/>
      <c r="S4340" s="14"/>
      <c r="T4340" s="14"/>
    </row>
    <row r="4341" spans="1:20">
      <c r="A4341" s="2">
        <v>29</v>
      </c>
      <c r="B4341" s="2">
        <v>6</v>
      </c>
      <c r="C4341" s="7">
        <v>39628</v>
      </c>
      <c r="D4341" s="8">
        <v>0.58333333333300175</v>
      </c>
      <c r="E4341" s="9">
        <v>0.36809621224999667</v>
      </c>
      <c r="F4341" s="5">
        <v>52.447965546025763</v>
      </c>
      <c r="G4341" s="5">
        <v>61.580320962172323</v>
      </c>
      <c r="H4341" s="5">
        <v>9.1323554161465594</v>
      </c>
      <c r="I4341" s="10"/>
      <c r="J4341" s="11">
        <v>18.222500000000004</v>
      </c>
      <c r="K4341" s="5">
        <f t="shared" si="67"/>
        <v>23.689250000000005</v>
      </c>
      <c r="L4341" s="5">
        <v>11.709999999999999</v>
      </c>
      <c r="M4341" s="15">
        <v>13.133475509943866</v>
      </c>
      <c r="N4341" s="5">
        <v>40.424999999999997</v>
      </c>
      <c r="O4341" s="5">
        <v>20.285</v>
      </c>
      <c r="P4341" s="5">
        <v>260.45</v>
      </c>
      <c r="Q4341" s="5">
        <v>4.0175000000000001</v>
      </c>
      <c r="R4341" s="25"/>
      <c r="S4341" s="14"/>
      <c r="T4341" s="14"/>
    </row>
    <row r="4342" spans="1:20">
      <c r="A4342" s="2">
        <v>29</v>
      </c>
      <c r="B4342" s="2">
        <v>6</v>
      </c>
      <c r="C4342" s="7">
        <v>39628</v>
      </c>
      <c r="D4342" s="8">
        <v>0.625</v>
      </c>
      <c r="E4342" s="9">
        <v>0.4159336605249962</v>
      </c>
      <c r="F4342" s="5">
        <v>57.28766494407099</v>
      </c>
      <c r="G4342" s="5">
        <v>67.070714782410477</v>
      </c>
      <c r="H4342" s="5">
        <v>9.7830498383394904</v>
      </c>
      <c r="I4342" s="10"/>
      <c r="J4342" s="11">
        <v>16.020000000000003</v>
      </c>
      <c r="K4342" s="5">
        <f t="shared" si="67"/>
        <v>20.826000000000004</v>
      </c>
      <c r="L4342" s="5">
        <v>11.3375</v>
      </c>
      <c r="M4342" s="15">
        <v>12.795075815671916</v>
      </c>
      <c r="N4342" s="5">
        <v>39.892499999999998</v>
      </c>
      <c r="O4342" s="5">
        <v>20.57</v>
      </c>
      <c r="P4342" s="5">
        <v>262.27499999999998</v>
      </c>
      <c r="Q4342" s="5">
        <v>4.1449999999999996</v>
      </c>
      <c r="R4342" s="25"/>
      <c r="S4342" s="14"/>
      <c r="T4342" s="14"/>
    </row>
    <row r="4343" spans="1:20">
      <c r="A4343" s="2">
        <v>29</v>
      </c>
      <c r="B4343" s="2">
        <v>6</v>
      </c>
      <c r="C4343" s="7">
        <v>39628</v>
      </c>
      <c r="D4343" s="8">
        <v>0.66666666666699825</v>
      </c>
      <c r="E4343" s="9">
        <v>0.34629150344999676</v>
      </c>
      <c r="F4343" s="5">
        <v>56.159242899699599</v>
      </c>
      <c r="G4343" s="5">
        <v>66.005601819413897</v>
      </c>
      <c r="H4343" s="5">
        <v>9.8463589197142998</v>
      </c>
      <c r="I4343" s="10"/>
      <c r="J4343" s="11">
        <v>15.6075</v>
      </c>
      <c r="K4343" s="5">
        <f t="shared" si="67"/>
        <v>20.289750000000002</v>
      </c>
      <c r="L4343" s="5">
        <v>10.635</v>
      </c>
      <c r="M4343" s="15">
        <v>13.815218285595748</v>
      </c>
      <c r="N4343" s="5">
        <v>36.125</v>
      </c>
      <c r="O4343" s="5">
        <v>21.0825</v>
      </c>
      <c r="P4343" s="5">
        <v>261.27499999999998</v>
      </c>
      <c r="Q4343" s="5">
        <v>4.0674999999999999</v>
      </c>
      <c r="R4343" s="25"/>
      <c r="S4343" s="14"/>
      <c r="T4343" s="14"/>
    </row>
    <row r="4344" spans="1:20">
      <c r="A4344" s="2">
        <v>29</v>
      </c>
      <c r="B4344" s="2">
        <v>6</v>
      </c>
      <c r="C4344" s="7">
        <v>39628</v>
      </c>
      <c r="D4344" s="8">
        <v>0.70833333333300175</v>
      </c>
      <c r="E4344" s="9">
        <v>0.35281706519999673</v>
      </c>
      <c r="F4344" s="5">
        <v>66.62138304103587</v>
      </c>
      <c r="G4344" s="5">
        <v>77.134772514760854</v>
      </c>
      <c r="H4344" s="5">
        <v>10.513389473724985</v>
      </c>
      <c r="I4344" s="10"/>
      <c r="J4344" s="11">
        <v>15.932500000000001</v>
      </c>
      <c r="K4344" s="5">
        <f t="shared" si="67"/>
        <v>20.712250000000001</v>
      </c>
      <c r="L4344" s="5">
        <v>11.834999999999999</v>
      </c>
      <c r="M4344" s="15">
        <v>12.658116379083935</v>
      </c>
      <c r="N4344" s="5">
        <v>35.432499999999997</v>
      </c>
      <c r="O4344" s="5">
        <v>20.797499999999999</v>
      </c>
      <c r="P4344" s="5">
        <v>265.25</v>
      </c>
      <c r="Q4344" s="5">
        <v>3.9950000000000001</v>
      </c>
      <c r="R4344" s="25"/>
      <c r="S4344" s="14"/>
      <c r="T4344" s="14"/>
    </row>
    <row r="4345" spans="1:20">
      <c r="A4345" s="2">
        <v>29</v>
      </c>
      <c r="B4345" s="2">
        <v>6</v>
      </c>
      <c r="C4345" s="7">
        <v>39628</v>
      </c>
      <c r="D4345" s="8">
        <v>0.75</v>
      </c>
      <c r="E4345" s="9">
        <v>0.31570641499999708</v>
      </c>
      <c r="F4345" s="5">
        <v>75.097280254538134</v>
      </c>
      <c r="G4345" s="5">
        <v>87.171153405495858</v>
      </c>
      <c r="H4345" s="5">
        <v>12.073873150957724</v>
      </c>
      <c r="I4345" s="10"/>
      <c r="J4345" s="11">
        <v>18.475000000000001</v>
      </c>
      <c r="K4345" s="5">
        <f t="shared" si="67"/>
        <v>24.017500000000002</v>
      </c>
      <c r="L4345" s="5">
        <v>12.982500000000002</v>
      </c>
      <c r="M4345" s="15">
        <v>8.9389402862305403</v>
      </c>
      <c r="N4345" s="5">
        <v>41.382500000000007</v>
      </c>
      <c r="O4345" s="5">
        <v>20.022500000000001</v>
      </c>
      <c r="P4345" s="5">
        <v>264.45</v>
      </c>
      <c r="Q4345" s="5">
        <v>3.415</v>
      </c>
      <c r="R4345" s="25"/>
      <c r="S4345" s="14"/>
      <c r="T4345" s="14"/>
    </row>
    <row r="4346" spans="1:20">
      <c r="A4346" s="2">
        <v>29</v>
      </c>
      <c r="B4346" s="2">
        <v>6</v>
      </c>
      <c r="C4346" s="7">
        <v>39628</v>
      </c>
      <c r="D4346" s="8">
        <v>0.79166666666699825</v>
      </c>
      <c r="E4346" s="9">
        <v>0.24715928887499766</v>
      </c>
      <c r="F4346" s="5">
        <v>53.173140248802405</v>
      </c>
      <c r="G4346" s="5">
        <v>65.256265943074681</v>
      </c>
      <c r="H4346" s="5">
        <v>12.08312569427228</v>
      </c>
      <c r="I4346" s="10"/>
      <c r="J4346" s="11">
        <v>11.166499999999999</v>
      </c>
      <c r="K4346" s="5">
        <f t="shared" si="67"/>
        <v>14.516449999999999</v>
      </c>
      <c r="L4346" s="5">
        <v>8.2725000000000009</v>
      </c>
      <c r="M4346" s="15">
        <v>11.824434158312066</v>
      </c>
      <c r="N4346" s="5">
        <v>40.407499999999999</v>
      </c>
      <c r="O4346" s="5">
        <v>18.412500000000001</v>
      </c>
      <c r="P4346" s="5">
        <v>268</v>
      </c>
      <c r="Q4346" s="5">
        <v>4.0875000000000004</v>
      </c>
      <c r="R4346" s="25"/>
      <c r="S4346" s="14"/>
      <c r="T4346" s="14"/>
    </row>
    <row r="4347" spans="1:20">
      <c r="A4347" s="2">
        <v>29</v>
      </c>
      <c r="B4347" s="2">
        <v>6</v>
      </c>
      <c r="C4347" s="7">
        <v>39628</v>
      </c>
      <c r="D4347" s="8">
        <v>0.83333333333300175</v>
      </c>
      <c r="E4347" s="9">
        <v>0.21617922822499797</v>
      </c>
      <c r="F4347" s="5">
        <v>53.867149508519333</v>
      </c>
      <c r="G4347" s="5">
        <v>67.378995909553851</v>
      </c>
      <c r="H4347" s="5">
        <v>13.511846401034518</v>
      </c>
      <c r="I4347" s="10"/>
      <c r="J4347" s="11">
        <v>17.907499999999999</v>
      </c>
      <c r="K4347" s="5">
        <f t="shared" si="67"/>
        <v>23.27975</v>
      </c>
      <c r="L4347" s="5">
        <v>11.27</v>
      </c>
      <c r="M4347" s="15">
        <v>8.7800993214565626</v>
      </c>
      <c r="N4347" s="5">
        <v>45.852500000000006</v>
      </c>
      <c r="O4347" s="5">
        <v>16.329999999999998</v>
      </c>
      <c r="P4347" s="5">
        <v>268.92500000000001</v>
      </c>
      <c r="Q4347" s="5">
        <v>3.2399999999999998</v>
      </c>
      <c r="R4347" s="25"/>
      <c r="S4347" s="14"/>
      <c r="T4347" s="14"/>
    </row>
    <row r="4348" spans="1:20">
      <c r="A4348" s="2">
        <v>29</v>
      </c>
      <c r="B4348" s="2">
        <v>6</v>
      </c>
      <c r="C4348" s="7">
        <v>39628</v>
      </c>
      <c r="D4348" s="8">
        <v>0.875</v>
      </c>
      <c r="E4348" s="9">
        <v>0.22870234019999786</v>
      </c>
      <c r="F4348" s="5">
        <v>53.05683952026267</v>
      </c>
      <c r="G4348" s="5">
        <v>68.246725667718266</v>
      </c>
      <c r="H4348" s="5">
        <v>15.189886147455598</v>
      </c>
      <c r="I4348" s="10"/>
      <c r="J4348" s="11">
        <v>19.397500000000001</v>
      </c>
      <c r="K4348" s="5">
        <f t="shared" si="67"/>
        <v>25.216750000000001</v>
      </c>
      <c r="L4348" s="5">
        <v>12.1175</v>
      </c>
      <c r="M4348" s="15">
        <v>9.2159194608364885</v>
      </c>
      <c r="N4348" s="5">
        <v>61.667500000000004</v>
      </c>
      <c r="O4348" s="5">
        <v>15.112500000000001</v>
      </c>
      <c r="P4348" s="5">
        <v>265.47500000000002</v>
      </c>
      <c r="Q4348" s="5">
        <v>2.7650000000000001</v>
      </c>
      <c r="R4348" s="25"/>
      <c r="S4348" s="14"/>
      <c r="T4348" s="14"/>
    </row>
    <row r="4349" spans="1:20">
      <c r="A4349" s="2">
        <v>29</v>
      </c>
      <c r="B4349" s="2">
        <v>6</v>
      </c>
      <c r="C4349" s="7">
        <v>39628</v>
      </c>
      <c r="D4349" s="8">
        <v>0.91666666666699825</v>
      </c>
      <c r="E4349" s="9">
        <v>0.19624620469999812</v>
      </c>
      <c r="F4349" s="5">
        <v>39.78638183366968</v>
      </c>
      <c r="G4349" s="5">
        <v>52.64659467272763</v>
      </c>
      <c r="H4349" s="5">
        <v>12.860212839057953</v>
      </c>
      <c r="I4349" s="10"/>
      <c r="J4349" s="11">
        <v>20.255000000000003</v>
      </c>
      <c r="K4349" s="5">
        <f t="shared" si="67"/>
        <v>26.331500000000005</v>
      </c>
      <c r="L4349" s="5">
        <v>11.022499999999999</v>
      </c>
      <c r="M4349" s="15">
        <v>10.409192119430292</v>
      </c>
      <c r="N4349" s="5">
        <v>71.765000000000001</v>
      </c>
      <c r="O4349" s="5">
        <v>14.274999999999999</v>
      </c>
      <c r="P4349" s="5">
        <v>268.17499999999995</v>
      </c>
      <c r="Q4349" s="5">
        <v>3.1875</v>
      </c>
      <c r="R4349" s="25"/>
      <c r="S4349" s="14"/>
      <c r="T4349" s="14"/>
    </row>
    <row r="4350" spans="1:20">
      <c r="A4350" s="2">
        <v>29</v>
      </c>
      <c r="B4350" s="2">
        <v>6</v>
      </c>
      <c r="C4350" s="7">
        <v>39628</v>
      </c>
      <c r="D4350" s="8">
        <v>0.95833333333300175</v>
      </c>
      <c r="E4350" s="9">
        <v>0.12344918919999882</v>
      </c>
      <c r="F4350" s="5">
        <v>24.939971496312221</v>
      </c>
      <c r="G4350" s="5">
        <v>35.797922313349467</v>
      </c>
      <c r="H4350" s="5">
        <v>10.857950817037247</v>
      </c>
      <c r="I4350" s="10"/>
      <c r="J4350" s="11">
        <v>19.727499999999999</v>
      </c>
      <c r="K4350" s="5">
        <f t="shared" si="67"/>
        <v>25.64575</v>
      </c>
      <c r="L4350" s="5">
        <v>9.9450000000000003</v>
      </c>
      <c r="M4350" s="15">
        <v>12.844315718503889</v>
      </c>
      <c r="N4350" s="5">
        <v>79.107499999999987</v>
      </c>
      <c r="O4350" s="5">
        <v>13.549999999999999</v>
      </c>
      <c r="P4350" s="5">
        <v>268.17500000000001</v>
      </c>
      <c r="Q4350" s="5">
        <v>2.9449999999999998</v>
      </c>
      <c r="R4350" s="25"/>
      <c r="S4350" s="14"/>
      <c r="T4350" s="14"/>
    </row>
    <row r="4351" spans="1:20">
      <c r="A4351" s="2">
        <v>30</v>
      </c>
      <c r="B4351" s="2">
        <v>6</v>
      </c>
      <c r="C4351" s="7">
        <v>39629</v>
      </c>
      <c r="D4351" s="8">
        <v>0</v>
      </c>
      <c r="E4351" s="9">
        <v>8.563990674999919E-2</v>
      </c>
      <c r="F4351" s="5">
        <v>21.843256502331258</v>
      </c>
      <c r="G4351" s="5">
        <v>31.925319884317013</v>
      </c>
      <c r="H4351" s="5">
        <v>10.082063381985755</v>
      </c>
      <c r="I4351" s="10"/>
      <c r="J4351" s="11">
        <v>19.059999999999999</v>
      </c>
      <c r="K4351" s="5">
        <f t="shared" si="67"/>
        <v>24.777999999999999</v>
      </c>
      <c r="L4351" s="5">
        <v>9.7825000000000006</v>
      </c>
      <c r="M4351" s="15">
        <v>13.244351223583822</v>
      </c>
      <c r="N4351" s="5">
        <v>84.024999999999991</v>
      </c>
      <c r="O4351" s="5">
        <v>12.887499999999999</v>
      </c>
      <c r="P4351" s="5">
        <v>264.95</v>
      </c>
      <c r="Q4351" s="5">
        <v>2.1274999999999999</v>
      </c>
      <c r="R4351" s="25"/>
      <c r="S4351" s="14"/>
      <c r="T4351" s="14"/>
    </row>
    <row r="4352" spans="1:20">
      <c r="A4352" s="2">
        <v>30</v>
      </c>
      <c r="B4352" s="2">
        <v>6</v>
      </c>
      <c r="C4352" s="7">
        <v>39629</v>
      </c>
      <c r="D4352" s="8">
        <v>4.1666666666998253E-2</v>
      </c>
      <c r="E4352" s="9">
        <v>0.10281284457499902</v>
      </c>
      <c r="F4352" s="5">
        <v>21.272318591777747</v>
      </c>
      <c r="G4352" s="5">
        <v>30.643272300907128</v>
      </c>
      <c r="H4352" s="5">
        <v>9.3709537091293829</v>
      </c>
      <c r="I4352" s="10"/>
      <c r="J4352" s="11">
        <v>16.93</v>
      </c>
      <c r="K4352" s="5">
        <f t="shared" si="67"/>
        <v>22.009</v>
      </c>
      <c r="L4352" s="5">
        <v>9.1100000000000012</v>
      </c>
      <c r="M4352" s="15">
        <v>13.532097100049771</v>
      </c>
      <c r="N4352" s="5">
        <v>86.74499999999999</v>
      </c>
      <c r="O4352" s="5">
        <v>12.015000000000001</v>
      </c>
      <c r="P4352" s="5">
        <v>222.27500000000001</v>
      </c>
      <c r="Q4352" s="5">
        <v>0.92</v>
      </c>
      <c r="R4352" s="25"/>
      <c r="S4352" s="14"/>
      <c r="T4352" s="14"/>
    </row>
    <row r="4353" spans="1:20">
      <c r="A4353" s="2">
        <v>30</v>
      </c>
      <c r="B4353" s="2">
        <v>6</v>
      </c>
      <c r="C4353" s="7">
        <v>39629</v>
      </c>
      <c r="D4353" s="8">
        <v>8.3333333333001747E-2</v>
      </c>
      <c r="E4353" s="9">
        <v>7.4450583674999293E-2</v>
      </c>
      <c r="F4353" s="5">
        <v>29.891163968794551</v>
      </c>
      <c r="G4353" s="5">
        <v>38.897899513923818</v>
      </c>
      <c r="H4353" s="5">
        <v>9.0067355451292652</v>
      </c>
      <c r="I4353" s="10"/>
      <c r="J4353" s="11">
        <v>14.567499999999999</v>
      </c>
      <c r="K4353" s="5">
        <f t="shared" si="67"/>
        <v>18.937749999999998</v>
      </c>
      <c r="L4353" s="5">
        <v>7.2225000000000001</v>
      </c>
      <c r="M4353" s="15">
        <v>11.079547881856174</v>
      </c>
      <c r="N4353" s="5">
        <v>89.327500000000001</v>
      </c>
      <c r="O4353" s="5">
        <v>10.925000000000001</v>
      </c>
      <c r="P4353" s="5">
        <v>178.04999999999998</v>
      </c>
      <c r="Q4353" s="5">
        <v>0.6875</v>
      </c>
      <c r="R4353" s="25"/>
      <c r="S4353" s="14"/>
      <c r="T4353" s="14"/>
    </row>
    <row r="4354" spans="1:20">
      <c r="A4354" s="2">
        <v>30</v>
      </c>
      <c r="B4354" s="2">
        <v>6</v>
      </c>
      <c r="C4354" s="7">
        <v>39629</v>
      </c>
      <c r="D4354" s="8">
        <v>0.125</v>
      </c>
      <c r="E4354" s="9">
        <v>6.1131011374999406E-2</v>
      </c>
      <c r="F4354" s="5">
        <v>34.771006742497043</v>
      </c>
      <c r="G4354" s="5">
        <v>44.244965120452527</v>
      </c>
      <c r="H4354" s="5">
        <v>9.4739583779554888</v>
      </c>
      <c r="I4354" s="10"/>
      <c r="J4354" s="11">
        <v>14.2125</v>
      </c>
      <c r="K4354" s="5">
        <f t="shared" si="67"/>
        <v>18.47625</v>
      </c>
      <c r="L4354" s="5">
        <v>8.75</v>
      </c>
      <c r="M4354" s="15">
        <v>8.0113715628366773</v>
      </c>
      <c r="N4354" s="5">
        <v>90.487500000000011</v>
      </c>
      <c r="O4354" s="5">
        <v>10.0975</v>
      </c>
      <c r="P4354" s="5">
        <v>233.95</v>
      </c>
      <c r="Q4354" s="5">
        <v>0.56499999999999995</v>
      </c>
      <c r="R4354" s="25"/>
      <c r="S4354" s="14"/>
      <c r="T4354" s="14"/>
    </row>
    <row r="4355" spans="1:20">
      <c r="A4355" s="2">
        <v>30</v>
      </c>
      <c r="B4355" s="2">
        <v>6</v>
      </c>
      <c r="C4355" s="7">
        <v>39629</v>
      </c>
      <c r="D4355" s="8">
        <v>0.16666666666699825</v>
      </c>
      <c r="E4355" s="9">
        <v>0.12865796999999876</v>
      </c>
      <c r="F4355" s="5">
        <v>57.956490534758984</v>
      </c>
      <c r="G4355" s="5">
        <v>70.563060486319827</v>
      </c>
      <c r="H4355" s="5">
        <v>12.60656995156085</v>
      </c>
      <c r="I4355" s="10"/>
      <c r="J4355" s="11">
        <v>18.315000000000001</v>
      </c>
      <c r="K4355" s="5">
        <f t="shared" si="67"/>
        <v>23.809500000000003</v>
      </c>
      <c r="L4355" s="5">
        <v>11.5825</v>
      </c>
      <c r="M4355" s="15">
        <v>5.992808391295009</v>
      </c>
      <c r="N4355" s="5">
        <v>91.550000000000011</v>
      </c>
      <c r="O4355" s="5">
        <v>10.0075</v>
      </c>
      <c r="P4355" s="5">
        <v>245.35000000000002</v>
      </c>
      <c r="Q4355" s="5">
        <v>0.8899999999999999</v>
      </c>
      <c r="R4355" s="25"/>
      <c r="S4355" s="14"/>
      <c r="T4355" s="14"/>
    </row>
    <row r="4356" spans="1:20">
      <c r="A4356" s="2">
        <v>30</v>
      </c>
      <c r="B4356" s="2">
        <v>6</v>
      </c>
      <c r="C4356" s="7">
        <v>39629</v>
      </c>
      <c r="D4356" s="8">
        <v>0.20833333333300175</v>
      </c>
      <c r="E4356" s="9">
        <v>0.19721650759999806</v>
      </c>
      <c r="F4356" s="5">
        <v>100.36608068161675</v>
      </c>
      <c r="G4356" s="5">
        <v>118.0203319840121</v>
      </c>
      <c r="H4356" s="5">
        <v>17.654251302395355</v>
      </c>
      <c r="I4356" s="10"/>
      <c r="J4356" s="11">
        <v>24.395000000000003</v>
      </c>
      <c r="K4356" s="5">
        <f t="shared" si="67"/>
        <v>31.713500000000007</v>
      </c>
      <c r="L4356" s="5">
        <v>14.827499999999999</v>
      </c>
      <c r="M4356" s="15">
        <v>4.6064711487572376</v>
      </c>
      <c r="N4356" s="5">
        <v>87.844999999999985</v>
      </c>
      <c r="O4356" s="5">
        <v>11.157500000000001</v>
      </c>
      <c r="P4356" s="5">
        <v>248.8</v>
      </c>
      <c r="Q4356" s="5">
        <v>1.3525</v>
      </c>
      <c r="R4356" s="25"/>
      <c r="S4356" s="14"/>
      <c r="T4356" s="14"/>
    </row>
    <row r="4357" spans="1:20">
      <c r="A4357" s="2">
        <v>30</v>
      </c>
      <c r="B4357" s="2">
        <v>6</v>
      </c>
      <c r="C4357" s="7">
        <v>39629</v>
      </c>
      <c r="D4357" s="8">
        <v>0.25</v>
      </c>
      <c r="E4357" s="9">
        <v>0.27892314649999728</v>
      </c>
      <c r="F4357" s="5">
        <v>119.07558169535807</v>
      </c>
      <c r="G4357" s="5">
        <v>139.55202349654513</v>
      </c>
      <c r="H4357" s="5">
        <v>20.476441801187082</v>
      </c>
      <c r="I4357" s="10"/>
      <c r="J4357" s="11">
        <v>35.29</v>
      </c>
      <c r="K4357" s="5">
        <f t="shared" si="67"/>
        <v>45.877000000000002</v>
      </c>
      <c r="L4357" s="5">
        <v>23.064999999999998</v>
      </c>
      <c r="M4357" s="15">
        <v>5.4176405303431032</v>
      </c>
      <c r="N4357" s="5">
        <v>79.657499999999999</v>
      </c>
      <c r="O4357" s="5">
        <v>13.594999999999999</v>
      </c>
      <c r="P4357" s="5">
        <v>259.07499999999999</v>
      </c>
      <c r="Q4357" s="5">
        <v>1.7424999999999999</v>
      </c>
      <c r="R4357" s="25"/>
      <c r="S4357" s="14"/>
      <c r="T4357" s="14"/>
    </row>
    <row r="4358" spans="1:20">
      <c r="A4358" s="2">
        <v>30</v>
      </c>
      <c r="B4358" s="2">
        <v>6</v>
      </c>
      <c r="C4358" s="7">
        <v>39629</v>
      </c>
      <c r="D4358" s="8">
        <v>0.29166666666699825</v>
      </c>
      <c r="E4358" s="9">
        <v>0.31062004249999697</v>
      </c>
      <c r="F4358" s="5">
        <v>119.99986642091959</v>
      </c>
      <c r="G4358" s="5">
        <v>126.7653555449463</v>
      </c>
      <c r="H4358" s="5">
        <v>6.7654891240267174</v>
      </c>
      <c r="I4358" s="10"/>
      <c r="J4358" s="11">
        <v>39.577500000000001</v>
      </c>
      <c r="K4358" s="5">
        <f t="shared" si="67"/>
        <v>51.450749999999999</v>
      </c>
      <c r="L4358" s="5">
        <v>23.625</v>
      </c>
      <c r="M4358" s="15">
        <v>6.1452224352949809</v>
      </c>
      <c r="N4358" s="5">
        <v>65.652500000000003</v>
      </c>
      <c r="O4358" s="5">
        <v>16.487500000000001</v>
      </c>
      <c r="P4358" s="5">
        <v>267.3</v>
      </c>
      <c r="Q4358" s="5">
        <v>2.5649999999999999</v>
      </c>
      <c r="R4358" s="25"/>
      <c r="S4358" s="14"/>
      <c r="T4358" s="14"/>
    </row>
    <row r="4359" spans="1:20">
      <c r="A4359" s="2">
        <v>30</v>
      </c>
      <c r="B4359" s="2">
        <v>6</v>
      </c>
      <c r="C4359" s="7">
        <v>39629</v>
      </c>
      <c r="D4359" s="8">
        <v>0.33333333333300175</v>
      </c>
      <c r="E4359" s="9">
        <v>0.24112654227499761</v>
      </c>
      <c r="F4359" s="5">
        <v>111.92922532929695</v>
      </c>
      <c r="G4359" s="5">
        <v>116.70087826393508</v>
      </c>
      <c r="H4359" s="5">
        <v>4.771652934638138</v>
      </c>
      <c r="I4359" s="10"/>
      <c r="J4359" s="11">
        <v>33.450000000000003</v>
      </c>
      <c r="K4359" s="5">
        <f t="shared" ref="K4359:K4422" si="68">J4359*1.3</f>
        <v>43.485000000000007</v>
      </c>
      <c r="L4359" s="5">
        <v>19.4725</v>
      </c>
      <c r="M4359" s="15">
        <v>7.6456002971867321</v>
      </c>
      <c r="N4359" s="5">
        <v>48.7425</v>
      </c>
      <c r="O4359" s="5">
        <v>18.330000000000002</v>
      </c>
      <c r="P4359" s="5">
        <v>269.85000000000002</v>
      </c>
      <c r="Q4359" s="5">
        <v>2.2524999999999999</v>
      </c>
      <c r="R4359" s="25"/>
      <c r="S4359" s="14"/>
      <c r="T4359" s="14"/>
    </row>
    <row r="4360" spans="1:20">
      <c r="A4360" s="2">
        <v>30</v>
      </c>
      <c r="B4360" s="2">
        <v>6</v>
      </c>
      <c r="C4360" s="7">
        <v>39629</v>
      </c>
      <c r="D4360" s="8">
        <v>0.375</v>
      </c>
      <c r="E4360" s="9">
        <v>0.2334959868499977</v>
      </c>
      <c r="F4360" s="5">
        <v>118.21707122199246</v>
      </c>
      <c r="G4360" s="5">
        <v>120.94372715912769</v>
      </c>
      <c r="H4360" s="5">
        <v>2.7266559371352348</v>
      </c>
      <c r="I4360" s="10"/>
      <c r="J4360" s="11">
        <v>31.827499999999997</v>
      </c>
      <c r="K4360" s="5">
        <f t="shared" si="68"/>
        <v>41.375749999999996</v>
      </c>
      <c r="L4360" s="5">
        <v>18.262499999999999</v>
      </c>
      <c r="M4360" s="15">
        <v>7.2697551280927923</v>
      </c>
      <c r="N4360" s="5">
        <v>37.002499999999998</v>
      </c>
      <c r="O4360" s="5">
        <v>19.662500000000001</v>
      </c>
      <c r="P4360" s="5">
        <v>267.39999999999998</v>
      </c>
      <c r="Q4360" s="5">
        <v>2.7024999999999997</v>
      </c>
      <c r="R4360" s="25"/>
      <c r="S4360" s="14"/>
      <c r="T4360" s="14"/>
    </row>
    <row r="4361" spans="1:20">
      <c r="A4361" s="2">
        <v>30</v>
      </c>
      <c r="B4361" s="2">
        <v>6</v>
      </c>
      <c r="C4361" s="7">
        <v>39629</v>
      </c>
      <c r="D4361" s="8">
        <v>0.41666666666699825</v>
      </c>
      <c r="E4361" s="9">
        <v>0.19511984192499807</v>
      </c>
      <c r="F4361" s="5">
        <v>112.0461079365283</v>
      </c>
      <c r="G4361" s="5">
        <v>116.32670026365186</v>
      </c>
      <c r="H4361" s="5">
        <v>4.2805923271235473</v>
      </c>
      <c r="I4361" s="10"/>
      <c r="J4361" s="11">
        <v>30.475000000000001</v>
      </c>
      <c r="K4361" s="5">
        <f t="shared" si="68"/>
        <v>39.6175</v>
      </c>
      <c r="L4361" s="5">
        <v>17.080000000000002</v>
      </c>
      <c r="M4361" s="15">
        <v>7.7854146877407056</v>
      </c>
      <c r="N4361" s="5">
        <v>31.064999999999998</v>
      </c>
      <c r="O4361" s="5">
        <v>20.232500000000002</v>
      </c>
      <c r="P4361" s="5">
        <v>262.875</v>
      </c>
      <c r="Q4361" s="5">
        <v>2.7274999999999996</v>
      </c>
      <c r="R4361" s="25"/>
      <c r="S4361" s="14"/>
      <c r="T4361" s="14"/>
    </row>
    <row r="4362" spans="1:20">
      <c r="A4362" s="2">
        <v>30</v>
      </c>
      <c r="B4362" s="2">
        <v>6</v>
      </c>
      <c r="C4362" s="7">
        <v>39629</v>
      </c>
      <c r="D4362" s="8">
        <v>0.45833333333300175</v>
      </c>
      <c r="E4362" s="9">
        <v>0.18553194192499817</v>
      </c>
      <c r="F4362" s="5">
        <v>96.425118269271834</v>
      </c>
      <c r="G4362" s="5">
        <v>103.08485167268233</v>
      </c>
      <c r="H4362" s="5">
        <v>6.6597334034105087</v>
      </c>
      <c r="I4362" s="10"/>
      <c r="J4362" s="11">
        <v>22.344999999999999</v>
      </c>
      <c r="K4362" s="5">
        <f t="shared" si="68"/>
        <v>29.048500000000001</v>
      </c>
      <c r="L4362" s="5">
        <v>14.646666666666667</v>
      </c>
      <c r="M4362" s="15">
        <v>10.872365742288189</v>
      </c>
      <c r="N4362" s="5">
        <v>25.640999999999998</v>
      </c>
      <c r="O4362" s="5">
        <v>20.695</v>
      </c>
      <c r="P4362" s="5">
        <v>259.75</v>
      </c>
      <c r="Q4362" s="5">
        <v>2.78</v>
      </c>
      <c r="R4362" s="25"/>
      <c r="S4362" s="14"/>
      <c r="T4362" s="14"/>
    </row>
    <row r="4363" spans="1:20">
      <c r="A4363" s="2">
        <v>30</v>
      </c>
      <c r="B4363" s="2">
        <v>6</v>
      </c>
      <c r="C4363" s="7">
        <v>39629</v>
      </c>
      <c r="D4363" s="8">
        <v>0.5</v>
      </c>
      <c r="E4363" s="9">
        <v>0.16370499169999836</v>
      </c>
      <c r="F4363" s="5">
        <v>86.368491470544853</v>
      </c>
      <c r="G4363" s="5">
        <v>94.882489201978927</v>
      </c>
      <c r="H4363" s="5">
        <v>8.5139977314340793</v>
      </c>
      <c r="I4363" s="10"/>
      <c r="J4363" s="11">
        <v>25.582500000000003</v>
      </c>
      <c r="K4363" s="5">
        <f t="shared" si="68"/>
        <v>33.257250000000006</v>
      </c>
      <c r="L4363" s="5">
        <v>16.89</v>
      </c>
      <c r="M4363" s="15">
        <v>13.295169746617784</v>
      </c>
      <c r="N4363" s="5">
        <v>18.489250000000002</v>
      </c>
      <c r="O4363" s="5">
        <v>21.454999999999998</v>
      </c>
      <c r="P4363" s="5">
        <v>260.67500000000001</v>
      </c>
      <c r="Q4363" s="5">
        <v>3.165</v>
      </c>
      <c r="R4363" s="25"/>
      <c r="S4363" s="14"/>
      <c r="T4363" s="14"/>
    </row>
    <row r="4364" spans="1:20">
      <c r="A4364" s="2">
        <v>30</v>
      </c>
      <c r="B4364" s="2">
        <v>6</v>
      </c>
      <c r="C4364" s="7">
        <v>39629</v>
      </c>
      <c r="D4364" s="8">
        <v>0.54166666666699825</v>
      </c>
      <c r="E4364" s="9">
        <v>0.16728492692499836</v>
      </c>
      <c r="F4364" s="5">
        <v>94.385882809438016</v>
      </c>
      <c r="G4364" s="5">
        <v>104.89063225352865</v>
      </c>
      <c r="H4364" s="5">
        <v>10.504749444090638</v>
      </c>
      <c r="I4364" s="10"/>
      <c r="J4364" s="11">
        <v>30.552500000000002</v>
      </c>
      <c r="K4364" s="5">
        <f t="shared" si="68"/>
        <v>39.718250000000005</v>
      </c>
      <c r="L4364" s="5">
        <v>16.71</v>
      </c>
      <c r="M4364" s="15">
        <v>9.8383354709783575</v>
      </c>
      <c r="N4364" s="5">
        <v>13.703500000000002</v>
      </c>
      <c r="O4364" s="5">
        <v>22.195</v>
      </c>
      <c r="P4364" s="5">
        <v>262</v>
      </c>
      <c r="Q4364" s="5">
        <v>3.0124999999999997</v>
      </c>
      <c r="R4364" s="25"/>
      <c r="S4364" s="14"/>
      <c r="T4364" s="14"/>
    </row>
    <row r="4365" spans="1:20">
      <c r="A4365" s="2">
        <v>30</v>
      </c>
      <c r="B4365" s="2">
        <v>6</v>
      </c>
      <c r="C4365" s="7">
        <v>39629</v>
      </c>
      <c r="D4365" s="8">
        <v>0.58333333333300175</v>
      </c>
      <c r="E4365" s="9">
        <v>0.21864188162499781</v>
      </c>
      <c r="F4365" s="5">
        <v>99.136852011053364</v>
      </c>
      <c r="G4365" s="5">
        <v>112.30419748481238</v>
      </c>
      <c r="H4365" s="5">
        <v>13.167345473759017</v>
      </c>
      <c r="I4365" s="10"/>
      <c r="J4365" s="11">
        <v>28.877500000000001</v>
      </c>
      <c r="K4365" s="5">
        <f t="shared" si="68"/>
        <v>37.540750000000003</v>
      </c>
      <c r="L4365" s="5">
        <v>14.9175</v>
      </c>
      <c r="M4365" s="15">
        <v>11.276757340072116</v>
      </c>
      <c r="N4365" s="5">
        <v>8.6174999999999997</v>
      </c>
      <c r="O4365" s="5">
        <v>23.014999999999997</v>
      </c>
      <c r="P4365" s="5">
        <v>264.02499999999998</v>
      </c>
      <c r="Q4365" s="5">
        <v>2.8925000000000001</v>
      </c>
      <c r="R4365" s="25"/>
      <c r="S4365" s="14"/>
      <c r="T4365" s="14"/>
    </row>
    <row r="4366" spans="1:20">
      <c r="A4366" s="2">
        <v>30</v>
      </c>
      <c r="B4366" s="2">
        <v>6</v>
      </c>
      <c r="C4366" s="7">
        <v>39629</v>
      </c>
      <c r="D4366" s="8">
        <v>0.625</v>
      </c>
      <c r="E4366" s="9">
        <v>0.42214757282499582</v>
      </c>
      <c r="F4366" s="5">
        <v>101.55940242790584</v>
      </c>
      <c r="G4366" s="5">
        <v>119.60897887204368</v>
      </c>
      <c r="H4366" s="5">
        <v>18.049576444137838</v>
      </c>
      <c r="I4366" s="10"/>
      <c r="J4366" s="11">
        <v>32.782499999999999</v>
      </c>
      <c r="K4366" s="5">
        <f t="shared" si="68"/>
        <v>42.617249999999999</v>
      </c>
      <c r="L4366" s="5">
        <v>17.34</v>
      </c>
      <c r="M4366" s="15">
        <v>9.7950316997283622</v>
      </c>
      <c r="N4366" s="5">
        <v>8.6524999999999999</v>
      </c>
      <c r="O4366" s="5">
        <v>23.022500000000001</v>
      </c>
      <c r="P4366" s="5">
        <v>260.92500000000001</v>
      </c>
      <c r="Q4366" s="5">
        <v>2.665</v>
      </c>
      <c r="R4366" s="25"/>
      <c r="S4366" s="14"/>
      <c r="T4366" s="14"/>
    </row>
    <row r="4367" spans="1:20">
      <c r="A4367" s="2">
        <v>30</v>
      </c>
      <c r="B4367" s="2">
        <v>6</v>
      </c>
      <c r="C4367" s="7">
        <v>39629</v>
      </c>
      <c r="D4367" s="8">
        <v>0.66666666666699825</v>
      </c>
      <c r="E4367" s="9">
        <v>0.33204998784999662</v>
      </c>
      <c r="F4367" s="5">
        <v>90.647969135275915</v>
      </c>
      <c r="G4367" s="5">
        <v>111.90098545306411</v>
      </c>
      <c r="H4367" s="5">
        <v>21.253016317788195</v>
      </c>
      <c r="I4367" s="10"/>
      <c r="J4367" s="11">
        <v>30.7925</v>
      </c>
      <c r="K4367" s="5">
        <f t="shared" si="68"/>
        <v>40.030250000000002</v>
      </c>
      <c r="L4367" s="5">
        <v>17.864999999999998</v>
      </c>
      <c r="M4367" s="15">
        <v>11.643445296438049</v>
      </c>
      <c r="N4367" s="5">
        <v>12.38475</v>
      </c>
      <c r="O4367" s="5">
        <v>22.89</v>
      </c>
      <c r="P4367" s="5">
        <v>261</v>
      </c>
      <c r="Q4367" s="5">
        <v>2.6150000000000002</v>
      </c>
      <c r="R4367" s="25"/>
      <c r="S4367" s="14"/>
      <c r="T4367" s="14"/>
    </row>
    <row r="4368" spans="1:20">
      <c r="A4368" s="2">
        <v>30</v>
      </c>
      <c r="B4368" s="2">
        <v>6</v>
      </c>
      <c r="C4368" s="7">
        <v>39629</v>
      </c>
      <c r="D4368" s="8">
        <v>0.70833333333300175</v>
      </c>
      <c r="E4368" s="9">
        <v>0.36013915682499631</v>
      </c>
      <c r="F4368" s="5">
        <v>95.214787854975242</v>
      </c>
      <c r="G4368" s="5">
        <v>117.80636553895265</v>
      </c>
      <c r="H4368" s="5">
        <v>22.591577683977413</v>
      </c>
      <c r="I4368" s="10"/>
      <c r="J4368" s="11">
        <v>29.805</v>
      </c>
      <c r="K4368" s="5">
        <f t="shared" si="68"/>
        <v>38.746499999999997</v>
      </c>
      <c r="L4368" s="5">
        <v>18.142499999999998</v>
      </c>
      <c r="M4368" s="15">
        <v>9.5882543790063917</v>
      </c>
      <c r="N4368" s="5">
        <v>17.309249999999999</v>
      </c>
      <c r="O4368" s="5">
        <v>22.64</v>
      </c>
      <c r="P4368" s="5">
        <v>261.875</v>
      </c>
      <c r="Q4368" s="5">
        <v>2.5324999999999998</v>
      </c>
      <c r="R4368" s="25"/>
      <c r="S4368" s="14"/>
      <c r="T4368" s="14"/>
    </row>
    <row r="4369" spans="1:20">
      <c r="A4369" s="2">
        <v>30</v>
      </c>
      <c r="B4369" s="2">
        <v>6</v>
      </c>
      <c r="C4369" s="7">
        <v>39629</v>
      </c>
      <c r="D4369" s="8">
        <v>0.75</v>
      </c>
      <c r="E4369" s="9">
        <v>0.24441747964999749</v>
      </c>
      <c r="F4369" s="5">
        <v>68.446621877361295</v>
      </c>
      <c r="G4369" s="5">
        <v>89.258836965583413</v>
      </c>
      <c r="H4369" s="5">
        <v>20.812215088222118</v>
      </c>
      <c r="I4369" s="10"/>
      <c r="J4369" s="11">
        <v>32.442499999999995</v>
      </c>
      <c r="K4369" s="5">
        <f t="shared" si="68"/>
        <v>42.175249999999998</v>
      </c>
      <c r="L4369" s="5">
        <v>17.86</v>
      </c>
      <c r="M4369" s="15">
        <v>14.54143036440956</v>
      </c>
      <c r="N4369" s="5">
        <v>32.478749999999998</v>
      </c>
      <c r="O4369" s="5">
        <v>21.265000000000001</v>
      </c>
      <c r="P4369" s="5">
        <v>238.17500000000001</v>
      </c>
      <c r="Q4369" s="5">
        <v>1.6125</v>
      </c>
      <c r="R4369" s="25"/>
      <c r="S4369" s="14"/>
      <c r="T4369" s="14"/>
    </row>
    <row r="4370" spans="1:20">
      <c r="A4370" s="2">
        <v>30</v>
      </c>
      <c r="B4370" s="2">
        <v>6</v>
      </c>
      <c r="C4370" s="7">
        <v>39629</v>
      </c>
      <c r="D4370" s="8">
        <v>0.79166666666699825</v>
      </c>
      <c r="E4370" s="9">
        <v>0.26990118164999721</v>
      </c>
      <c r="F4370" s="5">
        <v>62.702558217807557</v>
      </c>
      <c r="G4370" s="5">
        <v>80.266846041425438</v>
      </c>
      <c r="H4370" s="5">
        <v>17.564287823617878</v>
      </c>
      <c r="I4370" s="10"/>
      <c r="J4370" s="11">
        <v>27.977500000000003</v>
      </c>
      <c r="K4370" s="5">
        <f t="shared" si="68"/>
        <v>36.370750000000008</v>
      </c>
      <c r="L4370" s="5">
        <v>14.205</v>
      </c>
      <c r="M4370" s="15">
        <v>13.239361658901775</v>
      </c>
      <c r="N4370" s="5">
        <v>43.879999999999995</v>
      </c>
      <c r="O4370" s="5">
        <v>19.827500000000001</v>
      </c>
      <c r="P4370" s="5">
        <v>250.54999999999998</v>
      </c>
      <c r="Q4370" s="5">
        <v>1.3274999999999999</v>
      </c>
      <c r="R4370" s="25"/>
      <c r="S4370" s="14"/>
      <c r="T4370" s="14"/>
    </row>
    <row r="4371" spans="1:20">
      <c r="A4371" s="2">
        <v>30</v>
      </c>
      <c r="B4371" s="2">
        <v>6</v>
      </c>
      <c r="C4371" s="7">
        <v>39629</v>
      </c>
      <c r="D4371" s="8">
        <v>0.83333333333300175</v>
      </c>
      <c r="E4371" s="9">
        <v>0.2438772289249975</v>
      </c>
      <c r="F4371" s="5">
        <v>59.684883742489845</v>
      </c>
      <c r="G4371" s="5">
        <v>76.159424577558013</v>
      </c>
      <c r="H4371" s="5">
        <v>16.474540835068161</v>
      </c>
      <c r="I4371" s="10"/>
      <c r="J4371" s="11">
        <v>27.03</v>
      </c>
      <c r="K4371" s="5">
        <f t="shared" si="68"/>
        <v>35.139000000000003</v>
      </c>
      <c r="L4371" s="5">
        <v>14.707500000000001</v>
      </c>
      <c r="M4371" s="15">
        <v>10.684769614054202</v>
      </c>
      <c r="N4371" s="5">
        <v>57.902500000000003</v>
      </c>
      <c r="O4371" s="5">
        <v>17.844999999999999</v>
      </c>
      <c r="P4371" s="5">
        <v>228.625</v>
      </c>
      <c r="Q4371" s="5">
        <v>0.97500000000000009</v>
      </c>
      <c r="R4371" s="25"/>
      <c r="S4371" s="14"/>
      <c r="T4371" s="14"/>
    </row>
    <row r="4372" spans="1:20">
      <c r="A4372" s="2">
        <v>30</v>
      </c>
      <c r="B4372" s="2">
        <v>6</v>
      </c>
      <c r="C4372" s="7">
        <v>39629</v>
      </c>
      <c r="D4372" s="8">
        <v>0.875</v>
      </c>
      <c r="E4372" s="9">
        <v>0.23813371994999755</v>
      </c>
      <c r="F4372" s="5">
        <v>55.027224166762892</v>
      </c>
      <c r="G4372" s="5">
        <v>68.989279413403636</v>
      </c>
      <c r="H4372" s="5">
        <v>13.96205524664075</v>
      </c>
      <c r="I4372" s="10"/>
      <c r="J4372" s="11">
        <v>22.875</v>
      </c>
      <c r="K4372" s="5">
        <f t="shared" si="68"/>
        <v>29.737500000000001</v>
      </c>
      <c r="L4372" s="5">
        <v>13.995000000000001</v>
      </c>
      <c r="M4372" s="15">
        <v>9.84778363488034</v>
      </c>
      <c r="N4372" s="5">
        <v>72.257499999999993</v>
      </c>
      <c r="O4372" s="5">
        <v>15.855</v>
      </c>
      <c r="P4372" s="5">
        <v>228.67499999999998</v>
      </c>
      <c r="Q4372" s="5">
        <v>0.72500000000000009</v>
      </c>
      <c r="R4372" s="25"/>
      <c r="S4372" s="14"/>
      <c r="T4372" s="14"/>
    </row>
    <row r="4373" spans="1:20">
      <c r="A4373" s="2">
        <v>30</v>
      </c>
      <c r="B4373" s="2">
        <v>6</v>
      </c>
      <c r="C4373" s="7">
        <v>39629</v>
      </c>
      <c r="D4373" s="8">
        <v>0.91666666666699825</v>
      </c>
      <c r="E4373" s="9">
        <v>0.23445136409999756</v>
      </c>
      <c r="F4373" s="5">
        <v>50.077892689219176</v>
      </c>
      <c r="G4373" s="5">
        <v>62.780891446647928</v>
      </c>
      <c r="H4373" s="5">
        <v>12.702998757428752</v>
      </c>
      <c r="I4373" s="10"/>
      <c r="J4373" s="11">
        <v>26.1325</v>
      </c>
      <c r="K4373" s="5">
        <f t="shared" si="68"/>
        <v>33.972250000000003</v>
      </c>
      <c r="L4373" s="5">
        <v>16.12</v>
      </c>
      <c r="M4373" s="15">
        <v>8.1203602303646303</v>
      </c>
      <c r="N4373" s="5">
        <v>79.777500000000003</v>
      </c>
      <c r="O4373" s="5">
        <v>14.7775</v>
      </c>
      <c r="P4373" s="5">
        <v>217.7</v>
      </c>
      <c r="Q4373" s="5">
        <v>0.65</v>
      </c>
      <c r="R4373" s="25"/>
      <c r="S4373" s="14"/>
      <c r="T4373" s="14"/>
    </row>
    <row r="4374" spans="1:20">
      <c r="A4374" s="2">
        <v>30</v>
      </c>
      <c r="B4374" s="2">
        <v>6</v>
      </c>
      <c r="C4374" s="7">
        <v>39629</v>
      </c>
      <c r="D4374" s="8">
        <v>0.95833333333300175</v>
      </c>
      <c r="E4374" s="9">
        <v>0.15682729739999837</v>
      </c>
      <c r="F4374" s="5">
        <v>44.478442388436896</v>
      </c>
      <c r="G4374" s="5">
        <v>56.443787331717402</v>
      </c>
      <c r="H4374" s="5">
        <v>11.965344943280506</v>
      </c>
      <c r="I4374" s="10"/>
      <c r="J4374" s="11">
        <v>24.072499999999998</v>
      </c>
      <c r="K4374" s="5">
        <f t="shared" si="68"/>
        <v>31.294249999999998</v>
      </c>
      <c r="L4374" s="5">
        <v>15.82</v>
      </c>
      <c r="M4374" s="15">
        <v>8.6065254169805474</v>
      </c>
      <c r="N4374" s="5">
        <v>83.81</v>
      </c>
      <c r="O4374" s="5">
        <v>13.862500000000001</v>
      </c>
      <c r="P4374" s="5">
        <v>209.1</v>
      </c>
      <c r="Q4374" s="5">
        <v>0.55000000000000004</v>
      </c>
      <c r="R4374" s="25"/>
      <c r="S4374" s="14"/>
      <c r="T4374" s="14"/>
    </row>
    <row r="4375" spans="1:20">
      <c r="A4375" s="2">
        <v>1</v>
      </c>
      <c r="B4375" s="2">
        <v>7</v>
      </c>
      <c r="C4375" s="7">
        <v>39630</v>
      </c>
      <c r="D4375" s="8">
        <v>0</v>
      </c>
      <c r="E4375" s="9">
        <v>0.11062865637499884</v>
      </c>
      <c r="F4375" s="5">
        <v>36.940806830228233</v>
      </c>
      <c r="G4375" s="5">
        <v>48.662637355637116</v>
      </c>
      <c r="H4375" s="5">
        <v>11.721830525408881</v>
      </c>
      <c r="I4375" s="10"/>
      <c r="J4375" s="11">
        <v>23.012499999999999</v>
      </c>
      <c r="K4375" s="5">
        <f t="shared" si="68"/>
        <v>29.916250000000002</v>
      </c>
      <c r="L4375" s="5">
        <v>14.327499999999999</v>
      </c>
      <c r="M4375" s="15">
        <v>8.9036709743164941</v>
      </c>
      <c r="N4375" s="5">
        <v>86.672499999999999</v>
      </c>
      <c r="O4375" s="5">
        <v>12.967500000000001</v>
      </c>
      <c r="P4375" s="5">
        <v>220.875</v>
      </c>
      <c r="Q4375" s="5">
        <v>0.435</v>
      </c>
      <c r="R4375" s="25"/>
      <c r="S4375" s="14"/>
      <c r="T4375" s="14"/>
    </row>
    <row r="4376" spans="1:20">
      <c r="A4376" s="2">
        <v>1</v>
      </c>
      <c r="B4376" s="2">
        <v>7</v>
      </c>
      <c r="C4376" s="7">
        <v>39630</v>
      </c>
      <c r="D4376" s="8">
        <v>4.1666666666998253E-2</v>
      </c>
      <c r="E4376" s="9">
        <v>9.1847485649999033E-2</v>
      </c>
      <c r="F4376" s="5">
        <v>26.679023274290831</v>
      </c>
      <c r="G4376" s="5">
        <v>37.550692060482113</v>
      </c>
      <c r="H4376" s="5">
        <v>10.871668786191279</v>
      </c>
      <c r="I4376" s="10"/>
      <c r="J4376" s="11">
        <v>19.842500000000001</v>
      </c>
      <c r="K4376" s="5">
        <f t="shared" si="68"/>
        <v>25.795250000000003</v>
      </c>
      <c r="L4376" s="5">
        <v>13.13</v>
      </c>
      <c r="M4376" s="15">
        <v>10.785952153892175</v>
      </c>
      <c r="N4376" s="5">
        <v>89.2</v>
      </c>
      <c r="O4376" s="5">
        <v>12.0375</v>
      </c>
      <c r="P4376" s="5">
        <v>236.57499999999999</v>
      </c>
      <c r="Q4376" s="5">
        <v>0.35500000000000004</v>
      </c>
      <c r="R4376" s="25"/>
      <c r="S4376" s="14"/>
      <c r="T4376" s="14"/>
    </row>
    <row r="4377" spans="1:20">
      <c r="A4377" s="2">
        <v>1</v>
      </c>
      <c r="B4377" s="2">
        <v>7</v>
      </c>
      <c r="C4377" s="7">
        <v>39630</v>
      </c>
      <c r="D4377" s="8">
        <v>8.3333333333001747E-2</v>
      </c>
      <c r="E4377" s="9">
        <v>7.6769374899999188E-2</v>
      </c>
      <c r="F4377" s="5">
        <v>30.544528048182372</v>
      </c>
      <c r="G4377" s="5">
        <v>41.710828411434512</v>
      </c>
      <c r="H4377" s="5">
        <v>11.166300363252139</v>
      </c>
      <c r="I4377" s="10"/>
      <c r="J4377" s="11">
        <v>18.237499999999997</v>
      </c>
      <c r="K4377" s="5">
        <f t="shared" si="68"/>
        <v>23.708749999999998</v>
      </c>
      <c r="L4377" s="5">
        <v>13.07</v>
      </c>
      <c r="M4377" s="15">
        <v>7.2018166067007803</v>
      </c>
      <c r="N4377" s="5">
        <v>90.574999999999989</v>
      </c>
      <c r="O4377" s="5">
        <v>11.422499999999999</v>
      </c>
      <c r="P4377" s="5">
        <v>198.92499999999998</v>
      </c>
      <c r="Q4377" s="5">
        <v>0.26250000000000001</v>
      </c>
      <c r="R4377" s="25"/>
      <c r="S4377" s="14"/>
      <c r="T4377" s="14"/>
    </row>
    <row r="4378" spans="1:20">
      <c r="A4378" s="2">
        <v>1</v>
      </c>
      <c r="B4378" s="2">
        <v>7</v>
      </c>
      <c r="C4378" s="7">
        <v>39630</v>
      </c>
      <c r="D4378" s="8">
        <v>0.125</v>
      </c>
      <c r="E4378" s="9">
        <v>7.1201004999999262E-2</v>
      </c>
      <c r="F4378" s="5">
        <v>47.547278424023069</v>
      </c>
      <c r="G4378" s="5">
        <v>60.467278582018409</v>
      </c>
      <c r="H4378" s="5">
        <v>12.920000157995338</v>
      </c>
      <c r="I4378" s="10"/>
      <c r="J4378" s="11">
        <v>20.759999999999998</v>
      </c>
      <c r="K4378" s="5">
        <f t="shared" si="68"/>
        <v>26.988</v>
      </c>
      <c r="L4378" s="5">
        <v>15.34</v>
      </c>
      <c r="M4378" s="15">
        <v>6.2598259332489388</v>
      </c>
      <c r="N4378" s="5">
        <v>92.224999999999994</v>
      </c>
      <c r="O4378" s="5">
        <v>11.145</v>
      </c>
      <c r="P4378" s="5">
        <v>234.89999999999998</v>
      </c>
      <c r="Q4378" s="5">
        <v>0.56000000000000005</v>
      </c>
      <c r="R4378" s="25"/>
      <c r="S4378" s="14"/>
      <c r="T4378" s="14"/>
    </row>
    <row r="4379" spans="1:20">
      <c r="A4379" s="2">
        <v>1</v>
      </c>
      <c r="B4379" s="2">
        <v>7</v>
      </c>
      <c r="C4379" s="7">
        <v>39630</v>
      </c>
      <c r="D4379" s="8">
        <v>0.16666666666699825</v>
      </c>
      <c r="E4379" s="9">
        <v>0.10821541159999885</v>
      </c>
      <c r="F4379" s="5">
        <v>80.838296147603046</v>
      </c>
      <c r="G4379" s="5">
        <v>94.84982241529363</v>
      </c>
      <c r="H4379" s="5">
        <v>14.011526267690588</v>
      </c>
      <c r="I4379" s="10"/>
      <c r="J4379" s="11">
        <v>22.452500000000001</v>
      </c>
      <c r="K4379" s="5">
        <f t="shared" si="68"/>
        <v>29.18825</v>
      </c>
      <c r="L4379" s="5">
        <v>16.27</v>
      </c>
      <c r="M4379" s="15">
        <v>4.3970035642472531</v>
      </c>
      <c r="N4379" s="5">
        <v>91.725000000000009</v>
      </c>
      <c r="O4379" s="5">
        <v>10.807500000000001</v>
      </c>
      <c r="P4379" s="5">
        <v>259.89999999999998</v>
      </c>
      <c r="Q4379" s="5">
        <v>0.9375</v>
      </c>
      <c r="R4379" s="25"/>
      <c r="S4379" s="14"/>
      <c r="T4379" s="14"/>
    </row>
    <row r="4380" spans="1:20">
      <c r="A4380" s="2">
        <v>1</v>
      </c>
      <c r="B4380" s="2">
        <v>7</v>
      </c>
      <c r="C4380" s="7">
        <v>39630</v>
      </c>
      <c r="D4380" s="8">
        <v>0.20833333333300175</v>
      </c>
      <c r="E4380" s="9">
        <v>0.16480307727499824</v>
      </c>
      <c r="F4380" s="5">
        <v>106.21641514725069</v>
      </c>
      <c r="G4380" s="5">
        <v>123.67876520069784</v>
      </c>
      <c r="H4380" s="5">
        <v>17.46235005344715</v>
      </c>
      <c r="I4380" s="10"/>
      <c r="J4380" s="11">
        <v>29.914999999999999</v>
      </c>
      <c r="K4380" s="5">
        <f t="shared" si="68"/>
        <v>38.889499999999998</v>
      </c>
      <c r="L4380" s="5">
        <v>19.98</v>
      </c>
      <c r="M4380" s="15">
        <v>5.3441822005457587</v>
      </c>
      <c r="N4380" s="5">
        <v>88.452500000000001</v>
      </c>
      <c r="O4380" s="5">
        <v>12.262499999999999</v>
      </c>
      <c r="P4380" s="5">
        <v>273.42499999999995</v>
      </c>
      <c r="Q4380" s="5">
        <v>1.0675000000000001</v>
      </c>
      <c r="R4380" s="25"/>
      <c r="S4380" s="14"/>
      <c r="T4380" s="14"/>
    </row>
    <row r="4381" spans="1:20">
      <c r="A4381" s="2">
        <v>1</v>
      </c>
      <c r="B4381" s="2">
        <v>7</v>
      </c>
      <c r="C4381" s="7">
        <v>39630</v>
      </c>
      <c r="D4381" s="8">
        <v>0.25</v>
      </c>
      <c r="E4381" s="9">
        <v>0.22270715944999764</v>
      </c>
      <c r="F4381" s="5">
        <v>91.093435612063189</v>
      </c>
      <c r="G4381" s="5">
        <v>111.09556635049063</v>
      </c>
      <c r="H4381" s="5">
        <v>20.002130738427432</v>
      </c>
      <c r="I4381" s="10"/>
      <c r="J4381" s="11">
        <v>29.072500000000002</v>
      </c>
      <c r="K4381" s="5">
        <f t="shared" si="68"/>
        <v>37.794250000000005</v>
      </c>
      <c r="L4381" s="5">
        <v>20.552499999999998</v>
      </c>
      <c r="M4381" s="15">
        <v>6.6167665631908736</v>
      </c>
      <c r="N4381" s="5">
        <v>78.742500000000007</v>
      </c>
      <c r="O4381" s="5">
        <v>14.63</v>
      </c>
      <c r="P4381" s="5">
        <v>272.67500000000001</v>
      </c>
      <c r="Q4381" s="5">
        <v>0.9900000000000001</v>
      </c>
      <c r="R4381" s="25"/>
      <c r="S4381" s="14"/>
      <c r="T4381" s="14"/>
    </row>
    <row r="4382" spans="1:20">
      <c r="A4382" s="2">
        <v>1</v>
      </c>
      <c r="B4382" s="2">
        <v>7</v>
      </c>
      <c r="C4382" s="7">
        <v>39630</v>
      </c>
      <c r="D4382" s="8">
        <v>0.29166666666699825</v>
      </c>
      <c r="E4382" s="9">
        <v>0.22748927732499757</v>
      </c>
      <c r="F4382" s="5">
        <v>98.836567752404122</v>
      </c>
      <c r="G4382" s="5">
        <v>101.20906200436052</v>
      </c>
      <c r="H4382" s="5">
        <v>2.372494251956403</v>
      </c>
      <c r="I4382" s="10"/>
      <c r="J4382" s="11">
        <v>26.912500000000001</v>
      </c>
      <c r="K4382" s="5">
        <f t="shared" si="68"/>
        <v>34.986250000000005</v>
      </c>
      <c r="L4382" s="5">
        <v>17.607500000000002</v>
      </c>
      <c r="M4382" s="15">
        <v>10.5756560211242</v>
      </c>
      <c r="N4382" s="5">
        <v>53.447499999999998</v>
      </c>
      <c r="O4382" s="5">
        <v>17.600000000000001</v>
      </c>
      <c r="P4382" s="5">
        <v>204.79999999999998</v>
      </c>
      <c r="Q4382" s="5">
        <v>1.0549999999999999</v>
      </c>
      <c r="R4382" s="25"/>
      <c r="S4382" s="14"/>
      <c r="T4382" s="14"/>
    </row>
    <row r="4383" spans="1:20">
      <c r="A4383" s="2">
        <v>1</v>
      </c>
      <c r="B4383" s="2">
        <v>7</v>
      </c>
      <c r="C4383" s="7">
        <v>39630</v>
      </c>
      <c r="D4383" s="8">
        <v>0.33333333333300175</v>
      </c>
      <c r="E4383" s="9">
        <v>0.20405976419999783</v>
      </c>
      <c r="F4383" s="5">
        <v>90.216752052150923</v>
      </c>
      <c r="G4383" s="5">
        <v>95.863015372143366</v>
      </c>
      <c r="H4383" s="5">
        <v>5.6462633199924346</v>
      </c>
      <c r="I4383" s="10"/>
      <c r="J4383" s="11">
        <v>29.522500000000001</v>
      </c>
      <c r="K4383" s="5">
        <f t="shared" si="68"/>
        <v>38.379249999999999</v>
      </c>
      <c r="L4383" s="5">
        <v>17.14</v>
      </c>
      <c r="M4383" s="15">
        <v>12.571983458637854</v>
      </c>
      <c r="N4383" s="5">
        <v>36.032499999999999</v>
      </c>
      <c r="O4383" s="5">
        <v>20.012499999999999</v>
      </c>
      <c r="P4383" s="5">
        <v>223.7</v>
      </c>
      <c r="Q4383" s="5">
        <v>1.2250000000000001</v>
      </c>
      <c r="R4383" s="25"/>
      <c r="S4383" s="14"/>
      <c r="T4383" s="14"/>
    </row>
    <row r="4384" spans="1:20">
      <c r="A4384" s="2">
        <v>1</v>
      </c>
      <c r="B4384" s="2">
        <v>7</v>
      </c>
      <c r="C4384" s="7">
        <v>39630</v>
      </c>
      <c r="D4384" s="8">
        <v>0.375</v>
      </c>
      <c r="E4384" s="9">
        <v>0.1598324621249983</v>
      </c>
      <c r="F4384" s="5">
        <v>76.689516370192848</v>
      </c>
      <c r="G4384" s="5">
        <v>83.975688763551574</v>
      </c>
      <c r="H4384" s="5">
        <v>7.2861723933587381</v>
      </c>
      <c r="I4384" s="10"/>
      <c r="J4384" s="11">
        <v>37.932499999999997</v>
      </c>
      <c r="K4384" s="5">
        <f t="shared" si="68"/>
        <v>49.312249999999999</v>
      </c>
      <c r="L4384" s="5">
        <v>20.25</v>
      </c>
      <c r="M4384" s="15">
        <v>17.365011746455036</v>
      </c>
      <c r="N4384" s="5">
        <v>26.377499999999998</v>
      </c>
      <c r="O4384" s="5">
        <v>22.52</v>
      </c>
      <c r="P4384" s="5">
        <v>207.625</v>
      </c>
      <c r="Q4384" s="5">
        <v>1.4300000000000002</v>
      </c>
      <c r="R4384" s="25"/>
      <c r="S4384" s="14"/>
      <c r="T4384" s="14"/>
    </row>
    <row r="4385" spans="1:20">
      <c r="A4385" s="2">
        <v>1</v>
      </c>
      <c r="B4385" s="2">
        <v>7</v>
      </c>
      <c r="C4385" s="7">
        <v>39630</v>
      </c>
      <c r="D4385" s="8">
        <v>0.41666666666699825</v>
      </c>
      <c r="E4385" s="9">
        <v>0.14758176364999842</v>
      </c>
      <c r="F4385" s="5">
        <v>67.16687265400688</v>
      </c>
      <c r="G4385" s="5">
        <v>76.844048438037078</v>
      </c>
      <c r="H4385" s="5">
        <v>9.6771757840301937</v>
      </c>
      <c r="I4385" s="10"/>
      <c r="J4385" s="11">
        <v>35.024999999999999</v>
      </c>
      <c r="K4385" s="5">
        <f t="shared" si="68"/>
        <v>45.532499999999999</v>
      </c>
      <c r="L4385" s="5">
        <v>12.149999999999999</v>
      </c>
      <c r="M4385" s="15">
        <v>23.341284788792009</v>
      </c>
      <c r="N4385" s="5">
        <v>19.543999999999997</v>
      </c>
      <c r="O4385" s="5">
        <v>24.267500000000002</v>
      </c>
      <c r="P4385" s="5">
        <v>207.87500000000003</v>
      </c>
      <c r="Q4385" s="5">
        <v>1.5874999999999999</v>
      </c>
      <c r="R4385" s="25"/>
      <c r="S4385" s="14"/>
      <c r="T4385" s="14"/>
    </row>
    <row r="4386" spans="1:20">
      <c r="A4386" s="2">
        <v>1</v>
      </c>
      <c r="B4386" s="2">
        <v>7</v>
      </c>
      <c r="C4386" s="7">
        <v>39630</v>
      </c>
      <c r="D4386" s="8">
        <v>0.45833333333300175</v>
      </c>
      <c r="E4386" s="9">
        <v>0.14289482294999845</v>
      </c>
      <c r="F4386" s="5">
        <v>57.371923883746319</v>
      </c>
      <c r="G4386" s="5">
        <v>69.785448705763841</v>
      </c>
      <c r="H4386" s="5">
        <v>12.413524822017514</v>
      </c>
      <c r="I4386" s="10"/>
      <c r="J4386" s="11">
        <v>32.3825</v>
      </c>
      <c r="K4386" s="5">
        <f t="shared" si="68"/>
        <v>42.097250000000003</v>
      </c>
      <c r="L4386" s="5">
        <v>18.920000000000002</v>
      </c>
      <c r="M4386" s="15">
        <v>26.603151342195446</v>
      </c>
      <c r="N4386" s="5">
        <v>10.462249999999999</v>
      </c>
      <c r="O4386" s="5">
        <v>25.864999999999998</v>
      </c>
      <c r="P4386" s="5">
        <v>197.7</v>
      </c>
      <c r="Q4386" s="5">
        <v>1.92</v>
      </c>
      <c r="R4386" s="25"/>
      <c r="S4386" s="14"/>
      <c r="T4386" s="14"/>
    </row>
    <row r="4387" spans="1:20">
      <c r="A4387" s="2">
        <v>1</v>
      </c>
      <c r="B4387" s="2">
        <v>7</v>
      </c>
      <c r="C4387" s="7">
        <v>39630</v>
      </c>
      <c r="D4387" s="8">
        <v>0.5</v>
      </c>
      <c r="E4387" s="9">
        <v>0.15866615567499828</v>
      </c>
      <c r="F4387" s="5">
        <v>54.479764181039421</v>
      </c>
      <c r="G4387" s="5">
        <v>69.670069457826756</v>
      </c>
      <c r="H4387" s="5">
        <v>15.190305276787344</v>
      </c>
      <c r="I4387" s="10"/>
      <c r="J4387" s="11">
        <v>23.114999999999998</v>
      </c>
      <c r="K4387" s="5">
        <f t="shared" si="68"/>
        <v>30.049499999999998</v>
      </c>
      <c r="L4387" s="5">
        <v>14.323333333333332</v>
      </c>
      <c r="M4387" s="15">
        <v>27.826337056743235</v>
      </c>
      <c r="N4387" s="5">
        <v>16.480499999999999</v>
      </c>
      <c r="O4387" s="5">
        <v>25.347500000000004</v>
      </c>
      <c r="P4387" s="5">
        <v>201.5</v>
      </c>
      <c r="Q4387" s="5">
        <v>1.7974999999999999</v>
      </c>
      <c r="R4387" s="25"/>
      <c r="S4387" s="14"/>
      <c r="T4387" s="14"/>
    </row>
    <row r="4388" spans="1:20">
      <c r="A4388" s="2">
        <v>1</v>
      </c>
      <c r="B4388" s="2">
        <v>7</v>
      </c>
      <c r="C4388" s="7">
        <v>39630</v>
      </c>
      <c r="D4388" s="8">
        <v>0.54166666666699825</v>
      </c>
      <c r="E4388" s="9">
        <v>0.16001605304999825</v>
      </c>
      <c r="F4388" s="5">
        <v>59.299890661421557</v>
      </c>
      <c r="G4388" s="5">
        <v>75.325345496897114</v>
      </c>
      <c r="H4388" s="5">
        <v>16.025454835475557</v>
      </c>
      <c r="I4388" s="10"/>
      <c r="J4388" s="11">
        <v>42.605000000000004</v>
      </c>
      <c r="K4388" s="5">
        <f t="shared" si="68"/>
        <v>55.386500000000005</v>
      </c>
      <c r="L4388" s="5">
        <v>20.27</v>
      </c>
      <c r="M4388" s="15">
        <v>26.854660566907398</v>
      </c>
      <c r="N4388" s="5">
        <v>14.141999999999999</v>
      </c>
      <c r="O4388" s="5">
        <v>26.477499999999999</v>
      </c>
      <c r="P4388" s="5">
        <v>222.05</v>
      </c>
      <c r="Q4388" s="5">
        <v>1.9200000000000002</v>
      </c>
      <c r="R4388" s="25"/>
      <c r="S4388" s="14"/>
      <c r="T4388" s="14"/>
    </row>
    <row r="4389" spans="1:20">
      <c r="A4389" s="2">
        <v>1</v>
      </c>
      <c r="B4389" s="2">
        <v>7</v>
      </c>
      <c r="C4389" s="7">
        <v>39630</v>
      </c>
      <c r="D4389" s="8">
        <v>0.58333333333300175</v>
      </c>
      <c r="E4389" s="9">
        <v>0.17749408282499807</v>
      </c>
      <c r="F4389" s="5">
        <v>55.680385312413584</v>
      </c>
      <c r="G4389" s="5">
        <v>73.678894942917978</v>
      </c>
      <c r="H4389" s="5">
        <v>17.998509630504401</v>
      </c>
      <c r="I4389" s="10"/>
      <c r="J4389" s="11">
        <v>32.137499999999996</v>
      </c>
      <c r="K4389" s="5">
        <f t="shared" si="68"/>
        <v>41.778749999999995</v>
      </c>
      <c r="L4389" s="5">
        <v>13.967500000000001</v>
      </c>
      <c r="M4389" s="15">
        <v>27.415418260971293</v>
      </c>
      <c r="N4389" s="5">
        <v>19.607749999999999</v>
      </c>
      <c r="O4389" s="5">
        <v>25.925000000000001</v>
      </c>
      <c r="P4389" s="5">
        <v>206.60000000000002</v>
      </c>
      <c r="Q4389" s="5">
        <v>1.845</v>
      </c>
      <c r="R4389" s="25"/>
      <c r="S4389" s="14"/>
      <c r="T4389" s="14"/>
    </row>
    <row r="4390" spans="1:20">
      <c r="A4390" s="2">
        <v>1</v>
      </c>
      <c r="B4390" s="2">
        <v>7</v>
      </c>
      <c r="C4390" s="7">
        <v>39630</v>
      </c>
      <c r="D4390" s="8">
        <v>0.625</v>
      </c>
      <c r="E4390" s="9">
        <v>0.18865379352499795</v>
      </c>
      <c r="F4390" s="5">
        <v>48.867986538172048</v>
      </c>
      <c r="G4390" s="5">
        <v>68.213057759676303</v>
      </c>
      <c r="H4390" s="5">
        <v>19.345071221504249</v>
      </c>
      <c r="I4390" s="10"/>
      <c r="J4390" s="11">
        <v>29.922499999999999</v>
      </c>
      <c r="K4390" s="5">
        <f t="shared" si="68"/>
        <v>38.899250000000002</v>
      </c>
      <c r="L4390" s="5">
        <v>14.745000000000001</v>
      </c>
      <c r="M4390" s="15">
        <v>32.470324820936419</v>
      </c>
      <c r="N4390" s="5">
        <v>17.591999999999999</v>
      </c>
      <c r="O4390" s="5">
        <v>26.435000000000002</v>
      </c>
      <c r="P4390" s="5">
        <v>213.65</v>
      </c>
      <c r="Q4390" s="5">
        <v>2.19</v>
      </c>
      <c r="R4390" s="25"/>
      <c r="S4390" s="14"/>
      <c r="T4390" s="14"/>
    </row>
    <row r="4391" spans="1:20">
      <c r="A4391" s="2">
        <v>1</v>
      </c>
      <c r="B4391" s="2">
        <v>7</v>
      </c>
      <c r="C4391" s="7">
        <v>39630</v>
      </c>
      <c r="D4391" s="8">
        <v>0.66666666666699825</v>
      </c>
      <c r="E4391" s="9">
        <v>0.17926207317499801</v>
      </c>
      <c r="F4391" s="5">
        <v>47.492337414915234</v>
      </c>
      <c r="G4391" s="5">
        <v>68.01628534029868</v>
      </c>
      <c r="H4391" s="5">
        <v>20.523947925383442</v>
      </c>
      <c r="I4391" s="10"/>
      <c r="J4391" s="11">
        <v>23.4375</v>
      </c>
      <c r="K4391" s="5">
        <f t="shared" si="68"/>
        <v>30.46875</v>
      </c>
      <c r="L4391" s="5">
        <v>14.0075</v>
      </c>
      <c r="M4391" s="15">
        <v>32.611528460216391</v>
      </c>
      <c r="N4391" s="5">
        <v>15.54875</v>
      </c>
      <c r="O4391" s="5">
        <v>26.157499999999999</v>
      </c>
      <c r="P4391" s="5">
        <v>212.07499999999999</v>
      </c>
      <c r="Q4391" s="5">
        <v>1.9624999999999999</v>
      </c>
      <c r="R4391" s="25"/>
      <c r="S4391" s="14"/>
      <c r="T4391" s="14"/>
    </row>
    <row r="4392" spans="1:20">
      <c r="A4392" s="2">
        <v>1</v>
      </c>
      <c r="B4392" s="2">
        <v>7</v>
      </c>
      <c r="C4392" s="7">
        <v>39630</v>
      </c>
      <c r="D4392" s="8">
        <v>0.70833333333300175</v>
      </c>
      <c r="E4392" s="9">
        <v>0.22030954882499759</v>
      </c>
      <c r="F4392" s="5">
        <v>46.505096752507278</v>
      </c>
      <c r="G4392" s="5">
        <v>68.797894076735787</v>
      </c>
      <c r="H4392" s="5">
        <v>22.292797324228513</v>
      </c>
      <c r="I4392" s="10"/>
      <c r="J4392" s="11">
        <v>29.855</v>
      </c>
      <c r="K4392" s="5">
        <f t="shared" si="68"/>
        <v>38.811500000000002</v>
      </c>
      <c r="L4392" s="5">
        <v>16.147500000000001</v>
      </c>
      <c r="M4392" s="15">
        <v>32.669605241474372</v>
      </c>
      <c r="N4392" s="5">
        <v>23.361750000000001</v>
      </c>
      <c r="O4392" s="5">
        <v>24.867499999999996</v>
      </c>
      <c r="P4392" s="5">
        <v>202.45</v>
      </c>
      <c r="Q4392" s="5">
        <v>1.6525000000000001</v>
      </c>
      <c r="R4392" s="25"/>
      <c r="S4392" s="14"/>
      <c r="T4392" s="14"/>
    </row>
    <row r="4393" spans="1:20">
      <c r="A4393" s="2">
        <v>1</v>
      </c>
      <c r="B4393" s="2">
        <v>7</v>
      </c>
      <c r="C4393" s="7">
        <v>39630</v>
      </c>
      <c r="D4393" s="8">
        <v>0.75</v>
      </c>
      <c r="E4393" s="9">
        <v>0.2619904217749971</v>
      </c>
      <c r="F4393" s="5">
        <v>49.709020430035984</v>
      </c>
      <c r="G4393" s="5">
        <v>73.627478428162732</v>
      </c>
      <c r="H4393" s="5">
        <v>23.918457998126744</v>
      </c>
      <c r="I4393" s="10"/>
      <c r="J4393" s="11">
        <v>31.945000000000004</v>
      </c>
      <c r="K4393" s="5">
        <f t="shared" si="68"/>
        <v>41.528500000000008</v>
      </c>
      <c r="L4393" s="5">
        <v>20.957500000000003</v>
      </c>
      <c r="M4393" s="15">
        <v>29.488139760610913</v>
      </c>
      <c r="N4393" s="5">
        <v>30.967499999999998</v>
      </c>
      <c r="O4393" s="5">
        <v>24.42</v>
      </c>
      <c r="P4393" s="5">
        <v>208.5</v>
      </c>
      <c r="Q4393" s="5">
        <v>1.1575000000000002</v>
      </c>
      <c r="R4393" s="25"/>
      <c r="S4393" s="14"/>
      <c r="T4393" s="14"/>
    </row>
    <row r="4394" spans="1:20">
      <c r="A4394" s="2">
        <v>1</v>
      </c>
      <c r="B4394" s="2">
        <v>7</v>
      </c>
      <c r="C4394" s="7">
        <v>39630</v>
      </c>
      <c r="D4394" s="8">
        <v>0.79166666666699825</v>
      </c>
      <c r="E4394" s="9">
        <v>0.30620357892499661</v>
      </c>
      <c r="F4394" s="5">
        <v>53.11368963304956</v>
      </c>
      <c r="G4394" s="5">
        <v>76.679096547624496</v>
      </c>
      <c r="H4394" s="5">
        <v>23.565406914574929</v>
      </c>
      <c r="I4394" s="10"/>
      <c r="J4394" s="11">
        <v>36.049999999999997</v>
      </c>
      <c r="K4394" s="5">
        <f t="shared" si="68"/>
        <v>46.864999999999995</v>
      </c>
      <c r="L4394" s="5">
        <v>20.765000000000001</v>
      </c>
      <c r="M4394" s="15">
        <v>21.334810871682315</v>
      </c>
      <c r="N4394" s="5">
        <v>39.47</v>
      </c>
      <c r="O4394" s="5">
        <v>23.29</v>
      </c>
      <c r="P4394" s="5">
        <v>242.05</v>
      </c>
      <c r="Q4394" s="5">
        <v>1.0874999999999999</v>
      </c>
      <c r="R4394" s="25"/>
      <c r="S4394" s="14"/>
      <c r="T4394" s="14"/>
    </row>
    <row r="4395" spans="1:20">
      <c r="A4395" s="2">
        <v>1</v>
      </c>
      <c r="B4395" s="2">
        <v>7</v>
      </c>
      <c r="C4395" s="7">
        <v>39630</v>
      </c>
      <c r="D4395" s="8">
        <v>0.83333333333300175</v>
      </c>
      <c r="E4395" s="9">
        <v>0.24738140462499725</v>
      </c>
      <c r="F4395" s="5">
        <v>32.929898750505529</v>
      </c>
      <c r="G4395" s="5">
        <v>54.742492012052253</v>
      </c>
      <c r="H4395" s="5">
        <v>21.812593261546727</v>
      </c>
      <c r="I4395" s="10"/>
      <c r="J4395" s="11">
        <v>27.147500000000001</v>
      </c>
      <c r="K4395" s="5">
        <f t="shared" si="68"/>
        <v>35.29175</v>
      </c>
      <c r="L4395" s="5">
        <v>19.397500000000001</v>
      </c>
      <c r="M4395" s="15">
        <v>26.113066109455488</v>
      </c>
      <c r="N4395" s="5">
        <v>51.832499999999996</v>
      </c>
      <c r="O4395" s="5">
        <v>21.262500000000003</v>
      </c>
      <c r="P4395" s="5">
        <v>258.22500000000002</v>
      </c>
      <c r="Q4395" s="5">
        <v>2.7749999999999999</v>
      </c>
      <c r="R4395" s="25"/>
      <c r="S4395" s="14"/>
      <c r="T4395" s="14"/>
    </row>
    <row r="4396" spans="1:20">
      <c r="A4396" s="2">
        <v>1</v>
      </c>
      <c r="B4396" s="2">
        <v>7</v>
      </c>
      <c r="C4396" s="7">
        <v>39630</v>
      </c>
      <c r="D4396" s="8">
        <v>0.875</v>
      </c>
      <c r="E4396" s="9">
        <v>0.19002630897499787</v>
      </c>
      <c r="F4396" s="5">
        <v>32.16921407665204</v>
      </c>
      <c r="G4396" s="5">
        <v>50.28455812955157</v>
      </c>
      <c r="H4396" s="5">
        <v>18.11534405289953</v>
      </c>
      <c r="I4396" s="10"/>
      <c r="J4396" s="11">
        <v>23.355</v>
      </c>
      <c r="K4396" s="5">
        <f t="shared" si="68"/>
        <v>30.361500000000003</v>
      </c>
      <c r="L4396" s="5">
        <v>14.91</v>
      </c>
      <c r="M4396" s="15">
        <v>15.528473012763314</v>
      </c>
      <c r="N4396" s="5">
        <v>66.6875</v>
      </c>
      <c r="O4396" s="5">
        <v>19.467500000000001</v>
      </c>
      <c r="P4396" s="5">
        <v>254.52499999999998</v>
      </c>
      <c r="Q4396" s="5">
        <v>1.3374999999999999</v>
      </c>
      <c r="R4396" s="25"/>
      <c r="S4396" s="14"/>
      <c r="T4396" s="14"/>
    </row>
    <row r="4397" spans="1:20">
      <c r="A4397" s="2">
        <v>1</v>
      </c>
      <c r="B4397" s="2">
        <v>7</v>
      </c>
      <c r="C4397" s="7">
        <v>39630</v>
      </c>
      <c r="D4397" s="8">
        <v>0.91666666666699825</v>
      </c>
      <c r="E4397" s="9">
        <v>0.2058763229999977</v>
      </c>
      <c r="F4397" s="5">
        <v>33.97162567823419</v>
      </c>
      <c r="G4397" s="5">
        <v>45.441464924800876</v>
      </c>
      <c r="H4397" s="5">
        <v>11.46983924656668</v>
      </c>
      <c r="I4397" s="10"/>
      <c r="J4397" s="11">
        <v>23.832500000000003</v>
      </c>
      <c r="K4397" s="5">
        <f t="shared" si="68"/>
        <v>30.982250000000004</v>
      </c>
      <c r="L4397" s="5">
        <v>15.7425</v>
      </c>
      <c r="M4397" s="15">
        <v>12.269532222225875</v>
      </c>
      <c r="N4397" s="5">
        <v>77.17</v>
      </c>
      <c r="O4397" s="5">
        <v>18.537500000000001</v>
      </c>
      <c r="P4397" s="5">
        <v>196.59999999999997</v>
      </c>
      <c r="Q4397" s="5">
        <v>0.58750000000000002</v>
      </c>
      <c r="R4397" s="25"/>
      <c r="S4397" s="14"/>
      <c r="T4397" s="14"/>
    </row>
    <row r="4398" spans="1:20">
      <c r="A4398" s="2">
        <v>1</v>
      </c>
      <c r="B4398" s="2">
        <v>7</v>
      </c>
      <c r="C4398" s="7">
        <v>39630</v>
      </c>
      <c r="D4398" s="8">
        <v>0.95833333333300175</v>
      </c>
      <c r="E4398" s="9">
        <v>0.16013382804999821</v>
      </c>
      <c r="F4398" s="5">
        <v>26.277573635905398</v>
      </c>
      <c r="G4398" s="5">
        <v>35.851942863402968</v>
      </c>
      <c r="H4398" s="5">
        <v>9.5743692274975682</v>
      </c>
      <c r="I4398" s="10"/>
      <c r="J4398" s="11">
        <v>18.0075</v>
      </c>
      <c r="K4398" s="5">
        <f t="shared" si="68"/>
        <v>23.409750000000003</v>
      </c>
      <c r="L4398" s="5">
        <v>13.715</v>
      </c>
      <c r="M4398" s="15">
        <v>10.922723768016109</v>
      </c>
      <c r="N4398" s="5">
        <v>82.882499999999993</v>
      </c>
      <c r="O4398" s="5">
        <v>17.707500000000003</v>
      </c>
      <c r="P4398" s="5">
        <v>174.625</v>
      </c>
      <c r="Q4398" s="5">
        <v>0.57000000000000006</v>
      </c>
      <c r="R4398" s="25"/>
      <c r="S4398" s="14"/>
      <c r="T4398" s="14"/>
    </row>
    <row r="4399" spans="1:20">
      <c r="A4399" s="2">
        <v>2</v>
      </c>
      <c r="B4399" s="2">
        <v>7</v>
      </c>
      <c r="C4399" s="7">
        <v>39631</v>
      </c>
      <c r="D4399" s="8">
        <v>0</v>
      </c>
      <c r="E4399" s="9">
        <v>0.13058394492499853</v>
      </c>
      <c r="F4399" s="5">
        <v>25.244640157269274</v>
      </c>
      <c r="G4399" s="5">
        <v>33.913798907644086</v>
      </c>
      <c r="H4399" s="5">
        <v>8.669158750374816</v>
      </c>
      <c r="I4399" s="10"/>
      <c r="J4399" s="11">
        <v>15.0975</v>
      </c>
      <c r="K4399" s="5">
        <f t="shared" si="68"/>
        <v>19.626750000000001</v>
      </c>
      <c r="L4399" s="5">
        <v>12.237500000000001</v>
      </c>
      <c r="M4399" s="15">
        <v>10.416800996010192</v>
      </c>
      <c r="N4399" s="5">
        <v>84.04249999999999</v>
      </c>
      <c r="O4399" s="5">
        <v>17.225000000000001</v>
      </c>
      <c r="P4399" s="5">
        <v>231.82500000000002</v>
      </c>
      <c r="Q4399" s="5">
        <v>0.71250000000000002</v>
      </c>
      <c r="R4399" s="25"/>
      <c r="S4399" s="14"/>
      <c r="T4399" s="14"/>
    </row>
    <row r="4400" spans="1:20">
      <c r="A4400" s="2">
        <v>2</v>
      </c>
      <c r="B4400" s="2">
        <v>7</v>
      </c>
      <c r="C4400" s="7">
        <v>39631</v>
      </c>
      <c r="D4400" s="8">
        <v>4.1666666666998253E-2</v>
      </c>
      <c r="E4400" s="9">
        <v>0.11586954229999871</v>
      </c>
      <c r="F4400" s="5">
        <v>27.497561523295062</v>
      </c>
      <c r="G4400" s="5">
        <v>35.731541459878144</v>
      </c>
      <c r="H4400" s="5">
        <v>8.2339799365830793</v>
      </c>
      <c r="I4400" s="10"/>
      <c r="J4400" s="11">
        <v>14.065</v>
      </c>
      <c r="K4400" s="5">
        <f t="shared" si="68"/>
        <v>18.284500000000001</v>
      </c>
      <c r="L4400" s="5">
        <v>9.6950000000000003</v>
      </c>
      <c r="M4400" s="15">
        <v>10.802630589590121</v>
      </c>
      <c r="N4400" s="5">
        <v>84.222499999999997</v>
      </c>
      <c r="O4400" s="5">
        <v>16.545000000000002</v>
      </c>
      <c r="P4400" s="5">
        <v>216.32499999999999</v>
      </c>
      <c r="Q4400" s="5">
        <v>0.69250000000000012</v>
      </c>
      <c r="R4400" s="25"/>
      <c r="S4400" s="14"/>
      <c r="T4400" s="14"/>
    </row>
    <row r="4401" spans="1:20">
      <c r="A4401" s="2">
        <v>2</v>
      </c>
      <c r="B4401" s="2">
        <v>7</v>
      </c>
      <c r="C4401" s="7">
        <v>39631</v>
      </c>
      <c r="D4401" s="8">
        <v>8.3333333333001747E-2</v>
      </c>
      <c r="E4401" s="9">
        <v>0.11159613147499874</v>
      </c>
      <c r="F4401" s="5">
        <v>17.495500585735442</v>
      </c>
      <c r="G4401" s="5">
        <v>25.54409414002075</v>
      </c>
      <c r="H4401" s="5">
        <v>8.0485935542853078</v>
      </c>
      <c r="I4401" s="10"/>
      <c r="J4401" s="11">
        <v>12.815</v>
      </c>
      <c r="K4401" s="5">
        <f t="shared" si="68"/>
        <v>16.659500000000001</v>
      </c>
      <c r="L4401" s="5">
        <v>9.9649999999999999</v>
      </c>
      <c r="M4401" s="15">
        <v>14.361820190503503</v>
      </c>
      <c r="N4401" s="5">
        <v>85.544999999999987</v>
      </c>
      <c r="O4401" s="5">
        <v>16.5075</v>
      </c>
      <c r="P4401" s="5">
        <v>255.72500000000002</v>
      </c>
      <c r="Q4401" s="5">
        <v>1.9325000000000001</v>
      </c>
      <c r="R4401" s="25"/>
      <c r="S4401" s="14"/>
      <c r="T4401" s="14"/>
    </row>
    <row r="4402" spans="1:20">
      <c r="A4402" s="2">
        <v>2</v>
      </c>
      <c r="B4402" s="2">
        <v>7</v>
      </c>
      <c r="C4402" s="7">
        <v>39631</v>
      </c>
      <c r="D4402" s="8">
        <v>0.125</v>
      </c>
      <c r="E4402" s="9">
        <v>7.5901491999999127E-2</v>
      </c>
      <c r="F4402" s="5">
        <v>32.536107763115815</v>
      </c>
      <c r="G4402" s="5">
        <v>41.690000863111081</v>
      </c>
      <c r="H4402" s="5">
        <v>9.1538930999952655</v>
      </c>
      <c r="I4402" s="10"/>
      <c r="J4402" s="11">
        <v>11.195</v>
      </c>
      <c r="K4402" s="5">
        <f t="shared" si="68"/>
        <v>14.553500000000001</v>
      </c>
      <c r="L4402" s="5">
        <v>9.2725000000000009</v>
      </c>
      <c r="M4402" s="15">
        <v>9.8741745676382813</v>
      </c>
      <c r="N4402" s="5">
        <v>86.284999999999997</v>
      </c>
      <c r="O4402" s="5">
        <v>15.622499999999999</v>
      </c>
      <c r="P4402" s="5">
        <v>256.42500000000001</v>
      </c>
      <c r="Q4402" s="5">
        <v>1.1074999999999999</v>
      </c>
      <c r="R4402" s="25"/>
      <c r="S4402" s="14"/>
      <c r="T4402" s="14"/>
    </row>
    <row r="4403" spans="1:20">
      <c r="A4403" s="2">
        <v>2</v>
      </c>
      <c r="B4403" s="2">
        <v>7</v>
      </c>
      <c r="C4403" s="7">
        <v>39631</v>
      </c>
      <c r="D4403" s="8">
        <v>0.16666666666699825</v>
      </c>
      <c r="E4403" s="9">
        <v>0.11159368624999871</v>
      </c>
      <c r="F4403" s="5">
        <v>59.176313344570445</v>
      </c>
      <c r="G4403" s="5">
        <v>70.963243222910762</v>
      </c>
      <c r="H4403" s="5">
        <v>11.78692987834032</v>
      </c>
      <c r="I4403" s="10"/>
      <c r="J4403" s="11">
        <v>16.107499999999998</v>
      </c>
      <c r="K4403" s="5">
        <f t="shared" si="68"/>
        <v>20.93975</v>
      </c>
      <c r="L4403" s="5">
        <v>12.8125</v>
      </c>
      <c r="M4403" s="15">
        <v>6.6077755815288484</v>
      </c>
      <c r="N4403" s="5">
        <v>88.225000000000009</v>
      </c>
      <c r="O4403" s="5">
        <v>15.0825</v>
      </c>
      <c r="P4403" s="5">
        <v>263.07500000000005</v>
      </c>
      <c r="Q4403" s="5">
        <v>1.4400000000000002</v>
      </c>
      <c r="R4403" s="25"/>
      <c r="S4403" s="14"/>
      <c r="T4403" s="14"/>
    </row>
    <row r="4404" spans="1:20">
      <c r="A4404" s="2">
        <v>2</v>
      </c>
      <c r="B4404" s="2">
        <v>7</v>
      </c>
      <c r="C4404" s="7">
        <v>39631</v>
      </c>
      <c r="D4404" s="8">
        <v>0.20833333333300175</v>
      </c>
      <c r="E4404" s="9">
        <v>0.16861559627499806</v>
      </c>
      <c r="F4404" s="5">
        <v>108.39174949147809</v>
      </c>
      <c r="G4404" s="5">
        <v>122.28389938935507</v>
      </c>
      <c r="H4404" s="5">
        <v>13.892149897876976</v>
      </c>
      <c r="I4404" s="10"/>
      <c r="J4404" s="11">
        <v>16.875</v>
      </c>
      <c r="K4404" s="5">
        <f t="shared" si="68"/>
        <v>21.9375</v>
      </c>
      <c r="L4404" s="5">
        <v>12.365000000000002</v>
      </c>
      <c r="M4404" s="15">
        <v>5.4506402282090489</v>
      </c>
      <c r="N4404" s="5">
        <v>78.172500000000014</v>
      </c>
      <c r="O4404" s="5">
        <v>15.4125</v>
      </c>
      <c r="P4404" s="5">
        <v>269.22500000000002</v>
      </c>
      <c r="Q4404" s="5">
        <v>2.0724999999999998</v>
      </c>
      <c r="R4404" s="25"/>
      <c r="S4404" s="14"/>
      <c r="T4404" s="14"/>
    </row>
    <row r="4405" spans="1:20">
      <c r="A4405" s="2">
        <v>2</v>
      </c>
      <c r="B4405" s="2">
        <v>7</v>
      </c>
      <c r="C4405" s="7">
        <v>39631</v>
      </c>
      <c r="D4405" s="8">
        <v>0.25</v>
      </c>
      <c r="E4405" s="9">
        <v>0.22431372797499743</v>
      </c>
      <c r="F4405" s="5">
        <v>143.90086814574258</v>
      </c>
      <c r="G4405" s="5">
        <v>151.15500901283619</v>
      </c>
      <c r="H4405" s="5">
        <v>7.2541408670936134</v>
      </c>
      <c r="I4405" s="10"/>
      <c r="J4405" s="11">
        <v>29.875</v>
      </c>
      <c r="K4405" s="5">
        <f t="shared" si="68"/>
        <v>38.837499999999999</v>
      </c>
      <c r="L4405" s="5">
        <v>18.675000000000001</v>
      </c>
      <c r="M4405" s="15">
        <v>3.6547529962013616</v>
      </c>
      <c r="N4405" s="5">
        <v>71.042500000000004</v>
      </c>
      <c r="O4405" s="5">
        <v>15.605</v>
      </c>
      <c r="P4405" s="5">
        <v>258.52499999999998</v>
      </c>
      <c r="Q4405" s="5">
        <v>1.3925000000000001</v>
      </c>
      <c r="R4405" s="25"/>
      <c r="S4405" s="14"/>
      <c r="T4405" s="14"/>
    </row>
    <row r="4406" spans="1:20">
      <c r="A4406" s="2">
        <v>2</v>
      </c>
      <c r="B4406" s="2">
        <v>7</v>
      </c>
      <c r="C4406" s="7">
        <v>39631</v>
      </c>
      <c r="D4406" s="8">
        <v>0.29166666666699825</v>
      </c>
      <c r="E4406" s="9">
        <v>0.19892343412499769</v>
      </c>
      <c r="F4406" s="5">
        <v>105.30216286126002</v>
      </c>
      <c r="G4406" s="5">
        <v>111.94963500584035</v>
      </c>
      <c r="H4406" s="5">
        <v>6.6474721445803411</v>
      </c>
      <c r="I4406" s="10"/>
      <c r="J4406" s="11">
        <v>31.307499999999997</v>
      </c>
      <c r="K4406" s="5">
        <f t="shared" si="68"/>
        <v>40.699749999999995</v>
      </c>
      <c r="L4406" s="5">
        <v>18.95</v>
      </c>
      <c r="M4406" s="15">
        <v>6.4271936504128764</v>
      </c>
      <c r="N4406" s="5">
        <v>72.597499999999997</v>
      </c>
      <c r="O4406" s="5">
        <v>16.362499999999997</v>
      </c>
      <c r="P4406" s="5">
        <v>254.3</v>
      </c>
      <c r="Q4406" s="5">
        <v>1.57</v>
      </c>
      <c r="R4406" s="25"/>
      <c r="S4406" s="14"/>
      <c r="T4406" s="14"/>
    </row>
    <row r="4407" spans="1:20">
      <c r="A4407" s="2">
        <v>2</v>
      </c>
      <c r="B4407" s="2">
        <v>7</v>
      </c>
      <c r="C4407" s="7">
        <v>39631</v>
      </c>
      <c r="D4407" s="8">
        <v>0.33333333333300175</v>
      </c>
      <c r="E4407" s="9">
        <v>0.20533427289999762</v>
      </c>
      <c r="F4407" s="5">
        <v>101.61974029137032</v>
      </c>
      <c r="G4407" s="5">
        <v>107.59510179912672</v>
      </c>
      <c r="H4407" s="5">
        <v>5.9753615077563991</v>
      </c>
      <c r="I4407" s="10"/>
      <c r="J4407" s="11">
        <v>29.03</v>
      </c>
      <c r="K4407" s="5">
        <f t="shared" si="68"/>
        <v>37.739000000000004</v>
      </c>
      <c r="L4407" s="5">
        <v>17.612499999999997</v>
      </c>
      <c r="M4407" s="15">
        <v>7.9247140346406137</v>
      </c>
      <c r="N4407" s="5">
        <v>66.759999999999991</v>
      </c>
      <c r="O4407" s="5">
        <v>17.61</v>
      </c>
      <c r="P4407" s="5">
        <v>252.47500000000002</v>
      </c>
      <c r="Q4407" s="5">
        <v>1.68</v>
      </c>
      <c r="R4407" s="25"/>
      <c r="S4407" s="14"/>
      <c r="T4407" s="14"/>
    </row>
    <row r="4408" spans="1:20">
      <c r="A4408" s="2">
        <v>2</v>
      </c>
      <c r="B4408" s="2">
        <v>7</v>
      </c>
      <c r="C4408" s="7">
        <v>39631</v>
      </c>
      <c r="D4408" s="8">
        <v>0.375</v>
      </c>
      <c r="E4408" s="9">
        <v>0.19351295392499776</v>
      </c>
      <c r="F4408" s="5">
        <v>108.64207477479897</v>
      </c>
      <c r="G4408" s="5">
        <v>114.20237497419714</v>
      </c>
      <c r="H4408" s="5">
        <v>5.560300199398184</v>
      </c>
      <c r="I4408" s="10"/>
      <c r="J4408" s="11">
        <v>27.377500000000001</v>
      </c>
      <c r="K4408" s="5">
        <f t="shared" si="68"/>
        <v>35.59075</v>
      </c>
      <c r="L4408" s="5">
        <v>14.000000000000002</v>
      </c>
      <c r="M4408" s="15">
        <v>6.6305374091088387</v>
      </c>
      <c r="N4408" s="5">
        <v>60.547499999999999</v>
      </c>
      <c r="O4408" s="5">
        <v>18.1325</v>
      </c>
      <c r="P4408" s="5">
        <v>257.25</v>
      </c>
      <c r="Q4408" s="5">
        <v>1.73</v>
      </c>
      <c r="R4408" s="25"/>
      <c r="S4408" s="14"/>
      <c r="T4408" s="14"/>
    </row>
    <row r="4409" spans="1:20">
      <c r="A4409" s="2">
        <v>2</v>
      </c>
      <c r="B4409" s="2">
        <v>7</v>
      </c>
      <c r="C4409" s="7">
        <v>39631</v>
      </c>
      <c r="D4409" s="8">
        <v>0.41666666666699825</v>
      </c>
      <c r="E4409" s="9">
        <v>0.20012460132499768</v>
      </c>
      <c r="F4409" s="5">
        <v>127.81964193379586</v>
      </c>
      <c r="G4409" s="5">
        <v>134.622263848335</v>
      </c>
      <c r="H4409" s="5">
        <v>6.8026219145391442</v>
      </c>
      <c r="I4409" s="10"/>
      <c r="J4409" s="11">
        <v>29.115000000000002</v>
      </c>
      <c r="K4409" s="5">
        <f t="shared" si="68"/>
        <v>37.849500000000006</v>
      </c>
      <c r="L4409" s="5">
        <v>15.36</v>
      </c>
      <c r="M4409" s="15">
        <v>5.6335714531330119</v>
      </c>
      <c r="N4409" s="5">
        <v>59.89</v>
      </c>
      <c r="O4409" s="5">
        <v>17.979999999999997</v>
      </c>
      <c r="P4409" s="5">
        <v>262.67500000000001</v>
      </c>
      <c r="Q4409" s="5">
        <v>1.7725</v>
      </c>
      <c r="R4409" s="25"/>
      <c r="S4409" s="14"/>
      <c r="T4409" s="14"/>
    </row>
    <row r="4410" spans="1:20">
      <c r="A4410" s="2">
        <v>2</v>
      </c>
      <c r="B4410" s="2">
        <v>7</v>
      </c>
      <c r="C4410" s="7">
        <v>39631</v>
      </c>
      <c r="D4410" s="8">
        <v>0.45833333333300175</v>
      </c>
      <c r="E4410" s="9">
        <v>0.17338397532499794</v>
      </c>
      <c r="F4410" s="5">
        <v>112.98343545850393</v>
      </c>
      <c r="G4410" s="5">
        <v>120.41646912964514</v>
      </c>
      <c r="H4410" s="5">
        <v>7.4330336711412093</v>
      </c>
      <c r="I4410" s="10"/>
      <c r="J4410" s="11">
        <v>30.88</v>
      </c>
      <c r="K4410" s="5">
        <f t="shared" si="68"/>
        <v>40.143999999999998</v>
      </c>
      <c r="L4410" s="5">
        <v>17.133333333333333</v>
      </c>
      <c r="M4410" s="15">
        <v>6.1376535630929228</v>
      </c>
      <c r="N4410" s="5">
        <v>58.232499999999995</v>
      </c>
      <c r="O4410" s="5">
        <v>18.465000000000003</v>
      </c>
      <c r="P4410" s="5">
        <v>219.3</v>
      </c>
      <c r="Q4410" s="5">
        <v>1.165</v>
      </c>
      <c r="R4410" s="25"/>
      <c r="S4410" s="14"/>
      <c r="T4410" s="14"/>
    </row>
    <row r="4411" spans="1:20">
      <c r="A4411" s="2">
        <v>2</v>
      </c>
      <c r="B4411" s="2">
        <v>7</v>
      </c>
      <c r="C4411" s="7">
        <v>39631</v>
      </c>
      <c r="D4411" s="8">
        <v>0.5</v>
      </c>
      <c r="E4411" s="9">
        <v>0.24864038494999707</v>
      </c>
      <c r="F4411" s="5">
        <v>79.662340523278445</v>
      </c>
      <c r="G4411" s="5">
        <v>89.913964841181382</v>
      </c>
      <c r="H4411" s="5">
        <v>10.251624317902928</v>
      </c>
      <c r="I4411" s="10"/>
      <c r="J4411" s="11">
        <v>77.11</v>
      </c>
      <c r="K4411" s="5"/>
      <c r="M4411" s="15">
        <v>6.0540903860709356</v>
      </c>
      <c r="N4411" s="5">
        <v>79.657499999999999</v>
      </c>
      <c r="O4411" s="5">
        <v>17.475000000000001</v>
      </c>
      <c r="P4411" s="5">
        <v>205.35</v>
      </c>
      <c r="Q4411" s="5">
        <v>1.0150000000000001</v>
      </c>
      <c r="R4411" s="25"/>
      <c r="S4411" s="14"/>
      <c r="T4411" s="14"/>
    </row>
    <row r="4412" spans="1:20">
      <c r="A4412" s="2">
        <v>2</v>
      </c>
      <c r="B4412" s="2">
        <v>7</v>
      </c>
      <c r="C4412" s="7">
        <v>39631</v>
      </c>
      <c r="D4412" s="8">
        <v>0.54166666666699825</v>
      </c>
      <c r="E4412" s="9">
        <v>0.17597905399999791</v>
      </c>
      <c r="F4412" s="5">
        <v>65.298121119217825</v>
      </c>
      <c r="G4412" s="5">
        <v>72.043734681022741</v>
      </c>
      <c r="H4412" s="5">
        <v>6.7456135618049151</v>
      </c>
      <c r="I4412" s="10"/>
      <c r="J4412" s="11">
        <v>55.730000000000004</v>
      </c>
      <c r="K4412" s="5">
        <f t="shared" si="68"/>
        <v>72.449000000000012</v>
      </c>
      <c r="M4412" s="15">
        <v>9.7285217680122873</v>
      </c>
      <c r="N4412" s="5">
        <v>72.635000000000005</v>
      </c>
      <c r="O4412" s="5">
        <v>17.71</v>
      </c>
      <c r="P4412" s="5">
        <v>180.54999999999998</v>
      </c>
      <c r="Q4412" s="5">
        <v>1.1775</v>
      </c>
      <c r="R4412" s="25"/>
      <c r="S4412" s="14"/>
      <c r="T4412" s="14"/>
    </row>
    <row r="4413" spans="1:20">
      <c r="A4413" s="2">
        <v>2</v>
      </c>
      <c r="B4413" s="2">
        <v>7</v>
      </c>
      <c r="C4413" s="7">
        <v>39631</v>
      </c>
      <c r="D4413" s="8">
        <v>0.58333333333300175</v>
      </c>
      <c r="E4413" s="9">
        <v>0.18765052989999778</v>
      </c>
      <c r="F4413" s="5">
        <v>70.608330967079411</v>
      </c>
      <c r="G4413" s="5">
        <v>79.330992264353696</v>
      </c>
      <c r="H4413" s="5">
        <v>8.7226612972742821</v>
      </c>
      <c r="I4413" s="10"/>
      <c r="J4413" s="11">
        <v>43.504999999999995</v>
      </c>
      <c r="K4413" s="5">
        <f t="shared" si="68"/>
        <v>56.556499999999993</v>
      </c>
      <c r="L4413" s="5">
        <v>12.436666666666667</v>
      </c>
      <c r="M4413" s="15">
        <v>10.356660663380175</v>
      </c>
      <c r="N4413" s="5">
        <v>75.787500000000009</v>
      </c>
      <c r="O4413" s="5">
        <v>17.18</v>
      </c>
      <c r="P4413" s="5">
        <v>205.97500000000002</v>
      </c>
      <c r="Q4413" s="5">
        <v>1.115</v>
      </c>
      <c r="R4413" s="25"/>
      <c r="S4413" s="14"/>
      <c r="T4413" s="14"/>
    </row>
    <row r="4414" spans="1:20">
      <c r="A4414" s="2">
        <v>2</v>
      </c>
      <c r="B4414" s="2">
        <v>7</v>
      </c>
      <c r="C4414" s="7">
        <v>39631</v>
      </c>
      <c r="D4414" s="8">
        <v>0.625</v>
      </c>
      <c r="E4414" s="9">
        <v>0.20640105507499756</v>
      </c>
      <c r="F4414" s="5">
        <v>76.749476319808508</v>
      </c>
      <c r="G4414" s="5">
        <v>85.164085039677516</v>
      </c>
      <c r="H4414" s="5">
        <v>8.41460871986901</v>
      </c>
      <c r="I4414" s="10"/>
      <c r="J4414" s="11">
        <v>34.454999999999998</v>
      </c>
      <c r="K4414" s="5">
        <f t="shared" si="68"/>
        <v>44.791499999999999</v>
      </c>
      <c r="M4414" s="15">
        <v>9.0469280120804036</v>
      </c>
      <c r="N4414" s="5">
        <v>73.38</v>
      </c>
      <c r="O4414" s="5">
        <v>17.96</v>
      </c>
      <c r="P4414" s="5">
        <v>203.3</v>
      </c>
      <c r="Q4414" s="5">
        <v>1.0750000000000002</v>
      </c>
      <c r="R4414" s="25"/>
      <c r="S4414" s="14"/>
      <c r="T4414" s="14"/>
    </row>
    <row r="4415" spans="1:20">
      <c r="A4415" s="2">
        <v>2</v>
      </c>
      <c r="B4415" s="2">
        <v>7</v>
      </c>
      <c r="C4415" s="7">
        <v>39631</v>
      </c>
      <c r="D4415" s="8">
        <v>0.66666666666699825</v>
      </c>
      <c r="E4415" s="9">
        <v>0.2099488802999975</v>
      </c>
      <c r="F4415" s="5">
        <v>73.865252733603484</v>
      </c>
      <c r="G4415" s="5">
        <v>79.095350348663075</v>
      </c>
      <c r="H4415" s="5">
        <v>5.2300976150595959</v>
      </c>
      <c r="I4415" s="10"/>
      <c r="J4415" s="11">
        <v>32.25</v>
      </c>
      <c r="K4415" s="5">
        <f t="shared" si="68"/>
        <v>41.925000000000004</v>
      </c>
      <c r="L4415" s="5">
        <v>3.1933333333333334</v>
      </c>
      <c r="M4415" s="15">
        <v>12.247769359861838</v>
      </c>
      <c r="N4415" s="5">
        <v>49.81</v>
      </c>
      <c r="O4415" s="5">
        <v>19.16</v>
      </c>
      <c r="P4415" s="5">
        <v>209.45</v>
      </c>
      <c r="Q4415" s="5">
        <v>1.5375000000000001</v>
      </c>
      <c r="R4415" s="25"/>
      <c r="S4415" s="14"/>
      <c r="T4415" s="14"/>
    </row>
    <row r="4416" spans="1:20">
      <c r="A4416" s="2">
        <v>2</v>
      </c>
      <c r="B4416" s="2">
        <v>7</v>
      </c>
      <c r="C4416" s="7">
        <v>39631</v>
      </c>
      <c r="D4416" s="8">
        <v>0.70833333333300175</v>
      </c>
      <c r="E4416" s="9">
        <v>0.23535771194999722</v>
      </c>
      <c r="F4416" s="5">
        <v>73.085731317502791</v>
      </c>
      <c r="G4416" s="5">
        <v>80.126485671984824</v>
      </c>
      <c r="H4416" s="5">
        <v>7.040754354482039</v>
      </c>
      <c r="I4416" s="10"/>
      <c r="J4416" s="11">
        <v>27.3125</v>
      </c>
      <c r="K4416" s="5">
        <f t="shared" si="68"/>
        <v>35.506250000000001</v>
      </c>
      <c r="L4416" s="5">
        <v>7.16</v>
      </c>
      <c r="M4416" s="15">
        <v>11.04344691100605</v>
      </c>
      <c r="N4416" s="5">
        <v>43.732499999999995</v>
      </c>
      <c r="O4416" s="5">
        <v>19.297499999999999</v>
      </c>
      <c r="P4416" s="5">
        <v>238.07500000000002</v>
      </c>
      <c r="Q4416" s="5">
        <v>1.48</v>
      </c>
      <c r="R4416" s="25"/>
      <c r="S4416" s="14"/>
      <c r="T4416" s="14"/>
    </row>
    <row r="4417" spans="1:20">
      <c r="A4417" s="2">
        <v>2</v>
      </c>
      <c r="B4417" s="2">
        <v>7</v>
      </c>
      <c r="C4417" s="7">
        <v>39631</v>
      </c>
      <c r="D4417" s="8">
        <v>0.75</v>
      </c>
      <c r="E4417" s="9">
        <v>0.36790369539999562</v>
      </c>
      <c r="F4417" s="5">
        <v>79.492992433049039</v>
      </c>
      <c r="G4417" s="5">
        <v>89.168682724817629</v>
      </c>
      <c r="H4417" s="5">
        <v>9.6756902917685998</v>
      </c>
      <c r="I4417" s="10"/>
      <c r="J4417" s="11">
        <v>27.3475</v>
      </c>
      <c r="K4417" s="5">
        <f t="shared" si="68"/>
        <v>35.551749999999998</v>
      </c>
      <c r="M4417" s="15">
        <v>9.0031850354124074</v>
      </c>
      <c r="N4417" s="5">
        <v>45.397499999999994</v>
      </c>
      <c r="O4417" s="5">
        <v>18.467500000000001</v>
      </c>
      <c r="P4417" s="5">
        <v>248.42500000000001</v>
      </c>
      <c r="Q4417" s="5">
        <v>1.3225</v>
      </c>
      <c r="R4417" s="25"/>
      <c r="S4417" s="14"/>
      <c r="T4417" s="14"/>
    </row>
    <row r="4418" spans="1:20">
      <c r="A4418" s="2">
        <v>2</v>
      </c>
      <c r="B4418" s="2">
        <v>7</v>
      </c>
      <c r="C4418" s="7">
        <v>39631</v>
      </c>
      <c r="D4418" s="8">
        <v>0.79166666666699825</v>
      </c>
      <c r="E4418" s="9">
        <v>0.30308186822499633</v>
      </c>
      <c r="F4418" s="5">
        <v>61.251338823544607</v>
      </c>
      <c r="G4418" s="5">
        <v>72.702853485699293</v>
      </c>
      <c r="H4418" s="5">
        <v>11.451514662154693</v>
      </c>
      <c r="I4418" s="10"/>
      <c r="J4418" s="11">
        <v>25.12</v>
      </c>
      <c r="K4418" s="5">
        <f t="shared" si="68"/>
        <v>32.656000000000006</v>
      </c>
      <c r="L4418" s="5">
        <v>12.43</v>
      </c>
      <c r="M4418" s="15">
        <v>9.5321651907763112</v>
      </c>
      <c r="N4418" s="5">
        <v>47.1325</v>
      </c>
      <c r="O4418" s="5">
        <v>17.855</v>
      </c>
      <c r="P4418" s="5">
        <v>238.25</v>
      </c>
      <c r="Q4418" s="5">
        <v>1.125</v>
      </c>
      <c r="R4418" s="25"/>
      <c r="S4418" s="14"/>
      <c r="T4418" s="14"/>
    </row>
    <row r="4419" spans="1:20">
      <c r="A4419" s="2">
        <v>2</v>
      </c>
      <c r="B4419" s="2">
        <v>7</v>
      </c>
      <c r="C4419" s="7">
        <v>39631</v>
      </c>
      <c r="D4419" s="8">
        <v>0.83333333333300175</v>
      </c>
      <c r="E4419" s="9">
        <v>0.26341624669999686</v>
      </c>
      <c r="F4419" s="5">
        <v>58.305169602140701</v>
      </c>
      <c r="G4419" s="5">
        <v>72.304862731756955</v>
      </c>
      <c r="H4419" s="5">
        <v>13.999693129616261</v>
      </c>
      <c r="I4419" s="10"/>
      <c r="J4419" s="11">
        <v>21.727500000000003</v>
      </c>
      <c r="K4419" s="5">
        <f t="shared" si="68"/>
        <v>28.245750000000005</v>
      </c>
      <c r="L4419" s="5">
        <v>15.420000000000002</v>
      </c>
      <c r="M4419" s="15">
        <v>9.1771241685383735</v>
      </c>
      <c r="N4419" s="5">
        <v>59.817500000000003</v>
      </c>
      <c r="O4419" s="5">
        <v>16.202500000000001</v>
      </c>
      <c r="P4419" s="5">
        <v>202.99999999999997</v>
      </c>
      <c r="Q4419" s="5">
        <v>0.62250000000000005</v>
      </c>
      <c r="R4419" s="25"/>
      <c r="S4419" s="14"/>
      <c r="T4419" s="14"/>
    </row>
    <row r="4420" spans="1:20">
      <c r="A4420" s="2">
        <v>2</v>
      </c>
      <c r="B4420" s="2">
        <v>7</v>
      </c>
      <c r="C4420" s="7">
        <v>39631</v>
      </c>
      <c r="D4420" s="8">
        <v>0.875</v>
      </c>
      <c r="E4420" s="9">
        <v>0.22476624767499731</v>
      </c>
      <c r="F4420" s="5">
        <v>54.826728847321149</v>
      </c>
      <c r="G4420" s="5">
        <v>67.52490559944016</v>
      </c>
      <c r="H4420" s="5">
        <v>12.69817675211902</v>
      </c>
      <c r="I4420" s="10"/>
      <c r="J4420" s="11">
        <v>20.637499999999999</v>
      </c>
      <c r="K4420" s="5">
        <f t="shared" si="68"/>
        <v>26.828749999999999</v>
      </c>
      <c r="L4420" s="5">
        <v>11.852499999999999</v>
      </c>
      <c r="M4420" s="15">
        <v>7.5906170769326522</v>
      </c>
      <c r="N4420" s="5">
        <v>72.112499999999997</v>
      </c>
      <c r="O4420" s="5">
        <v>14.842500000000001</v>
      </c>
      <c r="P4420" s="5">
        <v>243.75</v>
      </c>
      <c r="Q4420" s="5">
        <v>0.69</v>
      </c>
      <c r="R4420" s="25"/>
      <c r="S4420" s="14"/>
      <c r="T4420" s="14"/>
    </row>
    <row r="4421" spans="1:20">
      <c r="A4421" s="2">
        <v>2</v>
      </c>
      <c r="B4421" s="2">
        <v>7</v>
      </c>
      <c r="C4421" s="7">
        <v>39631</v>
      </c>
      <c r="D4421" s="8">
        <v>0.91666666666699825</v>
      </c>
      <c r="E4421" s="9">
        <v>0.16420565297499803</v>
      </c>
      <c r="F4421" s="5">
        <v>41.364400143207263</v>
      </c>
      <c r="G4421" s="5">
        <v>52.706032151030008</v>
      </c>
      <c r="H4421" s="5">
        <v>11.341632007822744</v>
      </c>
      <c r="I4421" s="10"/>
      <c r="J4421" s="11">
        <v>18.445</v>
      </c>
      <c r="K4421" s="5">
        <f t="shared" si="68"/>
        <v>23.9785</v>
      </c>
      <c r="L4421" s="5">
        <v>11.556666666666667</v>
      </c>
      <c r="M4421" s="15">
        <v>9.2968656828803482</v>
      </c>
      <c r="N4421" s="5">
        <v>81.587499999999991</v>
      </c>
      <c r="O4421" s="5">
        <v>13.744999999999999</v>
      </c>
      <c r="P4421" s="5">
        <v>243.27499999999998</v>
      </c>
      <c r="Q4421" s="5">
        <v>0.47000000000000003</v>
      </c>
      <c r="R4421" s="25"/>
      <c r="S4421" s="14"/>
      <c r="T4421" s="14"/>
    </row>
    <row r="4422" spans="1:20">
      <c r="A4422" s="2">
        <v>2</v>
      </c>
      <c r="B4422" s="2">
        <v>7</v>
      </c>
      <c r="C4422" s="7">
        <v>39631</v>
      </c>
      <c r="D4422" s="8">
        <v>0.95833333333300175</v>
      </c>
      <c r="E4422" s="9">
        <v>0.1917590938249977</v>
      </c>
      <c r="F4422" s="5">
        <v>44.481940064526661</v>
      </c>
      <c r="G4422" s="5">
        <v>54.765921562313366</v>
      </c>
      <c r="H4422" s="5">
        <v>10.283981497786709</v>
      </c>
      <c r="I4422" s="10"/>
      <c r="J4422" s="11">
        <v>18.9925</v>
      </c>
      <c r="K4422" s="5">
        <f t="shared" si="68"/>
        <v>24.690249999999999</v>
      </c>
      <c r="L4422" s="5">
        <v>13.253333333333332</v>
      </c>
      <c r="M4422" s="15">
        <v>7.2256575569707149</v>
      </c>
      <c r="N4422" s="5">
        <v>84.295000000000002</v>
      </c>
      <c r="O4422" s="5">
        <v>13.252500000000001</v>
      </c>
      <c r="P4422" s="5">
        <v>224.39999999999998</v>
      </c>
      <c r="Q4422" s="5">
        <v>0.45499999999999996</v>
      </c>
      <c r="R4422" s="25"/>
      <c r="S4422" s="14"/>
      <c r="T4422" s="14"/>
    </row>
    <row r="4423" spans="1:20">
      <c r="A4423" s="2">
        <v>3</v>
      </c>
      <c r="B4423" s="2">
        <v>7</v>
      </c>
      <c r="C4423" s="7">
        <v>39632</v>
      </c>
      <c r="D4423" s="8">
        <v>0</v>
      </c>
      <c r="E4423" s="9">
        <v>0.12580535984999847</v>
      </c>
      <c r="F4423" s="5">
        <v>26.456935405269409</v>
      </c>
      <c r="G4423" s="5">
        <v>37.570724825666147</v>
      </c>
      <c r="H4423" s="5">
        <v>11.113789420396738</v>
      </c>
      <c r="I4423" s="10"/>
      <c r="J4423" s="11">
        <v>16.155000000000001</v>
      </c>
      <c r="K4423" s="5">
        <f t="shared" ref="K4423:K4486" si="69">J4423*1.3</f>
        <v>21.001500000000004</v>
      </c>
      <c r="M4423" s="15">
        <v>8.791286058986433</v>
      </c>
      <c r="N4423" s="5">
        <v>86.88</v>
      </c>
      <c r="O4423" s="5">
        <v>13.0075</v>
      </c>
      <c r="P4423" s="5">
        <v>233.875</v>
      </c>
      <c r="Q4423" s="5">
        <v>0.3725</v>
      </c>
      <c r="R4423" s="25"/>
      <c r="S4423" s="14"/>
      <c r="T4423" s="14"/>
    </row>
    <row r="4424" spans="1:20">
      <c r="A4424" s="2">
        <v>3</v>
      </c>
      <c r="B4424" s="2">
        <v>7</v>
      </c>
      <c r="C4424" s="7">
        <v>39632</v>
      </c>
      <c r="D4424" s="8">
        <v>4.1666666666998253E-2</v>
      </c>
      <c r="E4424" s="9">
        <v>9.4577939449998844E-2</v>
      </c>
      <c r="F4424" s="5">
        <v>21.340547783330372</v>
      </c>
      <c r="G4424" s="5">
        <v>31.079178561048547</v>
      </c>
      <c r="H4424" s="5">
        <v>9.7386307777181731</v>
      </c>
      <c r="I4424" s="10"/>
      <c r="J4424" s="11">
        <v>15.625</v>
      </c>
      <c r="K4424" s="5">
        <f t="shared" si="69"/>
        <v>20.3125</v>
      </c>
      <c r="M4424" s="15">
        <v>11.221010606718</v>
      </c>
      <c r="N4424" s="5">
        <v>85.515000000000001</v>
      </c>
      <c r="O4424" s="5">
        <v>13.487499999999999</v>
      </c>
      <c r="P4424" s="5">
        <v>203.85000000000002</v>
      </c>
      <c r="Q4424" s="5">
        <v>0.33999999999999997</v>
      </c>
      <c r="R4424" s="25"/>
      <c r="S4424" s="14"/>
      <c r="T4424" s="14"/>
    </row>
    <row r="4425" spans="1:20">
      <c r="A4425" s="2">
        <v>3</v>
      </c>
      <c r="B4425" s="2">
        <v>7</v>
      </c>
      <c r="C4425" s="7">
        <v>39632</v>
      </c>
      <c r="D4425" s="8">
        <v>8.3333333333001747E-2</v>
      </c>
      <c r="E4425" s="9">
        <v>9.0234614899998886E-2</v>
      </c>
      <c r="F4425" s="5">
        <v>18.540731478474207</v>
      </c>
      <c r="G4425" s="5">
        <v>27.646791483816653</v>
      </c>
      <c r="H4425" s="5">
        <v>9.1060600053424459</v>
      </c>
      <c r="I4425" s="10"/>
      <c r="J4425" s="11">
        <v>16.522500000000001</v>
      </c>
      <c r="K4425" s="5">
        <f t="shared" si="69"/>
        <v>21.47925</v>
      </c>
      <c r="L4425" s="5">
        <v>16.692499999999999</v>
      </c>
      <c r="M4425" s="15">
        <v>11.842024998889887</v>
      </c>
      <c r="N4425" s="5">
        <v>88.86999999999999</v>
      </c>
      <c r="O4425" s="5">
        <v>13.227499999999999</v>
      </c>
      <c r="P4425" s="5">
        <v>209.37500000000003</v>
      </c>
      <c r="Q4425" s="5">
        <v>0.40249999999999997</v>
      </c>
      <c r="R4425" s="25"/>
      <c r="S4425" s="14"/>
      <c r="T4425" s="14"/>
    </row>
    <row r="4426" spans="1:20">
      <c r="A4426" s="2">
        <v>3</v>
      </c>
      <c r="B4426" s="2">
        <v>7</v>
      </c>
      <c r="C4426" s="7">
        <v>39632</v>
      </c>
      <c r="D4426" s="8">
        <v>0.125</v>
      </c>
      <c r="E4426" s="9">
        <v>0.10108733217499875</v>
      </c>
      <c r="F4426" s="5">
        <v>27.585776969606478</v>
      </c>
      <c r="G4426" s="5">
        <v>39.911530914244103</v>
      </c>
      <c r="H4426" s="5">
        <v>12.325753944637622</v>
      </c>
      <c r="I4426" s="10"/>
      <c r="J4426" s="11">
        <v>15.515000000000001</v>
      </c>
      <c r="K4426" s="5">
        <f t="shared" si="69"/>
        <v>20.169500000000003</v>
      </c>
      <c r="L4426" s="5">
        <v>13.696666666666667</v>
      </c>
      <c r="M4426" s="15">
        <v>9.2387259554943491</v>
      </c>
      <c r="N4426" s="5">
        <v>91.075000000000003</v>
      </c>
      <c r="O4426" s="5">
        <v>13.272499999999999</v>
      </c>
      <c r="P4426" s="5">
        <v>105.77499999999999</v>
      </c>
      <c r="Q4426" s="5">
        <v>0.78999999999999992</v>
      </c>
      <c r="R4426" s="25"/>
      <c r="S4426" s="14"/>
      <c r="T4426" s="14"/>
    </row>
    <row r="4427" spans="1:20">
      <c r="A4427" s="2">
        <v>3</v>
      </c>
      <c r="B4427" s="2">
        <v>7</v>
      </c>
      <c r="C4427" s="7">
        <v>39632</v>
      </c>
      <c r="D4427" s="8">
        <v>0.16666666666699825</v>
      </c>
      <c r="E4427" s="9">
        <v>0.10556707029999871</v>
      </c>
      <c r="F4427" s="5">
        <v>31.68092877379782</v>
      </c>
      <c r="G4427" s="5">
        <v>45.307014228506723</v>
      </c>
      <c r="H4427" s="5">
        <v>13.626085454708903</v>
      </c>
      <c r="I4427" s="10"/>
      <c r="J4427" s="11">
        <v>20.685000000000002</v>
      </c>
      <c r="K4427" s="5">
        <f t="shared" si="69"/>
        <v>26.890500000000003</v>
      </c>
      <c r="L4427" s="5">
        <v>8.36</v>
      </c>
      <c r="M4427" s="15">
        <v>8.864848450838414</v>
      </c>
      <c r="N4427" s="5">
        <v>92.075000000000003</v>
      </c>
      <c r="O4427" s="5">
        <v>13.202500000000001</v>
      </c>
      <c r="P4427" s="5">
        <v>130.19999999999999</v>
      </c>
      <c r="Q4427" s="5">
        <v>0.73750000000000004</v>
      </c>
      <c r="R4427" s="25"/>
      <c r="S4427" s="14"/>
      <c r="T4427" s="14"/>
    </row>
    <row r="4428" spans="1:20">
      <c r="A4428" s="2">
        <v>3</v>
      </c>
      <c r="B4428" s="2">
        <v>7</v>
      </c>
      <c r="C4428" s="7">
        <v>39632</v>
      </c>
      <c r="D4428" s="8">
        <v>0.20833333333300175</v>
      </c>
      <c r="E4428" s="9">
        <v>0.17492085257499784</v>
      </c>
      <c r="F4428" s="5">
        <v>84.772026933022673</v>
      </c>
      <c r="G4428" s="5">
        <v>104.23634003686401</v>
      </c>
      <c r="H4428" s="5">
        <v>19.464313103841327</v>
      </c>
      <c r="I4428" s="10"/>
      <c r="J4428" s="11">
        <v>32.195</v>
      </c>
      <c r="K4428" s="5">
        <f t="shared" si="69"/>
        <v>41.853500000000004</v>
      </c>
      <c r="M4428" s="15">
        <v>5.8318239151369555</v>
      </c>
      <c r="N4428" s="5">
        <v>94.074999999999989</v>
      </c>
      <c r="O4428" s="5">
        <v>13.594999999999999</v>
      </c>
      <c r="P4428" s="5">
        <v>242</v>
      </c>
      <c r="Q4428" s="5">
        <v>0.94750000000000001</v>
      </c>
      <c r="R4428" s="25"/>
      <c r="S4428" s="14"/>
      <c r="T4428" s="14"/>
    </row>
    <row r="4429" spans="1:20">
      <c r="A4429" s="2">
        <v>3</v>
      </c>
      <c r="B4429" s="2">
        <v>7</v>
      </c>
      <c r="C4429" s="7">
        <v>39632</v>
      </c>
      <c r="D4429" s="8">
        <v>0.25</v>
      </c>
      <c r="E4429" s="9">
        <v>0.25331355742499684</v>
      </c>
      <c r="F4429" s="5">
        <v>102.5860892868462</v>
      </c>
      <c r="G4429" s="5">
        <v>126.87743309668204</v>
      </c>
      <c r="H4429" s="5">
        <v>24.291343809835837</v>
      </c>
      <c r="I4429" s="10"/>
      <c r="J4429" s="11">
        <v>32.75</v>
      </c>
      <c r="K4429" s="5">
        <f t="shared" si="69"/>
        <v>42.575000000000003</v>
      </c>
      <c r="L4429" s="5">
        <v>15.364999999999998</v>
      </c>
      <c r="M4429" s="15">
        <v>5.7229265079629741</v>
      </c>
      <c r="N4429" s="5">
        <v>94.65</v>
      </c>
      <c r="O4429" s="5">
        <v>14.465</v>
      </c>
      <c r="P4429" s="5">
        <v>260.92500000000001</v>
      </c>
      <c r="Q4429" s="5">
        <v>1.0874999999999999</v>
      </c>
      <c r="R4429" s="25"/>
      <c r="S4429" s="14"/>
      <c r="T4429" s="14"/>
    </row>
    <row r="4430" spans="1:20">
      <c r="A4430" s="2">
        <v>3</v>
      </c>
      <c r="B4430" s="2">
        <v>7</v>
      </c>
      <c r="C4430" s="7">
        <v>39632</v>
      </c>
      <c r="D4430" s="8">
        <v>0.29166666666699825</v>
      </c>
      <c r="E4430" s="9">
        <v>0.28727976592499649</v>
      </c>
      <c r="F4430" s="5">
        <v>70.758654014803412</v>
      </c>
      <c r="G4430" s="5">
        <v>96.786444291828488</v>
      </c>
      <c r="H4430" s="5">
        <v>26.027790277025062</v>
      </c>
      <c r="I4430" s="10"/>
      <c r="J4430" s="11">
        <v>32.927500000000002</v>
      </c>
      <c r="K4430" s="5">
        <f t="shared" si="69"/>
        <v>42.805750000000003</v>
      </c>
      <c r="L4430" s="5">
        <v>17.72666666666667</v>
      </c>
      <c r="M4430" s="15">
        <v>8.1134303666765444</v>
      </c>
      <c r="N4430" s="5">
        <v>88.677499999999995</v>
      </c>
      <c r="O4430" s="5">
        <v>16.47</v>
      </c>
      <c r="P4430" s="5">
        <v>233.55</v>
      </c>
      <c r="Q4430" s="5">
        <v>1.07</v>
      </c>
      <c r="R4430" s="25"/>
      <c r="S4430" s="14"/>
      <c r="T4430" s="14"/>
    </row>
    <row r="4431" spans="1:20">
      <c r="A4431" s="2">
        <v>3</v>
      </c>
      <c r="B4431" s="2">
        <v>7</v>
      </c>
      <c r="C4431" s="7">
        <v>39632</v>
      </c>
      <c r="D4431" s="8">
        <v>0.33333333333300175</v>
      </c>
      <c r="E4431" s="9">
        <v>0.26413157842499674</v>
      </c>
      <c r="F4431" s="5">
        <v>85.860990985099122</v>
      </c>
      <c r="G4431" s="5">
        <v>107.09385999992362</v>
      </c>
      <c r="H4431" s="5">
        <v>21.232869014824495</v>
      </c>
      <c r="I4431" s="10"/>
      <c r="J4431" s="11">
        <v>26.534999999999997</v>
      </c>
      <c r="K4431" s="5">
        <f t="shared" si="69"/>
        <v>34.4955</v>
      </c>
      <c r="L4431" s="5">
        <v>17.413333333333334</v>
      </c>
      <c r="M4431" s="15">
        <v>8.0075188001385609</v>
      </c>
      <c r="N4431" s="5">
        <v>76.397499999999994</v>
      </c>
      <c r="O4431" s="5">
        <v>17.537500000000001</v>
      </c>
      <c r="P4431" s="5">
        <v>252.875</v>
      </c>
      <c r="Q4431" s="5">
        <v>1.73</v>
      </c>
      <c r="R4431" s="25"/>
      <c r="S4431" s="14"/>
      <c r="T4431" s="14"/>
    </row>
    <row r="4432" spans="1:20">
      <c r="A4432" s="2">
        <v>3</v>
      </c>
      <c r="B4432" s="2">
        <v>7</v>
      </c>
      <c r="C4432" s="7">
        <v>39632</v>
      </c>
      <c r="D4432" s="8">
        <v>0.375</v>
      </c>
      <c r="E4432" s="9">
        <v>0.17018306847499792</v>
      </c>
      <c r="F4432" s="5">
        <v>73.152740933661491</v>
      </c>
      <c r="G4432" s="5">
        <v>75.557904222972113</v>
      </c>
      <c r="H4432" s="5">
        <v>2.4051632893106123</v>
      </c>
      <c r="I4432" s="10"/>
      <c r="J4432" s="11">
        <v>17.997500000000002</v>
      </c>
      <c r="K4432" s="5">
        <f t="shared" si="69"/>
        <v>23.396750000000004</v>
      </c>
      <c r="L4432" s="5">
        <v>16.357500000000002</v>
      </c>
      <c r="M4432" s="15">
        <v>13.549847065367564</v>
      </c>
      <c r="N4432" s="5">
        <v>49.769999999999996</v>
      </c>
      <c r="O4432" s="5">
        <v>18.75</v>
      </c>
      <c r="P4432" s="5">
        <v>252.125</v>
      </c>
      <c r="Q4432" s="5">
        <v>2.6799999999999997</v>
      </c>
      <c r="R4432" s="25"/>
      <c r="S4432" s="14"/>
      <c r="T4432" s="14"/>
    </row>
    <row r="4433" spans="1:20">
      <c r="A4433" s="2">
        <v>3</v>
      </c>
      <c r="B4433" s="2">
        <v>7</v>
      </c>
      <c r="C4433" s="7">
        <v>39632</v>
      </c>
      <c r="D4433" s="8">
        <v>0.41666666666699825</v>
      </c>
      <c r="E4433" s="9">
        <v>0.15017952044999813</v>
      </c>
      <c r="F4433" s="5">
        <v>79.17100144152306</v>
      </c>
      <c r="G4433" s="5">
        <v>86.80631329867218</v>
      </c>
      <c r="H4433" s="5">
        <v>7.6353118571491123</v>
      </c>
      <c r="I4433" s="10"/>
      <c r="J4433" s="11">
        <v>13.677499999999998</v>
      </c>
      <c r="K4433" s="5">
        <f t="shared" si="69"/>
        <v>17.780749999999998</v>
      </c>
      <c r="L4433" s="5">
        <v>24.017499999999998</v>
      </c>
      <c r="M4433" s="15">
        <v>13.080195591161646</v>
      </c>
      <c r="N4433" s="5">
        <v>37.237499999999997</v>
      </c>
      <c r="O4433" s="5">
        <v>19.482499999999998</v>
      </c>
      <c r="P4433" s="5">
        <v>254.625</v>
      </c>
      <c r="Q4433" s="5">
        <v>2.9399999999999995</v>
      </c>
      <c r="R4433" s="25"/>
      <c r="S4433" s="14"/>
      <c r="T4433" s="14"/>
    </row>
    <row r="4434" spans="1:20">
      <c r="A4434" s="2">
        <v>3</v>
      </c>
      <c r="B4434" s="2">
        <v>7</v>
      </c>
      <c r="C4434" s="7">
        <v>39632</v>
      </c>
      <c r="D4434" s="8">
        <v>0.45833333333300175</v>
      </c>
      <c r="E4434" s="9">
        <v>0.14922822857499812</v>
      </c>
      <c r="F4434" s="5">
        <v>78.800972072586518</v>
      </c>
      <c r="G4434" s="5">
        <v>87.507148578558571</v>
      </c>
      <c r="H4434" s="5">
        <v>8.7061765059720546</v>
      </c>
      <c r="I4434" s="10"/>
      <c r="J4434" s="11">
        <v>18.677499999999998</v>
      </c>
      <c r="K4434" s="5">
        <f t="shared" si="69"/>
        <v>24.280749999999998</v>
      </c>
      <c r="M4434" s="15">
        <v>12.304693431471783</v>
      </c>
      <c r="N4434" s="5">
        <v>31.28</v>
      </c>
      <c r="O4434" s="5">
        <v>19.787499999999998</v>
      </c>
      <c r="P4434" s="5">
        <v>254.8</v>
      </c>
      <c r="Q4434" s="5">
        <v>2.9949999999999997</v>
      </c>
      <c r="R4434" s="25"/>
      <c r="S4434" s="14"/>
      <c r="T4434" s="14"/>
    </row>
    <row r="4435" spans="1:20">
      <c r="A4435" s="2">
        <v>3</v>
      </c>
      <c r="B4435" s="2">
        <v>7</v>
      </c>
      <c r="C4435" s="7">
        <v>39632</v>
      </c>
      <c r="D4435" s="8">
        <v>0.5</v>
      </c>
      <c r="E4435" s="9">
        <v>0.15608067469999803</v>
      </c>
      <c r="F4435" s="5">
        <v>75.850871818469173</v>
      </c>
      <c r="G4435" s="5">
        <v>86.641702547457115</v>
      </c>
      <c r="H4435" s="5">
        <v>10.790830728987945</v>
      </c>
      <c r="I4435" s="10"/>
      <c r="J4435" s="11">
        <v>15.025</v>
      </c>
      <c r="K4435" s="5">
        <f t="shared" si="69"/>
        <v>19.532500000000002</v>
      </c>
      <c r="L4435" s="5">
        <v>23.227500000000003</v>
      </c>
      <c r="M4435" s="15">
        <v>12.590409149193729</v>
      </c>
      <c r="N4435" s="5">
        <v>28.086750000000002</v>
      </c>
      <c r="O4435" s="5">
        <v>20.234999999999999</v>
      </c>
      <c r="P4435" s="5">
        <v>252.27500000000003</v>
      </c>
      <c r="Q4435" s="5">
        <v>2.57</v>
      </c>
      <c r="R4435" s="25"/>
      <c r="S4435" s="14"/>
      <c r="T4435" s="14"/>
    </row>
    <row r="4436" spans="1:20">
      <c r="A4436" s="2">
        <v>3</v>
      </c>
      <c r="B4436" s="2">
        <v>7</v>
      </c>
      <c r="C4436" s="7">
        <v>39632</v>
      </c>
      <c r="D4436" s="8">
        <v>0.54166666666699825</v>
      </c>
      <c r="E4436" s="9">
        <v>0.16672545557499791</v>
      </c>
      <c r="F4436" s="5">
        <v>77.474184495758266</v>
      </c>
      <c r="G4436" s="5">
        <v>89.245304939730005</v>
      </c>
      <c r="H4436" s="5">
        <v>11.771120443971729</v>
      </c>
      <c r="I4436" s="10"/>
      <c r="J4436" s="11">
        <v>23.635000000000002</v>
      </c>
      <c r="K4436" s="5">
        <f t="shared" si="69"/>
        <v>30.725500000000004</v>
      </c>
      <c r="L4436" s="5">
        <v>20.863333333333333</v>
      </c>
      <c r="M4436" s="15">
        <v>12.57983295092173</v>
      </c>
      <c r="N4436" s="5">
        <v>22.485749999999999</v>
      </c>
      <c r="O4436" s="5">
        <v>21.204999999999998</v>
      </c>
      <c r="P4436" s="5">
        <v>255.60000000000002</v>
      </c>
      <c r="Q4436" s="5">
        <v>3.3024999999999998</v>
      </c>
      <c r="R4436" s="25"/>
      <c r="S4436" s="14"/>
      <c r="T4436" s="14"/>
    </row>
    <row r="4437" spans="1:20">
      <c r="A4437" s="2">
        <v>3</v>
      </c>
      <c r="B4437" s="2">
        <v>7</v>
      </c>
      <c r="C4437" s="7">
        <v>39632</v>
      </c>
      <c r="D4437" s="8">
        <v>0.58333333333300175</v>
      </c>
      <c r="E4437" s="9">
        <v>0.29755564014999625</v>
      </c>
      <c r="F4437" s="5">
        <v>68.905081270180446</v>
      </c>
      <c r="G4437" s="5">
        <v>82.315800803864121</v>
      </c>
      <c r="H4437" s="5">
        <v>13.410719533683682</v>
      </c>
      <c r="I4437" s="10"/>
      <c r="J4437" s="11">
        <v>20.787500000000001</v>
      </c>
      <c r="K4437" s="5">
        <f t="shared" si="69"/>
        <v>27.023750000000003</v>
      </c>
      <c r="M4437" s="15">
        <v>12.878260355383672</v>
      </c>
      <c r="N4437" s="5">
        <v>20.927</v>
      </c>
      <c r="O4437" s="5">
        <v>21.102499999999999</v>
      </c>
      <c r="P4437" s="5">
        <v>262.17500000000001</v>
      </c>
      <c r="Q4437" s="5">
        <v>4.5600000000000005</v>
      </c>
      <c r="R4437" s="25"/>
      <c r="S4437" s="14"/>
      <c r="T4437" s="14"/>
    </row>
    <row r="4438" spans="1:20">
      <c r="A4438" s="2">
        <v>3</v>
      </c>
      <c r="B4438" s="2">
        <v>7</v>
      </c>
      <c r="C4438" s="7">
        <v>39632</v>
      </c>
      <c r="D4438" s="8">
        <v>0.625</v>
      </c>
      <c r="E4438" s="9">
        <v>0.18827597932499762</v>
      </c>
      <c r="F4438" s="5">
        <v>82.364070459884843</v>
      </c>
      <c r="G4438" s="5">
        <v>98.343755170342504</v>
      </c>
      <c r="H4438" s="5">
        <v>15.979684710457656</v>
      </c>
      <c r="I4438" s="10"/>
      <c r="J4438" s="11">
        <v>20.5075</v>
      </c>
      <c r="K4438" s="5">
        <f t="shared" si="69"/>
        <v>26.659750000000003</v>
      </c>
      <c r="L4438" s="5">
        <v>12.5</v>
      </c>
      <c r="M4438" s="15">
        <v>10.500537725946101</v>
      </c>
      <c r="N4438" s="5">
        <v>22.886749999999999</v>
      </c>
      <c r="O4438" s="5">
        <v>20.467500000000001</v>
      </c>
      <c r="P4438" s="5">
        <v>264.05</v>
      </c>
      <c r="Q4438" s="5">
        <v>4.0125000000000002</v>
      </c>
      <c r="R4438" s="25"/>
      <c r="S4438" s="14"/>
      <c r="T4438" s="14"/>
    </row>
    <row r="4439" spans="1:20">
      <c r="A4439" s="2">
        <v>3</v>
      </c>
      <c r="B4439" s="2">
        <v>7</v>
      </c>
      <c r="C4439" s="7">
        <v>39632</v>
      </c>
      <c r="D4439" s="8">
        <v>0.66666666666699825</v>
      </c>
      <c r="E4439" s="9">
        <v>0.19912669622499746</v>
      </c>
      <c r="F4439" s="5">
        <v>81.591845940368103</v>
      </c>
      <c r="G4439" s="5">
        <v>99.915415949695756</v>
      </c>
      <c r="H4439" s="5">
        <v>18.323570009327643</v>
      </c>
      <c r="I4439" s="10"/>
      <c r="J4439" s="11">
        <v>20.372499999999999</v>
      </c>
      <c r="K4439" s="5">
        <f t="shared" si="69"/>
        <v>26.484249999999999</v>
      </c>
      <c r="L4439" s="5">
        <v>8.2133333333333329</v>
      </c>
      <c r="M4439" s="15">
        <v>9.5503324049982705</v>
      </c>
      <c r="N4439" s="5">
        <v>24.264000000000003</v>
      </c>
      <c r="O4439" s="5">
        <v>21.0075</v>
      </c>
      <c r="P4439" s="5">
        <v>267.14999999999998</v>
      </c>
      <c r="Q4439" s="5">
        <v>4.01</v>
      </c>
      <c r="R4439" s="25"/>
      <c r="S4439" s="14"/>
      <c r="T4439" s="14"/>
    </row>
    <row r="4440" spans="1:20">
      <c r="A4440" s="2">
        <v>3</v>
      </c>
      <c r="B4440" s="2">
        <v>7</v>
      </c>
      <c r="C4440" s="7">
        <v>39632</v>
      </c>
      <c r="D4440" s="8">
        <v>0.70833333333300175</v>
      </c>
      <c r="E4440" s="9">
        <v>0.21237385482499727</v>
      </c>
      <c r="F4440" s="5">
        <v>79.145839093750723</v>
      </c>
      <c r="G4440" s="5">
        <v>98.520630281592503</v>
      </c>
      <c r="H4440" s="5">
        <v>19.374791187841787</v>
      </c>
      <c r="I4440" s="10"/>
      <c r="J4440" s="11">
        <v>18.114999999999998</v>
      </c>
      <c r="K4440" s="5">
        <f t="shared" si="69"/>
        <v>23.549499999999998</v>
      </c>
      <c r="L4440" s="5">
        <v>16.342500000000001</v>
      </c>
      <c r="M4440" s="15">
        <v>10.400055059844114</v>
      </c>
      <c r="N4440" s="5">
        <v>22.793500000000002</v>
      </c>
      <c r="O4440" s="5">
        <v>20.392499999999998</v>
      </c>
      <c r="P4440" s="5">
        <v>266.14999999999998</v>
      </c>
      <c r="Q4440" s="5">
        <v>4.0824999999999996</v>
      </c>
      <c r="R4440" s="25"/>
      <c r="S4440" s="14"/>
      <c r="T4440" s="14"/>
    </row>
    <row r="4441" spans="1:20">
      <c r="A4441" s="2">
        <v>3</v>
      </c>
      <c r="B4441" s="2">
        <v>7</v>
      </c>
      <c r="C4441" s="7">
        <v>39632</v>
      </c>
      <c r="D4441" s="8">
        <v>0.75</v>
      </c>
      <c r="E4441" s="9">
        <v>0.28058184479999637</v>
      </c>
      <c r="F4441" s="5">
        <v>74.833610586808845</v>
      </c>
      <c r="G4441" s="5">
        <v>93.754623928034434</v>
      </c>
      <c r="H4441" s="5">
        <v>18.921013341225592</v>
      </c>
      <c r="I4441" s="10"/>
      <c r="J4441" s="11">
        <v>22.695</v>
      </c>
      <c r="K4441" s="5">
        <f t="shared" si="69"/>
        <v>29.503500000000003</v>
      </c>
      <c r="M4441" s="15">
        <v>8.5964190347804408</v>
      </c>
      <c r="N4441" s="5">
        <v>33.182499999999997</v>
      </c>
      <c r="O4441" s="5">
        <v>18.672500000000003</v>
      </c>
      <c r="P4441" s="5">
        <v>262.95</v>
      </c>
      <c r="Q4441" s="5">
        <v>3.4525000000000001</v>
      </c>
      <c r="R4441" s="25"/>
      <c r="S4441" s="14"/>
      <c r="T4441" s="14"/>
    </row>
    <row r="4442" spans="1:20">
      <c r="A4442" s="2">
        <v>3</v>
      </c>
      <c r="B4442" s="2">
        <v>7</v>
      </c>
      <c r="C4442" s="7">
        <v>39632</v>
      </c>
      <c r="D4442" s="8">
        <v>0.79166666666699825</v>
      </c>
      <c r="E4442" s="9">
        <v>0.23003825214999704</v>
      </c>
      <c r="F4442" s="5">
        <v>79.780993440612633</v>
      </c>
      <c r="G4442" s="5">
        <v>96.848733050788155</v>
      </c>
      <c r="H4442" s="5">
        <v>17.067739610175508</v>
      </c>
      <c r="I4442" s="10"/>
      <c r="J4442" s="11">
        <v>18.170000000000002</v>
      </c>
      <c r="K4442" s="5">
        <f t="shared" si="69"/>
        <v>23.621000000000002</v>
      </c>
      <c r="L4442" s="5">
        <v>17.737500000000001</v>
      </c>
      <c r="M4442" s="15">
        <v>7.7007785789626011</v>
      </c>
      <c r="N4442" s="5">
        <v>32.332500000000003</v>
      </c>
      <c r="O4442" s="5">
        <v>18.002500000000001</v>
      </c>
      <c r="P4442" s="5">
        <v>260.52499999999998</v>
      </c>
      <c r="Q4442" s="5">
        <v>2.6275000000000004</v>
      </c>
      <c r="R4442" s="25"/>
      <c r="S4442" s="14"/>
      <c r="T4442" s="14"/>
    </row>
    <row r="4443" spans="1:20">
      <c r="A4443" s="2">
        <v>3</v>
      </c>
      <c r="B4443" s="2">
        <v>7</v>
      </c>
      <c r="C4443" s="7">
        <v>39632</v>
      </c>
      <c r="D4443" s="8">
        <v>0.83333333333300175</v>
      </c>
      <c r="E4443" s="9">
        <v>0.22624249179999711</v>
      </c>
      <c r="F4443" s="5">
        <v>57.332208281433054</v>
      </c>
      <c r="G4443" s="5">
        <v>73.643919115917683</v>
      </c>
      <c r="H4443" s="5">
        <v>16.311710834484622</v>
      </c>
      <c r="I4443" s="10"/>
      <c r="J4443" s="11">
        <v>17.659999999999997</v>
      </c>
      <c r="K4443" s="5">
        <f t="shared" si="69"/>
        <v>22.957999999999995</v>
      </c>
      <c r="L4443" s="5">
        <v>16.397500000000001</v>
      </c>
      <c r="M4443" s="15">
        <v>7.9039274708805625</v>
      </c>
      <c r="N4443" s="5">
        <v>39.340000000000003</v>
      </c>
      <c r="O4443" s="5">
        <v>16.489999999999998</v>
      </c>
      <c r="P4443" s="5">
        <v>251.75</v>
      </c>
      <c r="Q4443" s="5">
        <v>1.4350000000000001</v>
      </c>
      <c r="R4443" s="25"/>
      <c r="S4443" s="14"/>
      <c r="T4443" s="14"/>
    </row>
    <row r="4444" spans="1:20">
      <c r="A4444" s="2">
        <v>3</v>
      </c>
      <c r="B4444" s="2">
        <v>7</v>
      </c>
      <c r="C4444" s="7">
        <v>39632</v>
      </c>
      <c r="D4444" s="8">
        <v>0.875</v>
      </c>
      <c r="E4444" s="9">
        <v>0.18486325209999765</v>
      </c>
      <c r="F4444" s="5">
        <v>61.709402491776082</v>
      </c>
      <c r="G4444" s="5">
        <v>75.965227524729016</v>
      </c>
      <c r="H4444" s="5">
        <v>14.255825032952929</v>
      </c>
      <c r="I4444" s="10"/>
      <c r="J4444" s="11">
        <v>17.927499999999998</v>
      </c>
      <c r="K4444" s="5">
        <f t="shared" si="69"/>
        <v>23.30575</v>
      </c>
      <c r="L4444" s="5">
        <v>10.762499999999999</v>
      </c>
      <c r="M4444" s="15">
        <v>8.075217400260529</v>
      </c>
      <c r="N4444" s="5">
        <v>50.81</v>
      </c>
      <c r="O4444" s="5">
        <v>14.5</v>
      </c>
      <c r="P4444" s="5">
        <v>213.25</v>
      </c>
      <c r="Q4444" s="5">
        <v>0.74750000000000005</v>
      </c>
      <c r="R4444" s="25"/>
      <c r="S4444" s="14"/>
      <c r="T4444" s="14"/>
    </row>
    <row r="4445" spans="1:20">
      <c r="A4445" s="2">
        <v>3</v>
      </c>
      <c r="B4445" s="2">
        <v>7</v>
      </c>
      <c r="C4445" s="7">
        <v>39632</v>
      </c>
      <c r="D4445" s="8">
        <v>0.91666666666699825</v>
      </c>
      <c r="E4445" s="9">
        <v>0.19754538409999745</v>
      </c>
      <c r="F4445" s="5">
        <v>54.507837629971668</v>
      </c>
      <c r="G4445" s="5">
        <v>68.615468474186542</v>
      </c>
      <c r="H4445" s="5">
        <v>14.107630844214876</v>
      </c>
      <c r="I4445" s="10"/>
      <c r="J4445" s="11">
        <v>18.762499999999999</v>
      </c>
      <c r="K4445" s="5">
        <f t="shared" si="69"/>
        <v>24.391249999999999</v>
      </c>
      <c r="L4445" s="5">
        <v>14.11</v>
      </c>
      <c r="M4445" s="15">
        <v>6.9282905199547375</v>
      </c>
      <c r="N4445" s="5">
        <v>64.175000000000011</v>
      </c>
      <c r="O4445" s="5">
        <v>13.79</v>
      </c>
      <c r="P4445" s="5">
        <v>252.82499999999999</v>
      </c>
      <c r="Q4445" s="5">
        <v>1.1825000000000001</v>
      </c>
      <c r="R4445" s="25"/>
      <c r="S4445" s="14"/>
      <c r="T4445" s="14"/>
    </row>
    <row r="4446" spans="1:20">
      <c r="A4446" s="2">
        <v>3</v>
      </c>
      <c r="B4446" s="2">
        <v>7</v>
      </c>
      <c r="C4446" s="7">
        <v>39632</v>
      </c>
      <c r="D4446" s="8">
        <v>0.95833333333300175</v>
      </c>
      <c r="E4446" s="9">
        <v>0.13633076907499822</v>
      </c>
      <c r="F4446" s="5">
        <v>40.994825307645065</v>
      </c>
      <c r="G4446" s="5">
        <v>50.86161649966607</v>
      </c>
      <c r="H4446" s="5">
        <v>9.8667911920210045</v>
      </c>
      <c r="I4446" s="10"/>
      <c r="J4446" s="11">
        <v>14.2925</v>
      </c>
      <c r="K4446" s="5">
        <f t="shared" si="69"/>
        <v>18.580249999999999</v>
      </c>
      <c r="M4446" s="15">
        <v>8.277627234918489</v>
      </c>
      <c r="N4446" s="5">
        <v>68.877499999999998</v>
      </c>
      <c r="O4446" s="5">
        <v>13.065000000000001</v>
      </c>
      <c r="P4446" s="5">
        <v>222.05</v>
      </c>
      <c r="Q4446" s="5">
        <v>0.99750000000000005</v>
      </c>
      <c r="R4446" s="25"/>
      <c r="S4446" s="14"/>
      <c r="T4446" s="14"/>
    </row>
    <row r="4447" spans="1:20">
      <c r="A4447" s="2">
        <v>4</v>
      </c>
      <c r="B4447" s="2">
        <v>7</v>
      </c>
      <c r="C4447" s="7">
        <v>39633</v>
      </c>
      <c r="D4447" s="8">
        <v>0</v>
      </c>
      <c r="E4447" s="9">
        <v>0.10012025197499869</v>
      </c>
      <c r="F4447" s="5">
        <v>42.411060658460485</v>
      </c>
      <c r="G4447" s="5">
        <v>49.486275996033982</v>
      </c>
      <c r="H4447" s="5">
        <v>7.0752153375734999</v>
      </c>
      <c r="I4447" s="10"/>
      <c r="J4447" s="11">
        <v>13.495000000000001</v>
      </c>
      <c r="K4447" s="5">
        <f t="shared" si="69"/>
        <v>17.543500000000002</v>
      </c>
      <c r="L4447" s="5">
        <v>11.137499999999999</v>
      </c>
      <c r="M4447" s="15">
        <v>8.2355206558784957</v>
      </c>
      <c r="N4447" s="5">
        <v>79.824999999999989</v>
      </c>
      <c r="O4447" s="5">
        <v>11.56</v>
      </c>
      <c r="P4447" s="5">
        <v>202.05</v>
      </c>
      <c r="Q4447" s="5">
        <v>0.64249999999999996</v>
      </c>
      <c r="R4447" s="25"/>
      <c r="S4447" s="14"/>
      <c r="T4447" s="14"/>
    </row>
    <row r="4448" spans="1:20">
      <c r="A4448" s="2">
        <v>4</v>
      </c>
      <c r="B4448" s="2">
        <v>7</v>
      </c>
      <c r="C4448" s="7">
        <v>39633</v>
      </c>
      <c r="D4448" s="8">
        <v>4.1666666666998253E-2</v>
      </c>
      <c r="E4448" s="9">
        <v>0.10033143707499868</v>
      </c>
      <c r="F4448" s="5">
        <v>53.249413760564678</v>
      </c>
      <c r="G4448" s="5">
        <v>59.645539474719115</v>
      </c>
      <c r="H4448" s="5">
        <v>6.3961257141544303</v>
      </c>
      <c r="I4448" s="10"/>
      <c r="J4448" s="11">
        <v>13.655000000000001</v>
      </c>
      <c r="K4448" s="5">
        <f t="shared" si="69"/>
        <v>17.751500000000004</v>
      </c>
      <c r="L4448" s="5">
        <v>12.973333333333334</v>
      </c>
      <c r="M4448" s="15">
        <v>6.6655235757227818</v>
      </c>
      <c r="N4448" s="5">
        <v>86.140000000000015</v>
      </c>
      <c r="O4448" s="5">
        <v>10.8</v>
      </c>
      <c r="P4448" s="5">
        <v>210.92500000000001</v>
      </c>
      <c r="Q4448" s="5">
        <v>0.41749999999999998</v>
      </c>
      <c r="R4448" s="25"/>
      <c r="S4448" s="14"/>
      <c r="T4448" s="14"/>
    </row>
    <row r="4449" spans="1:20">
      <c r="A4449" s="2">
        <v>4</v>
      </c>
      <c r="B4449" s="2">
        <v>7</v>
      </c>
      <c r="C4449" s="7">
        <v>39633</v>
      </c>
      <c r="D4449" s="8">
        <v>8.3333333333001747E-2</v>
      </c>
      <c r="E4449" s="9">
        <v>9.6005109149998741E-2</v>
      </c>
      <c r="F4449" s="5">
        <v>42.853828011320914</v>
      </c>
      <c r="G4449" s="5">
        <v>51.298593322361015</v>
      </c>
      <c r="H4449" s="5">
        <v>8.4447653110401024</v>
      </c>
      <c r="I4449" s="10"/>
      <c r="J4449" s="11">
        <v>13.2875</v>
      </c>
      <c r="K4449" s="5">
        <f t="shared" si="69"/>
        <v>17.27375</v>
      </c>
      <c r="L4449" s="5">
        <v>15.265000000000001</v>
      </c>
      <c r="M4449" s="15">
        <v>6.4485472958188197</v>
      </c>
      <c r="N4449" s="5">
        <v>89.027500000000003</v>
      </c>
      <c r="O4449" s="5">
        <v>10.38</v>
      </c>
      <c r="P4449" s="5">
        <v>250.77500000000001</v>
      </c>
      <c r="Q4449" s="5">
        <v>0.60499999999999998</v>
      </c>
      <c r="R4449" s="25"/>
      <c r="S4449" s="14"/>
      <c r="T4449" s="14"/>
    </row>
    <row r="4450" spans="1:20">
      <c r="A4450" s="2">
        <v>4</v>
      </c>
      <c r="B4450" s="2">
        <v>7</v>
      </c>
      <c r="C4450" s="7">
        <v>39633</v>
      </c>
      <c r="D4450" s="8">
        <v>0.125</v>
      </c>
      <c r="E4450" s="9">
        <v>0.11116756372499854</v>
      </c>
      <c r="F4450" s="5">
        <v>60.353529749929173</v>
      </c>
      <c r="G4450" s="5">
        <v>68.837780035506441</v>
      </c>
      <c r="H4450" s="5">
        <v>8.4842502855772626</v>
      </c>
      <c r="I4450" s="10"/>
      <c r="J4450" s="11">
        <v>12.6675</v>
      </c>
      <c r="K4450" s="5">
        <f t="shared" si="69"/>
        <v>16.467750000000002</v>
      </c>
      <c r="L4450" s="5">
        <v>14.94</v>
      </c>
      <c r="M4450" s="15">
        <v>5.1272126757810605</v>
      </c>
      <c r="N4450" s="5">
        <v>90.212500000000006</v>
      </c>
      <c r="O4450" s="5">
        <v>9.7675000000000001</v>
      </c>
      <c r="P4450" s="5">
        <v>250.47500000000002</v>
      </c>
      <c r="Q4450" s="5">
        <v>0.71</v>
      </c>
      <c r="R4450" s="25"/>
      <c r="S4450" s="14"/>
      <c r="T4450" s="14"/>
    </row>
    <row r="4451" spans="1:20">
      <c r="A4451" s="2">
        <v>4</v>
      </c>
      <c r="B4451" s="2">
        <v>7</v>
      </c>
      <c r="C4451" s="7">
        <v>39633</v>
      </c>
      <c r="D4451" s="8">
        <v>0.16666666666699825</v>
      </c>
      <c r="E4451" s="9">
        <v>0.14867711929999808</v>
      </c>
      <c r="F4451" s="5">
        <v>85.538348666194452</v>
      </c>
      <c r="G4451" s="5">
        <v>94.640561416469723</v>
      </c>
      <c r="H4451" s="5">
        <v>9.1022127502752657</v>
      </c>
      <c r="I4451" s="10"/>
      <c r="J4451" s="11">
        <v>15.935</v>
      </c>
      <c r="K4451" s="5">
        <f t="shared" si="69"/>
        <v>20.715500000000002</v>
      </c>
      <c r="L4451" s="5">
        <v>10.293333333333333</v>
      </c>
      <c r="M4451" s="15">
        <v>5.0058340925510816</v>
      </c>
      <c r="N4451" s="5">
        <v>90.39500000000001</v>
      </c>
      <c r="O4451" s="5">
        <v>9.5975000000000001</v>
      </c>
      <c r="P4451" s="5">
        <v>256.5</v>
      </c>
      <c r="Q4451" s="5">
        <v>1.2275</v>
      </c>
      <c r="R4451" s="25"/>
      <c r="S4451" s="14"/>
      <c r="T4451" s="14"/>
    </row>
    <row r="4452" spans="1:20">
      <c r="A4452" s="2">
        <v>4</v>
      </c>
      <c r="B4452" s="2">
        <v>7</v>
      </c>
      <c r="C4452" s="7">
        <v>39633</v>
      </c>
      <c r="D4452" s="8">
        <v>0.20833333333300175</v>
      </c>
      <c r="E4452" s="9">
        <v>0.19278712807499745</v>
      </c>
      <c r="F4452" s="5">
        <v>122.97655585255228</v>
      </c>
      <c r="G4452" s="5">
        <v>134.80104655007381</v>
      </c>
      <c r="H4452" s="5">
        <v>11.824490697521536</v>
      </c>
      <c r="I4452" s="10"/>
      <c r="J4452" s="11">
        <v>25.452500000000001</v>
      </c>
      <c r="K4452" s="5">
        <f t="shared" si="69"/>
        <v>33.088250000000002</v>
      </c>
      <c r="M4452" s="15">
        <v>4.4803908822831779</v>
      </c>
      <c r="N4452" s="5">
        <v>86.017500000000013</v>
      </c>
      <c r="O4452" s="5">
        <v>10.5625</v>
      </c>
      <c r="P4452" s="5">
        <v>255.17500000000001</v>
      </c>
      <c r="Q4452" s="5">
        <v>1.3674999999999999</v>
      </c>
      <c r="R4452" s="25"/>
      <c r="S4452" s="14"/>
      <c r="T4452" s="14"/>
    </row>
    <row r="4453" spans="1:20">
      <c r="A4453" s="2">
        <v>4</v>
      </c>
      <c r="B4453" s="2">
        <v>7</v>
      </c>
      <c r="C4453" s="7">
        <v>39633</v>
      </c>
      <c r="D4453" s="8">
        <v>0.25</v>
      </c>
      <c r="E4453" s="9">
        <v>0.28537309319999621</v>
      </c>
      <c r="F4453" s="5">
        <v>123.14379516977617</v>
      </c>
      <c r="G4453" s="5">
        <v>140.11057586329093</v>
      </c>
      <c r="H4453" s="5">
        <v>16.966780693514767</v>
      </c>
      <c r="I4453" s="10"/>
      <c r="J4453" s="11">
        <v>29.080000000000002</v>
      </c>
      <c r="K4453" s="5">
        <f t="shared" si="69"/>
        <v>37.804000000000002</v>
      </c>
      <c r="L4453" s="5">
        <v>17.175000000000001</v>
      </c>
      <c r="M4453" s="15">
        <v>5.4631539564589957</v>
      </c>
      <c r="N4453" s="5">
        <v>77.632499999999993</v>
      </c>
      <c r="O4453" s="5">
        <v>13.462499999999999</v>
      </c>
      <c r="P4453" s="5">
        <v>259.27499999999998</v>
      </c>
      <c r="Q4453" s="5">
        <v>1.23</v>
      </c>
      <c r="R4453" s="25"/>
      <c r="S4453" s="14"/>
      <c r="T4453" s="14"/>
    </row>
    <row r="4454" spans="1:20">
      <c r="A4454" s="2">
        <v>4</v>
      </c>
      <c r="B4454" s="2">
        <v>7</v>
      </c>
      <c r="C4454" s="7">
        <v>39633</v>
      </c>
      <c r="D4454" s="8">
        <v>0.29166666666699825</v>
      </c>
      <c r="E4454" s="9">
        <v>0.33401733354999558</v>
      </c>
      <c r="F4454" s="5">
        <v>126.44699915985247</v>
      </c>
      <c r="G4454" s="5">
        <v>135.5477771180546</v>
      </c>
      <c r="H4454" s="5">
        <v>9.1007779582021193</v>
      </c>
      <c r="I4454" s="10"/>
      <c r="J4454" s="11">
        <v>27.22</v>
      </c>
      <c r="K4454" s="5">
        <f t="shared" si="69"/>
        <v>35.386000000000003</v>
      </c>
      <c r="L4454" s="5">
        <v>18.3125</v>
      </c>
      <c r="M4454" s="15">
        <v>5.7585864582749409</v>
      </c>
      <c r="N4454" s="5">
        <v>62.232500000000002</v>
      </c>
      <c r="O4454" s="5">
        <v>16.067500000000003</v>
      </c>
      <c r="P4454" s="5">
        <v>251.64999999999998</v>
      </c>
      <c r="Q4454" s="5">
        <v>1.2324999999999999</v>
      </c>
      <c r="R4454" s="25"/>
      <c r="S4454" s="14"/>
      <c r="T4454" s="14"/>
    </row>
    <row r="4455" spans="1:20">
      <c r="A4455" s="2">
        <v>4</v>
      </c>
      <c r="B4455" s="2">
        <v>7</v>
      </c>
      <c r="C4455" s="7">
        <v>39633</v>
      </c>
      <c r="D4455" s="8">
        <v>0.33333333333300175</v>
      </c>
      <c r="E4455" s="9">
        <v>0.23744189767499685</v>
      </c>
      <c r="F4455" s="5">
        <v>91.372754461701604</v>
      </c>
      <c r="G4455" s="5">
        <v>102.177350350631</v>
      </c>
      <c r="H4455" s="5">
        <v>10.8045958889294</v>
      </c>
      <c r="I4455" s="10"/>
      <c r="J4455" s="11">
        <v>20.342500000000001</v>
      </c>
      <c r="K4455" s="5">
        <f t="shared" si="69"/>
        <v>26.445250000000001</v>
      </c>
      <c r="L4455" s="5">
        <v>21.9375</v>
      </c>
      <c r="M4455" s="15">
        <v>10.005061568026157</v>
      </c>
      <c r="N4455" s="5">
        <v>45.477499999999992</v>
      </c>
      <c r="O4455" s="5">
        <v>18.23</v>
      </c>
      <c r="P4455" s="5">
        <v>178.67499999999998</v>
      </c>
      <c r="Q4455" s="5">
        <v>1.19</v>
      </c>
      <c r="R4455" s="25"/>
      <c r="S4455" s="14"/>
      <c r="T4455" s="14"/>
    </row>
    <row r="4456" spans="1:20">
      <c r="A4456" s="2">
        <v>4</v>
      </c>
      <c r="B4456" s="2">
        <v>7</v>
      </c>
      <c r="C4456" s="7">
        <v>39633</v>
      </c>
      <c r="D4456" s="8">
        <v>0.375</v>
      </c>
      <c r="E4456" s="9">
        <v>0.2092026129499972</v>
      </c>
      <c r="F4456" s="5">
        <v>91.320229186533709</v>
      </c>
      <c r="G4456" s="5">
        <v>100.71324864195083</v>
      </c>
      <c r="H4456" s="5">
        <v>9.3930194554171198</v>
      </c>
      <c r="I4456" s="10"/>
      <c r="J4456" s="11">
        <v>19.670000000000002</v>
      </c>
      <c r="K4456" s="5">
        <f t="shared" si="69"/>
        <v>25.571000000000002</v>
      </c>
      <c r="L4456" s="5">
        <v>29.827500000000001</v>
      </c>
      <c r="M4456" s="15">
        <v>10.640501852630038</v>
      </c>
      <c r="N4456" s="5">
        <v>31.087250000000001</v>
      </c>
      <c r="O4456" s="5">
        <v>19.692499999999999</v>
      </c>
      <c r="P4456" s="5">
        <v>232.375</v>
      </c>
      <c r="Q4456" s="5">
        <v>1.2875000000000001</v>
      </c>
      <c r="R4456" s="25"/>
      <c r="S4456" s="14"/>
      <c r="T4456" s="14"/>
    </row>
    <row r="4457" spans="1:20">
      <c r="A4457" s="2">
        <v>4</v>
      </c>
      <c r="B4457" s="2">
        <v>7</v>
      </c>
      <c r="C4457" s="7">
        <v>39633</v>
      </c>
      <c r="D4457" s="8">
        <v>0.41666666666699825</v>
      </c>
      <c r="E4457" s="9">
        <v>0.16584980734999777</v>
      </c>
      <c r="F4457" s="5">
        <v>76.418856145144687</v>
      </c>
      <c r="G4457" s="5">
        <v>88.059042204878281</v>
      </c>
      <c r="H4457" s="5">
        <v>11.640186059733598</v>
      </c>
      <c r="I4457" s="10"/>
      <c r="J4457" s="11">
        <v>27.939999999999998</v>
      </c>
      <c r="K4457" s="5">
        <f t="shared" si="69"/>
        <v>36.321999999999996</v>
      </c>
      <c r="L4457" s="5">
        <v>29.613333333333333</v>
      </c>
      <c r="M4457" s="15">
        <v>12.163165578725755</v>
      </c>
      <c r="N4457" s="5">
        <v>22.620249999999999</v>
      </c>
      <c r="O4457" s="5">
        <v>20.6875</v>
      </c>
      <c r="P4457" s="5">
        <v>198.45</v>
      </c>
      <c r="Q4457" s="5">
        <v>1.2224999999999999</v>
      </c>
      <c r="R4457" s="25"/>
      <c r="S4457" s="14"/>
      <c r="T4457" s="14"/>
    </row>
    <row r="4458" spans="1:20">
      <c r="A4458" s="2">
        <v>4</v>
      </c>
      <c r="B4458" s="2">
        <v>7</v>
      </c>
      <c r="C4458" s="7">
        <v>39633</v>
      </c>
      <c r="D4458" s="8">
        <v>0.45833333333300175</v>
      </c>
      <c r="E4458" s="9">
        <v>0.19451205194999741</v>
      </c>
      <c r="F4458" s="5">
        <v>71.322425767348349</v>
      </c>
      <c r="G4458" s="5">
        <v>85.903361548899113</v>
      </c>
      <c r="H4458" s="5">
        <v>14.580935781550767</v>
      </c>
      <c r="I4458" s="10"/>
      <c r="J4458" s="11">
        <v>13.57025</v>
      </c>
      <c r="K4458" s="5">
        <f t="shared" si="69"/>
        <v>17.641325000000002</v>
      </c>
      <c r="M4458" s="15">
        <v>13.609219392569486</v>
      </c>
      <c r="N4458" s="5">
        <v>24.733250000000002</v>
      </c>
      <c r="O4458" s="5">
        <v>20.3</v>
      </c>
      <c r="P4458" s="5">
        <v>204.89999999999998</v>
      </c>
      <c r="Q4458" s="5">
        <v>1.375</v>
      </c>
      <c r="R4458" s="25"/>
      <c r="S4458" s="14"/>
      <c r="T4458" s="14"/>
    </row>
    <row r="4459" spans="1:20">
      <c r="A4459" s="2">
        <v>4</v>
      </c>
      <c r="B4459" s="2">
        <v>7</v>
      </c>
      <c r="C4459" s="7">
        <v>39633</v>
      </c>
      <c r="D4459" s="8">
        <v>0.5</v>
      </c>
      <c r="E4459" s="9">
        <v>0.15885925872499787</v>
      </c>
      <c r="F4459" s="5">
        <v>71.304478848930444</v>
      </c>
      <c r="G4459" s="5">
        <v>85.87549012002674</v>
      </c>
      <c r="H4459" s="5">
        <v>14.571011271096289</v>
      </c>
      <c r="I4459" s="10"/>
      <c r="J4459" s="11">
        <v>22.95</v>
      </c>
      <c r="K4459" s="5">
        <f t="shared" si="69"/>
        <v>29.835000000000001</v>
      </c>
      <c r="M4459" s="15">
        <v>14.676616178245286</v>
      </c>
      <c r="N4459" s="5">
        <v>14.783750000000001</v>
      </c>
      <c r="O4459" s="5">
        <v>21.345000000000002</v>
      </c>
      <c r="P4459" s="5">
        <v>211.42500000000001</v>
      </c>
      <c r="Q4459" s="5">
        <v>1.39</v>
      </c>
      <c r="R4459" s="25"/>
      <c r="S4459" s="14"/>
      <c r="T4459" s="14"/>
    </row>
    <row r="4460" spans="1:20">
      <c r="A4460" s="2">
        <v>4</v>
      </c>
      <c r="B4460" s="2">
        <v>7</v>
      </c>
      <c r="C4460" s="7">
        <v>39633</v>
      </c>
      <c r="D4460" s="8">
        <v>0.54166666666699825</v>
      </c>
      <c r="E4460" s="9">
        <v>0.15064956734999796</v>
      </c>
      <c r="F4460" s="5">
        <v>69.80470769656489</v>
      </c>
      <c r="G4460" s="5">
        <v>87.06692246920511</v>
      </c>
      <c r="H4460" s="5">
        <v>17.262214772640228</v>
      </c>
      <c r="I4460" s="10"/>
      <c r="J4460" s="11">
        <v>12.875</v>
      </c>
      <c r="K4460" s="5">
        <f t="shared" si="69"/>
        <v>16.737500000000001</v>
      </c>
      <c r="M4460" s="15">
        <v>16.017307113475034</v>
      </c>
      <c r="N4460" s="5">
        <v>11.517749999999999</v>
      </c>
      <c r="O4460" s="5">
        <v>21.682499999999997</v>
      </c>
      <c r="P4460" s="5">
        <v>199.72499999999999</v>
      </c>
      <c r="Q4460" s="5">
        <v>1.6624999999999999</v>
      </c>
      <c r="R4460" s="25"/>
      <c r="S4460" s="14"/>
      <c r="T4460" s="14"/>
    </row>
    <row r="4461" spans="1:20">
      <c r="A4461" s="2">
        <v>4</v>
      </c>
      <c r="B4461" s="2">
        <v>7</v>
      </c>
      <c r="C4461" s="7">
        <v>39633</v>
      </c>
      <c r="D4461" s="8">
        <v>0.58333333333300175</v>
      </c>
      <c r="E4461" s="9">
        <v>0.15266546637499792</v>
      </c>
      <c r="F4461" s="5">
        <v>51.684548444756629</v>
      </c>
      <c r="G4461" s="5">
        <v>69.848033016983678</v>
      </c>
      <c r="H4461" s="5">
        <v>18.163484572227052</v>
      </c>
      <c r="I4461" s="10"/>
      <c r="J4461" s="11">
        <v>11.58</v>
      </c>
      <c r="K4461" s="5">
        <f t="shared" si="69"/>
        <v>15.054</v>
      </c>
      <c r="L4461" s="5">
        <v>5.5233333333333334</v>
      </c>
      <c r="M4461" s="15">
        <v>21.408688418584035</v>
      </c>
      <c r="N4461" s="5">
        <v>15.578250000000001</v>
      </c>
      <c r="O4461" s="5">
        <v>21.522500000000001</v>
      </c>
      <c r="P4461" s="5">
        <v>161.27500000000001</v>
      </c>
      <c r="Q4461" s="5">
        <v>1.6325000000000001</v>
      </c>
      <c r="R4461" s="25"/>
      <c r="S4461" s="14"/>
      <c r="T4461" s="14"/>
    </row>
    <row r="4462" spans="1:20">
      <c r="A4462" s="2">
        <v>4</v>
      </c>
      <c r="B4462" s="2">
        <v>7</v>
      </c>
      <c r="C4462" s="7">
        <v>39633</v>
      </c>
      <c r="D4462" s="8">
        <v>0.625</v>
      </c>
      <c r="E4462" s="9">
        <v>0.15791134497499787</v>
      </c>
      <c r="F4462" s="5">
        <v>58.146427921673784</v>
      </c>
      <c r="G4462" s="5">
        <v>77.02407119218519</v>
      </c>
      <c r="H4462" s="5">
        <v>18.877643270511403</v>
      </c>
      <c r="I4462" s="10"/>
      <c r="J4462" s="11">
        <v>13.83</v>
      </c>
      <c r="K4462" s="5">
        <f t="shared" si="69"/>
        <v>17.978999999999999</v>
      </c>
      <c r="L4462" s="5">
        <v>3.4124999999999996</v>
      </c>
      <c r="M4462" s="15">
        <v>20.106511143244269</v>
      </c>
      <c r="N4462" s="5">
        <v>15.669249999999998</v>
      </c>
      <c r="O4462" s="5">
        <v>20.799999999999997</v>
      </c>
      <c r="P4462" s="5">
        <v>187.97500000000002</v>
      </c>
      <c r="Q4462" s="5">
        <v>1.3774999999999999</v>
      </c>
      <c r="R4462" s="25"/>
      <c r="S4462" s="14"/>
      <c r="T4462" s="14"/>
    </row>
    <row r="4463" spans="1:20">
      <c r="A4463" s="2">
        <v>4</v>
      </c>
      <c r="B4463" s="2">
        <v>7</v>
      </c>
      <c r="C4463" s="7">
        <v>39633</v>
      </c>
      <c r="D4463" s="8">
        <v>0.66666666666699825</v>
      </c>
      <c r="E4463" s="9">
        <v>0.19678916687499731</v>
      </c>
      <c r="F4463" s="5">
        <v>55.430674497954364</v>
      </c>
      <c r="G4463" s="5">
        <v>77.175952020690445</v>
      </c>
      <c r="H4463" s="5">
        <v>21.745277522736082</v>
      </c>
      <c r="I4463" s="10"/>
      <c r="J4463" s="11">
        <v>15.8</v>
      </c>
      <c r="K4463" s="5">
        <f t="shared" si="69"/>
        <v>20.540000000000003</v>
      </c>
      <c r="L4463" s="5">
        <v>6.3375000000000004</v>
      </c>
      <c r="M4463" s="15">
        <v>18.299036231306602</v>
      </c>
      <c r="N4463" s="5">
        <v>23.89725</v>
      </c>
      <c r="O4463" s="5">
        <v>19.970000000000002</v>
      </c>
      <c r="P4463" s="5">
        <v>192.45000000000002</v>
      </c>
      <c r="Q4463" s="5">
        <v>1.3574999999999999</v>
      </c>
      <c r="R4463" s="25"/>
      <c r="S4463" s="14"/>
      <c r="T4463" s="14"/>
    </row>
    <row r="4464" spans="1:20">
      <c r="A4464" s="2">
        <v>4</v>
      </c>
      <c r="B4464" s="2">
        <v>7</v>
      </c>
      <c r="C4464" s="7">
        <v>39633</v>
      </c>
      <c r="D4464" s="8">
        <v>0.70833333333300175</v>
      </c>
      <c r="E4464" s="9">
        <v>0.20549756149999721</v>
      </c>
      <c r="F4464" s="5">
        <v>51.535592261192853</v>
      </c>
      <c r="G4464" s="5">
        <v>73.189354504396476</v>
      </c>
      <c r="H4464" s="5">
        <v>21.653762243203623</v>
      </c>
      <c r="I4464" s="10"/>
      <c r="J4464" s="11">
        <v>14.602499999999999</v>
      </c>
      <c r="K4464" s="5">
        <f t="shared" si="69"/>
        <v>18.983249999999998</v>
      </c>
      <c r="L4464" s="5">
        <v>6.1374999999999993</v>
      </c>
      <c r="M4464" s="15">
        <v>19.19711029118843</v>
      </c>
      <c r="N4464" s="5">
        <v>26.709249999999997</v>
      </c>
      <c r="O4464" s="5">
        <v>19.335000000000001</v>
      </c>
      <c r="P4464" s="5">
        <v>164.625</v>
      </c>
      <c r="Q4464" s="5">
        <v>1.0825</v>
      </c>
      <c r="R4464" s="25"/>
      <c r="S4464" s="14"/>
      <c r="T4464" s="14"/>
    </row>
    <row r="4465" spans="1:20">
      <c r="A4465" s="2">
        <v>4</v>
      </c>
      <c r="B4465" s="2">
        <v>7</v>
      </c>
      <c r="C4465" s="7">
        <v>39633</v>
      </c>
      <c r="D4465" s="8">
        <v>0.75</v>
      </c>
      <c r="E4465" s="9">
        <v>0.19397319824999737</v>
      </c>
      <c r="F4465" s="5">
        <v>45.872878854919485</v>
      </c>
      <c r="G4465" s="5">
        <v>66.896540430523658</v>
      </c>
      <c r="H4465" s="5">
        <v>21.023661575604166</v>
      </c>
      <c r="I4465" s="10"/>
      <c r="J4465" s="11">
        <v>13.8575</v>
      </c>
      <c r="K4465" s="5">
        <f t="shared" si="69"/>
        <v>18.014749999999999</v>
      </c>
      <c r="L4465" s="5">
        <v>6.68</v>
      </c>
      <c r="M4465" s="15">
        <v>20.638562944332158</v>
      </c>
      <c r="N4465" s="5">
        <v>28.387500000000003</v>
      </c>
      <c r="O4465" s="5">
        <v>18.78</v>
      </c>
      <c r="P4465" s="5">
        <v>108.65</v>
      </c>
      <c r="Q4465" s="5">
        <v>1.3450000000000002</v>
      </c>
      <c r="R4465" s="25"/>
      <c r="S4465" s="14"/>
      <c r="T4465" s="14"/>
    </row>
    <row r="4466" spans="1:20">
      <c r="A4466" s="2">
        <v>4</v>
      </c>
      <c r="B4466" s="2">
        <v>7</v>
      </c>
      <c r="C4466" s="7">
        <v>39633</v>
      </c>
      <c r="D4466" s="8">
        <v>0.79166666666699825</v>
      </c>
      <c r="E4466" s="9">
        <v>0.23895653329999672</v>
      </c>
      <c r="F4466" s="5">
        <v>53.248749991787719</v>
      </c>
      <c r="G4466" s="5">
        <v>75.825381546634375</v>
      </c>
      <c r="H4466" s="5">
        <v>22.576631554846653</v>
      </c>
      <c r="I4466" s="10"/>
      <c r="J4466" s="11">
        <v>17.287499999999998</v>
      </c>
      <c r="K4466" s="5">
        <f t="shared" si="69"/>
        <v>22.473749999999999</v>
      </c>
      <c r="L4466" s="5">
        <v>8.7225000000000001</v>
      </c>
      <c r="M4466" s="15">
        <v>15.93934087132703</v>
      </c>
      <c r="N4466" s="5">
        <v>32.04</v>
      </c>
      <c r="O4466" s="5">
        <v>18.190000000000001</v>
      </c>
      <c r="P4466" s="5">
        <v>108.52499999999999</v>
      </c>
      <c r="Q4466" s="5">
        <v>1.3174999999999999</v>
      </c>
      <c r="R4466" s="25"/>
      <c r="S4466" s="14"/>
      <c r="T4466" s="14"/>
    </row>
    <row r="4467" spans="1:20">
      <c r="A4467" s="2">
        <v>4</v>
      </c>
      <c r="B4467" s="2">
        <v>7</v>
      </c>
      <c r="C4467" s="7">
        <v>39633</v>
      </c>
      <c r="D4467" s="8">
        <v>0.83333333333300175</v>
      </c>
      <c r="E4467" s="9">
        <v>0.20636464127499718</v>
      </c>
      <c r="F4467" s="5">
        <v>33.358390015941133</v>
      </c>
      <c r="G4467" s="5">
        <v>55.579613959966956</v>
      </c>
      <c r="H4467" s="5">
        <v>22.221223944025823</v>
      </c>
      <c r="I4467" s="10"/>
      <c r="J4467" s="11">
        <v>15.419999999999998</v>
      </c>
      <c r="K4467" s="5">
        <f t="shared" si="69"/>
        <v>20.045999999999999</v>
      </c>
      <c r="L4467" s="5">
        <v>8.2850000000000001</v>
      </c>
      <c r="M4467" s="15">
        <v>17.361707467584765</v>
      </c>
      <c r="N4467" s="5">
        <v>30.822499999999998</v>
      </c>
      <c r="O4467" s="5">
        <v>17.935000000000002</v>
      </c>
      <c r="P4467" s="5">
        <v>91.15</v>
      </c>
      <c r="Q4467" s="5">
        <v>1.8325</v>
      </c>
      <c r="R4467" s="25"/>
      <c r="S4467" s="14"/>
      <c r="T4467" s="14"/>
    </row>
    <row r="4468" spans="1:20">
      <c r="A4468" s="2">
        <v>4</v>
      </c>
      <c r="B4468" s="2">
        <v>7</v>
      </c>
      <c r="C4468" s="7">
        <v>39633</v>
      </c>
      <c r="D4468" s="8">
        <v>0.875</v>
      </c>
      <c r="E4468" s="9">
        <v>0.16984931664999764</v>
      </c>
      <c r="F4468" s="5">
        <v>22.384480880050742</v>
      </c>
      <c r="G4468" s="5">
        <v>42.884451132890064</v>
      </c>
      <c r="H4468" s="5">
        <v>20.499970252839322</v>
      </c>
      <c r="I4468" s="10"/>
      <c r="J4468" s="11">
        <v>13.9925</v>
      </c>
      <c r="K4468" s="5">
        <f t="shared" si="69"/>
        <v>18.190249999999999</v>
      </c>
      <c r="L4468" s="5">
        <v>7.59</v>
      </c>
      <c r="M4468" s="15">
        <v>19.759467692048311</v>
      </c>
      <c r="N4468" s="5">
        <v>32.984999999999999</v>
      </c>
      <c r="O4468" s="5">
        <v>17.6325</v>
      </c>
      <c r="P4468" s="5">
        <v>88.575000000000017</v>
      </c>
      <c r="Q4468" s="5">
        <v>1.9025000000000001</v>
      </c>
      <c r="R4468" s="25"/>
      <c r="S4468" s="14"/>
      <c r="T4468" s="14"/>
    </row>
    <row r="4469" spans="1:20">
      <c r="A4469" s="2">
        <v>4</v>
      </c>
      <c r="B4469" s="2">
        <v>7</v>
      </c>
      <c r="C4469" s="7">
        <v>39633</v>
      </c>
      <c r="D4469" s="8">
        <v>0.91666666666699825</v>
      </c>
      <c r="E4469" s="9">
        <v>0.144935589649998</v>
      </c>
      <c r="F4469" s="5">
        <v>15.428178456884728</v>
      </c>
      <c r="G4469" s="5">
        <v>34.09224889399087</v>
      </c>
      <c r="H4469" s="5">
        <v>18.664070437106147</v>
      </c>
      <c r="I4469" s="10"/>
      <c r="J4469" s="11">
        <v>14.057500000000001</v>
      </c>
      <c r="K4469" s="5">
        <f t="shared" si="69"/>
        <v>18.274750000000001</v>
      </c>
      <c r="L4469" s="5">
        <v>7.9249999999999989</v>
      </c>
      <c r="M4469" s="15">
        <v>21.886702186479909</v>
      </c>
      <c r="N4469" s="5">
        <v>36.472499999999997</v>
      </c>
      <c r="O4469" s="5">
        <v>17.34</v>
      </c>
      <c r="P4469" s="5">
        <v>95.425000000000011</v>
      </c>
      <c r="Q4469" s="5">
        <v>1.56</v>
      </c>
      <c r="R4469" s="25"/>
      <c r="S4469" s="14"/>
      <c r="T4469" s="14"/>
    </row>
    <row r="4470" spans="1:20">
      <c r="A4470" s="2">
        <v>4</v>
      </c>
      <c r="B4470" s="2">
        <v>7</v>
      </c>
      <c r="C4470" s="7">
        <v>39633</v>
      </c>
      <c r="D4470" s="8">
        <v>0.95833333333300175</v>
      </c>
      <c r="E4470" s="9">
        <v>0.12533467597499826</v>
      </c>
      <c r="F4470" s="5">
        <v>9.793355428343645</v>
      </c>
      <c r="G4470" s="5">
        <v>26.459287984416072</v>
      </c>
      <c r="H4470" s="5">
        <v>16.665932556072427</v>
      </c>
      <c r="I4470" s="10"/>
      <c r="J4470" s="11">
        <v>12.4275</v>
      </c>
      <c r="K4470" s="5">
        <f t="shared" si="69"/>
        <v>16.155750000000001</v>
      </c>
      <c r="L4470" s="5">
        <v>6.9525000000000006</v>
      </c>
      <c r="M4470" s="15">
        <v>25.732493363021185</v>
      </c>
      <c r="N4470" s="5">
        <v>35.334999999999994</v>
      </c>
      <c r="O4470" s="5">
        <v>17.427500000000002</v>
      </c>
      <c r="P4470" s="5">
        <v>85.724999999999994</v>
      </c>
      <c r="Q4470" s="5">
        <v>1.7549999999999999</v>
      </c>
      <c r="R4470" s="25"/>
      <c r="S4470" s="14"/>
      <c r="T4470" s="14"/>
    </row>
    <row r="4471" spans="1:20">
      <c r="A4471" s="2">
        <v>5</v>
      </c>
      <c r="B4471" s="2">
        <v>7</v>
      </c>
      <c r="C4471" s="7">
        <v>39634</v>
      </c>
      <c r="D4471" s="8">
        <v>0</v>
      </c>
      <c r="E4471" s="9">
        <v>0.12374665662499829</v>
      </c>
      <c r="F4471" s="5">
        <v>10.164002148243062</v>
      </c>
      <c r="G4471" s="5">
        <v>26.420998467415192</v>
      </c>
      <c r="H4471" s="5">
        <v>16.256996319172128</v>
      </c>
      <c r="I4471" s="10"/>
      <c r="J4471" s="11">
        <v>13.84</v>
      </c>
      <c r="K4471" s="5">
        <f t="shared" si="69"/>
        <v>17.992000000000001</v>
      </c>
      <c r="L4471" s="5">
        <v>7.9674999999999994</v>
      </c>
      <c r="M4471" s="15">
        <v>22.153096713967852</v>
      </c>
      <c r="N4471" s="5">
        <v>36.917500000000004</v>
      </c>
      <c r="O4471" s="5">
        <v>17.164999999999999</v>
      </c>
      <c r="P4471" s="5">
        <v>90.7</v>
      </c>
      <c r="Q4471" s="5">
        <v>1.6625000000000001</v>
      </c>
      <c r="R4471" s="25"/>
      <c r="S4471" s="14"/>
      <c r="T4471" s="14"/>
    </row>
    <row r="4472" spans="1:20">
      <c r="A4472" s="2">
        <v>5</v>
      </c>
      <c r="B4472" s="2">
        <v>7</v>
      </c>
      <c r="C4472" s="7">
        <v>39634</v>
      </c>
      <c r="D4472" s="8">
        <v>4.1666666666998253E-2</v>
      </c>
      <c r="E4472" s="9">
        <v>0.11623827067499838</v>
      </c>
      <c r="F4472" s="5">
        <v>8.581310361523192</v>
      </c>
      <c r="G4472" s="5">
        <v>23.673050013187737</v>
      </c>
      <c r="H4472" s="5">
        <v>15.091739651664545</v>
      </c>
      <c r="I4472" s="10"/>
      <c r="J4472" s="11">
        <v>13.215</v>
      </c>
      <c r="K4472" s="5">
        <f t="shared" si="69"/>
        <v>17.179500000000001</v>
      </c>
      <c r="L4472" s="5">
        <v>6.93</v>
      </c>
      <c r="M4472" s="15">
        <v>23.174083463713661</v>
      </c>
      <c r="N4472" s="5">
        <v>44.547499999999999</v>
      </c>
      <c r="O4472" s="5">
        <v>16.702500000000001</v>
      </c>
      <c r="P4472" s="5">
        <v>86.15</v>
      </c>
      <c r="Q4472" s="5">
        <v>1.7575000000000003</v>
      </c>
      <c r="R4472" s="25"/>
      <c r="S4472" s="14"/>
      <c r="T4472" s="14"/>
    </row>
    <row r="4473" spans="1:20">
      <c r="A4473" s="2">
        <v>5</v>
      </c>
      <c r="B4473" s="2">
        <v>7</v>
      </c>
      <c r="C4473" s="7">
        <v>39634</v>
      </c>
      <c r="D4473" s="8">
        <v>8.3333333333001747E-2</v>
      </c>
      <c r="E4473" s="9">
        <v>0.12586205974999826</v>
      </c>
      <c r="F4473" s="5">
        <v>8.6473571150929676</v>
      </c>
      <c r="G4473" s="5">
        <v>23.528420775915873</v>
      </c>
      <c r="H4473" s="5">
        <v>14.881063660822905</v>
      </c>
      <c r="I4473" s="10"/>
      <c r="J4473" s="11">
        <v>13.737500000000001</v>
      </c>
      <c r="K4473" s="5">
        <f t="shared" si="69"/>
        <v>17.858750000000001</v>
      </c>
      <c r="L4473" s="5">
        <v>7.6774999999999993</v>
      </c>
      <c r="M4473" s="15">
        <v>20.73905203255411</v>
      </c>
      <c r="N4473" s="5">
        <v>54.605000000000004</v>
      </c>
      <c r="O4473" s="5">
        <v>16.365000000000002</v>
      </c>
      <c r="P4473" s="5">
        <v>89.199999999999989</v>
      </c>
      <c r="Q4473" s="5">
        <v>2.2224999999999997</v>
      </c>
      <c r="R4473" s="25"/>
      <c r="S4473" s="14"/>
      <c r="T4473" s="14"/>
    </row>
    <row r="4474" spans="1:20">
      <c r="A4474" s="2">
        <v>5</v>
      </c>
      <c r="B4474" s="2">
        <v>7</v>
      </c>
      <c r="C4474" s="7">
        <v>39634</v>
      </c>
      <c r="D4474" s="8">
        <v>0.125</v>
      </c>
      <c r="E4474" s="9">
        <v>0.13391435799999812</v>
      </c>
      <c r="F4474" s="5">
        <v>11.829162153931774</v>
      </c>
      <c r="G4474" s="5">
        <v>24.934060393349522</v>
      </c>
      <c r="H4474" s="5">
        <v>13.104898239417748</v>
      </c>
      <c r="I4474" s="10"/>
      <c r="J4474" s="11">
        <v>15.1525</v>
      </c>
      <c r="K4474" s="5">
        <f t="shared" si="69"/>
        <v>19.698250000000002</v>
      </c>
      <c r="L4474" s="5">
        <v>8.3825000000000003</v>
      </c>
      <c r="M4474" s="15">
        <v>19.184091413896397</v>
      </c>
      <c r="N4474" s="5">
        <v>61.89</v>
      </c>
      <c r="O4474" s="5">
        <v>15.82</v>
      </c>
      <c r="P4474" s="5">
        <v>95.1</v>
      </c>
      <c r="Q4474" s="5">
        <v>1.9899999999999998</v>
      </c>
      <c r="R4474" s="25"/>
      <c r="S4474" s="14"/>
      <c r="T4474" s="14"/>
    </row>
    <row r="4475" spans="1:20">
      <c r="A4475" s="2">
        <v>5</v>
      </c>
      <c r="B4475" s="2">
        <v>7</v>
      </c>
      <c r="C4475" s="7">
        <v>39634</v>
      </c>
      <c r="D4475" s="8">
        <v>0.16666666666699825</v>
      </c>
      <c r="E4475" s="9">
        <v>0.12849270714999819</v>
      </c>
      <c r="F4475" s="5">
        <v>10.265719397202391</v>
      </c>
      <c r="G4475" s="5">
        <v>20.337707910067753</v>
      </c>
      <c r="H4475" s="5">
        <v>10.071988512865364</v>
      </c>
      <c r="I4475" s="10"/>
      <c r="J4475" s="11">
        <v>15.842500000000001</v>
      </c>
      <c r="K4475" s="5">
        <f t="shared" si="69"/>
        <v>20.595250000000004</v>
      </c>
      <c r="L4475" s="5">
        <v>9.1</v>
      </c>
      <c r="M4475" s="15">
        <v>22.132917393979838</v>
      </c>
      <c r="N4475" s="5">
        <v>76.39</v>
      </c>
      <c r="O4475" s="5">
        <v>15.870000000000001</v>
      </c>
      <c r="P4475" s="5">
        <v>95.375</v>
      </c>
      <c r="Q4475" s="5">
        <v>1.6475</v>
      </c>
      <c r="R4475" s="25"/>
      <c r="S4475" s="14"/>
      <c r="T4475" s="14"/>
    </row>
    <row r="4476" spans="1:20">
      <c r="A4476" s="2">
        <v>5</v>
      </c>
      <c r="B4476" s="2">
        <v>7</v>
      </c>
      <c r="C4476" s="7">
        <v>39634</v>
      </c>
      <c r="D4476" s="8">
        <v>0.20833333333300175</v>
      </c>
      <c r="E4476" s="9">
        <v>0.1280203607749982</v>
      </c>
      <c r="F4476" s="5">
        <v>17.325280567198437</v>
      </c>
      <c r="G4476" s="5">
        <v>26.917887366284088</v>
      </c>
      <c r="H4476" s="5">
        <v>9.5926067990856474</v>
      </c>
      <c r="I4476" s="10"/>
      <c r="J4476" s="11">
        <v>14.927499999999998</v>
      </c>
      <c r="K4476" s="5">
        <f t="shared" si="69"/>
        <v>19.405749999999998</v>
      </c>
      <c r="L4476" s="5">
        <v>9.1925000000000008</v>
      </c>
      <c r="M4476" s="15">
        <v>21.375247771221975</v>
      </c>
      <c r="N4476" s="5">
        <v>75.62</v>
      </c>
      <c r="O4476" s="5">
        <v>16.522499999999997</v>
      </c>
      <c r="P4476" s="5">
        <v>95.149999999999991</v>
      </c>
      <c r="Q4476" s="5">
        <v>1.5124999999999997</v>
      </c>
      <c r="R4476" s="25"/>
      <c r="S4476" s="14"/>
      <c r="T4476" s="14"/>
    </row>
    <row r="4477" spans="1:20">
      <c r="A4477" s="2">
        <v>5</v>
      </c>
      <c r="B4477" s="2">
        <v>7</v>
      </c>
      <c r="C4477" s="7">
        <v>39634</v>
      </c>
      <c r="D4477" s="8">
        <v>0.25</v>
      </c>
      <c r="E4477" s="9">
        <v>0.20762001079999709</v>
      </c>
      <c r="F4477" s="5">
        <v>38.652146166595152</v>
      </c>
      <c r="G4477" s="5">
        <v>49.831290970760222</v>
      </c>
      <c r="H4477" s="5">
        <v>11.179144804165068</v>
      </c>
      <c r="I4477" s="10"/>
      <c r="J4477" s="11">
        <v>22.445</v>
      </c>
      <c r="K4477" s="5">
        <f t="shared" si="69"/>
        <v>29.1785</v>
      </c>
      <c r="L4477" s="5">
        <v>14.337499999999999</v>
      </c>
      <c r="M4477" s="15">
        <v>13.670011617989426</v>
      </c>
      <c r="N4477" s="5">
        <v>88.647500000000008</v>
      </c>
      <c r="O4477" s="5">
        <v>15.877500000000001</v>
      </c>
      <c r="P4477" s="5">
        <v>212.17500000000001</v>
      </c>
      <c r="Q4477" s="5">
        <v>0.99500000000000011</v>
      </c>
      <c r="R4477" s="25"/>
      <c r="S4477" s="14"/>
      <c r="T4477" s="14"/>
    </row>
    <row r="4478" spans="1:20">
      <c r="A4478" s="2">
        <v>5</v>
      </c>
      <c r="B4478" s="2">
        <v>7</v>
      </c>
      <c r="C4478" s="7">
        <v>39634</v>
      </c>
      <c r="D4478" s="8">
        <v>0.29166666666699825</v>
      </c>
      <c r="E4478" s="9">
        <v>0.2322840394499967</v>
      </c>
      <c r="F4478" s="5">
        <v>33.916459870041137</v>
      </c>
      <c r="G4478" s="5">
        <v>49.922332873956023</v>
      </c>
      <c r="H4478" s="5">
        <v>16.005873003914886</v>
      </c>
      <c r="I4478" s="10"/>
      <c r="J4478" s="11">
        <v>19.844999999999999</v>
      </c>
      <c r="K4478" s="5">
        <f t="shared" si="69"/>
        <v>25.798500000000001</v>
      </c>
      <c r="L4478" s="5">
        <v>11.057499999999999</v>
      </c>
      <c r="M4478" s="15">
        <v>13.795819327011399</v>
      </c>
      <c r="N4478" s="5">
        <v>93.4</v>
      </c>
      <c r="O4478" s="5">
        <v>16.155000000000001</v>
      </c>
      <c r="P4478" s="5">
        <v>219.02499999999998</v>
      </c>
      <c r="Q4478" s="5">
        <v>1.0975000000000001</v>
      </c>
      <c r="R4478" s="25"/>
      <c r="S4478" s="14"/>
      <c r="T4478" s="14"/>
    </row>
    <row r="4479" spans="1:20">
      <c r="A4479" s="2">
        <v>5</v>
      </c>
      <c r="B4479" s="2">
        <v>7</v>
      </c>
      <c r="C4479" s="7">
        <v>39634</v>
      </c>
      <c r="D4479" s="8">
        <v>0.33333333333300175</v>
      </c>
      <c r="E4479" s="9">
        <v>0.2513152065749964</v>
      </c>
      <c r="F4479" s="5">
        <v>32.661802843552216</v>
      </c>
      <c r="G4479" s="5">
        <v>48.400730555093162</v>
      </c>
      <c r="H4479" s="5">
        <v>15.738927711540946</v>
      </c>
      <c r="I4479" s="10"/>
      <c r="J4479" s="11">
        <v>19.372499999999999</v>
      </c>
      <c r="K4479" s="5">
        <f t="shared" si="69"/>
        <v>25.184249999999999</v>
      </c>
      <c r="L4479" s="5">
        <v>10.845000000000001</v>
      </c>
      <c r="M4479" s="15">
        <v>14.223267972523315</v>
      </c>
      <c r="N4479" s="5">
        <v>81.107500000000002</v>
      </c>
      <c r="O4479" s="5">
        <v>17.567499999999999</v>
      </c>
      <c r="P4479" s="5">
        <v>228.54999999999998</v>
      </c>
      <c r="Q4479" s="5">
        <v>1.615</v>
      </c>
      <c r="R4479" s="25"/>
      <c r="S4479" s="14"/>
      <c r="T4479" s="14"/>
    </row>
    <row r="4480" spans="1:20">
      <c r="A4480" s="2">
        <v>5</v>
      </c>
      <c r="B4480" s="2">
        <v>7</v>
      </c>
      <c r="C4480" s="7">
        <v>39634</v>
      </c>
      <c r="D4480" s="8">
        <v>0.375</v>
      </c>
      <c r="E4480" s="9">
        <v>0.22532027182499681</v>
      </c>
      <c r="F4480" s="5">
        <v>39.03221793601417</v>
      </c>
      <c r="G4480" s="5">
        <v>40.824505681218533</v>
      </c>
      <c r="H4480" s="5">
        <v>1.7922877452043646</v>
      </c>
      <c r="I4480" s="10"/>
      <c r="J4480" s="11">
        <v>17.614999999999998</v>
      </c>
      <c r="K4480" s="5">
        <f t="shared" si="69"/>
        <v>22.8995</v>
      </c>
      <c r="L4480" s="5">
        <v>9.7225000000000001</v>
      </c>
      <c r="M4480" s="15">
        <v>18.361641212416533</v>
      </c>
      <c r="N4480" s="5">
        <v>57.902500000000003</v>
      </c>
      <c r="O4480" s="5">
        <v>19.302499999999998</v>
      </c>
      <c r="P4480" s="5">
        <v>242.72500000000002</v>
      </c>
      <c r="Q4480" s="5">
        <v>2.4899999999999998</v>
      </c>
      <c r="R4480" s="25"/>
      <c r="S4480" s="14"/>
      <c r="T4480" s="14"/>
    </row>
    <row r="4481" spans="1:20">
      <c r="A4481" s="2">
        <v>5</v>
      </c>
      <c r="B4481" s="2">
        <v>7</v>
      </c>
      <c r="C4481" s="7">
        <v>39634</v>
      </c>
      <c r="D4481" s="8">
        <v>0.41666666666699825</v>
      </c>
      <c r="E4481" s="9">
        <v>0.18500614992499737</v>
      </c>
      <c r="F4481" s="5">
        <v>40.946433063333465</v>
      </c>
      <c r="G4481" s="5">
        <v>53.683233422952753</v>
      </c>
      <c r="H4481" s="5">
        <v>12.736800359619284</v>
      </c>
      <c r="I4481" s="10"/>
      <c r="J4481" s="11">
        <v>16.995000000000001</v>
      </c>
      <c r="K4481" s="5">
        <f t="shared" si="69"/>
        <v>22.093500000000002</v>
      </c>
      <c r="L4481" s="5">
        <v>7.75</v>
      </c>
      <c r="M4481" s="15">
        <v>21.778863419535885</v>
      </c>
      <c r="N4481" s="5">
        <v>39.120000000000005</v>
      </c>
      <c r="O4481" s="5">
        <v>19.712499999999999</v>
      </c>
      <c r="P4481" s="5">
        <v>242.7</v>
      </c>
      <c r="Q4481" s="5">
        <v>2.7800000000000002</v>
      </c>
      <c r="R4481" s="25"/>
      <c r="S4481" s="14"/>
      <c r="T4481" s="14"/>
    </row>
    <row r="4482" spans="1:20">
      <c r="A4482" s="2">
        <v>5</v>
      </c>
      <c r="B4482" s="2">
        <v>7</v>
      </c>
      <c r="C4482" s="7">
        <v>39634</v>
      </c>
      <c r="D4482" s="8">
        <v>0.45833333333300175</v>
      </c>
      <c r="E4482" s="9">
        <v>0.19418800837499722</v>
      </c>
      <c r="F4482" s="5">
        <v>38.243184116367772</v>
      </c>
      <c r="G4482" s="5">
        <v>48.268344277366722</v>
      </c>
      <c r="H4482" s="5">
        <v>10.025160160998951</v>
      </c>
      <c r="I4482" s="10"/>
      <c r="J4482" s="11">
        <v>19.0625</v>
      </c>
      <c r="K4482" s="5">
        <f t="shared" si="69"/>
        <v>24.78125</v>
      </c>
      <c r="L4482" s="5">
        <v>10.176666666666666</v>
      </c>
      <c r="M4482" s="15">
        <v>22.526042975709736</v>
      </c>
      <c r="N4482" s="5">
        <v>32.81</v>
      </c>
      <c r="O4482" s="5">
        <v>20.555</v>
      </c>
      <c r="P4482" s="5">
        <v>242.72499999999999</v>
      </c>
      <c r="Q4482" s="5">
        <v>3.2475000000000001</v>
      </c>
      <c r="R4482" s="25"/>
      <c r="S4482" s="14"/>
      <c r="T4482" s="14"/>
    </row>
    <row r="4483" spans="1:20">
      <c r="A4483" s="2">
        <v>5</v>
      </c>
      <c r="B4483" s="2">
        <v>7</v>
      </c>
      <c r="C4483" s="7">
        <v>39634</v>
      </c>
      <c r="D4483" s="8">
        <v>0.5</v>
      </c>
      <c r="E4483" s="9">
        <v>0.19836138314999713</v>
      </c>
      <c r="F4483" s="5">
        <v>33.108512935290825</v>
      </c>
      <c r="G4483" s="5">
        <v>42.91794939909191</v>
      </c>
      <c r="H4483" s="5">
        <v>9.8094364638010809</v>
      </c>
      <c r="I4483" s="10"/>
      <c r="J4483" s="11">
        <v>26.654999999999998</v>
      </c>
      <c r="K4483" s="5">
        <f t="shared" si="69"/>
        <v>34.651499999999999</v>
      </c>
      <c r="L4483" s="5">
        <v>10.2075</v>
      </c>
      <c r="M4483" s="15">
        <v>24.364949879759383</v>
      </c>
      <c r="N4483" s="5">
        <v>28.012</v>
      </c>
      <c r="O4483" s="5">
        <v>20.892499999999998</v>
      </c>
      <c r="P4483" s="5">
        <v>241.04999999999998</v>
      </c>
      <c r="Q4483" s="5">
        <v>3.29</v>
      </c>
      <c r="R4483" s="25"/>
      <c r="S4483" s="14"/>
      <c r="T4483" s="14"/>
    </row>
    <row r="4484" spans="1:20">
      <c r="A4484" s="2">
        <v>5</v>
      </c>
      <c r="B4484" s="2">
        <v>7</v>
      </c>
      <c r="C4484" s="7">
        <v>39634</v>
      </c>
      <c r="D4484" s="8">
        <v>0.54166666666699825</v>
      </c>
      <c r="E4484" s="9">
        <v>0.19580506687499719</v>
      </c>
      <c r="F4484" s="5">
        <v>29.144345021211763</v>
      </c>
      <c r="G4484" s="5">
        <v>39.287440345611763</v>
      </c>
      <c r="H4484" s="5">
        <v>10.143095324400003</v>
      </c>
      <c r="I4484" s="10"/>
      <c r="J4484" s="11">
        <v>25.702500000000001</v>
      </c>
      <c r="K4484" s="5">
        <f t="shared" si="69"/>
        <v>33.413250000000005</v>
      </c>
      <c r="L4484" s="5">
        <v>11.3775</v>
      </c>
      <c r="M4484" s="15">
        <v>24.82937935392129</v>
      </c>
      <c r="N4484" s="5">
        <v>25.73</v>
      </c>
      <c r="O4484" s="5">
        <v>20.685000000000002</v>
      </c>
      <c r="P4484" s="5">
        <v>242.55</v>
      </c>
      <c r="Q4484" s="5">
        <v>3.3825000000000003</v>
      </c>
      <c r="R4484" s="25"/>
      <c r="S4484" s="14"/>
      <c r="T4484" s="14"/>
    </row>
    <row r="4485" spans="1:20">
      <c r="A4485" s="2">
        <v>5</v>
      </c>
      <c r="B4485" s="2">
        <v>7</v>
      </c>
      <c r="C4485" s="7">
        <v>39634</v>
      </c>
      <c r="D4485" s="8">
        <v>0.58333333333300175</v>
      </c>
      <c r="E4485" s="9">
        <v>0.17789630117499747</v>
      </c>
      <c r="F4485" s="5">
        <v>26.385664844675912</v>
      </c>
      <c r="G4485" s="5">
        <v>36.469698052991831</v>
      </c>
      <c r="H4485" s="5">
        <v>10.084033208315921</v>
      </c>
      <c r="I4485" s="10"/>
      <c r="J4485" s="11">
        <v>23.4725</v>
      </c>
      <c r="K4485" s="5">
        <f t="shared" si="69"/>
        <v>30.514250000000001</v>
      </c>
      <c r="L4485" s="5">
        <v>7.5250000000000004</v>
      </c>
      <c r="M4485" s="15">
        <v>27.588007039290758</v>
      </c>
      <c r="N4485" s="5">
        <v>24.326499999999999</v>
      </c>
      <c r="O4485" s="5">
        <v>20.3125</v>
      </c>
      <c r="P4485" s="5">
        <v>241.97499999999999</v>
      </c>
      <c r="Q4485" s="5">
        <v>3.7549999999999999</v>
      </c>
      <c r="R4485" s="25"/>
      <c r="S4485" s="14"/>
      <c r="T4485" s="14"/>
    </row>
    <row r="4486" spans="1:20">
      <c r="A4486" s="2">
        <v>5</v>
      </c>
      <c r="B4486" s="2">
        <v>7</v>
      </c>
      <c r="C4486" s="7">
        <v>39634</v>
      </c>
      <c r="D4486" s="8">
        <v>0.625</v>
      </c>
      <c r="E4486" s="9">
        <v>0.15488499904999775</v>
      </c>
      <c r="F4486" s="5">
        <v>28.375212601938863</v>
      </c>
      <c r="G4486" s="5">
        <v>38.94315900663797</v>
      </c>
      <c r="H4486" s="5">
        <v>10.567946404699109</v>
      </c>
      <c r="I4486" s="10"/>
      <c r="J4486" s="11">
        <v>22.3675</v>
      </c>
      <c r="K4486" s="5">
        <f t="shared" si="69"/>
        <v>29.077750000000002</v>
      </c>
      <c r="L4486" s="5">
        <v>6.6124999999999989</v>
      </c>
      <c r="M4486" s="15">
        <v>25.263040403571196</v>
      </c>
      <c r="N4486" s="5">
        <v>24.87275</v>
      </c>
      <c r="O4486" s="5">
        <v>19.555</v>
      </c>
      <c r="P4486" s="5">
        <v>237.32499999999999</v>
      </c>
      <c r="Q4486" s="5">
        <v>3.26</v>
      </c>
      <c r="R4486" s="25"/>
      <c r="S4486" s="14"/>
      <c r="T4486" s="14"/>
    </row>
    <row r="4487" spans="1:20">
      <c r="A4487" s="2">
        <v>5</v>
      </c>
      <c r="B4487" s="2">
        <v>7</v>
      </c>
      <c r="C4487" s="7">
        <v>39634</v>
      </c>
      <c r="D4487" s="8">
        <v>0.66666666666699825</v>
      </c>
      <c r="E4487" s="9">
        <v>0.18174579372499738</v>
      </c>
      <c r="F4487" s="5">
        <v>28.593289314422062</v>
      </c>
      <c r="G4487" s="5">
        <v>40.247203661659015</v>
      </c>
      <c r="H4487" s="5">
        <v>11.653914347236954</v>
      </c>
      <c r="I4487" s="10"/>
      <c r="J4487" s="11">
        <v>25.15</v>
      </c>
      <c r="K4487" s="5">
        <f t="shared" ref="K4487:K4550" si="70">J4487*1.3</f>
        <v>32.695</v>
      </c>
      <c r="L4487" s="5">
        <v>8.7349999999999994</v>
      </c>
      <c r="M4487" s="15">
        <v>25.968479620161055</v>
      </c>
      <c r="N4487" s="5">
        <v>25.921749999999999</v>
      </c>
      <c r="O4487" s="5">
        <v>18.932500000000001</v>
      </c>
      <c r="P4487" s="5">
        <v>242.95</v>
      </c>
      <c r="Q4487" s="5">
        <v>3.1375000000000002</v>
      </c>
      <c r="R4487" s="25"/>
      <c r="S4487" s="14"/>
      <c r="T4487" s="14"/>
    </row>
    <row r="4488" spans="1:20">
      <c r="A4488" s="2">
        <v>5</v>
      </c>
      <c r="B4488" s="2">
        <v>7</v>
      </c>
      <c r="C4488" s="7">
        <v>39634</v>
      </c>
      <c r="D4488" s="8">
        <v>0.70833333333300175</v>
      </c>
      <c r="E4488" s="9">
        <v>0.16869900907499757</v>
      </c>
      <c r="F4488" s="5">
        <v>29.326261300911582</v>
      </c>
      <c r="G4488" s="5">
        <v>42.11473852784183</v>
      </c>
      <c r="H4488" s="5">
        <v>12.788477226930249</v>
      </c>
      <c r="I4488" s="10"/>
      <c r="J4488" s="11">
        <v>33.879999999999995</v>
      </c>
      <c r="K4488" s="5">
        <f t="shared" si="70"/>
        <v>44.043999999999997</v>
      </c>
      <c r="L4488" s="5">
        <v>9.1449999999999996</v>
      </c>
      <c r="M4488" s="15">
        <v>24.234077599223383</v>
      </c>
      <c r="N4488" s="5">
        <v>29.49</v>
      </c>
      <c r="O4488" s="5">
        <v>18.357500000000002</v>
      </c>
      <c r="P4488" s="5">
        <v>238.1</v>
      </c>
      <c r="Q4488" s="5">
        <v>2.4075000000000002</v>
      </c>
      <c r="R4488" s="25"/>
      <c r="S4488" s="14"/>
      <c r="T4488" s="14"/>
    </row>
    <row r="4489" spans="1:20">
      <c r="A4489" s="2">
        <v>5</v>
      </c>
      <c r="B4489" s="2">
        <v>7</v>
      </c>
      <c r="C4489" s="7">
        <v>39634</v>
      </c>
      <c r="D4489" s="8">
        <v>0.75</v>
      </c>
      <c r="E4489" s="9">
        <v>0.12212543847499824</v>
      </c>
      <c r="F4489" s="5">
        <v>23.846992128462077</v>
      </c>
      <c r="G4489" s="5">
        <v>36.077727453501396</v>
      </c>
      <c r="H4489" s="5">
        <v>12.230735325039323</v>
      </c>
      <c r="I4489" s="10"/>
      <c r="J4489" s="11">
        <v>23.642499999999998</v>
      </c>
      <c r="K4489" s="5">
        <f t="shared" si="70"/>
        <v>30.735249999999997</v>
      </c>
      <c r="L4489" s="5">
        <v>10.7425</v>
      </c>
      <c r="M4489" s="15">
        <v>26.398659170790964</v>
      </c>
      <c r="N4489" s="5">
        <v>33.024999999999999</v>
      </c>
      <c r="O4489" s="5">
        <v>17.939999999999998</v>
      </c>
      <c r="P4489" s="5">
        <v>228.75</v>
      </c>
      <c r="Q4489" s="5">
        <v>2.9649999999999999</v>
      </c>
      <c r="R4489" s="25"/>
      <c r="S4489" s="14"/>
      <c r="T4489" s="14"/>
    </row>
    <row r="4490" spans="1:20">
      <c r="A4490" s="2">
        <v>5</v>
      </c>
      <c r="B4490" s="2">
        <v>7</v>
      </c>
      <c r="C4490" s="7">
        <v>39634</v>
      </c>
      <c r="D4490" s="8">
        <v>0.79166666666699825</v>
      </c>
      <c r="E4490" s="9">
        <v>0.11987506074999825</v>
      </c>
      <c r="F4490" s="5">
        <v>16.672121011939169</v>
      </c>
      <c r="G4490" s="5">
        <v>28.989468678102352</v>
      </c>
      <c r="H4490" s="5">
        <v>12.317347666163181</v>
      </c>
      <c r="I4490" s="10"/>
      <c r="J4490" s="11">
        <v>21.775000000000002</v>
      </c>
      <c r="K4490" s="5">
        <f t="shared" si="70"/>
        <v>28.307500000000005</v>
      </c>
      <c r="L4490" s="5">
        <v>11.315000000000001</v>
      </c>
      <c r="M4490" s="15">
        <v>27.144941923604819</v>
      </c>
      <c r="N4490" s="5">
        <v>54.975000000000001</v>
      </c>
      <c r="O4490" s="5">
        <v>16.2425</v>
      </c>
      <c r="P4490" s="5">
        <v>233.95</v>
      </c>
      <c r="Q4490" s="5">
        <v>3.12</v>
      </c>
      <c r="R4490" s="25"/>
      <c r="S4490" s="14"/>
      <c r="T4490" s="14"/>
    </row>
    <row r="4491" spans="1:20">
      <c r="A4491" s="2">
        <v>5</v>
      </c>
      <c r="B4491" s="2">
        <v>7</v>
      </c>
      <c r="C4491" s="7">
        <v>39634</v>
      </c>
      <c r="D4491" s="8">
        <v>0.83333333333300175</v>
      </c>
      <c r="E4491" s="9">
        <v>9.1427668074998664E-2</v>
      </c>
      <c r="F4491" s="5">
        <v>10.292471708253895</v>
      </c>
      <c r="G4491" s="5">
        <v>20.512136698031011</v>
      </c>
      <c r="H4491" s="5">
        <v>10.219664989777117</v>
      </c>
      <c r="I4491" s="10"/>
      <c r="J4491" s="11">
        <v>20.434999999999999</v>
      </c>
      <c r="K4491" s="5">
        <f t="shared" si="70"/>
        <v>26.5655</v>
      </c>
      <c r="L4491" s="5">
        <v>8.807500000000001</v>
      </c>
      <c r="M4491" s="15">
        <v>28.807732731222494</v>
      </c>
      <c r="N4491" s="5">
        <v>54.212499999999999</v>
      </c>
      <c r="O4491" s="5">
        <v>16.197499999999998</v>
      </c>
      <c r="P4491" s="5">
        <v>226.25</v>
      </c>
      <c r="Q4491" s="5">
        <v>2.52</v>
      </c>
      <c r="R4491" s="25"/>
      <c r="S4491" s="14"/>
      <c r="T4491" s="14"/>
    </row>
    <row r="4492" spans="1:20">
      <c r="A4492" s="2">
        <v>5</v>
      </c>
      <c r="B4492" s="2">
        <v>7</v>
      </c>
      <c r="C4492" s="7">
        <v>39634</v>
      </c>
      <c r="D4492" s="8">
        <v>0.875</v>
      </c>
      <c r="E4492" s="9">
        <v>7.3092798224998923E-2</v>
      </c>
      <c r="F4492" s="5">
        <v>8.4922940305355272</v>
      </c>
      <c r="G4492" s="5">
        <v>17.441661519863857</v>
      </c>
      <c r="H4492" s="5">
        <v>8.9493674893283313</v>
      </c>
      <c r="I4492" s="10"/>
      <c r="J4492" s="11">
        <v>21.737500000000001</v>
      </c>
      <c r="K4492" s="5">
        <f t="shared" si="70"/>
        <v>28.258750000000003</v>
      </c>
      <c r="L4492" s="5">
        <v>8.4574999999999996</v>
      </c>
      <c r="M4492" s="15">
        <v>29.937458211308275</v>
      </c>
      <c r="N4492" s="5">
        <v>53.81</v>
      </c>
      <c r="O4492" s="5">
        <v>16.21</v>
      </c>
      <c r="P4492" s="5">
        <v>239.6</v>
      </c>
      <c r="Q4492" s="5">
        <v>3.2925</v>
      </c>
      <c r="R4492" s="25"/>
      <c r="S4492" s="14"/>
      <c r="T4492" s="14"/>
    </row>
    <row r="4493" spans="1:20">
      <c r="A4493" s="2">
        <v>5</v>
      </c>
      <c r="B4493" s="2">
        <v>7</v>
      </c>
      <c r="C4493" s="7">
        <v>39634</v>
      </c>
      <c r="D4493" s="8">
        <v>0.91666666666699825</v>
      </c>
      <c r="E4493" s="9">
        <v>7.4046700199998913E-2</v>
      </c>
      <c r="F4493" s="5">
        <v>6.4653088965692254</v>
      </c>
      <c r="G4493" s="5">
        <v>14.739151139047253</v>
      </c>
      <c r="H4493" s="5">
        <v>8.2738422424780289</v>
      </c>
      <c r="I4493" s="10"/>
      <c r="J4493" s="11">
        <v>17.287499999999998</v>
      </c>
      <c r="K4493" s="5">
        <f t="shared" si="70"/>
        <v>22.473749999999999</v>
      </c>
      <c r="L4493" s="5">
        <v>6.5724999999999998</v>
      </c>
      <c r="M4493" s="15">
        <v>30.480385726880165</v>
      </c>
      <c r="N4493" s="5">
        <v>55.047499999999999</v>
      </c>
      <c r="O4493" s="5">
        <v>16.0075</v>
      </c>
      <c r="P4493" s="5">
        <v>232.375</v>
      </c>
      <c r="Q4493" s="5">
        <v>3.125</v>
      </c>
      <c r="R4493" s="25"/>
      <c r="S4493" s="14"/>
      <c r="T4493" s="14"/>
    </row>
    <row r="4494" spans="1:20">
      <c r="A4494" s="2">
        <v>5</v>
      </c>
      <c r="B4494" s="2">
        <v>7</v>
      </c>
      <c r="C4494" s="7">
        <v>39634</v>
      </c>
      <c r="D4494" s="8">
        <v>0.95833333333300175</v>
      </c>
      <c r="E4494" s="9">
        <v>9.4869001599998615E-2</v>
      </c>
      <c r="F4494" s="5">
        <v>8.0263607703122357</v>
      </c>
      <c r="G4494" s="5">
        <v>15.907652469009742</v>
      </c>
      <c r="H4494" s="5">
        <v>7.8812916986975061</v>
      </c>
      <c r="I4494" s="10"/>
      <c r="J4494" s="11">
        <v>19.27</v>
      </c>
      <c r="K4494" s="5">
        <f t="shared" si="70"/>
        <v>25.051000000000002</v>
      </c>
      <c r="L4494" s="5">
        <v>7.71</v>
      </c>
      <c r="M4494" s="15">
        <v>27.893565051498655</v>
      </c>
      <c r="N4494" s="5">
        <v>58.2</v>
      </c>
      <c r="O4494" s="5">
        <v>15.935</v>
      </c>
      <c r="P4494" s="5">
        <v>236.42499999999998</v>
      </c>
      <c r="Q4494" s="5">
        <v>2.7825000000000002</v>
      </c>
      <c r="R4494" s="25"/>
      <c r="S4494" s="14"/>
      <c r="T4494" s="14"/>
    </row>
    <row r="4495" spans="1:20">
      <c r="A4495" s="2">
        <v>6</v>
      </c>
      <c r="B4495" s="2">
        <v>7</v>
      </c>
      <c r="C4495" s="7">
        <v>39635</v>
      </c>
      <c r="D4495" s="8">
        <v>0</v>
      </c>
      <c r="E4495" s="9">
        <v>8.3152142574998769E-2</v>
      </c>
      <c r="F4495" s="5">
        <v>3.9078147793964217</v>
      </c>
      <c r="G4495" s="5">
        <v>9.4863001568292624</v>
      </c>
      <c r="H4495" s="5">
        <v>5.5784853774328411</v>
      </c>
      <c r="I4495" s="10"/>
      <c r="J4495" s="11">
        <v>15.962500000000002</v>
      </c>
      <c r="K4495" s="5">
        <f t="shared" si="70"/>
        <v>20.751250000000002</v>
      </c>
      <c r="L4495" s="5">
        <v>7.0875000000000004</v>
      </c>
      <c r="M4495" s="15">
        <v>28.639459480402508</v>
      </c>
      <c r="N4495" s="5">
        <v>77.497500000000002</v>
      </c>
      <c r="O4495" s="5">
        <v>14.8575</v>
      </c>
      <c r="P4495" s="5">
        <v>229.17500000000001</v>
      </c>
      <c r="Q4495" s="5">
        <v>2.585</v>
      </c>
      <c r="R4495" s="25"/>
      <c r="S4495" s="14"/>
      <c r="T4495" s="14"/>
    </row>
    <row r="4496" spans="1:20">
      <c r="A4496" s="2">
        <v>6</v>
      </c>
      <c r="B4496" s="2">
        <v>7</v>
      </c>
      <c r="C4496" s="7">
        <v>39635</v>
      </c>
      <c r="D4496" s="8">
        <v>4.1666666666998253E-2</v>
      </c>
      <c r="E4496" s="9">
        <v>8.3448190474998768E-2</v>
      </c>
      <c r="F4496" s="5">
        <v>3.2180912198766851</v>
      </c>
      <c r="G4496" s="5">
        <v>7.9052247872671018</v>
      </c>
      <c r="H4496" s="5">
        <v>4.6871335673904158</v>
      </c>
      <c r="I4496" s="10"/>
      <c r="J4496" s="11">
        <v>14.5275</v>
      </c>
      <c r="K4496" s="5">
        <f t="shared" si="70"/>
        <v>18.885750000000002</v>
      </c>
      <c r="L4496" s="5">
        <v>6.3124999999999991</v>
      </c>
      <c r="M4496" s="15">
        <v>27.698611474788677</v>
      </c>
      <c r="N4496" s="5">
        <v>74.317499999999995</v>
      </c>
      <c r="O4496" s="5">
        <v>15.06</v>
      </c>
      <c r="P4496" s="5">
        <v>202.375</v>
      </c>
      <c r="Q4496" s="5">
        <v>2.16</v>
      </c>
      <c r="R4496" s="25"/>
      <c r="S4496" s="14"/>
      <c r="T4496" s="14"/>
    </row>
    <row r="4497" spans="1:20">
      <c r="A4497" s="2">
        <v>6</v>
      </c>
      <c r="B4497" s="2">
        <v>7</v>
      </c>
      <c r="C4497" s="7">
        <v>39635</v>
      </c>
      <c r="D4497" s="8">
        <v>8.3333333333001747E-2</v>
      </c>
      <c r="E4497" s="9">
        <v>6.923190047499897E-2</v>
      </c>
      <c r="F4497" s="5">
        <v>2.1025893589345834</v>
      </c>
      <c r="G4497" s="5">
        <v>5.9788339601113867</v>
      </c>
      <c r="H4497" s="5">
        <v>3.8762446011768033</v>
      </c>
      <c r="I4497" s="10"/>
      <c r="J4497" s="11">
        <v>14.594999999999999</v>
      </c>
      <c r="K4497" s="5">
        <f t="shared" si="70"/>
        <v>18.973499999999998</v>
      </c>
      <c r="L4497" s="5">
        <v>6.6925000000000008</v>
      </c>
      <c r="M4497" s="15">
        <v>29.626823608116304</v>
      </c>
      <c r="N4497" s="5">
        <v>73.504999999999995</v>
      </c>
      <c r="O4497" s="5">
        <v>15.06</v>
      </c>
      <c r="P4497" s="5">
        <v>196.8</v>
      </c>
      <c r="Q4497" s="5">
        <v>2.0949999999999998</v>
      </c>
      <c r="R4497" s="25"/>
      <c r="S4497" s="14"/>
      <c r="T4497" s="14"/>
    </row>
    <row r="4498" spans="1:20">
      <c r="A4498" s="2">
        <v>6</v>
      </c>
      <c r="B4498" s="2">
        <v>7</v>
      </c>
      <c r="C4498" s="7">
        <v>39635</v>
      </c>
      <c r="D4498" s="8">
        <v>0.125</v>
      </c>
      <c r="E4498" s="9">
        <v>6.9727074474998957E-2</v>
      </c>
      <c r="F4498" s="5">
        <v>2.4416613504537819</v>
      </c>
      <c r="G4498" s="5">
        <v>6.1669792360965374</v>
      </c>
      <c r="H4498" s="5">
        <v>3.725317885642756</v>
      </c>
      <c r="I4498" s="10"/>
      <c r="J4498" s="11">
        <v>14.504999999999999</v>
      </c>
      <c r="K4498" s="5">
        <f t="shared" si="70"/>
        <v>18.8565</v>
      </c>
      <c r="L4498" s="5">
        <v>6.6400000000000006</v>
      </c>
      <c r="M4498" s="15">
        <v>29.075948163736403</v>
      </c>
      <c r="N4498" s="5">
        <v>75.04249999999999</v>
      </c>
      <c r="O4498" s="5">
        <v>14.987500000000001</v>
      </c>
      <c r="P4498" s="5">
        <v>207.95000000000002</v>
      </c>
      <c r="Q4498" s="5">
        <v>1.905</v>
      </c>
      <c r="R4498" s="25"/>
      <c r="S4498" s="14"/>
      <c r="T4498" s="14"/>
    </row>
    <row r="4499" spans="1:20">
      <c r="A4499" s="2">
        <v>6</v>
      </c>
      <c r="B4499" s="2">
        <v>7</v>
      </c>
      <c r="C4499" s="7">
        <v>39635</v>
      </c>
      <c r="D4499" s="8">
        <v>0.16666666666699825</v>
      </c>
      <c r="E4499" s="9">
        <v>7.7967543324998834E-2</v>
      </c>
      <c r="F4499" s="5">
        <v>5.1063450153913186</v>
      </c>
      <c r="G4499" s="5">
        <v>9.0599694865565041</v>
      </c>
      <c r="H4499" s="5">
        <v>3.9536244711651856</v>
      </c>
      <c r="I4499" s="10"/>
      <c r="J4499" s="11">
        <v>16.685000000000002</v>
      </c>
      <c r="K4499" s="5">
        <f t="shared" si="70"/>
        <v>21.690500000000004</v>
      </c>
      <c r="L4499" s="5">
        <v>7.0749999999999993</v>
      </c>
      <c r="M4499" s="15">
        <v>28.331826886182544</v>
      </c>
      <c r="N4499" s="5">
        <v>74.022500000000008</v>
      </c>
      <c r="O4499" s="5">
        <v>15.079999999999998</v>
      </c>
      <c r="P4499" s="5">
        <v>210.70000000000002</v>
      </c>
      <c r="Q4499" s="5">
        <v>2.0125000000000002</v>
      </c>
      <c r="R4499" s="25"/>
      <c r="S4499" s="14"/>
      <c r="T4499" s="14"/>
    </row>
    <row r="4500" spans="1:20">
      <c r="A4500" s="2">
        <v>6</v>
      </c>
      <c r="B4500" s="2">
        <v>7</v>
      </c>
      <c r="C4500" s="7">
        <v>39635</v>
      </c>
      <c r="D4500" s="8">
        <v>0.20833333333300175</v>
      </c>
      <c r="E4500" s="9">
        <v>9.1889621299998628E-2</v>
      </c>
      <c r="F4500" s="5">
        <v>8.5334781394424351</v>
      </c>
      <c r="G4500" s="5">
        <v>12.730889656527886</v>
      </c>
      <c r="H4500" s="5">
        <v>4.1974115170854507</v>
      </c>
      <c r="I4500" s="10"/>
      <c r="J4500" s="11">
        <v>17.295000000000002</v>
      </c>
      <c r="K4500" s="5">
        <f t="shared" si="70"/>
        <v>22.483500000000003</v>
      </c>
      <c r="L4500" s="5">
        <v>7.7624999999999993</v>
      </c>
      <c r="M4500" s="15">
        <v>25.160265456809149</v>
      </c>
      <c r="N4500" s="5">
        <v>82.807500000000005</v>
      </c>
      <c r="O4500" s="5">
        <v>14.492500000000001</v>
      </c>
      <c r="P4500" s="5">
        <v>199.45</v>
      </c>
      <c r="Q4500" s="5">
        <v>1.75</v>
      </c>
      <c r="R4500" s="25"/>
      <c r="S4500" s="14"/>
      <c r="T4500" s="14"/>
    </row>
    <row r="4501" spans="1:20">
      <c r="A4501" s="2">
        <v>6</v>
      </c>
      <c r="B4501" s="2">
        <v>7</v>
      </c>
      <c r="C4501" s="7">
        <v>39635</v>
      </c>
      <c r="D4501" s="8">
        <v>0.25</v>
      </c>
      <c r="E4501" s="9">
        <v>8.6218898599998706E-2</v>
      </c>
      <c r="F4501" s="5">
        <v>10.840133122951261</v>
      </c>
      <c r="G4501" s="5">
        <v>16.040423296316551</v>
      </c>
      <c r="H4501" s="5">
        <v>5.2002901733652882</v>
      </c>
      <c r="I4501" s="10"/>
      <c r="J4501" s="11">
        <v>16.967500000000001</v>
      </c>
      <c r="K4501" s="5">
        <f t="shared" si="70"/>
        <v>22.057750000000002</v>
      </c>
      <c r="L4501" s="5">
        <v>7.8874999999999993</v>
      </c>
      <c r="M4501" s="15">
        <v>24.673262125927238</v>
      </c>
      <c r="N4501" s="5">
        <v>77.62</v>
      </c>
      <c r="O4501" s="5">
        <v>14.975</v>
      </c>
      <c r="P4501" s="5">
        <v>198.25</v>
      </c>
      <c r="Q4501" s="5">
        <v>2.1174999999999997</v>
      </c>
      <c r="R4501" s="25"/>
      <c r="S4501" s="14"/>
      <c r="T4501" s="14"/>
    </row>
    <row r="4502" spans="1:20">
      <c r="A4502" s="2">
        <v>6</v>
      </c>
      <c r="B4502" s="2">
        <v>7</v>
      </c>
      <c r="C4502" s="7">
        <v>39635</v>
      </c>
      <c r="D4502" s="8">
        <v>0.29166666666699825</v>
      </c>
      <c r="E4502" s="9">
        <v>0.11139336089999834</v>
      </c>
      <c r="F4502" s="5">
        <v>14.306889503821965</v>
      </c>
      <c r="G4502" s="5">
        <v>19.927851670711021</v>
      </c>
      <c r="H4502" s="5">
        <v>5.6209621668890559</v>
      </c>
      <c r="I4502" s="10"/>
      <c r="J4502" s="11">
        <v>15.924999999999999</v>
      </c>
      <c r="K4502" s="5">
        <f t="shared" si="70"/>
        <v>20.702500000000001</v>
      </c>
      <c r="L4502" s="5">
        <v>8</v>
      </c>
      <c r="M4502" s="15">
        <v>24.636343733487241</v>
      </c>
      <c r="N4502" s="5">
        <v>84.142499999999998</v>
      </c>
      <c r="O4502" s="5">
        <v>14.669999999999998</v>
      </c>
      <c r="P4502" s="5">
        <v>211.625</v>
      </c>
      <c r="Q4502" s="5">
        <v>2.1349999999999998</v>
      </c>
      <c r="R4502" s="25"/>
      <c r="S4502" s="14"/>
      <c r="T4502" s="14"/>
    </row>
    <row r="4503" spans="1:20">
      <c r="A4503" s="2">
        <v>6</v>
      </c>
      <c r="B4503" s="2">
        <v>7</v>
      </c>
      <c r="C4503" s="7">
        <v>39635</v>
      </c>
      <c r="D4503" s="8">
        <v>0.33333333333300175</v>
      </c>
      <c r="E4503" s="9">
        <v>0.14196887589999788</v>
      </c>
      <c r="F4503" s="5">
        <v>14.361641330243419</v>
      </c>
      <c r="G4503" s="5">
        <v>20.740202112362294</v>
      </c>
      <c r="H4503" s="5">
        <v>6.3785607821188739</v>
      </c>
      <c r="I4503" s="10"/>
      <c r="J4503" s="11">
        <v>15.2</v>
      </c>
      <c r="K4503" s="5">
        <f t="shared" si="70"/>
        <v>19.759999999999998</v>
      </c>
      <c r="L4503" s="5">
        <v>8.0250000000000004</v>
      </c>
      <c r="M4503" s="15">
        <v>23.797786911697401</v>
      </c>
      <c r="N4503" s="5">
        <v>84.552499999999995</v>
      </c>
      <c r="O4503" s="5">
        <v>15.055</v>
      </c>
      <c r="P4503" s="5">
        <v>197.52499999999998</v>
      </c>
      <c r="Q4503" s="5">
        <v>2.1325000000000003</v>
      </c>
      <c r="R4503" s="25"/>
      <c r="S4503" s="14"/>
      <c r="T4503" s="14"/>
    </row>
    <row r="4504" spans="1:20">
      <c r="A4504" s="2">
        <v>6</v>
      </c>
      <c r="B4504" s="2">
        <v>7</v>
      </c>
      <c r="C4504" s="7">
        <v>39635</v>
      </c>
      <c r="D4504" s="8">
        <v>0.375</v>
      </c>
      <c r="E4504" s="9">
        <v>0.13684649239999797</v>
      </c>
      <c r="F4504" s="5">
        <v>18.161603749561866</v>
      </c>
      <c r="G4504" s="5">
        <v>26.666400385632755</v>
      </c>
      <c r="H4504" s="5">
        <v>8.5047966360708873</v>
      </c>
      <c r="I4504" s="10"/>
      <c r="J4504" s="11">
        <v>16.157499999999999</v>
      </c>
      <c r="K4504" s="5">
        <f t="shared" si="70"/>
        <v>21.004749999999998</v>
      </c>
      <c r="L4504" s="5">
        <v>8.2900000000000009</v>
      </c>
      <c r="M4504" s="15">
        <v>22.7344303818656</v>
      </c>
      <c r="N4504" s="5">
        <v>89.262500000000017</v>
      </c>
      <c r="O4504" s="5">
        <v>14.4975</v>
      </c>
      <c r="P4504" s="5">
        <v>196.42500000000001</v>
      </c>
      <c r="Q4504" s="5">
        <v>2.11</v>
      </c>
      <c r="R4504" s="25"/>
      <c r="S4504" s="14"/>
      <c r="T4504" s="14"/>
    </row>
    <row r="4505" spans="1:20">
      <c r="A4505" s="2">
        <v>6</v>
      </c>
      <c r="B4505" s="2">
        <v>7</v>
      </c>
      <c r="C4505" s="7">
        <v>39635</v>
      </c>
      <c r="D4505" s="8">
        <v>0.41666666666699825</v>
      </c>
      <c r="E4505" s="9">
        <v>0.15474425279999768</v>
      </c>
      <c r="F4505" s="5">
        <v>17.62814067113074</v>
      </c>
      <c r="G4505" s="5">
        <v>28.925705341440583</v>
      </c>
      <c r="H4505" s="5">
        <v>11.297564670309843</v>
      </c>
      <c r="I4505" s="10"/>
      <c r="J4505" s="11">
        <v>12.4575</v>
      </c>
      <c r="K4505" s="5">
        <f t="shared" si="70"/>
        <v>16.194749999999999</v>
      </c>
      <c r="L4505" s="5">
        <v>7.5075000000000003</v>
      </c>
      <c r="M4505" s="15">
        <v>21.348197139477861</v>
      </c>
      <c r="N4505" s="5">
        <v>93.25</v>
      </c>
      <c r="O4505" s="5">
        <v>14.3725</v>
      </c>
      <c r="P4505" s="5">
        <v>191.07500000000002</v>
      </c>
      <c r="Q4505" s="5">
        <v>2.085</v>
      </c>
      <c r="R4505" s="25"/>
      <c r="S4505" s="14"/>
      <c r="T4505" s="14"/>
    </row>
    <row r="4506" spans="1:20">
      <c r="A4506" s="2">
        <v>6</v>
      </c>
      <c r="B4506" s="2">
        <v>7</v>
      </c>
      <c r="C4506" s="7">
        <v>39635</v>
      </c>
      <c r="D4506" s="8">
        <v>0.45833333333300175</v>
      </c>
      <c r="E4506" s="9">
        <v>0.18676950329999717</v>
      </c>
      <c r="F4506" s="5">
        <v>20.425758014031146</v>
      </c>
      <c r="G4506" s="5">
        <v>34.365805549567668</v>
      </c>
      <c r="H4506" s="5">
        <v>13.940047535536518</v>
      </c>
      <c r="I4506" s="10"/>
      <c r="J4506" s="11">
        <v>11.6175</v>
      </c>
      <c r="K4506" s="5">
        <f t="shared" si="70"/>
        <v>15.10275</v>
      </c>
      <c r="L4506" s="5">
        <v>7.0724999999999998</v>
      </c>
      <c r="M4506" s="15">
        <v>19.186054868654278</v>
      </c>
      <c r="N4506" s="5">
        <v>94.449999999999989</v>
      </c>
      <c r="O4506" s="5">
        <v>14.584999999999999</v>
      </c>
      <c r="P4506" s="5">
        <v>196.45</v>
      </c>
      <c r="Q4506" s="5">
        <v>1.7524999999999999</v>
      </c>
      <c r="R4506" s="25"/>
      <c r="S4506" s="14"/>
      <c r="T4506" s="14"/>
    </row>
    <row r="4507" spans="1:20">
      <c r="A4507" s="2">
        <v>6</v>
      </c>
      <c r="B4507" s="2">
        <v>7</v>
      </c>
      <c r="C4507" s="7">
        <v>39635</v>
      </c>
      <c r="D4507" s="8">
        <v>0.5</v>
      </c>
      <c r="E4507" s="9">
        <v>0.22144365564999663</v>
      </c>
      <c r="F4507" s="5">
        <v>19.241774328649868</v>
      </c>
      <c r="G4507" s="5">
        <v>34.00459562704841</v>
      </c>
      <c r="H4507" s="5">
        <v>14.762821298398539</v>
      </c>
      <c r="I4507" s="10"/>
      <c r="J4507" s="11">
        <v>13.282499999999999</v>
      </c>
      <c r="K4507" s="5">
        <f t="shared" si="70"/>
        <v>17.267250000000001</v>
      </c>
      <c r="L4507" s="5">
        <v>10.32</v>
      </c>
      <c r="M4507" s="15">
        <v>18.969059659218317</v>
      </c>
      <c r="N4507" s="5">
        <v>91.48</v>
      </c>
      <c r="O4507" s="5">
        <v>16.5075</v>
      </c>
      <c r="P4507" s="5">
        <v>225.85</v>
      </c>
      <c r="Q4507" s="5">
        <v>1.825</v>
      </c>
      <c r="R4507" s="25"/>
      <c r="S4507" s="14"/>
      <c r="T4507" s="14"/>
    </row>
    <row r="4508" spans="1:20">
      <c r="A4508" s="2">
        <v>6</v>
      </c>
      <c r="B4508" s="2">
        <v>7</v>
      </c>
      <c r="C4508" s="7">
        <v>39635</v>
      </c>
      <c r="D4508" s="8">
        <v>0.54166666666699825</v>
      </c>
      <c r="E4508" s="9">
        <v>0.36506354037499444</v>
      </c>
      <c r="F4508" s="5">
        <v>32.596387907190547</v>
      </c>
      <c r="G4508" s="5">
        <v>44.350145735000964</v>
      </c>
      <c r="H4508" s="5">
        <v>11.753757827810416</v>
      </c>
      <c r="I4508" s="10"/>
      <c r="J4508" s="11">
        <v>12.621000000000002</v>
      </c>
      <c r="K4508" s="5">
        <f t="shared" si="70"/>
        <v>16.407300000000003</v>
      </c>
      <c r="L4508" s="5">
        <v>15.25</v>
      </c>
      <c r="M4508" s="15">
        <v>17.681610862258566</v>
      </c>
      <c r="N4508" s="5">
        <v>71.772500000000008</v>
      </c>
      <c r="O4508" s="5">
        <v>18.572500000000002</v>
      </c>
      <c r="P4508" s="5">
        <v>251.22499999999997</v>
      </c>
      <c r="Q4508" s="5">
        <v>2.6025</v>
      </c>
      <c r="R4508" s="25"/>
      <c r="S4508" s="14"/>
      <c r="T4508" s="14"/>
    </row>
    <row r="4509" spans="1:20">
      <c r="A4509" s="2">
        <v>6</v>
      </c>
      <c r="B4509" s="2">
        <v>7</v>
      </c>
      <c r="C4509" s="7">
        <v>39635</v>
      </c>
      <c r="D4509" s="8">
        <v>0.58333333333300175</v>
      </c>
      <c r="E4509" s="9">
        <v>0.30448166297499535</v>
      </c>
      <c r="F4509" s="5">
        <v>37.471692205175366</v>
      </c>
      <c r="G4509" s="5">
        <v>48.405571030901548</v>
      </c>
      <c r="H4509" s="5">
        <v>10.933878825726184</v>
      </c>
      <c r="I4509" s="10"/>
      <c r="J4509" s="11">
        <v>15.095000000000001</v>
      </c>
      <c r="K4509" s="5">
        <f t="shared" si="70"/>
        <v>19.6235</v>
      </c>
      <c r="L4509" s="5">
        <v>7.370000000000001</v>
      </c>
      <c r="M4509" s="15">
        <v>16.647808111968761</v>
      </c>
      <c r="N4509" s="5">
        <v>81.277500000000003</v>
      </c>
      <c r="O4509" s="5">
        <v>15.842499999999998</v>
      </c>
      <c r="P4509" s="5">
        <v>259.35000000000002</v>
      </c>
      <c r="Q4509" s="5">
        <v>2.5924999999999998</v>
      </c>
      <c r="R4509" s="25"/>
      <c r="S4509" s="14"/>
      <c r="T4509" s="14"/>
    </row>
    <row r="4510" spans="1:20">
      <c r="A4510" s="2">
        <v>6</v>
      </c>
      <c r="B4510" s="2">
        <v>7</v>
      </c>
      <c r="C4510" s="7">
        <v>39635</v>
      </c>
      <c r="D4510" s="8">
        <v>0.625</v>
      </c>
      <c r="E4510" s="9">
        <v>0.3236695756999951</v>
      </c>
      <c r="F4510" s="5">
        <v>52.940371759413701</v>
      </c>
      <c r="G4510" s="5">
        <v>75.480022900698643</v>
      </c>
      <c r="H4510" s="5">
        <v>22.539651141284939</v>
      </c>
      <c r="I4510" s="10"/>
      <c r="J4510" s="11">
        <v>17.682500000000001</v>
      </c>
      <c r="K4510" s="5">
        <f t="shared" si="70"/>
        <v>22.987250000000003</v>
      </c>
      <c r="L4510" s="5">
        <v>11.05</v>
      </c>
      <c r="M4510" s="15">
        <v>12.748334011721518</v>
      </c>
      <c r="N4510" s="5">
        <v>93.275000000000006</v>
      </c>
      <c r="O4510" s="5">
        <v>14.162500000000001</v>
      </c>
      <c r="P4510" s="5">
        <v>242.625</v>
      </c>
      <c r="Q4510" s="5">
        <v>1.3699999999999999</v>
      </c>
      <c r="R4510" s="25"/>
      <c r="S4510" s="14"/>
      <c r="T4510" s="14"/>
    </row>
    <row r="4511" spans="1:20">
      <c r="A4511" s="2">
        <v>6</v>
      </c>
      <c r="B4511" s="2">
        <v>7</v>
      </c>
      <c r="C4511" s="7">
        <v>39635</v>
      </c>
      <c r="D4511" s="8">
        <v>0.66666666666699825</v>
      </c>
      <c r="E4511" s="9">
        <v>0.37974637527499422</v>
      </c>
      <c r="F4511" s="5">
        <v>46.579950138301001</v>
      </c>
      <c r="G4511" s="5">
        <v>72.94345211416875</v>
      </c>
      <c r="H4511" s="5">
        <v>26.363501975867756</v>
      </c>
      <c r="I4511" s="10"/>
      <c r="J4511" s="11">
        <v>19.025000000000002</v>
      </c>
      <c r="K4511" s="5">
        <f t="shared" si="70"/>
        <v>24.732500000000005</v>
      </c>
      <c r="L4511" s="5">
        <v>11.8125</v>
      </c>
      <c r="M4511" s="15">
        <v>11.062906911173844</v>
      </c>
      <c r="N4511" s="5">
        <v>93.050000000000011</v>
      </c>
      <c r="O4511" s="5">
        <v>15.0725</v>
      </c>
      <c r="P4511" s="5">
        <v>252.625</v>
      </c>
      <c r="Q4511" s="5">
        <v>1.3425</v>
      </c>
      <c r="R4511" s="25"/>
      <c r="S4511" s="14"/>
      <c r="T4511" s="14"/>
    </row>
    <row r="4512" spans="1:20">
      <c r="A4512" s="2">
        <v>6</v>
      </c>
      <c r="B4512" s="2">
        <v>7</v>
      </c>
      <c r="C4512" s="7">
        <v>39635</v>
      </c>
      <c r="D4512" s="8">
        <v>0.70833333333300175</v>
      </c>
      <c r="E4512" s="9">
        <v>0.38233856774999414</v>
      </c>
      <c r="F4512" s="5">
        <v>49.324340046328835</v>
      </c>
      <c r="G4512" s="5">
        <v>76.557171336835054</v>
      </c>
      <c r="H4512" s="5">
        <v>27.232831290506223</v>
      </c>
      <c r="I4512" s="10"/>
      <c r="J4512" s="11">
        <v>22.407499999999999</v>
      </c>
      <c r="K4512" s="5">
        <f t="shared" si="70"/>
        <v>29.129749999999998</v>
      </c>
      <c r="L4512" s="5">
        <v>13.6525</v>
      </c>
      <c r="M4512" s="15">
        <v>10.44762723646396</v>
      </c>
      <c r="N4512" s="5">
        <v>89.742500000000007</v>
      </c>
      <c r="O4512" s="5">
        <v>16.015000000000001</v>
      </c>
      <c r="P4512" s="5">
        <v>251.65</v>
      </c>
      <c r="Q4512" s="5">
        <v>1.7975000000000001</v>
      </c>
      <c r="R4512" s="25"/>
      <c r="S4512" s="14"/>
      <c r="T4512" s="14"/>
    </row>
    <row r="4513" spans="1:20">
      <c r="A4513" s="2">
        <v>6</v>
      </c>
      <c r="B4513" s="2">
        <v>7</v>
      </c>
      <c r="C4513" s="7">
        <v>39635</v>
      </c>
      <c r="D4513" s="8">
        <v>0.75</v>
      </c>
      <c r="E4513" s="9">
        <v>0.27180462624999585</v>
      </c>
      <c r="F4513" s="5">
        <v>30.779310551142352</v>
      </c>
      <c r="G4513" s="5">
        <v>54.259618555924625</v>
      </c>
      <c r="H4513" s="5">
        <v>23.480308004782277</v>
      </c>
      <c r="I4513" s="10"/>
      <c r="J4513" s="11">
        <v>22.1325</v>
      </c>
      <c r="K4513" s="5">
        <f t="shared" si="70"/>
        <v>28.77225</v>
      </c>
      <c r="L4513" s="5">
        <v>12.102500000000001</v>
      </c>
      <c r="M4513" s="15">
        <v>13.827759159517299</v>
      </c>
      <c r="N4513" s="5">
        <v>84.594999999999999</v>
      </c>
      <c r="O4513" s="5">
        <v>15.9975</v>
      </c>
      <c r="P4513" s="5">
        <v>250.625</v>
      </c>
      <c r="Q4513" s="5">
        <v>1.7750000000000001</v>
      </c>
      <c r="R4513" s="25"/>
      <c r="S4513" s="14"/>
      <c r="T4513" s="14"/>
    </row>
    <row r="4514" spans="1:20">
      <c r="A4514" s="2">
        <v>6</v>
      </c>
      <c r="B4514" s="2">
        <v>7</v>
      </c>
      <c r="C4514" s="7">
        <v>39635</v>
      </c>
      <c r="D4514" s="8">
        <v>0.79166666666699825</v>
      </c>
      <c r="E4514" s="9">
        <v>0.2198278372249966</v>
      </c>
      <c r="F4514" s="5">
        <v>19.700338143278213</v>
      </c>
      <c r="G4514" s="5">
        <v>38.572190072974351</v>
      </c>
      <c r="H4514" s="5">
        <v>18.871851929696138</v>
      </c>
      <c r="I4514" s="10"/>
      <c r="J4514" s="11">
        <v>17.5825</v>
      </c>
      <c r="K4514" s="5">
        <f t="shared" si="70"/>
        <v>22.857250000000001</v>
      </c>
      <c r="L4514" s="5">
        <v>9.1524999999999981</v>
      </c>
      <c r="M4514" s="15">
        <v>20.040322889548079</v>
      </c>
      <c r="N4514" s="5">
        <v>87.41749999999999</v>
      </c>
      <c r="O4514" s="5">
        <v>15.075000000000001</v>
      </c>
      <c r="P4514" s="5">
        <v>246.87499999999997</v>
      </c>
      <c r="Q4514" s="5">
        <v>2.4750000000000001</v>
      </c>
      <c r="R4514" s="25"/>
      <c r="S4514" s="14"/>
      <c r="T4514" s="14"/>
    </row>
    <row r="4515" spans="1:20">
      <c r="A4515" s="2">
        <v>6</v>
      </c>
      <c r="B4515" s="2">
        <v>7</v>
      </c>
      <c r="C4515" s="7">
        <v>39635</v>
      </c>
      <c r="D4515" s="8">
        <v>0.83333333333300175</v>
      </c>
      <c r="E4515" s="9">
        <v>0.15057263357499767</v>
      </c>
      <c r="F4515" s="5">
        <v>16.035945606631962</v>
      </c>
      <c r="G4515" s="5">
        <v>31.319168791774612</v>
      </c>
      <c r="H4515" s="5">
        <v>15.283223185142649</v>
      </c>
      <c r="I4515" s="10"/>
      <c r="J4515" s="11">
        <v>17.952500000000001</v>
      </c>
      <c r="K4515" s="5">
        <f t="shared" si="70"/>
        <v>23.338250000000002</v>
      </c>
      <c r="L4515" s="5">
        <v>8.995000000000001</v>
      </c>
      <c r="M4515" s="15">
        <v>23.662814736423371</v>
      </c>
      <c r="N4515" s="5">
        <v>86.57</v>
      </c>
      <c r="O4515" s="5">
        <v>14.625000000000002</v>
      </c>
      <c r="P4515" s="5">
        <v>245.625</v>
      </c>
      <c r="Q4515" s="5">
        <v>2.4675000000000002</v>
      </c>
      <c r="R4515" s="25"/>
      <c r="S4515" s="14"/>
      <c r="T4515" s="14"/>
    </row>
    <row r="4516" spans="1:20">
      <c r="A4516" s="2">
        <v>6</v>
      </c>
      <c r="B4516" s="2">
        <v>7</v>
      </c>
      <c r="C4516" s="7">
        <v>39635</v>
      </c>
      <c r="D4516" s="8">
        <v>0.875</v>
      </c>
      <c r="E4516" s="9">
        <v>0.12719513674999802</v>
      </c>
      <c r="F4516" s="5">
        <v>10.836206581410977</v>
      </c>
      <c r="G4516" s="5">
        <v>23.016414402038098</v>
      </c>
      <c r="H4516" s="5">
        <v>12.180207820627119</v>
      </c>
      <c r="I4516" s="10"/>
      <c r="J4516" s="11">
        <v>18.232499999999998</v>
      </c>
      <c r="K4516" s="5">
        <f t="shared" si="70"/>
        <v>23.702249999999999</v>
      </c>
      <c r="L4516" s="5">
        <v>8.692499999999999</v>
      </c>
      <c r="M4516" s="15">
        <v>24.455164117581209</v>
      </c>
      <c r="N4516" s="5">
        <v>87.075000000000003</v>
      </c>
      <c r="O4516" s="5">
        <v>14.32</v>
      </c>
      <c r="P4516" s="5">
        <v>243.5</v>
      </c>
      <c r="Q4516" s="5">
        <v>2.5475000000000003</v>
      </c>
      <c r="R4516" s="25"/>
      <c r="S4516" s="14"/>
      <c r="T4516" s="14"/>
    </row>
    <row r="4517" spans="1:20">
      <c r="A4517" s="2">
        <v>6</v>
      </c>
      <c r="B4517" s="2">
        <v>7</v>
      </c>
      <c r="C4517" s="7">
        <v>39635</v>
      </c>
      <c r="D4517" s="8">
        <v>0.91666666666699825</v>
      </c>
      <c r="E4517" s="9">
        <v>0.11884534212499816</v>
      </c>
      <c r="F4517" s="5">
        <v>10.136738934994225</v>
      </c>
      <c r="G4517" s="5">
        <v>20.472291490879726</v>
      </c>
      <c r="H4517" s="5">
        <v>10.335552555885501</v>
      </c>
      <c r="I4517" s="10"/>
      <c r="J4517" s="11">
        <v>17.767499999999998</v>
      </c>
      <c r="K4517" s="5">
        <f t="shared" si="70"/>
        <v>23.097749999999998</v>
      </c>
      <c r="L4517" s="5">
        <v>7.7725</v>
      </c>
      <c r="M4517" s="15">
        <v>25.190445496039061</v>
      </c>
      <c r="N4517" s="5">
        <v>84.74499999999999</v>
      </c>
      <c r="O4517" s="5">
        <v>14.2225</v>
      </c>
      <c r="P4517" s="5">
        <v>246.45</v>
      </c>
      <c r="Q4517" s="5">
        <v>2.1624999999999996</v>
      </c>
      <c r="R4517" s="25"/>
      <c r="S4517" s="14"/>
      <c r="T4517" s="14"/>
    </row>
    <row r="4518" spans="1:20">
      <c r="A4518" s="2">
        <v>6</v>
      </c>
      <c r="B4518" s="2">
        <v>7</v>
      </c>
      <c r="C4518" s="7">
        <v>39635</v>
      </c>
      <c r="D4518" s="8">
        <v>0.95833333333300175</v>
      </c>
      <c r="E4518" s="9">
        <v>7.8759456799998781E-2</v>
      </c>
      <c r="F4518" s="5">
        <v>6.064941212322247</v>
      </c>
      <c r="G4518" s="5">
        <v>13.187957762195719</v>
      </c>
      <c r="H4518" s="5">
        <v>7.1230165498734728</v>
      </c>
      <c r="I4518" s="10"/>
      <c r="J4518" s="11">
        <v>14.02</v>
      </c>
      <c r="K4518" s="5">
        <f t="shared" si="70"/>
        <v>18.225999999999999</v>
      </c>
      <c r="L4518" s="5">
        <v>6.2174999999999994</v>
      </c>
      <c r="M4518" s="15">
        <v>28.539377710030401</v>
      </c>
      <c r="N4518" s="5">
        <v>83.419999999999987</v>
      </c>
      <c r="O4518" s="5">
        <v>14.012499999999999</v>
      </c>
      <c r="P4518" s="5">
        <v>244.7</v>
      </c>
      <c r="Q4518" s="5">
        <v>2.39</v>
      </c>
      <c r="R4518" s="25"/>
      <c r="S4518" s="14"/>
      <c r="T4518" s="14"/>
    </row>
    <row r="4519" spans="1:20">
      <c r="A4519" s="2">
        <v>7</v>
      </c>
      <c r="B4519" s="2">
        <v>7</v>
      </c>
      <c r="C4519" s="7">
        <v>39636</v>
      </c>
      <c r="D4519" s="8">
        <v>0</v>
      </c>
      <c r="E4519" s="9">
        <v>5.7092606424999109E-2</v>
      </c>
      <c r="F4519" s="5">
        <v>4.4445708813969613</v>
      </c>
      <c r="G4519" s="5">
        <v>10.106582486985744</v>
      </c>
      <c r="H4519" s="5">
        <v>5.6620116055887832</v>
      </c>
      <c r="I4519" s="10"/>
      <c r="J4519" s="11">
        <v>12.7425</v>
      </c>
      <c r="K4519" s="5">
        <f t="shared" si="70"/>
        <v>16.565249999999999</v>
      </c>
      <c r="L4519" s="5">
        <v>4.9950000000000001</v>
      </c>
      <c r="M4519" s="15">
        <v>29.046399697376295</v>
      </c>
      <c r="N4519" s="5">
        <v>84.94</v>
      </c>
      <c r="O4519" s="5">
        <v>13.5275</v>
      </c>
      <c r="P4519" s="5">
        <v>241.57499999999999</v>
      </c>
      <c r="Q4519" s="5">
        <v>1.9050000000000002</v>
      </c>
      <c r="R4519" s="25"/>
      <c r="S4519" s="14"/>
      <c r="T4519" s="14"/>
    </row>
    <row r="4520" spans="1:20">
      <c r="A4520" s="2">
        <v>7</v>
      </c>
      <c r="B4520" s="2">
        <v>7</v>
      </c>
      <c r="C4520" s="7">
        <v>39636</v>
      </c>
      <c r="D4520" s="8">
        <v>4.1666666666998253E-2</v>
      </c>
      <c r="E4520" s="9">
        <v>6.8397700149998936E-2</v>
      </c>
      <c r="F4520" s="5">
        <v>5.9114388136841951</v>
      </c>
      <c r="G4520" s="5">
        <v>12.450133801050569</v>
      </c>
      <c r="H4520" s="5">
        <v>6.5386949873663731</v>
      </c>
      <c r="I4520" s="10"/>
      <c r="J4520" s="11">
        <v>15.4725</v>
      </c>
      <c r="K4520" s="5">
        <f t="shared" si="70"/>
        <v>20.114250000000002</v>
      </c>
      <c r="L4520" s="5">
        <v>5.8275000000000006</v>
      </c>
      <c r="M4520" s="15">
        <v>24.276053136563227</v>
      </c>
      <c r="N4520" s="5">
        <v>90.53</v>
      </c>
      <c r="O4520" s="5">
        <v>13.045000000000002</v>
      </c>
      <c r="P4520" s="5">
        <v>228.25</v>
      </c>
      <c r="Q4520" s="5">
        <v>1.0025000000000002</v>
      </c>
      <c r="R4520" s="25"/>
      <c r="S4520" s="14"/>
      <c r="T4520" s="14"/>
    </row>
    <row r="4521" spans="1:20">
      <c r="A4521" s="2">
        <v>7</v>
      </c>
      <c r="B4521" s="2">
        <v>7</v>
      </c>
      <c r="C4521" s="7">
        <v>39636</v>
      </c>
      <c r="D4521" s="8">
        <v>8.3333333333001747E-2</v>
      </c>
      <c r="E4521" s="9">
        <v>6.3948161649999002E-2</v>
      </c>
      <c r="F4521" s="5">
        <v>4.2146952283232801</v>
      </c>
      <c r="G4521" s="5">
        <v>9.8427483985547806</v>
      </c>
      <c r="H4521" s="5">
        <v>5.6280531702315004</v>
      </c>
      <c r="I4521" s="10"/>
      <c r="J4521" s="11">
        <v>14.11</v>
      </c>
      <c r="K4521" s="5">
        <f t="shared" si="70"/>
        <v>18.343</v>
      </c>
      <c r="L4521" s="5">
        <v>6.5075000000000003</v>
      </c>
      <c r="M4521" s="15">
        <v>26.782653747220728</v>
      </c>
      <c r="N4521" s="5">
        <v>92.025000000000006</v>
      </c>
      <c r="O4521" s="5">
        <v>13.377500000000001</v>
      </c>
      <c r="P4521" s="5">
        <v>239.32500000000002</v>
      </c>
      <c r="Q4521" s="5">
        <v>1.645</v>
      </c>
      <c r="R4521" s="25"/>
      <c r="S4521" s="14"/>
      <c r="T4521" s="14"/>
    </row>
    <row r="4522" spans="1:20">
      <c r="A4522" s="2">
        <v>7</v>
      </c>
      <c r="B4522" s="2">
        <v>7</v>
      </c>
      <c r="C4522" s="7">
        <v>39636</v>
      </c>
      <c r="D4522" s="8">
        <v>0.125</v>
      </c>
      <c r="E4522" s="9">
        <v>6.1079655774999041E-2</v>
      </c>
      <c r="F4522" s="5">
        <v>6.9121715131514945</v>
      </c>
      <c r="G4522" s="5">
        <v>14.093342454241224</v>
      </c>
      <c r="H4522" s="5">
        <v>7.1811709410897286</v>
      </c>
      <c r="I4522" s="10"/>
      <c r="J4522" s="11">
        <v>11.887500000000001</v>
      </c>
      <c r="K4522" s="5">
        <f t="shared" si="70"/>
        <v>15.453750000000001</v>
      </c>
      <c r="L4522" s="5">
        <v>5.7750000000000004</v>
      </c>
      <c r="M4522" s="15">
        <v>25.246222021589027</v>
      </c>
      <c r="N4522" s="5">
        <v>91.375</v>
      </c>
      <c r="O4522" s="5">
        <v>13.504999999999999</v>
      </c>
      <c r="P4522" s="5">
        <v>242.8</v>
      </c>
      <c r="Q4522" s="5">
        <v>1.6425000000000001</v>
      </c>
      <c r="R4522" s="25"/>
      <c r="S4522" s="14"/>
      <c r="T4522" s="14"/>
    </row>
    <row r="4523" spans="1:20">
      <c r="A4523" s="2">
        <v>7</v>
      </c>
      <c r="B4523" s="2">
        <v>7</v>
      </c>
      <c r="C4523" s="7">
        <v>39636</v>
      </c>
      <c r="D4523" s="8">
        <v>0.16666666666699825</v>
      </c>
      <c r="E4523" s="9">
        <v>8.9587838474998585E-2</v>
      </c>
      <c r="F4523" s="5">
        <v>15.14497634056057</v>
      </c>
      <c r="G4523" s="5">
        <v>27.212016943255978</v>
      </c>
      <c r="H4523" s="5">
        <v>12.067040602695409</v>
      </c>
      <c r="I4523" s="10"/>
      <c r="J4523" s="11">
        <v>14.5725</v>
      </c>
      <c r="K4523" s="5">
        <f t="shared" si="70"/>
        <v>18.94425</v>
      </c>
      <c r="L4523" s="5">
        <v>7.54</v>
      </c>
      <c r="M4523" s="15">
        <v>22.495457753393566</v>
      </c>
      <c r="N4523" s="5">
        <v>90.472500000000011</v>
      </c>
      <c r="O4523" s="5">
        <v>13.67</v>
      </c>
      <c r="P4523" s="5">
        <v>245.72499999999999</v>
      </c>
      <c r="Q4523" s="5">
        <v>1.7450000000000001</v>
      </c>
      <c r="R4523" s="25"/>
      <c r="S4523" s="14"/>
      <c r="T4523" s="14"/>
    </row>
    <row r="4524" spans="1:20">
      <c r="A4524" s="2">
        <v>7</v>
      </c>
      <c r="B4524" s="2">
        <v>7</v>
      </c>
      <c r="C4524" s="7">
        <v>39636</v>
      </c>
      <c r="D4524" s="8">
        <v>0.20833333333300175</v>
      </c>
      <c r="E4524" s="9">
        <v>0.14355660962499772</v>
      </c>
      <c r="F4524" s="5">
        <v>52.858436829763775</v>
      </c>
      <c r="G4524" s="5">
        <v>77.950726302988897</v>
      </c>
      <c r="H4524" s="5">
        <v>25.092289473225126</v>
      </c>
      <c r="I4524" s="10"/>
      <c r="J4524" s="11">
        <v>19.669999999999998</v>
      </c>
      <c r="K4524" s="5">
        <f t="shared" si="70"/>
        <v>25.570999999999998</v>
      </c>
      <c r="L4524" s="5">
        <v>11.120000000000001</v>
      </c>
      <c r="M4524" s="15">
        <v>11.427056869599742</v>
      </c>
      <c r="N4524" s="5">
        <v>88.675000000000011</v>
      </c>
      <c r="O4524" s="5">
        <v>14.205</v>
      </c>
      <c r="P4524" s="5">
        <v>256.45</v>
      </c>
      <c r="Q4524" s="5">
        <v>1.86</v>
      </c>
      <c r="R4524" s="25"/>
      <c r="S4524" s="14"/>
      <c r="T4524" s="14"/>
    </row>
    <row r="4525" spans="1:20">
      <c r="A4525" s="2">
        <v>7</v>
      </c>
      <c r="B4525" s="2">
        <v>7</v>
      </c>
      <c r="C4525" s="7">
        <v>39636</v>
      </c>
      <c r="D4525" s="8">
        <v>0.25</v>
      </c>
      <c r="E4525" s="9">
        <v>0.18249273562499713</v>
      </c>
      <c r="F4525" s="5">
        <v>59.837715154486339</v>
      </c>
      <c r="G4525" s="5">
        <v>89.33294599798954</v>
      </c>
      <c r="H4525" s="5">
        <v>29.495230843503201</v>
      </c>
      <c r="I4525" s="10"/>
      <c r="J4525" s="11">
        <v>24.962499999999999</v>
      </c>
      <c r="K4525" s="5">
        <f t="shared" si="70"/>
        <v>32.451250000000002</v>
      </c>
      <c r="L4525" s="5">
        <v>14.8775</v>
      </c>
      <c r="M4525" s="15">
        <v>10.556376129919913</v>
      </c>
      <c r="N4525" s="5">
        <v>87.682500000000005</v>
      </c>
      <c r="O4525" s="5">
        <v>14.802499999999998</v>
      </c>
      <c r="P4525" s="5">
        <v>253.42499999999998</v>
      </c>
      <c r="Q4525" s="5">
        <v>1.9</v>
      </c>
      <c r="R4525" s="25"/>
      <c r="S4525" s="14"/>
      <c r="T4525" s="14"/>
    </row>
    <row r="4526" spans="1:20">
      <c r="A4526" s="2">
        <v>7</v>
      </c>
      <c r="B4526" s="2">
        <v>7</v>
      </c>
      <c r="C4526" s="7">
        <v>39636</v>
      </c>
      <c r="D4526" s="8">
        <v>0.29166666666699825</v>
      </c>
      <c r="E4526" s="9">
        <v>0.20406012432499676</v>
      </c>
      <c r="F4526" s="5">
        <v>55.410916131170538</v>
      </c>
      <c r="G4526" s="5">
        <v>82.950122336022389</v>
      </c>
      <c r="H4526" s="5">
        <v>27.539206204851855</v>
      </c>
      <c r="I4526" s="10"/>
      <c r="J4526" s="11">
        <v>19.615000000000002</v>
      </c>
      <c r="K4526" s="5">
        <f t="shared" si="70"/>
        <v>25.499500000000005</v>
      </c>
      <c r="L4526" s="5">
        <v>13.787500000000001</v>
      </c>
      <c r="M4526" s="15">
        <v>11.946820213377636</v>
      </c>
      <c r="N4526" s="5">
        <v>87.52</v>
      </c>
      <c r="O4526" s="5">
        <v>15.0825</v>
      </c>
      <c r="P4526" s="5">
        <v>252.57499999999999</v>
      </c>
      <c r="Q4526" s="5">
        <v>2.3600000000000003</v>
      </c>
      <c r="R4526" s="25"/>
      <c r="S4526" s="14"/>
      <c r="T4526" s="14"/>
    </row>
    <row r="4527" spans="1:20">
      <c r="A4527" s="2">
        <v>7</v>
      </c>
      <c r="B4527" s="2">
        <v>7</v>
      </c>
      <c r="C4527" s="7">
        <v>39636</v>
      </c>
      <c r="D4527" s="8">
        <v>0.33333333333300175</v>
      </c>
      <c r="E4527" s="9">
        <v>0.18687635454999704</v>
      </c>
      <c r="F4527" s="5">
        <v>61.141147362645988</v>
      </c>
      <c r="G4527" s="5">
        <v>88.247606219449253</v>
      </c>
      <c r="H4527" s="5">
        <v>27.106458856803265</v>
      </c>
      <c r="I4527" s="10"/>
      <c r="J4527" s="11">
        <v>18.732500000000002</v>
      </c>
      <c r="K4527" s="5">
        <f t="shared" si="70"/>
        <v>24.352250000000002</v>
      </c>
      <c r="L4527" s="5">
        <v>13.135000000000002</v>
      </c>
      <c r="M4527" s="15">
        <v>10.75698430273787</v>
      </c>
      <c r="N4527" s="5">
        <v>88.199999999999989</v>
      </c>
      <c r="O4527" s="5">
        <v>15.125</v>
      </c>
      <c r="P4527" s="5">
        <v>255.75</v>
      </c>
      <c r="Q4527" s="5">
        <v>2.2199999999999998</v>
      </c>
      <c r="R4527" s="25"/>
      <c r="S4527" s="14"/>
      <c r="T4527" s="14"/>
    </row>
    <row r="4528" spans="1:20">
      <c r="A4528" s="2">
        <v>7</v>
      </c>
      <c r="B4528" s="2">
        <v>7</v>
      </c>
      <c r="C4528" s="7">
        <v>39636</v>
      </c>
      <c r="D4528" s="8">
        <v>0.375</v>
      </c>
      <c r="E4528" s="9">
        <v>0.19121280764999693</v>
      </c>
      <c r="F4528" s="5">
        <v>62.880198036354862</v>
      </c>
      <c r="G4528" s="5">
        <v>88.790664157779688</v>
      </c>
      <c r="H4528" s="5">
        <v>25.910466121424822</v>
      </c>
      <c r="I4528" s="10"/>
      <c r="J4528" s="11">
        <v>18.369999999999997</v>
      </c>
      <c r="K4528" s="5">
        <f t="shared" si="70"/>
        <v>23.880999999999997</v>
      </c>
      <c r="L4528" s="5">
        <v>12.905000000000001</v>
      </c>
      <c r="M4528" s="15">
        <v>10.667487706263886</v>
      </c>
      <c r="N4528" s="5">
        <v>89.954999999999998</v>
      </c>
      <c r="O4528" s="5">
        <v>15.129999999999999</v>
      </c>
      <c r="P4528" s="5">
        <v>258.75</v>
      </c>
      <c r="Q4528" s="5">
        <v>3.92</v>
      </c>
      <c r="R4528" s="25"/>
      <c r="S4528" s="14"/>
      <c r="T4528" s="14"/>
    </row>
    <row r="4529" spans="1:20">
      <c r="A4529" s="2">
        <v>7</v>
      </c>
      <c r="B4529" s="2">
        <v>7</v>
      </c>
      <c r="C4529" s="7">
        <v>39636</v>
      </c>
      <c r="D4529" s="8">
        <v>0.41666666666699825</v>
      </c>
      <c r="E4529" s="9">
        <v>0.18660044259999703</v>
      </c>
      <c r="F4529" s="5">
        <v>56.849662482746972</v>
      </c>
      <c r="G4529" s="5">
        <v>75.589127858644304</v>
      </c>
      <c r="H4529" s="5">
        <v>18.739465375897325</v>
      </c>
      <c r="I4529" s="10"/>
      <c r="J4529" s="11">
        <v>15.102500000000001</v>
      </c>
      <c r="K4529" s="5">
        <f t="shared" si="70"/>
        <v>19.63325</v>
      </c>
      <c r="L4529" s="5">
        <v>11.702500000000001</v>
      </c>
      <c r="M4529" s="15">
        <v>14.352759938403151</v>
      </c>
      <c r="N4529" s="5">
        <v>72.445000000000007</v>
      </c>
      <c r="O4529" s="5">
        <v>16.344999999999999</v>
      </c>
      <c r="P4529" s="5">
        <v>260.95</v>
      </c>
      <c r="Q4529" s="5">
        <v>4.5650000000000004</v>
      </c>
      <c r="R4529" s="25"/>
      <c r="S4529" s="14"/>
      <c r="T4529" s="14"/>
    </row>
    <row r="4530" spans="1:20">
      <c r="A4530" s="2">
        <v>7</v>
      </c>
      <c r="B4530" s="2">
        <v>7</v>
      </c>
      <c r="C4530" s="7">
        <v>39636</v>
      </c>
      <c r="D4530" s="8">
        <v>0.45833333333300175</v>
      </c>
      <c r="E4530" s="9">
        <v>0.19629177059999686</v>
      </c>
      <c r="F4530" s="5">
        <v>68.930191932496328</v>
      </c>
      <c r="G4530" s="5">
        <v>84.649302707097618</v>
      </c>
      <c r="H4530" s="5">
        <v>15.719110774601285</v>
      </c>
      <c r="I4530" s="10"/>
      <c r="J4530" s="11">
        <v>19.162500000000001</v>
      </c>
      <c r="K4530" s="5">
        <f t="shared" si="70"/>
        <v>24.911250000000003</v>
      </c>
      <c r="L4530" s="5">
        <v>11.385000000000002</v>
      </c>
      <c r="M4530" s="15">
        <v>12.458064578435526</v>
      </c>
      <c r="N4530" s="5">
        <v>70.022500000000008</v>
      </c>
      <c r="O4530" s="5">
        <v>16.657499999999999</v>
      </c>
      <c r="P4530" s="5">
        <v>263.8</v>
      </c>
      <c r="Q4530" s="5">
        <v>4.5024999999999995</v>
      </c>
      <c r="R4530" s="25"/>
      <c r="S4530" s="14"/>
      <c r="T4530" s="14"/>
    </row>
    <row r="4531" spans="1:20">
      <c r="A4531" s="2">
        <v>7</v>
      </c>
      <c r="B4531" s="2">
        <v>7</v>
      </c>
      <c r="C4531" s="7">
        <v>39636</v>
      </c>
      <c r="D4531" s="8">
        <v>0.5</v>
      </c>
      <c r="E4531" s="9">
        <v>0.20417020764999672</v>
      </c>
      <c r="F4531" s="5">
        <v>82.448700543587051</v>
      </c>
      <c r="G4531" s="5">
        <v>100.53883888008805</v>
      </c>
      <c r="H4531" s="5">
        <v>18.090138336500996</v>
      </c>
      <c r="I4531" s="10"/>
      <c r="J4531" s="11">
        <v>20.252499999999998</v>
      </c>
      <c r="K4531" s="5">
        <f t="shared" si="70"/>
        <v>26.328249999999997</v>
      </c>
      <c r="L4531" s="5">
        <v>12.889999999999999</v>
      </c>
      <c r="M4531" s="15">
        <v>10.332907481391947</v>
      </c>
      <c r="N4531" s="5">
        <v>59.607500000000002</v>
      </c>
      <c r="O4531" s="5">
        <v>18.035</v>
      </c>
      <c r="P4531" s="5">
        <v>265</v>
      </c>
      <c r="Q4531" s="5">
        <v>4.8600000000000003</v>
      </c>
      <c r="R4531" s="25"/>
      <c r="S4531" s="14"/>
      <c r="T4531" s="14"/>
    </row>
    <row r="4532" spans="1:20">
      <c r="A4532" s="2">
        <v>7</v>
      </c>
      <c r="B4532" s="2">
        <v>7</v>
      </c>
      <c r="C4532" s="7">
        <v>39636</v>
      </c>
      <c r="D4532" s="8">
        <v>0.54166666666699825</v>
      </c>
      <c r="E4532" s="9">
        <v>0.19716788852499684</v>
      </c>
      <c r="F4532" s="5">
        <v>76.856383826458611</v>
      </c>
      <c r="G4532" s="5">
        <v>92.174216349563068</v>
      </c>
      <c r="H4532" s="5">
        <v>15.317832523104453</v>
      </c>
      <c r="I4532" s="10"/>
      <c r="J4532" s="11">
        <v>23.5075</v>
      </c>
      <c r="K4532" s="5">
        <f t="shared" si="70"/>
        <v>30.559750000000001</v>
      </c>
      <c r="L4532" s="5">
        <v>12.7425</v>
      </c>
      <c r="M4532" s="15">
        <v>12.841528325175446</v>
      </c>
      <c r="N4532" s="5">
        <v>49.035000000000004</v>
      </c>
      <c r="O4532" s="5">
        <v>19.3325</v>
      </c>
      <c r="P4532" s="5">
        <v>263.77500000000003</v>
      </c>
      <c r="Q4532" s="5">
        <v>5.2575000000000003</v>
      </c>
      <c r="R4532" s="25"/>
      <c r="S4532" s="14"/>
      <c r="T4532" s="14"/>
    </row>
    <row r="4533" spans="1:20">
      <c r="A4533" s="2">
        <v>7</v>
      </c>
      <c r="B4533" s="2">
        <v>7</v>
      </c>
      <c r="C4533" s="7">
        <v>39636</v>
      </c>
      <c r="D4533" s="8">
        <v>0.58333333333300175</v>
      </c>
      <c r="E4533" s="9">
        <v>0.20202662212499675</v>
      </c>
      <c r="F4533" s="5">
        <v>87.208806429930092</v>
      </c>
      <c r="G4533" s="5">
        <v>105.27705141205507</v>
      </c>
      <c r="H4533" s="5">
        <v>18.068244982124984</v>
      </c>
      <c r="I4533" s="10"/>
      <c r="J4533" s="11">
        <v>23.655000000000001</v>
      </c>
      <c r="K4533" s="5">
        <f t="shared" si="70"/>
        <v>30.751500000000004</v>
      </c>
      <c r="L4533" s="5">
        <v>14.715000000000002</v>
      </c>
      <c r="M4533" s="15">
        <v>9.6769328202960736</v>
      </c>
      <c r="N4533" s="5">
        <v>63.707500000000003</v>
      </c>
      <c r="O4533" s="5">
        <v>18.627500000000001</v>
      </c>
      <c r="P4533" s="5">
        <v>259.39999999999998</v>
      </c>
      <c r="Q4533" s="5">
        <v>3.9424999999999999</v>
      </c>
      <c r="R4533" s="25"/>
      <c r="S4533" s="14"/>
      <c r="T4533" s="14"/>
    </row>
    <row r="4534" spans="1:20">
      <c r="A4534" s="2">
        <v>7</v>
      </c>
      <c r="B4534" s="2">
        <v>7</v>
      </c>
      <c r="C4534" s="7">
        <v>39636</v>
      </c>
      <c r="D4534" s="8">
        <v>0.625</v>
      </c>
      <c r="E4534" s="9">
        <v>0.17400245652499718</v>
      </c>
      <c r="F4534" s="5">
        <v>70.487143067516797</v>
      </c>
      <c r="G4534" s="5">
        <v>88.171518230061054</v>
      </c>
      <c r="H4534" s="5">
        <v>17.684375162544256</v>
      </c>
      <c r="I4534" s="10"/>
      <c r="J4534" s="11">
        <v>19.672499999999999</v>
      </c>
      <c r="K4534" s="5">
        <f t="shared" si="70"/>
        <v>25.574249999999999</v>
      </c>
      <c r="L4534" s="5">
        <v>15.6875</v>
      </c>
      <c r="M4534" s="15">
        <v>12.731938781815462</v>
      </c>
      <c r="N4534" s="5">
        <v>73.61</v>
      </c>
      <c r="O4534" s="5">
        <v>16.975000000000001</v>
      </c>
      <c r="P4534" s="5">
        <v>256.77499999999998</v>
      </c>
      <c r="Q4534" s="5">
        <v>3.4850000000000003</v>
      </c>
      <c r="R4534" s="25"/>
      <c r="S4534" s="14"/>
      <c r="T4534" s="14"/>
    </row>
    <row r="4535" spans="1:20">
      <c r="A4535" s="2">
        <v>7</v>
      </c>
      <c r="B4535" s="2">
        <v>7</v>
      </c>
      <c r="C4535" s="7">
        <v>39636</v>
      </c>
      <c r="D4535" s="8">
        <v>0.66666666666699825</v>
      </c>
      <c r="E4535" s="9">
        <v>0.25393372302499595</v>
      </c>
      <c r="F4535" s="5">
        <v>101.21276567178944</v>
      </c>
      <c r="G4535" s="5">
        <v>128.79249702283437</v>
      </c>
      <c r="H4535" s="5">
        <v>27.579731351044931</v>
      </c>
      <c r="I4535" s="10"/>
      <c r="J4535" s="11">
        <v>36.74</v>
      </c>
      <c r="K4535" s="5">
        <f t="shared" si="70"/>
        <v>47.762000000000008</v>
      </c>
      <c r="L4535" s="5">
        <v>29.375</v>
      </c>
      <c r="M4535" s="15">
        <v>6.8820432076766265</v>
      </c>
      <c r="N4535" s="5">
        <v>87.832499999999996</v>
      </c>
      <c r="O4535" s="5">
        <v>17.202500000000001</v>
      </c>
      <c r="P4535" s="5">
        <v>264.95</v>
      </c>
      <c r="Q4535" s="5">
        <v>2.65</v>
      </c>
      <c r="R4535" s="25"/>
      <c r="S4535" s="14"/>
      <c r="T4535" s="14"/>
    </row>
    <row r="4536" spans="1:20">
      <c r="A4536" s="2">
        <v>7</v>
      </c>
      <c r="B4536" s="2">
        <v>7</v>
      </c>
      <c r="C4536" s="7">
        <v>39636</v>
      </c>
      <c r="D4536" s="8">
        <v>0.70833333333300175</v>
      </c>
      <c r="E4536" s="9">
        <v>0.15310122282499755</v>
      </c>
      <c r="F4536" s="5">
        <v>70.623011803658599</v>
      </c>
      <c r="G4536" s="5">
        <v>88.73510358118871</v>
      </c>
      <c r="H4536" s="5">
        <v>18.112091777530104</v>
      </c>
      <c r="I4536" s="10"/>
      <c r="J4536" s="11">
        <v>24.456666666666667</v>
      </c>
      <c r="K4536" s="5">
        <f t="shared" si="70"/>
        <v>31.793666666666667</v>
      </c>
      <c r="L4536" s="5">
        <v>26.082500000000003</v>
      </c>
      <c r="M4536" s="15">
        <v>9.8071494501840419</v>
      </c>
      <c r="N4536" s="5">
        <v>69.52000000000001</v>
      </c>
      <c r="O4536" s="5">
        <v>18.454999999999998</v>
      </c>
      <c r="P4536" s="5">
        <v>266.47500000000002</v>
      </c>
      <c r="Q4536" s="5">
        <v>2.14</v>
      </c>
      <c r="R4536" s="25"/>
      <c r="S4536" s="14"/>
      <c r="T4536" s="14"/>
    </row>
    <row r="4537" spans="1:20">
      <c r="A4537" s="2">
        <v>7</v>
      </c>
      <c r="B4537" s="2">
        <v>7</v>
      </c>
      <c r="C4537" s="7">
        <v>39636</v>
      </c>
      <c r="D4537" s="8">
        <v>0.75</v>
      </c>
      <c r="E4537" s="9">
        <v>0.11227466149999818</v>
      </c>
      <c r="F4537" s="5">
        <v>54.420769772466166</v>
      </c>
      <c r="G4537" s="5">
        <v>72.399213018862582</v>
      </c>
      <c r="H4537" s="5">
        <v>17.978443246396409</v>
      </c>
      <c r="I4537" s="10"/>
      <c r="J4537" s="11">
        <v>16.267499999999998</v>
      </c>
      <c r="K4537" s="5">
        <f t="shared" si="70"/>
        <v>21.147749999999998</v>
      </c>
      <c r="L4537" s="5">
        <v>10.907500000000001</v>
      </c>
      <c r="M4537" s="15">
        <v>12.346366482193529</v>
      </c>
      <c r="N4537" s="5">
        <v>66.672499999999999</v>
      </c>
      <c r="O4537" s="5">
        <v>17.274999999999999</v>
      </c>
      <c r="P4537" s="5">
        <v>266.60000000000002</v>
      </c>
      <c r="Q4537" s="5">
        <v>4.7474999999999996</v>
      </c>
      <c r="R4537" s="25"/>
      <c r="S4537" s="14"/>
      <c r="T4537" s="14"/>
    </row>
    <row r="4538" spans="1:20">
      <c r="A4538" s="2">
        <v>7</v>
      </c>
      <c r="B4538" s="2">
        <v>7</v>
      </c>
      <c r="C4538" s="7">
        <v>39636</v>
      </c>
      <c r="D4538" s="8">
        <v>0.79166666666699825</v>
      </c>
      <c r="E4538" s="9">
        <v>9.2525611999998494E-2</v>
      </c>
      <c r="F4538" s="5">
        <v>55.930523228250053</v>
      </c>
      <c r="G4538" s="5">
        <v>75.654698861275349</v>
      </c>
      <c r="H4538" s="5">
        <v>19.7241756330253</v>
      </c>
      <c r="I4538" s="10"/>
      <c r="J4538" s="11">
        <v>16.907499999999999</v>
      </c>
      <c r="K4538" s="5">
        <f t="shared" si="70"/>
        <v>21.979749999999999</v>
      </c>
      <c r="L4538" s="5">
        <v>9.9649999999999999</v>
      </c>
      <c r="M4538" s="15">
        <v>11.467085196673706</v>
      </c>
      <c r="N4538" s="5">
        <v>60.25</v>
      </c>
      <c r="O4538" s="5">
        <v>16.89</v>
      </c>
      <c r="P4538" s="5">
        <v>264.875</v>
      </c>
      <c r="Q4538" s="5">
        <v>3.7800000000000002</v>
      </c>
      <c r="R4538" s="25"/>
      <c r="S4538" s="14"/>
      <c r="T4538" s="14"/>
    </row>
    <row r="4539" spans="1:20">
      <c r="A4539" s="2">
        <v>7</v>
      </c>
      <c r="B4539" s="2">
        <v>7</v>
      </c>
      <c r="C4539" s="7">
        <v>39636</v>
      </c>
      <c r="D4539" s="8">
        <v>0.83333333333300175</v>
      </c>
      <c r="E4539" s="9">
        <v>7.7872517524998727E-2</v>
      </c>
      <c r="F4539" s="5">
        <v>30.806347900240741</v>
      </c>
      <c r="G4539" s="5">
        <v>46.657801810134679</v>
      </c>
      <c r="H4539" s="5">
        <v>15.851453909893936</v>
      </c>
      <c r="I4539" s="10"/>
      <c r="J4539" s="11">
        <v>14.677499999999998</v>
      </c>
      <c r="K4539" s="5">
        <f t="shared" si="70"/>
        <v>19.080749999999998</v>
      </c>
      <c r="L4539" s="5">
        <v>8.52</v>
      </c>
      <c r="M4539" s="15">
        <v>17.947870123024405</v>
      </c>
      <c r="N4539" s="5">
        <v>60.637499999999996</v>
      </c>
      <c r="O4539" s="5">
        <v>16.395</v>
      </c>
      <c r="P4539" s="5">
        <v>264.14999999999998</v>
      </c>
      <c r="Q4539" s="5">
        <v>4.2774999999999999</v>
      </c>
      <c r="R4539" s="25"/>
      <c r="S4539" s="14"/>
      <c r="T4539" s="14"/>
    </row>
    <row r="4540" spans="1:20">
      <c r="A4540" s="2">
        <v>7</v>
      </c>
      <c r="B4540" s="2">
        <v>7</v>
      </c>
      <c r="C4540" s="7">
        <v>39636</v>
      </c>
      <c r="D4540" s="8">
        <v>0.875</v>
      </c>
      <c r="E4540" s="9">
        <v>7.5172018299998783E-2</v>
      </c>
      <c r="F4540" s="5">
        <v>25.546350219978329</v>
      </c>
      <c r="G4540" s="5">
        <v>39.14938753008704</v>
      </c>
      <c r="H4540" s="5">
        <v>13.603037310108713</v>
      </c>
      <c r="I4540" s="10"/>
      <c r="J4540" s="11">
        <v>15.057500000000001</v>
      </c>
      <c r="K4540" s="5">
        <f t="shared" si="70"/>
        <v>19.574750000000002</v>
      </c>
      <c r="L4540" s="5">
        <v>7.9600000000000009</v>
      </c>
      <c r="M4540" s="15">
        <v>19.118073445916167</v>
      </c>
      <c r="N4540" s="5">
        <v>67.78</v>
      </c>
      <c r="O4540" s="5">
        <v>15.695</v>
      </c>
      <c r="P4540" s="5">
        <v>260.34999999999997</v>
      </c>
      <c r="Q4540" s="5">
        <v>3.5999999999999996</v>
      </c>
      <c r="R4540" s="25"/>
      <c r="S4540" s="14"/>
      <c r="T4540" s="14"/>
    </row>
    <row r="4541" spans="1:20">
      <c r="A4541" s="2">
        <v>7</v>
      </c>
      <c r="B4541" s="2">
        <v>7</v>
      </c>
      <c r="C4541" s="7">
        <v>39636</v>
      </c>
      <c r="D4541" s="8">
        <v>0.91666666666699825</v>
      </c>
      <c r="E4541" s="9">
        <v>9.9471670374998378E-2</v>
      </c>
      <c r="F4541" s="5">
        <v>23.507776542349333</v>
      </c>
      <c r="G4541" s="5">
        <v>35.890541611238078</v>
      </c>
      <c r="H4541" s="5">
        <v>12.382765068888743</v>
      </c>
      <c r="I4541" s="10"/>
      <c r="J4541" s="11">
        <v>16.07</v>
      </c>
      <c r="K4541" s="5">
        <f t="shared" si="70"/>
        <v>20.891000000000002</v>
      </c>
      <c r="L4541" s="5">
        <v>10.199999999999999</v>
      </c>
      <c r="M4541" s="15">
        <v>18.702724432276248</v>
      </c>
      <c r="N4541" s="5">
        <v>73.015000000000001</v>
      </c>
      <c r="O4541" s="5">
        <v>15.532499999999999</v>
      </c>
      <c r="P4541" s="5">
        <v>255.57499999999999</v>
      </c>
      <c r="Q4541" s="5">
        <v>2.74</v>
      </c>
      <c r="R4541" s="25"/>
      <c r="S4541" s="14"/>
      <c r="T4541" s="14"/>
    </row>
    <row r="4542" spans="1:20">
      <c r="A4542" s="2">
        <v>7</v>
      </c>
      <c r="B4542" s="2">
        <v>7</v>
      </c>
      <c r="C4542" s="7">
        <v>39636</v>
      </c>
      <c r="D4542" s="8">
        <v>0.95833333333300175</v>
      </c>
      <c r="E4542" s="9">
        <v>5.9510807299999025E-2</v>
      </c>
      <c r="F4542" s="5">
        <v>16.819659668964608</v>
      </c>
      <c r="G4542" s="5">
        <v>26.322944203617766</v>
      </c>
      <c r="H4542" s="5">
        <v>9.5032845346531563</v>
      </c>
      <c r="I4542" s="10"/>
      <c r="J4542" s="11">
        <v>15.82</v>
      </c>
      <c r="K4542" s="5">
        <f t="shared" si="70"/>
        <v>20.566000000000003</v>
      </c>
      <c r="L4542" s="5">
        <v>10.0025</v>
      </c>
      <c r="M4542" s="15">
        <v>21.827536539909616</v>
      </c>
      <c r="N4542" s="5">
        <v>78.265000000000015</v>
      </c>
      <c r="O4542" s="5">
        <v>15.274999999999999</v>
      </c>
      <c r="P4542" s="5">
        <v>251.57499999999999</v>
      </c>
      <c r="Q4542" s="5">
        <v>2.7950000000000004</v>
      </c>
      <c r="R4542" s="25"/>
      <c r="S4542" s="14"/>
      <c r="T4542" s="14"/>
    </row>
    <row r="4543" spans="1:20">
      <c r="A4543" s="2">
        <v>8</v>
      </c>
      <c r="B4543" s="2">
        <v>7</v>
      </c>
      <c r="C4543" s="7">
        <v>39637</v>
      </c>
      <c r="D4543" s="8">
        <v>0</v>
      </c>
      <c r="E4543" s="9">
        <v>4.963135742499919E-2</v>
      </c>
      <c r="F4543" s="5">
        <v>12.531704420387035</v>
      </c>
      <c r="G4543" s="5">
        <v>21.393809706391956</v>
      </c>
      <c r="H4543" s="5">
        <v>8.8621052860049208</v>
      </c>
      <c r="I4543" s="10"/>
      <c r="J4543" s="11">
        <v>12.3125</v>
      </c>
      <c r="K4543" s="5">
        <f t="shared" si="70"/>
        <v>16.006250000000001</v>
      </c>
      <c r="L4543" s="5">
        <v>7.6349999999999998</v>
      </c>
      <c r="M4543" s="15">
        <v>21.964590642217583</v>
      </c>
      <c r="N4543" s="5">
        <v>77.504999999999995</v>
      </c>
      <c r="O4543" s="5">
        <v>15.102500000000001</v>
      </c>
      <c r="P4543" s="5">
        <v>257.90000000000003</v>
      </c>
      <c r="Q4543" s="5">
        <v>3.2199999999999998</v>
      </c>
      <c r="R4543" s="25"/>
      <c r="S4543" s="14"/>
      <c r="T4543" s="14"/>
    </row>
    <row r="4544" spans="1:20">
      <c r="A4544" s="2">
        <v>8</v>
      </c>
      <c r="B4544" s="2">
        <v>7</v>
      </c>
      <c r="C4544" s="7">
        <v>39637</v>
      </c>
      <c r="D4544" s="8">
        <v>4.1666666666998253E-2</v>
      </c>
      <c r="E4544" s="9">
        <v>6.2175976399998972E-2</v>
      </c>
      <c r="F4544" s="5">
        <v>10.801455729389923</v>
      </c>
      <c r="G4544" s="5">
        <v>18.827771736728344</v>
      </c>
      <c r="H4544" s="5">
        <v>8.026316007338421</v>
      </c>
      <c r="I4544" s="10"/>
      <c r="J4544" s="11">
        <v>12.2575</v>
      </c>
      <c r="K4544" s="5">
        <f t="shared" si="70"/>
        <v>15.934750000000001</v>
      </c>
      <c r="L4544" s="5">
        <v>7.5</v>
      </c>
      <c r="M4544" s="15">
        <v>22.916275859081392</v>
      </c>
      <c r="N4544" s="5">
        <v>78.935000000000002</v>
      </c>
      <c r="O4544" s="5">
        <v>14.605</v>
      </c>
      <c r="P4544" s="5">
        <v>255.79999999999995</v>
      </c>
      <c r="Q4544" s="5">
        <v>2.7424999999999997</v>
      </c>
      <c r="R4544" s="25"/>
      <c r="S4544" s="14"/>
      <c r="T4544" s="14"/>
    </row>
    <row r="4545" spans="1:20">
      <c r="A4545" s="2">
        <v>8</v>
      </c>
      <c r="B4545" s="2">
        <v>7</v>
      </c>
      <c r="C4545" s="7">
        <v>39637</v>
      </c>
      <c r="D4545" s="8">
        <v>8.3333333333001747E-2</v>
      </c>
      <c r="E4545" s="9">
        <v>5.6705135524999062E-2</v>
      </c>
      <c r="F4545" s="5">
        <v>13.488961760016281</v>
      </c>
      <c r="G4545" s="5">
        <v>20.648230928772154</v>
      </c>
      <c r="H4545" s="5">
        <v>7.1592691687558716</v>
      </c>
      <c r="I4545" s="10"/>
      <c r="J4545" s="11">
        <v>13.022499999999999</v>
      </c>
      <c r="K4545" s="5">
        <f t="shared" si="70"/>
        <v>16.92925</v>
      </c>
      <c r="L4545" s="5">
        <v>7.7450000000000001</v>
      </c>
      <c r="M4545" s="15">
        <v>20.268683324547915</v>
      </c>
      <c r="N4545" s="5">
        <v>84.7</v>
      </c>
      <c r="O4545" s="5">
        <v>13.987500000000001</v>
      </c>
      <c r="P4545" s="5">
        <v>250.6</v>
      </c>
      <c r="Q4545" s="5">
        <v>2.1175000000000002</v>
      </c>
      <c r="R4545" s="25"/>
      <c r="S4545" s="14"/>
      <c r="T4545" s="14"/>
    </row>
    <row r="4546" spans="1:20">
      <c r="A4546" s="2">
        <v>8</v>
      </c>
      <c r="B4546" s="2">
        <v>7</v>
      </c>
      <c r="C4546" s="7">
        <v>39637</v>
      </c>
      <c r="D4546" s="8">
        <v>0.125</v>
      </c>
      <c r="E4546" s="9">
        <v>6.864726817499886E-2</v>
      </c>
      <c r="F4546" s="5">
        <v>23.847578899081785</v>
      </c>
      <c r="G4546" s="5">
        <v>33.37338584289175</v>
      </c>
      <c r="H4546" s="5">
        <v>9.5258069438099664</v>
      </c>
      <c r="I4546" s="10"/>
      <c r="J4546" s="11">
        <v>15.3675</v>
      </c>
      <c r="K4546" s="5">
        <f t="shared" si="70"/>
        <v>19.97775</v>
      </c>
      <c r="L4546" s="5">
        <v>7.7825000000000006</v>
      </c>
      <c r="M4546" s="15">
        <v>15.639029403782844</v>
      </c>
      <c r="N4546" s="5">
        <v>85.99</v>
      </c>
      <c r="O4546" s="5">
        <v>13.555000000000001</v>
      </c>
      <c r="P4546" s="5">
        <v>256.29999999999995</v>
      </c>
      <c r="Q4546" s="5">
        <v>2.085</v>
      </c>
      <c r="R4546" s="25"/>
      <c r="S4546" s="14"/>
      <c r="T4546" s="14"/>
    </row>
    <row r="4547" spans="1:20">
      <c r="A4547" s="2">
        <v>8</v>
      </c>
      <c r="B4547" s="2">
        <v>7</v>
      </c>
      <c r="C4547" s="7">
        <v>39637</v>
      </c>
      <c r="D4547" s="8">
        <v>0.16666666666699825</v>
      </c>
      <c r="E4547" s="9">
        <v>9.3452637349998452E-2</v>
      </c>
      <c r="F4547" s="5">
        <v>50.12809638837372</v>
      </c>
      <c r="G4547" s="5">
        <v>63.493621383919681</v>
      </c>
      <c r="H4547" s="5">
        <v>13.365524995545963</v>
      </c>
      <c r="I4547" s="10"/>
      <c r="J4547" s="11">
        <v>18.82</v>
      </c>
      <c r="K4547" s="5">
        <f t="shared" si="70"/>
        <v>24.466000000000001</v>
      </c>
      <c r="L4547" s="5">
        <v>11.095000000000001</v>
      </c>
      <c r="M4547" s="15">
        <v>9.0720261134201685</v>
      </c>
      <c r="N4547" s="5">
        <v>86.555000000000007</v>
      </c>
      <c r="O4547" s="5">
        <v>13.422499999999999</v>
      </c>
      <c r="P4547" s="5">
        <v>259.8</v>
      </c>
      <c r="Q4547" s="5">
        <v>1.9475</v>
      </c>
      <c r="R4547" s="25"/>
      <c r="S4547" s="14"/>
      <c r="T4547" s="14"/>
    </row>
    <row r="4548" spans="1:20">
      <c r="A4548" s="2">
        <v>8</v>
      </c>
      <c r="B4548" s="2">
        <v>7</v>
      </c>
      <c r="C4548" s="7">
        <v>39637</v>
      </c>
      <c r="D4548" s="8">
        <v>0.20833333333300175</v>
      </c>
      <c r="E4548" s="9">
        <v>0.14966688917499751</v>
      </c>
      <c r="F4548" s="5">
        <v>93.54722175559219</v>
      </c>
      <c r="G4548" s="5">
        <v>110.2815889620552</v>
      </c>
      <c r="H4548" s="5">
        <v>16.734367206463002</v>
      </c>
      <c r="I4548" s="10"/>
      <c r="J4548" s="11">
        <v>24.022500000000001</v>
      </c>
      <c r="K4548" s="5">
        <f t="shared" si="70"/>
        <v>31.229250000000004</v>
      </c>
      <c r="L4548" s="5">
        <v>14.925000000000001</v>
      </c>
      <c r="M4548" s="15">
        <v>6.7860755305506277</v>
      </c>
      <c r="N4548" s="5">
        <v>85.17</v>
      </c>
      <c r="O4548" s="5">
        <v>13.795</v>
      </c>
      <c r="P4548" s="5">
        <v>261.77499999999998</v>
      </c>
      <c r="Q4548" s="5">
        <v>2.4550000000000001</v>
      </c>
      <c r="R4548" s="25"/>
      <c r="S4548" s="14"/>
      <c r="T4548" s="14"/>
    </row>
    <row r="4549" spans="1:20">
      <c r="A4549" s="2">
        <v>8</v>
      </c>
      <c r="B4549" s="2">
        <v>7</v>
      </c>
      <c r="C4549" s="7">
        <v>39637</v>
      </c>
      <c r="D4549" s="8">
        <v>0.25</v>
      </c>
      <c r="E4549" s="9">
        <v>0.20223017692499662</v>
      </c>
      <c r="F4549" s="5">
        <v>118.68465311736701</v>
      </c>
      <c r="G4549" s="5">
        <v>135.79729545955658</v>
      </c>
      <c r="H4549" s="5">
        <v>17.112642342189588</v>
      </c>
      <c r="I4549" s="10"/>
      <c r="J4549" s="11">
        <v>30.0825</v>
      </c>
      <c r="K4549" s="5">
        <f t="shared" si="70"/>
        <v>39.107250000000001</v>
      </c>
      <c r="L4549" s="5">
        <v>21.4375</v>
      </c>
      <c r="M4549" s="15">
        <v>5.8386537725108196</v>
      </c>
      <c r="N4549" s="5">
        <v>79.364999999999995</v>
      </c>
      <c r="O4549" s="5">
        <v>14.815</v>
      </c>
      <c r="P4549" s="5">
        <v>264.27499999999998</v>
      </c>
      <c r="Q4549" s="5">
        <v>3.3024999999999998</v>
      </c>
      <c r="R4549" s="25"/>
      <c r="S4549" s="14"/>
      <c r="T4549" s="14"/>
    </row>
    <row r="4550" spans="1:20">
      <c r="A4550" s="2">
        <v>8</v>
      </c>
      <c r="B4550" s="2">
        <v>7</v>
      </c>
      <c r="C4550" s="7">
        <v>39637</v>
      </c>
      <c r="D4550" s="8">
        <v>0.29166666666699825</v>
      </c>
      <c r="E4550" s="9">
        <v>0.20600107022499656</v>
      </c>
      <c r="F4550" s="5">
        <v>91.75971362439266</v>
      </c>
      <c r="G4550" s="5">
        <v>110.60628173735236</v>
      </c>
      <c r="H4550" s="5">
        <v>18.846568112959705</v>
      </c>
      <c r="I4550" s="10"/>
      <c r="J4550" s="11">
        <v>26.45</v>
      </c>
      <c r="K4550" s="5">
        <f t="shared" si="70"/>
        <v>34.384999999999998</v>
      </c>
      <c r="L4550" s="5">
        <v>20.487500000000001</v>
      </c>
      <c r="M4550" s="15">
        <v>7.8420786084604135</v>
      </c>
      <c r="N4550" s="5">
        <v>67.650000000000006</v>
      </c>
      <c r="O4550" s="5">
        <v>15.9825</v>
      </c>
      <c r="P4550" s="5">
        <v>263.22500000000002</v>
      </c>
      <c r="Q4550" s="5">
        <v>3.8725000000000001</v>
      </c>
      <c r="R4550" s="25"/>
      <c r="S4550" s="14"/>
      <c r="T4550" s="14"/>
    </row>
    <row r="4551" spans="1:20">
      <c r="A4551" s="2">
        <v>8</v>
      </c>
      <c r="B4551" s="2">
        <v>7</v>
      </c>
      <c r="C4551" s="7">
        <v>39637</v>
      </c>
      <c r="D4551" s="8">
        <v>0.33333333333300175</v>
      </c>
      <c r="E4551" s="9">
        <v>0.16491680829999725</v>
      </c>
      <c r="F4551" s="5">
        <v>97.639917307496845</v>
      </c>
      <c r="G4551" s="5">
        <v>117.26962678933701</v>
      </c>
      <c r="H4551" s="5">
        <v>19.629709481840159</v>
      </c>
      <c r="I4551" s="10"/>
      <c r="J4551" s="11">
        <v>22.962499999999999</v>
      </c>
      <c r="K4551" s="5">
        <f t="shared" ref="K4551:K4614" si="71">J4551*1.3</f>
        <v>29.85125</v>
      </c>
      <c r="L4551" s="5">
        <v>18.3325</v>
      </c>
      <c r="M4551" s="15">
        <v>7.5321812811324733</v>
      </c>
      <c r="N4551" s="5">
        <v>58.097499999999997</v>
      </c>
      <c r="O4551" s="5">
        <v>16.384999999999998</v>
      </c>
      <c r="P4551" s="5">
        <v>264.85000000000002</v>
      </c>
      <c r="Q4551" s="5">
        <v>4.4325000000000001</v>
      </c>
      <c r="R4551" s="25"/>
      <c r="S4551" s="14"/>
      <c r="T4551" s="14"/>
    </row>
    <row r="4552" spans="1:20">
      <c r="A4552" s="2">
        <v>8</v>
      </c>
      <c r="B4552" s="2">
        <v>7</v>
      </c>
      <c r="C4552" s="7">
        <v>39637</v>
      </c>
      <c r="D4552" s="8">
        <v>0.375</v>
      </c>
      <c r="E4552" s="9">
        <v>0.13311360037499778</v>
      </c>
      <c r="F4552" s="5">
        <v>89.573111974320028</v>
      </c>
      <c r="G4552" s="5">
        <v>108.1106120397211</v>
      </c>
      <c r="H4552" s="5">
        <v>18.537500065401073</v>
      </c>
      <c r="I4552" s="10"/>
      <c r="J4552" s="11">
        <v>21.872500000000002</v>
      </c>
      <c r="K4552" s="5">
        <f t="shared" si="71"/>
        <v>28.434250000000002</v>
      </c>
      <c r="L4552" s="5">
        <v>16.925000000000001</v>
      </c>
      <c r="M4552" s="15">
        <v>9.7086519374000311</v>
      </c>
      <c r="N4552" s="5">
        <v>49.71</v>
      </c>
      <c r="O4552" s="5">
        <v>16.745000000000001</v>
      </c>
      <c r="P4552" s="5">
        <v>262.95</v>
      </c>
      <c r="Q4552" s="5">
        <v>4.3899999999999997</v>
      </c>
      <c r="R4552" s="25"/>
      <c r="S4552" s="14"/>
      <c r="T4552" s="14"/>
    </row>
    <row r="4553" spans="1:20">
      <c r="A4553" s="2">
        <v>8</v>
      </c>
      <c r="B4553" s="2">
        <v>7</v>
      </c>
      <c r="C4553" s="7">
        <v>39637</v>
      </c>
      <c r="D4553" s="8">
        <v>0.41666666666699825</v>
      </c>
      <c r="E4553" s="9">
        <v>0.11991364607499801</v>
      </c>
      <c r="F4553" s="5">
        <v>82.48961418553121</v>
      </c>
      <c r="G4553" s="5">
        <v>99.812968817273088</v>
      </c>
      <c r="H4553" s="5">
        <v>17.323354631741875</v>
      </c>
      <c r="I4553" s="10"/>
      <c r="J4553" s="11">
        <v>20.0075</v>
      </c>
      <c r="K4553" s="5">
        <f t="shared" si="71"/>
        <v>26.00975</v>
      </c>
      <c r="L4553" s="5">
        <v>16.762499999999999</v>
      </c>
      <c r="M4553" s="15">
        <v>10.69214624218383</v>
      </c>
      <c r="N4553" s="5">
        <v>42.02</v>
      </c>
      <c r="O4553" s="5">
        <v>17.61</v>
      </c>
      <c r="P4553" s="5">
        <v>262.70000000000005</v>
      </c>
      <c r="Q4553" s="5">
        <v>4.4950000000000001</v>
      </c>
      <c r="R4553" s="25"/>
      <c r="S4553" s="14"/>
      <c r="T4553" s="14"/>
    </row>
    <row r="4554" spans="1:20">
      <c r="A4554" s="2">
        <v>8</v>
      </c>
      <c r="B4554" s="2">
        <v>7</v>
      </c>
      <c r="C4554" s="7">
        <v>39637</v>
      </c>
      <c r="D4554" s="8">
        <v>0.45833333333300175</v>
      </c>
      <c r="E4554" s="9">
        <v>0.11372118857499809</v>
      </c>
      <c r="F4554" s="5">
        <v>79.845590677805617</v>
      </c>
      <c r="G4554" s="5">
        <v>97.622143383863857</v>
      </c>
      <c r="H4554" s="5">
        <v>17.776552706058236</v>
      </c>
      <c r="I4554" s="10"/>
      <c r="J4554" s="11">
        <v>20.945</v>
      </c>
      <c r="K4554" s="5">
        <f t="shared" si="71"/>
        <v>27.2285</v>
      </c>
      <c r="L4554" s="5">
        <v>13.247499999999999</v>
      </c>
      <c r="M4554" s="15">
        <v>10.460960416945875</v>
      </c>
      <c r="N4554" s="5">
        <v>38.685000000000002</v>
      </c>
      <c r="O4554" s="5">
        <v>17.350000000000001</v>
      </c>
      <c r="P4554" s="5">
        <v>262.8</v>
      </c>
      <c r="Q4554" s="5">
        <v>4.5975000000000001</v>
      </c>
      <c r="R4554" s="25"/>
      <c r="S4554" s="14"/>
      <c r="T4554" s="14"/>
    </row>
    <row r="4555" spans="1:20">
      <c r="A4555" s="2">
        <v>8</v>
      </c>
      <c r="B4555" s="2">
        <v>7</v>
      </c>
      <c r="C4555" s="7">
        <v>39637</v>
      </c>
      <c r="D4555" s="8">
        <v>0.5</v>
      </c>
      <c r="E4555" s="9">
        <v>0.13832154774999766</v>
      </c>
      <c r="F4555" s="5">
        <v>85.275943067359464</v>
      </c>
      <c r="G4555" s="5">
        <v>104.89155207236948</v>
      </c>
      <c r="H4555" s="5">
        <v>19.615609005010022</v>
      </c>
      <c r="I4555" s="10"/>
      <c r="J4555" s="11">
        <v>19.5</v>
      </c>
      <c r="K4555" s="5">
        <f t="shared" si="71"/>
        <v>25.35</v>
      </c>
      <c r="L4555" s="5">
        <v>10.754999999999999</v>
      </c>
      <c r="M4555" s="15">
        <v>10.132016502819939</v>
      </c>
      <c r="N4555" s="5">
        <v>32.471249999999998</v>
      </c>
      <c r="O4555" s="5">
        <v>18.134999999999998</v>
      </c>
      <c r="P4555" s="5">
        <v>267.57499999999999</v>
      </c>
      <c r="Q4555" s="5">
        <v>4.4124999999999996</v>
      </c>
      <c r="R4555" s="25"/>
      <c r="S4555" s="14"/>
      <c r="T4555" s="14"/>
    </row>
    <row r="4556" spans="1:20">
      <c r="A4556" s="2">
        <v>8</v>
      </c>
      <c r="B4556" s="2">
        <v>7</v>
      </c>
      <c r="C4556" s="7">
        <v>39637</v>
      </c>
      <c r="D4556" s="8">
        <v>0.54166666666699825</v>
      </c>
      <c r="E4556" s="9">
        <v>0.17357885567499706</v>
      </c>
      <c r="F4556" s="5">
        <v>68.755980794679331</v>
      </c>
      <c r="G4556" s="5">
        <v>89.988945446800457</v>
      </c>
      <c r="H4556" s="5">
        <v>21.232964652121129</v>
      </c>
      <c r="I4556" s="10">
        <v>1.8468923445222005</v>
      </c>
      <c r="J4556" s="11">
        <v>21.75</v>
      </c>
      <c r="K4556" s="5">
        <f t="shared" si="71"/>
        <v>28.275000000000002</v>
      </c>
      <c r="M4556" s="15">
        <v>11.708239247055618</v>
      </c>
      <c r="N4556" s="5">
        <v>26.539749999999998</v>
      </c>
      <c r="O4556" s="5">
        <v>18.884999999999998</v>
      </c>
      <c r="P4556" s="5">
        <v>271.25</v>
      </c>
      <c r="Q4556" s="5">
        <v>3.7275</v>
      </c>
      <c r="R4556" s="25"/>
      <c r="S4556" s="14"/>
      <c r="T4556" s="14"/>
    </row>
    <row r="4557" spans="1:20">
      <c r="A4557" s="2">
        <v>8</v>
      </c>
      <c r="B4557" s="2">
        <v>7</v>
      </c>
      <c r="C4557" s="7">
        <v>39637</v>
      </c>
      <c r="D4557" s="8">
        <v>0.58333333333300175</v>
      </c>
      <c r="E4557" s="9">
        <v>0.23149975232499609</v>
      </c>
      <c r="F4557" s="5">
        <v>78.786132349523982</v>
      </c>
      <c r="G4557" s="5">
        <v>101.85094274639904</v>
      </c>
      <c r="H4557" s="5">
        <v>23.064810396875064</v>
      </c>
      <c r="I4557" s="10">
        <v>1.8684576805302033</v>
      </c>
      <c r="J4557" s="11">
        <v>21.785000000000004</v>
      </c>
      <c r="K4557" s="5">
        <f t="shared" si="71"/>
        <v>28.320500000000006</v>
      </c>
      <c r="L4557" s="5">
        <v>6.7033333333333331</v>
      </c>
      <c r="M4557" s="15">
        <v>12.558765427211441</v>
      </c>
      <c r="N4557" s="5">
        <v>29.422499999999999</v>
      </c>
      <c r="O4557" s="5">
        <v>18.852499999999999</v>
      </c>
      <c r="P4557" s="5">
        <v>261.92500000000001</v>
      </c>
      <c r="Q4557" s="5">
        <v>4.0324999999999998</v>
      </c>
      <c r="R4557" s="25"/>
      <c r="S4557" s="14"/>
      <c r="T4557" s="14"/>
    </row>
    <row r="4558" spans="1:20">
      <c r="A4558" s="2">
        <v>8</v>
      </c>
      <c r="B4558" s="2">
        <v>7</v>
      </c>
      <c r="C4558" s="7">
        <v>39637</v>
      </c>
      <c r="D4558" s="8">
        <v>0.625</v>
      </c>
      <c r="E4558" s="9">
        <v>0.20282978187499656</v>
      </c>
      <c r="F4558" s="5">
        <v>73.64130476857089</v>
      </c>
      <c r="G4558" s="5">
        <v>97.472103130096315</v>
      </c>
      <c r="H4558" s="5">
        <v>23.830798361525417</v>
      </c>
      <c r="I4558" s="10">
        <v>1.8820934943012051</v>
      </c>
      <c r="J4558" s="11">
        <v>31.452500000000001</v>
      </c>
      <c r="K4558" s="5">
        <f t="shared" si="71"/>
        <v>40.888249999999999</v>
      </c>
      <c r="L4558" s="5">
        <v>10.585000000000001</v>
      </c>
      <c r="M4558" s="15">
        <v>12.548267497855441</v>
      </c>
      <c r="N4558" s="5">
        <v>25.91225</v>
      </c>
      <c r="O4558" s="5">
        <v>18.715</v>
      </c>
      <c r="P4558" s="5">
        <v>261.07500000000005</v>
      </c>
      <c r="Q4558" s="5">
        <v>4.7925000000000004</v>
      </c>
      <c r="R4558" s="25"/>
      <c r="S4558" s="14"/>
      <c r="T4558" s="14"/>
    </row>
    <row r="4559" spans="1:20">
      <c r="A4559" s="2">
        <v>8</v>
      </c>
      <c r="B4559" s="2">
        <v>7</v>
      </c>
      <c r="C4559" s="7">
        <v>39637</v>
      </c>
      <c r="D4559" s="8">
        <v>0.66666666666699825</v>
      </c>
      <c r="E4559" s="9">
        <v>0.24624557089999582</v>
      </c>
      <c r="F4559" s="5">
        <v>72.956326090490691</v>
      </c>
      <c r="G4559" s="5">
        <v>98.782826565935551</v>
      </c>
      <c r="H4559" s="5">
        <v>25.826500475444867</v>
      </c>
      <c r="I4559" s="10">
        <v>1.8647753606652036</v>
      </c>
      <c r="J4559" s="11">
        <v>37.922499999999999</v>
      </c>
      <c r="K4559" s="5">
        <f t="shared" si="71"/>
        <v>49.299250000000001</v>
      </c>
      <c r="L4559" s="5">
        <v>11.9375</v>
      </c>
      <c r="M4559" s="15">
        <v>14.275226136091085</v>
      </c>
      <c r="N4559" s="5">
        <v>35.177500000000002</v>
      </c>
      <c r="O4559" s="5">
        <v>18.504999999999999</v>
      </c>
      <c r="P4559" s="5">
        <v>258.42500000000001</v>
      </c>
      <c r="Q4559" s="5">
        <v>4.1099999999999994</v>
      </c>
      <c r="R4559" s="25"/>
      <c r="S4559" s="14"/>
      <c r="T4559" s="14"/>
    </row>
    <row r="4560" spans="1:20">
      <c r="A4560" s="2">
        <v>8</v>
      </c>
      <c r="B4560" s="2">
        <v>7</v>
      </c>
      <c r="C4560" s="7">
        <v>39637</v>
      </c>
      <c r="D4560" s="8">
        <v>0.70833333333300175</v>
      </c>
      <c r="E4560" s="9">
        <v>0.2121138310499964</v>
      </c>
      <c r="F4560" s="5">
        <v>68.098557427267068</v>
      </c>
      <c r="G4560" s="5">
        <v>93.533143590244677</v>
      </c>
      <c r="H4560" s="5">
        <v>25.434586162977606</v>
      </c>
      <c r="I4560" s="10">
        <v>1.8928947037884569</v>
      </c>
      <c r="J4560" s="11">
        <v>20.725000000000001</v>
      </c>
      <c r="K4560" s="5">
        <f t="shared" si="71"/>
        <v>26.942500000000003</v>
      </c>
      <c r="L4560" s="5">
        <v>12.105</v>
      </c>
      <c r="M4560" s="15">
        <v>12.716388677279401</v>
      </c>
      <c r="N4560" s="5">
        <v>28.204250000000002</v>
      </c>
      <c r="O4560" s="5">
        <v>18.8475</v>
      </c>
      <c r="P4560" s="5">
        <v>265.27499999999998</v>
      </c>
      <c r="Q4560" s="5">
        <v>4.4000000000000004</v>
      </c>
      <c r="R4560" s="25"/>
      <c r="S4560" s="14"/>
      <c r="T4560" s="14"/>
    </row>
    <row r="4561" spans="1:20">
      <c r="A4561" s="2">
        <v>8</v>
      </c>
      <c r="B4561" s="2">
        <v>7</v>
      </c>
      <c r="C4561" s="7">
        <v>39637</v>
      </c>
      <c r="D4561" s="8">
        <v>0.75</v>
      </c>
      <c r="E4561" s="9">
        <v>0.19495389747499667</v>
      </c>
      <c r="F4561" s="5">
        <v>58.461933238757311</v>
      </c>
      <c r="G4561" s="5">
        <v>83.428590340856005</v>
      </c>
      <c r="H4561" s="5">
        <v>24.966657102098701</v>
      </c>
      <c r="I4561" s="10">
        <v>1.9024353670669583</v>
      </c>
      <c r="J4561" s="11">
        <v>19.259999999999998</v>
      </c>
      <c r="K4561" s="5">
        <f t="shared" si="71"/>
        <v>25.037999999999997</v>
      </c>
      <c r="L4561" s="5">
        <v>11.84</v>
      </c>
      <c r="M4561" s="15">
        <v>14.200336873627094</v>
      </c>
      <c r="N4561" s="5">
        <v>33.797499999999999</v>
      </c>
      <c r="O4561" s="5">
        <v>17.962499999999999</v>
      </c>
      <c r="P4561" s="5">
        <v>263.875</v>
      </c>
      <c r="Q4561" s="5">
        <v>4.2975000000000003</v>
      </c>
      <c r="R4561" s="25"/>
      <c r="S4561" s="14"/>
      <c r="T4561" s="14"/>
    </row>
    <row r="4562" spans="1:20">
      <c r="A4562" s="2">
        <v>8</v>
      </c>
      <c r="B4562" s="2">
        <v>7</v>
      </c>
      <c r="C4562" s="7">
        <v>39637</v>
      </c>
      <c r="D4562" s="8">
        <v>0.79166666666699825</v>
      </c>
      <c r="E4562" s="9">
        <v>0.21267891324999638</v>
      </c>
      <c r="F4562" s="5">
        <v>53.423976500694685</v>
      </c>
      <c r="G4562" s="5">
        <v>76.600044531930806</v>
      </c>
      <c r="H4562" s="5">
        <v>23.176068031236124</v>
      </c>
      <c r="I4562" s="10">
        <v>1.9057753923049587</v>
      </c>
      <c r="J4562" s="11">
        <v>21.012500000000003</v>
      </c>
      <c r="K4562" s="5">
        <f t="shared" si="71"/>
        <v>27.316250000000004</v>
      </c>
      <c r="L4562" s="5">
        <v>12.192499999999999</v>
      </c>
      <c r="M4562" s="15">
        <v>14.861073614504956</v>
      </c>
      <c r="N4562" s="5">
        <v>46.655000000000001</v>
      </c>
      <c r="O4562" s="5">
        <v>17</v>
      </c>
      <c r="P4562" s="5">
        <v>262.625</v>
      </c>
      <c r="Q4562" s="5">
        <v>3.4974999999999996</v>
      </c>
      <c r="R4562" s="25"/>
      <c r="S4562" s="14"/>
      <c r="T4562" s="14"/>
    </row>
    <row r="4563" spans="1:20">
      <c r="A4563" s="2">
        <v>8</v>
      </c>
      <c r="B4563" s="2">
        <v>7</v>
      </c>
      <c r="C4563" s="7">
        <v>39637</v>
      </c>
      <c r="D4563" s="8">
        <v>0.83333333333300175</v>
      </c>
      <c r="E4563" s="9">
        <v>0.16088302554999726</v>
      </c>
      <c r="F4563" s="5">
        <v>32.360659123073184</v>
      </c>
      <c r="G4563" s="5">
        <v>52.781867410918991</v>
      </c>
      <c r="H4563" s="5">
        <v>20.421208287845808</v>
      </c>
      <c r="I4563" s="10">
        <v>1.9049880164872088</v>
      </c>
      <c r="J4563" s="11">
        <v>15.467499999999999</v>
      </c>
      <c r="K4563" s="5">
        <f t="shared" si="71"/>
        <v>20.107749999999999</v>
      </c>
      <c r="L4563" s="5">
        <v>9.4574999999999996</v>
      </c>
      <c r="M4563" s="15">
        <v>17.640161144530385</v>
      </c>
      <c r="N4563" s="5">
        <v>56.96</v>
      </c>
      <c r="O4563" s="5">
        <v>15.85</v>
      </c>
      <c r="P4563" s="5">
        <v>261.82500000000005</v>
      </c>
      <c r="Q4563" s="5">
        <v>3.2924999999999995</v>
      </c>
      <c r="R4563" s="25"/>
      <c r="S4563" s="14"/>
      <c r="T4563" s="14"/>
    </row>
    <row r="4564" spans="1:20">
      <c r="A4564" s="2">
        <v>8</v>
      </c>
      <c r="B4564" s="2">
        <v>7</v>
      </c>
      <c r="C4564" s="7">
        <v>39637</v>
      </c>
      <c r="D4564" s="8">
        <v>0.875</v>
      </c>
      <c r="E4564" s="9">
        <v>0.16035242687499723</v>
      </c>
      <c r="F4564" s="5">
        <v>28.815198226088285</v>
      </c>
      <c r="G4564" s="5">
        <v>46.803181329734215</v>
      </c>
      <c r="H4564" s="5">
        <v>17.987983103645931</v>
      </c>
      <c r="I4564" s="10">
        <v>1.8958997167847083</v>
      </c>
      <c r="J4564" s="11">
        <v>11.925000000000001</v>
      </c>
      <c r="K4564" s="5">
        <f t="shared" si="71"/>
        <v>15.502500000000001</v>
      </c>
      <c r="L4564" s="5">
        <v>8.504999999999999</v>
      </c>
      <c r="M4564" s="15">
        <v>17.282537431382455</v>
      </c>
      <c r="N4564" s="5">
        <v>63.23</v>
      </c>
      <c r="O4564" s="5">
        <v>15.1325</v>
      </c>
      <c r="P4564" s="5">
        <v>258.7</v>
      </c>
      <c r="Q4564" s="5">
        <v>2.7199999999999998</v>
      </c>
      <c r="R4564" s="25"/>
      <c r="S4564" s="14"/>
      <c r="T4564" s="14"/>
    </row>
    <row r="4565" spans="1:20">
      <c r="A4565" s="2">
        <v>8</v>
      </c>
      <c r="B4565" s="2">
        <v>7</v>
      </c>
      <c r="C4565" s="7">
        <v>39637</v>
      </c>
      <c r="D4565" s="8">
        <v>0.91666666666699825</v>
      </c>
      <c r="E4565" s="9">
        <v>0.16646480942499717</v>
      </c>
      <c r="F4565" s="5">
        <v>34.523758850171959</v>
      </c>
      <c r="G4565" s="5">
        <v>50.84616772017236</v>
      </c>
      <c r="H4565" s="5">
        <v>16.322408870000398</v>
      </c>
      <c r="I4565" s="10">
        <v>1.8743633256674563</v>
      </c>
      <c r="J4565" s="11">
        <v>12.580000000000002</v>
      </c>
      <c r="K4565" s="5">
        <f t="shared" si="71"/>
        <v>16.354000000000003</v>
      </c>
      <c r="L4565" s="5">
        <v>8.3250000000000011</v>
      </c>
      <c r="M4565" s="15">
        <v>13.322379254731263</v>
      </c>
      <c r="N4565" s="5">
        <v>73.5</v>
      </c>
      <c r="O4565" s="5">
        <v>14.227499999999999</v>
      </c>
      <c r="P4565" s="5">
        <v>252.14999999999998</v>
      </c>
      <c r="Q4565" s="5">
        <v>1.4975000000000001</v>
      </c>
      <c r="R4565" s="25"/>
      <c r="S4565" s="14"/>
      <c r="T4565" s="14"/>
    </row>
    <row r="4566" spans="1:20">
      <c r="A4566" s="2">
        <v>8</v>
      </c>
      <c r="B4566" s="2">
        <v>7</v>
      </c>
      <c r="C4566" s="7">
        <v>39637</v>
      </c>
      <c r="D4566" s="8">
        <v>0.95833333333300175</v>
      </c>
      <c r="E4566" s="9">
        <v>0.14099895979999758</v>
      </c>
      <c r="F4566" s="5">
        <v>31.040591244550871</v>
      </c>
      <c r="G4566" s="5">
        <v>44.831642176040042</v>
      </c>
      <c r="H4566" s="5">
        <v>13.791050931489172</v>
      </c>
      <c r="I4566" s="10">
        <v>1.8756169362712067</v>
      </c>
      <c r="J4566" s="11">
        <v>10.6525</v>
      </c>
      <c r="K4566" s="5">
        <f t="shared" si="71"/>
        <v>13.84825</v>
      </c>
      <c r="L4566" s="5">
        <v>7.1225000000000005</v>
      </c>
      <c r="M4566" s="15">
        <v>13.154270502647297</v>
      </c>
      <c r="N4566" s="5">
        <v>80.747500000000002</v>
      </c>
      <c r="O4566" s="5">
        <v>13.399999999999999</v>
      </c>
      <c r="P4566" s="5">
        <v>234.8</v>
      </c>
      <c r="Q4566" s="5">
        <v>1</v>
      </c>
      <c r="R4566" s="25"/>
      <c r="S4566" s="14"/>
      <c r="T4566" s="14"/>
    </row>
    <row r="4567" spans="1:20">
      <c r="A4567" s="2">
        <v>9</v>
      </c>
      <c r="B4567" s="2">
        <v>7</v>
      </c>
      <c r="C4567" s="7">
        <v>39638</v>
      </c>
      <c r="D4567" s="8">
        <v>0</v>
      </c>
      <c r="E4567" s="9">
        <v>0.1104418540749981</v>
      </c>
      <c r="F4567" s="5">
        <v>26.004268005177614</v>
      </c>
      <c r="G4567" s="5">
        <v>38.539416086861372</v>
      </c>
      <c r="H4567" s="5">
        <v>12.535148081683756</v>
      </c>
      <c r="I4567" s="10">
        <v>1.8810225693284577</v>
      </c>
      <c r="J4567" s="11">
        <v>9.125</v>
      </c>
      <c r="K4567" s="5">
        <f t="shared" si="71"/>
        <v>11.862500000000001</v>
      </c>
      <c r="L4567" s="5">
        <v>6.432500000000001</v>
      </c>
      <c r="M4567" s="15">
        <v>12.522911008961422</v>
      </c>
      <c r="N4567" s="5">
        <v>86.949999999999989</v>
      </c>
      <c r="O4567" s="5">
        <v>12.7075</v>
      </c>
      <c r="P4567" s="5">
        <v>240.47499999999999</v>
      </c>
      <c r="Q4567" s="5">
        <v>0.79249999999999998</v>
      </c>
      <c r="R4567" s="25"/>
      <c r="S4567" s="14"/>
      <c r="T4567" s="14"/>
    </row>
    <row r="4568" spans="1:20">
      <c r="A4568" s="2">
        <v>9</v>
      </c>
      <c r="B4568" s="2">
        <v>7</v>
      </c>
      <c r="C4568" s="7">
        <v>39638</v>
      </c>
      <c r="D4568" s="8">
        <v>4.1666666666998253E-2</v>
      </c>
      <c r="E4568" s="9">
        <v>9.4645563374998368E-2</v>
      </c>
      <c r="F4568" s="5">
        <v>14.311803453460849</v>
      </c>
      <c r="G4568" s="5">
        <v>24.755329187389467</v>
      </c>
      <c r="H4568" s="5">
        <v>10.443525733928617</v>
      </c>
      <c r="I4568" s="10">
        <v>1.884359820324458</v>
      </c>
      <c r="J4568" s="11">
        <v>9.3224999999999998</v>
      </c>
      <c r="K4568" s="5">
        <f t="shared" si="71"/>
        <v>12.119250000000001</v>
      </c>
      <c r="L4568" s="5">
        <v>6.1775000000000002</v>
      </c>
      <c r="M4568" s="15">
        <v>16.643257396296573</v>
      </c>
      <c r="N4568" s="5">
        <v>88.087499999999991</v>
      </c>
      <c r="O4568" s="5">
        <v>12.887500000000001</v>
      </c>
      <c r="P4568" s="5">
        <v>247.25</v>
      </c>
      <c r="Q4568" s="5">
        <v>1.4</v>
      </c>
      <c r="R4568" s="25"/>
      <c r="S4568" s="14"/>
      <c r="T4568" s="14"/>
    </row>
    <row r="4569" spans="1:20">
      <c r="A4569" s="2">
        <v>9</v>
      </c>
      <c r="B4569" s="2">
        <v>7</v>
      </c>
      <c r="C4569" s="7">
        <v>39638</v>
      </c>
      <c r="D4569" s="8">
        <v>8.3333333333001747E-2</v>
      </c>
      <c r="E4569" s="9">
        <v>7.5031239799998706E-2</v>
      </c>
      <c r="F4569" s="5">
        <v>18.529020665869599</v>
      </c>
      <c r="G4569" s="5">
        <v>27.428216970057434</v>
      </c>
      <c r="H4569" s="5">
        <v>8.8991963041878375</v>
      </c>
      <c r="I4569" s="10">
        <v>1.9230367710694627</v>
      </c>
      <c r="J4569" s="11">
        <v>9.1750000000000007</v>
      </c>
      <c r="K4569" s="5">
        <f t="shared" si="71"/>
        <v>11.927500000000002</v>
      </c>
      <c r="L4569" s="5">
        <v>5.9950000000000001</v>
      </c>
      <c r="M4569" s="15">
        <v>13.850378592073145</v>
      </c>
      <c r="N4569" s="5">
        <v>89.214999999999989</v>
      </c>
      <c r="O4569" s="5">
        <v>12.657500000000001</v>
      </c>
      <c r="P4569" s="5">
        <v>217.125</v>
      </c>
      <c r="Q4569" s="5">
        <v>0.77</v>
      </c>
      <c r="R4569" s="25"/>
      <c r="S4569" s="14"/>
      <c r="T4569" s="14"/>
    </row>
    <row r="4570" spans="1:20">
      <c r="A4570" s="2">
        <v>9</v>
      </c>
      <c r="B4570" s="2">
        <v>7</v>
      </c>
      <c r="C4570" s="7">
        <v>39638</v>
      </c>
      <c r="D4570" s="8">
        <v>0.125</v>
      </c>
      <c r="E4570" s="9">
        <v>9.5504143824998333E-2</v>
      </c>
      <c r="F4570" s="5">
        <v>23.028427735520307</v>
      </c>
      <c r="G4570" s="5">
        <v>33.018158709896902</v>
      </c>
      <c r="H4570" s="5">
        <v>9.9897309743765916</v>
      </c>
      <c r="I4570" s="10">
        <v>1.930561762884714</v>
      </c>
      <c r="J4570" s="11">
        <v>11.9275</v>
      </c>
      <c r="K4570" s="5">
        <f t="shared" si="71"/>
        <v>15.505750000000001</v>
      </c>
      <c r="L4570" s="5">
        <v>7.6050000000000004</v>
      </c>
      <c r="M4570" s="15">
        <v>11.19336642218769</v>
      </c>
      <c r="N4570" s="5">
        <v>90.474999999999994</v>
      </c>
      <c r="O4570" s="5">
        <v>12.815</v>
      </c>
      <c r="P4570" s="5">
        <v>233.84999999999997</v>
      </c>
      <c r="Q4570" s="5">
        <v>0.83250000000000002</v>
      </c>
      <c r="R4570" s="25"/>
      <c r="S4570" s="14"/>
      <c r="T4570" s="14"/>
    </row>
    <row r="4571" spans="1:20">
      <c r="A4571" s="2">
        <v>9</v>
      </c>
      <c r="B4571" s="2">
        <v>7</v>
      </c>
      <c r="C4571" s="7">
        <v>39638</v>
      </c>
      <c r="D4571" s="8">
        <v>0.16666666666699825</v>
      </c>
      <c r="E4571" s="9">
        <v>0.13665180752499761</v>
      </c>
      <c r="F4571" s="5">
        <v>37.099443766200018</v>
      </c>
      <c r="G4571" s="5">
        <v>50.144550035131211</v>
      </c>
      <c r="H4571" s="5">
        <v>13.045106268931196</v>
      </c>
      <c r="I4571" s="10">
        <v>1.9464216630492162</v>
      </c>
      <c r="J4571" s="11">
        <v>16.565000000000001</v>
      </c>
      <c r="K4571" s="5">
        <f t="shared" si="71"/>
        <v>21.534500000000001</v>
      </c>
      <c r="L4571" s="5">
        <v>9.7850000000000019</v>
      </c>
      <c r="M4571" s="15">
        <v>8.8329830827201761</v>
      </c>
      <c r="N4571" s="5">
        <v>91.474999999999994</v>
      </c>
      <c r="O4571" s="5">
        <v>13.370000000000001</v>
      </c>
      <c r="P4571" s="5">
        <v>256.60000000000002</v>
      </c>
      <c r="Q4571" s="5">
        <v>1.18</v>
      </c>
      <c r="R4571" s="25"/>
      <c r="S4571" s="14"/>
      <c r="T4571" s="14"/>
    </row>
    <row r="4572" spans="1:20">
      <c r="A4572" s="2">
        <v>9</v>
      </c>
      <c r="B4572" s="2">
        <v>7</v>
      </c>
      <c r="C4572" s="7">
        <v>39638</v>
      </c>
      <c r="D4572" s="8">
        <v>0.20833333333300175</v>
      </c>
      <c r="E4572" s="9">
        <v>0.16835420817499705</v>
      </c>
      <c r="F4572" s="5">
        <v>91.618820218732395</v>
      </c>
      <c r="G4572" s="5">
        <v>111.79440067864587</v>
      </c>
      <c r="H4572" s="5">
        <v>20.175580459913473</v>
      </c>
      <c r="I4572" s="10">
        <v>1.9310533126289648</v>
      </c>
      <c r="J4572" s="11">
        <v>23.147500000000001</v>
      </c>
      <c r="K4572" s="5">
        <f t="shared" si="71"/>
        <v>30.091750000000001</v>
      </c>
      <c r="L4572" s="5">
        <v>13.489999999999998</v>
      </c>
      <c r="M4572" s="15">
        <v>6.0697988212607452</v>
      </c>
      <c r="N4572" s="5">
        <v>94.800000000000011</v>
      </c>
      <c r="O4572" s="5">
        <v>13.66</v>
      </c>
      <c r="P4572" s="5">
        <v>261.97500000000002</v>
      </c>
      <c r="Q4572" s="5">
        <v>1.2825000000000002</v>
      </c>
      <c r="R4572" s="25"/>
      <c r="S4572" s="14"/>
      <c r="T4572" s="14"/>
    </row>
    <row r="4573" spans="1:20">
      <c r="A4573" s="2">
        <v>9</v>
      </c>
      <c r="B4573" s="2">
        <v>7</v>
      </c>
      <c r="C4573" s="7">
        <v>39638</v>
      </c>
      <c r="D4573" s="8">
        <v>0.25</v>
      </c>
      <c r="E4573" s="9">
        <v>0.24323290557499572</v>
      </c>
      <c r="F4573" s="5">
        <v>122.19217097338762</v>
      </c>
      <c r="G4573" s="5">
        <v>149.78259497261644</v>
      </c>
      <c r="H4573" s="5">
        <v>27.590423999228829</v>
      </c>
      <c r="I4573" s="10">
        <v>1.930253452722215</v>
      </c>
      <c r="J4573" s="11">
        <v>29.95</v>
      </c>
      <c r="K4573" s="5">
        <f t="shared" si="71"/>
        <v>38.935000000000002</v>
      </c>
      <c r="L4573" s="5">
        <v>20.254999999999999</v>
      </c>
      <c r="M4573" s="15">
        <v>3.8110001644672113</v>
      </c>
      <c r="N4573" s="5">
        <v>96.075000000000003</v>
      </c>
      <c r="O4573" s="5">
        <v>13.8475</v>
      </c>
      <c r="P4573" s="5">
        <v>264.3</v>
      </c>
      <c r="Q4573" s="5">
        <v>0.99750000000000016</v>
      </c>
      <c r="R4573" s="25"/>
      <c r="S4573" s="14"/>
      <c r="T4573" s="14"/>
    </row>
    <row r="4574" spans="1:20">
      <c r="A4574" s="2">
        <v>9</v>
      </c>
      <c r="B4574" s="2">
        <v>7</v>
      </c>
      <c r="C4574" s="7">
        <v>39638</v>
      </c>
      <c r="D4574" s="8">
        <v>0.29166666666699825</v>
      </c>
      <c r="E4574" s="9">
        <v>0.22550298239999605</v>
      </c>
      <c r="F4574" s="5">
        <v>71.497130937558026</v>
      </c>
      <c r="G4574" s="5">
        <v>97.537216274711554</v>
      </c>
      <c r="H4574" s="5">
        <v>26.040085337153535</v>
      </c>
      <c r="I4574" s="10">
        <v>1.9023350574937121</v>
      </c>
      <c r="J4574" s="11">
        <v>22.150000000000002</v>
      </c>
      <c r="K4574" s="5">
        <f t="shared" si="71"/>
        <v>28.795000000000005</v>
      </c>
      <c r="L4574" s="5">
        <v>15.337499999999999</v>
      </c>
      <c r="M4574" s="15">
        <v>5.6183724278048359</v>
      </c>
      <c r="N4574" s="5">
        <v>96.625</v>
      </c>
      <c r="O4574" s="5">
        <v>14.084999999999999</v>
      </c>
      <c r="P4574" s="5">
        <v>157.52500000000001</v>
      </c>
      <c r="Q4574" s="5">
        <v>0.79749999999999988</v>
      </c>
      <c r="R4574" s="25"/>
      <c r="S4574" s="14"/>
      <c r="T4574" s="14"/>
    </row>
    <row r="4575" spans="1:20">
      <c r="A4575" s="2">
        <v>9</v>
      </c>
      <c r="B4575" s="2">
        <v>7</v>
      </c>
      <c r="C4575" s="7">
        <v>39638</v>
      </c>
      <c r="D4575" s="8">
        <v>0.33333333333300175</v>
      </c>
      <c r="E4575" s="9">
        <v>0.21468165787499624</v>
      </c>
      <c r="F4575" s="5">
        <v>70.882807121722252</v>
      </c>
      <c r="G4575" s="5">
        <v>100.54853750312952</v>
      </c>
      <c r="H4575" s="5">
        <v>29.665730381407275</v>
      </c>
      <c r="I4575" s="10">
        <v>1.888987580240461</v>
      </c>
      <c r="J4575" s="11">
        <v>18.8675</v>
      </c>
      <c r="K4575" s="5">
        <f t="shared" si="71"/>
        <v>24.527750000000001</v>
      </c>
      <c r="L4575" s="5">
        <v>14.067499999999999</v>
      </c>
      <c r="M4575" s="15">
        <v>6.9751544191425552</v>
      </c>
      <c r="N4575" s="5">
        <v>97.025000000000006</v>
      </c>
      <c r="O4575" s="5">
        <v>14.324999999999999</v>
      </c>
      <c r="P4575" s="5">
        <v>227.27500000000003</v>
      </c>
      <c r="Q4575" s="5">
        <v>0.90750000000000008</v>
      </c>
      <c r="R4575" s="25"/>
      <c r="S4575" s="14"/>
      <c r="T4575" s="14"/>
    </row>
    <row r="4576" spans="1:20">
      <c r="A4576" s="2">
        <v>9</v>
      </c>
      <c r="B4576" s="2">
        <v>7</v>
      </c>
      <c r="C4576" s="7">
        <v>39638</v>
      </c>
      <c r="D4576" s="8">
        <v>0.375</v>
      </c>
      <c r="E4576" s="9">
        <v>0.17285110672499696</v>
      </c>
      <c r="F4576" s="5">
        <v>45.465913272610067</v>
      </c>
      <c r="G4576" s="5">
        <v>71.476361679613987</v>
      </c>
      <c r="H4576" s="5">
        <v>26.010448407003913</v>
      </c>
      <c r="I4576" s="10">
        <v>1.8860676680152109</v>
      </c>
      <c r="J4576" s="11">
        <v>12.409999999999998</v>
      </c>
      <c r="K4576" s="5">
        <f t="shared" si="71"/>
        <v>16.132999999999999</v>
      </c>
      <c r="L4576" s="5">
        <v>9.5225000000000009</v>
      </c>
      <c r="M4576" s="15">
        <v>10.220939696055879</v>
      </c>
      <c r="N4576" s="5">
        <v>97.025000000000006</v>
      </c>
      <c r="O4576" s="5">
        <v>14.35</v>
      </c>
      <c r="P4576" s="5">
        <v>162.77500000000001</v>
      </c>
      <c r="Q4576" s="5">
        <v>1.0425</v>
      </c>
      <c r="R4576" s="25"/>
      <c r="S4576" s="14"/>
      <c r="T4576" s="14"/>
    </row>
    <row r="4577" spans="1:20">
      <c r="A4577" s="2">
        <v>9</v>
      </c>
      <c r="B4577" s="2">
        <v>7</v>
      </c>
      <c r="C4577" s="7">
        <v>39638</v>
      </c>
      <c r="D4577" s="8">
        <v>0.41666666666699825</v>
      </c>
      <c r="E4577" s="9">
        <v>0.17437446974999693</v>
      </c>
      <c r="F4577" s="5">
        <v>50.299100606741369</v>
      </c>
      <c r="G4577" s="5">
        <v>74.151464182524947</v>
      </c>
      <c r="H4577" s="5">
        <v>23.852363575783578</v>
      </c>
      <c r="I4577" s="10">
        <v>1.8956808083659622</v>
      </c>
      <c r="J4577" s="11">
        <v>13.709999999999999</v>
      </c>
      <c r="K4577" s="5">
        <f t="shared" si="71"/>
        <v>17.823</v>
      </c>
      <c r="L4577" s="5">
        <v>10.107499999999998</v>
      </c>
      <c r="M4577" s="15">
        <v>8.4821237508082383</v>
      </c>
      <c r="N4577" s="5">
        <v>97.3</v>
      </c>
      <c r="O4577" s="5">
        <v>14.872499999999999</v>
      </c>
      <c r="P4577" s="5">
        <v>239.45</v>
      </c>
      <c r="Q4577" s="5">
        <v>0.90500000000000003</v>
      </c>
      <c r="R4577" s="25"/>
      <c r="S4577" s="14"/>
      <c r="T4577" s="14"/>
    </row>
    <row r="4578" spans="1:20">
      <c r="A4578" s="2">
        <v>9</v>
      </c>
      <c r="B4578" s="2">
        <v>7</v>
      </c>
      <c r="C4578" s="7">
        <v>39638</v>
      </c>
      <c r="D4578" s="8">
        <v>0.45833333333300175</v>
      </c>
      <c r="E4578" s="9">
        <v>0.20835779697499632</v>
      </c>
      <c r="F4578" s="5">
        <v>67.53800822555452</v>
      </c>
      <c r="G4578" s="5">
        <v>90.73429146617967</v>
      </c>
      <c r="H4578" s="5">
        <v>23.196283240625156</v>
      </c>
      <c r="I4578" s="10">
        <v>1.9032130825664635</v>
      </c>
      <c r="J4578" s="11">
        <v>17.555</v>
      </c>
      <c r="K4578" s="5">
        <f t="shared" si="71"/>
        <v>22.8215</v>
      </c>
      <c r="L4578" s="5">
        <v>12.9175</v>
      </c>
      <c r="M4578" s="15">
        <v>7.363759364282469</v>
      </c>
      <c r="N4578" s="5">
        <v>97.800000000000011</v>
      </c>
      <c r="O4578" s="5">
        <v>16.010000000000002</v>
      </c>
      <c r="P4578" s="5">
        <v>232.34999999999997</v>
      </c>
      <c r="Q4578" s="5">
        <v>0.98250000000000015</v>
      </c>
      <c r="R4578" s="25"/>
      <c r="S4578" s="14"/>
      <c r="T4578" s="14"/>
    </row>
    <row r="4579" spans="1:20">
      <c r="A4579" s="2">
        <v>9</v>
      </c>
      <c r="B4579" s="2">
        <v>7</v>
      </c>
      <c r="C4579" s="7">
        <v>39638</v>
      </c>
      <c r="D4579" s="8">
        <v>0.5</v>
      </c>
      <c r="E4579" s="9">
        <v>0.2415956862999957</v>
      </c>
      <c r="F4579" s="5">
        <v>86.674590085305454</v>
      </c>
      <c r="G4579" s="5">
        <v>108.78683890904777</v>
      </c>
      <c r="H4579" s="5">
        <v>22.11224882374232</v>
      </c>
      <c r="I4579" s="10">
        <v>1.9002879686374634</v>
      </c>
      <c r="J4579" s="11">
        <v>19.927500000000002</v>
      </c>
      <c r="K4579" s="5">
        <f t="shared" si="71"/>
        <v>25.905750000000005</v>
      </c>
      <c r="L4579" s="5">
        <v>14.9</v>
      </c>
      <c r="M4579" s="15">
        <v>6.3337483513246822</v>
      </c>
      <c r="N4579" s="5">
        <v>98.299999999999983</v>
      </c>
      <c r="O4579" s="5">
        <v>17.232499999999998</v>
      </c>
      <c r="P4579" s="5">
        <v>247.625</v>
      </c>
      <c r="Q4579" s="5">
        <v>1.4649999999999999</v>
      </c>
      <c r="R4579" s="25"/>
      <c r="S4579" s="14"/>
      <c r="T4579" s="14"/>
    </row>
    <row r="4580" spans="1:20">
      <c r="A4580" s="2">
        <v>9</v>
      </c>
      <c r="B4580" s="2">
        <v>7</v>
      </c>
      <c r="C4580" s="7">
        <v>39638</v>
      </c>
      <c r="D4580" s="8">
        <v>0.54166666666699825</v>
      </c>
      <c r="E4580" s="9">
        <v>0.21748744462499614</v>
      </c>
      <c r="F4580" s="5">
        <v>74.724024868945961</v>
      </c>
      <c r="G4580" s="5">
        <v>95.55180037960649</v>
      </c>
      <c r="H4580" s="5">
        <v>20.82777551066053</v>
      </c>
      <c r="I4580" s="10">
        <v>1.8722291274077105</v>
      </c>
      <c r="J4580" s="11">
        <v>15.555</v>
      </c>
      <c r="K4580" s="5">
        <f t="shared" si="71"/>
        <v>20.221499999999999</v>
      </c>
      <c r="L4580" s="5">
        <v>12.342500000000001</v>
      </c>
      <c r="M4580" s="15">
        <v>6.754990719224593</v>
      </c>
      <c r="N4580" s="5">
        <v>98.200000000000017</v>
      </c>
      <c r="O4580" s="5">
        <v>17.5825</v>
      </c>
      <c r="P4580" s="5">
        <v>255.52500000000001</v>
      </c>
      <c r="Q4580" s="5">
        <v>1.9075000000000002</v>
      </c>
      <c r="R4580" s="25"/>
      <c r="S4580" s="14"/>
      <c r="T4580" s="14"/>
    </row>
    <row r="4581" spans="1:20">
      <c r="A4581" s="2">
        <v>9</v>
      </c>
      <c r="B4581" s="2">
        <v>7</v>
      </c>
      <c r="C4581" s="7">
        <v>39638</v>
      </c>
      <c r="D4581" s="8">
        <v>0.58333333333300175</v>
      </c>
      <c r="E4581" s="9">
        <v>0.22619339294999599</v>
      </c>
      <c r="F4581" s="5">
        <v>61.652457845512849</v>
      </c>
      <c r="G4581" s="5">
        <v>83.171344223539393</v>
      </c>
      <c r="H4581" s="5">
        <v>21.51888637802654</v>
      </c>
      <c r="I4581" s="10">
        <v>1.8671832675997102</v>
      </c>
      <c r="J4581" s="11">
        <v>14.57</v>
      </c>
      <c r="K4581" s="5">
        <f t="shared" si="71"/>
        <v>18.941000000000003</v>
      </c>
      <c r="L4581" s="5">
        <v>12.1625</v>
      </c>
      <c r="M4581" s="15">
        <v>8.3092484395602675</v>
      </c>
      <c r="N4581" s="5">
        <v>97.9</v>
      </c>
      <c r="O4581" s="5">
        <v>17.397500000000001</v>
      </c>
      <c r="P4581" s="5">
        <v>254.22499999999999</v>
      </c>
      <c r="Q4581" s="5">
        <v>2.1849999999999996</v>
      </c>
      <c r="R4581" s="25"/>
      <c r="S4581" s="14"/>
      <c r="T4581" s="14"/>
    </row>
    <row r="4582" spans="1:20">
      <c r="A4582" s="2">
        <v>9</v>
      </c>
      <c r="B4582" s="2">
        <v>7</v>
      </c>
      <c r="C4582" s="7">
        <v>39638</v>
      </c>
      <c r="D4582" s="8">
        <v>0.625</v>
      </c>
      <c r="E4582" s="9">
        <v>0.22097858507499607</v>
      </c>
      <c r="F4582" s="5">
        <v>52.586787787304715</v>
      </c>
      <c r="G4582" s="5">
        <v>75.32001909418581</v>
      </c>
      <c r="H4582" s="5">
        <v>22.733231306881095</v>
      </c>
      <c r="I4582" s="10">
        <v>1.8705167040129611</v>
      </c>
      <c r="J4582" s="11">
        <v>14.29</v>
      </c>
      <c r="K4582" s="5">
        <f t="shared" si="71"/>
        <v>18.576999999999998</v>
      </c>
      <c r="L4582" s="5">
        <v>11.605</v>
      </c>
      <c r="M4582" s="15">
        <v>8.8907711731121442</v>
      </c>
      <c r="N4582" s="5">
        <v>97.6</v>
      </c>
      <c r="O4582" s="5">
        <v>17.522500000000001</v>
      </c>
      <c r="P4582" s="5">
        <v>251.97500000000002</v>
      </c>
      <c r="Q4582" s="5">
        <v>2.2349999999999999</v>
      </c>
      <c r="R4582" s="25"/>
      <c r="S4582" s="14"/>
      <c r="T4582" s="14"/>
    </row>
    <row r="4583" spans="1:20">
      <c r="A4583" s="2">
        <v>9</v>
      </c>
      <c r="B4583" s="2">
        <v>7</v>
      </c>
      <c r="C4583" s="7">
        <v>39638</v>
      </c>
      <c r="D4583" s="8">
        <v>0.66666666666699825</v>
      </c>
      <c r="E4583" s="9">
        <v>0.23865988124999574</v>
      </c>
      <c r="F4583" s="5">
        <v>50.709153323825518</v>
      </c>
      <c r="G4583" s="5">
        <v>74.809239197385082</v>
      </c>
      <c r="H4583" s="5">
        <v>24.100085873559568</v>
      </c>
      <c r="I4583" s="10">
        <v>1.8759500794902118</v>
      </c>
      <c r="J4583" s="11">
        <v>12.9725</v>
      </c>
      <c r="K4583" s="5">
        <f t="shared" si="71"/>
        <v>16.864250000000002</v>
      </c>
      <c r="L4583" s="5">
        <v>10.612500000000001</v>
      </c>
      <c r="M4583" s="15">
        <v>9.3526221362360467</v>
      </c>
      <c r="N4583" s="5">
        <v>97.325000000000003</v>
      </c>
      <c r="O4583" s="5">
        <v>17.477499999999999</v>
      </c>
      <c r="P4583" s="5">
        <v>252.89999999999998</v>
      </c>
      <c r="Q4583" s="5">
        <v>2.5049999999999999</v>
      </c>
      <c r="R4583" s="25"/>
      <c r="S4583" s="14"/>
      <c r="T4583" s="14"/>
    </row>
    <row r="4584" spans="1:20">
      <c r="A4584" s="2">
        <v>9</v>
      </c>
      <c r="B4584" s="2">
        <v>7</v>
      </c>
      <c r="C4584" s="7">
        <v>39638</v>
      </c>
      <c r="D4584" s="8">
        <v>0.70833333333300175</v>
      </c>
      <c r="E4584" s="9">
        <v>0.24673236252499559</v>
      </c>
      <c r="F4584" s="5">
        <v>45.83650217070393</v>
      </c>
      <c r="G4584" s="5">
        <v>70.044249665383077</v>
      </c>
      <c r="H4584" s="5">
        <v>24.207747494679147</v>
      </c>
      <c r="I4584" s="10">
        <v>1.883490676416713</v>
      </c>
      <c r="J4584" s="11">
        <v>12.79</v>
      </c>
      <c r="K4584" s="5">
        <f t="shared" si="71"/>
        <v>16.626999999999999</v>
      </c>
      <c r="L4584" s="5">
        <v>9.7675000000000001</v>
      </c>
      <c r="M4584" s="15">
        <v>9.7545620330259606</v>
      </c>
      <c r="N4584" s="5">
        <v>96.65</v>
      </c>
      <c r="O4584" s="5">
        <v>17.484999999999999</v>
      </c>
      <c r="P4584" s="5">
        <v>253.45</v>
      </c>
      <c r="Q4584" s="5">
        <v>2.1775000000000002</v>
      </c>
      <c r="R4584" s="25"/>
      <c r="S4584" s="14"/>
      <c r="T4584" s="14"/>
    </row>
    <row r="4585" spans="1:20">
      <c r="A4585" s="2">
        <v>9</v>
      </c>
      <c r="B4585" s="2">
        <v>7</v>
      </c>
      <c r="C4585" s="7">
        <v>39638</v>
      </c>
      <c r="D4585" s="8">
        <v>0.75</v>
      </c>
      <c r="E4585" s="9">
        <v>0.21572180987499615</v>
      </c>
      <c r="F4585" s="5">
        <v>40.660151956615373</v>
      </c>
      <c r="G4585" s="5">
        <v>62.85146976779528</v>
      </c>
      <c r="H4585" s="5">
        <v>22.191317811179903</v>
      </c>
      <c r="I4585" s="10">
        <v>1.8910378621679642</v>
      </c>
      <c r="J4585" s="11">
        <v>11.497499999999999</v>
      </c>
      <c r="K4585" s="5">
        <f t="shared" si="71"/>
        <v>14.946749999999998</v>
      </c>
      <c r="L4585" s="5">
        <v>8.9150000000000009</v>
      </c>
      <c r="M4585" s="15">
        <v>9.5933099513979929</v>
      </c>
      <c r="N4585" s="5">
        <v>96.925000000000011</v>
      </c>
      <c r="O4585" s="5">
        <v>17.05</v>
      </c>
      <c r="P4585" s="5">
        <v>251.29999999999998</v>
      </c>
      <c r="Q4585" s="5">
        <v>1.9974999999999998</v>
      </c>
      <c r="R4585" s="25"/>
      <c r="S4585" s="14"/>
      <c r="T4585" s="14"/>
    </row>
    <row r="4586" spans="1:20">
      <c r="A4586" s="2">
        <v>9</v>
      </c>
      <c r="B4586" s="2">
        <v>7</v>
      </c>
      <c r="C4586" s="7">
        <v>39638</v>
      </c>
      <c r="D4586" s="8">
        <v>0.79166666666699825</v>
      </c>
      <c r="E4586" s="9">
        <v>0.18864351542499663</v>
      </c>
      <c r="F4586" s="5">
        <v>37.635244889556759</v>
      </c>
      <c r="G4586" s="5">
        <v>57.70745859727927</v>
      </c>
      <c r="H4586" s="5">
        <v>20.072213707722508</v>
      </c>
      <c r="I4586" s="10">
        <v>1.8838747242834637</v>
      </c>
      <c r="J4586" s="11">
        <v>12.815</v>
      </c>
      <c r="K4586" s="5">
        <f t="shared" si="71"/>
        <v>16.659500000000001</v>
      </c>
      <c r="L4586" s="5">
        <v>9.1675000000000004</v>
      </c>
      <c r="M4586" s="15">
        <v>9.1583008774160817</v>
      </c>
      <c r="N4586" s="5">
        <v>97.25</v>
      </c>
      <c r="O4586" s="5">
        <v>16.88</v>
      </c>
      <c r="P4586" s="5">
        <v>248.02499999999998</v>
      </c>
      <c r="Q4586" s="5">
        <v>1.4874999999999998</v>
      </c>
      <c r="R4586" s="25"/>
      <c r="S4586" s="14"/>
      <c r="T4586" s="14"/>
    </row>
    <row r="4587" spans="1:20">
      <c r="A4587" s="2">
        <v>9</v>
      </c>
      <c r="B4587" s="2">
        <v>7</v>
      </c>
      <c r="C4587" s="7">
        <v>39638</v>
      </c>
      <c r="D4587" s="8">
        <v>0.83333333333300175</v>
      </c>
      <c r="E4587" s="9">
        <v>0.15156814527499726</v>
      </c>
      <c r="F4587" s="5">
        <v>17.366893982148415</v>
      </c>
      <c r="G4587" s="5">
        <v>31.499037851845188</v>
      </c>
      <c r="H4587" s="5">
        <v>14.132143869696774</v>
      </c>
      <c r="I4587" s="10">
        <v>1.8724943692584628</v>
      </c>
      <c r="J4587" s="11">
        <v>14.649999999999999</v>
      </c>
      <c r="K4587" s="5">
        <f t="shared" si="71"/>
        <v>19.044999999999998</v>
      </c>
      <c r="L4587" s="5">
        <v>9.7074999999999996</v>
      </c>
      <c r="M4587" s="15">
        <v>12.690294326447338</v>
      </c>
      <c r="N4587" s="5">
        <v>97.000000000000014</v>
      </c>
      <c r="O4587" s="5">
        <v>16.797499999999999</v>
      </c>
      <c r="P4587" s="5">
        <v>243.67500000000001</v>
      </c>
      <c r="Q4587" s="5">
        <v>2.2250000000000001</v>
      </c>
      <c r="R4587" s="25"/>
      <c r="S4587" s="14"/>
      <c r="T4587" s="14"/>
    </row>
    <row r="4588" spans="1:20">
      <c r="A4588" s="2">
        <v>9</v>
      </c>
      <c r="B4588" s="2">
        <v>7</v>
      </c>
      <c r="C4588" s="7">
        <v>39638</v>
      </c>
      <c r="D4588" s="8">
        <v>0.875</v>
      </c>
      <c r="E4588" s="9">
        <v>0.12731424814999773</v>
      </c>
      <c r="F4588" s="5">
        <v>14.965629563291067</v>
      </c>
      <c r="G4588" s="5">
        <v>25.495378400335248</v>
      </c>
      <c r="H4588" s="5">
        <v>10.529748837044181</v>
      </c>
      <c r="I4588" s="10">
        <v>1.8484661773947102</v>
      </c>
      <c r="J4588" s="11">
        <v>10.202499999999999</v>
      </c>
      <c r="K4588" s="5">
        <f t="shared" si="71"/>
        <v>13.263249999999999</v>
      </c>
      <c r="L4588" s="5">
        <v>7.9725000000000001</v>
      </c>
      <c r="M4588" s="15">
        <v>13.840477677445095</v>
      </c>
      <c r="N4588" s="5">
        <v>97.025000000000006</v>
      </c>
      <c r="O4588" s="5">
        <v>16.777499999999996</v>
      </c>
      <c r="P4588" s="5">
        <v>241.5</v>
      </c>
      <c r="Q4588" s="5">
        <v>2.0975000000000001</v>
      </c>
      <c r="R4588" s="25"/>
      <c r="S4588" s="14"/>
      <c r="T4588" s="14"/>
    </row>
    <row r="4589" spans="1:20">
      <c r="A4589" s="2">
        <v>9</v>
      </c>
      <c r="B4589" s="2">
        <v>7</v>
      </c>
      <c r="C4589" s="7">
        <v>39638</v>
      </c>
      <c r="D4589" s="8">
        <v>0.91666666666699825</v>
      </c>
      <c r="E4589" s="9">
        <v>0.111108127624998</v>
      </c>
      <c r="F4589" s="5">
        <v>10.687025760018887</v>
      </c>
      <c r="G4589" s="5">
        <v>18.31051323148435</v>
      </c>
      <c r="H4589" s="5">
        <v>7.623487471465463</v>
      </c>
      <c r="I4589" s="10">
        <v>1.8644325390959624</v>
      </c>
      <c r="J4589" s="11">
        <v>6.5010000000000003</v>
      </c>
      <c r="K4589" s="5">
        <f t="shared" si="71"/>
        <v>8.4513000000000016</v>
      </c>
      <c r="L4589" s="5">
        <v>5.21</v>
      </c>
      <c r="M4589" s="15">
        <v>13.524755204903158</v>
      </c>
      <c r="N4589" s="5">
        <v>96.925000000000011</v>
      </c>
      <c r="O4589" s="5">
        <v>16.760000000000002</v>
      </c>
      <c r="P4589" s="5">
        <v>244.10000000000002</v>
      </c>
      <c r="Q4589" s="5">
        <v>2.4500000000000002</v>
      </c>
      <c r="R4589" s="25"/>
      <c r="S4589" s="14"/>
      <c r="T4589" s="14"/>
    </row>
    <row r="4590" spans="1:20">
      <c r="A4590" s="2">
        <v>9</v>
      </c>
      <c r="B4590" s="2">
        <v>7</v>
      </c>
      <c r="C4590" s="7">
        <v>39638</v>
      </c>
      <c r="D4590" s="8">
        <v>0.95833333333300175</v>
      </c>
      <c r="E4590" s="9">
        <v>9.6549096274998247E-2</v>
      </c>
      <c r="F4590" s="5">
        <v>8.8298995007723367</v>
      </c>
      <c r="G4590" s="5">
        <v>15.386919803048006</v>
      </c>
      <c r="H4590" s="5">
        <v>6.557020302275669</v>
      </c>
      <c r="I4590" s="10">
        <v>1.8551184854507115</v>
      </c>
      <c r="J4590" s="11">
        <v>5.5607499999999996</v>
      </c>
      <c r="K4590" s="5">
        <f t="shared" si="71"/>
        <v>7.2289750000000002</v>
      </c>
      <c r="L4590" s="5">
        <v>4.45</v>
      </c>
      <c r="M4590" s="15">
        <v>13.819239762377094</v>
      </c>
      <c r="N4590" s="5">
        <v>96.674999999999997</v>
      </c>
      <c r="O4590" s="5">
        <v>16.6525</v>
      </c>
      <c r="P4590" s="5">
        <v>245.82500000000002</v>
      </c>
      <c r="Q4590" s="5">
        <v>2.4</v>
      </c>
      <c r="R4590" s="25"/>
      <c r="S4590" s="14"/>
      <c r="T4590" s="14"/>
    </row>
    <row r="4591" spans="1:20">
      <c r="A4591" s="2">
        <v>10</v>
      </c>
      <c r="B4591" s="2">
        <v>7</v>
      </c>
      <c r="C4591" s="7">
        <v>39639</v>
      </c>
      <c r="D4591" s="8">
        <v>0</v>
      </c>
      <c r="E4591" s="9">
        <v>7.9292652624998572E-2</v>
      </c>
      <c r="F4591" s="5">
        <v>8.2237151451421404</v>
      </c>
      <c r="G4591" s="5">
        <v>15.052092234451834</v>
      </c>
      <c r="H4591" s="5">
        <v>6.8283770893096927</v>
      </c>
      <c r="I4591" s="10">
        <v>1.8774335603592143</v>
      </c>
      <c r="J4591" s="11">
        <v>5.7597500000000004</v>
      </c>
      <c r="K4591" s="5">
        <f t="shared" si="71"/>
        <v>7.4876750000000003</v>
      </c>
      <c r="L4591" s="5">
        <v>4.4024999999999999</v>
      </c>
      <c r="M4591" s="15">
        <v>17.239554362268372</v>
      </c>
      <c r="N4591" s="5">
        <v>92.3</v>
      </c>
      <c r="O4591" s="5">
        <v>16.112500000000001</v>
      </c>
      <c r="P4591" s="5">
        <v>250.82499999999999</v>
      </c>
      <c r="Q4591" s="5">
        <v>2.96</v>
      </c>
      <c r="R4591" s="25"/>
      <c r="S4591" s="14"/>
      <c r="T4591" s="14"/>
    </row>
    <row r="4592" spans="1:20">
      <c r="A4592" s="2">
        <v>10</v>
      </c>
      <c r="B4592" s="2">
        <v>7</v>
      </c>
      <c r="C4592" s="7">
        <v>39639</v>
      </c>
      <c r="D4592" s="8">
        <v>4.1666666666998253E-2</v>
      </c>
      <c r="E4592" s="9">
        <v>7.3767358599998667E-2</v>
      </c>
      <c r="F4592" s="5">
        <v>6.5421570849008059</v>
      </c>
      <c r="G4592" s="5">
        <v>12.39774751616061</v>
      </c>
      <c r="H4592" s="5">
        <v>5.8555904312598051</v>
      </c>
      <c r="I4592" s="10">
        <v>1.8786680980492148</v>
      </c>
      <c r="J4592" s="11">
        <v>11.342500000000001</v>
      </c>
      <c r="K4592" s="5">
        <f t="shared" si="71"/>
        <v>14.745250000000002</v>
      </c>
      <c r="L4592" s="5">
        <v>6.0824999999999996</v>
      </c>
      <c r="M4592" s="15">
        <v>17.458241634846324</v>
      </c>
      <c r="N4592" s="5">
        <v>90.550000000000011</v>
      </c>
      <c r="O4592" s="5">
        <v>15.49</v>
      </c>
      <c r="P4592" s="5">
        <v>246.42500000000001</v>
      </c>
      <c r="Q4592" s="5">
        <v>2.0024999999999999</v>
      </c>
      <c r="R4592" s="25"/>
      <c r="S4592" s="14"/>
      <c r="T4592" s="14"/>
    </row>
    <row r="4593" spans="1:20">
      <c r="A4593" s="2">
        <v>10</v>
      </c>
      <c r="B4593" s="2">
        <v>7</v>
      </c>
      <c r="C4593" s="7">
        <v>39639</v>
      </c>
      <c r="D4593" s="8">
        <v>8.3333333333001747E-2</v>
      </c>
      <c r="E4593" s="9">
        <v>6.9834602074998725E-2</v>
      </c>
      <c r="F4593" s="5">
        <v>8.3727078944178821</v>
      </c>
      <c r="G4593" s="5">
        <v>13.999170716782196</v>
      </c>
      <c r="H4593" s="5">
        <v>5.6264628223643136</v>
      </c>
      <c r="I4593" s="10">
        <v>1.8862395584179661</v>
      </c>
      <c r="J4593" s="11">
        <v>17.009999999999998</v>
      </c>
      <c r="K4593" s="5">
        <f t="shared" si="71"/>
        <v>22.113</v>
      </c>
      <c r="L4593" s="5">
        <v>6.9249999999999998</v>
      </c>
      <c r="M4593" s="15">
        <v>14.573488604138928</v>
      </c>
      <c r="N4593" s="5">
        <v>92.375</v>
      </c>
      <c r="O4593" s="5">
        <v>14.655000000000001</v>
      </c>
      <c r="P4593" s="5">
        <v>243.47499999999999</v>
      </c>
      <c r="Q4593" s="5">
        <v>1.6</v>
      </c>
      <c r="R4593" s="25"/>
      <c r="S4593" s="14"/>
      <c r="T4593" s="14"/>
    </row>
    <row r="4594" spans="1:20">
      <c r="A4594" s="2">
        <v>10</v>
      </c>
      <c r="B4594" s="2">
        <v>7</v>
      </c>
      <c r="C4594" s="7">
        <v>39639</v>
      </c>
      <c r="D4594" s="8">
        <v>0.125</v>
      </c>
      <c r="E4594" s="9">
        <v>5.5178193224998992E-2</v>
      </c>
      <c r="F4594" s="5">
        <v>12.577786601899215</v>
      </c>
      <c r="G4594" s="5">
        <v>20.066898960950343</v>
      </c>
      <c r="H4594" s="5">
        <v>7.4891123590511279</v>
      </c>
      <c r="I4594" s="10">
        <v>1.9065015095962186</v>
      </c>
      <c r="J4594" s="11">
        <v>22.365000000000002</v>
      </c>
      <c r="K4594" s="5">
        <f t="shared" si="71"/>
        <v>29.074500000000004</v>
      </c>
      <c r="L4594" s="5">
        <v>7.4399999999999995</v>
      </c>
      <c r="M4594" s="15">
        <v>13.386974615957175</v>
      </c>
      <c r="N4594" s="5">
        <v>93.025000000000006</v>
      </c>
      <c r="O4594" s="5">
        <v>13.99</v>
      </c>
      <c r="P4594" s="5">
        <v>242.17500000000001</v>
      </c>
      <c r="Q4594" s="5">
        <v>1.2524999999999999</v>
      </c>
      <c r="R4594" s="25"/>
      <c r="S4594" s="14"/>
      <c r="T4594" s="14"/>
    </row>
    <row r="4595" spans="1:20">
      <c r="A4595" s="2">
        <v>10</v>
      </c>
      <c r="B4595" s="2">
        <v>7</v>
      </c>
      <c r="C4595" s="7">
        <v>39639</v>
      </c>
      <c r="D4595" s="8">
        <v>0.16666666666699825</v>
      </c>
      <c r="E4595" s="9">
        <v>7.8226034149998583E-2</v>
      </c>
      <c r="F4595" s="5">
        <v>31.602879330430763</v>
      </c>
      <c r="G4595" s="5">
        <v>43.924570571048605</v>
      </c>
      <c r="H4595" s="5">
        <v>12.321691240617845</v>
      </c>
      <c r="I4595" s="10">
        <v>1.9098668497924693</v>
      </c>
      <c r="J4595" s="11">
        <v>24.862500000000004</v>
      </c>
      <c r="K4595" s="5">
        <f t="shared" si="71"/>
        <v>32.321250000000006</v>
      </c>
      <c r="L4595" s="5">
        <v>8.9600000000000009</v>
      </c>
      <c r="M4595" s="15">
        <v>9.0066762532360976</v>
      </c>
      <c r="N4595" s="5">
        <v>92.924999999999997</v>
      </c>
      <c r="O4595" s="5">
        <v>13.515000000000001</v>
      </c>
      <c r="P4595" s="5">
        <v>251.875</v>
      </c>
      <c r="Q4595" s="5">
        <v>1.345</v>
      </c>
      <c r="R4595" s="25"/>
      <c r="S4595" s="14"/>
      <c r="T4595" s="14"/>
    </row>
    <row r="4596" spans="1:20">
      <c r="A4596" s="2">
        <v>10</v>
      </c>
      <c r="B4596" s="2">
        <v>7</v>
      </c>
      <c r="C4596" s="7">
        <v>39639</v>
      </c>
      <c r="D4596" s="8">
        <v>0.20833333333300175</v>
      </c>
      <c r="E4596" s="9">
        <v>0.13417810467499755</v>
      </c>
      <c r="F4596" s="5">
        <v>69.030544031382902</v>
      </c>
      <c r="G4596" s="5">
        <v>89.204217362245856</v>
      </c>
      <c r="H4596" s="5">
        <v>20.17367333086295</v>
      </c>
      <c r="I4596" s="10">
        <v>1.9238189271514714</v>
      </c>
      <c r="J4596" s="11">
        <v>24.537499999999998</v>
      </c>
      <c r="K4596" s="5">
        <f t="shared" si="71"/>
        <v>31.89875</v>
      </c>
      <c r="L4596" s="5">
        <v>13.68</v>
      </c>
      <c r="M4596" s="15">
        <v>6.9155316279725385</v>
      </c>
      <c r="N4596" s="5">
        <v>92.675000000000011</v>
      </c>
      <c r="O4596" s="5">
        <v>13.989999999999998</v>
      </c>
      <c r="P4596" s="5">
        <v>258.67500000000001</v>
      </c>
      <c r="Q4596" s="5">
        <v>2.0300000000000002</v>
      </c>
      <c r="R4596" s="25"/>
      <c r="S4596" s="14"/>
      <c r="T4596" s="14"/>
    </row>
    <row r="4597" spans="1:20">
      <c r="A4597" s="2">
        <v>10</v>
      </c>
      <c r="B4597" s="2">
        <v>7</v>
      </c>
      <c r="C4597" s="7">
        <v>39639</v>
      </c>
      <c r="D4597" s="8">
        <v>0.25</v>
      </c>
      <c r="E4597" s="9">
        <v>0.23629313034999566</v>
      </c>
      <c r="F4597" s="5">
        <v>98.663943822429999</v>
      </c>
      <c r="G4597" s="5">
        <v>127.11202256304325</v>
      </c>
      <c r="H4597" s="5">
        <v>28.448078740613266</v>
      </c>
      <c r="I4597" s="10">
        <v>1.9208424897454712</v>
      </c>
      <c r="J4597" s="11">
        <v>26.315000000000001</v>
      </c>
      <c r="K4597" s="5">
        <f t="shared" si="71"/>
        <v>34.209500000000006</v>
      </c>
      <c r="L4597" s="5">
        <v>18.45</v>
      </c>
      <c r="M4597" s="15">
        <v>6.355451687070655</v>
      </c>
      <c r="N4597" s="5">
        <v>86.957499999999996</v>
      </c>
      <c r="O4597" s="5">
        <v>15.275</v>
      </c>
      <c r="P4597" s="5">
        <v>260.97499999999997</v>
      </c>
      <c r="Q4597" s="5">
        <v>2.4375</v>
      </c>
      <c r="R4597" s="25"/>
      <c r="S4597" s="14"/>
      <c r="T4597" s="14"/>
    </row>
    <row r="4598" spans="1:20">
      <c r="A4598" s="2">
        <v>10</v>
      </c>
      <c r="B4598" s="2">
        <v>7</v>
      </c>
      <c r="C4598" s="7">
        <v>39639</v>
      </c>
      <c r="D4598" s="8">
        <v>0.29166666666699825</v>
      </c>
      <c r="E4598" s="9">
        <v>0.27061533574999502</v>
      </c>
      <c r="F4598" s="5">
        <v>88.92647467615248</v>
      </c>
      <c r="G4598" s="5">
        <v>116.90022532314762</v>
      </c>
      <c r="H4598" s="5">
        <v>27.973750646995136</v>
      </c>
      <c r="I4598" s="10">
        <v>1.9178629313172213</v>
      </c>
      <c r="J4598" s="11">
        <v>26.72</v>
      </c>
      <c r="K4598" s="5">
        <f t="shared" si="71"/>
        <v>34.735999999999997</v>
      </c>
      <c r="L4598" s="5">
        <v>18.275000000000002</v>
      </c>
      <c r="M4598" s="15">
        <v>6.8891914475845404</v>
      </c>
      <c r="N4598" s="5">
        <v>79.75</v>
      </c>
      <c r="O4598" s="5">
        <v>16.329999999999998</v>
      </c>
      <c r="P4598" s="5">
        <v>260.875</v>
      </c>
      <c r="Q4598" s="5">
        <v>2.67</v>
      </c>
      <c r="R4598" s="25"/>
      <c r="S4598" s="14"/>
      <c r="T4598" s="14"/>
    </row>
    <row r="4599" spans="1:20">
      <c r="A4599" s="2">
        <v>10</v>
      </c>
      <c r="B4599" s="2">
        <v>7</v>
      </c>
      <c r="C4599" s="7">
        <v>39639</v>
      </c>
      <c r="D4599" s="8">
        <v>0.33333333333300175</v>
      </c>
      <c r="E4599" s="9">
        <v>0.20659269344999617</v>
      </c>
      <c r="F4599" s="5">
        <v>81.230365228570761</v>
      </c>
      <c r="G4599" s="5">
        <v>99.460305031407216</v>
      </c>
      <c r="H4599" s="5">
        <v>18.229939802836448</v>
      </c>
      <c r="I4599" s="10">
        <v>1.9148767840642211</v>
      </c>
      <c r="J4599" s="11">
        <v>23.522500000000001</v>
      </c>
      <c r="K4599" s="5">
        <f t="shared" si="71"/>
        <v>30.579250000000002</v>
      </c>
      <c r="L4599" s="5">
        <v>14.6625</v>
      </c>
      <c r="M4599" s="15">
        <v>8.4285035279002116</v>
      </c>
      <c r="N4599" s="5">
        <v>69.482500000000002</v>
      </c>
      <c r="O4599" s="5">
        <v>17.122499999999999</v>
      </c>
      <c r="P4599" s="5">
        <v>261.02499999999998</v>
      </c>
      <c r="Q4599" s="5">
        <v>3.2775000000000003</v>
      </c>
      <c r="R4599" s="25"/>
      <c r="S4599" s="14"/>
      <c r="T4599" s="14"/>
    </row>
    <row r="4600" spans="1:20">
      <c r="A4600" s="2">
        <v>10</v>
      </c>
      <c r="B4600" s="2">
        <v>7</v>
      </c>
      <c r="C4600" s="7">
        <v>39639</v>
      </c>
      <c r="D4600" s="8">
        <v>0.375</v>
      </c>
      <c r="E4600" s="9">
        <v>0.20113525474999633</v>
      </c>
      <c r="I4600" s="10">
        <v>1.9097633021074709</v>
      </c>
      <c r="J4600" s="11">
        <v>24.6325</v>
      </c>
      <c r="K4600" s="5">
        <f t="shared" si="71"/>
        <v>32.02225</v>
      </c>
      <c r="L4600" s="5">
        <v>15.885</v>
      </c>
      <c r="M4600" s="15">
        <v>9.8481201423099112</v>
      </c>
      <c r="N4600" s="5">
        <v>59.142499999999998</v>
      </c>
      <c r="O4600" s="5">
        <v>18.325000000000003</v>
      </c>
      <c r="P4600" s="5">
        <v>255.67500000000001</v>
      </c>
      <c r="Q4600" s="5">
        <v>3.0225</v>
      </c>
      <c r="R4600" s="25"/>
      <c r="S4600" s="14"/>
      <c r="T4600" s="14"/>
    </row>
    <row r="4601" spans="1:20">
      <c r="A4601" s="2">
        <v>10</v>
      </c>
      <c r="B4601" s="2">
        <v>7</v>
      </c>
      <c r="C4601" s="7">
        <v>39639</v>
      </c>
      <c r="D4601" s="8">
        <v>0.41666666666699825</v>
      </c>
      <c r="E4601" s="9">
        <v>0.14680693107499729</v>
      </c>
      <c r="F4601" s="5">
        <v>83.504855491738581</v>
      </c>
      <c r="G4601" s="5">
        <v>94.731851525943654</v>
      </c>
      <c r="H4601" s="5">
        <v>11.226996034205074</v>
      </c>
      <c r="I4601" s="10">
        <v>1.8919031509407189</v>
      </c>
      <c r="J4601" s="11">
        <v>22.130000000000003</v>
      </c>
      <c r="K4601" s="5">
        <f t="shared" si="71"/>
        <v>28.769000000000005</v>
      </c>
      <c r="L4601" s="5">
        <v>12.43</v>
      </c>
      <c r="M4601" s="15">
        <v>12.376653543441371</v>
      </c>
      <c r="N4601" s="5">
        <v>51.37</v>
      </c>
      <c r="O4601" s="5">
        <v>18.607500000000002</v>
      </c>
      <c r="P4601" s="5">
        <v>252.75</v>
      </c>
      <c r="Q4601" s="5">
        <v>3.12</v>
      </c>
      <c r="R4601" s="25"/>
      <c r="S4601" s="14"/>
      <c r="T4601" s="14"/>
    </row>
    <row r="4602" spans="1:20">
      <c r="A4602" s="2">
        <v>10</v>
      </c>
      <c r="B4602" s="2">
        <v>7</v>
      </c>
      <c r="C4602" s="7">
        <v>39639</v>
      </c>
      <c r="D4602" s="8">
        <v>0.45833333333300175</v>
      </c>
      <c r="E4602" s="9">
        <v>0.14360346367499735</v>
      </c>
      <c r="F4602" s="5">
        <v>92.081911820831465</v>
      </c>
      <c r="G4602" s="5">
        <v>108.45070729478176</v>
      </c>
      <c r="H4602" s="5">
        <v>16.368795473950303</v>
      </c>
      <c r="I4602" s="10">
        <v>1.9037615312802207</v>
      </c>
      <c r="J4602" s="11">
        <v>21.32</v>
      </c>
      <c r="K4602" s="5">
        <f t="shared" si="71"/>
        <v>27.716000000000001</v>
      </c>
      <c r="L4602" s="5">
        <v>12.084999999999999</v>
      </c>
      <c r="M4602" s="15">
        <v>11.703217467007512</v>
      </c>
      <c r="N4602" s="5">
        <v>50.914999999999999</v>
      </c>
      <c r="O4602" s="5">
        <v>18.37</v>
      </c>
      <c r="P4602" s="5">
        <v>250.42499999999998</v>
      </c>
      <c r="Q4602" s="5">
        <v>2.59</v>
      </c>
      <c r="R4602" s="25"/>
      <c r="S4602" s="14"/>
      <c r="T4602" s="14"/>
    </row>
    <row r="4603" spans="1:20">
      <c r="A4603" s="2">
        <v>10</v>
      </c>
      <c r="B4603" s="2">
        <v>7</v>
      </c>
      <c r="C4603" s="7">
        <v>39639</v>
      </c>
      <c r="D4603" s="8">
        <v>0.5</v>
      </c>
      <c r="E4603" s="9">
        <v>0.17541182077499673</v>
      </c>
      <c r="F4603" s="5">
        <v>84.59034978387848</v>
      </c>
      <c r="G4603" s="5">
        <v>96.831026459081855</v>
      </c>
      <c r="H4603" s="5">
        <v>12.240676675203373</v>
      </c>
      <c r="I4603" s="10">
        <v>1.8986262021677203</v>
      </c>
      <c r="J4603" s="11">
        <v>22.575000000000003</v>
      </c>
      <c r="K4603" s="5">
        <f t="shared" si="71"/>
        <v>29.347500000000004</v>
      </c>
      <c r="L4603" s="5">
        <v>15.047499999999999</v>
      </c>
      <c r="M4603" s="15">
        <v>13.505495135449127</v>
      </c>
      <c r="N4603" s="5">
        <v>49.697500000000005</v>
      </c>
      <c r="O4603" s="5">
        <v>19.420000000000002</v>
      </c>
      <c r="P4603" s="5">
        <v>248.64999999999998</v>
      </c>
      <c r="Q4603" s="5">
        <v>2.5300000000000002</v>
      </c>
      <c r="R4603" s="25"/>
      <c r="S4603" s="14"/>
      <c r="T4603" s="14"/>
    </row>
    <row r="4604" spans="1:20">
      <c r="A4604" s="2">
        <v>10</v>
      </c>
      <c r="B4604" s="2">
        <v>7</v>
      </c>
      <c r="C4604" s="7">
        <v>39639</v>
      </c>
      <c r="D4604" s="8">
        <v>0.54166666666699825</v>
      </c>
      <c r="E4604" s="9">
        <v>0.18172543422499662</v>
      </c>
      <c r="F4604" s="5">
        <v>87.163230631553731</v>
      </c>
      <c r="G4604" s="5">
        <v>103.72054111602274</v>
      </c>
      <c r="H4604" s="5">
        <v>16.557310484469014</v>
      </c>
      <c r="I4604" s="10">
        <v>1.9019932762652212</v>
      </c>
      <c r="J4604" s="11">
        <v>23.172499999999999</v>
      </c>
      <c r="K4604" s="5">
        <f t="shared" si="71"/>
        <v>30.12425</v>
      </c>
      <c r="L4604" s="5">
        <v>13.397499999999999</v>
      </c>
      <c r="M4604" s="15">
        <v>12.470838381097343</v>
      </c>
      <c r="N4604" s="5">
        <v>55.417500000000004</v>
      </c>
      <c r="O4604" s="5">
        <v>18.7775</v>
      </c>
      <c r="P4604" s="5">
        <v>250.95</v>
      </c>
      <c r="Q4604" s="5">
        <v>2.25</v>
      </c>
      <c r="R4604" s="25"/>
      <c r="S4604" s="14"/>
      <c r="T4604" s="14"/>
    </row>
    <row r="4605" spans="1:20">
      <c r="A4605" s="2">
        <v>10</v>
      </c>
      <c r="B4605" s="2">
        <v>7</v>
      </c>
      <c r="C4605" s="7">
        <v>39639</v>
      </c>
      <c r="D4605" s="8">
        <v>0.58333333333300175</v>
      </c>
      <c r="E4605" s="9">
        <v>0.27882706417499487</v>
      </c>
      <c r="F4605" s="5">
        <v>89.245037174639464</v>
      </c>
      <c r="G4605" s="5">
        <v>105.62240495388997</v>
      </c>
      <c r="H4605" s="5">
        <v>16.37736777925052</v>
      </c>
      <c r="I4605" s="10">
        <v>1.9096198746937223</v>
      </c>
      <c r="J4605" s="11">
        <v>28.177499999999998</v>
      </c>
      <c r="K4605" s="5">
        <f t="shared" si="71"/>
        <v>36.630749999999999</v>
      </c>
      <c r="L4605" s="5">
        <v>14.9725</v>
      </c>
      <c r="M4605" s="15">
        <v>11.097150988109636</v>
      </c>
      <c r="N4605" s="5">
        <v>59.782499999999999</v>
      </c>
      <c r="O4605" s="5">
        <v>18.87</v>
      </c>
      <c r="P4605" s="5">
        <v>253.92499999999998</v>
      </c>
      <c r="Q4605" s="5">
        <v>2.5875000000000004</v>
      </c>
      <c r="R4605" s="25"/>
      <c r="S4605" s="14"/>
      <c r="T4605" s="14"/>
    </row>
    <row r="4606" spans="1:20">
      <c r="A4606" s="2">
        <v>10</v>
      </c>
      <c r="B4606" s="2">
        <v>7</v>
      </c>
      <c r="C4606" s="7">
        <v>39639</v>
      </c>
      <c r="D4606" s="8">
        <v>0.625</v>
      </c>
      <c r="E4606" s="9">
        <v>0.30200886259999438</v>
      </c>
      <c r="F4606" s="5">
        <v>68.617436113585768</v>
      </c>
      <c r="G4606" s="5">
        <v>83.343712635304925</v>
      </c>
      <c r="H4606" s="5">
        <v>14.72627652171917</v>
      </c>
      <c r="I4606" s="10">
        <v>1.9066004365367222</v>
      </c>
      <c r="J4606" s="11">
        <v>25.055000000000003</v>
      </c>
      <c r="K4606" s="5">
        <f t="shared" si="71"/>
        <v>32.571500000000007</v>
      </c>
      <c r="L4606" s="5">
        <v>13.33</v>
      </c>
      <c r="M4606" s="15">
        <v>14.692340072870865</v>
      </c>
      <c r="N4606" s="5">
        <v>58.534999999999997</v>
      </c>
      <c r="O4606" s="5">
        <v>18.9375</v>
      </c>
      <c r="P4606" s="5">
        <v>250.75</v>
      </c>
      <c r="Q4606" s="5">
        <v>3.33</v>
      </c>
      <c r="R4606" s="25"/>
      <c r="S4606" s="14"/>
      <c r="T4606" s="14"/>
    </row>
    <row r="4607" spans="1:20">
      <c r="A4607" s="2">
        <v>10</v>
      </c>
      <c r="B4607" s="2">
        <v>7</v>
      </c>
      <c r="C4607" s="7">
        <v>39639</v>
      </c>
      <c r="D4607" s="8">
        <v>0.66666666666699825</v>
      </c>
      <c r="E4607" s="9">
        <v>0.20349115074999619</v>
      </c>
      <c r="F4607" s="5">
        <v>66.91845878489444</v>
      </c>
      <c r="G4607" s="5">
        <v>83.291476076231476</v>
      </c>
      <c r="H4607" s="5">
        <v>16.373017291337035</v>
      </c>
      <c r="I4607" s="10">
        <v>1.8993173126857217</v>
      </c>
      <c r="J4607" s="11">
        <v>23.162500000000001</v>
      </c>
      <c r="K4607" s="5">
        <f t="shared" si="71"/>
        <v>30.111250000000002</v>
      </c>
      <c r="L4607" s="5">
        <v>13.657499999999999</v>
      </c>
      <c r="M4607" s="15">
        <v>15.184125093356759</v>
      </c>
      <c r="N4607" s="5">
        <v>49.605000000000004</v>
      </c>
      <c r="O4607" s="5">
        <v>19.38</v>
      </c>
      <c r="P4607" s="5">
        <v>250.625</v>
      </c>
      <c r="Q4607" s="5">
        <v>3.2025000000000001</v>
      </c>
      <c r="R4607" s="25"/>
      <c r="S4607" s="14"/>
      <c r="T4607" s="14"/>
    </row>
    <row r="4608" spans="1:20">
      <c r="A4608" s="2">
        <v>10</v>
      </c>
      <c r="B4608" s="2">
        <v>7</v>
      </c>
      <c r="C4608" s="7">
        <v>39639</v>
      </c>
      <c r="D4608" s="8">
        <v>0.70833333333300175</v>
      </c>
      <c r="E4608" s="9">
        <v>0.21317709219999603</v>
      </c>
      <c r="F4608" s="5">
        <v>66.993297352237548</v>
      </c>
      <c r="G4608" s="5">
        <v>83.279426368757726</v>
      </c>
      <c r="H4608" s="5">
        <v>16.286129016520167</v>
      </c>
      <c r="I4608" s="10">
        <v>1.9005542778374722</v>
      </c>
      <c r="J4608" s="11">
        <v>19.875</v>
      </c>
      <c r="K4608" s="5">
        <f t="shared" si="71"/>
        <v>25.837500000000002</v>
      </c>
      <c r="L4608" s="5">
        <v>12.375</v>
      </c>
      <c r="M4608" s="15">
        <v>16.052672653942569</v>
      </c>
      <c r="N4608" s="5">
        <v>47.017499999999998</v>
      </c>
      <c r="O4608" s="5">
        <v>19.037499999999998</v>
      </c>
      <c r="P4608" s="5">
        <v>251.29999999999998</v>
      </c>
      <c r="Q4608" s="5">
        <v>3.2625000000000002</v>
      </c>
      <c r="R4608" s="25"/>
      <c r="S4608" s="14"/>
      <c r="T4608" s="14"/>
    </row>
    <row r="4609" spans="1:20">
      <c r="A4609" s="2">
        <v>10</v>
      </c>
      <c r="B4609" s="2">
        <v>7</v>
      </c>
      <c r="C4609" s="7">
        <v>39639</v>
      </c>
      <c r="D4609" s="8">
        <v>0.75</v>
      </c>
      <c r="E4609" s="9">
        <v>0.22661014209999575</v>
      </c>
      <c r="F4609" s="5">
        <v>68.964479844920291</v>
      </c>
      <c r="G4609" s="5">
        <v>85.638527395707101</v>
      </c>
      <c r="H4609" s="5">
        <v>16.674047550786817</v>
      </c>
      <c r="I4609" s="10">
        <v>1.9039234326164727</v>
      </c>
      <c r="J4609" s="11">
        <v>17.622499999999999</v>
      </c>
      <c r="K4609" s="5">
        <f t="shared" si="71"/>
        <v>22.90925</v>
      </c>
      <c r="L4609" s="5">
        <v>11.695000000000002</v>
      </c>
      <c r="M4609" s="15">
        <v>13.790580298617048</v>
      </c>
      <c r="N4609" s="5">
        <v>44.567500000000003</v>
      </c>
      <c r="O4609" s="5">
        <v>19.045000000000002</v>
      </c>
      <c r="P4609" s="5">
        <v>252.125</v>
      </c>
      <c r="Q4609" s="5">
        <v>2.8875000000000002</v>
      </c>
      <c r="R4609" s="25"/>
      <c r="S4609" s="14"/>
      <c r="T4609" s="14"/>
    </row>
    <row r="4610" spans="1:20">
      <c r="A4610" s="2">
        <v>10</v>
      </c>
      <c r="B4610" s="2">
        <v>7</v>
      </c>
      <c r="C4610" s="7">
        <v>39639</v>
      </c>
      <c r="D4610" s="8">
        <v>0.79166666666699825</v>
      </c>
      <c r="E4610" s="9">
        <v>0.17362642652499671</v>
      </c>
      <c r="F4610" s="5">
        <v>65.471427576217849</v>
      </c>
      <c r="G4610" s="5">
        <v>82.941307677638804</v>
      </c>
      <c r="H4610" s="5">
        <v>17.469880101420962</v>
      </c>
      <c r="I4610" s="10">
        <v>1.903025780679223</v>
      </c>
      <c r="J4610" s="11">
        <v>19.3325</v>
      </c>
      <c r="K4610" s="5">
        <f t="shared" si="71"/>
        <v>25.132249999999999</v>
      </c>
      <c r="L4610" s="5">
        <v>11.317499999999999</v>
      </c>
      <c r="M4610" s="15">
        <v>12.263517809657372</v>
      </c>
      <c r="N4610" s="5">
        <v>52.879999999999995</v>
      </c>
      <c r="O4610" s="5">
        <v>17.872499999999999</v>
      </c>
      <c r="P4610" s="5">
        <v>248.32500000000002</v>
      </c>
      <c r="Q4610" s="5">
        <v>2.085</v>
      </c>
      <c r="R4610" s="25"/>
      <c r="S4610" s="14"/>
      <c r="T4610" s="14"/>
    </row>
    <row r="4611" spans="1:20">
      <c r="A4611" s="2">
        <v>10</v>
      </c>
      <c r="B4611" s="2">
        <v>7</v>
      </c>
      <c r="C4611" s="7">
        <v>39639</v>
      </c>
      <c r="D4611" s="8">
        <v>0.83333333333300175</v>
      </c>
      <c r="E4611" s="9">
        <v>0.21150295909999603</v>
      </c>
      <c r="F4611" s="5">
        <v>54.531602349063697</v>
      </c>
      <c r="G4611" s="5">
        <v>69.532652480286714</v>
      </c>
      <c r="H4611" s="5">
        <v>15.001050131223019</v>
      </c>
      <c r="I4611" s="10">
        <v>1.9213601425777254</v>
      </c>
      <c r="J4611" s="11">
        <v>20.5</v>
      </c>
      <c r="K4611" s="5">
        <f t="shared" si="71"/>
        <v>26.650000000000002</v>
      </c>
      <c r="L4611" s="5">
        <v>12.1</v>
      </c>
      <c r="M4611" s="15">
        <v>11.317507299611576</v>
      </c>
      <c r="N4611" s="5">
        <v>65.98</v>
      </c>
      <c r="O4611" s="5">
        <v>16.467500000000001</v>
      </c>
      <c r="P4611" s="5">
        <v>250.02499999999998</v>
      </c>
      <c r="Q4611" s="5">
        <v>1.2999999999999998</v>
      </c>
      <c r="R4611" s="25"/>
      <c r="S4611" s="14"/>
      <c r="T4611" s="14"/>
    </row>
    <row r="4612" spans="1:20">
      <c r="A4612" s="2">
        <v>10</v>
      </c>
      <c r="B4612" s="2">
        <v>7</v>
      </c>
      <c r="C4612" s="7">
        <v>39639</v>
      </c>
      <c r="D4612" s="8">
        <v>0.875</v>
      </c>
      <c r="E4612" s="9">
        <v>0.14575961899999723</v>
      </c>
      <c r="F4612" s="5">
        <v>37.625848412827914</v>
      </c>
      <c r="G4612" s="5">
        <v>47.82015153666849</v>
      </c>
      <c r="H4612" s="5">
        <v>10.194303123840577</v>
      </c>
      <c r="I4612" s="10">
        <v>1.9161901354402253</v>
      </c>
      <c r="J4612" s="11">
        <v>20.532499999999999</v>
      </c>
      <c r="K4612" s="5">
        <f t="shared" si="71"/>
        <v>26.692249999999998</v>
      </c>
      <c r="L4612" s="5">
        <v>10.962500000000002</v>
      </c>
      <c r="M4612" s="15">
        <v>14.587490122082869</v>
      </c>
      <c r="N4612" s="5">
        <v>77.525000000000006</v>
      </c>
      <c r="O4612" s="5">
        <v>15.545</v>
      </c>
      <c r="P4612" s="5">
        <v>247.67500000000001</v>
      </c>
      <c r="Q4612" s="5">
        <v>1.4375</v>
      </c>
      <c r="R4612" s="25"/>
      <c r="S4612" s="14"/>
      <c r="T4612" s="14"/>
    </row>
    <row r="4613" spans="1:20">
      <c r="A4613" s="2">
        <v>10</v>
      </c>
      <c r="B4613" s="2">
        <v>7</v>
      </c>
      <c r="C4613" s="7">
        <v>39639</v>
      </c>
      <c r="D4613" s="8">
        <v>0.91666666666699825</v>
      </c>
      <c r="E4613" s="9">
        <v>0.13445055912499745</v>
      </c>
      <c r="F4613" s="5">
        <v>30.5100721164691</v>
      </c>
      <c r="G4613" s="5">
        <v>38.612543766113824</v>
      </c>
      <c r="H4613" s="5">
        <v>8.1024716496447216</v>
      </c>
      <c r="I4613" s="10">
        <v>1.9217154076837262</v>
      </c>
      <c r="J4613" s="11">
        <v>19.242500000000003</v>
      </c>
      <c r="K4613" s="5">
        <f t="shared" si="71"/>
        <v>25.015250000000005</v>
      </c>
      <c r="L4613" s="5">
        <v>10.457500000000001</v>
      </c>
      <c r="M4613" s="15">
        <v>14.479563692498889</v>
      </c>
      <c r="N4613" s="5">
        <v>83.597499999999997</v>
      </c>
      <c r="O4613" s="5">
        <v>14.8575</v>
      </c>
      <c r="P4613" s="5">
        <v>248.22500000000002</v>
      </c>
      <c r="Q4613" s="5">
        <v>1.3025</v>
      </c>
      <c r="R4613" s="25"/>
      <c r="S4613" s="14"/>
      <c r="T4613" s="14"/>
    </row>
    <row r="4614" spans="1:20">
      <c r="A4614" s="2">
        <v>10</v>
      </c>
      <c r="B4614" s="2">
        <v>7</v>
      </c>
      <c r="C4614" s="7">
        <v>39639</v>
      </c>
      <c r="D4614" s="8">
        <v>0.95833333333300175</v>
      </c>
      <c r="E4614" s="9">
        <v>0.13884984002499737</v>
      </c>
      <c r="F4614" s="5">
        <v>25.968961390487422</v>
      </c>
      <c r="G4614" s="5">
        <v>34.268288991430026</v>
      </c>
      <c r="H4614" s="5">
        <v>8.299327600942604</v>
      </c>
      <c r="I4614" s="10">
        <v>1.9272410267074771</v>
      </c>
      <c r="J4614" s="11">
        <v>17.3675</v>
      </c>
      <c r="K4614" s="5">
        <f t="shared" si="71"/>
        <v>22.577750000000002</v>
      </c>
      <c r="L4614" s="5">
        <v>9.4625000000000004</v>
      </c>
      <c r="M4614" s="15">
        <v>13.204066142831161</v>
      </c>
      <c r="N4614" s="5">
        <v>86.24</v>
      </c>
      <c r="O4614" s="5">
        <v>14.397500000000001</v>
      </c>
      <c r="P4614" s="5">
        <v>243.02499999999998</v>
      </c>
      <c r="Q4614" s="5">
        <v>1.0549999999999999</v>
      </c>
      <c r="R4614" s="25"/>
      <c r="S4614" s="14"/>
      <c r="T4614" s="14"/>
    </row>
    <row r="4615" spans="1:20">
      <c r="A4615" s="2">
        <v>11</v>
      </c>
      <c r="B4615" s="2">
        <v>7</v>
      </c>
      <c r="C4615" s="7">
        <v>39640</v>
      </c>
      <c r="D4615" s="8">
        <v>0</v>
      </c>
      <c r="E4615" s="9">
        <v>0.12480631112499763</v>
      </c>
      <c r="F4615" s="5">
        <v>20.524930970072372</v>
      </c>
      <c r="G4615" s="5">
        <v>28.339557569431481</v>
      </c>
      <c r="H4615" s="5">
        <v>7.8146265993591113</v>
      </c>
      <c r="I4615" s="10">
        <v>1.9220623500637266</v>
      </c>
      <c r="J4615" s="11">
        <v>17.602499999999999</v>
      </c>
      <c r="K4615" s="5">
        <f t="shared" ref="K4615:K4678" si="72">J4615*1.3</f>
        <v>22.88325</v>
      </c>
      <c r="L4615" s="5">
        <v>9.2424999999999997</v>
      </c>
      <c r="M4615" s="15">
        <v>13.84624015014902</v>
      </c>
      <c r="N4615" s="5">
        <v>89.009999999999991</v>
      </c>
      <c r="O4615" s="5">
        <v>13.9375</v>
      </c>
      <c r="P4615" s="5">
        <v>246.60000000000002</v>
      </c>
      <c r="Q4615" s="5">
        <v>1.1425000000000001</v>
      </c>
      <c r="R4615" s="25"/>
      <c r="S4615" s="14"/>
      <c r="T4615" s="14"/>
    </row>
    <row r="4616" spans="1:20">
      <c r="A4616" s="2">
        <v>11</v>
      </c>
      <c r="B4616" s="2">
        <v>7</v>
      </c>
      <c r="C4616" s="7">
        <v>39640</v>
      </c>
      <c r="D4616" s="8">
        <v>4.1666666666998253E-2</v>
      </c>
      <c r="E4616" s="9">
        <v>7.4915095049998576E-2</v>
      </c>
      <c r="F4616" s="5">
        <v>12.895984620124029</v>
      </c>
      <c r="G4616" s="5">
        <v>19.531285430666181</v>
      </c>
      <c r="H4616" s="5">
        <v>6.6353008105421525</v>
      </c>
      <c r="I4616" s="10">
        <v>1.9275938643517276</v>
      </c>
      <c r="J4616" s="11">
        <v>16.137499999999999</v>
      </c>
      <c r="K4616" s="5">
        <f t="shared" si="72"/>
        <v>20.978750000000002</v>
      </c>
      <c r="L4616" s="5">
        <v>7.7174999999999994</v>
      </c>
      <c r="M4616" s="15">
        <v>15.847098786208587</v>
      </c>
      <c r="N4616" s="5">
        <v>89.962500000000006</v>
      </c>
      <c r="O4616" s="5">
        <v>13.735000000000001</v>
      </c>
      <c r="P4616" s="5">
        <v>241.27500000000001</v>
      </c>
      <c r="Q4616" s="5">
        <v>1.5375000000000001</v>
      </c>
      <c r="R4616" s="25"/>
      <c r="S4616" s="14"/>
      <c r="T4616" s="14"/>
    </row>
    <row r="4617" spans="1:20">
      <c r="A4617" s="2">
        <v>11</v>
      </c>
      <c r="B4617" s="2">
        <v>7</v>
      </c>
      <c r="C4617" s="7">
        <v>39640</v>
      </c>
      <c r="D4617" s="8">
        <v>8.3333333333001747E-2</v>
      </c>
      <c r="E4617" s="9">
        <v>7.8438771749998512E-2</v>
      </c>
      <c r="F4617" s="5">
        <v>14.890488071999313</v>
      </c>
      <c r="G4617" s="5">
        <v>21.715482661515935</v>
      </c>
      <c r="H4617" s="5">
        <v>6.8249945895166206</v>
      </c>
      <c r="I4617" s="10">
        <v>1.9159683356899766</v>
      </c>
      <c r="J4617" s="11">
        <v>14.305</v>
      </c>
      <c r="K4617" s="5">
        <f t="shared" si="72"/>
        <v>18.596499999999999</v>
      </c>
      <c r="L4617" s="5">
        <v>7.61</v>
      </c>
      <c r="M4617" s="15">
        <v>15.393993361084682</v>
      </c>
      <c r="N4617" s="5">
        <v>88.902500000000003</v>
      </c>
      <c r="O4617" s="5">
        <v>13.854999999999999</v>
      </c>
      <c r="P4617" s="5">
        <v>246.125</v>
      </c>
      <c r="Q4617" s="5">
        <v>1.385</v>
      </c>
      <c r="R4617" s="25"/>
      <c r="S4617" s="14"/>
      <c r="T4617" s="14"/>
    </row>
    <row r="4618" spans="1:20">
      <c r="A4618" s="2">
        <v>11</v>
      </c>
      <c r="B4618" s="2">
        <v>7</v>
      </c>
      <c r="C4618" s="7">
        <v>39640</v>
      </c>
      <c r="D4618" s="8">
        <v>0.125</v>
      </c>
      <c r="E4618" s="9">
        <v>7.2927010099998607E-2</v>
      </c>
      <c r="F4618" s="5">
        <v>29.213186730045674</v>
      </c>
      <c r="G4618" s="5">
        <v>38.099235119715168</v>
      </c>
      <c r="H4618" s="5">
        <v>8.8860483896694955</v>
      </c>
      <c r="I4618" s="10">
        <v>1.9429691278567303</v>
      </c>
      <c r="J4618" s="11">
        <v>17.72</v>
      </c>
      <c r="K4618" s="5">
        <f t="shared" si="72"/>
        <v>23.035999999999998</v>
      </c>
      <c r="L4618" s="5">
        <v>8.2774999999999999</v>
      </c>
      <c r="M4618" s="15">
        <v>10.780547648159674</v>
      </c>
      <c r="N4618" s="5">
        <v>90.297500000000014</v>
      </c>
      <c r="O4618" s="5">
        <v>13.270000000000001</v>
      </c>
      <c r="P4618" s="5">
        <v>252.22500000000002</v>
      </c>
      <c r="Q4618" s="5">
        <v>0.92749999999999999</v>
      </c>
      <c r="R4618" s="25"/>
      <c r="S4618" s="14"/>
      <c r="T4618" s="14"/>
    </row>
    <row r="4619" spans="1:20">
      <c r="A4619" s="2">
        <v>11</v>
      </c>
      <c r="B4619" s="2">
        <v>7</v>
      </c>
      <c r="C4619" s="7">
        <v>39640</v>
      </c>
      <c r="D4619" s="8">
        <v>0.16666666666699825</v>
      </c>
      <c r="E4619" s="9">
        <v>8.383132937499839E-2</v>
      </c>
      <c r="F4619" s="5">
        <v>47.41447128308868</v>
      </c>
      <c r="G4619" s="5">
        <v>58.96601397857723</v>
      </c>
      <c r="H4619" s="5">
        <v>11.551542695488548</v>
      </c>
      <c r="I4619" s="10">
        <v>1.9442251659222305</v>
      </c>
      <c r="J4619" s="11">
        <v>22.872500000000002</v>
      </c>
      <c r="K4619" s="5">
        <f t="shared" si="72"/>
        <v>29.734250000000003</v>
      </c>
      <c r="L4619" s="5">
        <v>10.172499999999999</v>
      </c>
      <c r="M4619" s="15">
        <v>8.0093874883262721</v>
      </c>
      <c r="N4619" s="5">
        <v>92.15</v>
      </c>
      <c r="O4619" s="5">
        <v>13.082500000000001</v>
      </c>
      <c r="P4619" s="5">
        <v>255.04999999999998</v>
      </c>
      <c r="Q4619" s="5">
        <v>1.2375</v>
      </c>
      <c r="R4619" s="25"/>
      <c r="S4619" s="14"/>
      <c r="T4619" s="14"/>
    </row>
    <row r="4620" spans="1:20">
      <c r="A4620" s="2">
        <v>11</v>
      </c>
      <c r="B4620" s="2">
        <v>7</v>
      </c>
      <c r="C4620" s="7">
        <v>39640</v>
      </c>
      <c r="D4620" s="8">
        <v>0.20833333333300175</v>
      </c>
      <c r="E4620" s="9">
        <v>0.16416403934999685</v>
      </c>
      <c r="F4620" s="5">
        <v>88.382106173249667</v>
      </c>
      <c r="G4620" s="5">
        <v>105.24978225530587</v>
      </c>
      <c r="H4620" s="5">
        <v>16.86767608205621</v>
      </c>
      <c r="I4620" s="10">
        <v>1.9476317729682313</v>
      </c>
      <c r="J4620" s="11">
        <v>24.762500000000003</v>
      </c>
      <c r="K4620" s="5">
        <f t="shared" si="72"/>
        <v>32.191250000000004</v>
      </c>
      <c r="L4620" s="5">
        <v>14.75</v>
      </c>
      <c r="M4620" s="15">
        <v>6.3398421980006301</v>
      </c>
      <c r="N4620" s="5">
        <v>90.217499999999987</v>
      </c>
      <c r="O4620" s="5">
        <v>13.9925</v>
      </c>
      <c r="P4620" s="5">
        <v>259.29999999999995</v>
      </c>
      <c r="Q4620" s="5">
        <v>1.5174999999999998</v>
      </c>
      <c r="R4620" s="25"/>
      <c r="S4620" s="14"/>
      <c r="T4620" s="14"/>
    </row>
    <row r="4621" spans="1:20">
      <c r="A4621" s="2">
        <v>11</v>
      </c>
      <c r="B4621" s="2">
        <v>7</v>
      </c>
      <c r="C4621" s="7">
        <v>39640</v>
      </c>
      <c r="D4621" s="8">
        <v>0.25</v>
      </c>
      <c r="E4621" s="9">
        <v>0.24041508147499538</v>
      </c>
      <c r="F4621" s="5">
        <v>107.20798678524693</v>
      </c>
      <c r="G4621" s="5">
        <v>127.24012574520206</v>
      </c>
      <c r="H4621" s="5">
        <v>20.032138959955127</v>
      </c>
      <c r="I4621" s="10">
        <v>1.9402820673092307</v>
      </c>
      <c r="J4621" s="11">
        <v>27.75</v>
      </c>
      <c r="K4621" s="5">
        <f t="shared" si="72"/>
        <v>36.075000000000003</v>
      </c>
      <c r="L4621" s="5">
        <v>18.060000000000002</v>
      </c>
      <c r="M4621" s="15">
        <v>6.8975999820585079</v>
      </c>
      <c r="N4621" s="5">
        <v>84.935000000000002</v>
      </c>
      <c r="O4621" s="5">
        <v>15.1425</v>
      </c>
      <c r="P4621" s="5">
        <v>259.90000000000003</v>
      </c>
      <c r="Q4621" s="5">
        <v>2.2475000000000001</v>
      </c>
      <c r="R4621" s="25"/>
      <c r="S4621" s="14"/>
      <c r="T4621" s="14"/>
    </row>
    <row r="4622" spans="1:20">
      <c r="A4622" s="2">
        <v>11</v>
      </c>
      <c r="B4622" s="2">
        <v>7</v>
      </c>
      <c r="C4622" s="7">
        <v>39640</v>
      </c>
      <c r="D4622" s="8">
        <v>0.29166666666699825</v>
      </c>
      <c r="E4622" s="9">
        <v>0.23204095514999556</v>
      </c>
      <c r="F4622" s="5">
        <v>96.30739937907957</v>
      </c>
      <c r="G4622" s="5">
        <v>103.30553346644214</v>
      </c>
      <c r="H4622" s="5">
        <v>6.9981340873625779</v>
      </c>
      <c r="I4622" s="10">
        <v>1.9178551445099783</v>
      </c>
      <c r="J4622" s="11">
        <v>21.86</v>
      </c>
      <c r="K4622" s="5">
        <f t="shared" si="72"/>
        <v>28.417999999999999</v>
      </c>
      <c r="L4622" s="5">
        <v>15.282500000000001</v>
      </c>
      <c r="M4622" s="15">
        <v>8.5279559983341535</v>
      </c>
      <c r="N4622" s="5">
        <v>71.69</v>
      </c>
      <c r="O4622" s="5">
        <v>16.467499999999998</v>
      </c>
      <c r="P4622" s="5">
        <v>257.7</v>
      </c>
      <c r="Q4622" s="5">
        <v>3.0875000000000004</v>
      </c>
      <c r="R4622" s="25"/>
      <c r="S4622" s="14"/>
      <c r="T4622" s="14"/>
    </row>
    <row r="4623" spans="1:20">
      <c r="A4623" s="2">
        <v>11</v>
      </c>
      <c r="B4623" s="2">
        <v>7</v>
      </c>
      <c r="C4623" s="7">
        <v>39640</v>
      </c>
      <c r="D4623" s="8">
        <v>0.33333333333300175</v>
      </c>
      <c r="E4623" s="9">
        <v>0.17877923009999658</v>
      </c>
      <c r="F4623" s="5">
        <v>89.12795054349219</v>
      </c>
      <c r="G4623" s="5">
        <v>98.591464381739073</v>
      </c>
      <c r="H4623" s="5">
        <v>9.4635138382468824</v>
      </c>
      <c r="I4623" s="10">
        <v>1.9190917628814785</v>
      </c>
      <c r="J4623" s="11">
        <v>21.549999999999997</v>
      </c>
      <c r="K4623" s="5">
        <f t="shared" si="72"/>
        <v>28.014999999999997</v>
      </c>
      <c r="L4623" s="5">
        <v>13.6425</v>
      </c>
      <c r="M4623" s="15">
        <v>10.540645292383715</v>
      </c>
      <c r="N4623" s="5">
        <v>64.89</v>
      </c>
      <c r="O4623" s="5">
        <v>17.22</v>
      </c>
      <c r="P4623" s="5">
        <v>255.65</v>
      </c>
      <c r="Q4623" s="5">
        <v>3.1775000000000002</v>
      </c>
      <c r="R4623" s="25"/>
      <c r="S4623" s="14"/>
      <c r="T4623" s="14"/>
    </row>
    <row r="4624" spans="1:20">
      <c r="A4624" s="2">
        <v>11</v>
      </c>
      <c r="B4624" s="2">
        <v>7</v>
      </c>
      <c r="C4624" s="7">
        <v>39640</v>
      </c>
      <c r="D4624" s="8">
        <v>0.375</v>
      </c>
      <c r="E4624" s="9">
        <v>0.21781545942499581</v>
      </c>
      <c r="F4624" s="5">
        <v>102.16756492399161</v>
      </c>
      <c r="G4624" s="5">
        <v>114.28035852515767</v>
      </c>
      <c r="H4624" s="5">
        <v>12.112793601166054</v>
      </c>
      <c r="I4624" s="10">
        <v>1.9160189205659788</v>
      </c>
      <c r="J4624" s="11">
        <v>24.442499999999999</v>
      </c>
      <c r="K4624" s="5">
        <f t="shared" si="72"/>
        <v>31.77525</v>
      </c>
      <c r="L4624" s="5">
        <v>14.4375</v>
      </c>
      <c r="M4624" s="15">
        <v>8.2944431070242004</v>
      </c>
      <c r="N4624" s="5">
        <v>86.497500000000002</v>
      </c>
      <c r="O4624" s="5">
        <v>16.215</v>
      </c>
      <c r="P4624" s="5">
        <v>258</v>
      </c>
      <c r="Q4624" s="5">
        <v>2.6074999999999999</v>
      </c>
      <c r="R4624" s="25"/>
      <c r="S4624" s="14"/>
      <c r="T4624" s="14"/>
    </row>
    <row r="4625" spans="1:20">
      <c r="A4625" s="2">
        <v>11</v>
      </c>
      <c r="B4625" s="2">
        <v>7</v>
      </c>
      <c r="C4625" s="7">
        <v>39640</v>
      </c>
      <c r="D4625" s="8">
        <v>0.41666666666699825</v>
      </c>
      <c r="E4625" s="9">
        <v>0.17718957239999658</v>
      </c>
      <c r="F4625" s="5">
        <v>87.55882895247737</v>
      </c>
      <c r="G4625" s="5">
        <v>93.68580902395037</v>
      </c>
      <c r="H4625" s="5">
        <v>6.126980071473012</v>
      </c>
      <c r="I4625" s="10">
        <v>1.9043105114244776</v>
      </c>
      <c r="J4625" s="11">
        <v>19.397500000000001</v>
      </c>
      <c r="K4625" s="5">
        <f t="shared" si="72"/>
        <v>25.216750000000001</v>
      </c>
      <c r="L4625" s="5">
        <v>12.96</v>
      </c>
      <c r="M4625" s="15">
        <v>11.529716327115498</v>
      </c>
      <c r="N4625" s="5">
        <v>61.64</v>
      </c>
      <c r="O4625" s="5">
        <v>18.22</v>
      </c>
      <c r="P4625" s="5">
        <v>254.97499999999999</v>
      </c>
      <c r="Q4625" s="5">
        <v>3.0049999999999999</v>
      </c>
      <c r="R4625" s="25"/>
      <c r="S4625" s="14"/>
      <c r="T4625" s="14"/>
    </row>
    <row r="4626" spans="1:20">
      <c r="A4626" s="2">
        <v>11</v>
      </c>
      <c r="B4626" s="2">
        <v>7</v>
      </c>
      <c r="C4626" s="7">
        <v>39640</v>
      </c>
      <c r="D4626" s="8">
        <v>0.45833333333300175</v>
      </c>
      <c r="E4626" s="9">
        <v>0.18218160087499649</v>
      </c>
      <c r="F4626" s="5">
        <v>91.491823130738382</v>
      </c>
      <c r="G4626" s="5">
        <v>97.774649814746013</v>
      </c>
      <c r="H4626" s="5">
        <v>6.2828266840076319</v>
      </c>
      <c r="I4626" s="10">
        <v>1.9033781814622275</v>
      </c>
      <c r="J4626" s="11">
        <v>17.614999999999998</v>
      </c>
      <c r="K4626" s="5">
        <f t="shared" si="72"/>
        <v>22.8995</v>
      </c>
      <c r="L4626" s="5">
        <v>11.835000000000001</v>
      </c>
      <c r="M4626" s="15">
        <v>11.387629846683526</v>
      </c>
      <c r="N4626" s="5">
        <v>51.722499999999997</v>
      </c>
      <c r="O4626" s="5">
        <v>19.009999999999998</v>
      </c>
      <c r="P4626" s="5">
        <v>254.2</v>
      </c>
      <c r="Q4626" s="5">
        <v>3.085</v>
      </c>
      <c r="R4626" s="25"/>
      <c r="S4626" s="14"/>
      <c r="T4626" s="14"/>
    </row>
    <row r="4627" spans="1:20">
      <c r="A4627" s="2">
        <v>11</v>
      </c>
      <c r="B4627" s="2">
        <v>7</v>
      </c>
      <c r="C4627" s="7">
        <v>39640</v>
      </c>
      <c r="D4627" s="8">
        <v>0.5</v>
      </c>
      <c r="E4627" s="9">
        <v>0.1769084136999966</v>
      </c>
      <c r="F4627" s="5">
        <v>82.571562861669761</v>
      </c>
      <c r="G4627" s="5">
        <v>89.965879598058578</v>
      </c>
      <c r="H4627" s="5">
        <v>7.3943167363888227</v>
      </c>
      <c r="I4627" s="10">
        <v>1.9024423836974778</v>
      </c>
      <c r="J4627" s="11">
        <v>21.522500000000001</v>
      </c>
      <c r="K4627" s="5">
        <f t="shared" si="72"/>
        <v>27.97925</v>
      </c>
      <c r="L4627" s="5">
        <v>11.8</v>
      </c>
      <c r="M4627" s="15">
        <v>14.217647807814908</v>
      </c>
      <c r="N4627" s="5">
        <v>42.392499999999998</v>
      </c>
      <c r="O4627" s="5">
        <v>20.112500000000001</v>
      </c>
      <c r="P4627" s="5">
        <v>250.07499999999999</v>
      </c>
      <c r="Q4627" s="5">
        <v>3.4750000000000001</v>
      </c>
      <c r="R4627" s="25"/>
      <c r="S4627" s="14"/>
      <c r="T4627" s="14"/>
    </row>
    <row r="4628" spans="1:20">
      <c r="A4628" s="2">
        <v>11</v>
      </c>
      <c r="B4628" s="2">
        <v>7</v>
      </c>
      <c r="C4628" s="7">
        <v>39640</v>
      </c>
      <c r="D4628" s="8">
        <v>0.54166666666699825</v>
      </c>
      <c r="E4628" s="9">
        <v>0.16572968142499678</v>
      </c>
      <c r="F4628" s="5">
        <v>75.694127636535768</v>
      </c>
      <c r="G4628" s="5">
        <v>86.189907177131815</v>
      </c>
      <c r="H4628" s="5">
        <v>10.495779540596052</v>
      </c>
      <c r="I4628" s="10">
        <v>1.8993424925224776</v>
      </c>
      <c r="J4628" s="11">
        <v>22.412500000000001</v>
      </c>
      <c r="K4628" s="5">
        <f t="shared" si="72"/>
        <v>29.136250000000004</v>
      </c>
      <c r="L4628" s="5">
        <v>15.724999999999998</v>
      </c>
      <c r="M4628" s="15">
        <v>14.329332304568883</v>
      </c>
      <c r="N4628" s="5">
        <v>48.107500000000002</v>
      </c>
      <c r="O4628" s="5">
        <v>19.45</v>
      </c>
      <c r="P4628" s="5">
        <v>247.97499999999999</v>
      </c>
      <c r="Q4628" s="5">
        <v>2.9625000000000004</v>
      </c>
      <c r="R4628" s="25"/>
      <c r="S4628" s="14"/>
      <c r="T4628" s="14"/>
    </row>
    <row r="4629" spans="1:20">
      <c r="A4629" s="2">
        <v>11</v>
      </c>
      <c r="B4629" s="2">
        <v>7</v>
      </c>
      <c r="C4629" s="7">
        <v>39640</v>
      </c>
      <c r="D4629" s="8">
        <v>0.58333333333300175</v>
      </c>
      <c r="E4629" s="9">
        <v>0.18535270464999642</v>
      </c>
      <c r="F4629" s="5">
        <v>64.223332899180306</v>
      </c>
      <c r="G4629" s="5">
        <v>77.074904308477514</v>
      </c>
      <c r="H4629" s="5">
        <v>12.851571409297197</v>
      </c>
      <c r="I4629" s="10">
        <v>1.9157000223457299</v>
      </c>
      <c r="J4629" s="11">
        <v>20.405000000000001</v>
      </c>
      <c r="K4629" s="5">
        <f t="shared" si="72"/>
        <v>26.526500000000002</v>
      </c>
      <c r="L4629" s="5">
        <v>11.672499999999999</v>
      </c>
      <c r="M4629" s="15">
        <v>16.61943925831638</v>
      </c>
      <c r="N4629" s="5">
        <v>49.13</v>
      </c>
      <c r="O4629" s="5">
        <v>19.4375</v>
      </c>
      <c r="P4629" s="5">
        <v>252.25</v>
      </c>
      <c r="Q4629" s="5">
        <v>3.9800000000000004</v>
      </c>
      <c r="R4629" s="25"/>
      <c r="S4629" s="14"/>
      <c r="T4629" s="14"/>
    </row>
    <row r="4630" spans="1:20">
      <c r="A4630" s="2">
        <v>11</v>
      </c>
      <c r="B4630" s="2">
        <v>7</v>
      </c>
      <c r="C4630" s="7">
        <v>39640</v>
      </c>
      <c r="D4630" s="8">
        <v>0.625</v>
      </c>
      <c r="E4630" s="9">
        <v>0.30377552964999405</v>
      </c>
      <c r="F4630" s="5">
        <v>103.28796300000839</v>
      </c>
      <c r="G4630" s="5">
        <v>126.4215153765393</v>
      </c>
      <c r="H4630" s="5">
        <v>23.133552376530918</v>
      </c>
      <c r="I4630" s="10">
        <v>1.9645227679054862</v>
      </c>
      <c r="J4630" s="11">
        <v>30.875</v>
      </c>
      <c r="K4630" s="5">
        <f t="shared" si="72"/>
        <v>40.137500000000003</v>
      </c>
      <c r="L4630" s="5">
        <v>17.8475</v>
      </c>
      <c r="M4630" s="15">
        <v>6.8860330130564993</v>
      </c>
      <c r="N4630" s="5">
        <v>91.1875</v>
      </c>
      <c r="O4630" s="5">
        <v>15.3325</v>
      </c>
      <c r="P4630" s="5">
        <v>262.125</v>
      </c>
      <c r="Q4630" s="5">
        <v>2.7725</v>
      </c>
      <c r="R4630" s="25"/>
      <c r="S4630" s="14"/>
      <c r="T4630" s="14"/>
    </row>
    <row r="4631" spans="1:20">
      <c r="A4631" s="2">
        <v>11</v>
      </c>
      <c r="B4631" s="2">
        <v>7</v>
      </c>
      <c r="C4631" s="7">
        <v>39640</v>
      </c>
      <c r="D4631" s="8">
        <v>0.66666666666699825</v>
      </c>
      <c r="E4631" s="9">
        <v>0.32341861762499369</v>
      </c>
      <c r="F4631" s="5">
        <v>70.222377100929677</v>
      </c>
      <c r="G4631" s="5">
        <v>98.761187960454066</v>
      </c>
      <c r="H4631" s="5">
        <v>28.538810859524396</v>
      </c>
      <c r="I4631" s="10">
        <v>1.9246495874279814</v>
      </c>
      <c r="J4631" s="11">
        <v>23.2225</v>
      </c>
      <c r="K4631" s="5">
        <f t="shared" si="72"/>
        <v>30.189250000000001</v>
      </c>
      <c r="L4631" s="5">
        <v>15.745000000000001</v>
      </c>
      <c r="M4631" s="15">
        <v>9.9442407646678284</v>
      </c>
      <c r="N4631" s="5">
        <v>92.425000000000011</v>
      </c>
      <c r="O4631" s="5">
        <v>15.76</v>
      </c>
      <c r="P4631" s="5">
        <v>253.97499999999999</v>
      </c>
      <c r="Q4631" s="5">
        <v>2.2075</v>
      </c>
      <c r="R4631" s="25"/>
      <c r="S4631" s="14"/>
      <c r="T4631" s="14"/>
    </row>
    <row r="4632" spans="1:20">
      <c r="A4632" s="2">
        <v>11</v>
      </c>
      <c r="B4632" s="2">
        <v>7</v>
      </c>
      <c r="C4632" s="7">
        <v>39640</v>
      </c>
      <c r="D4632" s="8">
        <v>0.70833333333300175</v>
      </c>
      <c r="E4632" s="9">
        <v>0.40964213014999201</v>
      </c>
      <c r="F4632" s="5">
        <v>63.92203032412138</v>
      </c>
      <c r="G4632" s="5">
        <v>92.507182875541147</v>
      </c>
      <c r="H4632" s="5">
        <v>28.585152551419771</v>
      </c>
      <c r="I4632" s="10">
        <v>1.9453817726252343</v>
      </c>
      <c r="J4632" s="11">
        <v>20.36</v>
      </c>
      <c r="K4632" s="5">
        <f t="shared" si="72"/>
        <v>26.468</v>
      </c>
      <c r="L4632" s="5">
        <v>15.407500000000001</v>
      </c>
      <c r="M4632" s="15">
        <v>8.6021764444241207</v>
      </c>
      <c r="N4632" s="5">
        <v>88.407499999999999</v>
      </c>
      <c r="O4632" s="5">
        <v>16.522500000000001</v>
      </c>
      <c r="P4632" s="5">
        <v>238.57499999999999</v>
      </c>
      <c r="Q4632" s="5">
        <v>1.29</v>
      </c>
      <c r="R4632" s="25"/>
      <c r="S4632" s="14"/>
      <c r="T4632" s="14"/>
    </row>
    <row r="4633" spans="1:20">
      <c r="A4633" s="2">
        <v>11</v>
      </c>
      <c r="B4633" s="2">
        <v>7</v>
      </c>
      <c r="C4633" s="7">
        <v>39640</v>
      </c>
      <c r="D4633" s="8">
        <v>0.75</v>
      </c>
      <c r="E4633" s="9">
        <v>0.40499714689999206</v>
      </c>
      <c r="F4633" s="5">
        <v>93.81102554794542</v>
      </c>
      <c r="G4633" s="5">
        <v>127.40587336131203</v>
      </c>
      <c r="H4633" s="5">
        <v>33.594847813366627</v>
      </c>
      <c r="I4633" s="10">
        <v>1.9878193930514898</v>
      </c>
      <c r="J4633" s="11">
        <v>30.002499999999998</v>
      </c>
      <c r="K4633" s="5">
        <f t="shared" si="72"/>
        <v>39.003250000000001</v>
      </c>
      <c r="L4633" s="5">
        <v>20</v>
      </c>
      <c r="M4633" s="15">
        <v>5.6935437097687558</v>
      </c>
      <c r="N4633" s="5">
        <v>90.777500000000003</v>
      </c>
      <c r="O4633" s="5">
        <v>15.815</v>
      </c>
      <c r="P4633" s="5">
        <v>231.42500000000001</v>
      </c>
      <c r="Q4633" s="5">
        <v>1.0625</v>
      </c>
      <c r="R4633" s="25"/>
      <c r="S4633" s="14"/>
      <c r="T4633" s="14"/>
    </row>
    <row r="4634" spans="1:20">
      <c r="A4634" s="2">
        <v>11</v>
      </c>
      <c r="B4634" s="2">
        <v>7</v>
      </c>
      <c r="C4634" s="7">
        <v>39640</v>
      </c>
      <c r="D4634" s="8">
        <v>0.79166666666699825</v>
      </c>
      <c r="E4634" s="9">
        <v>0.21976475152499567</v>
      </c>
      <c r="F4634" s="5">
        <v>37.252510475456916</v>
      </c>
      <c r="G4634" s="5">
        <v>61.498512880114824</v>
      </c>
      <c r="H4634" s="5">
        <v>24.246002404657908</v>
      </c>
      <c r="I4634" s="10">
        <v>2.0064343001722422</v>
      </c>
      <c r="J4634" s="11">
        <v>17.595000000000002</v>
      </c>
      <c r="K4634" s="5">
        <f t="shared" si="72"/>
        <v>22.873500000000003</v>
      </c>
      <c r="L4634" s="5">
        <v>11.6975</v>
      </c>
      <c r="M4634" s="15">
        <v>9.1051385170380073</v>
      </c>
      <c r="N4634" s="5">
        <v>93.474999999999994</v>
      </c>
      <c r="O4634" s="5">
        <v>14.93</v>
      </c>
      <c r="P4634" s="5">
        <v>270.875</v>
      </c>
      <c r="Q4634" s="5">
        <v>0.79</v>
      </c>
      <c r="R4634" s="25"/>
      <c r="S4634" s="14"/>
      <c r="T4634" s="14"/>
    </row>
    <row r="4635" spans="1:20">
      <c r="A4635" s="2">
        <v>11</v>
      </c>
      <c r="B4635" s="2">
        <v>7</v>
      </c>
      <c r="C4635" s="7">
        <v>39640</v>
      </c>
      <c r="D4635" s="8">
        <v>0.83333333333300175</v>
      </c>
      <c r="E4635" s="9">
        <v>0.20904608022499588</v>
      </c>
      <c r="F4635" s="5">
        <v>42.898376612515435</v>
      </c>
      <c r="G4635" s="5">
        <v>66.039558305955964</v>
      </c>
      <c r="H4635" s="5">
        <v>23.141181693440526</v>
      </c>
      <c r="I4635" s="10">
        <v>1.9643092908812374</v>
      </c>
      <c r="J4635" s="11">
        <v>17.989999999999998</v>
      </c>
      <c r="K4635" s="5">
        <f t="shared" si="72"/>
        <v>23.387</v>
      </c>
      <c r="L4635" s="5">
        <v>12.047499999999999</v>
      </c>
      <c r="M4635" s="15">
        <v>8.5215537308621325</v>
      </c>
      <c r="N4635" s="5">
        <v>94.424999999999997</v>
      </c>
      <c r="O4635" s="5">
        <v>14.6275</v>
      </c>
      <c r="P4635" s="5">
        <v>276.60000000000002</v>
      </c>
      <c r="Q4635" s="5">
        <v>1.2200000000000002</v>
      </c>
      <c r="R4635" s="25"/>
      <c r="S4635" s="14"/>
      <c r="T4635" s="14"/>
    </row>
    <row r="4636" spans="1:20">
      <c r="A4636" s="2">
        <v>11</v>
      </c>
      <c r="B4636" s="2">
        <v>7</v>
      </c>
      <c r="C4636" s="7">
        <v>39640</v>
      </c>
      <c r="D4636" s="8">
        <v>0.875</v>
      </c>
      <c r="E4636" s="9">
        <v>0.17000355324999666</v>
      </c>
      <c r="F4636" s="5">
        <v>27.465555470498209</v>
      </c>
      <c r="G4636" s="5">
        <v>46.914865597545081</v>
      </c>
      <c r="H4636" s="5">
        <v>19.449310127046868</v>
      </c>
      <c r="I4636" s="10">
        <v>1.9633932595907377</v>
      </c>
      <c r="J4636" s="11">
        <v>13.885</v>
      </c>
      <c r="K4636" s="5">
        <f t="shared" si="72"/>
        <v>18.0505</v>
      </c>
      <c r="L4636" s="5">
        <v>8.4550000000000001</v>
      </c>
      <c r="M4636" s="15">
        <v>9.0753380494460103</v>
      </c>
      <c r="N4636" s="5">
        <v>94.525000000000006</v>
      </c>
      <c r="O4636" s="5">
        <v>14.09</v>
      </c>
      <c r="P4636" s="5">
        <v>273.85000000000002</v>
      </c>
      <c r="Q4636" s="5">
        <v>1.3625</v>
      </c>
      <c r="R4636" s="25"/>
      <c r="S4636" s="14"/>
      <c r="T4636" s="14"/>
    </row>
    <row r="4637" spans="1:20">
      <c r="A4637" s="2">
        <v>11</v>
      </c>
      <c r="B4637" s="2">
        <v>7</v>
      </c>
      <c r="C4637" s="7">
        <v>39640</v>
      </c>
      <c r="D4637" s="8">
        <v>0.91666666666699825</v>
      </c>
      <c r="E4637" s="9">
        <v>0.11639565262499771</v>
      </c>
      <c r="F4637" s="5">
        <v>16.021428542074847</v>
      </c>
      <c r="G4637" s="5">
        <v>31.511881905262861</v>
      </c>
      <c r="H4637" s="5">
        <v>15.490453363188013</v>
      </c>
      <c r="I4637" s="10">
        <v>1.9776900365182399</v>
      </c>
      <c r="J4637" s="11">
        <v>11.6075</v>
      </c>
      <c r="K4637" s="5">
        <f t="shared" si="72"/>
        <v>15.08975</v>
      </c>
      <c r="L4637" s="5">
        <v>6.6324999999999994</v>
      </c>
      <c r="M4637" s="15">
        <v>11.615036505211451</v>
      </c>
      <c r="N4637" s="5">
        <v>94.3</v>
      </c>
      <c r="O4637" s="5">
        <v>13.345000000000001</v>
      </c>
      <c r="P4637" s="5">
        <v>273</v>
      </c>
      <c r="Q4637" s="5">
        <v>1.1499999999999999</v>
      </c>
      <c r="R4637" s="25"/>
      <c r="S4637" s="14"/>
      <c r="T4637" s="14"/>
    </row>
    <row r="4638" spans="1:20">
      <c r="A4638" s="2">
        <v>11</v>
      </c>
      <c r="B4638" s="2">
        <v>7</v>
      </c>
      <c r="C4638" s="7">
        <v>39640</v>
      </c>
      <c r="D4638" s="8">
        <v>0.95833333333300175</v>
      </c>
      <c r="E4638" s="9">
        <v>0.10997258319999784</v>
      </c>
      <c r="F4638" s="5">
        <v>33.762993640796076</v>
      </c>
      <c r="G4638" s="5">
        <v>52.462042484983279</v>
      </c>
      <c r="H4638" s="5">
        <v>18.699048844187203</v>
      </c>
      <c r="I4638" s="10">
        <v>2.05940349718125</v>
      </c>
      <c r="J4638" s="11">
        <v>13.07</v>
      </c>
      <c r="K4638" s="5">
        <f t="shared" si="72"/>
        <v>16.991</v>
      </c>
      <c r="L4638" s="5">
        <v>7.6999999999999993</v>
      </c>
      <c r="M4638" s="15">
        <v>7.639267858492321</v>
      </c>
      <c r="N4638" s="5">
        <v>93.5</v>
      </c>
      <c r="O4638" s="5">
        <v>12.8375</v>
      </c>
      <c r="P4638" s="5">
        <v>269.02499999999998</v>
      </c>
      <c r="Q4638" s="5">
        <v>1.6224999999999998</v>
      </c>
      <c r="R4638" s="25"/>
      <c r="S4638" s="14"/>
      <c r="T4638" s="14"/>
    </row>
    <row r="4639" spans="1:20">
      <c r="A4639" s="2">
        <v>12</v>
      </c>
      <c r="B4639" s="2">
        <v>7</v>
      </c>
      <c r="C4639" s="7">
        <v>39641</v>
      </c>
      <c r="D4639" s="8">
        <v>0</v>
      </c>
      <c r="E4639" s="9">
        <v>0.14320904349999716</v>
      </c>
      <c r="F4639" s="5">
        <v>36.609831893446312</v>
      </c>
      <c r="G4639" s="5">
        <v>55.241460867814681</v>
      </c>
      <c r="H4639" s="5">
        <v>18.631628974368372</v>
      </c>
      <c r="I4639" s="10">
        <v>2.2739658640745262</v>
      </c>
      <c r="J4639" s="11">
        <v>16.577500000000001</v>
      </c>
      <c r="K4639" s="5">
        <f t="shared" si="72"/>
        <v>21.550750000000001</v>
      </c>
      <c r="L4639" s="5">
        <v>8.5124999999999993</v>
      </c>
      <c r="M4639" s="15">
        <v>6.5143109913865676</v>
      </c>
      <c r="N4639" s="5">
        <v>93.325000000000003</v>
      </c>
      <c r="O4639" s="5">
        <v>12.662500000000001</v>
      </c>
      <c r="P4639" s="5">
        <v>261.79999999999995</v>
      </c>
      <c r="Q4639" s="5">
        <v>1.1375</v>
      </c>
      <c r="R4639" s="25"/>
      <c r="S4639" s="14"/>
      <c r="T4639" s="14"/>
    </row>
    <row r="4640" spans="1:20">
      <c r="A4640" s="2">
        <v>12</v>
      </c>
      <c r="B4640" s="2">
        <v>7</v>
      </c>
      <c r="C4640" s="7">
        <v>39641</v>
      </c>
      <c r="D4640" s="8">
        <v>4.1666666666998253E-2</v>
      </c>
      <c r="E4640" s="9">
        <v>0.10073486294999801</v>
      </c>
      <c r="F4640" s="5">
        <v>26.88843689813892</v>
      </c>
      <c r="G4640" s="5">
        <v>43.187613991442603</v>
      </c>
      <c r="H4640" s="5">
        <v>16.29917709330368</v>
      </c>
      <c r="I4640" s="10">
        <v>2.1578555991622625</v>
      </c>
      <c r="J4640" s="11">
        <v>14.08</v>
      </c>
      <c r="K4640" s="5">
        <f t="shared" si="72"/>
        <v>18.304000000000002</v>
      </c>
      <c r="L4640" s="5">
        <v>6.7349999999999994</v>
      </c>
      <c r="M4640" s="15">
        <v>6.9271106357024763</v>
      </c>
      <c r="N4640" s="5">
        <v>92.924999999999997</v>
      </c>
      <c r="O4640" s="5">
        <v>12.35</v>
      </c>
      <c r="P4640" s="5">
        <v>266.5</v>
      </c>
      <c r="Q4640" s="5">
        <v>1.34</v>
      </c>
      <c r="R4640" s="25"/>
      <c r="S4640" s="14"/>
      <c r="T4640" s="14"/>
    </row>
    <row r="4641" spans="1:20">
      <c r="A4641" s="2">
        <v>12</v>
      </c>
      <c r="B4641" s="2">
        <v>7</v>
      </c>
      <c r="C4641" s="7">
        <v>39641</v>
      </c>
      <c r="D4641" s="8">
        <v>8.3333333333001747E-2</v>
      </c>
      <c r="E4641" s="9">
        <v>7.0542237949998601E-2</v>
      </c>
      <c r="F4641" s="5">
        <v>22.166050617670098</v>
      </c>
      <c r="G4641" s="5">
        <v>37.801695057972061</v>
      </c>
      <c r="H4641" s="5">
        <v>15.635644440301965</v>
      </c>
      <c r="I4641" s="10">
        <v>2.3052180199762806</v>
      </c>
      <c r="J4641" s="11">
        <v>11.120000000000001</v>
      </c>
      <c r="K4641" s="5">
        <f t="shared" si="72"/>
        <v>14.456000000000001</v>
      </c>
      <c r="L4641" s="5">
        <v>5.0875000000000004</v>
      </c>
      <c r="M4641" s="15">
        <v>8.5391389265441191</v>
      </c>
      <c r="N4641" s="5">
        <v>90.387500000000003</v>
      </c>
      <c r="O4641" s="5">
        <v>11.417499999999999</v>
      </c>
      <c r="P4641" s="5">
        <v>266.35000000000002</v>
      </c>
      <c r="Q4641" s="5">
        <v>1.9275000000000002</v>
      </c>
      <c r="R4641" s="25"/>
      <c r="S4641" s="14"/>
      <c r="T4641" s="14"/>
    </row>
    <row r="4642" spans="1:20">
      <c r="A4642" s="2">
        <v>12</v>
      </c>
      <c r="B4642" s="2">
        <v>7</v>
      </c>
      <c r="C4642" s="7">
        <v>39641</v>
      </c>
      <c r="D4642" s="8">
        <v>0.125</v>
      </c>
      <c r="E4642" s="9">
        <v>5.7500514849998859E-2</v>
      </c>
      <c r="F4642" s="5">
        <v>25.521992698353912</v>
      </c>
      <c r="G4642" s="5">
        <v>39.684413782496627</v>
      </c>
      <c r="H4642" s="5">
        <v>14.162421084142718</v>
      </c>
      <c r="I4642" s="10">
        <v>2.4200365059370452</v>
      </c>
      <c r="J4642" s="11">
        <v>13.412500000000001</v>
      </c>
      <c r="K4642" s="5">
        <f t="shared" si="72"/>
        <v>17.436250000000001</v>
      </c>
      <c r="L4642" s="5">
        <v>5.6499999999999995</v>
      </c>
      <c r="M4642" s="15">
        <v>7.6648655000983101</v>
      </c>
      <c r="N4642" s="5">
        <v>90.327500000000001</v>
      </c>
      <c r="O4642" s="5">
        <v>10.629999999999999</v>
      </c>
      <c r="P4642" s="5">
        <v>265.60000000000002</v>
      </c>
      <c r="Q4642" s="5">
        <v>1.8875</v>
      </c>
      <c r="R4642" s="25"/>
      <c r="S4642" s="14"/>
      <c r="T4642" s="14"/>
    </row>
    <row r="4643" spans="1:20">
      <c r="A4643" s="2">
        <v>12</v>
      </c>
      <c r="B4643" s="2">
        <v>7</v>
      </c>
      <c r="C4643" s="7">
        <v>39641</v>
      </c>
      <c r="D4643" s="8">
        <v>0.16666666666699825</v>
      </c>
      <c r="E4643" s="9">
        <v>9.4999652499998116E-2</v>
      </c>
      <c r="F4643" s="5">
        <v>39.605540284047876</v>
      </c>
      <c r="G4643" s="5">
        <v>56.568121789238681</v>
      </c>
      <c r="H4643" s="5">
        <v>16.962581505190808</v>
      </c>
      <c r="I4643" s="10">
        <v>2.3539698377147875</v>
      </c>
      <c r="J4643" s="11">
        <v>15.3025</v>
      </c>
      <c r="K4643" s="5">
        <f t="shared" si="72"/>
        <v>19.893250000000002</v>
      </c>
      <c r="L4643" s="5">
        <v>7.75</v>
      </c>
      <c r="M4643" s="15">
        <v>5.9704359161686824</v>
      </c>
      <c r="N4643" s="5">
        <v>90.525000000000006</v>
      </c>
      <c r="O4643" s="5">
        <v>10.4575</v>
      </c>
      <c r="P4643" s="5">
        <v>264.17500000000001</v>
      </c>
      <c r="Q4643" s="5">
        <v>1.9075</v>
      </c>
      <c r="R4643" s="25"/>
      <c r="S4643" s="14"/>
      <c r="T4643" s="14"/>
    </row>
    <row r="4644" spans="1:20">
      <c r="A4644" s="2">
        <v>12</v>
      </c>
      <c r="B4644" s="2">
        <v>7</v>
      </c>
      <c r="C4644" s="7">
        <v>39641</v>
      </c>
      <c r="D4644" s="8">
        <v>0.20833333333300175</v>
      </c>
      <c r="E4644" s="9">
        <v>0.14317065579999716</v>
      </c>
      <c r="F4644" s="5">
        <v>60.578525953951804</v>
      </c>
      <c r="G4644" s="5">
        <v>78.499455434290411</v>
      </c>
      <c r="H4644" s="5">
        <v>17.920929480338604</v>
      </c>
      <c r="I4644" s="10">
        <v>2.4318378296652972</v>
      </c>
      <c r="J4644" s="11">
        <v>17.584999999999997</v>
      </c>
      <c r="K4644" s="5">
        <f t="shared" si="72"/>
        <v>22.860499999999998</v>
      </c>
      <c r="L4644" s="5">
        <v>11.0175</v>
      </c>
      <c r="M4644" s="15">
        <v>6.1890783485786329</v>
      </c>
      <c r="N4644" s="5">
        <v>90.134999999999991</v>
      </c>
      <c r="O4644" s="5">
        <v>10.97</v>
      </c>
      <c r="P4644" s="5">
        <v>261.92499999999995</v>
      </c>
      <c r="Q4644" s="5">
        <v>1.9724999999999999</v>
      </c>
      <c r="R4644" s="25"/>
      <c r="S4644" s="14"/>
      <c r="T4644" s="14"/>
    </row>
    <row r="4645" spans="1:20">
      <c r="A4645" s="2">
        <v>12</v>
      </c>
      <c r="B4645" s="2">
        <v>7</v>
      </c>
      <c r="C4645" s="7">
        <v>39641</v>
      </c>
      <c r="D4645" s="8">
        <v>0.25</v>
      </c>
      <c r="E4645" s="9">
        <v>0.1852603674249963</v>
      </c>
      <c r="F4645" s="5">
        <v>67.575624893454119</v>
      </c>
      <c r="G4645" s="5">
        <v>87.126193449212138</v>
      </c>
      <c r="H4645" s="5">
        <v>19.550568555758016</v>
      </c>
      <c r="I4645" s="10">
        <v>2.2368030955107736</v>
      </c>
      <c r="J4645" s="11">
        <v>17.625</v>
      </c>
      <c r="K4645" s="5">
        <f t="shared" si="72"/>
        <v>22.912500000000001</v>
      </c>
      <c r="L4645" s="5">
        <v>11.942500000000001</v>
      </c>
      <c r="M4645" s="15">
        <v>5.9600126980506829</v>
      </c>
      <c r="N4645" s="5">
        <v>84.78</v>
      </c>
      <c r="O4645" s="5">
        <v>12.1975</v>
      </c>
      <c r="P4645" s="5">
        <v>264.75</v>
      </c>
      <c r="Q4645" s="5">
        <v>2.2524999999999999</v>
      </c>
      <c r="R4645" s="25"/>
      <c r="S4645" s="14"/>
      <c r="T4645" s="14"/>
    </row>
    <row r="4646" spans="1:20">
      <c r="A4646" s="2">
        <v>12</v>
      </c>
      <c r="B4646" s="2">
        <v>7</v>
      </c>
      <c r="C4646" s="7">
        <v>39641</v>
      </c>
      <c r="D4646" s="8">
        <v>0.29166666666699825</v>
      </c>
      <c r="E4646" s="9">
        <v>0.17709144407499647</v>
      </c>
      <c r="F4646" s="5">
        <v>65.649959087204209</v>
      </c>
      <c r="G4646" s="5">
        <v>84.553537816633337</v>
      </c>
      <c r="H4646" s="5">
        <v>18.903578729429135</v>
      </c>
      <c r="I4646" s="10">
        <v>2.1267415788895105</v>
      </c>
      <c r="J4646" s="11">
        <v>17.265000000000001</v>
      </c>
      <c r="K4646" s="5">
        <f t="shared" si="72"/>
        <v>22.444500000000001</v>
      </c>
      <c r="L4646" s="5">
        <v>11.14</v>
      </c>
      <c r="M4646" s="15">
        <v>6.5135148860565586</v>
      </c>
      <c r="N4646" s="5">
        <v>77.39</v>
      </c>
      <c r="O4646" s="5">
        <v>13.15</v>
      </c>
      <c r="P4646" s="5">
        <v>265.77499999999998</v>
      </c>
      <c r="Q4646" s="5">
        <v>3.0074999999999998</v>
      </c>
      <c r="R4646" s="25"/>
      <c r="S4646" s="14"/>
      <c r="T4646" s="14"/>
    </row>
    <row r="4647" spans="1:20">
      <c r="A4647" s="2">
        <v>12</v>
      </c>
      <c r="B4647" s="2">
        <v>7</v>
      </c>
      <c r="C4647" s="7">
        <v>39641</v>
      </c>
      <c r="D4647" s="8">
        <v>0.33333333333300175</v>
      </c>
      <c r="E4647" s="9">
        <v>0.23155205654999536</v>
      </c>
      <c r="F4647" s="5">
        <v>75.059712534858647</v>
      </c>
      <c r="G4647" s="5">
        <v>84.037622350549384</v>
      </c>
      <c r="H4647" s="5">
        <v>8.9779098156907313</v>
      </c>
      <c r="I4647" s="10">
        <v>2.0056165022617458</v>
      </c>
      <c r="J4647" s="11">
        <v>15.925000000000001</v>
      </c>
      <c r="K4647" s="5">
        <f t="shared" si="72"/>
        <v>20.702500000000001</v>
      </c>
      <c r="L4647" s="5">
        <v>10.5975</v>
      </c>
      <c r="M4647" s="15">
        <v>7.6240116355003131</v>
      </c>
      <c r="N4647" s="5">
        <v>63.574999999999996</v>
      </c>
      <c r="O4647" s="5">
        <v>14.4175</v>
      </c>
      <c r="P4647" s="5">
        <v>268.10000000000002</v>
      </c>
      <c r="Q4647" s="5">
        <v>3.1750000000000003</v>
      </c>
      <c r="R4647" s="25"/>
      <c r="S4647" s="14"/>
      <c r="T4647" s="14"/>
    </row>
    <row r="4648" spans="1:20">
      <c r="A4648" s="2">
        <v>12</v>
      </c>
      <c r="B4648" s="2">
        <v>7</v>
      </c>
      <c r="C4648" s="7">
        <v>39641</v>
      </c>
      <c r="D4648" s="8">
        <v>0.375</v>
      </c>
      <c r="E4648" s="9">
        <v>0.2229480753749955</v>
      </c>
      <c r="F4648" s="5">
        <v>72.537888460233759</v>
      </c>
      <c r="G4648" s="5">
        <v>86.321431408853698</v>
      </c>
      <c r="H4648" s="5">
        <v>13.783542948619933</v>
      </c>
      <c r="I4648" s="10">
        <v>1.9828164439134937</v>
      </c>
      <c r="J4648" s="11">
        <v>23.015000000000001</v>
      </c>
      <c r="K4648" s="5">
        <f t="shared" si="72"/>
        <v>29.919500000000003</v>
      </c>
      <c r="L4648" s="5">
        <v>9.26</v>
      </c>
      <c r="M4648" s="15">
        <v>9.4666102823159015</v>
      </c>
      <c r="N4648" s="5">
        <v>49.905000000000001</v>
      </c>
      <c r="O4648" s="5">
        <v>15.375</v>
      </c>
      <c r="P4648" s="5">
        <v>268.125</v>
      </c>
      <c r="Q4648" s="5">
        <v>3.8849999999999998</v>
      </c>
      <c r="R4648" s="25"/>
      <c r="S4648" s="14"/>
      <c r="T4648" s="14"/>
    </row>
    <row r="4649" spans="1:20">
      <c r="A4649" s="2">
        <v>12</v>
      </c>
      <c r="B4649" s="2">
        <v>7</v>
      </c>
      <c r="C4649" s="7">
        <v>39641</v>
      </c>
      <c r="D4649" s="8">
        <v>0.41666666666699825</v>
      </c>
      <c r="E4649" s="9">
        <v>0.21492786959999569</v>
      </c>
      <c r="F4649" s="5">
        <v>62.38368734567451</v>
      </c>
      <c r="G4649" s="5">
        <v>74.945376036274467</v>
      </c>
      <c r="H4649" s="5">
        <v>12.561688690599961</v>
      </c>
      <c r="I4649" s="10">
        <v>1.9643695405637416</v>
      </c>
      <c r="J4649" s="11">
        <v>14.684999999999999</v>
      </c>
      <c r="K4649" s="5">
        <f t="shared" si="72"/>
        <v>19.090499999999999</v>
      </c>
      <c r="L4649" s="5">
        <v>9.5025000000000013</v>
      </c>
      <c r="M4649" s="15">
        <v>11.102351844661538</v>
      </c>
      <c r="N4649" s="5">
        <v>39.087499999999999</v>
      </c>
      <c r="O4649" s="5">
        <v>16.62</v>
      </c>
      <c r="P4649" s="5">
        <v>269.2</v>
      </c>
      <c r="Q4649" s="5">
        <v>3.42</v>
      </c>
      <c r="R4649" s="25"/>
      <c r="S4649" s="14"/>
      <c r="T4649" s="14"/>
    </row>
    <row r="4650" spans="1:20">
      <c r="A4650" s="2">
        <v>12</v>
      </c>
      <c r="B4650" s="2">
        <v>7</v>
      </c>
      <c r="C4650" s="7">
        <v>39641</v>
      </c>
      <c r="D4650" s="8">
        <v>0.45833333333300175</v>
      </c>
      <c r="E4650" s="9">
        <v>0.2328502182999953</v>
      </c>
      <c r="F4650" s="5">
        <v>69.702336339817847</v>
      </c>
      <c r="G4650" s="5">
        <v>82.701882929386713</v>
      </c>
      <c r="H4650" s="5">
        <v>12.999546589568864</v>
      </c>
      <c r="I4650" s="10">
        <v>1.9765646445259935</v>
      </c>
      <c r="J4650" s="11">
        <v>12.4825</v>
      </c>
      <c r="K4650" s="5">
        <f t="shared" si="72"/>
        <v>16.227250000000002</v>
      </c>
      <c r="L4650" s="5">
        <v>6.8574999999999999</v>
      </c>
      <c r="M4650" s="15">
        <v>11.217156971059508</v>
      </c>
      <c r="N4650" s="5">
        <v>32.76</v>
      </c>
      <c r="O4650" s="5">
        <v>17.142500000000002</v>
      </c>
      <c r="P4650" s="5">
        <v>264.17500000000001</v>
      </c>
      <c r="Q4650" s="5">
        <v>3.6475</v>
      </c>
      <c r="R4650" s="25"/>
      <c r="S4650" s="14"/>
      <c r="T4650" s="14"/>
    </row>
    <row r="4651" spans="1:20">
      <c r="A4651" s="2">
        <v>12</v>
      </c>
      <c r="B4651" s="2">
        <v>7</v>
      </c>
      <c r="C4651" s="7">
        <v>39641</v>
      </c>
      <c r="D4651" s="8">
        <v>0.5</v>
      </c>
      <c r="E4651" s="9">
        <v>0.21473972592499566</v>
      </c>
      <c r="F4651" s="5">
        <v>66.321580424748973</v>
      </c>
      <c r="G4651" s="5">
        <v>83.546260189107016</v>
      </c>
      <c r="H4651" s="5">
        <v>17.224679764358051</v>
      </c>
      <c r="I4651" s="10">
        <v>1.9822053945927443</v>
      </c>
      <c r="J4651" s="11">
        <v>12.852499999999999</v>
      </c>
      <c r="K4651" s="5">
        <f t="shared" si="72"/>
        <v>16.70825</v>
      </c>
      <c r="L4651" s="5">
        <v>11.695</v>
      </c>
      <c r="M4651" s="15">
        <v>11.848169709889367</v>
      </c>
      <c r="N4651" s="5">
        <v>31.154999999999998</v>
      </c>
      <c r="O4651" s="5">
        <v>17.182499999999997</v>
      </c>
      <c r="P4651" s="5">
        <v>262.47500000000002</v>
      </c>
      <c r="Q4651" s="5">
        <v>4.1950000000000003</v>
      </c>
      <c r="R4651" s="25"/>
      <c r="S4651" s="14"/>
      <c r="T4651" s="14"/>
    </row>
    <row r="4652" spans="1:20">
      <c r="A4652" s="2">
        <v>12</v>
      </c>
      <c r="B4652" s="2">
        <v>7</v>
      </c>
      <c r="C4652" s="7">
        <v>39641</v>
      </c>
      <c r="D4652" s="8">
        <v>0.54166666666699825</v>
      </c>
      <c r="E4652" s="9">
        <v>0.24310542142499508</v>
      </c>
      <c r="F4652" s="5">
        <v>59.905170902914939</v>
      </c>
      <c r="G4652" s="5">
        <v>76.659586334928392</v>
      </c>
      <c r="H4652" s="5">
        <v>16.754415432013449</v>
      </c>
      <c r="I4652" s="10">
        <v>1.9812633547834948</v>
      </c>
      <c r="J4652" s="11">
        <v>13.252500000000001</v>
      </c>
      <c r="K4652" s="5">
        <f t="shared" si="72"/>
        <v>17.228250000000003</v>
      </c>
      <c r="L4652" s="5">
        <v>14.166666666666666</v>
      </c>
      <c r="M4652" s="15">
        <v>13.527110000324992</v>
      </c>
      <c r="N4652" s="5">
        <v>32.122500000000002</v>
      </c>
      <c r="O4652" s="5">
        <v>17.66</v>
      </c>
      <c r="P4652" s="5">
        <v>263.32499999999999</v>
      </c>
      <c r="Q4652" s="5">
        <v>3.5925000000000002</v>
      </c>
      <c r="R4652" s="25"/>
      <c r="S4652" s="14"/>
      <c r="T4652" s="14"/>
    </row>
    <row r="4653" spans="1:20">
      <c r="A4653" s="2">
        <v>12</v>
      </c>
      <c r="B4653" s="2">
        <v>7</v>
      </c>
      <c r="C4653" s="7">
        <v>39641</v>
      </c>
      <c r="D4653" s="8">
        <v>0.58333333333300175</v>
      </c>
      <c r="E4653" s="9">
        <v>0.28929527359999418</v>
      </c>
      <c r="F4653" s="5">
        <v>60.718700001424786</v>
      </c>
      <c r="G4653" s="5">
        <v>77.711217770028071</v>
      </c>
      <c r="H4653" s="5">
        <v>16.992517768603285</v>
      </c>
      <c r="I4653" s="10">
        <v>1.997882010134997</v>
      </c>
      <c r="J4653" s="11">
        <v>26.7395</v>
      </c>
      <c r="K4653" s="5">
        <f t="shared" si="72"/>
        <v>34.76135</v>
      </c>
      <c r="L4653" s="5">
        <v>13.4825</v>
      </c>
      <c r="M4653" s="15">
        <v>11.849255683347362</v>
      </c>
      <c r="N4653" s="5">
        <v>70.715000000000003</v>
      </c>
      <c r="O4653" s="5">
        <v>16.164999999999999</v>
      </c>
      <c r="P4653" s="5">
        <v>271.32500000000005</v>
      </c>
      <c r="Q4653" s="5">
        <v>1.8975</v>
      </c>
      <c r="R4653" s="25"/>
      <c r="S4653" s="14"/>
      <c r="T4653" s="14"/>
    </row>
    <row r="4654" spans="1:20">
      <c r="A4654" s="2">
        <v>12</v>
      </c>
      <c r="B4654" s="2">
        <v>7</v>
      </c>
      <c r="C4654" s="7">
        <v>39641</v>
      </c>
      <c r="D4654" s="8">
        <v>0.625</v>
      </c>
      <c r="E4654" s="9">
        <v>0.21941914444999555</v>
      </c>
      <c r="F4654" s="5">
        <v>45.704297170538887</v>
      </c>
      <c r="G4654" s="5">
        <v>59.539296008669702</v>
      </c>
      <c r="H4654" s="5">
        <v>13.83499883813082</v>
      </c>
      <c r="I4654" s="10">
        <v>1.9903675838572461</v>
      </c>
      <c r="J4654" s="11">
        <v>11.340250000000001</v>
      </c>
      <c r="K4654" s="5">
        <f t="shared" si="72"/>
        <v>14.742325000000001</v>
      </c>
      <c r="L4654" s="5">
        <v>6.9499999999999993</v>
      </c>
      <c r="M4654" s="15">
        <v>12.69911458199717</v>
      </c>
      <c r="N4654" s="5">
        <v>59.7425</v>
      </c>
      <c r="O4654" s="5">
        <v>15.862500000000002</v>
      </c>
      <c r="P4654" s="5">
        <v>270.625</v>
      </c>
      <c r="Q4654" s="5">
        <v>2.2949999999999999</v>
      </c>
      <c r="R4654" s="25"/>
      <c r="S4654" s="14"/>
      <c r="T4654" s="14"/>
    </row>
    <row r="4655" spans="1:20">
      <c r="A4655" s="2">
        <v>12</v>
      </c>
      <c r="B4655" s="2">
        <v>7</v>
      </c>
      <c r="C4655" s="7">
        <v>39641</v>
      </c>
      <c r="D4655" s="8">
        <v>0.66666666666699825</v>
      </c>
      <c r="E4655" s="9">
        <v>0.35259414394999278</v>
      </c>
      <c r="F4655" s="5">
        <v>71.711841226649852</v>
      </c>
      <c r="G4655" s="5">
        <v>85.225387010461972</v>
      </c>
      <c r="H4655" s="5">
        <v>13.513545783812107</v>
      </c>
      <c r="I4655" s="10">
        <v>2.0333742706737521</v>
      </c>
      <c r="J4655" s="11">
        <v>14.237499999999999</v>
      </c>
      <c r="K4655" s="5">
        <f t="shared" si="72"/>
        <v>18.508749999999999</v>
      </c>
      <c r="L4655" s="5">
        <v>8.6174999999999997</v>
      </c>
      <c r="M4655" s="15">
        <v>10.208389041871722</v>
      </c>
      <c r="N4655" s="5">
        <v>50.782499999999999</v>
      </c>
      <c r="O4655" s="5">
        <v>16.512500000000003</v>
      </c>
      <c r="P4655" s="5">
        <v>266.52499999999998</v>
      </c>
      <c r="Q4655" s="5">
        <v>3.1124999999999998</v>
      </c>
      <c r="R4655" s="25"/>
      <c r="S4655" s="14"/>
      <c r="T4655" s="14"/>
    </row>
    <row r="4656" spans="1:20">
      <c r="A4656" s="2">
        <v>12</v>
      </c>
      <c r="B4656" s="2">
        <v>7</v>
      </c>
      <c r="C4656" s="7">
        <v>39641</v>
      </c>
      <c r="D4656" s="8">
        <v>0.70833333333300175</v>
      </c>
      <c r="E4656" s="9">
        <v>0.17409826924999644</v>
      </c>
      <c r="F4656" s="5">
        <v>47.711688270290658</v>
      </c>
      <c r="G4656" s="5">
        <v>59.454110505122493</v>
      </c>
      <c r="H4656" s="5">
        <v>11.742422234831832</v>
      </c>
      <c r="I4656" s="10">
        <v>2.3690401912990442</v>
      </c>
      <c r="J4656" s="11">
        <v>12.977499999999999</v>
      </c>
      <c r="K4656" s="5">
        <f t="shared" si="72"/>
        <v>16.870750000000001</v>
      </c>
      <c r="L4656" s="5">
        <v>9.375</v>
      </c>
      <c r="M4656" s="15">
        <v>12.640546648827177</v>
      </c>
      <c r="N4656" s="5">
        <v>47.537500000000001</v>
      </c>
      <c r="O4656" s="5">
        <v>16.59</v>
      </c>
      <c r="P4656" s="5">
        <v>218.22500000000002</v>
      </c>
      <c r="Q4656" s="5">
        <v>1.7775000000000001</v>
      </c>
      <c r="R4656" s="25"/>
      <c r="S4656" s="14"/>
      <c r="T4656" s="14"/>
    </row>
    <row r="4657" spans="1:20">
      <c r="A4657" s="2">
        <v>12</v>
      </c>
      <c r="B4657" s="2">
        <v>7</v>
      </c>
      <c r="C4657" s="7">
        <v>39641</v>
      </c>
      <c r="D4657" s="8">
        <v>0.75</v>
      </c>
      <c r="E4657" s="9">
        <v>0.13875727849999717</v>
      </c>
      <c r="F4657" s="5">
        <v>56.101793727189374</v>
      </c>
      <c r="G4657" s="5">
        <v>68.253035368543337</v>
      </c>
      <c r="H4657" s="5">
        <v>12.151241641353959</v>
      </c>
      <c r="I4657" s="10">
        <v>2.0249472809080014</v>
      </c>
      <c r="J4657" s="11">
        <v>8.9525000000000006</v>
      </c>
      <c r="K4657" s="5">
        <f t="shared" si="72"/>
        <v>11.638250000000001</v>
      </c>
      <c r="L4657" s="5">
        <v>7.08</v>
      </c>
      <c r="M4657" s="15">
        <v>11.169745759869507</v>
      </c>
      <c r="N4657" s="5">
        <v>51.24</v>
      </c>
      <c r="O4657" s="5">
        <v>15.815</v>
      </c>
      <c r="P4657" s="5">
        <v>283.39999999999998</v>
      </c>
      <c r="Q4657" s="5">
        <v>0.88750000000000018</v>
      </c>
      <c r="R4657" s="25"/>
      <c r="S4657" s="14"/>
      <c r="T4657" s="14"/>
    </row>
    <row r="4658" spans="1:20">
      <c r="A4658" s="2">
        <v>12</v>
      </c>
      <c r="B4658" s="2">
        <v>7</v>
      </c>
      <c r="C4658" s="7">
        <v>39641</v>
      </c>
      <c r="D4658" s="8">
        <v>0.79166666666699825</v>
      </c>
      <c r="E4658" s="9">
        <v>0.13798570982499719</v>
      </c>
      <c r="F4658" s="5">
        <v>35.666164753245475</v>
      </c>
      <c r="G4658" s="5">
        <v>49.215689698212913</v>
      </c>
      <c r="H4658" s="5">
        <v>13.549524944967432</v>
      </c>
      <c r="I4658" s="10">
        <v>2.3829442283332964</v>
      </c>
      <c r="J4658" s="11">
        <v>11.567500000000001</v>
      </c>
      <c r="K4658" s="5">
        <f t="shared" si="72"/>
        <v>15.037750000000001</v>
      </c>
      <c r="L4658" s="5">
        <v>6.5975000000000001</v>
      </c>
      <c r="M4658" s="15">
        <v>13.198145487547052</v>
      </c>
      <c r="N4658" s="5">
        <v>54.93</v>
      </c>
      <c r="O4658" s="5">
        <v>14.7225</v>
      </c>
      <c r="P4658" s="5">
        <v>226.1</v>
      </c>
      <c r="Q4658" s="5">
        <v>0.83500000000000008</v>
      </c>
      <c r="R4658" s="25"/>
      <c r="S4658" s="14"/>
      <c r="T4658" s="14"/>
    </row>
    <row r="4659" spans="1:20">
      <c r="A4659" s="2">
        <v>12</v>
      </c>
      <c r="B4659" s="2">
        <v>7</v>
      </c>
      <c r="C4659" s="7">
        <v>39641</v>
      </c>
      <c r="D4659" s="8">
        <v>0.83333333333300175</v>
      </c>
      <c r="E4659" s="9">
        <v>0.24856908334999492</v>
      </c>
      <c r="F4659" s="5">
        <v>50.105134486683475</v>
      </c>
      <c r="G4659" s="5">
        <v>65.310712549997746</v>
      </c>
      <c r="H4659" s="5">
        <v>15.20557806331426</v>
      </c>
      <c r="I4659" s="10">
        <v>2.3184250782367886</v>
      </c>
      <c r="J4659" s="11">
        <v>13.977499999999999</v>
      </c>
      <c r="K4659" s="5">
        <f t="shared" si="72"/>
        <v>18.170749999999998</v>
      </c>
      <c r="L4659" s="5">
        <v>9.1475000000000009</v>
      </c>
      <c r="M4659" s="15">
        <v>8.9605684868819946</v>
      </c>
      <c r="N4659" s="5">
        <v>63.4</v>
      </c>
      <c r="O4659" s="5">
        <v>14.23</v>
      </c>
      <c r="P4659" s="5">
        <v>262.75</v>
      </c>
      <c r="Q4659" s="5">
        <v>1.4475</v>
      </c>
      <c r="R4659" s="25"/>
      <c r="S4659" s="14"/>
      <c r="T4659" s="14"/>
    </row>
    <row r="4660" spans="1:20">
      <c r="A4660" s="2">
        <v>12</v>
      </c>
      <c r="B4660" s="2">
        <v>7</v>
      </c>
      <c r="C4660" s="7">
        <v>39641</v>
      </c>
      <c r="D4660" s="8">
        <v>0.875</v>
      </c>
      <c r="E4660" s="9">
        <v>0.20907999164999572</v>
      </c>
      <c r="F4660" s="5">
        <v>35.452058838762468</v>
      </c>
      <c r="G4660" s="5">
        <v>47.304999874135895</v>
      </c>
      <c r="H4660" s="5">
        <v>11.852941035373423</v>
      </c>
      <c r="I4660" s="10">
        <v>2.2029693723065247</v>
      </c>
      <c r="J4660" s="11">
        <v>13.120000000000001</v>
      </c>
      <c r="K4660" s="5">
        <f t="shared" si="72"/>
        <v>17.056000000000001</v>
      </c>
      <c r="L4660" s="5">
        <v>9.0150000000000006</v>
      </c>
      <c r="M4660" s="15">
        <v>9.3630925902799031</v>
      </c>
      <c r="N4660" s="5">
        <v>75.887500000000003</v>
      </c>
      <c r="O4660" s="5">
        <v>13.6225</v>
      </c>
      <c r="P4660" s="5">
        <v>262.47500000000002</v>
      </c>
      <c r="Q4660" s="5">
        <v>1.5024999999999999</v>
      </c>
      <c r="R4660" s="25"/>
      <c r="S4660" s="14"/>
      <c r="T4660" s="14"/>
    </row>
    <row r="4661" spans="1:20">
      <c r="A4661" s="2">
        <v>12</v>
      </c>
      <c r="B4661" s="2">
        <v>7</v>
      </c>
      <c r="C4661" s="7">
        <v>39641</v>
      </c>
      <c r="D4661" s="8">
        <v>0.91666666666699825</v>
      </c>
      <c r="E4661" s="9">
        <v>0.20568650449999579</v>
      </c>
      <c r="F4661" s="5">
        <v>36.463931184735756</v>
      </c>
      <c r="G4661" s="5">
        <v>47.248757076985541</v>
      </c>
      <c r="H4661" s="5">
        <v>10.784825892249788</v>
      </c>
      <c r="I4661" s="10">
        <v>2.2131963136997763</v>
      </c>
      <c r="J4661" s="11">
        <v>15.32</v>
      </c>
      <c r="K4661" s="5">
        <f t="shared" si="72"/>
        <v>19.916</v>
      </c>
      <c r="L4661" s="5">
        <v>9.49</v>
      </c>
      <c r="M4661" s="15">
        <v>8.3588184782881267</v>
      </c>
      <c r="N4661" s="5">
        <v>84.897500000000008</v>
      </c>
      <c r="O4661" s="5">
        <v>13.074999999999999</v>
      </c>
      <c r="P4661" s="5">
        <v>259.45</v>
      </c>
      <c r="Q4661" s="5">
        <v>1.095</v>
      </c>
      <c r="R4661" s="25"/>
      <c r="S4661" s="14"/>
      <c r="T4661" s="14"/>
    </row>
    <row r="4662" spans="1:20">
      <c r="A4662" s="2">
        <v>12</v>
      </c>
      <c r="B4662" s="2">
        <v>7</v>
      </c>
      <c r="C4662" s="7">
        <v>39641</v>
      </c>
      <c r="D4662" s="8">
        <v>0.95833333333300175</v>
      </c>
      <c r="E4662" s="9">
        <v>0.21577932369999558</v>
      </c>
      <c r="F4662" s="5">
        <v>31.138763072844188</v>
      </c>
      <c r="G4662" s="5">
        <v>41.553061497896103</v>
      </c>
      <c r="H4662" s="5">
        <v>10.414298425051918</v>
      </c>
      <c r="I4662" s="10">
        <v>2.272002214137034</v>
      </c>
      <c r="J4662" s="11">
        <v>12.71</v>
      </c>
      <c r="K4662" s="5">
        <f t="shared" si="72"/>
        <v>16.523000000000003</v>
      </c>
      <c r="L4662" s="5">
        <v>8.1350000000000016</v>
      </c>
      <c r="M4662" s="15">
        <v>7.7579817860502596</v>
      </c>
      <c r="N4662" s="5">
        <v>85.692499999999995</v>
      </c>
      <c r="O4662" s="5">
        <v>12.737500000000001</v>
      </c>
      <c r="P4662" s="5">
        <v>262.57499999999999</v>
      </c>
      <c r="Q4662" s="5">
        <v>1.2774999999999999</v>
      </c>
      <c r="R4662" s="25"/>
      <c r="S4662" s="14"/>
      <c r="T4662" s="14"/>
    </row>
    <row r="4663" spans="1:20">
      <c r="A4663" s="2">
        <v>13</v>
      </c>
      <c r="B4663" s="2">
        <v>7</v>
      </c>
      <c r="C4663" s="7">
        <v>39642</v>
      </c>
      <c r="D4663" s="8">
        <v>0</v>
      </c>
      <c r="E4663" s="9">
        <v>0.16663843657499655</v>
      </c>
      <c r="F4663" s="5">
        <v>23.498139832481272</v>
      </c>
      <c r="G4663" s="5">
        <v>32.753811520609879</v>
      </c>
      <c r="H4663" s="5">
        <v>9.2556716881286025</v>
      </c>
      <c r="I4663" s="10">
        <v>2.3463482833482932</v>
      </c>
      <c r="J4663" s="11">
        <v>11.9275</v>
      </c>
      <c r="K4663" s="5">
        <f t="shared" si="72"/>
        <v>15.505750000000001</v>
      </c>
      <c r="L4663" s="5">
        <v>7.1475</v>
      </c>
      <c r="M4663" s="15">
        <v>7.3541433555723481</v>
      </c>
      <c r="N4663" s="5">
        <v>87.539999999999992</v>
      </c>
      <c r="O4663" s="5">
        <v>11.855</v>
      </c>
      <c r="P4663" s="5">
        <v>264.8</v>
      </c>
      <c r="Q4663" s="5">
        <v>1.3399999999999999</v>
      </c>
      <c r="R4663" s="25"/>
      <c r="S4663" s="14"/>
      <c r="T4663" s="14"/>
    </row>
    <row r="4664" spans="1:20">
      <c r="A4664" s="2">
        <v>13</v>
      </c>
      <c r="B4664" s="2">
        <v>7</v>
      </c>
      <c r="C4664" s="7">
        <v>39642</v>
      </c>
      <c r="D4664" s="8">
        <v>4.1666666666998253E-2</v>
      </c>
      <c r="E4664" s="9">
        <v>0.21421798072499559</v>
      </c>
      <c r="F4664" s="5">
        <v>23.757405294564474</v>
      </c>
      <c r="G4664" s="5">
        <v>33.143751165146604</v>
      </c>
      <c r="H4664" s="5">
        <v>9.3863458705821294</v>
      </c>
      <c r="I4664" s="10">
        <v>2.4715615523433092</v>
      </c>
      <c r="J4664" s="11">
        <v>12.3575</v>
      </c>
      <c r="K4664" s="5">
        <f t="shared" si="72"/>
        <v>16.06475</v>
      </c>
      <c r="L4664" s="5">
        <v>7.4399999999999995</v>
      </c>
      <c r="M4664" s="15">
        <v>6.9909980319524285</v>
      </c>
      <c r="N4664" s="5">
        <v>90.060000000000016</v>
      </c>
      <c r="O4664" s="5">
        <v>11.247500000000002</v>
      </c>
      <c r="P4664" s="5">
        <v>262.52499999999998</v>
      </c>
      <c r="Q4664" s="5">
        <v>1.41</v>
      </c>
      <c r="R4664" s="25"/>
      <c r="S4664" s="14"/>
      <c r="T4664" s="14"/>
    </row>
    <row r="4665" spans="1:20">
      <c r="A4665" s="2">
        <v>13</v>
      </c>
      <c r="B4665" s="2">
        <v>7</v>
      </c>
      <c r="C4665" s="7">
        <v>39642</v>
      </c>
      <c r="D4665" s="8">
        <v>8.3333333333001747E-2</v>
      </c>
      <c r="E4665" s="9">
        <v>0.13712339192499717</v>
      </c>
      <c r="F4665" s="5">
        <v>17.044594822303381</v>
      </c>
      <c r="G4665" s="5">
        <v>26.453920934307138</v>
      </c>
      <c r="H4665" s="5">
        <v>9.4093261120037575</v>
      </c>
      <c r="I4665" s="10">
        <v>2.2563826101655331</v>
      </c>
      <c r="J4665" s="11">
        <v>12.4475</v>
      </c>
      <c r="K4665" s="5">
        <f t="shared" si="72"/>
        <v>16.181750000000001</v>
      </c>
      <c r="L4665" s="5">
        <v>8.0875000000000004</v>
      </c>
      <c r="M4665" s="15">
        <v>6.5466347794985271</v>
      </c>
      <c r="N4665" s="5">
        <v>91.75</v>
      </c>
      <c r="O4665" s="5">
        <v>11.1175</v>
      </c>
      <c r="P4665" s="5">
        <v>267.72500000000002</v>
      </c>
      <c r="Q4665" s="5">
        <v>1.17</v>
      </c>
      <c r="R4665" s="25"/>
      <c r="S4665" s="14"/>
      <c r="T4665" s="14"/>
    </row>
    <row r="4666" spans="1:20">
      <c r="A4666" s="2">
        <v>13</v>
      </c>
      <c r="B4666" s="2">
        <v>7</v>
      </c>
      <c r="C4666" s="7">
        <v>39642</v>
      </c>
      <c r="D4666" s="8">
        <v>0.125</v>
      </c>
      <c r="E4666" s="9">
        <v>0.11879860912499754</v>
      </c>
      <c r="F4666" s="5">
        <v>15.212114953176778</v>
      </c>
      <c r="G4666" s="5">
        <v>23.688685727189874</v>
      </c>
      <c r="H4666" s="5">
        <v>8.476570774013096</v>
      </c>
      <c r="I4666" s="10">
        <v>2.5300489238608175</v>
      </c>
      <c r="J4666" s="11">
        <v>13.272500000000001</v>
      </c>
      <c r="K4666" s="5">
        <f t="shared" si="72"/>
        <v>17.254250000000003</v>
      </c>
      <c r="L4666" s="5">
        <v>8.0449999999999999</v>
      </c>
      <c r="M4666" s="15">
        <v>7.9959136761562002</v>
      </c>
      <c r="N4666" s="5">
        <v>91.95</v>
      </c>
      <c r="O4666" s="5">
        <v>11.0075</v>
      </c>
      <c r="P4666" s="5">
        <v>266.39999999999998</v>
      </c>
      <c r="Q4666" s="5">
        <v>1.365</v>
      </c>
      <c r="R4666" s="25"/>
      <c r="S4666" s="14"/>
      <c r="T4666" s="14"/>
    </row>
    <row r="4667" spans="1:20">
      <c r="A4667" s="2">
        <v>13</v>
      </c>
      <c r="B4667" s="2">
        <v>7</v>
      </c>
      <c r="C4667" s="7">
        <v>39642</v>
      </c>
      <c r="D4667" s="8">
        <v>0.16666666666699825</v>
      </c>
      <c r="E4667" s="9">
        <v>0.14865999064999694</v>
      </c>
      <c r="F4667" s="5">
        <v>25.733155342156937</v>
      </c>
      <c r="G4667" s="5">
        <v>35.414294014101237</v>
      </c>
      <c r="H4667" s="5">
        <v>9.6811386719443036</v>
      </c>
      <c r="I4667" s="10">
        <v>2.3876246763270501</v>
      </c>
      <c r="J4667" s="11">
        <v>15.4125</v>
      </c>
      <c r="K4667" s="5">
        <f t="shared" si="72"/>
        <v>20.036249999999999</v>
      </c>
      <c r="L4667" s="5">
        <v>9.5400000000000009</v>
      </c>
      <c r="M4667" s="15">
        <v>5.3926595879227852</v>
      </c>
      <c r="N4667" s="5">
        <v>90.850000000000009</v>
      </c>
      <c r="O4667" s="5">
        <v>11.040000000000001</v>
      </c>
      <c r="P4667" s="5">
        <v>268.95</v>
      </c>
      <c r="Q4667" s="5">
        <v>1.0449999999999999</v>
      </c>
      <c r="R4667" s="25"/>
      <c r="S4667" s="14"/>
      <c r="T4667" s="14"/>
    </row>
    <row r="4668" spans="1:20">
      <c r="A4668" s="2">
        <v>13</v>
      </c>
      <c r="B4668" s="2">
        <v>7</v>
      </c>
      <c r="C4668" s="7">
        <v>39642</v>
      </c>
      <c r="D4668" s="8">
        <v>0.20833333333300175</v>
      </c>
      <c r="E4668" s="9">
        <v>0.20300614644999582</v>
      </c>
      <c r="F4668" s="5">
        <v>43.808869463313634</v>
      </c>
      <c r="G4668" s="5">
        <v>55.909700261357401</v>
      </c>
      <c r="H4668" s="5">
        <v>12.100830798043772</v>
      </c>
      <c r="I4668" s="10">
        <v>2.3802787852507996</v>
      </c>
      <c r="J4668" s="11">
        <v>17.314999999999998</v>
      </c>
      <c r="K4668" s="5">
        <f t="shared" si="72"/>
        <v>22.509499999999999</v>
      </c>
      <c r="L4668" s="5">
        <v>11.555</v>
      </c>
      <c r="M4668" s="15">
        <v>5.4577799855467681</v>
      </c>
      <c r="N4668" s="5">
        <v>87.94250000000001</v>
      </c>
      <c r="O4668" s="5">
        <v>11.8325</v>
      </c>
      <c r="P4668" s="5">
        <v>268.67499999999995</v>
      </c>
      <c r="Q4668" s="5">
        <v>1.1100000000000001</v>
      </c>
      <c r="R4668" s="25"/>
      <c r="S4668" s="14"/>
      <c r="T4668" s="14"/>
    </row>
    <row r="4669" spans="1:20">
      <c r="A4669" s="2">
        <v>13</v>
      </c>
      <c r="B4669" s="2">
        <v>7</v>
      </c>
      <c r="C4669" s="7">
        <v>39642</v>
      </c>
      <c r="D4669" s="8">
        <v>0.25</v>
      </c>
      <c r="E4669" s="9">
        <v>0.20209179979999581</v>
      </c>
      <c r="F4669" s="5">
        <v>35.883834006755755</v>
      </c>
      <c r="G4669" s="5">
        <v>48.902653101557263</v>
      </c>
      <c r="H4669" s="5">
        <v>13.018819094801506</v>
      </c>
      <c r="I4669" s="10">
        <v>2.2065709869425278</v>
      </c>
      <c r="J4669" s="11">
        <v>15.674999999999999</v>
      </c>
      <c r="K4669" s="5">
        <f t="shared" si="72"/>
        <v>20.377499999999998</v>
      </c>
      <c r="L4669" s="5">
        <v>11.349999999999998</v>
      </c>
      <c r="M4669" s="15">
        <v>7.412798033594326</v>
      </c>
      <c r="N4669" s="5">
        <v>77.745000000000005</v>
      </c>
      <c r="O4669" s="5">
        <v>13.655000000000001</v>
      </c>
      <c r="P4669" s="5">
        <v>270.95</v>
      </c>
      <c r="Q4669" s="5">
        <v>1.1025</v>
      </c>
      <c r="R4669" s="25"/>
      <c r="S4669" s="14"/>
      <c r="T4669" s="14"/>
    </row>
    <row r="4670" spans="1:20">
      <c r="A4670" s="2">
        <v>13</v>
      </c>
      <c r="B4670" s="2">
        <v>7</v>
      </c>
      <c r="C4670" s="7">
        <v>39642</v>
      </c>
      <c r="D4670" s="8">
        <v>0.29166666666699825</v>
      </c>
      <c r="E4670" s="9">
        <v>0.18607365817499613</v>
      </c>
      <c r="F4670" s="5">
        <v>47.239513959235509</v>
      </c>
      <c r="G4670" s="5">
        <v>49.428776514113217</v>
      </c>
      <c r="H4670" s="5">
        <v>2.1892625548777045</v>
      </c>
      <c r="I4670" s="10">
        <v>2.0814723175600123</v>
      </c>
      <c r="J4670" s="11">
        <v>15.207499999999998</v>
      </c>
      <c r="K4670" s="5">
        <f t="shared" si="72"/>
        <v>19.769749999999998</v>
      </c>
      <c r="L4670" s="5">
        <v>10.6675</v>
      </c>
      <c r="M4670" s="15">
        <v>10.204599940513694</v>
      </c>
      <c r="N4670" s="5">
        <v>62.040000000000006</v>
      </c>
      <c r="O4670" s="5">
        <v>15.7775</v>
      </c>
      <c r="P4670" s="5">
        <v>274.7</v>
      </c>
      <c r="Q4670" s="5">
        <v>1.19</v>
      </c>
      <c r="R4670" s="25"/>
      <c r="S4670" s="14"/>
      <c r="T4670" s="14"/>
    </row>
    <row r="4671" spans="1:20">
      <c r="A4671" s="2">
        <v>13</v>
      </c>
      <c r="B4671" s="2">
        <v>7</v>
      </c>
      <c r="C4671" s="7">
        <v>39642</v>
      </c>
      <c r="D4671" s="8">
        <v>0.33333333333300175</v>
      </c>
      <c r="E4671" s="9">
        <v>0.18109778534999624</v>
      </c>
      <c r="I4671" s="10">
        <v>2.0672457523730108</v>
      </c>
      <c r="J4671" s="11">
        <v>11.610000000000001</v>
      </c>
      <c r="K4671" s="5">
        <f t="shared" si="72"/>
        <v>15.093000000000002</v>
      </c>
      <c r="L4671" s="5">
        <v>9.74</v>
      </c>
      <c r="M4671" s="15">
        <v>12.967815286425068</v>
      </c>
      <c r="N4671" s="5">
        <v>43.742500000000007</v>
      </c>
      <c r="O4671" s="5">
        <v>17.474999999999998</v>
      </c>
      <c r="P4671" s="5">
        <v>277.47500000000002</v>
      </c>
      <c r="Q4671" s="5">
        <v>1.21</v>
      </c>
      <c r="R4671" s="25"/>
      <c r="S4671" s="14"/>
      <c r="T4671" s="14"/>
    </row>
    <row r="4672" spans="1:20">
      <c r="A4672" s="2">
        <v>13</v>
      </c>
      <c r="B4672" s="2">
        <v>7</v>
      </c>
      <c r="C4672" s="7">
        <v>39642</v>
      </c>
      <c r="D4672" s="8">
        <v>0.375</v>
      </c>
      <c r="E4672" s="9">
        <v>0.16858097784999648</v>
      </c>
      <c r="F4672" s="5">
        <v>58.574219569816378</v>
      </c>
      <c r="G4672" s="5">
        <v>75.179369915164187</v>
      </c>
      <c r="H4672" s="5">
        <v>16.605150345347813</v>
      </c>
      <c r="I4672" s="10">
        <v>2.026303448384756</v>
      </c>
      <c r="J4672" s="11">
        <v>13.2925</v>
      </c>
      <c r="K4672" s="5">
        <f t="shared" si="72"/>
        <v>17.280250000000002</v>
      </c>
      <c r="L4672" s="5">
        <v>9.0774999999999988</v>
      </c>
      <c r="M4672" s="15">
        <v>13.816222585324873</v>
      </c>
      <c r="N4672" s="5">
        <v>32.817500000000003</v>
      </c>
      <c r="O4672" s="5">
        <v>18.787499999999998</v>
      </c>
      <c r="P4672" s="5">
        <v>269.67499999999995</v>
      </c>
      <c r="Q4672" s="5">
        <v>1.4125000000000001</v>
      </c>
      <c r="R4672" s="25"/>
      <c r="S4672" s="14"/>
      <c r="T4672" s="14"/>
    </row>
    <row r="4673" spans="1:20">
      <c r="A4673" s="2">
        <v>13</v>
      </c>
      <c r="B4673" s="2">
        <v>7</v>
      </c>
      <c r="C4673" s="7">
        <v>39642</v>
      </c>
      <c r="D4673" s="8">
        <v>0.41666666666699825</v>
      </c>
      <c r="E4673" s="9">
        <v>0.12525781804999739</v>
      </c>
      <c r="F4673" s="5">
        <v>36.765017784175697</v>
      </c>
      <c r="G4673" s="5">
        <v>51.385261536053846</v>
      </c>
      <c r="H4673" s="5">
        <v>14.620243751878153</v>
      </c>
      <c r="I4673" s="10">
        <v>1.9742178249324995</v>
      </c>
      <c r="J4673" s="11">
        <v>11.469999999999999</v>
      </c>
      <c r="K4673" s="5">
        <f t="shared" si="72"/>
        <v>14.911</v>
      </c>
      <c r="L4673" s="5">
        <v>6.3566666666666665</v>
      </c>
      <c r="M4673" s="15">
        <v>20.491389342519355</v>
      </c>
      <c r="N4673" s="5">
        <v>23.66225</v>
      </c>
      <c r="O4673" s="5">
        <v>20.557499999999997</v>
      </c>
      <c r="P4673" s="5">
        <v>272.89999999999998</v>
      </c>
      <c r="Q4673" s="5">
        <v>0.90250000000000008</v>
      </c>
      <c r="R4673" s="25"/>
      <c r="S4673" s="14"/>
      <c r="T4673" s="14"/>
    </row>
    <row r="4674" spans="1:20">
      <c r="A4674" s="2">
        <v>13</v>
      </c>
      <c r="B4674" s="2">
        <v>7</v>
      </c>
      <c r="C4674" s="7">
        <v>39642</v>
      </c>
      <c r="D4674" s="8">
        <v>0.45833333333300175</v>
      </c>
      <c r="E4674" s="9">
        <v>0.19004145602499603</v>
      </c>
      <c r="F4674" s="5">
        <v>55.388448540005705</v>
      </c>
      <c r="G4674" s="5">
        <v>69.594820939779311</v>
      </c>
      <c r="H4674" s="5">
        <v>14.206372399773604</v>
      </c>
      <c r="I4674" s="10">
        <v>1.9665528960262491</v>
      </c>
      <c r="J4674" s="11">
        <v>11.48</v>
      </c>
      <c r="K4674" s="5">
        <f t="shared" si="72"/>
        <v>14.924000000000001</v>
      </c>
      <c r="L4674" s="5">
        <v>9.3549999999999986</v>
      </c>
      <c r="M4674" s="15">
        <v>16.496077608986258</v>
      </c>
      <c r="N4674" s="5">
        <v>21.108000000000001</v>
      </c>
      <c r="O4674" s="5">
        <v>20.662500000000001</v>
      </c>
      <c r="P4674" s="5">
        <v>273.2</v>
      </c>
      <c r="Q4674" s="5">
        <v>1.4375</v>
      </c>
      <c r="R4674" s="25"/>
      <c r="S4674" s="14"/>
      <c r="T4674" s="14"/>
    </row>
    <row r="4675" spans="1:20">
      <c r="A4675" s="2">
        <v>13</v>
      </c>
      <c r="B4675" s="2">
        <v>7</v>
      </c>
      <c r="C4675" s="7">
        <v>39642</v>
      </c>
      <c r="D4675" s="8">
        <v>0.5</v>
      </c>
      <c r="E4675" s="9">
        <v>0.1197304471249975</v>
      </c>
      <c r="F4675" s="5">
        <v>32.949393429609813</v>
      </c>
      <c r="G4675" s="5">
        <v>47.850584885679567</v>
      </c>
      <c r="H4675" s="5">
        <v>14.901191456069753</v>
      </c>
      <c r="I4675" s="10">
        <v>1.9944886077470028</v>
      </c>
      <c r="J4675" s="11">
        <v>12.705000000000002</v>
      </c>
      <c r="K4675" s="5">
        <f t="shared" si="72"/>
        <v>16.516500000000004</v>
      </c>
      <c r="L4675" s="5">
        <v>13.073333333333332</v>
      </c>
      <c r="M4675" s="15">
        <v>21.589975236463101</v>
      </c>
      <c r="N4675" s="5">
        <v>18.772750000000002</v>
      </c>
      <c r="O4675" s="5">
        <v>21.33</v>
      </c>
      <c r="P4675" s="5">
        <v>229.89999999999998</v>
      </c>
      <c r="Q4675" s="5">
        <v>0.86499999999999999</v>
      </c>
      <c r="R4675" s="25"/>
      <c r="S4675" s="14"/>
      <c r="T4675" s="14"/>
    </row>
    <row r="4676" spans="1:20">
      <c r="A4676" s="2">
        <v>13</v>
      </c>
      <c r="B4676" s="2">
        <v>7</v>
      </c>
      <c r="C4676" s="7">
        <v>39642</v>
      </c>
      <c r="D4676" s="8">
        <v>0.54166666666699825</v>
      </c>
      <c r="E4676" s="9">
        <v>0.14128750852499702</v>
      </c>
      <c r="F4676" s="5">
        <v>38.371063993816307</v>
      </c>
      <c r="G4676" s="5">
        <v>52.297207333191118</v>
      </c>
      <c r="H4676" s="5">
        <v>13.926143339374812</v>
      </c>
      <c r="I4676" s="10">
        <v>2.0001938589402535</v>
      </c>
      <c r="J4676" s="11">
        <v>10.987500000000001</v>
      </c>
      <c r="K4676" s="5">
        <f t="shared" si="72"/>
        <v>14.283750000000001</v>
      </c>
      <c r="L4676" s="5">
        <v>14.003333333333336</v>
      </c>
      <c r="M4676" s="15">
        <v>21.26347967606117</v>
      </c>
      <c r="N4676" s="5">
        <v>18.191249999999997</v>
      </c>
      <c r="O4676" s="5">
        <v>21.002499999999998</v>
      </c>
      <c r="P4676" s="5">
        <v>217.22500000000002</v>
      </c>
      <c r="Q4676" s="5">
        <v>0.77999999999999992</v>
      </c>
      <c r="R4676" s="25"/>
      <c r="S4676" s="14"/>
      <c r="T4676" s="14"/>
    </row>
    <row r="4677" spans="1:20">
      <c r="A4677" s="2">
        <v>13</v>
      </c>
      <c r="B4677" s="2">
        <v>7</v>
      </c>
      <c r="C4677" s="7">
        <v>39642</v>
      </c>
      <c r="D4677" s="8">
        <v>0.58333333333300175</v>
      </c>
      <c r="E4677" s="9">
        <v>0.12159960617499745</v>
      </c>
      <c r="F4677" s="5">
        <v>32.277596061749961</v>
      </c>
      <c r="G4677" s="5">
        <v>46.557894503776524</v>
      </c>
      <c r="H4677" s="5">
        <v>14.280298442026563</v>
      </c>
      <c r="I4677" s="10">
        <v>1.9925178330660032</v>
      </c>
      <c r="J4677" s="11">
        <v>10.530749999999999</v>
      </c>
      <c r="K4677" s="5">
        <f t="shared" si="72"/>
        <v>13.689975</v>
      </c>
      <c r="L4677" s="5">
        <v>7.5249999999999995</v>
      </c>
      <c r="M4677" s="15">
        <v>22.769506124924824</v>
      </c>
      <c r="N4677" s="5">
        <v>21.057749999999999</v>
      </c>
      <c r="O4677" s="5">
        <v>20.8825</v>
      </c>
      <c r="P4677" s="5">
        <v>210.22499999999999</v>
      </c>
      <c r="Q4677" s="5">
        <v>0.77249999999999996</v>
      </c>
      <c r="R4677" s="25"/>
      <c r="S4677" s="14"/>
      <c r="T4677" s="14"/>
    </row>
    <row r="4678" spans="1:20">
      <c r="A4678" s="2">
        <v>13</v>
      </c>
      <c r="B4678" s="2">
        <v>7</v>
      </c>
      <c r="C4678" s="7">
        <v>39642</v>
      </c>
      <c r="D4678" s="8">
        <v>0.625</v>
      </c>
      <c r="E4678" s="9">
        <v>0.15962362937499663</v>
      </c>
      <c r="F4678" s="5">
        <v>49.246047353230978</v>
      </c>
      <c r="G4678" s="5">
        <v>64.683649221324529</v>
      </c>
      <c r="H4678" s="5">
        <v>15.437601868093546</v>
      </c>
      <c r="I4678" s="10">
        <v>1.9915293247032531</v>
      </c>
      <c r="J4678" s="11">
        <v>10.58925</v>
      </c>
      <c r="K4678" s="5">
        <f t="shared" si="72"/>
        <v>13.766025000000001</v>
      </c>
      <c r="L4678" s="5">
        <v>7.78</v>
      </c>
      <c r="M4678" s="15">
        <v>20.285934815783381</v>
      </c>
      <c r="N4678" s="5">
        <v>11.933</v>
      </c>
      <c r="O4678" s="5">
        <v>21.789999999999996</v>
      </c>
      <c r="P4678" s="5">
        <v>285.27499999999998</v>
      </c>
      <c r="Q4678" s="5">
        <v>1.1475</v>
      </c>
      <c r="R4678" s="25"/>
      <c r="S4678" s="14"/>
      <c r="T4678" s="14"/>
    </row>
    <row r="4679" spans="1:20">
      <c r="A4679" s="2">
        <v>13</v>
      </c>
      <c r="B4679" s="2">
        <v>7</v>
      </c>
      <c r="C4679" s="7">
        <v>39642</v>
      </c>
      <c r="D4679" s="8">
        <v>0.66666666666699825</v>
      </c>
      <c r="E4679" s="9">
        <v>0.48409724077498978</v>
      </c>
      <c r="F4679" s="5">
        <v>107.08820459248808</v>
      </c>
      <c r="G4679" s="5">
        <v>128.09180318692344</v>
      </c>
      <c r="H4679" s="5">
        <v>21.003598594435367</v>
      </c>
      <c r="I4679" s="10">
        <v>2.0418622982517602</v>
      </c>
      <c r="J4679" s="11">
        <v>20.8475</v>
      </c>
      <c r="K4679" s="5">
        <f t="shared" ref="K4679:K4742" si="73">J4679*1.3</f>
        <v>27.101750000000003</v>
      </c>
      <c r="L4679" s="5">
        <v>14.254999999999999</v>
      </c>
      <c r="M4679" s="15">
        <v>8.3958568700400882</v>
      </c>
      <c r="N4679" s="5">
        <v>16.203000000000003</v>
      </c>
      <c r="O4679" s="5">
        <v>21.392499999999998</v>
      </c>
      <c r="P4679" s="5">
        <v>261.77499999999998</v>
      </c>
      <c r="Q4679" s="5">
        <v>1.895</v>
      </c>
      <c r="R4679" s="25"/>
      <c r="S4679" s="14"/>
      <c r="T4679" s="14"/>
    </row>
    <row r="4680" spans="1:20">
      <c r="A4680" s="2">
        <v>13</v>
      </c>
      <c r="B4680" s="2">
        <v>7</v>
      </c>
      <c r="C4680" s="7">
        <v>39642</v>
      </c>
      <c r="D4680" s="8">
        <v>0.70833333333300175</v>
      </c>
      <c r="E4680" s="9">
        <v>0.52275619557498898</v>
      </c>
      <c r="F4680" s="5">
        <v>90.027225997578341</v>
      </c>
      <c r="G4680" s="5">
        <v>111.92239860457134</v>
      </c>
      <c r="H4680" s="5">
        <v>21.895172606993</v>
      </c>
      <c r="I4680" s="10">
        <v>2.0297322043262587</v>
      </c>
      <c r="J4680" s="11">
        <v>22.869999999999997</v>
      </c>
      <c r="K4680" s="5">
        <f t="shared" si="73"/>
        <v>29.730999999999998</v>
      </c>
      <c r="L4680" s="5">
        <v>14.785</v>
      </c>
      <c r="M4680" s="15">
        <v>8.5886316891020407</v>
      </c>
      <c r="N4680" s="5">
        <v>31.592500000000001</v>
      </c>
      <c r="O4680" s="5">
        <v>20.184999999999999</v>
      </c>
      <c r="P4680" s="5">
        <v>257.05</v>
      </c>
      <c r="Q4680" s="5">
        <v>1.8074999999999999</v>
      </c>
      <c r="R4680" s="25"/>
      <c r="S4680" s="14"/>
      <c r="T4680" s="14"/>
    </row>
    <row r="4681" spans="1:20">
      <c r="A4681" s="2">
        <v>13</v>
      </c>
      <c r="B4681" s="2">
        <v>7</v>
      </c>
      <c r="C4681" s="7">
        <v>39642</v>
      </c>
      <c r="D4681" s="8">
        <v>0.75</v>
      </c>
      <c r="E4681" s="9">
        <v>0.40116014044999149</v>
      </c>
      <c r="F4681" s="5">
        <v>91.021439312121217</v>
      </c>
      <c r="G4681" s="5">
        <v>112.18863934986852</v>
      </c>
      <c r="H4681" s="5">
        <v>21.167200037747303</v>
      </c>
      <c r="I4681" s="10">
        <v>2.0399317500797602</v>
      </c>
      <c r="J4681" s="11">
        <v>22.537500000000001</v>
      </c>
      <c r="K4681" s="5">
        <f t="shared" si="73"/>
        <v>29.298750000000002</v>
      </c>
      <c r="L4681" s="5">
        <v>15.595000000000001</v>
      </c>
      <c r="M4681" s="15">
        <v>7.9200998382281931</v>
      </c>
      <c r="N4681" s="5">
        <v>39.344999999999999</v>
      </c>
      <c r="O4681" s="5">
        <v>19.4925</v>
      </c>
      <c r="P4681" s="5">
        <v>257.875</v>
      </c>
      <c r="Q4681" s="5">
        <v>1.5874999999999999</v>
      </c>
      <c r="R4681" s="25"/>
      <c r="S4681" s="14"/>
      <c r="T4681" s="14"/>
    </row>
    <row r="4682" spans="1:20">
      <c r="A4682" s="2">
        <v>13</v>
      </c>
      <c r="B4682" s="2">
        <v>7</v>
      </c>
      <c r="C4682" s="7">
        <v>39642</v>
      </c>
      <c r="D4682" s="8">
        <v>0.79166666666699825</v>
      </c>
      <c r="E4682" s="9">
        <v>0.40094001629999149</v>
      </c>
      <c r="F4682" s="5">
        <v>85.232930897796834</v>
      </c>
      <c r="G4682" s="5">
        <v>104.60980616865317</v>
      </c>
      <c r="H4682" s="5">
        <v>19.376875270856328</v>
      </c>
      <c r="I4682" s="10">
        <v>2.0233084019347585</v>
      </c>
      <c r="J4682" s="11">
        <v>21.337499999999999</v>
      </c>
      <c r="K4682" s="5">
        <f t="shared" si="73"/>
        <v>27.73875</v>
      </c>
      <c r="L4682" s="5">
        <v>15.217499999999999</v>
      </c>
      <c r="M4682" s="15">
        <v>7.7727356922382258</v>
      </c>
      <c r="N4682" s="5">
        <v>49.55</v>
      </c>
      <c r="O4682" s="5">
        <v>18.787500000000001</v>
      </c>
      <c r="P4682" s="5">
        <v>254.85</v>
      </c>
      <c r="Q4682" s="5">
        <v>1.4974999999999998</v>
      </c>
      <c r="R4682" s="25"/>
      <c r="S4682" s="14"/>
      <c r="T4682" s="14"/>
    </row>
    <row r="4683" spans="1:20">
      <c r="A4683" s="2">
        <v>13</v>
      </c>
      <c r="B4683" s="2">
        <v>7</v>
      </c>
      <c r="C4683" s="7">
        <v>39642</v>
      </c>
      <c r="D4683" s="8">
        <v>0.83333333333300175</v>
      </c>
      <c r="E4683" s="9">
        <v>0.33808129272499282</v>
      </c>
      <c r="F4683" s="5">
        <v>82.787451149231643</v>
      </c>
      <c r="G4683" s="5">
        <v>98.828291083259543</v>
      </c>
      <c r="H4683" s="5">
        <v>16.0408399340279</v>
      </c>
      <c r="I4683" s="10">
        <v>2.0245682545830088</v>
      </c>
      <c r="J4683" s="11">
        <v>18.409999999999997</v>
      </c>
      <c r="K4683" s="5">
        <f t="shared" si="73"/>
        <v>23.932999999999996</v>
      </c>
      <c r="L4683" s="5">
        <v>12.86</v>
      </c>
      <c r="M4683" s="15">
        <v>6.9327721999684151</v>
      </c>
      <c r="N4683" s="5">
        <v>62.085000000000001</v>
      </c>
      <c r="O4683" s="5">
        <v>17.3125</v>
      </c>
      <c r="P4683" s="5">
        <v>245.95</v>
      </c>
      <c r="Q4683" s="5">
        <v>0.98250000000000004</v>
      </c>
      <c r="R4683" s="25"/>
      <c r="S4683" s="14"/>
      <c r="T4683" s="14"/>
    </row>
    <row r="4684" spans="1:20">
      <c r="A4684" s="2">
        <v>13</v>
      </c>
      <c r="B4684" s="2">
        <v>7</v>
      </c>
      <c r="C4684" s="7">
        <v>39642</v>
      </c>
      <c r="D4684" s="8">
        <v>0.875</v>
      </c>
      <c r="E4684" s="9">
        <v>0.30324028127499353</v>
      </c>
      <c r="F4684" s="5">
        <v>61.19006132788946</v>
      </c>
      <c r="G4684" s="5">
        <v>72.656086046431483</v>
      </c>
      <c r="H4684" s="5">
        <v>11.466024718542023</v>
      </c>
      <c r="I4684" s="10">
        <v>2.0347778569637605</v>
      </c>
      <c r="J4684" s="11">
        <v>16.092500000000001</v>
      </c>
      <c r="K4684" s="5">
        <f t="shared" si="73"/>
        <v>20.920250000000003</v>
      </c>
      <c r="L4684" s="5">
        <v>11.284999999999998</v>
      </c>
      <c r="M4684" s="15">
        <v>8.4202883316480737</v>
      </c>
      <c r="N4684" s="5">
        <v>73.599999999999994</v>
      </c>
      <c r="O4684" s="5">
        <v>15.9125</v>
      </c>
      <c r="P4684" s="5">
        <v>250.42499999999998</v>
      </c>
      <c r="Q4684" s="5">
        <v>1</v>
      </c>
      <c r="R4684" s="25"/>
      <c r="S4684" s="14"/>
      <c r="T4684" s="14"/>
    </row>
    <row r="4685" spans="1:20">
      <c r="A4685" s="2">
        <v>13</v>
      </c>
      <c r="B4685" s="2">
        <v>7</v>
      </c>
      <c r="C4685" s="7">
        <v>39642</v>
      </c>
      <c r="D4685" s="8">
        <v>0.91666666666699825</v>
      </c>
      <c r="E4685" s="9">
        <v>0.22657673397499514</v>
      </c>
      <c r="F4685" s="5">
        <v>49.673639041804861</v>
      </c>
      <c r="G4685" s="5">
        <v>59.285968300069008</v>
      </c>
      <c r="H4685" s="5">
        <v>9.6123292582641451</v>
      </c>
      <c r="I4685" s="10">
        <v>2.0494786328825128</v>
      </c>
      <c r="J4685" s="11">
        <v>15.122499999999999</v>
      </c>
      <c r="K4685" s="5">
        <f t="shared" si="73"/>
        <v>19.65925</v>
      </c>
      <c r="L4685" s="5">
        <v>10.8575</v>
      </c>
      <c r="M4685" s="15">
        <v>8.5225443504780483</v>
      </c>
      <c r="N4685" s="5">
        <v>80.502499999999998</v>
      </c>
      <c r="O4685" s="5">
        <v>14.8125</v>
      </c>
      <c r="P4685" s="5">
        <v>250.92500000000001</v>
      </c>
      <c r="Q4685" s="5">
        <v>0.81499999999999995</v>
      </c>
      <c r="R4685" s="25"/>
      <c r="S4685" s="14"/>
      <c r="T4685" s="14"/>
    </row>
    <row r="4686" spans="1:20">
      <c r="A4686" s="2">
        <v>13</v>
      </c>
      <c r="B4686" s="2">
        <v>7</v>
      </c>
      <c r="C4686" s="7">
        <v>39642</v>
      </c>
      <c r="D4686" s="8">
        <v>0.95833333333300175</v>
      </c>
      <c r="E4686" s="9">
        <v>0.2011991574749957</v>
      </c>
      <c r="F4686" s="5">
        <v>37.925857514939665</v>
      </c>
      <c r="G4686" s="5">
        <v>48.472836196026577</v>
      </c>
      <c r="H4686" s="5">
        <v>10.546978681086907</v>
      </c>
      <c r="I4686" s="10">
        <v>2.0933286892670186</v>
      </c>
      <c r="J4686" s="11">
        <v>13.82</v>
      </c>
      <c r="K4686" s="5">
        <f t="shared" si="73"/>
        <v>17.966000000000001</v>
      </c>
      <c r="L4686" s="5">
        <v>9.9324999999999992</v>
      </c>
      <c r="M4686" s="15">
        <v>8.3346401449100895</v>
      </c>
      <c r="N4686" s="5">
        <v>84.347499999999997</v>
      </c>
      <c r="O4686" s="5">
        <v>14.455000000000002</v>
      </c>
      <c r="P4686" s="5">
        <v>254.32499999999999</v>
      </c>
      <c r="Q4686" s="5">
        <v>1.0574999999999999</v>
      </c>
      <c r="R4686" s="25"/>
      <c r="S4686" s="14"/>
      <c r="T4686" s="14"/>
    </row>
    <row r="4687" spans="1:20">
      <c r="A4687" s="2">
        <v>14</v>
      </c>
      <c r="B4687" s="2">
        <v>7</v>
      </c>
      <c r="C4687" s="7">
        <v>39643</v>
      </c>
      <c r="D4687" s="8">
        <v>0</v>
      </c>
      <c r="E4687" s="9">
        <v>0.13352170629999713</v>
      </c>
      <c r="F4687" s="5">
        <v>24.293671437739487</v>
      </c>
      <c r="G4687" s="5">
        <v>34.529733013893974</v>
      </c>
      <c r="H4687" s="5">
        <v>10.236061576154491</v>
      </c>
      <c r="I4687" s="10">
        <v>2.2942245185567947</v>
      </c>
      <c r="J4687" s="11">
        <v>9.17</v>
      </c>
      <c r="K4687" s="5">
        <f t="shared" si="73"/>
        <v>11.921000000000001</v>
      </c>
      <c r="L4687" s="5">
        <v>7.1950000000000003</v>
      </c>
      <c r="M4687" s="15">
        <v>9.8091714541557504</v>
      </c>
      <c r="N4687" s="5">
        <v>78.982500000000002</v>
      </c>
      <c r="O4687" s="5">
        <v>14.325000000000001</v>
      </c>
      <c r="P4687" s="5">
        <v>260.27499999999998</v>
      </c>
      <c r="Q4687" s="5">
        <v>1.5825</v>
      </c>
      <c r="R4687" s="25"/>
      <c r="S4687" s="14"/>
      <c r="T4687" s="14"/>
    </row>
    <row r="4688" spans="1:20">
      <c r="A4688" s="2">
        <v>14</v>
      </c>
      <c r="B4688" s="2">
        <v>7</v>
      </c>
      <c r="C4688" s="7">
        <v>39643</v>
      </c>
      <c r="D4688" s="8">
        <v>4.1666666666998253E-2</v>
      </c>
      <c r="E4688" s="9">
        <v>7.9062341499998301E-2</v>
      </c>
      <c r="F4688" s="5">
        <v>25.628879047527871</v>
      </c>
      <c r="G4688" s="5">
        <v>33.878902277476108</v>
      </c>
      <c r="H4688" s="5">
        <v>8.2500232299482352</v>
      </c>
      <c r="I4688" s="10">
        <v>2.1991408777942829</v>
      </c>
      <c r="J4688" s="11">
        <v>9.6624999999999996</v>
      </c>
      <c r="K4688" s="5">
        <f t="shared" si="73"/>
        <v>12.561249999999999</v>
      </c>
      <c r="L4688" s="5">
        <v>6.75</v>
      </c>
      <c r="M4688" s="15">
        <v>8.866503675627964</v>
      </c>
      <c r="N4688" s="5">
        <v>79.954999999999998</v>
      </c>
      <c r="O4688" s="5">
        <v>13.42</v>
      </c>
      <c r="P4688" s="5">
        <v>252.8</v>
      </c>
      <c r="Q4688" s="5">
        <v>0.88749999999999996</v>
      </c>
      <c r="R4688" s="25"/>
      <c r="S4688" s="14"/>
      <c r="T4688" s="14"/>
    </row>
    <row r="4689" spans="1:20">
      <c r="A4689" s="2">
        <v>14</v>
      </c>
      <c r="B4689" s="2">
        <v>7</v>
      </c>
      <c r="C4689" s="7">
        <v>39643</v>
      </c>
      <c r="D4689" s="8">
        <v>8.3333333333001747E-2</v>
      </c>
      <c r="E4689" s="9">
        <v>8.627268089999815E-2</v>
      </c>
      <c r="F4689" s="5">
        <v>28.46723713948932</v>
      </c>
      <c r="G4689" s="5">
        <v>36.815405223901053</v>
      </c>
      <c r="H4689" s="5">
        <v>8.3481680844117303</v>
      </c>
      <c r="I4689" s="10">
        <v>2.4407926054278142</v>
      </c>
      <c r="J4689" s="11">
        <v>10.49</v>
      </c>
      <c r="K4689" s="5">
        <f t="shared" si="73"/>
        <v>13.637</v>
      </c>
      <c r="L4689" s="5">
        <v>7.0299999999999994</v>
      </c>
      <c r="M4689" s="15">
        <v>8.1578721788621262</v>
      </c>
      <c r="N4689" s="5">
        <v>82.392500000000013</v>
      </c>
      <c r="O4689" s="5">
        <v>13.057499999999997</v>
      </c>
      <c r="P4689" s="5">
        <v>262.35000000000002</v>
      </c>
      <c r="Q4689" s="5">
        <v>1.1924999999999999</v>
      </c>
      <c r="R4689" s="25"/>
      <c r="S4689" s="14"/>
      <c r="T4689" s="14"/>
    </row>
    <row r="4690" spans="1:20">
      <c r="A4690" s="2">
        <v>14</v>
      </c>
      <c r="B4690" s="2">
        <v>7</v>
      </c>
      <c r="C4690" s="7">
        <v>39643</v>
      </c>
      <c r="D4690" s="8">
        <v>0.125</v>
      </c>
      <c r="E4690" s="9">
        <v>9.8812367849997876E-2</v>
      </c>
      <c r="F4690" s="5">
        <v>37.702012039846409</v>
      </c>
      <c r="G4690" s="5">
        <v>45.142293636486201</v>
      </c>
      <c r="H4690" s="5">
        <v>7.4402815966397959</v>
      </c>
      <c r="I4690" s="10">
        <v>2.2288163860292873</v>
      </c>
      <c r="J4690" s="11">
        <v>10.885000000000002</v>
      </c>
      <c r="K4690" s="5">
        <f t="shared" si="73"/>
        <v>14.150500000000003</v>
      </c>
      <c r="L4690" s="5">
        <v>7.7424999999999997</v>
      </c>
      <c r="M4690" s="15">
        <v>7.8765163619661891</v>
      </c>
      <c r="N4690" s="5">
        <v>84.902500000000003</v>
      </c>
      <c r="O4690" s="5">
        <v>12.2925</v>
      </c>
      <c r="P4690" s="5">
        <v>218.95</v>
      </c>
      <c r="Q4690" s="5">
        <v>0.57999999999999996</v>
      </c>
      <c r="R4690" s="25"/>
      <c r="S4690" s="14"/>
      <c r="T4690" s="14"/>
    </row>
    <row r="4691" spans="1:20">
      <c r="A4691" s="2">
        <v>14</v>
      </c>
      <c r="B4691" s="2">
        <v>7</v>
      </c>
      <c r="C4691" s="7">
        <v>39643</v>
      </c>
      <c r="D4691" s="8">
        <v>0.16666666666699825</v>
      </c>
      <c r="E4691" s="9">
        <v>0.13671229977499705</v>
      </c>
      <c r="F4691" s="5">
        <v>80.291523355932355</v>
      </c>
      <c r="G4691" s="5">
        <v>89.427878102848226</v>
      </c>
      <c r="H4691" s="5">
        <v>9.1363547469158686</v>
      </c>
      <c r="I4691" s="10">
        <v>2.1402742682930262</v>
      </c>
      <c r="J4691" s="11">
        <v>20.877499999999998</v>
      </c>
      <c r="K4691" s="5">
        <f t="shared" si="73"/>
        <v>27.140749999999997</v>
      </c>
      <c r="L4691" s="5">
        <v>12.135</v>
      </c>
      <c r="M4691" s="15">
        <v>4.9356784508408635</v>
      </c>
      <c r="N4691" s="5">
        <v>86.60499999999999</v>
      </c>
      <c r="O4691" s="5">
        <v>11.91</v>
      </c>
      <c r="P4691" s="5">
        <v>261.82499999999999</v>
      </c>
      <c r="Q4691" s="5">
        <v>1.05</v>
      </c>
      <c r="R4691" s="25"/>
      <c r="S4691" s="14"/>
      <c r="T4691" s="14"/>
    </row>
    <row r="4692" spans="1:20">
      <c r="A4692" s="2">
        <v>14</v>
      </c>
      <c r="B4692" s="2">
        <v>7</v>
      </c>
      <c r="C4692" s="7">
        <v>39643</v>
      </c>
      <c r="D4692" s="8">
        <v>0.20833333333300175</v>
      </c>
      <c r="E4692" s="9">
        <v>0.21930723647499528</v>
      </c>
      <c r="F4692" s="5">
        <v>135.14430764260268</v>
      </c>
      <c r="G4692" s="5">
        <v>148.90722314484378</v>
      </c>
      <c r="H4692" s="5">
        <v>13.762915502241077</v>
      </c>
      <c r="I4692" s="10">
        <v>2.1685869301455303</v>
      </c>
      <c r="J4692" s="11">
        <v>25.439999999999998</v>
      </c>
      <c r="K4692" s="5">
        <f t="shared" si="73"/>
        <v>33.071999999999996</v>
      </c>
      <c r="L4692" s="5">
        <v>16.907499999999999</v>
      </c>
      <c r="M4692" s="15">
        <v>4.4176922588829832</v>
      </c>
      <c r="N4692" s="5">
        <v>85.585000000000008</v>
      </c>
      <c r="O4692" s="5">
        <v>12.419999999999998</v>
      </c>
      <c r="P4692" s="5">
        <v>253.92499999999995</v>
      </c>
      <c r="Q4692" s="5">
        <v>1.3050000000000002</v>
      </c>
      <c r="R4692" s="25"/>
      <c r="S4692" s="14"/>
      <c r="T4692" s="14"/>
    </row>
    <row r="4693" spans="1:20">
      <c r="A4693" s="2">
        <v>14</v>
      </c>
      <c r="B4693" s="2">
        <v>7</v>
      </c>
      <c r="C4693" s="7">
        <v>39643</v>
      </c>
      <c r="D4693" s="8">
        <v>0.25</v>
      </c>
      <c r="E4693" s="9">
        <v>0.30561056464999342</v>
      </c>
      <c r="F4693" s="5">
        <v>153.98524045775497</v>
      </c>
      <c r="G4693" s="5">
        <v>166.09593421032528</v>
      </c>
      <c r="H4693" s="5">
        <v>12.110693752570334</v>
      </c>
      <c r="I4693" s="10">
        <v>2.1361612473575264</v>
      </c>
      <c r="J4693" s="11">
        <v>30.662500000000001</v>
      </c>
      <c r="K4693" s="5">
        <f t="shared" si="73"/>
        <v>39.861250000000005</v>
      </c>
      <c r="L4693" s="5">
        <v>22.11</v>
      </c>
      <c r="M4693" s="15">
        <v>5.4523042672827433</v>
      </c>
      <c r="N4693" s="5">
        <v>78.06</v>
      </c>
      <c r="O4693" s="5">
        <v>14.867500000000001</v>
      </c>
      <c r="P4693" s="5">
        <v>255.87499999999997</v>
      </c>
      <c r="Q4693" s="5">
        <v>1.5324999999999998</v>
      </c>
      <c r="R4693" s="25"/>
      <c r="S4693" s="14"/>
      <c r="T4693" s="14"/>
    </row>
    <row r="4694" spans="1:20">
      <c r="A4694" s="2">
        <v>14</v>
      </c>
      <c r="B4694" s="2">
        <v>7</v>
      </c>
      <c r="C4694" s="7">
        <v>39643</v>
      </c>
      <c r="D4694" s="8">
        <v>0.29166666666699825</v>
      </c>
      <c r="E4694" s="9">
        <v>0.29872863559999352</v>
      </c>
      <c r="F4694" s="5">
        <v>146.67265986816943</v>
      </c>
      <c r="G4694" s="5">
        <v>149.13952356736124</v>
      </c>
      <c r="H4694" s="5">
        <v>2.4668636991918009</v>
      </c>
      <c r="I4694" s="10">
        <v>2.0879252539807704</v>
      </c>
      <c r="J4694" s="11">
        <v>26.112499999999997</v>
      </c>
      <c r="K4694" s="5">
        <f t="shared" si="73"/>
        <v>33.946249999999999</v>
      </c>
      <c r="L4694" s="5">
        <v>19.840000000000003</v>
      </c>
      <c r="M4694" s="15">
        <v>6.1375627632685834</v>
      </c>
      <c r="N4694" s="5">
        <v>57.314999999999998</v>
      </c>
      <c r="O4694" s="5">
        <v>17.59</v>
      </c>
      <c r="P4694" s="5">
        <v>268.14999999999998</v>
      </c>
      <c r="Q4694" s="5">
        <v>2.7350000000000003</v>
      </c>
      <c r="R4694" s="25"/>
      <c r="S4694" s="14"/>
      <c r="T4694" s="14"/>
    </row>
    <row r="4695" spans="1:20">
      <c r="A4695" s="2">
        <v>14</v>
      </c>
      <c r="B4695" s="2">
        <v>7</v>
      </c>
      <c r="C4695" s="7">
        <v>39643</v>
      </c>
      <c r="D4695" s="8">
        <v>0.33333333333300175</v>
      </c>
      <c r="E4695" s="9">
        <v>0.23724482592499485</v>
      </c>
      <c r="F4695" s="5">
        <v>120.23481394249511</v>
      </c>
      <c r="G4695" s="5">
        <v>130.54870773941462</v>
      </c>
      <c r="H4695" s="5">
        <v>10.313893796919517</v>
      </c>
      <c r="I4695" s="10">
        <v>2.0599141062955169</v>
      </c>
      <c r="J4695" s="11">
        <v>22.53</v>
      </c>
      <c r="K4695" s="5">
        <f t="shared" si="73"/>
        <v>29.289000000000001</v>
      </c>
      <c r="L4695" s="5">
        <v>16.055</v>
      </c>
      <c r="M4695" s="15">
        <v>8.3593471006520694</v>
      </c>
      <c r="N4695" s="5">
        <v>49.244999999999997</v>
      </c>
      <c r="O4695" s="5">
        <v>18.9725</v>
      </c>
      <c r="P4695" s="5">
        <v>263.52499999999998</v>
      </c>
      <c r="Q4695" s="5">
        <v>3.0449999999999999</v>
      </c>
      <c r="R4695" s="25"/>
      <c r="S4695" s="14"/>
      <c r="T4695" s="14"/>
    </row>
    <row r="4696" spans="1:20">
      <c r="A4696" s="2">
        <v>14</v>
      </c>
      <c r="B4696" s="2">
        <v>7</v>
      </c>
      <c r="C4696" s="7">
        <v>39643</v>
      </c>
      <c r="D4696" s="8">
        <v>0.375</v>
      </c>
      <c r="E4696" s="9">
        <v>0.15635426417499659</v>
      </c>
      <c r="F4696" s="5">
        <v>81.66518273927656</v>
      </c>
      <c r="G4696" s="5">
        <v>91.698729309369284</v>
      </c>
      <c r="H4696" s="5">
        <v>10.033546570092724</v>
      </c>
      <c r="I4696" s="10">
        <v>2.0408859992467647</v>
      </c>
      <c r="J4696" s="11">
        <v>19.36</v>
      </c>
      <c r="K4696" s="5">
        <f t="shared" si="73"/>
        <v>25.167999999999999</v>
      </c>
      <c r="L4696" s="5">
        <v>11.875</v>
      </c>
      <c r="M4696" s="15">
        <v>12.774795001725048</v>
      </c>
      <c r="N4696" s="5">
        <v>39.422499999999999</v>
      </c>
      <c r="O4696" s="5">
        <v>20.03</v>
      </c>
      <c r="P4696" s="5">
        <v>257.3</v>
      </c>
      <c r="Q4696" s="5">
        <v>3.1724999999999999</v>
      </c>
      <c r="R4696" s="25"/>
      <c r="S4696" s="14"/>
      <c r="T4696" s="14"/>
    </row>
    <row r="4697" spans="1:20">
      <c r="A4697" s="2">
        <v>14</v>
      </c>
      <c r="B4697" s="2">
        <v>7</v>
      </c>
      <c r="C4697" s="7">
        <v>39643</v>
      </c>
      <c r="D4697" s="8">
        <v>0.41666666666699825</v>
      </c>
      <c r="E4697" s="9">
        <v>0.16788510919999636</v>
      </c>
      <c r="F4697" s="5">
        <v>83.169478228479832</v>
      </c>
      <c r="G4697" s="5">
        <v>94.029106887752235</v>
      </c>
      <c r="H4697" s="5">
        <v>10.859628659272397</v>
      </c>
      <c r="I4697" s="10">
        <v>2.0308596589680135</v>
      </c>
      <c r="J4697" s="11">
        <v>18.067499999999999</v>
      </c>
      <c r="K4697" s="5">
        <f t="shared" si="73"/>
        <v>23.487749999999998</v>
      </c>
      <c r="L4697" s="5">
        <v>9.0224999999999991</v>
      </c>
      <c r="M4697" s="15">
        <v>12.907727558603014</v>
      </c>
      <c r="N4697" s="5">
        <v>30.452499999999997</v>
      </c>
      <c r="O4697" s="5">
        <v>21.092499999999998</v>
      </c>
      <c r="P4697" s="5">
        <v>260.07499999999999</v>
      </c>
      <c r="Q4697" s="5">
        <v>3.3374999999999999</v>
      </c>
      <c r="R4697" s="25"/>
      <c r="S4697" s="14"/>
      <c r="T4697" s="14"/>
    </row>
    <row r="4698" spans="1:20">
      <c r="A4698" s="2">
        <v>14</v>
      </c>
      <c r="B4698" s="2">
        <v>7</v>
      </c>
      <c r="C4698" s="7">
        <v>39643</v>
      </c>
      <c r="D4698" s="8">
        <v>0.45833333333300175</v>
      </c>
      <c r="E4698" s="9">
        <v>0.22618657564999506</v>
      </c>
      <c r="F4698" s="5">
        <v>102.21191155605743</v>
      </c>
      <c r="G4698" s="5">
        <v>114.18979337882824</v>
      </c>
      <c r="H4698" s="5">
        <v>11.977881822770801</v>
      </c>
      <c r="I4698" s="10">
        <v>2.0343650983852646</v>
      </c>
      <c r="J4698" s="11">
        <v>20.57</v>
      </c>
      <c r="K4698" s="5">
        <f t="shared" si="73"/>
        <v>26.741</v>
      </c>
      <c r="L4698" s="5">
        <v>12.6225</v>
      </c>
      <c r="M4698" s="15">
        <v>10.519712990245566</v>
      </c>
      <c r="N4698" s="5">
        <v>27.036999999999999</v>
      </c>
      <c r="O4698" s="5">
        <v>22.172499999999999</v>
      </c>
      <c r="P4698" s="5">
        <v>259.45</v>
      </c>
      <c r="Q4698" s="5">
        <v>2.8225000000000002</v>
      </c>
      <c r="R4698" s="25"/>
      <c r="S4698" s="14"/>
      <c r="T4698" s="14"/>
    </row>
    <row r="4699" spans="1:20">
      <c r="A4699" s="2">
        <v>14</v>
      </c>
      <c r="B4699" s="2">
        <v>7</v>
      </c>
      <c r="C4699" s="7">
        <v>39643</v>
      </c>
      <c r="D4699" s="8">
        <v>0.5</v>
      </c>
      <c r="E4699" s="9">
        <v>0.22720707347499505</v>
      </c>
      <c r="F4699" s="5">
        <v>106.04106162402186</v>
      </c>
      <c r="G4699" s="5">
        <v>120.57391169288444</v>
      </c>
      <c r="H4699" s="5">
        <v>14.532850068862576</v>
      </c>
      <c r="I4699" s="10">
        <v>2.0536915985790172</v>
      </c>
      <c r="J4699" s="11">
        <v>20.75</v>
      </c>
      <c r="K4699" s="5">
        <f t="shared" si="73"/>
        <v>26.975000000000001</v>
      </c>
      <c r="L4699" s="5">
        <v>15.229999999999999</v>
      </c>
      <c r="M4699" s="15">
        <v>9.8458084905237175</v>
      </c>
      <c r="N4699" s="5">
        <v>29.155999999999999</v>
      </c>
      <c r="O4699" s="5">
        <v>22.195000000000004</v>
      </c>
      <c r="P4699" s="5">
        <v>258.05</v>
      </c>
      <c r="Q4699" s="5">
        <v>2.8875000000000002</v>
      </c>
      <c r="R4699" s="25"/>
      <c r="S4699" s="14"/>
      <c r="T4699" s="14"/>
    </row>
    <row r="4700" spans="1:20">
      <c r="A4700" s="2">
        <v>14</v>
      </c>
      <c r="B4700" s="2">
        <v>7</v>
      </c>
      <c r="C4700" s="7">
        <v>39643</v>
      </c>
      <c r="D4700" s="8">
        <v>0.54166666666699825</v>
      </c>
      <c r="E4700" s="9">
        <v>0.26216537109999427</v>
      </c>
      <c r="F4700" s="5">
        <v>113.30536705880888</v>
      </c>
      <c r="G4700" s="5">
        <v>128.64963077533233</v>
      </c>
      <c r="H4700" s="5">
        <v>15.344263716523447</v>
      </c>
      <c r="I4700" s="10">
        <v>2.0391258823075153</v>
      </c>
      <c r="J4700" s="11">
        <v>23.344999999999999</v>
      </c>
      <c r="K4700" s="5">
        <f t="shared" si="73"/>
        <v>30.348499999999998</v>
      </c>
      <c r="L4700" s="5">
        <v>14.125</v>
      </c>
      <c r="M4700" s="15">
        <v>9.6985123431717515</v>
      </c>
      <c r="N4700" s="5">
        <v>30.779999999999998</v>
      </c>
      <c r="O4700" s="5">
        <v>22.6</v>
      </c>
      <c r="P4700" s="5">
        <v>259.27499999999998</v>
      </c>
      <c r="Q4700" s="5">
        <v>2.9274999999999998</v>
      </c>
      <c r="R4700" s="25"/>
      <c r="S4700" s="14"/>
      <c r="T4700" s="14"/>
    </row>
    <row r="4701" spans="1:20">
      <c r="A4701" s="2">
        <v>14</v>
      </c>
      <c r="B4701" s="2">
        <v>7</v>
      </c>
      <c r="C4701" s="7">
        <v>39643</v>
      </c>
      <c r="D4701" s="8">
        <v>0.58333333333300175</v>
      </c>
      <c r="E4701" s="9">
        <v>0.24451904749999465</v>
      </c>
      <c r="F4701" s="5">
        <v>115.23276835497111</v>
      </c>
      <c r="G4701" s="5">
        <v>132.11888153541989</v>
      </c>
      <c r="H4701" s="5">
        <v>16.886113180448771</v>
      </c>
      <c r="I4701" s="10">
        <v>2.0833577437472712</v>
      </c>
      <c r="J4701" s="11">
        <v>22.942500000000003</v>
      </c>
      <c r="K4701" s="5">
        <f t="shared" si="73"/>
        <v>29.825250000000004</v>
      </c>
      <c r="L4701" s="5">
        <v>13.432500000000001</v>
      </c>
      <c r="M4701" s="15">
        <v>7.2865131128923091</v>
      </c>
      <c r="N4701" s="5">
        <v>40.392499999999998</v>
      </c>
      <c r="O4701" s="5">
        <v>21.482500000000002</v>
      </c>
      <c r="P4701" s="5">
        <v>263.5</v>
      </c>
      <c r="Q4701" s="5">
        <v>3.4850000000000003</v>
      </c>
      <c r="R4701" s="25"/>
      <c r="S4701" s="14"/>
      <c r="T4701" s="14"/>
    </row>
    <row r="4702" spans="1:20">
      <c r="A4702" s="2">
        <v>14</v>
      </c>
      <c r="B4702" s="2">
        <v>7</v>
      </c>
      <c r="C4702" s="7">
        <v>39643</v>
      </c>
      <c r="D4702" s="8">
        <v>0.625</v>
      </c>
      <c r="E4702" s="9">
        <v>0.26524121302499415</v>
      </c>
      <c r="F4702" s="5">
        <v>115.21906037844313</v>
      </c>
      <c r="G4702" s="5">
        <v>131.89996287074328</v>
      </c>
      <c r="H4702" s="5">
        <v>16.680902492300152</v>
      </c>
      <c r="I4702" s="10">
        <v>2.0529425307187679</v>
      </c>
      <c r="J4702" s="11">
        <v>24.574999999999999</v>
      </c>
      <c r="K4702" s="5">
        <f t="shared" si="73"/>
        <v>31.947500000000002</v>
      </c>
      <c r="L4702" s="5">
        <v>16.599999999999998</v>
      </c>
      <c r="M4702" s="15">
        <v>7.7655868584241956</v>
      </c>
      <c r="N4702" s="5">
        <v>45.980000000000004</v>
      </c>
      <c r="O4702" s="5">
        <v>21.497499999999999</v>
      </c>
      <c r="P4702" s="5">
        <v>261.45</v>
      </c>
      <c r="Q4702" s="5">
        <v>3.2774999999999999</v>
      </c>
      <c r="R4702" s="25"/>
      <c r="S4702" s="14"/>
      <c r="T4702" s="14"/>
    </row>
    <row r="4703" spans="1:20">
      <c r="A4703" s="2">
        <v>14</v>
      </c>
      <c r="B4703" s="2">
        <v>7</v>
      </c>
      <c r="C4703" s="7">
        <v>39643</v>
      </c>
      <c r="D4703" s="8">
        <v>0.66666666666699825</v>
      </c>
      <c r="E4703" s="9">
        <v>0.27805295909999389</v>
      </c>
      <c r="F4703" s="5">
        <v>99.861956042751629</v>
      </c>
      <c r="G4703" s="5">
        <v>118.62928968002593</v>
      </c>
      <c r="H4703" s="5">
        <v>18.767333637274309</v>
      </c>
      <c r="I4703" s="10">
        <v>2.0360854526852661</v>
      </c>
      <c r="J4703" s="11">
        <v>21.612500000000001</v>
      </c>
      <c r="K4703" s="5">
        <f t="shared" si="73"/>
        <v>28.096250000000001</v>
      </c>
      <c r="L4703" s="5">
        <v>15.717499999999999</v>
      </c>
      <c r="M4703" s="15">
        <v>7.9642726097281491</v>
      </c>
      <c r="N4703" s="5">
        <v>48.6325</v>
      </c>
      <c r="O4703" s="5">
        <v>21.182500000000001</v>
      </c>
      <c r="P4703" s="5">
        <v>257.875</v>
      </c>
      <c r="Q4703" s="5">
        <v>3.0674999999999999</v>
      </c>
      <c r="R4703" s="25"/>
      <c r="S4703" s="14"/>
      <c r="T4703" s="14"/>
    </row>
    <row r="4704" spans="1:20">
      <c r="A4704" s="2">
        <v>14</v>
      </c>
      <c r="B4704" s="2">
        <v>7</v>
      </c>
      <c r="C4704" s="7">
        <v>39643</v>
      </c>
      <c r="D4704" s="8">
        <v>0.70833333333300175</v>
      </c>
      <c r="E4704" s="9">
        <v>0.33267664104999267</v>
      </c>
      <c r="F4704" s="5">
        <v>94.938848866158537</v>
      </c>
      <c r="G4704" s="5">
        <v>114.95562884476355</v>
      </c>
      <c r="H4704" s="5">
        <v>20.016779978605015</v>
      </c>
      <c r="I4704" s="10">
        <v>2.0373314341235162</v>
      </c>
      <c r="J4704" s="11">
        <v>20.512499999999999</v>
      </c>
      <c r="K4704" s="5">
        <f t="shared" si="73"/>
        <v>26.666250000000002</v>
      </c>
      <c r="L4704" s="5">
        <v>15.252499999999998</v>
      </c>
      <c r="M4704" s="15">
        <v>8.626920522041992</v>
      </c>
      <c r="N4704" s="5">
        <v>53.927499999999995</v>
      </c>
      <c r="O4704" s="5">
        <v>20.58</v>
      </c>
      <c r="P4704" s="5">
        <v>257.79999999999995</v>
      </c>
      <c r="Q4704" s="5">
        <v>2.9424999999999999</v>
      </c>
      <c r="R4704" s="25"/>
      <c r="S4704" s="14"/>
      <c r="T4704" s="14"/>
    </row>
    <row r="4705" spans="1:20">
      <c r="A4705" s="2">
        <v>14</v>
      </c>
      <c r="B4705" s="2">
        <v>7</v>
      </c>
      <c r="C4705" s="7">
        <v>39643</v>
      </c>
      <c r="D4705" s="8">
        <v>0.75</v>
      </c>
      <c r="E4705" s="9">
        <v>0.32197810764999291</v>
      </c>
      <c r="F4705" s="5">
        <v>90.850322516343383</v>
      </c>
      <c r="G4705" s="5">
        <v>111.00734380681757</v>
      </c>
      <c r="H4705" s="5">
        <v>20.157021290474187</v>
      </c>
      <c r="I4705" s="10">
        <v>2.040845889827267</v>
      </c>
      <c r="J4705" s="11">
        <v>20.97</v>
      </c>
      <c r="K4705" s="5">
        <f t="shared" si="73"/>
        <v>27.260999999999999</v>
      </c>
      <c r="L4705" s="5">
        <v>15.487500000000001</v>
      </c>
      <c r="M4705" s="15">
        <v>8.6230715752979918</v>
      </c>
      <c r="N4705" s="5">
        <v>60.24</v>
      </c>
      <c r="O4705" s="5">
        <v>19.922499999999999</v>
      </c>
      <c r="P4705" s="5">
        <v>257.75</v>
      </c>
      <c r="Q4705" s="5">
        <v>2.5225</v>
      </c>
      <c r="R4705" s="25"/>
      <c r="S4705" s="14"/>
      <c r="T4705" s="14"/>
    </row>
    <row r="4706" spans="1:20">
      <c r="A4706" s="2">
        <v>14</v>
      </c>
      <c r="B4706" s="2">
        <v>7</v>
      </c>
      <c r="C4706" s="7">
        <v>39643</v>
      </c>
      <c r="D4706" s="8">
        <v>0.79166666666699825</v>
      </c>
      <c r="E4706" s="9">
        <v>0.2358495985749948</v>
      </c>
      <c r="F4706" s="5">
        <v>67.758110824751029</v>
      </c>
      <c r="G4706" s="5">
        <v>85.654678957760567</v>
      </c>
      <c r="H4706" s="5">
        <v>17.896568133009534</v>
      </c>
      <c r="I4706" s="10">
        <v>2.0420953390680179</v>
      </c>
      <c r="J4706" s="11">
        <v>21.112500000000001</v>
      </c>
      <c r="K4706" s="5">
        <f t="shared" si="73"/>
        <v>27.446250000000003</v>
      </c>
      <c r="L4706" s="5">
        <v>12.427500000000002</v>
      </c>
      <c r="M4706" s="15">
        <v>9.3541027548738178</v>
      </c>
      <c r="N4706" s="5">
        <v>65.457499999999996</v>
      </c>
      <c r="O4706" s="5">
        <v>19.324999999999999</v>
      </c>
      <c r="P4706" s="5">
        <v>253.72500000000002</v>
      </c>
      <c r="Q4706" s="5">
        <v>1.7950000000000002</v>
      </c>
      <c r="R4706" s="25"/>
      <c r="S4706" s="14"/>
      <c r="T4706" s="14"/>
    </row>
    <row r="4707" spans="1:20">
      <c r="A4707" s="2">
        <v>14</v>
      </c>
      <c r="B4707" s="2">
        <v>7</v>
      </c>
      <c r="C4707" s="7">
        <v>39643</v>
      </c>
      <c r="D4707" s="8">
        <v>0.83333333333300175</v>
      </c>
      <c r="E4707" s="9">
        <v>0.23027275232499494</v>
      </c>
      <c r="F4707" s="5">
        <v>58.185033465629601</v>
      </c>
      <c r="G4707" s="5">
        <v>72.667515560338686</v>
      </c>
      <c r="H4707" s="5">
        <v>14.482482094709088</v>
      </c>
      <c r="I4707" s="10">
        <v>2.0615071472032707</v>
      </c>
      <c r="J4707" s="11">
        <v>18.662500000000001</v>
      </c>
      <c r="K4707" s="5">
        <f t="shared" si="73"/>
        <v>24.261250000000004</v>
      </c>
      <c r="L4707" s="5">
        <v>13.095000000000001</v>
      </c>
      <c r="M4707" s="15">
        <v>9.6989116266797382</v>
      </c>
      <c r="N4707" s="5">
        <v>72.004999999999995</v>
      </c>
      <c r="O4707" s="5">
        <v>18.787500000000001</v>
      </c>
      <c r="P4707" s="5">
        <v>258.5</v>
      </c>
      <c r="Q4707" s="5">
        <v>1.5125</v>
      </c>
      <c r="R4707" s="25"/>
      <c r="S4707" s="14"/>
      <c r="T4707" s="14"/>
    </row>
    <row r="4708" spans="1:20">
      <c r="A4708" s="2">
        <v>14</v>
      </c>
      <c r="B4708" s="2">
        <v>7</v>
      </c>
      <c r="C4708" s="7">
        <v>39643</v>
      </c>
      <c r="D4708" s="8">
        <v>0.875</v>
      </c>
      <c r="E4708" s="9">
        <v>0.25162223982499443</v>
      </c>
      <c r="F4708" s="5">
        <v>49.293884758520434</v>
      </c>
      <c r="G4708" s="5">
        <v>61.875468381964986</v>
      </c>
      <c r="H4708" s="5">
        <v>12.581583623444553</v>
      </c>
      <c r="I4708" s="10">
        <v>2.0445931972087683</v>
      </c>
      <c r="J4708" s="11">
        <v>15.8825</v>
      </c>
      <c r="K4708" s="5">
        <f t="shared" si="73"/>
        <v>20.64725</v>
      </c>
      <c r="L4708" s="5">
        <v>12.270000000000001</v>
      </c>
      <c r="M4708" s="15">
        <v>9.7883396294117144</v>
      </c>
      <c r="N4708" s="5">
        <v>75.847499999999997</v>
      </c>
      <c r="O4708" s="5">
        <v>18.54</v>
      </c>
      <c r="P4708" s="5">
        <v>255.15</v>
      </c>
      <c r="Q4708" s="5">
        <v>1.3125</v>
      </c>
      <c r="R4708" s="25"/>
      <c r="S4708" s="14"/>
      <c r="T4708" s="14"/>
    </row>
    <row r="4709" spans="1:20">
      <c r="A4709" s="2">
        <v>14</v>
      </c>
      <c r="B4709" s="2">
        <v>7</v>
      </c>
      <c r="C4709" s="7">
        <v>39643</v>
      </c>
      <c r="D4709" s="8">
        <v>0.91666666666699825</v>
      </c>
      <c r="E4709" s="9">
        <v>0.16352207299999638</v>
      </c>
      <c r="F4709" s="5">
        <v>32.399059175579694</v>
      </c>
      <c r="G4709" s="5">
        <v>43.075187085371539</v>
      </c>
      <c r="H4709" s="5">
        <v>10.676127909791845</v>
      </c>
      <c r="I4709" s="10">
        <v>2.043567236579019</v>
      </c>
      <c r="J4709" s="11">
        <v>14.727499999999999</v>
      </c>
      <c r="K4709" s="5">
        <f t="shared" si="73"/>
        <v>19.14575</v>
      </c>
      <c r="L4709" s="5">
        <v>10.684999999999999</v>
      </c>
      <c r="M4709" s="15">
        <v>11.132366011629397</v>
      </c>
      <c r="N4709" s="5">
        <v>79.337500000000006</v>
      </c>
      <c r="O4709" s="5">
        <v>18.1875</v>
      </c>
      <c r="P4709" s="5">
        <v>251.70000000000002</v>
      </c>
      <c r="Q4709" s="5">
        <v>1.165</v>
      </c>
      <c r="R4709" s="25"/>
      <c r="S4709" s="14"/>
      <c r="T4709" s="14"/>
    </row>
    <row r="4710" spans="1:20">
      <c r="A4710" s="2">
        <v>14</v>
      </c>
      <c r="B4710" s="2">
        <v>7</v>
      </c>
      <c r="C4710" s="7">
        <v>39643</v>
      </c>
      <c r="D4710" s="8">
        <v>0.95833333333300175</v>
      </c>
      <c r="E4710" s="9">
        <v>0.16034116527499645</v>
      </c>
      <c r="F4710" s="5">
        <v>23.947133177613427</v>
      </c>
      <c r="G4710" s="5">
        <v>32.917552238881598</v>
      </c>
      <c r="H4710" s="5">
        <v>8.9704190612681742</v>
      </c>
      <c r="I4710" s="10">
        <v>2.0698364845482726</v>
      </c>
      <c r="J4710" s="11">
        <v>13.432500000000001</v>
      </c>
      <c r="K4710" s="5">
        <f t="shared" si="73"/>
        <v>17.462250000000001</v>
      </c>
      <c r="L4710" s="5">
        <v>9.9249999999999989</v>
      </c>
      <c r="M4710" s="15">
        <v>13.960951692352733</v>
      </c>
      <c r="N4710" s="5">
        <v>82.407499999999999</v>
      </c>
      <c r="O4710" s="5">
        <v>17.805</v>
      </c>
      <c r="P4710" s="5">
        <v>250.125</v>
      </c>
      <c r="Q4710" s="5">
        <v>1.3624999999999998</v>
      </c>
      <c r="R4710" s="25"/>
      <c r="S4710" s="14"/>
      <c r="T4710" s="14"/>
    </row>
    <row r="4711" spans="1:20">
      <c r="A4711" s="2">
        <v>15</v>
      </c>
      <c r="B4711" s="2">
        <v>7</v>
      </c>
      <c r="C4711" s="7">
        <v>39644</v>
      </c>
      <c r="D4711" s="8">
        <v>0</v>
      </c>
      <c r="E4711" s="9">
        <v>0.11153228084999751</v>
      </c>
      <c r="F4711" s="5">
        <v>20.011676140869739</v>
      </c>
      <c r="G4711" s="5">
        <v>27.89590176136478</v>
      </c>
      <c r="H4711" s="5">
        <v>7.8842256204950409</v>
      </c>
      <c r="I4711" s="10">
        <v>2.0893034307432754</v>
      </c>
      <c r="J4711" s="11">
        <v>12.899999999999999</v>
      </c>
      <c r="K4711" s="5">
        <f t="shared" si="73"/>
        <v>16.77</v>
      </c>
      <c r="L4711" s="5">
        <v>9.76</v>
      </c>
      <c r="M4711" s="15">
        <v>13.601777686174817</v>
      </c>
      <c r="N4711" s="5">
        <v>84.807500000000005</v>
      </c>
      <c r="O4711" s="5">
        <v>17.447499999999998</v>
      </c>
      <c r="P4711" s="5">
        <v>247.72499999999999</v>
      </c>
      <c r="Q4711" s="5">
        <v>1.3125</v>
      </c>
      <c r="R4711" s="25"/>
      <c r="S4711" s="14"/>
      <c r="T4711" s="14"/>
    </row>
    <row r="4712" spans="1:20">
      <c r="A4712" s="2">
        <v>15</v>
      </c>
      <c r="B4712" s="2">
        <v>7</v>
      </c>
      <c r="C4712" s="7">
        <v>39644</v>
      </c>
      <c r="D4712" s="8">
        <v>4.1666666666998253E-2</v>
      </c>
      <c r="E4712" s="9">
        <v>9.992247542499777E-2</v>
      </c>
      <c r="F4712" s="5">
        <v>16.659745556854567</v>
      </c>
      <c r="G4712" s="5">
        <v>23.996907843193295</v>
      </c>
      <c r="H4712" s="5">
        <v>7.337162286338728</v>
      </c>
      <c r="I4712" s="10">
        <v>2.0723593108670233</v>
      </c>
      <c r="J4712" s="11">
        <v>11.905000000000001</v>
      </c>
      <c r="K4712" s="5">
        <f t="shared" si="73"/>
        <v>15.476500000000001</v>
      </c>
      <c r="L4712" s="5">
        <v>8.9600000000000009</v>
      </c>
      <c r="M4712" s="15">
        <v>14.017655411280714</v>
      </c>
      <c r="N4712" s="5">
        <v>86.547499999999999</v>
      </c>
      <c r="O4712" s="5">
        <v>17.272500000000001</v>
      </c>
      <c r="P4712" s="5">
        <v>242.72499999999999</v>
      </c>
      <c r="Q4712" s="5">
        <v>1.0975000000000001</v>
      </c>
      <c r="R4712" s="25"/>
      <c r="S4712" s="14"/>
      <c r="T4712" s="14"/>
    </row>
    <row r="4713" spans="1:20">
      <c r="A4713" s="2">
        <v>15</v>
      </c>
      <c r="B4713" s="2">
        <v>7</v>
      </c>
      <c r="C4713" s="7">
        <v>39644</v>
      </c>
      <c r="D4713" s="8">
        <v>8.3333333333001747E-2</v>
      </c>
      <c r="E4713" s="9">
        <v>8.8311028549998033E-2</v>
      </c>
      <c r="F4713" s="5">
        <v>17.494687641572447</v>
      </c>
      <c r="G4713" s="5">
        <v>24.821429420322694</v>
      </c>
      <c r="H4713" s="5">
        <v>7.326741778750244</v>
      </c>
      <c r="I4713" s="10">
        <v>2.0804551029737746</v>
      </c>
      <c r="J4713" s="11">
        <v>10.87</v>
      </c>
      <c r="K4713" s="5">
        <f t="shared" si="73"/>
        <v>14.131</v>
      </c>
      <c r="L4713" s="5">
        <v>8.5024999999999995</v>
      </c>
      <c r="M4713" s="15">
        <v>13.257149392338892</v>
      </c>
      <c r="N4713" s="5">
        <v>88.45750000000001</v>
      </c>
      <c r="O4713" s="5">
        <v>17.164999999999999</v>
      </c>
      <c r="P4713" s="5">
        <v>248.52500000000001</v>
      </c>
      <c r="Q4713" s="5">
        <v>1.2749999999999999</v>
      </c>
      <c r="R4713" s="25"/>
      <c r="S4713" s="14"/>
      <c r="T4713" s="14"/>
    </row>
    <row r="4714" spans="1:20">
      <c r="A4714" s="2">
        <v>15</v>
      </c>
      <c r="B4714" s="2">
        <v>7</v>
      </c>
      <c r="C4714" s="7">
        <v>39644</v>
      </c>
      <c r="D4714" s="8">
        <v>0.125</v>
      </c>
      <c r="E4714" s="9">
        <v>0.1069584158749976</v>
      </c>
      <c r="F4714" s="5">
        <v>25.510371736598813</v>
      </c>
      <c r="G4714" s="5">
        <v>33.39594159792707</v>
      </c>
      <c r="H4714" s="5">
        <v>7.8855698613282534</v>
      </c>
      <c r="I4714" s="10">
        <v>2.0543618347212718</v>
      </c>
      <c r="J4714" s="11">
        <v>10.755000000000001</v>
      </c>
      <c r="K4714" s="5">
        <f t="shared" si="73"/>
        <v>13.981500000000002</v>
      </c>
      <c r="L4714" s="5">
        <v>8.66</v>
      </c>
      <c r="M4714" s="15">
        <v>10.047798027319642</v>
      </c>
      <c r="N4714" s="5">
        <v>89.162499999999994</v>
      </c>
      <c r="O4714" s="5">
        <v>17.107499999999998</v>
      </c>
      <c r="P4714" s="5">
        <v>252.25</v>
      </c>
      <c r="Q4714" s="5">
        <v>1.365</v>
      </c>
      <c r="R4714" s="25"/>
      <c r="S4714" s="14"/>
      <c r="T4714" s="14"/>
    </row>
    <row r="4715" spans="1:20">
      <c r="A4715" s="2">
        <v>15</v>
      </c>
      <c r="B4715" s="2">
        <v>7</v>
      </c>
      <c r="C4715" s="7">
        <v>39644</v>
      </c>
      <c r="D4715" s="8">
        <v>0.16666666666699825</v>
      </c>
      <c r="E4715" s="9">
        <v>0.11448585062499744</v>
      </c>
      <c r="F4715" s="5">
        <v>39.594554709658524</v>
      </c>
      <c r="G4715" s="5">
        <v>49.639435587822831</v>
      </c>
      <c r="H4715" s="5">
        <v>10.044880878164312</v>
      </c>
      <c r="I4715" s="10">
        <v>2.0624562397070227</v>
      </c>
      <c r="J4715" s="11">
        <v>12.88</v>
      </c>
      <c r="K4715" s="5">
        <f t="shared" si="73"/>
        <v>16.744000000000003</v>
      </c>
      <c r="L4715" s="5">
        <v>10.504999999999999</v>
      </c>
      <c r="M4715" s="15">
        <v>8.2080879956020727</v>
      </c>
      <c r="N4715" s="5">
        <v>89.762499999999989</v>
      </c>
      <c r="O4715" s="5">
        <v>17.299999999999997</v>
      </c>
      <c r="P4715" s="5">
        <v>259.35000000000002</v>
      </c>
      <c r="Q4715" s="5">
        <v>2.2025000000000001</v>
      </c>
      <c r="R4715" s="25"/>
      <c r="S4715" s="14"/>
      <c r="T4715" s="14"/>
    </row>
    <row r="4716" spans="1:20">
      <c r="A4716" s="2">
        <v>15</v>
      </c>
      <c r="B4716" s="2">
        <v>7</v>
      </c>
      <c r="C4716" s="7">
        <v>39644</v>
      </c>
      <c r="D4716" s="8">
        <v>0.20833333333300175</v>
      </c>
      <c r="E4716" s="9">
        <v>0.17212841024999614</v>
      </c>
      <c r="F4716" s="5">
        <v>113.08805138270455</v>
      </c>
      <c r="G4716" s="5">
        <v>126.69239762878489</v>
      </c>
      <c r="H4716" s="5">
        <v>13.604346246080334</v>
      </c>
      <c r="I4716" s="10">
        <v>2.0705603545397739</v>
      </c>
      <c r="J4716" s="11">
        <v>18.344999999999999</v>
      </c>
      <c r="K4716" s="5">
        <f t="shared" si="73"/>
        <v>23.848499999999998</v>
      </c>
      <c r="L4716" s="5">
        <v>14.774999999999999</v>
      </c>
      <c r="M4716" s="15">
        <v>4.2001343412190124</v>
      </c>
      <c r="N4716" s="5">
        <v>87.334999999999994</v>
      </c>
      <c r="O4716" s="5">
        <v>17.807499999999997</v>
      </c>
      <c r="P4716" s="5">
        <v>264.82499999999999</v>
      </c>
      <c r="Q4716" s="5">
        <v>2.2874999999999996</v>
      </c>
      <c r="R4716" s="25"/>
      <c r="S4716" s="14"/>
      <c r="T4716" s="14"/>
    </row>
    <row r="4717" spans="1:20">
      <c r="A4717" s="2">
        <v>15</v>
      </c>
      <c r="B4717" s="2">
        <v>7</v>
      </c>
      <c r="C4717" s="7">
        <v>39644</v>
      </c>
      <c r="D4717" s="8">
        <v>0.25</v>
      </c>
      <c r="E4717" s="9">
        <v>0.27837535492499371</v>
      </c>
      <c r="F4717" s="5">
        <v>149.41024957205386</v>
      </c>
      <c r="G4717" s="5">
        <v>162.04150862408349</v>
      </c>
      <c r="H4717" s="5">
        <v>12.631259052029625</v>
      </c>
      <c r="I4717" s="10">
        <v>2.1083682514580291</v>
      </c>
      <c r="J4717" s="11">
        <v>23.990000000000002</v>
      </c>
      <c r="K4717" s="5">
        <f t="shared" si="73"/>
        <v>31.187000000000005</v>
      </c>
      <c r="L4717" s="5">
        <v>18.45</v>
      </c>
      <c r="M4717" s="15">
        <v>4.1717628519150187</v>
      </c>
      <c r="N4717" s="5">
        <v>82.33</v>
      </c>
      <c r="O4717" s="5">
        <v>18.689999999999998</v>
      </c>
      <c r="P4717" s="5">
        <v>267.125</v>
      </c>
      <c r="Q4717" s="5">
        <v>2.5</v>
      </c>
      <c r="R4717" s="25"/>
      <c r="S4717" s="14"/>
      <c r="T4717" s="14"/>
    </row>
    <row r="4718" spans="1:20">
      <c r="A4718" s="2">
        <v>15</v>
      </c>
      <c r="B4718" s="2">
        <v>7</v>
      </c>
      <c r="C4718" s="7">
        <v>39644</v>
      </c>
      <c r="D4718" s="8">
        <v>0.29166666666699825</v>
      </c>
      <c r="E4718" s="9">
        <v>0.29690380947499334</v>
      </c>
      <c r="F4718" s="5">
        <v>145.18760098832084</v>
      </c>
      <c r="G4718" s="5">
        <v>149.7618465658575</v>
      </c>
      <c r="H4718" s="5">
        <v>4.5742455775366428</v>
      </c>
      <c r="I4718" s="10">
        <v>2.123358588885532</v>
      </c>
      <c r="J4718" s="11">
        <v>24.77</v>
      </c>
      <c r="K4718" s="5">
        <f t="shared" si="73"/>
        <v>32.201000000000001</v>
      </c>
      <c r="L4718" s="5">
        <v>19.047499999999999</v>
      </c>
      <c r="M4718" s="15">
        <v>4.3331418778389796</v>
      </c>
      <c r="N4718" s="5">
        <v>79.009999999999991</v>
      </c>
      <c r="O4718" s="5">
        <v>19.427499999999998</v>
      </c>
      <c r="P4718" s="5">
        <v>264.42500000000001</v>
      </c>
      <c r="Q4718" s="5">
        <v>2.7</v>
      </c>
      <c r="R4718" s="25"/>
      <c r="S4718" s="14"/>
      <c r="T4718" s="14"/>
    </row>
    <row r="4719" spans="1:20">
      <c r="A4719" s="2">
        <v>15</v>
      </c>
      <c r="B4719" s="2">
        <v>7</v>
      </c>
      <c r="C4719" s="7">
        <v>39644</v>
      </c>
      <c r="D4719" s="8">
        <v>0.33333333333300175</v>
      </c>
      <c r="E4719" s="9">
        <v>0.2446020944249945</v>
      </c>
      <c r="F4719" s="5">
        <v>130.84248527342214</v>
      </c>
      <c r="G4719" s="5">
        <v>134.49008103421346</v>
      </c>
      <c r="H4719" s="5">
        <v>3.6475957607913116</v>
      </c>
      <c r="I4719" s="10">
        <v>2.1269371989355328</v>
      </c>
      <c r="J4719" s="11">
        <v>24.700000000000003</v>
      </c>
      <c r="K4719" s="5">
        <f t="shared" si="73"/>
        <v>32.110000000000007</v>
      </c>
      <c r="L4719" s="5">
        <v>16.895</v>
      </c>
      <c r="M4719" s="15">
        <v>5.2752262062047564</v>
      </c>
      <c r="N4719" s="5">
        <v>77.802500000000009</v>
      </c>
      <c r="O4719" s="5">
        <v>19.787500000000001</v>
      </c>
      <c r="P4719" s="5">
        <v>265.82499999999999</v>
      </c>
      <c r="Q4719" s="5">
        <v>3.0649999999999999</v>
      </c>
      <c r="R4719" s="25"/>
      <c r="S4719" s="14"/>
      <c r="T4719" s="14"/>
    </row>
    <row r="4720" spans="1:20">
      <c r="A4720" s="2">
        <v>15</v>
      </c>
      <c r="B4720" s="2">
        <v>7</v>
      </c>
      <c r="C4720" s="7">
        <v>39644</v>
      </c>
      <c r="D4720" s="8">
        <v>0.375</v>
      </c>
      <c r="E4720" s="9">
        <v>0.20424326539999538</v>
      </c>
      <c r="F4720" s="5">
        <v>130.326571608411</v>
      </c>
      <c r="G4720" s="5">
        <v>131.88432979386371</v>
      </c>
      <c r="H4720" s="5">
        <v>1.5577581854527167</v>
      </c>
      <c r="I4720" s="10">
        <v>2.1167839370852812</v>
      </c>
      <c r="J4720" s="11">
        <v>26.369999999999997</v>
      </c>
      <c r="K4720" s="5">
        <f t="shared" si="73"/>
        <v>34.280999999999999</v>
      </c>
      <c r="L4720" s="5">
        <v>17.837499999999999</v>
      </c>
      <c r="M4720" s="15">
        <v>5.4396089282807161</v>
      </c>
      <c r="N4720" s="5">
        <v>75.777500000000003</v>
      </c>
      <c r="O4720" s="5">
        <v>20.52</v>
      </c>
      <c r="P4720" s="5">
        <v>264.42500000000001</v>
      </c>
      <c r="Q4720" s="5">
        <v>3.2824999999999998</v>
      </c>
      <c r="R4720" s="25"/>
      <c r="S4720" s="14"/>
      <c r="T4720" s="14"/>
    </row>
    <row r="4721" spans="1:20">
      <c r="A4721" s="2">
        <v>15</v>
      </c>
      <c r="B4721" s="2">
        <v>7</v>
      </c>
      <c r="C4721" s="7">
        <v>39644</v>
      </c>
      <c r="D4721" s="8">
        <v>0.41666666666699825</v>
      </c>
      <c r="E4721" s="9">
        <v>0.22494432127499495</v>
      </c>
      <c r="I4721" s="10">
        <v>2.1066174975855301</v>
      </c>
      <c r="J4721" s="11">
        <v>24.52</v>
      </c>
      <c r="K4721" s="5">
        <f t="shared" si="73"/>
        <v>31.876000000000001</v>
      </c>
      <c r="L4721" s="5">
        <v>15.452499999999999</v>
      </c>
      <c r="M4721" s="15">
        <v>5.7470068951546427</v>
      </c>
      <c r="N4721" s="5">
        <v>69.492500000000007</v>
      </c>
      <c r="O4721" s="5">
        <v>21.91</v>
      </c>
      <c r="P4721" s="5">
        <v>263.17499999999995</v>
      </c>
      <c r="Q4721" s="5">
        <v>3.1725000000000003</v>
      </c>
      <c r="R4721" s="25"/>
      <c r="S4721" s="14"/>
      <c r="T4721" s="14"/>
    </row>
    <row r="4722" spans="1:20">
      <c r="A4722" s="2">
        <v>15</v>
      </c>
      <c r="B4722" s="2">
        <v>7</v>
      </c>
      <c r="C4722" s="7">
        <v>39644</v>
      </c>
      <c r="D4722" s="8">
        <v>0.45833333333300175</v>
      </c>
      <c r="E4722" s="9">
        <v>0.18381102439999586</v>
      </c>
      <c r="I4722" s="10">
        <v>2.1124763724295317</v>
      </c>
      <c r="J4722" s="11">
        <v>20.22</v>
      </c>
      <c r="K4722" s="5">
        <f t="shared" si="73"/>
        <v>26.285999999999998</v>
      </c>
      <c r="L4722" s="5">
        <v>12.012500000000001</v>
      </c>
      <c r="M4722" s="15">
        <v>6.5643271224204485</v>
      </c>
      <c r="N4722" s="5">
        <v>61.625</v>
      </c>
      <c r="O4722" s="5">
        <v>22.697499999999998</v>
      </c>
      <c r="P4722" s="5">
        <v>266.3</v>
      </c>
      <c r="Q4722" s="5">
        <v>3.7624999999999997</v>
      </c>
      <c r="R4722" s="25"/>
      <c r="S4722" s="14"/>
      <c r="T4722" s="14"/>
    </row>
    <row r="4723" spans="1:20">
      <c r="A4723" s="2">
        <v>15</v>
      </c>
      <c r="B4723" s="2">
        <v>7</v>
      </c>
      <c r="C4723" s="7">
        <v>39644</v>
      </c>
      <c r="D4723" s="8">
        <v>0.5</v>
      </c>
      <c r="E4723" s="9">
        <v>0.20627680234999535</v>
      </c>
      <c r="I4723" s="10">
        <v>2.0908298898430289</v>
      </c>
      <c r="J4723" s="11">
        <v>21.884999999999998</v>
      </c>
      <c r="K4723" s="5">
        <f t="shared" si="73"/>
        <v>28.450499999999998</v>
      </c>
      <c r="L4723" s="5">
        <v>14.6075</v>
      </c>
      <c r="M4723" s="15">
        <v>6.352346426562498</v>
      </c>
      <c r="N4723" s="5">
        <v>52.082500000000003</v>
      </c>
      <c r="O4723" s="5">
        <v>23.695</v>
      </c>
      <c r="P4723" s="5">
        <v>266.89999999999998</v>
      </c>
      <c r="Q4723" s="5">
        <v>3.9299999999999997</v>
      </c>
      <c r="R4723" s="25"/>
      <c r="S4723" s="14"/>
      <c r="T4723" s="14"/>
    </row>
    <row r="4724" spans="1:20">
      <c r="A4724" s="2">
        <v>15</v>
      </c>
      <c r="B4724" s="2">
        <v>7</v>
      </c>
      <c r="C4724" s="7">
        <v>39644</v>
      </c>
      <c r="D4724" s="8">
        <v>0.54166666666699825</v>
      </c>
      <c r="E4724" s="9">
        <v>0.19757183237499554</v>
      </c>
      <c r="F4724" s="5">
        <v>116.27172293606081</v>
      </c>
      <c r="G4724" s="5">
        <v>117.8663393621673</v>
      </c>
      <c r="H4724" s="5">
        <v>1.5946164261064757</v>
      </c>
      <c r="I4724" s="10">
        <v>2.0668587545905259</v>
      </c>
      <c r="J4724" s="11">
        <v>18.29</v>
      </c>
      <c r="K4724" s="5">
        <f t="shared" si="73"/>
        <v>23.777000000000001</v>
      </c>
      <c r="L4724" s="5">
        <v>7.6449999999999996</v>
      </c>
      <c r="M4724" s="15">
        <v>6.8989755743983672</v>
      </c>
      <c r="N4724" s="5">
        <v>45.427500000000002</v>
      </c>
      <c r="O4724" s="5">
        <v>24.155000000000001</v>
      </c>
      <c r="P4724" s="5">
        <v>266.42499999999995</v>
      </c>
      <c r="Q4724" s="5">
        <v>4.2750000000000004</v>
      </c>
      <c r="R4724" s="25"/>
      <c r="S4724" s="14"/>
      <c r="T4724" s="14"/>
    </row>
    <row r="4725" spans="1:20">
      <c r="A4725" s="2">
        <v>15</v>
      </c>
      <c r="B4725" s="2">
        <v>7</v>
      </c>
      <c r="C4725" s="7">
        <v>39644</v>
      </c>
      <c r="D4725" s="8">
        <v>0.58333333333300175</v>
      </c>
      <c r="E4725" s="9">
        <v>0.15580543822499648</v>
      </c>
      <c r="F4725" s="5">
        <v>90.78003901503196</v>
      </c>
      <c r="G4725" s="5">
        <v>98.780342809465495</v>
      </c>
      <c r="H4725" s="5">
        <v>8.0003037944335347</v>
      </c>
      <c r="I4725" s="10">
        <v>2.0589313130350253</v>
      </c>
      <c r="J4725" s="11">
        <v>18.647500000000001</v>
      </c>
      <c r="K4725" s="5">
        <f t="shared" si="73"/>
        <v>24.241750000000003</v>
      </c>
      <c r="L4725" s="5">
        <v>13.5875</v>
      </c>
      <c r="M4725" s="15">
        <v>9.2952673607137974</v>
      </c>
      <c r="N4725" s="5">
        <v>34.839999999999996</v>
      </c>
      <c r="O4725" s="5">
        <v>25.105</v>
      </c>
      <c r="P4725" s="5">
        <v>265.07499999999999</v>
      </c>
      <c r="Q4725" s="5">
        <v>4.7824999999999998</v>
      </c>
      <c r="R4725" s="25"/>
      <c r="S4725" s="14"/>
      <c r="T4725" s="14"/>
    </row>
    <row r="4726" spans="1:20">
      <c r="A4726" s="2">
        <v>15</v>
      </c>
      <c r="B4726" s="2">
        <v>7</v>
      </c>
      <c r="C4726" s="7">
        <v>39644</v>
      </c>
      <c r="D4726" s="8">
        <v>0.625</v>
      </c>
      <c r="E4726" s="9">
        <v>0.13369168109999696</v>
      </c>
      <c r="F4726" s="5">
        <v>103.2385980530147</v>
      </c>
      <c r="G4726" s="5">
        <v>116.25306929491197</v>
      </c>
      <c r="H4726" s="5">
        <v>13.014471241897278</v>
      </c>
      <c r="I4726" s="10">
        <v>2.0762504644915278</v>
      </c>
      <c r="J4726" s="11">
        <v>18.467500000000001</v>
      </c>
      <c r="K4726" s="5">
        <f t="shared" si="73"/>
        <v>24.007750000000001</v>
      </c>
      <c r="L4726" s="5">
        <v>10.020000000000001</v>
      </c>
      <c r="M4726" s="15">
        <v>8.6105809796259578</v>
      </c>
      <c r="N4726" s="5">
        <v>25.15925</v>
      </c>
      <c r="O4726" s="5">
        <v>25.82</v>
      </c>
      <c r="P4726" s="5">
        <v>266.75</v>
      </c>
      <c r="Q4726" s="5">
        <v>4.2824999999999998</v>
      </c>
      <c r="R4726" s="25"/>
      <c r="S4726" s="14"/>
      <c r="T4726" s="14"/>
    </row>
    <row r="4727" spans="1:20">
      <c r="A4727" s="2">
        <v>15</v>
      </c>
      <c r="B4727" s="2">
        <v>7</v>
      </c>
      <c r="C4727" s="7">
        <v>39644</v>
      </c>
      <c r="D4727" s="8">
        <v>0.66666666666699825</v>
      </c>
      <c r="E4727" s="9">
        <v>0.16650796257499623</v>
      </c>
      <c r="F4727" s="5">
        <v>90.179503545054374</v>
      </c>
      <c r="G4727" s="5">
        <v>102.99105286790098</v>
      </c>
      <c r="H4727" s="5">
        <v>12.811549322846608</v>
      </c>
      <c r="I4727" s="10">
        <v>2.0821003230490289</v>
      </c>
      <c r="J4727" s="11">
        <v>19.237499999999997</v>
      </c>
      <c r="K4727" s="5">
        <f t="shared" si="73"/>
        <v>25.008749999999996</v>
      </c>
      <c r="L4727" s="5">
        <v>10.155000000000001</v>
      </c>
      <c r="M4727" s="15">
        <v>10.748293199685449</v>
      </c>
      <c r="N4727" s="5">
        <v>23.089000000000002</v>
      </c>
      <c r="O4727" s="5">
        <v>25.07</v>
      </c>
      <c r="P4727" s="5">
        <v>264.95000000000005</v>
      </c>
      <c r="Q4727" s="5">
        <v>4.5824999999999996</v>
      </c>
      <c r="R4727" s="25"/>
      <c r="S4727" s="14"/>
      <c r="T4727" s="14"/>
    </row>
    <row r="4728" spans="1:20">
      <c r="A4728" s="2">
        <v>15</v>
      </c>
      <c r="B4728" s="2">
        <v>7</v>
      </c>
      <c r="C4728" s="7">
        <v>39644</v>
      </c>
      <c r="D4728" s="8">
        <v>0.70833333333300175</v>
      </c>
      <c r="E4728" s="9">
        <v>0.21741043094999501</v>
      </c>
      <c r="F4728" s="5">
        <v>96.650356642397441</v>
      </c>
      <c r="G4728" s="5">
        <v>109.75347554046239</v>
      </c>
      <c r="H4728" s="5">
        <v>13.103118898064951</v>
      </c>
      <c r="I4728" s="10">
        <v>2.0902564549192801</v>
      </c>
      <c r="J4728" s="11">
        <v>21.520000000000003</v>
      </c>
      <c r="K4728" s="5">
        <f t="shared" si="73"/>
        <v>27.976000000000006</v>
      </c>
      <c r="L4728" s="5">
        <v>12.6325</v>
      </c>
      <c r="M4728" s="15">
        <v>9.5695096921077276</v>
      </c>
      <c r="N4728" s="5">
        <v>27.870750000000001</v>
      </c>
      <c r="O4728" s="5">
        <v>24.175000000000001</v>
      </c>
      <c r="P4728" s="5">
        <v>267.20000000000005</v>
      </c>
      <c r="Q4728" s="5">
        <v>4.0674999999999999</v>
      </c>
      <c r="R4728" s="25"/>
      <c r="S4728" s="14"/>
      <c r="T4728" s="14"/>
    </row>
    <row r="4729" spans="1:20">
      <c r="A4729" s="2">
        <v>15</v>
      </c>
      <c r="B4729" s="2">
        <v>7</v>
      </c>
      <c r="C4729" s="7">
        <v>39644</v>
      </c>
      <c r="D4729" s="8">
        <v>0.75</v>
      </c>
      <c r="E4729" s="9">
        <v>0.24803608604999433</v>
      </c>
      <c r="F4729" s="5">
        <v>93.458927006388222</v>
      </c>
      <c r="G4729" s="5">
        <v>105.96275705351293</v>
      </c>
      <c r="H4729" s="5">
        <v>12.503830047124707</v>
      </c>
      <c r="I4729" s="10">
        <v>2.080012336643529</v>
      </c>
      <c r="J4729" s="11">
        <v>25.672499999999999</v>
      </c>
      <c r="K4729" s="5">
        <f t="shared" si="73"/>
        <v>33.374250000000004</v>
      </c>
      <c r="L4729" s="5">
        <v>15.967499999999998</v>
      </c>
      <c r="M4729" s="15">
        <v>7.1881231449902918</v>
      </c>
      <c r="N4729" s="5">
        <v>37.774999999999999</v>
      </c>
      <c r="O4729" s="5">
        <v>23.39</v>
      </c>
      <c r="P4729" s="5">
        <v>268.52499999999998</v>
      </c>
      <c r="Q4729" s="5">
        <v>3.5599999999999996</v>
      </c>
      <c r="R4729" s="25"/>
      <c r="S4729" s="14"/>
      <c r="T4729" s="14"/>
    </row>
    <row r="4730" spans="1:20">
      <c r="A4730" s="2">
        <v>15</v>
      </c>
      <c r="B4730" s="2">
        <v>7</v>
      </c>
      <c r="C4730" s="7">
        <v>39644</v>
      </c>
      <c r="D4730" s="8">
        <v>0.79166666666699825</v>
      </c>
      <c r="E4730" s="9">
        <v>0.21786611529999506</v>
      </c>
      <c r="F4730" s="5">
        <v>76.956476011228403</v>
      </c>
      <c r="G4730" s="5">
        <v>91.835462729989672</v>
      </c>
      <c r="H4730" s="5">
        <v>14.878986718761265</v>
      </c>
      <c r="I4730" s="10">
        <v>2.1457309771045381</v>
      </c>
      <c r="J4730" s="11">
        <v>23.11</v>
      </c>
      <c r="K4730" s="5">
        <f t="shared" si="73"/>
        <v>30.042999999999999</v>
      </c>
      <c r="L4730" s="5">
        <v>13.395</v>
      </c>
      <c r="M4730" s="15">
        <v>6.7804228705463876</v>
      </c>
      <c r="N4730" s="5">
        <v>55.332499999999996</v>
      </c>
      <c r="O4730" s="5">
        <v>21.402500000000003</v>
      </c>
      <c r="P4730" s="5">
        <v>266.70000000000005</v>
      </c>
      <c r="Q4730" s="5">
        <v>3.0325000000000002</v>
      </c>
      <c r="R4730" s="25"/>
      <c r="S4730" s="14"/>
      <c r="T4730" s="14"/>
    </row>
    <row r="4731" spans="1:20">
      <c r="A4731" s="2">
        <v>15</v>
      </c>
      <c r="B4731" s="2">
        <v>7</v>
      </c>
      <c r="C4731" s="7">
        <v>39644</v>
      </c>
      <c r="D4731" s="8">
        <v>0.83333333333300175</v>
      </c>
      <c r="E4731" s="9">
        <v>0.2314741229999947</v>
      </c>
      <c r="F4731" s="5">
        <v>68.570593254702601</v>
      </c>
      <c r="G4731" s="5">
        <v>82.006369200059197</v>
      </c>
      <c r="H4731" s="5">
        <v>13.435775945356589</v>
      </c>
      <c r="I4731" s="10">
        <v>2.2207405990640487</v>
      </c>
      <c r="J4731" s="11">
        <v>20.244999999999997</v>
      </c>
      <c r="K4731" s="5">
        <f t="shared" si="73"/>
        <v>26.318499999999997</v>
      </c>
      <c r="L4731" s="5">
        <v>11.995000000000001</v>
      </c>
      <c r="M4731" s="15">
        <v>5.5711591684706736</v>
      </c>
      <c r="N4731" s="5">
        <v>70.237500000000011</v>
      </c>
      <c r="O4731" s="5">
        <v>19.495000000000001</v>
      </c>
      <c r="P4731" s="5">
        <v>266.32499999999999</v>
      </c>
      <c r="Q4731" s="5">
        <v>2.6850000000000001</v>
      </c>
      <c r="R4731" s="25"/>
      <c r="S4731" s="14"/>
      <c r="T4731" s="14"/>
    </row>
    <row r="4732" spans="1:20">
      <c r="A4732" s="2">
        <v>15</v>
      </c>
      <c r="B4732" s="2">
        <v>7</v>
      </c>
      <c r="C4732" s="7">
        <v>39644</v>
      </c>
      <c r="D4732" s="8">
        <v>0.875</v>
      </c>
      <c r="E4732" s="9">
        <v>0.20764834399999524</v>
      </c>
      <c r="F4732" s="5">
        <v>49.297241938582651</v>
      </c>
      <c r="G4732" s="5">
        <v>61.05252217185032</v>
      </c>
      <c r="H4732" s="5">
        <v>11.755280233267667</v>
      </c>
      <c r="I4732" s="10">
        <v>2.2497423132733028</v>
      </c>
      <c r="J4732" s="11">
        <v>18.82</v>
      </c>
      <c r="K4732" s="5">
        <f t="shared" si="73"/>
        <v>24.466000000000001</v>
      </c>
      <c r="L4732" s="5">
        <v>13.6075</v>
      </c>
      <c r="M4732" s="15">
        <v>7.6398556600961793</v>
      </c>
      <c r="N4732" s="5">
        <v>78.069999999999993</v>
      </c>
      <c r="O4732" s="5">
        <v>18.162500000000001</v>
      </c>
      <c r="P4732" s="5">
        <v>265.17500000000001</v>
      </c>
      <c r="Q4732" s="5">
        <v>2.63</v>
      </c>
      <c r="R4732" s="25"/>
      <c r="S4732" s="14"/>
      <c r="T4732" s="14"/>
    </row>
    <row r="4733" spans="1:20">
      <c r="A4733" s="2">
        <v>15</v>
      </c>
      <c r="B4733" s="2">
        <v>7</v>
      </c>
      <c r="C4733" s="7">
        <v>39644</v>
      </c>
      <c r="D4733" s="8">
        <v>0.91666666666699825</v>
      </c>
      <c r="E4733" s="9">
        <v>0.17084791497499607</v>
      </c>
      <c r="F4733" s="5">
        <v>42.216932171982727</v>
      </c>
      <c r="G4733" s="5">
        <v>55.181452031156013</v>
      </c>
      <c r="H4733" s="5">
        <v>12.964519859173286</v>
      </c>
      <c r="I4733" s="10">
        <v>2.2303289333668004</v>
      </c>
      <c r="J4733" s="11">
        <v>22.745000000000001</v>
      </c>
      <c r="K4733" s="5">
        <f t="shared" si="73"/>
        <v>29.568500000000004</v>
      </c>
      <c r="L4733" s="5">
        <v>13.4925</v>
      </c>
      <c r="M4733" s="15">
        <v>6.0859223055385483</v>
      </c>
      <c r="N4733" s="5">
        <v>83.679999999999993</v>
      </c>
      <c r="O4733" s="5">
        <v>17.122500000000002</v>
      </c>
      <c r="P4733" s="5">
        <v>270.64999999999998</v>
      </c>
      <c r="Q4733" s="5">
        <v>1.8774999999999999</v>
      </c>
      <c r="R4733" s="25"/>
      <c r="S4733" s="14"/>
      <c r="T4733" s="14"/>
    </row>
    <row r="4734" spans="1:20">
      <c r="A4734" s="2">
        <v>15</v>
      </c>
      <c r="B4734" s="2">
        <v>7</v>
      </c>
      <c r="C4734" s="7">
        <v>39644</v>
      </c>
      <c r="D4734" s="8">
        <v>0.95833333333300175</v>
      </c>
      <c r="E4734" s="9">
        <v>0.14192272949999674</v>
      </c>
      <c r="F4734" s="5">
        <v>39.055659326354125</v>
      </c>
      <c r="G4734" s="5">
        <v>51.086219300975785</v>
      </c>
      <c r="H4734" s="5">
        <v>12.030559974621658</v>
      </c>
      <c r="I4734" s="10">
        <v>2.2593764225690549</v>
      </c>
      <c r="J4734" s="11">
        <v>17.2775</v>
      </c>
      <c r="K4734" s="5">
        <f t="shared" si="73"/>
        <v>22.460750000000001</v>
      </c>
      <c r="L4734" s="5">
        <v>12.4375</v>
      </c>
      <c r="M4734" s="15">
        <v>5.6597747452246487</v>
      </c>
      <c r="N4734" s="5">
        <v>86.534999999999997</v>
      </c>
      <c r="O4734" s="5">
        <v>16.657499999999999</v>
      </c>
      <c r="P4734" s="5">
        <v>261.95</v>
      </c>
      <c r="Q4734" s="5">
        <v>1.2999999999999998</v>
      </c>
      <c r="R4734" s="25"/>
      <c r="S4734" s="14"/>
      <c r="T4734" s="14"/>
    </row>
    <row r="4735" spans="1:20">
      <c r="A4735" s="2">
        <v>16</v>
      </c>
      <c r="B4735" s="2">
        <v>7</v>
      </c>
      <c r="C4735" s="7">
        <v>39645</v>
      </c>
      <c r="D4735" s="8">
        <v>0</v>
      </c>
      <c r="E4735" s="9">
        <v>8.4250150449998062E-2</v>
      </c>
      <c r="F4735" s="5">
        <v>24.337512037136396</v>
      </c>
      <c r="G4735" s="5">
        <v>35.997501603456826</v>
      </c>
      <c r="H4735" s="5">
        <v>11.659989566320435</v>
      </c>
      <c r="I4735" s="10">
        <v>2.341558014049316</v>
      </c>
      <c r="J4735" s="11">
        <v>15.8475</v>
      </c>
      <c r="K4735" s="5">
        <f t="shared" si="73"/>
        <v>20.601749999999999</v>
      </c>
      <c r="L4735" s="5">
        <v>10.904999999999999</v>
      </c>
      <c r="M4735" s="15">
        <v>9.0045738383058485</v>
      </c>
      <c r="N4735" s="5">
        <v>87.455000000000013</v>
      </c>
      <c r="O4735" s="5">
        <v>16.662500000000001</v>
      </c>
      <c r="P4735" s="5">
        <v>262.7</v>
      </c>
      <c r="Q4735" s="5">
        <v>1.8225</v>
      </c>
      <c r="R4735" s="25"/>
      <c r="S4735" s="14"/>
      <c r="T4735" s="14"/>
    </row>
    <row r="4736" spans="1:20">
      <c r="A4736" s="2">
        <v>16</v>
      </c>
      <c r="B4736" s="2">
        <v>7</v>
      </c>
      <c r="C4736" s="7">
        <v>39645</v>
      </c>
      <c r="D4736" s="8">
        <v>4.1666666666998253E-2</v>
      </c>
      <c r="E4736" s="9">
        <v>7.4815408624998275E-2</v>
      </c>
      <c r="F4736" s="5">
        <v>19.531342794329486</v>
      </c>
      <c r="G4736" s="5">
        <v>30.735992709069386</v>
      </c>
      <c r="H4736" s="5">
        <v>11.2046499147399</v>
      </c>
      <c r="I4736" s="10">
        <v>2.4515591458665811</v>
      </c>
      <c r="J4736" s="11">
        <v>15.3575</v>
      </c>
      <c r="K4736" s="5">
        <f t="shared" si="73"/>
        <v>19.964750000000002</v>
      </c>
      <c r="L4736" s="5">
        <v>10.055</v>
      </c>
      <c r="M4736" s="15">
        <v>9.7802385732516619</v>
      </c>
      <c r="N4736" s="5">
        <v>88.672499999999999</v>
      </c>
      <c r="O4736" s="5">
        <v>16.307499999999997</v>
      </c>
      <c r="P4736" s="5">
        <v>263.07500000000005</v>
      </c>
      <c r="Q4736" s="5">
        <v>1.6125</v>
      </c>
      <c r="R4736" s="25"/>
      <c r="S4736" s="14"/>
      <c r="T4736" s="14"/>
    </row>
    <row r="4737" spans="1:20">
      <c r="A4737" s="2">
        <v>16</v>
      </c>
      <c r="B4737" s="2">
        <v>7</v>
      </c>
      <c r="C4737" s="7">
        <v>39645</v>
      </c>
      <c r="D4737" s="8">
        <v>8.3333333333001747E-2</v>
      </c>
      <c r="E4737" s="9">
        <v>8.5768881199998023E-2</v>
      </c>
      <c r="F4737" s="5">
        <v>22.108210503155139</v>
      </c>
      <c r="G4737" s="5">
        <v>33.540490208420884</v>
      </c>
      <c r="H4737" s="5">
        <v>11.432279705265751</v>
      </c>
      <c r="I4737" s="10">
        <v>2.3096629050438122</v>
      </c>
      <c r="J4737" s="11">
        <v>15.295000000000002</v>
      </c>
      <c r="K4737" s="5">
        <f t="shared" si="73"/>
        <v>19.883500000000002</v>
      </c>
      <c r="L4737" s="5">
        <v>9.9275000000000002</v>
      </c>
      <c r="M4737" s="15">
        <v>10.009211598929603</v>
      </c>
      <c r="N4737" s="5">
        <v>90.54</v>
      </c>
      <c r="O4737" s="5">
        <v>15.7575</v>
      </c>
      <c r="P4737" s="5">
        <v>258.05</v>
      </c>
      <c r="Q4737" s="5">
        <v>1.5074999999999998</v>
      </c>
      <c r="R4737" s="25"/>
      <c r="S4737" s="14"/>
      <c r="T4737" s="14"/>
    </row>
    <row r="4738" spans="1:20">
      <c r="A4738" s="2">
        <v>16</v>
      </c>
      <c r="B4738" s="2">
        <v>7</v>
      </c>
      <c r="C4738" s="7">
        <v>39645</v>
      </c>
      <c r="D4738" s="8">
        <v>0.125</v>
      </c>
      <c r="E4738" s="9">
        <v>5.9117746499998625E-2</v>
      </c>
      <c r="F4738" s="5">
        <v>25.895286656036713</v>
      </c>
      <c r="G4738" s="5">
        <v>38.212748034666703</v>
      </c>
      <c r="H4738" s="5">
        <v>12.317461378629989</v>
      </c>
      <c r="I4738" s="10">
        <v>2.2208570721875507</v>
      </c>
      <c r="J4738" s="11">
        <v>15.77</v>
      </c>
      <c r="K4738" s="5">
        <f t="shared" si="73"/>
        <v>20.501000000000001</v>
      </c>
      <c r="L4738" s="5">
        <v>10.83</v>
      </c>
      <c r="M4738" s="15">
        <v>6.921710435386343</v>
      </c>
      <c r="N4738" s="5">
        <v>91.199999999999989</v>
      </c>
      <c r="O4738" s="5">
        <v>15.170000000000002</v>
      </c>
      <c r="P4738" s="5">
        <v>263.72500000000002</v>
      </c>
      <c r="Q4738" s="5">
        <v>1.0625</v>
      </c>
      <c r="R4738" s="25"/>
      <c r="S4738" s="14"/>
      <c r="T4738" s="14"/>
    </row>
    <row r="4739" spans="1:20">
      <c r="A4739" s="2">
        <v>16</v>
      </c>
      <c r="B4739" s="2">
        <v>7</v>
      </c>
      <c r="C4739" s="7">
        <v>39645</v>
      </c>
      <c r="D4739" s="8">
        <v>0.16666666666699825</v>
      </c>
      <c r="E4739" s="9">
        <v>9.2909860799997857E-2</v>
      </c>
      <c r="F4739" s="5">
        <v>63.46053370380266</v>
      </c>
      <c r="G4739" s="5">
        <v>77.475009761141123</v>
      </c>
      <c r="H4739" s="5">
        <v>14.014476057338474</v>
      </c>
      <c r="I4739" s="10">
        <v>2.2059730116465488</v>
      </c>
      <c r="J4739" s="11">
        <v>18.34</v>
      </c>
      <c r="K4739" s="5">
        <f t="shared" si="73"/>
        <v>23.842000000000002</v>
      </c>
      <c r="L4739" s="5">
        <v>12.772500000000001</v>
      </c>
      <c r="M4739" s="15">
        <v>4.9308039401228179</v>
      </c>
      <c r="N4739" s="5">
        <v>92.525000000000006</v>
      </c>
      <c r="O4739" s="5">
        <v>14.950000000000001</v>
      </c>
      <c r="P4739" s="5">
        <v>272.60000000000002</v>
      </c>
      <c r="Q4739" s="5">
        <v>1.595</v>
      </c>
      <c r="R4739" s="25"/>
      <c r="S4739" s="14"/>
      <c r="T4739" s="14"/>
    </row>
    <row r="4740" spans="1:20">
      <c r="A4740" s="2">
        <v>16</v>
      </c>
      <c r="B4740" s="2">
        <v>7</v>
      </c>
      <c r="C4740" s="7">
        <v>39645</v>
      </c>
      <c r="D4740" s="8">
        <v>0.20833333333300175</v>
      </c>
      <c r="E4740" s="9">
        <v>0.18148245417499578</v>
      </c>
      <c r="F4740" s="5">
        <v>137.04834626854154</v>
      </c>
      <c r="G4740" s="5">
        <v>155.69365673880321</v>
      </c>
      <c r="H4740" s="5">
        <v>18.645310470261698</v>
      </c>
      <c r="I4740" s="10">
        <v>2.6056918971111029</v>
      </c>
      <c r="J4740" s="11">
        <v>25.264999999999997</v>
      </c>
      <c r="K4740" s="5">
        <f t="shared" si="73"/>
        <v>32.844499999999996</v>
      </c>
      <c r="L4740" s="5">
        <v>18.855</v>
      </c>
      <c r="M4740" s="15">
        <v>4.3901106954009474</v>
      </c>
      <c r="N4740" s="5">
        <v>90.802500000000009</v>
      </c>
      <c r="O4740" s="5">
        <v>15.48</v>
      </c>
      <c r="P4740" s="5">
        <v>269.47500000000002</v>
      </c>
      <c r="Q4740" s="5">
        <v>2.2800000000000002</v>
      </c>
      <c r="R4740" s="25"/>
      <c r="S4740" s="14"/>
      <c r="T4740" s="14"/>
    </row>
    <row r="4741" spans="1:20">
      <c r="A4741" s="2">
        <v>16</v>
      </c>
      <c r="B4741" s="2">
        <v>7</v>
      </c>
      <c r="C4741" s="7">
        <v>39645</v>
      </c>
      <c r="D4741" s="8">
        <v>0.25</v>
      </c>
      <c r="E4741" s="9">
        <v>0.20649150619999523</v>
      </c>
      <c r="F4741" s="5">
        <v>112.28932231643422</v>
      </c>
      <c r="G4741" s="5">
        <v>130.19200934925678</v>
      </c>
      <c r="H4741" s="5">
        <v>17.902687032822545</v>
      </c>
      <c r="I4741" s="10">
        <v>2.2341027356570531</v>
      </c>
      <c r="J4741" s="11">
        <v>28.090000000000003</v>
      </c>
      <c r="K4741" s="5">
        <f t="shared" si="73"/>
        <v>36.517000000000003</v>
      </c>
      <c r="L4741" s="5">
        <v>20.265000000000001</v>
      </c>
      <c r="M4741" s="15">
        <v>5.0665227049127832</v>
      </c>
      <c r="N4741" s="5">
        <v>86.362499999999997</v>
      </c>
      <c r="O4741" s="5">
        <v>16.322499999999998</v>
      </c>
      <c r="P4741" s="5">
        <v>281.70000000000005</v>
      </c>
      <c r="Q4741" s="5">
        <v>1.5</v>
      </c>
      <c r="R4741" s="25"/>
      <c r="S4741" s="14"/>
      <c r="T4741" s="14"/>
    </row>
    <row r="4742" spans="1:20">
      <c r="A4742" s="2">
        <v>16</v>
      </c>
      <c r="B4742" s="2">
        <v>7</v>
      </c>
      <c r="C4742" s="7">
        <v>39645</v>
      </c>
      <c r="D4742" s="8">
        <v>0.29166666666699825</v>
      </c>
      <c r="E4742" s="9">
        <v>0.1157825939999973</v>
      </c>
      <c r="F4742" s="5">
        <v>42.399537430473607</v>
      </c>
      <c r="G4742" s="5">
        <v>49.165251592286857</v>
      </c>
      <c r="H4742" s="5">
        <v>6.7657141618132517</v>
      </c>
      <c r="I4742" s="10">
        <v>2.1542868790422931</v>
      </c>
      <c r="J4742" s="11">
        <v>13.8825</v>
      </c>
      <c r="K4742" s="5">
        <f t="shared" si="73"/>
        <v>18.047250000000002</v>
      </c>
      <c r="L4742" s="5">
        <v>7.57</v>
      </c>
      <c r="M4742" s="15">
        <v>10.77781084346341</v>
      </c>
      <c r="N4742" s="5">
        <v>68.61</v>
      </c>
      <c r="O4742" s="5">
        <v>17.6175</v>
      </c>
      <c r="P4742" s="5">
        <v>181.1</v>
      </c>
      <c r="Q4742" s="5">
        <v>0.58749999999999991</v>
      </c>
      <c r="R4742" s="25"/>
      <c r="S4742" s="14"/>
      <c r="T4742" s="14"/>
    </row>
    <row r="4743" spans="1:20">
      <c r="A4743" s="2">
        <v>16</v>
      </c>
      <c r="B4743" s="2">
        <v>7</v>
      </c>
      <c r="C4743" s="7">
        <v>39645</v>
      </c>
      <c r="D4743" s="8">
        <v>0.33333333333300175</v>
      </c>
      <c r="E4743" s="9">
        <v>7.0631208749998356E-2</v>
      </c>
      <c r="F4743" s="5">
        <v>51.113997823074769</v>
      </c>
      <c r="G4743" s="5">
        <v>56.387112448861437</v>
      </c>
      <c r="H4743" s="5">
        <v>5.273114625786663</v>
      </c>
      <c r="I4743" s="10">
        <v>2.1277285784745392</v>
      </c>
      <c r="J4743" s="11">
        <v>14.352499999999999</v>
      </c>
      <c r="K4743" s="5">
        <f t="shared" ref="K4743:K4806" si="74">J4743*1.3</f>
        <v>18.658249999999999</v>
      </c>
      <c r="L4743" s="5">
        <v>7.38</v>
      </c>
      <c r="M4743" s="15">
        <v>11.863294789133148</v>
      </c>
      <c r="N4743" s="5">
        <v>55.305</v>
      </c>
      <c r="O4743" s="5">
        <v>17.782499999999999</v>
      </c>
      <c r="P4743" s="5">
        <v>133.1</v>
      </c>
      <c r="Q4743" s="5">
        <v>0.67499999999999993</v>
      </c>
      <c r="R4743" s="25"/>
      <c r="S4743" s="14"/>
      <c r="T4743" s="14"/>
    </row>
    <row r="4744" spans="1:20">
      <c r="A4744" s="2">
        <v>16</v>
      </c>
      <c r="B4744" s="2">
        <v>7</v>
      </c>
      <c r="C4744" s="7">
        <v>39645</v>
      </c>
      <c r="D4744" s="8">
        <v>0.375</v>
      </c>
      <c r="E4744" s="9">
        <v>8.8364098199997937E-2</v>
      </c>
      <c r="F4744" s="5">
        <v>67.724463461781809</v>
      </c>
      <c r="G4744" s="5">
        <v>72.192560457686341</v>
      </c>
      <c r="H4744" s="5">
        <v>4.4680969959045429</v>
      </c>
      <c r="I4744" s="10">
        <v>2.1034612928885363</v>
      </c>
      <c r="J4744" s="11">
        <v>21.447499999999998</v>
      </c>
      <c r="K4744" s="5">
        <f t="shared" si="74"/>
        <v>27.881749999999997</v>
      </c>
      <c r="L4744" s="5">
        <v>10.14</v>
      </c>
      <c r="M4744" s="15">
        <v>12.870912214800903</v>
      </c>
      <c r="N4744" s="5">
        <v>41.017499999999998</v>
      </c>
      <c r="O4744" s="5">
        <v>19.674999999999997</v>
      </c>
      <c r="P4744" s="5">
        <v>278.57499999999999</v>
      </c>
      <c r="Q4744" s="5">
        <v>1.3525</v>
      </c>
      <c r="R4744" s="25"/>
      <c r="S4744" s="14"/>
      <c r="T4744" s="14"/>
    </row>
    <row r="4745" spans="1:20">
      <c r="A4745" s="2">
        <v>16</v>
      </c>
      <c r="B4745" s="2">
        <v>7</v>
      </c>
      <c r="C4745" s="7">
        <v>39645</v>
      </c>
      <c r="D4745" s="8">
        <v>0.41666666666699825</v>
      </c>
      <c r="E4745" s="9">
        <v>6.4520648524998489E-2</v>
      </c>
      <c r="F4745" s="5">
        <v>48.555664581383638</v>
      </c>
      <c r="G4745" s="5">
        <v>55.916137449691838</v>
      </c>
      <c r="H4745" s="5">
        <v>7.3604728683081966</v>
      </c>
      <c r="I4745" s="10">
        <v>2.0931048178117853</v>
      </c>
      <c r="J4745" s="11">
        <v>17.48</v>
      </c>
      <c r="K4745" s="5">
        <f t="shared" si="74"/>
        <v>22.724</v>
      </c>
      <c r="L4745" s="5">
        <v>8.4175000000000004</v>
      </c>
      <c r="M4745" s="15">
        <v>15.122906725874357</v>
      </c>
      <c r="N4745" s="5">
        <v>30.072249999999997</v>
      </c>
      <c r="O4745" s="5">
        <v>20.647500000000001</v>
      </c>
      <c r="P4745" s="5">
        <v>201.5</v>
      </c>
      <c r="Q4745" s="5">
        <v>1.1000000000000001</v>
      </c>
      <c r="R4745" s="25"/>
      <c r="S4745" s="14"/>
      <c r="T4745" s="14"/>
    </row>
    <row r="4746" spans="1:20">
      <c r="A4746" s="2">
        <v>16</v>
      </c>
      <c r="B4746" s="2">
        <v>7</v>
      </c>
      <c r="C4746" s="7">
        <v>39645</v>
      </c>
      <c r="D4746" s="8">
        <v>0.45833333333300175</v>
      </c>
      <c r="E4746" s="9">
        <v>8.0608449174998112E-2</v>
      </c>
      <c r="F4746" s="5">
        <v>62.17444697062885</v>
      </c>
      <c r="G4746" s="5">
        <v>69.783153081563867</v>
      </c>
      <c r="H4746" s="5">
        <v>7.60870611093502</v>
      </c>
      <c r="I4746" s="10">
        <v>2.0827320440632842</v>
      </c>
      <c r="J4746" s="11">
        <v>16.155000000000001</v>
      </c>
      <c r="K4746" s="5">
        <f t="shared" si="74"/>
        <v>21.001500000000004</v>
      </c>
      <c r="L4746" s="5">
        <v>8.6875</v>
      </c>
      <c r="M4746" s="15">
        <v>14.380019246176534</v>
      </c>
      <c r="N4746" s="5">
        <v>26.197500000000002</v>
      </c>
      <c r="O4746" s="5">
        <v>21.099999999999998</v>
      </c>
      <c r="P4746" s="5">
        <v>206.75</v>
      </c>
      <c r="Q4746" s="5">
        <v>1.4850000000000001</v>
      </c>
      <c r="R4746" s="25"/>
      <c r="S4746" s="14"/>
      <c r="T4746" s="14"/>
    </row>
    <row r="4747" spans="1:20">
      <c r="A4747" s="2">
        <v>16</v>
      </c>
      <c r="B4747" s="2">
        <v>7</v>
      </c>
      <c r="C4747" s="7">
        <v>39645</v>
      </c>
      <c r="D4747" s="8">
        <v>0.5</v>
      </c>
      <c r="E4747" s="9">
        <v>8.1383316924998089E-2</v>
      </c>
      <c r="F4747" s="5">
        <v>65.972641416499044</v>
      </c>
      <c r="G4747" s="5">
        <v>73.950741939530801</v>
      </c>
      <c r="H4747" s="5">
        <v>7.9781005230317552</v>
      </c>
      <c r="I4747" s="10">
        <v>1.2277828075921675</v>
      </c>
      <c r="J4747" s="11">
        <v>7.78</v>
      </c>
      <c r="K4747" s="5">
        <f t="shared" si="74"/>
        <v>10.114000000000001</v>
      </c>
      <c r="M4747" s="15">
        <v>13.159305490530825</v>
      </c>
      <c r="N4747" s="5">
        <v>26.664750000000002</v>
      </c>
      <c r="O4747" s="5">
        <v>20.092499999999998</v>
      </c>
      <c r="P4747" s="5">
        <v>267.25</v>
      </c>
      <c r="Q4747" s="5">
        <v>1.4900000000000002</v>
      </c>
      <c r="R4747" s="25"/>
      <c r="S4747" s="14"/>
      <c r="T4747" s="14"/>
    </row>
    <row r="4748" spans="1:20">
      <c r="A4748" s="2">
        <v>16</v>
      </c>
      <c r="B4748" s="2">
        <v>7</v>
      </c>
      <c r="C4748" s="7">
        <v>39645</v>
      </c>
      <c r="D4748" s="8">
        <v>0.54166666666699825</v>
      </c>
      <c r="E4748" s="9">
        <v>7.7708806224998178E-2</v>
      </c>
      <c r="F4748" s="5">
        <v>47.695257440242827</v>
      </c>
      <c r="G4748" s="5">
        <v>58.061591479520558</v>
      </c>
      <c r="H4748" s="5">
        <v>10.366334039277731</v>
      </c>
      <c r="I4748" s="10"/>
      <c r="J4748" s="11">
        <v>17.465</v>
      </c>
      <c r="K4748" s="5">
        <f t="shared" si="74"/>
        <v>22.704499999999999</v>
      </c>
      <c r="L4748" s="5">
        <v>8.4949999999999992</v>
      </c>
      <c r="M4748" s="15">
        <v>16.335219653590055</v>
      </c>
      <c r="N4748" s="5">
        <v>27.577500000000001</v>
      </c>
      <c r="O4748" s="5">
        <v>20.7225</v>
      </c>
      <c r="P4748" s="5">
        <v>180.25</v>
      </c>
      <c r="Q4748" s="5">
        <v>1.0725</v>
      </c>
      <c r="R4748" s="25"/>
      <c r="S4748" s="14"/>
      <c r="T4748" s="14"/>
    </row>
    <row r="4749" spans="1:20">
      <c r="A4749" s="2">
        <v>16</v>
      </c>
      <c r="B4749" s="2">
        <v>7</v>
      </c>
      <c r="C4749" s="7">
        <v>39645</v>
      </c>
      <c r="D4749" s="8">
        <v>0.58333333333300175</v>
      </c>
      <c r="E4749" s="9">
        <v>0.12140724117499714</v>
      </c>
      <c r="F4749" s="5">
        <v>50.853089812694762</v>
      </c>
      <c r="G4749" s="5">
        <v>61.083127496406178</v>
      </c>
      <c r="H4749" s="5">
        <v>10.230037683711414</v>
      </c>
      <c r="I4749" s="10"/>
      <c r="J4749" s="11">
        <v>16.525000000000002</v>
      </c>
      <c r="K4749" s="5">
        <f t="shared" si="74"/>
        <v>21.482500000000005</v>
      </c>
      <c r="L4749" s="5">
        <v>8.6024999999999991</v>
      </c>
      <c r="M4749" s="15">
        <v>15.334894286644294</v>
      </c>
      <c r="N4749" s="5">
        <v>29.684999999999999</v>
      </c>
      <c r="O4749" s="5">
        <v>20.522500000000001</v>
      </c>
      <c r="P4749" s="5">
        <v>279.10000000000002</v>
      </c>
      <c r="Q4749" s="5">
        <v>1.2250000000000001</v>
      </c>
      <c r="R4749" s="25"/>
      <c r="S4749" s="14"/>
      <c r="T4749" s="14"/>
    </row>
    <row r="4750" spans="1:20">
      <c r="A4750" s="2">
        <v>16</v>
      </c>
      <c r="B4750" s="2">
        <v>7</v>
      </c>
      <c r="C4750" s="7">
        <v>39645</v>
      </c>
      <c r="D4750" s="8">
        <v>0.625</v>
      </c>
      <c r="E4750" s="9">
        <v>0.13022935337499691</v>
      </c>
      <c r="F4750" s="5">
        <v>71.009910511380781</v>
      </c>
      <c r="G4750" s="5">
        <v>82.744932390321324</v>
      </c>
      <c r="H4750" s="5">
        <v>11.735021878940552</v>
      </c>
      <c r="I4750" s="10"/>
      <c r="J4750" s="11">
        <v>19.557499999999997</v>
      </c>
      <c r="K4750" s="5">
        <f t="shared" si="74"/>
        <v>25.424749999999996</v>
      </c>
      <c r="L4750" s="5">
        <v>9.8800000000000008</v>
      </c>
      <c r="M4750" s="15">
        <v>12.755732342004913</v>
      </c>
      <c r="N4750" s="5">
        <v>31.9725</v>
      </c>
      <c r="O4750" s="5">
        <v>20.217499999999998</v>
      </c>
      <c r="P4750" s="5">
        <v>280.40000000000003</v>
      </c>
      <c r="Q4750" s="5">
        <v>1.6525000000000001</v>
      </c>
      <c r="R4750" s="25"/>
      <c r="S4750" s="14"/>
      <c r="T4750" s="14"/>
    </row>
    <row r="4751" spans="1:20">
      <c r="A4751" s="2">
        <v>16</v>
      </c>
      <c r="B4751" s="2">
        <v>7</v>
      </c>
      <c r="C4751" s="7">
        <v>39645</v>
      </c>
      <c r="D4751" s="8">
        <v>0.66666666666699825</v>
      </c>
      <c r="E4751" s="9">
        <v>0.12467348579999707</v>
      </c>
      <c r="F4751" s="5">
        <v>63.936367530021712</v>
      </c>
      <c r="G4751" s="5">
        <v>78.074053824805404</v>
      </c>
      <c r="H4751" s="5">
        <v>14.137686294783684</v>
      </c>
      <c r="I4751" s="10"/>
      <c r="J4751" s="11">
        <v>21.360000000000003</v>
      </c>
      <c r="K4751" s="5">
        <f t="shared" si="74"/>
        <v>27.768000000000004</v>
      </c>
      <c r="L4751" s="5">
        <v>11.872499999999999</v>
      </c>
      <c r="M4751" s="15">
        <v>12.953103766228864</v>
      </c>
      <c r="N4751" s="5">
        <v>37.454999999999998</v>
      </c>
      <c r="O4751" s="5">
        <v>19.975000000000001</v>
      </c>
      <c r="P4751" s="5">
        <v>278.375</v>
      </c>
      <c r="Q4751" s="5">
        <v>1.3824999999999998</v>
      </c>
      <c r="R4751" s="25"/>
      <c r="S4751" s="14"/>
      <c r="T4751" s="14"/>
    </row>
    <row r="4752" spans="1:20">
      <c r="A4752" s="2">
        <v>16</v>
      </c>
      <c r="B4752" s="2">
        <v>7</v>
      </c>
      <c r="C4752" s="7">
        <v>39645</v>
      </c>
      <c r="D4752" s="8">
        <v>0.70833333333300175</v>
      </c>
      <c r="E4752" s="9">
        <v>0.12548247612499705</v>
      </c>
      <c r="F4752" s="5">
        <v>49.427659831476539</v>
      </c>
      <c r="G4752" s="5">
        <v>63.211674819642255</v>
      </c>
      <c r="H4752" s="5">
        <v>13.784014988165714</v>
      </c>
      <c r="I4752" s="10"/>
      <c r="J4752" s="11">
        <v>18.024999999999999</v>
      </c>
      <c r="K4752" s="5">
        <f t="shared" si="74"/>
        <v>23.432499999999997</v>
      </c>
      <c r="L4752" s="5">
        <v>10.317499999999999</v>
      </c>
      <c r="M4752" s="15">
        <v>13.007772685688849</v>
      </c>
      <c r="N4752" s="5">
        <v>42.74</v>
      </c>
      <c r="O4752" s="5">
        <v>19.452500000000001</v>
      </c>
      <c r="P4752" s="5">
        <v>234.97499999999999</v>
      </c>
      <c r="Q4752" s="5">
        <v>0.84250000000000003</v>
      </c>
      <c r="R4752" s="25"/>
      <c r="S4752" s="14"/>
      <c r="T4752" s="14"/>
    </row>
    <row r="4753" spans="1:20">
      <c r="A4753" s="2">
        <v>16</v>
      </c>
      <c r="B4753" s="2">
        <v>7</v>
      </c>
      <c r="C4753" s="7">
        <v>39645</v>
      </c>
      <c r="D4753" s="8">
        <v>0.75</v>
      </c>
      <c r="E4753" s="9">
        <v>9.7938541624997683E-2</v>
      </c>
      <c r="F4753" s="5">
        <v>40.842333754122201</v>
      </c>
      <c r="G4753" s="5">
        <v>52.59775575472402</v>
      </c>
      <c r="H4753" s="5">
        <v>11.755422000601818</v>
      </c>
      <c r="I4753" s="10"/>
      <c r="J4753" s="11">
        <v>13.895000000000001</v>
      </c>
      <c r="K4753" s="5">
        <f t="shared" si="74"/>
        <v>18.063500000000001</v>
      </c>
      <c r="L4753" s="5">
        <v>7.9975000000000005</v>
      </c>
      <c r="M4753" s="15">
        <v>14.969807544852369</v>
      </c>
      <c r="N4753" s="5">
        <v>44.989999999999995</v>
      </c>
      <c r="O4753" s="5">
        <v>18.947500000000002</v>
      </c>
      <c r="P4753" s="5">
        <v>229.2</v>
      </c>
      <c r="Q4753" s="5">
        <v>0.63250000000000006</v>
      </c>
      <c r="R4753" s="25"/>
      <c r="S4753" s="14"/>
      <c r="T4753" s="14"/>
    </row>
    <row r="4754" spans="1:20">
      <c r="A4754" s="2">
        <v>16</v>
      </c>
      <c r="B4754" s="2">
        <v>7</v>
      </c>
      <c r="C4754" s="7">
        <v>39645</v>
      </c>
      <c r="D4754" s="8">
        <v>0.79166666666699825</v>
      </c>
      <c r="E4754" s="9">
        <v>9.6534087249997722E-2</v>
      </c>
      <c r="F4754" s="5">
        <v>52.077084539180369</v>
      </c>
      <c r="G4754" s="5">
        <v>63.727590079819713</v>
      </c>
      <c r="H4754" s="5">
        <v>11.650505540639342</v>
      </c>
      <c r="I4754" s="10"/>
      <c r="J4754" s="11">
        <v>13.655000000000001</v>
      </c>
      <c r="K4754" s="5">
        <f t="shared" si="74"/>
        <v>17.751500000000004</v>
      </c>
      <c r="L4754" s="5">
        <v>7.96</v>
      </c>
      <c r="M4754" s="15">
        <v>12.977655853258849</v>
      </c>
      <c r="N4754" s="5">
        <v>47.392499999999998</v>
      </c>
      <c r="O4754" s="5">
        <v>18.067500000000003</v>
      </c>
      <c r="P4754" s="5">
        <v>274.92500000000001</v>
      </c>
      <c r="Q4754" s="5">
        <v>0.65</v>
      </c>
      <c r="R4754" s="25"/>
      <c r="S4754" s="14"/>
      <c r="T4754" s="14"/>
    </row>
    <row r="4755" spans="1:20">
      <c r="A4755" s="2">
        <v>16</v>
      </c>
      <c r="B4755" s="2">
        <v>7</v>
      </c>
      <c r="C4755" s="7">
        <v>39645</v>
      </c>
      <c r="D4755" s="8">
        <v>0.83333333333300175</v>
      </c>
      <c r="E4755" s="9">
        <v>0.11547085562499726</v>
      </c>
      <c r="F4755" s="5">
        <v>47.305271306053307</v>
      </c>
      <c r="G4755" s="5">
        <v>59.871644116746133</v>
      </c>
      <c r="H4755" s="5">
        <v>12.566372810692824</v>
      </c>
      <c r="I4755" s="10"/>
      <c r="J4755" s="11">
        <v>13.695</v>
      </c>
      <c r="K4755" s="5">
        <f t="shared" si="74"/>
        <v>17.8035</v>
      </c>
      <c r="L4755" s="5">
        <v>8.3125</v>
      </c>
      <c r="M4755" s="15">
        <v>11.48514631657121</v>
      </c>
      <c r="N4755" s="5">
        <v>49.050000000000004</v>
      </c>
      <c r="O4755" s="5">
        <v>17.355</v>
      </c>
      <c r="P4755" s="5">
        <v>275.67500000000001</v>
      </c>
      <c r="Q4755" s="5">
        <v>1.19</v>
      </c>
      <c r="R4755" s="25"/>
      <c r="S4755" s="14"/>
      <c r="T4755" s="14"/>
    </row>
    <row r="4756" spans="1:20">
      <c r="A4756" s="2">
        <v>16</v>
      </c>
      <c r="B4756" s="2">
        <v>7</v>
      </c>
      <c r="C4756" s="7">
        <v>39645</v>
      </c>
      <c r="D4756" s="8">
        <v>0.875</v>
      </c>
      <c r="E4756" s="9">
        <v>9.080478569999785E-2</v>
      </c>
      <c r="F4756" s="5">
        <v>21.509269655615448</v>
      </c>
      <c r="G4756" s="5">
        <v>33.247736504008238</v>
      </c>
      <c r="H4756" s="5">
        <v>11.738466848392791</v>
      </c>
      <c r="I4756" s="10"/>
      <c r="J4756" s="11">
        <v>11.065</v>
      </c>
      <c r="K4756" s="5">
        <f t="shared" si="74"/>
        <v>14.384499999999999</v>
      </c>
      <c r="L4756" s="5">
        <v>7.22</v>
      </c>
      <c r="M4756" s="15">
        <v>13.614075560382689</v>
      </c>
      <c r="N4756" s="5">
        <v>54.47</v>
      </c>
      <c r="O4756" s="5">
        <v>16.27</v>
      </c>
      <c r="P4756" s="5">
        <v>260.39999999999998</v>
      </c>
      <c r="Q4756" s="5">
        <v>0.5</v>
      </c>
      <c r="R4756" s="25"/>
      <c r="S4756" s="14"/>
      <c r="T4756" s="14"/>
    </row>
    <row r="4757" spans="1:20">
      <c r="A4757" s="2">
        <v>16</v>
      </c>
      <c r="B4757" s="2">
        <v>7</v>
      </c>
      <c r="C4757" s="7">
        <v>39645</v>
      </c>
      <c r="D4757" s="8">
        <v>0.91666666666699825</v>
      </c>
      <c r="E4757" s="9">
        <v>7.8667348599998133E-2</v>
      </c>
      <c r="F4757" s="5">
        <v>28.985049474332531</v>
      </c>
      <c r="G4757" s="5">
        <v>39.486948684845885</v>
      </c>
      <c r="H4757" s="5">
        <v>10.501899210513358</v>
      </c>
      <c r="I4757" s="10"/>
      <c r="J4757" s="11">
        <v>10.8775</v>
      </c>
      <c r="K4757" s="5">
        <f t="shared" si="74"/>
        <v>14.140750000000001</v>
      </c>
      <c r="L4757" s="5">
        <v>6.7650000000000006</v>
      </c>
      <c r="M4757" s="15">
        <v>15.311878356148274</v>
      </c>
      <c r="N4757" s="5">
        <v>59.177500000000002</v>
      </c>
      <c r="O4757" s="5">
        <v>15.51</v>
      </c>
      <c r="P4757" s="5">
        <v>269.20000000000005</v>
      </c>
      <c r="Q4757" s="5">
        <v>0.58499999999999996</v>
      </c>
      <c r="R4757" s="25"/>
      <c r="S4757" s="14"/>
      <c r="T4757" s="14"/>
    </row>
    <row r="4758" spans="1:20">
      <c r="A4758" s="2">
        <v>16</v>
      </c>
      <c r="B4758" s="2">
        <v>7</v>
      </c>
      <c r="C4758" s="7">
        <v>39645</v>
      </c>
      <c r="D4758" s="8">
        <v>0.95833333333300175</v>
      </c>
      <c r="E4758" s="9">
        <v>0.12750758174999696</v>
      </c>
      <c r="F4758" s="5">
        <v>48.350755473487986</v>
      </c>
      <c r="G4758" s="5">
        <v>60.257969169747014</v>
      </c>
      <c r="H4758" s="5">
        <v>11.907213696259024</v>
      </c>
      <c r="I4758" s="10"/>
      <c r="J4758" s="11">
        <v>16.037500000000001</v>
      </c>
      <c r="K4758" s="5">
        <f t="shared" si="74"/>
        <v>20.848750000000003</v>
      </c>
      <c r="L4758" s="5">
        <v>9.6850000000000005</v>
      </c>
      <c r="M4758" s="15">
        <v>8.1713838834980095</v>
      </c>
      <c r="N4758" s="5">
        <v>60.342500000000001</v>
      </c>
      <c r="O4758" s="5">
        <v>15.662500000000001</v>
      </c>
      <c r="P4758" s="5">
        <v>261.17499999999995</v>
      </c>
      <c r="Q4758" s="5">
        <v>1.4500000000000002</v>
      </c>
      <c r="R4758" s="25"/>
      <c r="S4758" s="14"/>
      <c r="T4758" s="14"/>
    </row>
    <row r="4759" spans="1:20">
      <c r="A4759" s="2">
        <v>17</v>
      </c>
      <c r="B4759" s="2">
        <v>7</v>
      </c>
      <c r="C4759" s="7">
        <v>39646</v>
      </c>
      <c r="D4759" s="8">
        <v>0</v>
      </c>
      <c r="E4759" s="9">
        <v>9.4343244549997748E-2</v>
      </c>
      <c r="F4759" s="5">
        <v>36.756908276550163</v>
      </c>
      <c r="G4759" s="5">
        <v>45.97801182837496</v>
      </c>
      <c r="H4759" s="5">
        <v>9.221103551824795</v>
      </c>
      <c r="I4759" s="10"/>
      <c r="J4759" s="11">
        <v>12.772500000000001</v>
      </c>
      <c r="K4759" s="5">
        <f t="shared" si="74"/>
        <v>16.60425</v>
      </c>
      <c r="L4759" s="5">
        <v>7.91</v>
      </c>
      <c r="M4759" s="15">
        <v>9.3609797566757198</v>
      </c>
      <c r="N4759" s="5">
        <v>64.569999999999993</v>
      </c>
      <c r="O4759" s="5">
        <v>15.219999999999999</v>
      </c>
      <c r="P4759" s="5">
        <v>263.125</v>
      </c>
      <c r="Q4759" s="5">
        <v>1.7274999999999998</v>
      </c>
      <c r="R4759" s="25"/>
      <c r="S4759" s="14"/>
      <c r="T4759" s="14"/>
    </row>
    <row r="4760" spans="1:20">
      <c r="A4760" s="2">
        <v>17</v>
      </c>
      <c r="B4760" s="2">
        <v>7</v>
      </c>
      <c r="C4760" s="7">
        <v>39646</v>
      </c>
      <c r="D4760" s="8">
        <v>4.1666666666998253E-2</v>
      </c>
      <c r="E4760" s="9">
        <v>7.232067839999827E-2</v>
      </c>
      <c r="F4760" s="5">
        <v>32.587562179288938</v>
      </c>
      <c r="G4760" s="5">
        <v>40.14436146427159</v>
      </c>
      <c r="H4760" s="5">
        <v>7.5567992849826551</v>
      </c>
      <c r="I4760" s="10"/>
      <c r="J4760" s="11">
        <v>12.83</v>
      </c>
      <c r="K4760" s="5">
        <f t="shared" si="74"/>
        <v>16.679000000000002</v>
      </c>
      <c r="L4760" s="5">
        <v>7.7750000000000004</v>
      </c>
      <c r="M4760" s="15">
        <v>9.5863709299636604</v>
      </c>
      <c r="N4760" s="5">
        <v>69.362500000000011</v>
      </c>
      <c r="O4760" s="5">
        <v>14.8575</v>
      </c>
      <c r="P4760" s="5">
        <v>262.20000000000005</v>
      </c>
      <c r="Q4760" s="5">
        <v>1.8299999999999998</v>
      </c>
      <c r="R4760" s="25"/>
      <c r="S4760" s="14"/>
      <c r="T4760" s="14"/>
    </row>
    <row r="4761" spans="1:20">
      <c r="A4761" s="2">
        <v>17</v>
      </c>
      <c r="B4761" s="2">
        <v>7</v>
      </c>
      <c r="C4761" s="7">
        <v>39646</v>
      </c>
      <c r="D4761" s="8">
        <v>8.3333333333001747E-2</v>
      </c>
      <c r="E4761" s="9">
        <v>8.7991911949997892E-2</v>
      </c>
      <c r="F4761" s="5">
        <v>36.060779047959336</v>
      </c>
      <c r="G4761" s="5">
        <v>43.196878502054922</v>
      </c>
      <c r="H4761" s="5">
        <v>7.1360994540955849</v>
      </c>
      <c r="I4761" s="10"/>
      <c r="J4761" s="11">
        <v>16.787500000000001</v>
      </c>
      <c r="K4761" s="5">
        <f t="shared" si="74"/>
        <v>21.823750000000004</v>
      </c>
      <c r="L4761" s="5">
        <v>10.317500000000001</v>
      </c>
      <c r="M4761" s="15">
        <v>8.9719474783898097</v>
      </c>
      <c r="N4761" s="5">
        <v>74.545000000000002</v>
      </c>
      <c r="O4761" s="5">
        <v>14.59</v>
      </c>
      <c r="P4761" s="5">
        <v>265.79999999999995</v>
      </c>
      <c r="Q4761" s="5">
        <v>1.7324999999999999</v>
      </c>
      <c r="R4761" s="25"/>
      <c r="S4761" s="14"/>
      <c r="T4761" s="14"/>
    </row>
    <row r="4762" spans="1:20">
      <c r="A4762" s="2">
        <v>17</v>
      </c>
      <c r="B4762" s="2">
        <v>7</v>
      </c>
      <c r="C4762" s="7">
        <v>39646</v>
      </c>
      <c r="D4762" s="8">
        <v>0.125</v>
      </c>
      <c r="E4762" s="9">
        <v>0.10396117274999753</v>
      </c>
      <c r="F4762" s="5">
        <v>38.719059869517075</v>
      </c>
      <c r="G4762" s="5">
        <v>46.362544469578637</v>
      </c>
      <c r="H4762" s="5">
        <v>7.6434846000615639</v>
      </c>
      <c r="I4762" s="10"/>
      <c r="J4762" s="11">
        <v>18.592500000000001</v>
      </c>
      <c r="K4762" s="5">
        <f t="shared" si="74"/>
        <v>24.170250000000003</v>
      </c>
      <c r="L4762" s="5">
        <v>10.899999999999999</v>
      </c>
      <c r="M4762" s="15">
        <v>8.9494628902198148</v>
      </c>
      <c r="N4762" s="5">
        <v>79.805000000000007</v>
      </c>
      <c r="O4762" s="5">
        <v>14.752500000000001</v>
      </c>
      <c r="P4762" s="5">
        <v>262.7</v>
      </c>
      <c r="Q4762" s="5">
        <v>1.7999999999999998</v>
      </c>
      <c r="R4762" s="25"/>
      <c r="S4762" s="14"/>
      <c r="T4762" s="14"/>
    </row>
    <row r="4763" spans="1:20">
      <c r="A4763" s="2">
        <v>17</v>
      </c>
      <c r="B4763" s="2">
        <v>7</v>
      </c>
      <c r="C4763" s="7">
        <v>39646</v>
      </c>
      <c r="D4763" s="8">
        <v>0.16666666666699825</v>
      </c>
      <c r="E4763" s="9">
        <v>0.15398160459999632</v>
      </c>
      <c r="F4763" s="5">
        <v>75.030851231031804</v>
      </c>
      <c r="G4763" s="5">
        <v>84.063796701615018</v>
      </c>
      <c r="H4763" s="5">
        <v>9.0329454705832095</v>
      </c>
      <c r="I4763" s="10"/>
      <c r="J4763" s="11">
        <v>20.594999999999999</v>
      </c>
      <c r="K4763" s="5">
        <f t="shared" si="74"/>
        <v>26.773499999999999</v>
      </c>
      <c r="L4763" s="5">
        <v>12.635</v>
      </c>
      <c r="M4763" s="15">
        <v>5.6611335548666162</v>
      </c>
      <c r="N4763" s="5">
        <v>81.41749999999999</v>
      </c>
      <c r="O4763" s="5">
        <v>14.905000000000001</v>
      </c>
      <c r="P4763" s="5">
        <v>265.82499999999999</v>
      </c>
      <c r="Q4763" s="5">
        <v>2.0750000000000002</v>
      </c>
      <c r="R4763" s="25"/>
      <c r="S4763" s="14"/>
      <c r="T4763" s="14"/>
    </row>
    <row r="4764" spans="1:20">
      <c r="A4764" s="2">
        <v>17</v>
      </c>
      <c r="B4764" s="2">
        <v>7</v>
      </c>
      <c r="C4764" s="7">
        <v>39646</v>
      </c>
      <c r="D4764" s="8">
        <v>0.20833333333300175</v>
      </c>
      <c r="E4764" s="9">
        <v>0.18958324507499544</v>
      </c>
      <c r="F4764" s="5">
        <v>132.38218228639639</v>
      </c>
      <c r="G4764" s="5">
        <v>143.5171514549651</v>
      </c>
      <c r="H4764" s="5">
        <v>11.134969168568723</v>
      </c>
      <c r="I4764" s="10"/>
      <c r="J4764" s="11">
        <v>23.987500000000001</v>
      </c>
      <c r="K4764" s="5">
        <f t="shared" si="74"/>
        <v>31.183750000000003</v>
      </c>
      <c r="L4764" s="5">
        <v>15.637499999999999</v>
      </c>
      <c r="M4764" s="15">
        <v>5.5552751430906406</v>
      </c>
      <c r="N4764" s="5">
        <v>79.692499999999995</v>
      </c>
      <c r="O4764" s="5">
        <v>15.249999999999998</v>
      </c>
      <c r="P4764" s="5">
        <v>266.82500000000005</v>
      </c>
      <c r="Q4764" s="5">
        <v>2.5424999999999995</v>
      </c>
      <c r="R4764" s="25"/>
      <c r="S4764" s="14"/>
      <c r="T4764" s="14"/>
    </row>
    <row r="4765" spans="1:20">
      <c r="A4765" s="2">
        <v>17</v>
      </c>
      <c r="B4765" s="2">
        <v>7</v>
      </c>
      <c r="C4765" s="7">
        <v>39646</v>
      </c>
      <c r="D4765" s="8">
        <v>0.25</v>
      </c>
      <c r="E4765" s="9">
        <v>0.24637991309999407</v>
      </c>
      <c r="F4765" s="5">
        <v>164.00076696877395</v>
      </c>
      <c r="G4765" s="5">
        <v>175.29115206704665</v>
      </c>
      <c r="H4765" s="5">
        <v>11.29038509827272</v>
      </c>
      <c r="I4765" s="10"/>
      <c r="J4765" s="11">
        <v>29.585000000000001</v>
      </c>
      <c r="K4765" s="5">
        <f t="shared" si="74"/>
        <v>38.460500000000003</v>
      </c>
      <c r="L4765" s="5">
        <v>19.412500000000001</v>
      </c>
      <c r="M4765" s="15">
        <v>5.523793965680647</v>
      </c>
      <c r="N4765" s="5">
        <v>74.38</v>
      </c>
      <c r="O4765" s="5">
        <v>15.990000000000002</v>
      </c>
      <c r="P4765" s="5">
        <v>263.55</v>
      </c>
      <c r="Q4765" s="5">
        <v>2.835</v>
      </c>
      <c r="R4765" s="25"/>
      <c r="S4765" s="14"/>
      <c r="T4765" s="14"/>
    </row>
    <row r="4766" spans="1:20">
      <c r="A4766" s="2">
        <v>17</v>
      </c>
      <c r="B4766" s="2">
        <v>7</v>
      </c>
      <c r="C4766" s="7">
        <v>39646</v>
      </c>
      <c r="D4766" s="8">
        <v>0.29166666666699825</v>
      </c>
      <c r="E4766" s="9">
        <v>0.24717294064999407</v>
      </c>
      <c r="F4766" s="5">
        <v>133.37365875759971</v>
      </c>
      <c r="G4766" s="5">
        <v>145.34664272631125</v>
      </c>
      <c r="H4766" s="5">
        <v>11.972983968711533</v>
      </c>
      <c r="I4766" s="10"/>
      <c r="J4766" s="11">
        <v>27.712499999999999</v>
      </c>
      <c r="K4766" s="5">
        <f t="shared" si="74"/>
        <v>36.026249999999997</v>
      </c>
      <c r="L4766" s="5">
        <v>16.704999999999998</v>
      </c>
      <c r="M4766" s="15">
        <v>5.6069739965246264</v>
      </c>
      <c r="N4766" s="5">
        <v>71.487500000000011</v>
      </c>
      <c r="O4766" s="5">
        <v>16.055000000000003</v>
      </c>
      <c r="P4766" s="5">
        <v>259.60000000000002</v>
      </c>
      <c r="Q4766" s="5">
        <v>2.5</v>
      </c>
      <c r="R4766" s="25"/>
      <c r="S4766" s="14"/>
      <c r="T4766" s="14"/>
    </row>
    <row r="4767" spans="1:20">
      <c r="A4767" s="2">
        <v>17</v>
      </c>
      <c r="B4767" s="2">
        <v>7</v>
      </c>
      <c r="C4767" s="7">
        <v>39646</v>
      </c>
      <c r="D4767" s="8">
        <v>0.33333333333300175</v>
      </c>
      <c r="E4767" s="9">
        <v>0.2396437381249942</v>
      </c>
      <c r="F4767" s="5">
        <v>132.51792349752884</v>
      </c>
      <c r="G4767" s="5">
        <v>143.28913093151223</v>
      </c>
      <c r="H4767" s="5">
        <v>10.771207433983404</v>
      </c>
      <c r="I4767" s="10"/>
      <c r="J4767" s="11">
        <v>24.902499999999996</v>
      </c>
      <c r="K4767" s="5">
        <f t="shared" si="74"/>
        <v>32.373249999999999</v>
      </c>
      <c r="L4767" s="5">
        <v>14.452500000000001</v>
      </c>
      <c r="M4767" s="15">
        <v>5.3060346429266989</v>
      </c>
      <c r="N4767" s="5">
        <v>71.127499999999998</v>
      </c>
      <c r="O4767" s="5">
        <v>15.907500000000001</v>
      </c>
      <c r="P4767" s="5">
        <v>260.04999999999995</v>
      </c>
      <c r="Q4767" s="5">
        <v>2.6124999999999998</v>
      </c>
      <c r="R4767" s="25"/>
      <c r="S4767" s="14"/>
      <c r="T4767" s="14"/>
    </row>
    <row r="4768" spans="1:20">
      <c r="A4768" s="2">
        <v>17</v>
      </c>
      <c r="B4768" s="2">
        <v>7</v>
      </c>
      <c r="C4768" s="7">
        <v>39646</v>
      </c>
      <c r="D4768" s="8">
        <v>0.375</v>
      </c>
      <c r="E4768" s="9">
        <v>0.19373612582499533</v>
      </c>
      <c r="F4768" s="5">
        <v>137.7061524951686</v>
      </c>
      <c r="G4768" s="5">
        <v>146.988960038383</v>
      </c>
      <c r="H4768" s="5">
        <v>9.2828075432144104</v>
      </c>
      <c r="I4768" s="10"/>
      <c r="J4768" s="11">
        <v>26.54</v>
      </c>
      <c r="K4768" s="5">
        <f t="shared" si="74"/>
        <v>34.502000000000002</v>
      </c>
      <c r="L4768" s="5">
        <v>14.7775</v>
      </c>
      <c r="M4768" s="15">
        <v>5.6338771045786169</v>
      </c>
      <c r="N4768" s="5">
        <v>68.224999999999994</v>
      </c>
      <c r="O4768" s="5">
        <v>16.344999999999999</v>
      </c>
      <c r="P4768" s="5">
        <v>259.125</v>
      </c>
      <c r="Q4768" s="5">
        <v>2.6475</v>
      </c>
      <c r="R4768" s="25"/>
      <c r="S4768" s="14"/>
      <c r="T4768" s="14"/>
    </row>
    <row r="4769" spans="1:20">
      <c r="A4769" s="2">
        <v>17</v>
      </c>
      <c r="B4769" s="2">
        <v>7</v>
      </c>
      <c r="C4769" s="7">
        <v>39646</v>
      </c>
      <c r="D4769" s="8">
        <v>0.41666666666699825</v>
      </c>
      <c r="E4769" s="9">
        <v>0.18495933262499553</v>
      </c>
      <c r="F4769" s="5">
        <v>118.325550375326</v>
      </c>
      <c r="G4769" s="5">
        <v>125.96374166375809</v>
      </c>
      <c r="H4769" s="5">
        <v>7.6381912884320871</v>
      </c>
      <c r="I4769" s="10"/>
      <c r="J4769" s="11">
        <v>34.432499999999997</v>
      </c>
      <c r="K4769" s="5">
        <f t="shared" si="74"/>
        <v>44.762250000000002</v>
      </c>
      <c r="L4769" s="5">
        <v>13.887499999999999</v>
      </c>
      <c r="M4769" s="15">
        <v>6.4293129262704198</v>
      </c>
      <c r="N4769" s="5">
        <v>70.382499999999993</v>
      </c>
      <c r="O4769" s="5">
        <v>16.754999999999999</v>
      </c>
      <c r="P4769" s="5">
        <v>257.77499999999998</v>
      </c>
      <c r="Q4769" s="5">
        <v>2.7199999999999998</v>
      </c>
      <c r="R4769" s="25"/>
      <c r="S4769" s="14"/>
      <c r="T4769" s="14"/>
    </row>
    <row r="4770" spans="1:20">
      <c r="A4770" s="2">
        <v>17</v>
      </c>
      <c r="B4770" s="2">
        <v>7</v>
      </c>
      <c r="C4770" s="7">
        <v>39646</v>
      </c>
      <c r="D4770" s="8">
        <v>0.45833333333300175</v>
      </c>
      <c r="E4770" s="9">
        <v>0.18954728999999543</v>
      </c>
      <c r="I4770" s="10"/>
      <c r="J4770" s="11">
        <v>14.535499999999999</v>
      </c>
      <c r="K4770" s="5">
        <f t="shared" si="74"/>
        <v>18.896149999999999</v>
      </c>
      <c r="M4770" s="15">
        <v>8.2746493702059656</v>
      </c>
      <c r="N4770" s="5">
        <v>60.157499999999999</v>
      </c>
      <c r="O4770" s="5">
        <v>17.740000000000002</v>
      </c>
      <c r="P4770" s="5">
        <v>260.52499999999998</v>
      </c>
      <c r="Q4770" s="5">
        <v>3.7550000000000003</v>
      </c>
      <c r="R4770" s="25"/>
      <c r="S4770" s="14"/>
      <c r="T4770" s="14"/>
    </row>
    <row r="4771" spans="1:20">
      <c r="A4771" s="2">
        <v>17</v>
      </c>
      <c r="B4771" s="2">
        <v>7</v>
      </c>
      <c r="C4771" s="7">
        <v>39646</v>
      </c>
      <c r="D4771" s="8">
        <v>0.5</v>
      </c>
      <c r="E4771" s="9">
        <v>0.26249828999999997</v>
      </c>
      <c r="F4771" s="5">
        <v>61.351197661338055</v>
      </c>
      <c r="G4771" s="5">
        <v>85.776864229265726</v>
      </c>
      <c r="H4771" s="5">
        <v>24.425666567927671</v>
      </c>
      <c r="I4771" s="10">
        <v>2.2303540033280003</v>
      </c>
      <c r="J4771" s="11">
        <v>12.9025</v>
      </c>
      <c r="K4771" s="5">
        <f t="shared" si="74"/>
        <v>16.773250000000001</v>
      </c>
      <c r="M4771" s="15">
        <v>4.1938827949160009</v>
      </c>
      <c r="N4771" s="5">
        <v>50.305</v>
      </c>
      <c r="O4771" s="5">
        <v>18.962499999999999</v>
      </c>
      <c r="P4771" s="5">
        <v>263.67500000000001</v>
      </c>
      <c r="Q4771" s="5">
        <v>4.7300000000000004</v>
      </c>
      <c r="R4771" s="25"/>
      <c r="S4771" s="14"/>
      <c r="T4771" s="14"/>
    </row>
    <row r="4772" spans="1:20">
      <c r="A4772" s="2">
        <v>17</v>
      </c>
      <c r="B4772" s="2">
        <v>7</v>
      </c>
      <c r="C4772" s="7">
        <v>39646</v>
      </c>
      <c r="D4772" s="8">
        <v>0.54166666666699825</v>
      </c>
      <c r="E4772" s="9">
        <v>0.29799341772000004</v>
      </c>
      <c r="F4772" s="5">
        <v>77.652459948932616</v>
      </c>
      <c r="G4772" s="5">
        <v>108.49137830711537</v>
      </c>
      <c r="H4772" s="5">
        <v>30.838918358182742</v>
      </c>
      <c r="I4772" s="10">
        <v>2.2448954100200003</v>
      </c>
      <c r="J4772" s="11">
        <v>19.727499999999999</v>
      </c>
      <c r="K4772" s="5">
        <f t="shared" si="74"/>
        <v>25.64575</v>
      </c>
      <c r="L4772" s="5">
        <v>7.8150000000000004</v>
      </c>
      <c r="M4772" s="15">
        <v>4.3006724978760014</v>
      </c>
      <c r="N4772" s="5">
        <v>50.594999999999999</v>
      </c>
      <c r="O4772" s="5">
        <v>18.64</v>
      </c>
      <c r="P4772" s="5">
        <v>265.32499999999999</v>
      </c>
      <c r="Q4772" s="5">
        <v>4.3775000000000004</v>
      </c>
      <c r="R4772" s="25"/>
      <c r="S4772" s="14"/>
      <c r="T4772" s="14"/>
    </row>
    <row r="4773" spans="1:20">
      <c r="A4773" s="2">
        <v>17</v>
      </c>
      <c r="B4773" s="2">
        <v>7</v>
      </c>
      <c r="C4773" s="7">
        <v>39646</v>
      </c>
      <c r="D4773" s="8">
        <v>0.58333333333300175</v>
      </c>
      <c r="E4773" s="9">
        <v>0.3260972323950001</v>
      </c>
      <c r="F4773" s="5">
        <v>103.20482833079849</v>
      </c>
      <c r="G4773" s="5">
        <v>140.03198654382859</v>
      </c>
      <c r="H4773" s="5">
        <v>36.82715821303011</v>
      </c>
      <c r="I4773" s="10">
        <v>2.2498011133680009</v>
      </c>
      <c r="J4773" s="11">
        <v>25.9175</v>
      </c>
      <c r="K4773" s="5">
        <f t="shared" si="74"/>
        <v>33.692750000000004</v>
      </c>
      <c r="L4773" s="5">
        <v>13.302499999999998</v>
      </c>
      <c r="M4773" s="15">
        <v>2.0757070046620001</v>
      </c>
      <c r="N4773" s="5">
        <v>59.61</v>
      </c>
      <c r="O4773" s="5">
        <v>17.892500000000002</v>
      </c>
      <c r="P4773" s="5">
        <v>268.20000000000005</v>
      </c>
      <c r="Q4773" s="5">
        <v>3.2649999999999997</v>
      </c>
      <c r="R4773" s="25"/>
      <c r="S4773" s="14"/>
      <c r="T4773" s="14"/>
    </row>
    <row r="4774" spans="1:20">
      <c r="A4774" s="2">
        <v>17</v>
      </c>
      <c r="B4774" s="2">
        <v>7</v>
      </c>
      <c r="C4774" s="7">
        <v>39646</v>
      </c>
      <c r="D4774" s="8">
        <v>0.625</v>
      </c>
      <c r="E4774" s="9">
        <v>0.37189210311000026</v>
      </c>
      <c r="F4774" s="5">
        <v>80.191960350598848</v>
      </c>
      <c r="G4774" s="5">
        <v>116.22511553511352</v>
      </c>
      <c r="H4774" s="5">
        <v>36.033155184514669</v>
      </c>
      <c r="I4774" s="10">
        <v>2.2378094511130007</v>
      </c>
      <c r="J4774" s="11">
        <v>24.949999999999996</v>
      </c>
      <c r="K4774" s="5">
        <f t="shared" si="74"/>
        <v>32.434999999999995</v>
      </c>
      <c r="L4774" s="5">
        <v>11.317500000000001</v>
      </c>
      <c r="M4774" s="15">
        <v>3.8950678434210015</v>
      </c>
      <c r="N4774" s="5">
        <v>47.192499999999995</v>
      </c>
      <c r="O4774" s="5">
        <v>19.5425</v>
      </c>
      <c r="P4774" s="5">
        <v>267.67500000000001</v>
      </c>
      <c r="Q4774" s="5">
        <v>3.9950000000000006</v>
      </c>
      <c r="R4774" s="25"/>
      <c r="S4774" s="14"/>
      <c r="T4774" s="14"/>
    </row>
    <row r="4775" spans="1:20">
      <c r="A4775" s="2">
        <v>17</v>
      </c>
      <c r="B4775" s="2">
        <v>7</v>
      </c>
      <c r="C4775" s="7">
        <v>39646</v>
      </c>
      <c r="D4775" s="8">
        <v>0.66666666666699825</v>
      </c>
      <c r="E4775" s="9">
        <v>0.3540061359000003</v>
      </c>
      <c r="F4775" s="5">
        <v>77.868054356349589</v>
      </c>
      <c r="G4775" s="5">
        <v>116.14041385805056</v>
      </c>
      <c r="H4775" s="5">
        <v>38.272359501700969</v>
      </c>
      <c r="I4775" s="10">
        <v>2.2065033793200013</v>
      </c>
      <c r="J4775" s="11">
        <v>22.2225</v>
      </c>
      <c r="K4775" s="5">
        <f t="shared" si="74"/>
        <v>28.889250000000001</v>
      </c>
      <c r="L4775" s="5">
        <v>15.3925</v>
      </c>
      <c r="M4775" s="15">
        <v>2.2801013632940008</v>
      </c>
      <c r="N4775" s="5">
        <v>47.125</v>
      </c>
      <c r="O4775" s="5">
        <v>18.899999999999999</v>
      </c>
      <c r="P4775" s="5">
        <v>270.60000000000002</v>
      </c>
      <c r="Q4775" s="5">
        <v>3.3850000000000002</v>
      </c>
      <c r="R4775" s="25"/>
      <c r="S4775" s="14"/>
      <c r="T4775" s="14"/>
    </row>
    <row r="4776" spans="1:20">
      <c r="A4776" s="2">
        <v>17</v>
      </c>
      <c r="B4776" s="2">
        <v>7</v>
      </c>
      <c r="C4776" s="7">
        <v>39646</v>
      </c>
      <c r="D4776" s="8">
        <v>0.70833333333300175</v>
      </c>
      <c r="E4776" s="9">
        <v>0.26395994866500028</v>
      </c>
      <c r="F4776" s="5">
        <v>28.875233776276865</v>
      </c>
      <c r="G4776" s="5">
        <v>56.973544983685237</v>
      </c>
      <c r="H4776" s="5">
        <v>28.098311207408376</v>
      </c>
      <c r="I4776" s="10">
        <v>2.2065802810020019</v>
      </c>
      <c r="J4776" s="11">
        <v>13.200000000000001</v>
      </c>
      <c r="K4776" s="5">
        <f t="shared" si="74"/>
        <v>17.160000000000004</v>
      </c>
      <c r="L4776" s="5">
        <v>8.8800000000000008</v>
      </c>
      <c r="M4776" s="15">
        <v>4.2434131544160021</v>
      </c>
      <c r="N4776" s="5">
        <v>54.565000000000005</v>
      </c>
      <c r="O4776" s="5">
        <v>18.080000000000002</v>
      </c>
      <c r="P4776" s="5">
        <v>279.47500000000002</v>
      </c>
      <c r="Q4776" s="5">
        <v>0.91</v>
      </c>
      <c r="R4776" s="25"/>
      <c r="S4776" s="14"/>
      <c r="T4776" s="14"/>
    </row>
    <row r="4777" spans="1:20">
      <c r="A4777" s="2">
        <v>17</v>
      </c>
      <c r="B4777" s="2">
        <v>7</v>
      </c>
      <c r="C4777" s="7">
        <v>39646</v>
      </c>
      <c r="D4777" s="8">
        <v>0.75</v>
      </c>
      <c r="E4777" s="9">
        <v>0.25378234003500039</v>
      </c>
      <c r="F4777" s="5">
        <v>17.912534087749993</v>
      </c>
      <c r="G4777" s="5">
        <v>41.830140458569858</v>
      </c>
      <c r="H4777" s="5">
        <v>23.917606370819865</v>
      </c>
      <c r="I4777" s="10">
        <v>2.2404569064160023</v>
      </c>
      <c r="J4777" s="11">
        <v>11.6325</v>
      </c>
      <c r="K4777" s="5">
        <f t="shared" si="74"/>
        <v>15.122250000000001</v>
      </c>
      <c r="L4777" s="5">
        <v>8.4375</v>
      </c>
      <c r="M4777" s="15">
        <v>4.4105035518900024</v>
      </c>
      <c r="N4777" s="5">
        <v>61.282499999999999</v>
      </c>
      <c r="O4777" s="5">
        <v>17.747500000000002</v>
      </c>
      <c r="P4777" s="5">
        <v>275.59999999999997</v>
      </c>
      <c r="Q4777" s="5">
        <v>0.66249999999999998</v>
      </c>
      <c r="R4777" s="25"/>
      <c r="S4777" s="14"/>
      <c r="T4777" s="14"/>
    </row>
    <row r="4778" spans="1:20">
      <c r="A4778" s="2">
        <v>17</v>
      </c>
      <c r="B4778" s="2">
        <v>7</v>
      </c>
      <c r="C4778" s="7">
        <v>39646</v>
      </c>
      <c r="D4778" s="8">
        <v>0.79166666666699825</v>
      </c>
      <c r="E4778" s="9">
        <v>0.35963655850500065</v>
      </c>
      <c r="F4778" s="5">
        <v>58.201102784855941</v>
      </c>
      <c r="G4778" s="5">
        <v>87.452855771066254</v>
      </c>
      <c r="H4778" s="5">
        <v>29.251752986210313</v>
      </c>
      <c r="I4778" s="10">
        <v>2.346767507681002</v>
      </c>
      <c r="J4778" s="11">
        <v>15.5625</v>
      </c>
      <c r="K4778" s="5">
        <f t="shared" si="74"/>
        <v>20.231249999999999</v>
      </c>
      <c r="L4778" s="5">
        <v>10.295</v>
      </c>
      <c r="M4778" s="15">
        <v>2.7493764699600014</v>
      </c>
      <c r="N4778" s="5">
        <v>56.867500000000007</v>
      </c>
      <c r="O4778" s="5">
        <v>17.922499999999999</v>
      </c>
      <c r="P4778" s="5">
        <v>267.5</v>
      </c>
      <c r="Q4778" s="5">
        <v>2.1150000000000002</v>
      </c>
      <c r="R4778" s="25"/>
      <c r="S4778" s="14"/>
      <c r="T4778" s="14"/>
    </row>
    <row r="4779" spans="1:20">
      <c r="A4779" s="2">
        <v>17</v>
      </c>
      <c r="B4779" s="2">
        <v>7</v>
      </c>
      <c r="C4779" s="7">
        <v>39646</v>
      </c>
      <c r="D4779" s="8">
        <v>0.83333333333300175</v>
      </c>
      <c r="E4779" s="9">
        <v>0.34413137943000066</v>
      </c>
      <c r="F4779" s="5">
        <v>50.479043607444382</v>
      </c>
      <c r="G4779" s="5">
        <v>81.514672085664145</v>
      </c>
      <c r="H4779" s="5">
        <v>31.035628478219767</v>
      </c>
      <c r="I4779" s="10">
        <v>2.4144532335460025</v>
      </c>
      <c r="J4779" s="11">
        <v>20.145</v>
      </c>
      <c r="K4779" s="5">
        <f t="shared" si="74"/>
        <v>26.188500000000001</v>
      </c>
      <c r="L4779" s="5">
        <v>12.8475</v>
      </c>
      <c r="M4779" s="15">
        <v>2.6933134338330018</v>
      </c>
      <c r="N4779" s="5">
        <v>62.822500000000005</v>
      </c>
      <c r="O4779" s="5">
        <v>17.395</v>
      </c>
      <c r="P4779" s="5">
        <v>263.52499999999998</v>
      </c>
      <c r="Q4779" s="5">
        <v>2.375</v>
      </c>
      <c r="R4779" s="25"/>
      <c r="S4779" s="14"/>
      <c r="T4779" s="14"/>
    </row>
    <row r="4780" spans="1:20">
      <c r="A4780" s="2">
        <v>17</v>
      </c>
      <c r="B4780" s="2">
        <v>7</v>
      </c>
      <c r="C4780" s="7">
        <v>39646</v>
      </c>
      <c r="D4780" s="8">
        <v>0.875</v>
      </c>
      <c r="E4780" s="9">
        <v>0.29194862307000063</v>
      </c>
      <c r="F4780" s="5">
        <v>36.904126070531518</v>
      </c>
      <c r="G4780" s="5">
        <v>64.724868557710508</v>
      </c>
      <c r="H4780" s="5">
        <v>27.820742487178997</v>
      </c>
      <c r="I4780" s="10">
        <v>2.3445156366440028</v>
      </c>
      <c r="J4780" s="11">
        <v>16.247500000000002</v>
      </c>
      <c r="K4780" s="5">
        <f t="shared" si="74"/>
        <v>21.121750000000002</v>
      </c>
      <c r="L4780" s="5">
        <v>9.39</v>
      </c>
      <c r="M4780" s="15">
        <v>4.7722278100830042</v>
      </c>
      <c r="N4780" s="5">
        <v>62.332500000000003</v>
      </c>
      <c r="O4780" s="5">
        <v>16.807500000000001</v>
      </c>
      <c r="P4780" s="5">
        <v>262.60000000000002</v>
      </c>
      <c r="Q4780" s="5">
        <v>2.3674999999999997</v>
      </c>
      <c r="R4780" s="25"/>
      <c r="S4780" s="14"/>
      <c r="T4780" s="14"/>
    </row>
    <row r="4781" spans="1:20">
      <c r="A4781" s="2">
        <v>17</v>
      </c>
      <c r="B4781" s="2">
        <v>7</v>
      </c>
      <c r="C4781" s="7">
        <v>39646</v>
      </c>
      <c r="D4781" s="8">
        <v>0.91666666666699825</v>
      </c>
      <c r="E4781" s="9">
        <v>0.22656958962000051</v>
      </c>
      <c r="F4781" s="5">
        <v>21.048311230791782</v>
      </c>
      <c r="G4781" s="5">
        <v>41.698222383830299</v>
      </c>
      <c r="H4781" s="5">
        <v>20.649911153038516</v>
      </c>
      <c r="I4781" s="10">
        <v>2.2987192161770031</v>
      </c>
      <c r="J4781" s="11">
        <v>11.8325</v>
      </c>
      <c r="K4781" s="5">
        <f t="shared" si="74"/>
        <v>15.382249999999999</v>
      </c>
      <c r="L4781" s="5">
        <v>6.9050000000000002</v>
      </c>
      <c r="M4781" s="15">
        <v>6.3275789834400076</v>
      </c>
      <c r="N4781" s="5">
        <v>61.447499999999998</v>
      </c>
      <c r="O4781" s="5">
        <v>16.065000000000001</v>
      </c>
      <c r="P4781" s="5">
        <v>263.02499999999998</v>
      </c>
      <c r="Q4781" s="5">
        <v>2.9800000000000004</v>
      </c>
      <c r="R4781" s="25"/>
      <c r="S4781" s="14"/>
      <c r="T4781" s="14"/>
    </row>
    <row r="4782" spans="1:20">
      <c r="A4782" s="2">
        <v>17</v>
      </c>
      <c r="B4782" s="2">
        <v>7</v>
      </c>
      <c r="C4782" s="7">
        <v>39646</v>
      </c>
      <c r="D4782" s="8">
        <v>0.95833333333300175</v>
      </c>
      <c r="E4782" s="9">
        <v>0.2022894019650005</v>
      </c>
      <c r="F4782" s="5">
        <v>16.553034500989728</v>
      </c>
      <c r="G4782" s="5">
        <v>31.066252953763012</v>
      </c>
      <c r="H4782" s="5">
        <v>14.513218452773284</v>
      </c>
      <c r="I4782" s="10">
        <v>2.2891405702730037</v>
      </c>
      <c r="J4782" s="11">
        <v>12.3125</v>
      </c>
      <c r="K4782" s="5">
        <f t="shared" si="74"/>
        <v>16.006250000000001</v>
      </c>
      <c r="L4782" s="5">
        <v>7.0674999999999999</v>
      </c>
      <c r="M4782" s="15">
        <v>9.95909488882101</v>
      </c>
      <c r="N4782" s="5">
        <v>68.112500000000011</v>
      </c>
      <c r="O4782" s="5">
        <v>15.635</v>
      </c>
      <c r="P4782" s="5">
        <v>261.75</v>
      </c>
      <c r="Q4782" s="5">
        <v>3.0649999999999999</v>
      </c>
      <c r="R4782" s="25"/>
      <c r="S4782" s="14"/>
      <c r="T4782" s="14"/>
    </row>
    <row r="4783" spans="1:20">
      <c r="A4783" s="2">
        <v>18</v>
      </c>
      <c r="B4783" s="2">
        <v>7</v>
      </c>
      <c r="C4783" s="7">
        <v>39647</v>
      </c>
      <c r="D4783" s="8">
        <v>0</v>
      </c>
      <c r="E4783" s="9">
        <v>0.19238953987500051</v>
      </c>
      <c r="F4783" s="5">
        <v>17.081014258241591</v>
      </c>
      <c r="G4783" s="5">
        <v>32.249727688110028</v>
      </c>
      <c r="H4783" s="5">
        <v>15.168713429868435</v>
      </c>
      <c r="I4783" s="10">
        <v>2.330271264272004</v>
      </c>
      <c r="J4783" s="11">
        <v>11.4</v>
      </c>
      <c r="K4783" s="5">
        <f t="shared" si="74"/>
        <v>14.82</v>
      </c>
      <c r="L4783" s="5">
        <v>6.2425000000000006</v>
      </c>
      <c r="M4783" s="15">
        <v>7.6006292880710102</v>
      </c>
      <c r="N4783" s="5">
        <v>73.477500000000006</v>
      </c>
      <c r="O4783" s="5">
        <v>15.3675</v>
      </c>
      <c r="P4783" s="5">
        <v>265.05</v>
      </c>
      <c r="Q4783" s="5">
        <v>2.65</v>
      </c>
      <c r="R4783" s="25"/>
      <c r="S4783" s="14"/>
      <c r="T4783" s="14"/>
    </row>
    <row r="4784" spans="1:20">
      <c r="A4784" s="2">
        <v>18</v>
      </c>
      <c r="B4784" s="2">
        <v>7</v>
      </c>
      <c r="C4784" s="7">
        <v>39647</v>
      </c>
      <c r="D4784" s="8">
        <v>4.1666666666998253E-2</v>
      </c>
      <c r="E4784" s="9">
        <v>0.20524903947000062</v>
      </c>
      <c r="F4784" s="5">
        <v>16.633135202730216</v>
      </c>
      <c r="G4784" s="5">
        <v>33.436987802744625</v>
      </c>
      <c r="H4784" s="5">
        <v>16.803852600014409</v>
      </c>
      <c r="I4784" s="10">
        <v>2.3424270715520046</v>
      </c>
      <c r="J4784" s="11">
        <v>12.074999999999999</v>
      </c>
      <c r="K4784" s="5">
        <f t="shared" si="74"/>
        <v>15.6975</v>
      </c>
      <c r="L4784" s="5">
        <v>6.25</v>
      </c>
      <c r="M4784" s="15">
        <v>6.9816190985880091</v>
      </c>
      <c r="N4784" s="5">
        <v>77.444999999999993</v>
      </c>
      <c r="O4784" s="5">
        <v>15.16</v>
      </c>
      <c r="P4784" s="5">
        <v>264.875</v>
      </c>
      <c r="Q4784" s="5">
        <v>1.7799999999999998</v>
      </c>
      <c r="R4784" s="25"/>
      <c r="S4784" s="14"/>
      <c r="T4784" s="14"/>
    </row>
    <row r="4785" spans="1:20">
      <c r="A4785" s="2">
        <v>18</v>
      </c>
      <c r="B4785" s="2">
        <v>7</v>
      </c>
      <c r="C4785" s="7">
        <v>39647</v>
      </c>
      <c r="D4785" s="8">
        <v>8.3333333333001747E-2</v>
      </c>
      <c r="E4785" s="9">
        <v>0.18956846998500063</v>
      </c>
      <c r="F4785" s="5">
        <v>19.291116979827599</v>
      </c>
      <c r="G4785" s="5">
        <v>33.844410408547063</v>
      </c>
      <c r="H4785" s="5">
        <v>14.55329342871946</v>
      </c>
      <c r="I4785" s="10">
        <v>2.2459090186600048</v>
      </c>
      <c r="J4785" s="11">
        <v>11.842499999999999</v>
      </c>
      <c r="K4785" s="5">
        <f t="shared" si="74"/>
        <v>15.395249999999999</v>
      </c>
      <c r="L4785" s="5">
        <v>6.2675000000000001</v>
      </c>
      <c r="M4785" s="15">
        <v>7.3134248373800101</v>
      </c>
      <c r="N4785" s="5">
        <v>81.037499999999994</v>
      </c>
      <c r="O4785" s="5">
        <v>14.590000000000002</v>
      </c>
      <c r="P4785" s="5">
        <v>224.95</v>
      </c>
      <c r="Q4785" s="5">
        <v>0.76749999999999996</v>
      </c>
      <c r="R4785" s="25"/>
      <c r="S4785" s="14"/>
      <c r="T4785" s="14"/>
    </row>
    <row r="4786" spans="1:20">
      <c r="A4786" s="2">
        <v>18</v>
      </c>
      <c r="B4786" s="2">
        <v>7</v>
      </c>
      <c r="C4786" s="7">
        <v>39647</v>
      </c>
      <c r="D4786" s="8">
        <v>0.125</v>
      </c>
      <c r="E4786" s="9">
        <v>0.19629130291500069</v>
      </c>
      <c r="F4786" s="5">
        <v>31.968380517363791</v>
      </c>
      <c r="G4786" s="5">
        <v>46.245858417928993</v>
      </c>
      <c r="H4786" s="5">
        <v>14.2774779005652</v>
      </c>
      <c r="I4786" s="10">
        <v>2.1928568934020047</v>
      </c>
      <c r="J4786" s="11">
        <v>12.827500000000001</v>
      </c>
      <c r="K4786" s="5">
        <f t="shared" si="74"/>
        <v>16.675750000000001</v>
      </c>
      <c r="L4786" s="5">
        <v>7.2750000000000004</v>
      </c>
      <c r="M4786" s="15">
        <v>7.0246167978130103</v>
      </c>
      <c r="N4786" s="5">
        <v>84.954999999999998</v>
      </c>
      <c r="O4786" s="5">
        <v>14.16</v>
      </c>
      <c r="P4786" s="5">
        <v>212.8</v>
      </c>
      <c r="Q4786" s="5">
        <v>0.71250000000000002</v>
      </c>
      <c r="R4786" s="25"/>
      <c r="S4786" s="14"/>
      <c r="T4786" s="14"/>
    </row>
    <row r="4787" spans="1:20">
      <c r="A4787" s="2">
        <v>18</v>
      </c>
      <c r="B4787" s="2">
        <v>7</v>
      </c>
      <c r="C4787" s="7">
        <v>39647</v>
      </c>
      <c r="D4787" s="8">
        <v>0.16666666666699825</v>
      </c>
      <c r="E4787" s="9">
        <v>0.23531166849000087</v>
      </c>
      <c r="F4787" s="5">
        <v>50.622109753139704</v>
      </c>
      <c r="G4787" s="5">
        <v>71.587088133594079</v>
      </c>
      <c r="H4787" s="5">
        <v>20.964978380454372</v>
      </c>
      <c r="I4787" s="10">
        <v>2.1905179468380047</v>
      </c>
      <c r="J4787" s="11">
        <v>16.05</v>
      </c>
      <c r="K4787" s="5">
        <f t="shared" si="74"/>
        <v>20.865000000000002</v>
      </c>
      <c r="L4787" s="5">
        <v>10.935</v>
      </c>
      <c r="M4787" s="15">
        <v>4.8159497611700068</v>
      </c>
      <c r="N4787" s="5">
        <v>83.807500000000005</v>
      </c>
      <c r="O4787" s="5">
        <v>14.602499999999999</v>
      </c>
      <c r="P4787" s="5">
        <v>250.20000000000002</v>
      </c>
      <c r="Q4787" s="5">
        <v>1.04</v>
      </c>
      <c r="R4787" s="25"/>
      <c r="S4787" s="14"/>
      <c r="T4787" s="14"/>
    </row>
    <row r="4788" spans="1:20">
      <c r="A4788" s="2">
        <v>18</v>
      </c>
      <c r="B4788" s="2">
        <v>7</v>
      </c>
      <c r="C4788" s="7">
        <v>39647</v>
      </c>
      <c r="D4788" s="8">
        <v>0.20833333333300175</v>
      </c>
      <c r="E4788" s="9">
        <v>0.28702119511500118</v>
      </c>
      <c r="F4788" s="5">
        <v>96.033774701320809</v>
      </c>
      <c r="G4788" s="5">
        <v>125.40024952323363</v>
      </c>
      <c r="H4788" s="5">
        <v>29.366474821912814</v>
      </c>
      <c r="I4788" s="10">
        <v>2.2219917507230056</v>
      </c>
      <c r="J4788" s="11">
        <v>20.7075</v>
      </c>
      <c r="K4788" s="5">
        <f t="shared" si="74"/>
        <v>26.919750000000001</v>
      </c>
      <c r="L4788" s="5">
        <v>14.087499999999999</v>
      </c>
      <c r="M4788" s="15">
        <v>3.4187555855860059</v>
      </c>
      <c r="N4788" s="5">
        <v>81.077500000000001</v>
      </c>
      <c r="O4788" s="5">
        <v>15.372499999999999</v>
      </c>
      <c r="P4788" s="5">
        <v>264.77499999999998</v>
      </c>
      <c r="Q4788" s="5">
        <v>2.46</v>
      </c>
      <c r="R4788" s="25"/>
      <c r="S4788" s="14"/>
      <c r="T4788" s="14"/>
    </row>
    <row r="4789" spans="1:20">
      <c r="A4789" s="2">
        <v>18</v>
      </c>
      <c r="B4789" s="2">
        <v>7</v>
      </c>
      <c r="C4789" s="7">
        <v>39647</v>
      </c>
      <c r="D4789" s="8">
        <v>0.25</v>
      </c>
      <c r="E4789" s="9">
        <v>0.39731524756500181</v>
      </c>
      <c r="F4789" s="5">
        <v>132.8524819801585</v>
      </c>
      <c r="G4789" s="5">
        <v>168.70755333312846</v>
      </c>
      <c r="H4789" s="5">
        <v>35.855071352969965</v>
      </c>
      <c r="I4789" s="10">
        <v>2.2003313463490062</v>
      </c>
      <c r="J4789" s="11">
        <v>26.645</v>
      </c>
      <c r="K4789" s="5">
        <f t="shared" si="74"/>
        <v>34.638500000000001</v>
      </c>
      <c r="L4789" s="5">
        <v>19.824999999999999</v>
      </c>
      <c r="M4789" s="15">
        <v>2.4400900301040043</v>
      </c>
      <c r="N4789" s="5">
        <v>82.06</v>
      </c>
      <c r="O4789" s="5">
        <v>15.754999999999999</v>
      </c>
      <c r="P4789" s="5">
        <v>264.27499999999998</v>
      </c>
      <c r="Q4789" s="5">
        <v>2.36</v>
      </c>
      <c r="R4789" s="25"/>
      <c r="S4789" s="14"/>
      <c r="T4789" s="14"/>
    </row>
    <row r="4790" spans="1:20">
      <c r="A4790" s="2">
        <v>18</v>
      </c>
      <c r="B4790" s="2">
        <v>7</v>
      </c>
      <c r="C4790" s="7">
        <v>39647</v>
      </c>
      <c r="D4790" s="8">
        <v>0.29166666666699825</v>
      </c>
      <c r="E4790" s="9">
        <v>0.41282813082000186</v>
      </c>
      <c r="F4790" s="5">
        <v>119.07168428360811</v>
      </c>
      <c r="G4790" s="5">
        <v>154.20405002671242</v>
      </c>
      <c r="H4790" s="5">
        <v>35.132365743104323</v>
      </c>
      <c r="I4790" s="10">
        <v>2.2149000650950059</v>
      </c>
      <c r="J4790" s="11">
        <v>32.03</v>
      </c>
      <c r="K4790" s="5">
        <f t="shared" si="74"/>
        <v>41.639000000000003</v>
      </c>
      <c r="L4790" s="5">
        <v>19.412500000000001</v>
      </c>
      <c r="M4790" s="15">
        <v>2.1285425260120041</v>
      </c>
      <c r="N4790" s="5">
        <v>80.827500000000001</v>
      </c>
      <c r="O4790" s="5">
        <v>16.2075</v>
      </c>
      <c r="P4790" s="5">
        <v>264.02499999999998</v>
      </c>
      <c r="Q4790" s="5">
        <v>2.3624999999999998</v>
      </c>
      <c r="R4790" s="25"/>
      <c r="S4790" s="14"/>
      <c r="T4790" s="14"/>
    </row>
    <row r="4791" spans="1:20">
      <c r="A4791" s="2">
        <v>18</v>
      </c>
      <c r="B4791" s="2">
        <v>7</v>
      </c>
      <c r="C4791" s="7">
        <v>39647</v>
      </c>
      <c r="D4791" s="8">
        <v>0.33333333333300175</v>
      </c>
      <c r="E4791" s="9">
        <v>0.39590679264000184</v>
      </c>
      <c r="F4791" s="5">
        <v>117.5636902825559</v>
      </c>
      <c r="G4791" s="5">
        <v>151.14031759311101</v>
      </c>
      <c r="H4791" s="5">
        <v>33.576627310555111</v>
      </c>
      <c r="I4791" s="10">
        <v>2.2173923954830066</v>
      </c>
      <c r="J4791" s="11">
        <v>29.037499999999998</v>
      </c>
      <c r="K4791" s="5">
        <f t="shared" si="74"/>
        <v>37.748750000000001</v>
      </c>
      <c r="L4791" s="5">
        <v>20.342500000000001</v>
      </c>
      <c r="M4791" s="15">
        <v>3.6990114199000068</v>
      </c>
      <c r="N4791" s="5">
        <v>77.972499999999997</v>
      </c>
      <c r="O4791" s="5">
        <v>16.89</v>
      </c>
      <c r="P4791" s="5">
        <v>261.82500000000005</v>
      </c>
      <c r="Q4791" s="5">
        <v>2.5725000000000002</v>
      </c>
      <c r="R4791" s="25"/>
      <c r="S4791" s="14"/>
      <c r="T4791" s="14"/>
    </row>
    <row r="4792" spans="1:20">
      <c r="A4792" s="2">
        <v>18</v>
      </c>
      <c r="B4792" s="2">
        <v>7</v>
      </c>
      <c r="C4792" s="7">
        <v>39647</v>
      </c>
      <c r="D4792" s="8">
        <v>0.375</v>
      </c>
      <c r="E4792" s="9">
        <v>0.36851339052000187</v>
      </c>
      <c r="F4792" s="5">
        <v>103.32566215476483</v>
      </c>
      <c r="G4792" s="5">
        <v>135.29886070034883</v>
      </c>
      <c r="H4792" s="5">
        <v>31.973198545583994</v>
      </c>
      <c r="I4792" s="10">
        <v>2.1981449025750068</v>
      </c>
      <c r="J4792" s="11">
        <v>25.112499999999997</v>
      </c>
      <c r="K4792" s="5">
        <f t="shared" si="74"/>
        <v>32.646249999999995</v>
      </c>
      <c r="L4792" s="5">
        <v>16.844999999999999</v>
      </c>
      <c r="M4792" s="15">
        <v>3.5616615680730073</v>
      </c>
      <c r="N4792" s="5">
        <v>81.427499999999995</v>
      </c>
      <c r="O4792" s="5">
        <v>16.805</v>
      </c>
      <c r="P4792" s="5">
        <v>259.52499999999998</v>
      </c>
      <c r="Q4792" s="5">
        <v>2.2450000000000001</v>
      </c>
      <c r="R4792" s="25"/>
      <c r="S4792" s="14"/>
      <c r="T4792" s="14"/>
    </row>
    <row r="4793" spans="1:20">
      <c r="A4793" s="2">
        <v>18</v>
      </c>
      <c r="B4793" s="2">
        <v>7</v>
      </c>
      <c r="C4793" s="7">
        <v>39647</v>
      </c>
      <c r="D4793" s="8">
        <v>0.41666666666699825</v>
      </c>
      <c r="E4793" s="9">
        <v>0.34252604937000181</v>
      </c>
      <c r="F4793" s="5">
        <v>93.589920876167838</v>
      </c>
      <c r="G4793" s="5">
        <v>123.9308717817125</v>
      </c>
      <c r="H4793" s="5">
        <v>30.340950905544645</v>
      </c>
      <c r="I4793" s="10">
        <v>2.188559061560007</v>
      </c>
      <c r="J4793" s="11">
        <v>20.13</v>
      </c>
      <c r="K4793" s="5">
        <f t="shared" si="74"/>
        <v>26.169</v>
      </c>
      <c r="L4793" s="5">
        <v>16.434999999999999</v>
      </c>
      <c r="M4793" s="15">
        <v>5.1108830013880109</v>
      </c>
      <c r="N4793" s="5">
        <v>87.497499999999988</v>
      </c>
      <c r="O4793" s="5">
        <v>16.6325</v>
      </c>
      <c r="P4793" s="5">
        <v>257.95</v>
      </c>
      <c r="Q4793" s="5">
        <v>1.88</v>
      </c>
      <c r="R4793" s="25"/>
      <c r="S4793" s="14"/>
      <c r="T4793" s="14"/>
    </row>
    <row r="4794" spans="1:20">
      <c r="A4794" s="2">
        <v>18</v>
      </c>
      <c r="B4794" s="2">
        <v>7</v>
      </c>
      <c r="C4794" s="7">
        <v>39647</v>
      </c>
      <c r="D4794" s="8">
        <v>0.45833333333300175</v>
      </c>
      <c r="E4794" s="9">
        <v>0.36763630623000204</v>
      </c>
      <c r="F4794" s="5">
        <v>89.38496004085998</v>
      </c>
      <c r="G4794" s="5">
        <v>118.66157662069853</v>
      </c>
      <c r="H4794" s="5">
        <v>29.276616579838542</v>
      </c>
      <c r="I4794" s="10">
        <v>2.2007136102200073</v>
      </c>
      <c r="J4794" s="11">
        <v>19.217499999999998</v>
      </c>
      <c r="K4794" s="5">
        <f t="shared" si="74"/>
        <v>24.982749999999999</v>
      </c>
      <c r="L4794" s="5">
        <v>14.895</v>
      </c>
      <c r="M4794" s="15">
        <v>4.5320530406560096</v>
      </c>
      <c r="N4794" s="5">
        <v>80.674999999999997</v>
      </c>
      <c r="O4794" s="5">
        <v>17.504999999999999</v>
      </c>
      <c r="P4794" s="5">
        <v>258.07499999999999</v>
      </c>
      <c r="Q4794" s="5">
        <v>2.7825000000000002</v>
      </c>
      <c r="R4794" s="25"/>
      <c r="S4794" s="14"/>
      <c r="T4794" s="14"/>
    </row>
    <row r="4795" spans="1:20">
      <c r="A4795" s="2">
        <v>18</v>
      </c>
      <c r="B4795" s="2">
        <v>7</v>
      </c>
      <c r="C4795" s="7">
        <v>39647</v>
      </c>
      <c r="D4795" s="8">
        <v>0.5</v>
      </c>
      <c r="E4795" s="9">
        <v>0.47815562440500281</v>
      </c>
      <c r="F4795" s="5">
        <v>92.722064415014827</v>
      </c>
      <c r="G4795" s="5">
        <v>122.74051528027012</v>
      </c>
      <c r="H4795" s="5">
        <v>30.018450865255286</v>
      </c>
      <c r="I4795" s="10">
        <v>2.2177004846820076</v>
      </c>
      <c r="J4795" s="11">
        <v>19.567499999999999</v>
      </c>
      <c r="K4795" s="5">
        <f t="shared" si="74"/>
        <v>25.437750000000001</v>
      </c>
      <c r="L4795" s="5">
        <v>13.974999999999998</v>
      </c>
      <c r="M4795" s="15">
        <v>4.8336185892050114</v>
      </c>
      <c r="N4795" s="5">
        <v>73.72999999999999</v>
      </c>
      <c r="O4795" s="5">
        <v>18.302500000000002</v>
      </c>
      <c r="P4795" s="5">
        <v>260.52499999999998</v>
      </c>
      <c r="Q4795" s="5">
        <v>3.16</v>
      </c>
      <c r="R4795" s="25"/>
      <c r="S4795" s="14"/>
      <c r="T4795" s="14"/>
    </row>
    <row r="4796" spans="1:20">
      <c r="A4796" s="2">
        <v>18</v>
      </c>
      <c r="B4796" s="2">
        <v>7</v>
      </c>
      <c r="C4796" s="7">
        <v>39647</v>
      </c>
      <c r="D4796" s="8">
        <v>0.54166666666699825</v>
      </c>
      <c r="E4796" s="9">
        <v>0.47469227808000292</v>
      </c>
      <c r="F4796" s="5">
        <v>88.688491798954189</v>
      </c>
      <c r="G4796" s="5">
        <v>121.22382105228931</v>
      </c>
      <c r="H4796" s="5">
        <v>32.535329253335128</v>
      </c>
      <c r="I4796" s="10">
        <v>2.205698103180008</v>
      </c>
      <c r="J4796" s="11">
        <v>22.837499999999999</v>
      </c>
      <c r="K4796" s="5">
        <f t="shared" si="74"/>
        <v>29.688749999999999</v>
      </c>
      <c r="L4796" s="5">
        <v>15.9</v>
      </c>
      <c r="M4796" s="15">
        <v>6.0804487326110142</v>
      </c>
      <c r="N4796" s="5">
        <v>71.022500000000008</v>
      </c>
      <c r="O4796" s="5">
        <v>19.004999999999999</v>
      </c>
      <c r="P4796" s="5">
        <v>262.10000000000002</v>
      </c>
      <c r="Q4796" s="5">
        <v>3.3875000000000002</v>
      </c>
      <c r="R4796" s="25"/>
      <c r="S4796" s="14"/>
      <c r="T4796" s="14"/>
    </row>
    <row r="4797" spans="1:20">
      <c r="A4797" s="2">
        <v>18</v>
      </c>
      <c r="B4797" s="2">
        <v>7</v>
      </c>
      <c r="C4797" s="7">
        <v>39647</v>
      </c>
      <c r="D4797" s="8">
        <v>0.58333333333300175</v>
      </c>
      <c r="E4797" s="9">
        <v>0.43184293446000277</v>
      </c>
      <c r="F4797" s="5">
        <v>96.836586578503614</v>
      </c>
      <c r="G4797" s="5">
        <v>132.30352762607416</v>
      </c>
      <c r="H4797" s="5">
        <v>35.46694104757055</v>
      </c>
      <c r="I4797" s="10">
        <v>2.1912789714210086</v>
      </c>
      <c r="J4797" s="11">
        <v>24.979999999999997</v>
      </c>
      <c r="K4797" s="5">
        <f t="shared" si="74"/>
        <v>32.473999999999997</v>
      </c>
      <c r="L4797" s="5">
        <v>18.197499999999998</v>
      </c>
      <c r="M4797" s="15">
        <v>4.7306567753280113</v>
      </c>
      <c r="N4797" s="5">
        <v>76.48</v>
      </c>
      <c r="O4797" s="5">
        <v>19.042500000000004</v>
      </c>
      <c r="P4797" s="5">
        <v>257.10000000000002</v>
      </c>
      <c r="Q4797" s="5">
        <v>2.2574999999999998</v>
      </c>
      <c r="R4797" s="25"/>
      <c r="S4797" s="14"/>
      <c r="T4797" s="14"/>
    </row>
    <row r="4798" spans="1:20">
      <c r="A4798" s="2">
        <v>18</v>
      </c>
      <c r="B4798" s="2">
        <v>7</v>
      </c>
      <c r="C4798" s="7">
        <v>39647</v>
      </c>
      <c r="D4798" s="8">
        <v>0.625</v>
      </c>
      <c r="E4798" s="9">
        <v>0.41137693119000263</v>
      </c>
      <c r="F4798" s="5">
        <v>79.741322346429016</v>
      </c>
      <c r="G4798" s="5">
        <v>113.48947699695715</v>
      </c>
      <c r="H4798" s="5">
        <v>33.748154650528129</v>
      </c>
      <c r="I4798" s="10">
        <v>2.1768587908120085</v>
      </c>
      <c r="J4798" s="11">
        <v>22.667499999999997</v>
      </c>
      <c r="K4798" s="5">
        <f t="shared" si="74"/>
        <v>29.467749999999995</v>
      </c>
      <c r="L4798" s="5">
        <v>16.217499999999998</v>
      </c>
      <c r="M4798" s="15">
        <v>4.8974493922470135</v>
      </c>
      <c r="N4798" s="5">
        <v>82.995000000000005</v>
      </c>
      <c r="O4798" s="5">
        <v>18.412499999999998</v>
      </c>
      <c r="P4798" s="5">
        <v>256.55</v>
      </c>
      <c r="Q4798" s="5">
        <v>2.2999999999999998</v>
      </c>
      <c r="R4798" s="25"/>
      <c r="S4798" s="14"/>
      <c r="T4798" s="14"/>
    </row>
    <row r="4799" spans="1:20">
      <c r="A4799" s="2">
        <v>18</v>
      </c>
      <c r="B4799" s="2">
        <v>7</v>
      </c>
      <c r="C4799" s="7">
        <v>39647</v>
      </c>
      <c r="D4799" s="8">
        <v>0.66666666666699825</v>
      </c>
      <c r="E4799" s="9">
        <v>0.42027858675000285</v>
      </c>
      <c r="F4799" s="5">
        <v>71.232615038637434</v>
      </c>
      <c r="G4799" s="5">
        <v>104.95423024623166</v>
      </c>
      <c r="H4799" s="5">
        <v>33.721615207594226</v>
      </c>
      <c r="I4799" s="10">
        <v>2.1721021500260091</v>
      </c>
      <c r="J4799" s="11">
        <v>19.96</v>
      </c>
      <c r="K4799" s="5">
        <f t="shared" si="74"/>
        <v>25.948</v>
      </c>
      <c r="L4799" s="5">
        <v>14.6975</v>
      </c>
      <c r="M4799" s="15">
        <v>5.277819331349014</v>
      </c>
      <c r="N4799" s="5">
        <v>81.12</v>
      </c>
      <c r="O4799" s="5">
        <v>18.5425</v>
      </c>
      <c r="P4799" s="5">
        <v>256.02499999999998</v>
      </c>
      <c r="Q4799" s="5">
        <v>2.0199999999999996</v>
      </c>
      <c r="R4799" s="25"/>
      <c r="S4799" s="14"/>
      <c r="T4799" s="14"/>
    </row>
    <row r="4800" spans="1:20">
      <c r="A4800" s="2">
        <v>18</v>
      </c>
      <c r="B4800" s="2">
        <v>7</v>
      </c>
      <c r="C4800" s="7">
        <v>39647</v>
      </c>
      <c r="D4800" s="8">
        <v>0.70833333333300175</v>
      </c>
      <c r="E4800" s="9">
        <v>0.41031423502500286</v>
      </c>
      <c r="F4800" s="5">
        <v>61.725092346733319</v>
      </c>
      <c r="G4800" s="5">
        <v>93.972488234343587</v>
      </c>
      <c r="H4800" s="5">
        <v>32.247395887610267</v>
      </c>
      <c r="I4800" s="10">
        <v>2.1818424866460093</v>
      </c>
      <c r="J4800" s="11">
        <v>18.7075</v>
      </c>
      <c r="K4800" s="5">
        <f t="shared" si="74"/>
        <v>24.319749999999999</v>
      </c>
      <c r="L4800" s="5">
        <v>14.86</v>
      </c>
      <c r="M4800" s="15">
        <v>5.5583509135260156</v>
      </c>
      <c r="N4800" s="5">
        <v>80.2</v>
      </c>
      <c r="O4800" s="5">
        <v>18.922499999999999</v>
      </c>
      <c r="P4800" s="5">
        <v>255.77499999999998</v>
      </c>
      <c r="Q4800" s="5">
        <v>1.9649999999999999</v>
      </c>
      <c r="R4800" s="25"/>
      <c r="S4800" s="14"/>
      <c r="T4800" s="14"/>
    </row>
    <row r="4801" spans="1:20">
      <c r="A4801" s="2">
        <v>18</v>
      </c>
      <c r="B4801" s="2">
        <v>7</v>
      </c>
      <c r="C4801" s="7">
        <v>39647</v>
      </c>
      <c r="D4801" s="8">
        <v>0.75</v>
      </c>
      <c r="E4801" s="9">
        <v>0.41790311389500306</v>
      </c>
      <c r="F4801" s="5">
        <v>54.736146515846961</v>
      </c>
      <c r="G4801" s="5">
        <v>83.341827205383879</v>
      </c>
      <c r="H4801" s="5">
        <v>28.605680689536925</v>
      </c>
      <c r="I4801" s="10">
        <v>2.1795019248530094</v>
      </c>
      <c r="J4801" s="11">
        <v>18</v>
      </c>
      <c r="K4801" s="5">
        <f t="shared" si="74"/>
        <v>23.400000000000002</v>
      </c>
      <c r="L4801" s="5">
        <v>13.8025</v>
      </c>
      <c r="M4801" s="15">
        <v>7.0367341143490201</v>
      </c>
      <c r="N4801" s="5">
        <v>86.1875</v>
      </c>
      <c r="O4801" s="5">
        <v>18.329999999999998</v>
      </c>
      <c r="P4801" s="5">
        <v>253.52500000000001</v>
      </c>
      <c r="Q4801" s="5">
        <v>1.8275000000000001</v>
      </c>
      <c r="R4801" s="25"/>
      <c r="S4801" s="14"/>
      <c r="T4801" s="14"/>
    </row>
    <row r="4802" spans="1:20">
      <c r="A4802" s="2">
        <v>18</v>
      </c>
      <c r="B4802" s="2">
        <v>7</v>
      </c>
      <c r="C4802" s="7">
        <v>39647</v>
      </c>
      <c r="D4802" s="8">
        <v>0.79166666666699825</v>
      </c>
      <c r="E4802" s="9">
        <v>0.37876288720500284</v>
      </c>
      <c r="F4802" s="5">
        <v>48.286541194286336</v>
      </c>
      <c r="G4802" s="5">
        <v>73.169417311686388</v>
      </c>
      <c r="H4802" s="5">
        <v>24.882876117400059</v>
      </c>
      <c r="I4802" s="10">
        <v>2.15541371534301</v>
      </c>
      <c r="J4802" s="11">
        <v>15.145</v>
      </c>
      <c r="K4802" s="5">
        <f t="shared" si="74"/>
        <v>19.688500000000001</v>
      </c>
      <c r="L4802" s="5">
        <v>10.785</v>
      </c>
      <c r="M4802" s="15">
        <v>9.2948568672800267</v>
      </c>
      <c r="N4802" s="5">
        <v>90.91749999999999</v>
      </c>
      <c r="O4802" s="5">
        <v>17.557500000000001</v>
      </c>
      <c r="P4802" s="5">
        <v>250.95</v>
      </c>
      <c r="Q4802" s="5">
        <v>2.0125000000000002</v>
      </c>
      <c r="R4802" s="25"/>
      <c r="S4802" s="14"/>
      <c r="T4802" s="14"/>
    </row>
    <row r="4803" spans="1:20">
      <c r="A4803" s="2">
        <v>18</v>
      </c>
      <c r="B4803" s="2">
        <v>7</v>
      </c>
      <c r="C4803" s="7">
        <v>39647</v>
      </c>
      <c r="D4803" s="8">
        <v>0.83333333333300175</v>
      </c>
      <c r="E4803" s="9">
        <v>0.34190691199500267</v>
      </c>
      <c r="F4803" s="5">
        <v>42.593410008401818</v>
      </c>
      <c r="G4803" s="5">
        <v>63.199524452606923</v>
      </c>
      <c r="H4803" s="5">
        <v>20.606114444205108</v>
      </c>
      <c r="I4803" s="10">
        <v>2.1554885822560106</v>
      </c>
      <c r="J4803" s="11">
        <v>19.184999999999999</v>
      </c>
      <c r="K4803" s="5">
        <f t="shared" si="74"/>
        <v>24.9405</v>
      </c>
      <c r="L4803" s="5">
        <v>7.5975000000000001</v>
      </c>
      <c r="M4803" s="15">
        <v>6.5387944454730205</v>
      </c>
      <c r="N4803" s="5">
        <v>93.875000000000014</v>
      </c>
      <c r="O4803" s="5">
        <v>17.035</v>
      </c>
      <c r="P4803" s="5">
        <v>250.42500000000001</v>
      </c>
      <c r="Q4803" s="5">
        <v>1.635</v>
      </c>
      <c r="R4803" s="25"/>
      <c r="S4803" s="14"/>
      <c r="T4803" s="14"/>
    </row>
    <row r="4804" spans="1:20">
      <c r="A4804" s="2">
        <v>18</v>
      </c>
      <c r="B4804" s="2">
        <v>7</v>
      </c>
      <c r="C4804" s="7">
        <v>39647</v>
      </c>
      <c r="D4804" s="8">
        <v>0.875</v>
      </c>
      <c r="E4804" s="9">
        <v>0.31129628524500247</v>
      </c>
      <c r="F4804" s="5">
        <v>38.874956349831294</v>
      </c>
      <c r="G4804" s="5">
        <v>56.225437935240713</v>
      </c>
      <c r="H4804" s="5">
        <v>17.350481585409419</v>
      </c>
      <c r="I4804" s="10">
        <v>2.1555636799160105</v>
      </c>
      <c r="J4804" s="11">
        <v>13.682499999999999</v>
      </c>
      <c r="K4804" s="5">
        <f t="shared" si="74"/>
        <v>17.78725</v>
      </c>
      <c r="L4804" s="5">
        <v>7.7324999999999999</v>
      </c>
      <c r="M4804" s="15">
        <v>7.3180913246160229</v>
      </c>
      <c r="N4804" s="5">
        <v>93.949999999999989</v>
      </c>
      <c r="O4804" s="5">
        <v>16.787500000000001</v>
      </c>
      <c r="P4804" s="5">
        <v>256.42500000000001</v>
      </c>
      <c r="Q4804" s="5">
        <v>1.6924999999999999</v>
      </c>
      <c r="R4804" s="25"/>
      <c r="S4804" s="14"/>
      <c r="T4804" s="14"/>
    </row>
    <row r="4805" spans="1:20">
      <c r="A4805" s="2">
        <v>18</v>
      </c>
      <c r="B4805" s="2">
        <v>7</v>
      </c>
      <c r="C4805" s="7">
        <v>39647</v>
      </c>
      <c r="D4805" s="8">
        <v>0.91666666666699825</v>
      </c>
      <c r="E4805" s="9">
        <v>0.26379056442000215</v>
      </c>
      <c r="F4805" s="5">
        <v>28.480369589607985</v>
      </c>
      <c r="G4805" s="5">
        <v>42.913875293892048</v>
      </c>
      <c r="H4805" s="5">
        <v>14.433505704284064</v>
      </c>
      <c r="I4805" s="10">
        <v>2.1363052160370106</v>
      </c>
      <c r="J4805" s="11">
        <v>10.151250000000001</v>
      </c>
      <c r="K4805" s="5">
        <f t="shared" si="74"/>
        <v>13.196625000000001</v>
      </c>
      <c r="L4805" s="5">
        <v>5.4350000000000005</v>
      </c>
      <c r="M4805" s="15">
        <v>6.7721462361590223</v>
      </c>
      <c r="N4805" s="5">
        <v>91.700000000000017</v>
      </c>
      <c r="O4805" s="5">
        <v>16.484999999999999</v>
      </c>
      <c r="P4805" s="5">
        <v>254.1</v>
      </c>
      <c r="Q4805" s="5">
        <v>1.9349999999999998</v>
      </c>
      <c r="R4805" s="25"/>
      <c r="S4805" s="14"/>
      <c r="T4805" s="14"/>
    </row>
    <row r="4806" spans="1:20">
      <c r="A4806" s="2">
        <v>18</v>
      </c>
      <c r="B4806" s="2">
        <v>7</v>
      </c>
      <c r="C4806" s="7">
        <v>39647</v>
      </c>
      <c r="D4806" s="8">
        <v>0.95833333333300175</v>
      </c>
      <c r="E4806" s="9">
        <v>0.25630088337000217</v>
      </c>
      <c r="F4806" s="5">
        <v>24.211017408758362</v>
      </c>
      <c r="G4806" s="5">
        <v>38.573665287267964</v>
      </c>
      <c r="H4806" s="5">
        <v>14.362647878509602</v>
      </c>
      <c r="I4806" s="10">
        <v>2.1532965795770114</v>
      </c>
      <c r="J4806" s="11">
        <v>12.917499999999999</v>
      </c>
      <c r="K4806" s="5">
        <f t="shared" si="74"/>
        <v>16.792749999999998</v>
      </c>
      <c r="L4806" s="5">
        <v>8.0425000000000004</v>
      </c>
      <c r="M4806" s="15">
        <v>8.8925719123750291</v>
      </c>
      <c r="N4806" s="5">
        <v>90.215000000000003</v>
      </c>
      <c r="O4806" s="5">
        <v>16.317499999999999</v>
      </c>
      <c r="P4806" s="5">
        <v>254.82499999999999</v>
      </c>
      <c r="Q4806" s="5">
        <v>1.92</v>
      </c>
      <c r="R4806" s="25"/>
      <c r="S4806" s="14"/>
      <c r="T4806" s="14"/>
    </row>
    <row r="4807" spans="1:20">
      <c r="A4807" s="2">
        <v>19</v>
      </c>
      <c r="B4807" s="2">
        <v>7</v>
      </c>
      <c r="C4807" s="7">
        <v>39648</v>
      </c>
      <c r="D4807" s="8">
        <v>0</v>
      </c>
      <c r="E4807" s="9">
        <v>0.20313359205000175</v>
      </c>
      <c r="F4807" s="5">
        <v>14.856240830446993</v>
      </c>
      <c r="G4807" s="5">
        <v>23.025591489939444</v>
      </c>
      <c r="H4807" s="5">
        <v>8.1693506594924497</v>
      </c>
      <c r="I4807" s="10">
        <v>2.1847899969570119</v>
      </c>
      <c r="J4807" s="11">
        <v>12.5175</v>
      </c>
      <c r="K4807" s="5">
        <f t="shared" ref="K4807:K4870" si="75">J4807*1.3</f>
        <v>16.272750000000002</v>
      </c>
      <c r="L4807" s="5">
        <v>6.5449999999999999</v>
      </c>
      <c r="M4807" s="15">
        <v>9.4673328356880315</v>
      </c>
      <c r="N4807" s="5">
        <v>89.725000000000009</v>
      </c>
      <c r="O4807" s="5">
        <v>16.482499999999998</v>
      </c>
      <c r="P4807" s="5">
        <v>258.875</v>
      </c>
      <c r="Q4807" s="5">
        <v>2.7324999999999999</v>
      </c>
      <c r="R4807" s="25"/>
      <c r="S4807" s="14"/>
      <c r="T4807" s="14"/>
    </row>
    <row r="4808" spans="1:20">
      <c r="A4808" s="2">
        <v>19</v>
      </c>
      <c r="B4808" s="2">
        <v>7</v>
      </c>
      <c r="C4808" s="7">
        <v>39648</v>
      </c>
      <c r="D4808" s="8">
        <v>4.1666666666998253E-2</v>
      </c>
      <c r="E4808" s="9">
        <v>0.16011584364000142</v>
      </c>
      <c r="F4808" s="5">
        <v>9.8028660841580084</v>
      </c>
      <c r="G4808" s="5">
        <v>14.268798663926416</v>
      </c>
      <c r="H4808" s="5">
        <v>4.4659325797684071</v>
      </c>
      <c r="I4808" s="10">
        <v>2.1461952445290113</v>
      </c>
      <c r="J4808" s="11">
        <v>10.557500000000001</v>
      </c>
      <c r="K4808" s="5">
        <f t="shared" si="75"/>
        <v>13.724750000000002</v>
      </c>
      <c r="L4808" s="5">
        <v>6.1499999999999995</v>
      </c>
      <c r="M4808" s="15">
        <v>13.64755339089805</v>
      </c>
      <c r="N4808" s="5">
        <v>88.215000000000003</v>
      </c>
      <c r="O4808" s="5">
        <v>16.555</v>
      </c>
      <c r="P4808" s="5">
        <v>250.5</v>
      </c>
      <c r="Q4808" s="5">
        <v>2.625</v>
      </c>
      <c r="R4808" s="25"/>
      <c r="S4808" s="14"/>
      <c r="T4808" s="14"/>
    </row>
    <row r="4809" spans="1:20">
      <c r="A4809" s="2">
        <v>19</v>
      </c>
      <c r="B4809" s="2">
        <v>7</v>
      </c>
      <c r="C4809" s="7">
        <v>39648</v>
      </c>
      <c r="D4809" s="8">
        <v>8.3333333333001747E-2</v>
      </c>
      <c r="E4809" s="9">
        <v>0.17468749284000162</v>
      </c>
      <c r="F4809" s="5">
        <v>9.6063371775393502</v>
      </c>
      <c r="G4809" s="5">
        <v>13.305876793791807</v>
      </c>
      <c r="H4809" s="5">
        <v>3.6995396162524568</v>
      </c>
      <c r="I4809" s="10">
        <v>2.1341849546980116</v>
      </c>
      <c r="J4809" s="11">
        <v>10.687500000000002</v>
      </c>
      <c r="K4809" s="5">
        <f t="shared" si="75"/>
        <v>13.893750000000002</v>
      </c>
      <c r="L4809" s="5">
        <v>3.34</v>
      </c>
      <c r="M4809" s="15">
        <v>14.233358862354052</v>
      </c>
      <c r="N4809" s="5">
        <v>87.732499999999987</v>
      </c>
      <c r="O4809" s="5">
        <v>16.2575</v>
      </c>
      <c r="P4809" s="5">
        <v>251.2</v>
      </c>
      <c r="Q4809" s="5">
        <v>2.7650000000000001</v>
      </c>
      <c r="R4809" s="25"/>
      <c r="S4809" s="14"/>
      <c r="T4809" s="14"/>
    </row>
    <row r="4810" spans="1:20">
      <c r="A4810" s="2">
        <v>19</v>
      </c>
      <c r="B4810" s="2">
        <v>7</v>
      </c>
      <c r="C4810" s="7">
        <v>39648</v>
      </c>
      <c r="D4810" s="8">
        <v>0.125</v>
      </c>
      <c r="E4810" s="9">
        <v>0.1696280870400016</v>
      </c>
      <c r="F4810" s="5">
        <v>11.551416323769013</v>
      </c>
      <c r="G4810" s="5">
        <v>15.944712692034782</v>
      </c>
      <c r="H4810" s="5">
        <v>4.3932963682657684</v>
      </c>
      <c r="I4810" s="10">
        <v>2.1463444539300118</v>
      </c>
      <c r="J4810" s="11">
        <v>8.07</v>
      </c>
      <c r="K4810" s="5">
        <f t="shared" si="75"/>
        <v>10.491000000000001</v>
      </c>
      <c r="L4810" s="5">
        <v>4.1449999999999996</v>
      </c>
      <c r="M4810" s="15">
        <v>15.64964349130406</v>
      </c>
      <c r="N4810" s="5">
        <v>85.577500000000001</v>
      </c>
      <c r="O4810" s="5">
        <v>16.225000000000001</v>
      </c>
      <c r="P4810" s="5">
        <v>255.95</v>
      </c>
      <c r="Q4810" s="5">
        <v>3.2925</v>
      </c>
      <c r="R4810" s="25"/>
      <c r="S4810" s="14"/>
      <c r="T4810" s="14"/>
    </row>
    <row r="4811" spans="1:20">
      <c r="A4811" s="2">
        <v>19</v>
      </c>
      <c r="B4811" s="2">
        <v>7</v>
      </c>
      <c r="C4811" s="7">
        <v>39648</v>
      </c>
      <c r="D4811" s="8">
        <v>0.16666666666699825</v>
      </c>
      <c r="E4811" s="9">
        <v>0.1960168392300019</v>
      </c>
      <c r="F4811" s="5">
        <v>16.124953450955758</v>
      </c>
      <c r="G4811" s="5">
        <v>23.661181537159685</v>
      </c>
      <c r="H4811" s="5">
        <v>7.5362280862039288</v>
      </c>
      <c r="I4811" s="10">
        <v>2.1512529681960122</v>
      </c>
      <c r="J4811" s="11">
        <v>7.399</v>
      </c>
      <c r="K4811" s="5">
        <f t="shared" si="75"/>
        <v>9.6187000000000005</v>
      </c>
      <c r="L4811" s="5">
        <v>4.7949999999999999</v>
      </c>
      <c r="M4811" s="15">
        <v>13.29620691711505</v>
      </c>
      <c r="N4811" s="5">
        <v>83.745000000000005</v>
      </c>
      <c r="O4811" s="5">
        <v>16.272499999999997</v>
      </c>
      <c r="P4811" s="5">
        <v>258.32499999999999</v>
      </c>
      <c r="Q4811" s="5">
        <v>3.3649999999999998</v>
      </c>
      <c r="R4811" s="25"/>
      <c r="S4811" s="14"/>
      <c r="T4811" s="14"/>
    </row>
    <row r="4812" spans="1:20">
      <c r="A4812" s="2">
        <v>19</v>
      </c>
      <c r="B4812" s="2">
        <v>7</v>
      </c>
      <c r="C4812" s="7">
        <v>39648</v>
      </c>
      <c r="D4812" s="8">
        <v>0.20833333333300175</v>
      </c>
      <c r="E4812" s="9">
        <v>0.20589178029000207</v>
      </c>
      <c r="F4812" s="5">
        <v>25.484596808935219</v>
      </c>
      <c r="G4812" s="5">
        <v>36.353066567478585</v>
      </c>
      <c r="H4812" s="5">
        <v>10.86846975854337</v>
      </c>
      <c r="I4812" s="10">
        <v>2.1392416924460127</v>
      </c>
      <c r="J4812" s="11">
        <v>8.0645000000000007</v>
      </c>
      <c r="K4812" s="5">
        <f t="shared" si="75"/>
        <v>10.483850000000002</v>
      </c>
      <c r="L4812" s="5">
        <v>5.85</v>
      </c>
      <c r="M4812" s="15">
        <v>9.9690279631970391</v>
      </c>
      <c r="N4812" s="5">
        <v>84.387500000000003</v>
      </c>
      <c r="O4812" s="5">
        <v>16.175000000000001</v>
      </c>
      <c r="P4812" s="5">
        <v>255.55</v>
      </c>
      <c r="Q4812" s="5">
        <v>3.0225</v>
      </c>
      <c r="R4812" s="25"/>
      <c r="S4812" s="14"/>
      <c r="T4812" s="14"/>
    </row>
    <row r="4813" spans="1:20">
      <c r="A4813" s="2">
        <v>19</v>
      </c>
      <c r="B4813" s="2">
        <v>7</v>
      </c>
      <c r="C4813" s="7">
        <v>39648</v>
      </c>
      <c r="D4813" s="8">
        <v>0.25</v>
      </c>
      <c r="E4813" s="9">
        <v>0.27325648774500277</v>
      </c>
      <c r="F4813" s="5">
        <v>33.363219386567117</v>
      </c>
      <c r="G4813" s="5">
        <v>46.947888630104316</v>
      </c>
      <c r="H4813" s="5">
        <v>13.584669243537199</v>
      </c>
      <c r="I4813" s="10">
        <v>2.1368986134130132</v>
      </c>
      <c r="J4813" s="11">
        <v>10.182500000000001</v>
      </c>
      <c r="K4813" s="5">
        <f t="shared" si="75"/>
        <v>13.237250000000001</v>
      </c>
      <c r="L4813" s="5">
        <v>7.9524999999999997</v>
      </c>
      <c r="M4813" s="15">
        <v>9.2120838942180381</v>
      </c>
      <c r="N4813" s="5">
        <v>83.107500000000002</v>
      </c>
      <c r="O4813" s="5">
        <v>16.484999999999999</v>
      </c>
      <c r="P4813" s="5">
        <v>255.07499999999999</v>
      </c>
      <c r="Q4813" s="5">
        <v>3.2650000000000001</v>
      </c>
      <c r="R4813" s="25"/>
      <c r="S4813" s="14"/>
      <c r="T4813" s="14"/>
    </row>
    <row r="4814" spans="1:20">
      <c r="A4814" s="2">
        <v>19</v>
      </c>
      <c r="B4814" s="2">
        <v>7</v>
      </c>
      <c r="C4814" s="7">
        <v>39648</v>
      </c>
      <c r="D4814" s="8">
        <v>0.29166666666699825</v>
      </c>
      <c r="E4814" s="9">
        <v>0.31545738376500332</v>
      </c>
      <c r="F4814" s="5">
        <v>44.878328851313917</v>
      </c>
      <c r="G4814" s="5">
        <v>61.912518710855856</v>
      </c>
      <c r="H4814" s="5">
        <v>17.034189859541939</v>
      </c>
      <c r="I4814" s="10">
        <v>2.1563120553680135</v>
      </c>
      <c r="J4814" s="11">
        <v>11.567499999999999</v>
      </c>
      <c r="K4814" s="5">
        <f t="shared" si="75"/>
        <v>15.037749999999999</v>
      </c>
      <c r="L4814" s="5">
        <v>9.6550000000000011</v>
      </c>
      <c r="M4814" s="15">
        <v>7.6181583428040316</v>
      </c>
      <c r="N4814" s="5">
        <v>81.925000000000011</v>
      </c>
      <c r="O4814" s="5">
        <v>16.86</v>
      </c>
      <c r="P4814" s="5">
        <v>255.67499999999998</v>
      </c>
      <c r="Q4814" s="5">
        <v>3.02</v>
      </c>
      <c r="R4814" s="25"/>
      <c r="S4814" s="14"/>
      <c r="T4814" s="14"/>
    </row>
    <row r="4815" spans="1:20">
      <c r="A4815" s="2">
        <v>19</v>
      </c>
      <c r="B4815" s="2">
        <v>7</v>
      </c>
      <c r="C4815" s="7">
        <v>39648</v>
      </c>
      <c r="D4815" s="8">
        <v>0.33333333333300175</v>
      </c>
      <c r="E4815" s="9">
        <v>0.30671682349500329</v>
      </c>
      <c r="F4815" s="5">
        <v>45.299037317869519</v>
      </c>
      <c r="G4815" s="5">
        <v>62.972092852451105</v>
      </c>
      <c r="H4815" s="5">
        <v>17.673055534581586</v>
      </c>
      <c r="I4815" s="10">
        <v>2.2071538650260143</v>
      </c>
      <c r="J4815" s="11">
        <v>12.692499999999999</v>
      </c>
      <c r="K4815" s="5">
        <f t="shared" si="75"/>
        <v>16.500249999999998</v>
      </c>
      <c r="L4815" s="5">
        <v>8.5925000000000011</v>
      </c>
      <c r="M4815" s="15">
        <v>8.1670636134900345</v>
      </c>
      <c r="N4815" s="5">
        <v>71.407499999999999</v>
      </c>
      <c r="O4815" s="5">
        <v>18.092500000000001</v>
      </c>
      <c r="P4815" s="5">
        <v>261.3</v>
      </c>
      <c r="Q4815" s="5">
        <v>4.0049999999999999</v>
      </c>
      <c r="R4815" s="25"/>
      <c r="S4815" s="14"/>
      <c r="T4815" s="14"/>
    </row>
    <row r="4816" spans="1:20">
      <c r="A4816" s="2">
        <v>19</v>
      </c>
      <c r="B4816" s="2">
        <v>7</v>
      </c>
      <c r="C4816" s="7">
        <v>39648</v>
      </c>
      <c r="D4816" s="8">
        <v>0.375</v>
      </c>
      <c r="E4816" s="9">
        <v>0.29405119842000321</v>
      </c>
      <c r="F4816" s="5">
        <v>42.997546507978093</v>
      </c>
      <c r="G4816" s="5">
        <v>62.87076517725616</v>
      </c>
      <c r="H4816" s="5">
        <v>19.873218669278064</v>
      </c>
      <c r="I4816" s="10">
        <v>2.2072302213060144</v>
      </c>
      <c r="J4816" s="11">
        <v>14.5875</v>
      </c>
      <c r="K4816" s="5">
        <f t="shared" si="75"/>
        <v>18.963750000000001</v>
      </c>
      <c r="L4816" s="5">
        <v>6.5366666666666662</v>
      </c>
      <c r="M4816" s="15">
        <v>7.6562649624860333</v>
      </c>
      <c r="N4816" s="5">
        <v>53.375</v>
      </c>
      <c r="O4816" s="5">
        <v>19.017499999999998</v>
      </c>
      <c r="P4816" s="5">
        <v>264.375</v>
      </c>
      <c r="Q4816" s="5">
        <v>4.71</v>
      </c>
      <c r="R4816" s="25"/>
      <c r="S4816" s="14"/>
      <c r="T4816" s="14"/>
    </row>
    <row r="4817" spans="1:20">
      <c r="A4817" s="2">
        <v>19</v>
      </c>
      <c r="B4817" s="2">
        <v>7</v>
      </c>
      <c r="C4817" s="7">
        <v>39648</v>
      </c>
      <c r="D4817" s="8">
        <v>0.41666666666699825</v>
      </c>
      <c r="E4817" s="9">
        <v>0.29791386159000333</v>
      </c>
      <c r="F4817" s="5">
        <v>34.065357014998078</v>
      </c>
      <c r="G4817" s="5">
        <v>55.814747207048185</v>
      </c>
      <c r="H4817" s="5">
        <v>21.749390192050104</v>
      </c>
      <c r="I4817" s="10">
        <v>2.1686246867000145</v>
      </c>
      <c r="J4817" s="11">
        <v>20.125</v>
      </c>
      <c r="K4817" s="5">
        <f t="shared" si="75"/>
        <v>26.162500000000001</v>
      </c>
      <c r="L4817" s="5">
        <v>8.807500000000001</v>
      </c>
      <c r="M4817" s="15">
        <v>8.8426887059470367</v>
      </c>
      <c r="N4817" s="5">
        <v>36.22</v>
      </c>
      <c r="O4817" s="5">
        <v>20.240000000000002</v>
      </c>
      <c r="P4817" s="5">
        <v>273.39999999999998</v>
      </c>
      <c r="Q4817" s="5">
        <v>3.645</v>
      </c>
      <c r="R4817" s="25"/>
      <c r="S4817" s="14"/>
      <c r="T4817" s="14"/>
    </row>
    <row r="4818" spans="1:20">
      <c r="A4818" s="2">
        <v>19</v>
      </c>
      <c r="B4818" s="2">
        <v>7</v>
      </c>
      <c r="C4818" s="7">
        <v>39648</v>
      </c>
      <c r="D4818" s="8">
        <v>0.45833333333300175</v>
      </c>
      <c r="E4818" s="9">
        <v>0.30040757566500342</v>
      </c>
      <c r="F4818" s="5">
        <v>27.357068108048459</v>
      </c>
      <c r="G4818" s="5">
        <v>46.277909492182054</v>
      </c>
      <c r="H4818" s="5">
        <v>18.920841384133592</v>
      </c>
      <c r="I4818" s="10">
        <v>2.1614467436480149</v>
      </c>
      <c r="J4818" s="11">
        <v>14.23</v>
      </c>
      <c r="K4818" s="5">
        <f t="shared" si="75"/>
        <v>18.499000000000002</v>
      </c>
      <c r="L4818" s="5">
        <v>9.7375000000000007</v>
      </c>
      <c r="M4818" s="15">
        <v>9.3241769816480407</v>
      </c>
      <c r="N4818" s="5">
        <v>30.982500000000002</v>
      </c>
      <c r="O4818" s="5">
        <v>21.159999999999997</v>
      </c>
      <c r="P4818" s="5">
        <v>272.82500000000005</v>
      </c>
      <c r="Q4818" s="5">
        <v>2.97</v>
      </c>
      <c r="R4818" s="25"/>
      <c r="S4818" s="14"/>
      <c r="T4818" s="14"/>
    </row>
    <row r="4819" spans="1:20">
      <c r="A4819" s="2">
        <v>19</v>
      </c>
      <c r="B4819" s="2">
        <v>7</v>
      </c>
      <c r="C4819" s="7">
        <v>39648</v>
      </c>
      <c r="D4819" s="8">
        <v>0.5</v>
      </c>
      <c r="E4819" s="9">
        <v>0.3162259802700037</v>
      </c>
      <c r="F4819" s="5">
        <v>31.279361759176251</v>
      </c>
      <c r="G4819" s="5">
        <v>51.858301063327062</v>
      </c>
      <c r="H4819" s="5">
        <v>20.578939304150815</v>
      </c>
      <c r="I4819" s="10">
        <v>2.1663571668210153</v>
      </c>
      <c r="J4819" s="11">
        <v>13.815</v>
      </c>
      <c r="K4819" s="5">
        <f t="shared" si="75"/>
        <v>17.959499999999998</v>
      </c>
      <c r="L4819" s="5">
        <v>8.1425000000000001</v>
      </c>
      <c r="M4819" s="15">
        <v>10.586730485968047</v>
      </c>
      <c r="N4819" s="5">
        <v>29.955000000000002</v>
      </c>
      <c r="O4819" s="5">
        <v>20.657499999999999</v>
      </c>
      <c r="P4819" s="5">
        <v>268.25</v>
      </c>
      <c r="Q4819" s="5">
        <v>5.1974999999999998</v>
      </c>
      <c r="R4819" s="25"/>
      <c r="S4819" s="14"/>
      <c r="T4819" s="14"/>
    </row>
    <row r="4820" spans="1:20">
      <c r="A4820" s="2">
        <v>19</v>
      </c>
      <c r="B4820" s="2">
        <v>7</v>
      </c>
      <c r="C4820" s="7">
        <v>39648</v>
      </c>
      <c r="D4820" s="8">
        <v>0.54166666666699825</v>
      </c>
      <c r="E4820" s="9">
        <v>0.31836754854000382</v>
      </c>
      <c r="F4820" s="5">
        <v>31.761749301814866</v>
      </c>
      <c r="G4820" s="5">
        <v>53.466920984873347</v>
      </c>
      <c r="H4820" s="5">
        <v>21.705171683058481</v>
      </c>
      <c r="I4820" s="10">
        <v>2.1422536860550152</v>
      </c>
      <c r="J4820" s="11">
        <v>16.164999999999999</v>
      </c>
      <c r="K4820" s="5">
        <f t="shared" si="75"/>
        <v>21.014499999999998</v>
      </c>
      <c r="L4820" s="5">
        <v>9.5050000000000008</v>
      </c>
      <c r="M4820" s="15">
        <v>8.3235755572380388</v>
      </c>
      <c r="N4820" s="5">
        <v>35.274999999999999</v>
      </c>
      <c r="O4820" s="5">
        <v>20.232500000000002</v>
      </c>
      <c r="P4820" s="5">
        <v>271.45</v>
      </c>
      <c r="Q4820" s="5">
        <v>4.0549999999999997</v>
      </c>
      <c r="R4820" s="25"/>
      <c r="S4820" s="14"/>
      <c r="T4820" s="14"/>
    </row>
    <row r="4821" spans="1:20">
      <c r="A4821" s="2">
        <v>19</v>
      </c>
      <c r="B4821" s="2">
        <v>7</v>
      </c>
      <c r="C4821" s="7">
        <v>39648</v>
      </c>
      <c r="D4821" s="8">
        <v>0.58333333333300175</v>
      </c>
      <c r="E4821" s="9">
        <v>0.38257099782000464</v>
      </c>
      <c r="F4821" s="5">
        <v>34.550380681427924</v>
      </c>
      <c r="G4821" s="5">
        <v>57.837524964588304</v>
      </c>
      <c r="H4821" s="5">
        <v>23.28714428316038</v>
      </c>
      <c r="I4821" s="10">
        <v>2.1592538599350157</v>
      </c>
      <c r="J4821" s="11">
        <v>14.772500000000001</v>
      </c>
      <c r="K4821" s="5">
        <f t="shared" si="75"/>
        <v>19.204250000000002</v>
      </c>
      <c r="L4821" s="5">
        <v>11.615</v>
      </c>
      <c r="M4821" s="15">
        <v>8.8698230619620411</v>
      </c>
      <c r="N4821" s="5">
        <v>37.450000000000003</v>
      </c>
      <c r="O4821" s="5">
        <v>20.185000000000002</v>
      </c>
      <c r="P4821" s="5">
        <v>270</v>
      </c>
      <c r="Q4821" s="5">
        <v>3.8850000000000002</v>
      </c>
      <c r="R4821" s="25"/>
      <c r="S4821" s="14"/>
      <c r="T4821" s="14"/>
    </row>
    <row r="4822" spans="1:20">
      <c r="A4822" s="2">
        <v>19</v>
      </c>
      <c r="B4822" s="2">
        <v>7</v>
      </c>
      <c r="C4822" s="7">
        <v>39648</v>
      </c>
      <c r="D4822" s="8">
        <v>0.625</v>
      </c>
      <c r="E4822" s="9">
        <v>0.38380439415000478</v>
      </c>
      <c r="F4822" s="5">
        <v>33.163086168375123</v>
      </c>
      <c r="G4822" s="5">
        <v>56.970561396852283</v>
      </c>
      <c r="H4822" s="5">
        <v>23.807475228477159</v>
      </c>
      <c r="I4822" s="10">
        <v>2.1714191068650162</v>
      </c>
      <c r="J4822" s="11">
        <v>14.537500000000001</v>
      </c>
      <c r="K4822" s="5">
        <f t="shared" si="75"/>
        <v>18.898750000000003</v>
      </c>
      <c r="L4822" s="5">
        <v>11.3025</v>
      </c>
      <c r="M4822" s="15">
        <v>9.0128170944520427</v>
      </c>
      <c r="N4822" s="5">
        <v>32.010000000000005</v>
      </c>
      <c r="O4822" s="5">
        <v>21.085000000000001</v>
      </c>
      <c r="P4822" s="5">
        <v>269.32499999999999</v>
      </c>
      <c r="Q4822" s="5">
        <v>3.93</v>
      </c>
      <c r="R4822" s="25"/>
      <c r="S4822" s="14"/>
      <c r="T4822" s="14"/>
    </row>
    <row r="4823" spans="1:20">
      <c r="A4823" s="2">
        <v>19</v>
      </c>
      <c r="B4823" s="2">
        <v>7</v>
      </c>
      <c r="C4823" s="7">
        <v>39648</v>
      </c>
      <c r="D4823" s="8">
        <v>0.66666666666699825</v>
      </c>
      <c r="E4823" s="9">
        <v>0.28106671909500353</v>
      </c>
      <c r="F4823" s="5">
        <v>21.158704026023464</v>
      </c>
      <c r="G4823" s="5">
        <v>41.178499567633104</v>
      </c>
      <c r="H4823" s="5">
        <v>20.019795541609639</v>
      </c>
      <c r="I4823" s="10">
        <v>2.1473127942040162</v>
      </c>
      <c r="J4823" s="11">
        <v>11.6625</v>
      </c>
      <c r="K4823" s="5">
        <f t="shared" si="75"/>
        <v>15.161250000000001</v>
      </c>
      <c r="L4823" s="5">
        <v>7.6574999999999989</v>
      </c>
      <c r="M4823" s="15">
        <v>11.218117603202057</v>
      </c>
      <c r="N4823" s="5">
        <v>26.912749999999999</v>
      </c>
      <c r="O4823" s="5">
        <v>21.354999999999997</v>
      </c>
      <c r="P4823" s="5">
        <v>274.04999999999995</v>
      </c>
      <c r="Q4823" s="5">
        <v>3.6625000000000001</v>
      </c>
      <c r="R4823" s="25"/>
      <c r="S4823" s="14"/>
      <c r="T4823" s="14"/>
    </row>
    <row r="4824" spans="1:20">
      <c r="A4824" s="2">
        <v>19</v>
      </c>
      <c r="B4824" s="2">
        <v>7</v>
      </c>
      <c r="C4824" s="7">
        <v>39648</v>
      </c>
      <c r="D4824" s="8">
        <v>0.70833333333300175</v>
      </c>
      <c r="E4824" s="9">
        <v>0.19562077167000252</v>
      </c>
      <c r="F4824" s="5">
        <v>9.3325357559130406</v>
      </c>
      <c r="G4824" s="5">
        <v>20.437975255115067</v>
      </c>
      <c r="H4824" s="5">
        <v>11.105439499202024</v>
      </c>
      <c r="I4824" s="10">
        <v>2.1352963371350162</v>
      </c>
      <c r="J4824" s="11">
        <v>9.23</v>
      </c>
      <c r="K4824" s="5">
        <f t="shared" si="75"/>
        <v>11.999000000000001</v>
      </c>
      <c r="L4824" s="5">
        <v>6.0975000000000001</v>
      </c>
      <c r="M4824" s="15">
        <v>13.531968943997068</v>
      </c>
      <c r="N4824" s="5">
        <v>30.932500000000001</v>
      </c>
      <c r="O4824" s="5">
        <v>20.307500000000001</v>
      </c>
      <c r="P4824" s="5">
        <v>283.5</v>
      </c>
      <c r="Q4824" s="5">
        <v>2.0449999999999999</v>
      </c>
      <c r="R4824" s="25"/>
      <c r="S4824" s="14"/>
      <c r="T4824" s="14"/>
    </row>
    <row r="4825" spans="1:20">
      <c r="A4825" s="2">
        <v>19</v>
      </c>
      <c r="B4825" s="2">
        <v>7</v>
      </c>
      <c r="C4825" s="7">
        <v>39648</v>
      </c>
      <c r="D4825" s="8">
        <v>0.75</v>
      </c>
      <c r="E4825" s="9">
        <v>0.20178818055000264</v>
      </c>
      <c r="F4825" s="5">
        <v>10.527996190165648</v>
      </c>
      <c r="G4825" s="5">
        <v>23.505016914756613</v>
      </c>
      <c r="H4825" s="5">
        <v>12.977020724590966</v>
      </c>
      <c r="I4825" s="10">
        <v>2.1426253775180171</v>
      </c>
      <c r="J4825" s="11">
        <v>8.8524999999999991</v>
      </c>
      <c r="K4825" s="5">
        <f t="shared" si="75"/>
        <v>11.508249999999999</v>
      </c>
      <c r="L4825" s="5">
        <v>6.1274999999999995</v>
      </c>
      <c r="M4825" s="15">
        <v>13.41963682407507</v>
      </c>
      <c r="N4825" s="5">
        <v>30.577500000000001</v>
      </c>
      <c r="O4825" s="5">
        <v>19.484999999999999</v>
      </c>
      <c r="P4825" s="5">
        <v>278.60000000000002</v>
      </c>
      <c r="Q4825" s="5">
        <v>2.0024999999999999</v>
      </c>
      <c r="R4825" s="25"/>
      <c r="S4825" s="14"/>
      <c r="T4825" s="14"/>
    </row>
    <row r="4826" spans="1:20">
      <c r="A4826" s="2">
        <v>19</v>
      </c>
      <c r="B4826" s="2">
        <v>7</v>
      </c>
      <c r="C4826" s="7">
        <v>39648</v>
      </c>
      <c r="D4826" s="8">
        <v>0.79166666666699825</v>
      </c>
      <c r="E4826" s="9">
        <v>0.17336784046500234</v>
      </c>
      <c r="F4826" s="5">
        <v>6.7520189018880457</v>
      </c>
      <c r="G4826" s="5">
        <v>18.60169290632837</v>
      </c>
      <c r="H4826" s="5">
        <v>11.849674004440326</v>
      </c>
      <c r="I4826" s="10">
        <v>2.1451180645150174</v>
      </c>
      <c r="J4826" s="11">
        <v>9.3224999999999998</v>
      </c>
      <c r="K4826" s="5">
        <f t="shared" si="75"/>
        <v>12.119250000000001</v>
      </c>
      <c r="L4826" s="5">
        <v>5.9649999999999999</v>
      </c>
      <c r="M4826" s="15">
        <v>13.30501377282107</v>
      </c>
      <c r="N4826" s="5">
        <v>37.077500000000001</v>
      </c>
      <c r="O4826" s="5">
        <v>17.924999999999997</v>
      </c>
      <c r="P4826" s="5">
        <v>277.29999999999995</v>
      </c>
      <c r="Q4826" s="5">
        <v>1.625</v>
      </c>
      <c r="R4826" s="25"/>
      <c r="S4826" s="14"/>
      <c r="T4826" s="14"/>
    </row>
    <row r="4827" spans="1:20">
      <c r="A4827" s="2">
        <v>19</v>
      </c>
      <c r="B4827" s="2">
        <v>7</v>
      </c>
      <c r="C4827" s="7">
        <v>39648</v>
      </c>
      <c r="D4827" s="8">
        <v>0.83333333333300175</v>
      </c>
      <c r="E4827" s="9">
        <v>0.15884475178500218</v>
      </c>
      <c r="F4827" s="5">
        <v>3.5291654960436492</v>
      </c>
      <c r="G4827" s="5">
        <v>11.253523138262052</v>
      </c>
      <c r="H4827" s="5">
        <v>7.7243576422184033</v>
      </c>
      <c r="I4827" s="10">
        <v>2.1306816057540177</v>
      </c>
      <c r="J4827" s="11">
        <v>8.7225000000000001</v>
      </c>
      <c r="K4827" s="5">
        <f t="shared" si="75"/>
        <v>11.33925</v>
      </c>
      <c r="L4827" s="5">
        <v>4.4775</v>
      </c>
      <c r="M4827" s="15">
        <v>15.870619175654085</v>
      </c>
      <c r="N4827" s="5">
        <v>45.967500000000001</v>
      </c>
      <c r="O4827" s="5">
        <v>16.177500000000002</v>
      </c>
      <c r="P4827" s="5">
        <v>276.29999999999995</v>
      </c>
      <c r="Q4827" s="5">
        <v>0.98749999999999993</v>
      </c>
      <c r="R4827" s="25"/>
      <c r="S4827" s="14"/>
      <c r="T4827" s="14"/>
    </row>
    <row r="4828" spans="1:20">
      <c r="A4828" s="2">
        <v>19</v>
      </c>
      <c r="B4828" s="2">
        <v>7</v>
      </c>
      <c r="C4828" s="7">
        <v>39648</v>
      </c>
      <c r="D4828" s="8">
        <v>0.875</v>
      </c>
      <c r="E4828" s="9">
        <v>0.14673831820500205</v>
      </c>
      <c r="F4828" s="5">
        <v>3.8971809033914089</v>
      </c>
      <c r="G4828" s="5">
        <v>10.162480803599479</v>
      </c>
      <c r="H4828" s="5">
        <v>6.2652999002080705</v>
      </c>
      <c r="I4828" s="10">
        <v>2.1452671061000177</v>
      </c>
      <c r="J4828" s="11">
        <v>9.6900000000000013</v>
      </c>
      <c r="K4828" s="5">
        <f t="shared" si="75"/>
        <v>12.597000000000001</v>
      </c>
      <c r="L4828" s="5">
        <v>6.37</v>
      </c>
      <c r="M4828" s="15">
        <v>15.327281746553084</v>
      </c>
      <c r="N4828" s="5">
        <v>52.287500000000001</v>
      </c>
      <c r="O4828" s="5">
        <v>14.815</v>
      </c>
      <c r="P4828" s="5">
        <v>152.80000000000001</v>
      </c>
      <c r="Q4828" s="5">
        <v>0.37250000000000005</v>
      </c>
      <c r="R4828" s="25"/>
      <c r="S4828" s="14"/>
      <c r="T4828" s="14"/>
    </row>
    <row r="4829" spans="1:20">
      <c r="A4829" s="2">
        <v>19</v>
      </c>
      <c r="B4829" s="2">
        <v>7</v>
      </c>
      <c r="C4829" s="7">
        <v>39648</v>
      </c>
      <c r="D4829" s="8">
        <v>0.91666666666699825</v>
      </c>
      <c r="E4829" s="9">
        <v>0.11972985885000167</v>
      </c>
      <c r="F4829" s="5">
        <v>3.2503277069930903</v>
      </c>
      <c r="G4829" s="5">
        <v>9.8266296323057762</v>
      </c>
      <c r="H4829" s="5">
        <v>6.576301925312686</v>
      </c>
      <c r="I4829" s="10">
        <v>2.1550159174280186</v>
      </c>
      <c r="J4829" s="11">
        <v>9.1349999999999998</v>
      </c>
      <c r="K4829" s="5">
        <f t="shared" si="75"/>
        <v>11.875500000000001</v>
      </c>
      <c r="L4829" s="5">
        <v>6.1524999999999999</v>
      </c>
      <c r="M4829" s="15">
        <v>13.832053068212076</v>
      </c>
      <c r="N4829" s="5">
        <v>54.475000000000001</v>
      </c>
      <c r="O4829" s="5">
        <v>13.3825</v>
      </c>
      <c r="P4829" s="5">
        <v>169.72499999999999</v>
      </c>
      <c r="Q4829" s="5">
        <v>0.34499999999999997</v>
      </c>
      <c r="R4829" s="25"/>
      <c r="S4829" s="14"/>
      <c r="T4829" s="14"/>
    </row>
    <row r="4830" spans="1:20">
      <c r="A4830" s="2">
        <v>19</v>
      </c>
      <c r="B4830" s="2">
        <v>7</v>
      </c>
      <c r="C4830" s="7">
        <v>39648</v>
      </c>
      <c r="D4830" s="8">
        <v>0.95833333333300175</v>
      </c>
      <c r="E4830" s="9">
        <v>0.11451496215000165</v>
      </c>
      <c r="F4830" s="5">
        <v>2.2606090897695843</v>
      </c>
      <c r="G4830" s="5">
        <v>6.3903849364972656</v>
      </c>
      <c r="H4830" s="5">
        <v>4.1297758467276813</v>
      </c>
      <c r="I4830" s="10">
        <v>2.1381596038140183</v>
      </c>
      <c r="J4830" s="11">
        <v>8.31</v>
      </c>
      <c r="K4830" s="5">
        <f t="shared" si="75"/>
        <v>10.803000000000001</v>
      </c>
      <c r="L4830" s="5">
        <v>5.165</v>
      </c>
      <c r="M4830" s="15">
        <v>14.351996674559079</v>
      </c>
      <c r="N4830" s="5">
        <v>58.922499999999999</v>
      </c>
      <c r="O4830" s="5">
        <v>12.5075</v>
      </c>
      <c r="P4830" s="5">
        <v>161.35</v>
      </c>
      <c r="Q4830" s="5">
        <v>0.5475000000000001</v>
      </c>
      <c r="R4830" s="25"/>
      <c r="S4830" s="14"/>
      <c r="T4830" s="14"/>
    </row>
    <row r="4831" spans="1:20">
      <c r="A4831" s="2">
        <v>20</v>
      </c>
      <c r="B4831" s="2">
        <v>7</v>
      </c>
      <c r="C4831" s="7">
        <v>39649</v>
      </c>
      <c r="D4831" s="8">
        <v>0</v>
      </c>
      <c r="E4831" s="9">
        <v>0.13053492042000192</v>
      </c>
      <c r="F4831" s="5">
        <v>2.9829152502242469</v>
      </c>
      <c r="G4831" s="5">
        <v>10.200685674448248</v>
      </c>
      <c r="H4831" s="5">
        <v>7.2177704242240024</v>
      </c>
      <c r="I4831" s="10">
        <v>2.1696785292260188</v>
      </c>
      <c r="J4831" s="11">
        <v>10.074999999999999</v>
      </c>
      <c r="K4831" s="5">
        <f t="shared" si="75"/>
        <v>13.0975</v>
      </c>
      <c r="L4831" s="5">
        <v>6.4949999999999992</v>
      </c>
      <c r="M4831" s="15">
        <v>11.747877531633065</v>
      </c>
      <c r="N4831" s="5">
        <v>58.669999999999995</v>
      </c>
      <c r="O4831" s="5">
        <v>12.287500000000001</v>
      </c>
      <c r="P4831" s="5">
        <v>269.32499999999999</v>
      </c>
      <c r="Q4831" s="5">
        <v>0.87749999999999995</v>
      </c>
      <c r="R4831" s="25"/>
      <c r="S4831" s="14"/>
      <c r="T4831" s="14"/>
    </row>
    <row r="4832" spans="1:20">
      <c r="A4832" s="2">
        <v>20</v>
      </c>
      <c r="B4832" s="2">
        <v>7</v>
      </c>
      <c r="C4832" s="7">
        <v>39649</v>
      </c>
      <c r="D4832" s="8">
        <v>4.1666666666998253E-2</v>
      </c>
      <c r="E4832" s="9">
        <v>0.134497575285002</v>
      </c>
      <c r="F4832" s="5">
        <v>4.0412368262382365</v>
      </c>
      <c r="G4832" s="5">
        <v>14.267991414908835</v>
      </c>
      <c r="H4832" s="5">
        <v>10.226754588670598</v>
      </c>
      <c r="I4832" s="10">
        <v>2.2253886821950202</v>
      </c>
      <c r="J4832" s="11">
        <v>10.632499999999999</v>
      </c>
      <c r="K4832" s="5">
        <f t="shared" si="75"/>
        <v>13.822249999999999</v>
      </c>
      <c r="L4832" s="5">
        <v>6.5625000000000009</v>
      </c>
      <c r="M4832" s="15">
        <v>11.253677185140065</v>
      </c>
      <c r="N4832" s="5">
        <v>64.227499999999992</v>
      </c>
      <c r="O4832" s="5">
        <v>11.792499999999999</v>
      </c>
      <c r="P4832" s="5">
        <v>266.77499999999998</v>
      </c>
      <c r="Q4832" s="5">
        <v>0.76500000000000001</v>
      </c>
      <c r="R4832" s="25"/>
      <c r="S4832" s="14"/>
      <c r="T4832" s="14"/>
    </row>
    <row r="4833" spans="1:20">
      <c r="A4833" s="2">
        <v>20</v>
      </c>
      <c r="B4833" s="2">
        <v>7</v>
      </c>
      <c r="C4833" s="7">
        <v>39649</v>
      </c>
      <c r="D4833" s="8">
        <v>8.3333333333001747E-2</v>
      </c>
      <c r="E4833" s="9">
        <v>0.11958400645500181</v>
      </c>
      <c r="F4833" s="5">
        <v>3.6800972911352523</v>
      </c>
      <c r="G4833" s="5">
        <v>11.160381600895775</v>
      </c>
      <c r="H4833" s="5">
        <v>7.4802843097605214</v>
      </c>
      <c r="I4833" s="10">
        <v>2.2061135835550201</v>
      </c>
      <c r="J4833" s="11">
        <v>10.0525</v>
      </c>
      <c r="K4833" s="5">
        <f t="shared" si="75"/>
        <v>13.068250000000001</v>
      </c>
      <c r="L4833" s="5">
        <v>6.5625</v>
      </c>
      <c r="M4833" s="15">
        <v>13.183781253180076</v>
      </c>
      <c r="N4833" s="5">
        <v>69.66749999999999</v>
      </c>
      <c r="O4833" s="5">
        <v>11.532499999999999</v>
      </c>
      <c r="P4833" s="5">
        <v>265.875</v>
      </c>
      <c r="Q4833" s="5">
        <v>0.51249999999999996</v>
      </c>
      <c r="R4833" s="25"/>
      <c r="S4833" s="14"/>
      <c r="T4833" s="14"/>
    </row>
    <row r="4834" spans="1:20">
      <c r="A4834" s="2">
        <v>20</v>
      </c>
      <c r="B4834" s="2">
        <v>7</v>
      </c>
      <c r="C4834" s="7">
        <v>39649</v>
      </c>
      <c r="D4834" s="8">
        <v>0.125</v>
      </c>
      <c r="E4834" s="9">
        <v>0.10943593147500169</v>
      </c>
      <c r="F4834" s="5">
        <v>0.97602911569122863</v>
      </c>
      <c r="G4834" s="5">
        <v>2.8052656487814165</v>
      </c>
      <c r="H4834" s="5">
        <v>1.8292365330901879</v>
      </c>
      <c r="I4834" s="10">
        <v>2.2207048106220206</v>
      </c>
      <c r="J4834" s="11">
        <v>9.2925000000000004</v>
      </c>
      <c r="K4834" s="5">
        <f t="shared" si="75"/>
        <v>12.080250000000001</v>
      </c>
      <c r="L4834" s="5">
        <v>6.0224999999999991</v>
      </c>
      <c r="M4834" s="15">
        <v>15.062594494709089</v>
      </c>
      <c r="N4834" s="5">
        <v>76.422499999999999</v>
      </c>
      <c r="O4834" s="5">
        <v>10.93</v>
      </c>
      <c r="P4834" s="5">
        <v>266.64999999999998</v>
      </c>
      <c r="Q4834" s="5">
        <v>0.38750000000000001</v>
      </c>
      <c r="R4834" s="25"/>
      <c r="S4834" s="14"/>
      <c r="T4834" s="14"/>
    </row>
    <row r="4835" spans="1:20">
      <c r="A4835" s="2">
        <v>20</v>
      </c>
      <c r="B4835" s="2">
        <v>7</v>
      </c>
      <c r="C4835" s="7">
        <v>39649</v>
      </c>
      <c r="D4835" s="8">
        <v>0.16666666666699825</v>
      </c>
      <c r="E4835" s="9">
        <v>0.16588984284000258</v>
      </c>
      <c r="F4835" s="5">
        <v>11.472382620049411</v>
      </c>
      <c r="G4835" s="5">
        <v>23.009026918913026</v>
      </c>
      <c r="H4835" s="5">
        <v>11.536644298863616</v>
      </c>
      <c r="I4835" s="10">
        <v>2.3731889149060219</v>
      </c>
      <c r="J4835" s="11">
        <v>12.205</v>
      </c>
      <c r="K4835" s="5">
        <f t="shared" si="75"/>
        <v>15.8665</v>
      </c>
      <c r="L4835" s="5">
        <v>8.6849999999999987</v>
      </c>
      <c r="M4835" s="15">
        <v>10.158192546146063</v>
      </c>
      <c r="N4835" s="5">
        <v>76.22999999999999</v>
      </c>
      <c r="O4835" s="5">
        <v>11.565</v>
      </c>
      <c r="P4835" s="5">
        <v>267.34999999999997</v>
      </c>
      <c r="Q4835" s="5">
        <v>0.99499999999999988</v>
      </c>
      <c r="R4835" s="25"/>
      <c r="S4835" s="14"/>
      <c r="T4835" s="14"/>
    </row>
    <row r="4836" spans="1:20">
      <c r="A4836" s="2">
        <v>20</v>
      </c>
      <c r="B4836" s="2">
        <v>7</v>
      </c>
      <c r="C4836" s="7">
        <v>39649</v>
      </c>
      <c r="D4836" s="8">
        <v>0.20833333333300175</v>
      </c>
      <c r="E4836" s="9">
        <v>0.16229925570000259</v>
      </c>
      <c r="F4836" s="5">
        <v>17.02691573980854</v>
      </c>
      <c r="G4836" s="5">
        <v>29.13045503639454</v>
      </c>
      <c r="H4836" s="5">
        <v>12.103539296585998</v>
      </c>
      <c r="I4836" s="10">
        <v>2.288597348730022</v>
      </c>
      <c r="J4836" s="11">
        <v>12.094999999999999</v>
      </c>
      <c r="K4836" s="5">
        <f t="shared" si="75"/>
        <v>15.7235</v>
      </c>
      <c r="L4836" s="5">
        <v>8.7249999999999996</v>
      </c>
      <c r="M4836" s="15">
        <v>10.798589547735066</v>
      </c>
      <c r="N4836" s="5">
        <v>72.702500000000001</v>
      </c>
      <c r="O4836" s="5">
        <v>12.387499999999999</v>
      </c>
      <c r="P4836" s="5">
        <v>273.45000000000005</v>
      </c>
      <c r="Q4836" s="5">
        <v>1.08</v>
      </c>
      <c r="R4836" s="25"/>
      <c r="S4836" s="14"/>
      <c r="T4836" s="14"/>
    </row>
    <row r="4837" spans="1:20">
      <c r="A4837" s="2">
        <v>20</v>
      </c>
      <c r="B4837" s="2">
        <v>7</v>
      </c>
      <c r="C4837" s="7">
        <v>39649</v>
      </c>
      <c r="D4837" s="8">
        <v>0.25</v>
      </c>
      <c r="E4837" s="9">
        <v>0.16886843733000273</v>
      </c>
      <c r="F4837" s="5">
        <v>9.1386539556706854</v>
      </c>
      <c r="G4837" s="5">
        <v>18.937716114867634</v>
      </c>
      <c r="H4837" s="5">
        <v>9.79906215919695</v>
      </c>
      <c r="I4837" s="10">
        <v>2.2306130051960218</v>
      </c>
      <c r="J4837" s="11">
        <v>11.232500000000002</v>
      </c>
      <c r="K4837" s="5">
        <f t="shared" si="75"/>
        <v>14.602250000000003</v>
      </c>
      <c r="L4837" s="5">
        <v>8.3025000000000002</v>
      </c>
      <c r="M4837" s="15">
        <v>12.315996809783076</v>
      </c>
      <c r="N4837" s="5">
        <v>66.362499999999997</v>
      </c>
      <c r="O4837" s="5">
        <v>13.542499999999999</v>
      </c>
      <c r="P4837" s="5">
        <v>273.125</v>
      </c>
      <c r="Q4837" s="5">
        <v>0.9850000000000001</v>
      </c>
      <c r="R4837" s="25"/>
      <c r="S4837" s="14"/>
      <c r="T4837" s="14"/>
    </row>
    <row r="4838" spans="1:20">
      <c r="A4838" s="2">
        <v>20</v>
      </c>
      <c r="B4838" s="2">
        <v>7</v>
      </c>
      <c r="C4838" s="7">
        <v>39649</v>
      </c>
      <c r="D4838" s="8">
        <v>0.29166666666699825</v>
      </c>
      <c r="E4838" s="9">
        <v>0.19200740040000314</v>
      </c>
      <c r="F4838" s="5">
        <v>11.225627472108552</v>
      </c>
      <c r="G4838" s="5">
        <v>20.386105662150818</v>
      </c>
      <c r="H4838" s="5">
        <v>9.160478190042264</v>
      </c>
      <c r="I4838" s="10">
        <v>2.2040767477450216</v>
      </c>
      <c r="J4838" s="11">
        <v>10.399999999999999</v>
      </c>
      <c r="K4838" s="5">
        <f t="shared" si="75"/>
        <v>13.519999999999998</v>
      </c>
      <c r="L4838" s="5">
        <v>8.4625000000000004</v>
      </c>
      <c r="M4838" s="15">
        <v>13.365662062548086</v>
      </c>
      <c r="N4838" s="5">
        <v>48.772500000000001</v>
      </c>
      <c r="O4838" s="5">
        <v>16.125</v>
      </c>
      <c r="P4838" s="5">
        <v>215.32499999999999</v>
      </c>
      <c r="Q4838" s="5">
        <v>0.84</v>
      </c>
      <c r="R4838" s="25"/>
      <c r="S4838" s="14"/>
      <c r="T4838" s="14"/>
    </row>
    <row r="4839" spans="1:20">
      <c r="A4839" s="2">
        <v>20</v>
      </c>
      <c r="B4839" s="2">
        <v>7</v>
      </c>
      <c r="C4839" s="7">
        <v>39649</v>
      </c>
      <c r="D4839" s="8">
        <v>0.33333333333300175</v>
      </c>
      <c r="E4839" s="9">
        <v>0.18322070599500304</v>
      </c>
      <c r="F4839" s="5">
        <v>10.642782839431691</v>
      </c>
      <c r="G4839" s="5">
        <v>18.195316100802955</v>
      </c>
      <c r="H4839" s="5">
        <v>7.5525332613712663</v>
      </c>
      <c r="I4839" s="10">
        <v>2.1799584152630218</v>
      </c>
      <c r="J4839" s="11">
        <v>9.2199999999999989</v>
      </c>
      <c r="K4839" s="5">
        <f t="shared" si="75"/>
        <v>11.985999999999999</v>
      </c>
      <c r="L4839" s="5">
        <v>7.3100000000000005</v>
      </c>
      <c r="M4839" s="15">
        <v>15.417308964716099</v>
      </c>
      <c r="N4839" s="5">
        <v>37.995000000000005</v>
      </c>
      <c r="O4839" s="5">
        <v>16.869999999999997</v>
      </c>
      <c r="P4839" s="5">
        <v>130.52500000000001</v>
      </c>
      <c r="Q4839" s="5">
        <v>0.83750000000000002</v>
      </c>
      <c r="R4839" s="25"/>
      <c r="S4839" s="14"/>
      <c r="T4839" s="14"/>
    </row>
    <row r="4840" spans="1:20">
      <c r="A4840" s="2">
        <v>20</v>
      </c>
      <c r="B4840" s="2">
        <v>7</v>
      </c>
      <c r="C4840" s="7">
        <v>39649</v>
      </c>
      <c r="D4840" s="8">
        <v>0.375</v>
      </c>
      <c r="E4840" s="9">
        <v>0.17005430710500288</v>
      </c>
      <c r="F4840" s="5">
        <v>7.344366699283376</v>
      </c>
      <c r="G4840" s="5">
        <v>12.819904420403583</v>
      </c>
      <c r="H4840" s="5">
        <v>5.4755377211202072</v>
      </c>
      <c r="I4840" s="10">
        <v>2.1509991354320217</v>
      </c>
      <c r="J4840" s="11">
        <v>8.1549999999999994</v>
      </c>
      <c r="K4840" s="5">
        <f t="shared" si="75"/>
        <v>10.6015</v>
      </c>
      <c r="L4840" s="5">
        <v>5.2675000000000001</v>
      </c>
      <c r="M4840" s="15">
        <v>17.804078397686119</v>
      </c>
      <c r="N4840" s="5">
        <v>27.03125</v>
      </c>
      <c r="O4840" s="5">
        <v>18.715</v>
      </c>
      <c r="P4840" s="5">
        <v>179.8</v>
      </c>
      <c r="Q4840" s="5">
        <v>0.97250000000000003</v>
      </c>
      <c r="R4840" s="25"/>
      <c r="S4840" s="14"/>
      <c r="T4840" s="14"/>
    </row>
    <row r="4841" spans="1:20">
      <c r="A4841" s="2">
        <v>20</v>
      </c>
      <c r="B4841" s="2">
        <v>7</v>
      </c>
      <c r="C4841" s="7">
        <v>39649</v>
      </c>
      <c r="D4841" s="8">
        <v>0.41666666666699825</v>
      </c>
      <c r="E4841" s="9">
        <v>0.17084605821000293</v>
      </c>
      <c r="F4841" s="5">
        <v>7.0655192487024072</v>
      </c>
      <c r="G4841" s="5">
        <v>12.497119020195544</v>
      </c>
      <c r="H4841" s="5">
        <v>5.4315997714931372</v>
      </c>
      <c r="I4841" s="10">
        <v>2.1389755671600219</v>
      </c>
      <c r="J4841" s="11">
        <v>8.6124999999999989</v>
      </c>
      <c r="K4841" s="5">
        <f t="shared" si="75"/>
        <v>11.196249999999999</v>
      </c>
      <c r="L4841" s="5">
        <v>7.7066666666666661</v>
      </c>
      <c r="M4841" s="15">
        <v>16.636410967031111</v>
      </c>
      <c r="N4841" s="5">
        <v>26.310249999999996</v>
      </c>
      <c r="O4841" s="5">
        <v>18.677500000000002</v>
      </c>
      <c r="P4841" s="5">
        <v>214.39999999999998</v>
      </c>
      <c r="Q4841" s="5">
        <v>1.01</v>
      </c>
      <c r="R4841" s="25"/>
      <c r="S4841" s="14"/>
      <c r="T4841" s="14"/>
    </row>
    <row r="4842" spans="1:20">
      <c r="A4842" s="2">
        <v>20</v>
      </c>
      <c r="B4842" s="2">
        <v>7</v>
      </c>
      <c r="C4842" s="7">
        <v>39649</v>
      </c>
      <c r="D4842" s="8">
        <v>0.45833333333300175</v>
      </c>
      <c r="E4842" s="9">
        <v>0.17381320848000301</v>
      </c>
      <c r="F4842" s="5">
        <v>11.484078151150342</v>
      </c>
      <c r="G4842" s="5">
        <v>19.778649383396438</v>
      </c>
      <c r="H4842" s="5">
        <v>8.2945712322460938</v>
      </c>
      <c r="I4842" s="10">
        <v>2.1511484077640226</v>
      </c>
      <c r="J4842" s="11">
        <v>9.5250000000000004</v>
      </c>
      <c r="K4842" s="5">
        <f t="shared" si="75"/>
        <v>12.3825</v>
      </c>
      <c r="L4842" s="5">
        <v>8.3666666666666671</v>
      </c>
      <c r="M4842" s="15">
        <v>17.215743899479119</v>
      </c>
      <c r="N4842" s="5">
        <v>21.592500000000001</v>
      </c>
      <c r="O4842" s="5">
        <v>19.247499999999999</v>
      </c>
      <c r="P4842" s="5">
        <v>178.15</v>
      </c>
      <c r="Q4842" s="5">
        <v>1.0674999999999999</v>
      </c>
      <c r="R4842" s="25"/>
      <c r="S4842" s="14"/>
      <c r="T4842" s="14"/>
    </row>
    <row r="4843" spans="1:20">
      <c r="A4843" s="2">
        <v>20</v>
      </c>
      <c r="B4843" s="2">
        <v>7</v>
      </c>
      <c r="C4843" s="7">
        <v>39649</v>
      </c>
      <c r="D4843" s="8">
        <v>0.5</v>
      </c>
      <c r="E4843" s="9">
        <v>0.17994070800000317</v>
      </c>
      <c r="F4843" s="5">
        <v>7.5021652841292701</v>
      </c>
      <c r="G4843" s="5">
        <v>14.622721504781156</v>
      </c>
      <c r="H4843" s="5">
        <v>7.1205562206518849</v>
      </c>
      <c r="I4843" s="10">
        <v>2.1488032310310228</v>
      </c>
      <c r="J4843" s="11">
        <v>9.2074999999999996</v>
      </c>
      <c r="K4843" s="5">
        <f t="shared" si="75"/>
        <v>11.969749999999999</v>
      </c>
      <c r="L4843" s="5">
        <v>16.093333333333334</v>
      </c>
      <c r="M4843" s="15">
        <v>16.989912007923117</v>
      </c>
      <c r="N4843" s="5">
        <v>21.43975</v>
      </c>
      <c r="O4843" s="5">
        <v>19.672499999999999</v>
      </c>
      <c r="P4843" s="5">
        <v>224.95</v>
      </c>
      <c r="Q4843" s="5">
        <v>1.2100000000000002</v>
      </c>
      <c r="R4843" s="25"/>
      <c r="S4843" s="14"/>
      <c r="T4843" s="14"/>
    </row>
    <row r="4844" spans="1:20">
      <c r="A4844" s="2">
        <v>20</v>
      </c>
      <c r="B4844" s="2">
        <v>7</v>
      </c>
      <c r="C4844" s="7">
        <v>39649</v>
      </c>
      <c r="D4844" s="8">
        <v>0.54166666666699825</v>
      </c>
      <c r="E4844" s="9">
        <v>0.18299243680500327</v>
      </c>
      <c r="F4844" s="5">
        <v>10.233791913246243</v>
      </c>
      <c r="G4844" s="5">
        <v>17.883365469101012</v>
      </c>
      <c r="H4844" s="5">
        <v>7.6495735558547695</v>
      </c>
      <c r="I4844" s="10">
        <v>2.1537174510410231</v>
      </c>
      <c r="J4844" s="11">
        <v>8.6649999999999991</v>
      </c>
      <c r="K4844" s="5">
        <f t="shared" si="75"/>
        <v>11.2645</v>
      </c>
      <c r="M4844" s="15">
        <v>17.018550240544116</v>
      </c>
      <c r="N4844" s="5">
        <v>22.616000000000003</v>
      </c>
      <c r="O4844" s="5">
        <v>19.0825</v>
      </c>
      <c r="P4844" s="5">
        <v>139.05000000000001</v>
      </c>
      <c r="Q4844" s="5">
        <v>1.0349999999999999</v>
      </c>
      <c r="R4844" s="25"/>
      <c r="S4844" s="14"/>
      <c r="T4844" s="14"/>
    </row>
    <row r="4845" spans="1:20">
      <c r="A4845" s="2">
        <v>20</v>
      </c>
      <c r="B4845" s="2">
        <v>7</v>
      </c>
      <c r="C4845" s="7">
        <v>39649</v>
      </c>
      <c r="D4845" s="8">
        <v>0.58333333333300175</v>
      </c>
      <c r="E4845" s="9">
        <v>0.18462265402500333</v>
      </c>
      <c r="F4845" s="5">
        <v>8.6908651498589311</v>
      </c>
      <c r="G4845" s="5">
        <v>16.336283368073065</v>
      </c>
      <c r="H4845" s="5">
        <v>7.645418218214135</v>
      </c>
      <c r="I4845" s="10">
        <v>2.148952188708023</v>
      </c>
      <c r="J4845" s="11">
        <v>8.75</v>
      </c>
      <c r="K4845" s="5">
        <f t="shared" si="75"/>
        <v>11.375</v>
      </c>
      <c r="L4845" s="5">
        <v>9.8149999999999995</v>
      </c>
      <c r="M4845" s="15">
        <v>19.001776319542135</v>
      </c>
      <c r="N4845" s="5">
        <v>19.668749999999999</v>
      </c>
      <c r="O4845" s="5">
        <v>19.307500000000001</v>
      </c>
      <c r="P4845" s="5">
        <v>160.67500000000001</v>
      </c>
      <c r="Q4845" s="5">
        <v>0.87000000000000011</v>
      </c>
      <c r="R4845" s="25"/>
      <c r="S4845" s="14"/>
      <c r="T4845" s="14"/>
    </row>
    <row r="4846" spans="1:20">
      <c r="A4846" s="2">
        <v>20</v>
      </c>
      <c r="B4846" s="2">
        <v>7</v>
      </c>
      <c r="C4846" s="7">
        <v>39649</v>
      </c>
      <c r="D4846" s="8">
        <v>0.625</v>
      </c>
      <c r="E4846" s="9">
        <v>0.17219137954500316</v>
      </c>
      <c r="F4846" s="5">
        <v>7.5845320379587475</v>
      </c>
      <c r="G4846" s="5">
        <v>14.826150116781138</v>
      </c>
      <c r="H4846" s="5">
        <v>7.2416180788223903</v>
      </c>
      <c r="I4846" s="10">
        <v>2.1562869977660237</v>
      </c>
      <c r="J4846" s="11">
        <v>7.6492500000000003</v>
      </c>
      <c r="K4846" s="5">
        <f t="shared" si="75"/>
        <v>9.9440249999999999</v>
      </c>
      <c r="L4846" s="5">
        <v>4.7</v>
      </c>
      <c r="M4846" s="15">
        <v>18.003262266557133</v>
      </c>
      <c r="N4846" s="5">
        <v>16.507000000000001</v>
      </c>
      <c r="O4846" s="5">
        <v>19.392500000000002</v>
      </c>
      <c r="P4846" s="5">
        <v>194.75</v>
      </c>
      <c r="Q4846" s="5">
        <v>1.0024999999999999</v>
      </c>
      <c r="R4846" s="25"/>
      <c r="S4846" s="14"/>
      <c r="T4846" s="14"/>
    </row>
    <row r="4847" spans="1:20">
      <c r="A4847" s="2">
        <v>20</v>
      </c>
      <c r="B4847" s="2">
        <v>7</v>
      </c>
      <c r="C4847" s="7">
        <v>39649</v>
      </c>
      <c r="D4847" s="8">
        <v>0.66666666666699825</v>
      </c>
      <c r="E4847" s="9">
        <v>0.16903954605000313</v>
      </c>
      <c r="F4847" s="5">
        <v>6.8165003705843086</v>
      </c>
      <c r="G4847" s="5">
        <v>13.836904283983955</v>
      </c>
      <c r="H4847" s="5">
        <v>7.0204039133996465</v>
      </c>
      <c r="I4847" s="10">
        <v>2.1297398952060238</v>
      </c>
      <c r="J4847" s="11">
        <v>9.09</v>
      </c>
      <c r="K4847" s="5">
        <f t="shared" si="75"/>
        <v>11.817</v>
      </c>
      <c r="L4847" s="5">
        <v>5.45</v>
      </c>
      <c r="M4847" s="15">
        <v>16.295033865206118</v>
      </c>
      <c r="N4847" s="5">
        <v>16.397750000000002</v>
      </c>
      <c r="O4847" s="5">
        <v>19.22</v>
      </c>
      <c r="P4847" s="5">
        <v>204.35000000000002</v>
      </c>
      <c r="Q4847" s="5">
        <v>0.91500000000000004</v>
      </c>
      <c r="R4847" s="25"/>
      <c r="S4847" s="14"/>
      <c r="T4847" s="14"/>
    </row>
    <row r="4848" spans="1:20">
      <c r="A4848" s="2">
        <v>20</v>
      </c>
      <c r="B4848" s="2">
        <v>7</v>
      </c>
      <c r="C4848" s="7">
        <v>39649</v>
      </c>
      <c r="D4848" s="8">
        <v>0.70833333333300175</v>
      </c>
      <c r="E4848" s="9">
        <v>0.17339567502000328</v>
      </c>
      <c r="F4848" s="5">
        <v>8.5560846871559466</v>
      </c>
      <c r="G4848" s="5">
        <v>16.396943740013612</v>
      </c>
      <c r="H4848" s="5">
        <v>7.840859052857664</v>
      </c>
      <c r="I4848" s="10">
        <v>2.1346542830320239</v>
      </c>
      <c r="J4848" s="11">
        <v>9.92</v>
      </c>
      <c r="K4848" s="5">
        <f t="shared" si="75"/>
        <v>12.896000000000001</v>
      </c>
      <c r="L4848" s="5">
        <v>5.81</v>
      </c>
      <c r="M4848" s="15">
        <v>16.42086301055712</v>
      </c>
      <c r="N4848" s="5">
        <v>25.603750000000002</v>
      </c>
      <c r="O4848" s="5">
        <v>18.407499999999999</v>
      </c>
      <c r="P4848" s="5">
        <v>191.05</v>
      </c>
      <c r="Q4848" s="5">
        <v>0.79249999999999998</v>
      </c>
      <c r="R4848" s="25"/>
      <c r="S4848" s="14"/>
      <c r="T4848" s="14"/>
    </row>
    <row r="4849" spans="1:20">
      <c r="A4849" s="2">
        <v>20</v>
      </c>
      <c r="B4849" s="2">
        <v>7</v>
      </c>
      <c r="C4849" s="7">
        <v>39649</v>
      </c>
      <c r="D4849" s="8">
        <v>0.75</v>
      </c>
      <c r="E4849" s="9">
        <v>0.17412801816000334</v>
      </c>
      <c r="F4849" s="5">
        <v>5.8541842017902814</v>
      </c>
      <c r="G4849" s="5">
        <v>12.961802898086237</v>
      </c>
      <c r="H4849" s="5">
        <v>7.1076186962959547</v>
      </c>
      <c r="I4849" s="10">
        <v>2.1371486481890245</v>
      </c>
      <c r="J4849" s="11">
        <v>9.2175000000000011</v>
      </c>
      <c r="K4849" s="5">
        <f t="shared" si="75"/>
        <v>11.982750000000001</v>
      </c>
      <c r="L4849" s="5">
        <v>6.2575000000000003</v>
      </c>
      <c r="M4849" s="15">
        <v>16.479599642387122</v>
      </c>
      <c r="N4849" s="5">
        <v>32.417500000000004</v>
      </c>
      <c r="O4849" s="5">
        <v>17.2925</v>
      </c>
      <c r="P4849" s="5">
        <v>201.07500000000002</v>
      </c>
      <c r="Q4849" s="5">
        <v>0.755</v>
      </c>
      <c r="R4849" s="25"/>
      <c r="S4849" s="14"/>
      <c r="T4849" s="14"/>
    </row>
    <row r="4850" spans="1:20">
      <c r="A4850" s="2">
        <v>20</v>
      </c>
      <c r="B4850" s="2">
        <v>7</v>
      </c>
      <c r="C4850" s="7">
        <v>39649</v>
      </c>
      <c r="D4850" s="8">
        <v>0.79166666666699825</v>
      </c>
      <c r="E4850" s="9">
        <v>0.17993110806000348</v>
      </c>
      <c r="F4850" s="5">
        <v>7.5412023781867319</v>
      </c>
      <c r="G4850" s="5">
        <v>15.383516637662224</v>
      </c>
      <c r="H4850" s="5">
        <v>7.8423142594754918</v>
      </c>
      <c r="I4850" s="10">
        <v>2.1396431601850248</v>
      </c>
      <c r="J4850" s="11">
        <v>9.4600000000000009</v>
      </c>
      <c r="K4850" s="5">
        <f t="shared" si="75"/>
        <v>12.298000000000002</v>
      </c>
      <c r="L4850" s="5">
        <v>6.1974999999999998</v>
      </c>
      <c r="M4850" s="15">
        <v>16.667793722382129</v>
      </c>
      <c r="N4850" s="5">
        <v>36.215000000000003</v>
      </c>
      <c r="O4850" s="5">
        <v>16.510000000000002</v>
      </c>
      <c r="P4850" s="5">
        <v>142.17500000000001</v>
      </c>
      <c r="Q4850" s="5">
        <v>0.75749999999999995</v>
      </c>
      <c r="R4850" s="25"/>
      <c r="S4850" s="14"/>
      <c r="T4850" s="14"/>
    </row>
    <row r="4851" spans="1:20">
      <c r="A4851" s="2">
        <v>20</v>
      </c>
      <c r="B4851" s="2">
        <v>7</v>
      </c>
      <c r="C4851" s="7">
        <v>39649</v>
      </c>
      <c r="D4851" s="8">
        <v>0.83333333333300175</v>
      </c>
      <c r="E4851" s="9">
        <v>0.17654857225500348</v>
      </c>
      <c r="F4851" s="5">
        <v>5.4221833942354323</v>
      </c>
      <c r="G4851" s="5">
        <v>13.608643337455971</v>
      </c>
      <c r="H4851" s="5">
        <v>8.1864599432205392</v>
      </c>
      <c r="I4851" s="10">
        <v>2.1639221974640255</v>
      </c>
      <c r="J4851" s="11">
        <v>10.745000000000001</v>
      </c>
      <c r="K4851" s="5">
        <f t="shared" si="75"/>
        <v>13.968500000000002</v>
      </c>
      <c r="L4851" s="5">
        <v>6.8149999999999995</v>
      </c>
      <c r="M4851" s="15">
        <v>12.819444988882097</v>
      </c>
      <c r="N4851" s="5">
        <v>48.989999999999995</v>
      </c>
      <c r="O4851" s="5">
        <v>14.477500000000001</v>
      </c>
      <c r="P4851" s="5">
        <v>205.02499999999998</v>
      </c>
      <c r="Q4851" s="5">
        <v>0.34</v>
      </c>
      <c r="R4851" s="25"/>
      <c r="S4851" s="14"/>
      <c r="T4851" s="14"/>
    </row>
    <row r="4852" spans="1:20">
      <c r="A4852" s="2">
        <v>20</v>
      </c>
      <c r="B4852" s="2">
        <v>7</v>
      </c>
      <c r="C4852" s="7">
        <v>39649</v>
      </c>
      <c r="D4852" s="8">
        <v>0.875</v>
      </c>
      <c r="E4852" s="9">
        <v>0.16470626478000328</v>
      </c>
      <c r="F4852" s="5">
        <v>2.2699189586899182</v>
      </c>
      <c r="G4852" s="5">
        <v>10.145553417954304</v>
      </c>
      <c r="H4852" s="5">
        <v>7.8756344592643845</v>
      </c>
      <c r="I4852" s="10">
        <v>2.1591561170280253</v>
      </c>
      <c r="J4852" s="11">
        <v>10.984999999999999</v>
      </c>
      <c r="K4852" s="5">
        <f t="shared" si="75"/>
        <v>14.2805</v>
      </c>
      <c r="L4852" s="5">
        <v>8.9150000000000009</v>
      </c>
      <c r="M4852" s="15">
        <v>14.41343760695511</v>
      </c>
      <c r="N4852" s="5">
        <v>60.725000000000009</v>
      </c>
      <c r="O4852" s="5">
        <v>13.117500000000001</v>
      </c>
      <c r="P4852" s="5">
        <v>273.625</v>
      </c>
      <c r="Q4852" s="5">
        <v>0.47749999999999998</v>
      </c>
      <c r="R4852" s="25"/>
      <c r="S4852" s="14"/>
      <c r="T4852" s="14"/>
    </row>
    <row r="4853" spans="1:20">
      <c r="A4853" s="2">
        <v>20</v>
      </c>
      <c r="B4853" s="2">
        <v>7</v>
      </c>
      <c r="C4853" s="7">
        <v>39649</v>
      </c>
      <c r="D4853" s="8">
        <v>0.91666666666699825</v>
      </c>
      <c r="E4853" s="9">
        <v>0.16807570729500337</v>
      </c>
      <c r="F4853" s="5">
        <v>3.6689148545981225</v>
      </c>
      <c r="G4853" s="5">
        <v>11.868589982834502</v>
      </c>
      <c r="H4853" s="5">
        <v>8.1996751282363789</v>
      </c>
      <c r="I4853" s="10">
        <v>2.178596220750026</v>
      </c>
      <c r="J4853" s="11">
        <v>7.9174999999999995</v>
      </c>
      <c r="K4853" s="5">
        <f t="shared" si="75"/>
        <v>10.29275</v>
      </c>
      <c r="L4853" s="5">
        <v>5.92</v>
      </c>
      <c r="M4853" s="15">
        <v>12.7987717834131</v>
      </c>
      <c r="N4853" s="5">
        <v>66.982500000000016</v>
      </c>
      <c r="O4853" s="5">
        <v>12.1275</v>
      </c>
      <c r="P4853" s="5">
        <v>188</v>
      </c>
      <c r="Q4853" s="5">
        <v>0.3125</v>
      </c>
      <c r="R4853" s="25"/>
      <c r="S4853" s="14"/>
      <c r="T4853" s="14"/>
    </row>
    <row r="4854" spans="1:20">
      <c r="A4854" s="2">
        <v>20</v>
      </c>
      <c r="B4854" s="2">
        <v>7</v>
      </c>
      <c r="C4854" s="7">
        <v>39649</v>
      </c>
      <c r="D4854" s="8">
        <v>0.95833333333300175</v>
      </c>
      <c r="E4854" s="9">
        <v>0.17045898639000348</v>
      </c>
      <c r="F4854" s="5">
        <v>2.8985668296031624</v>
      </c>
      <c r="G4854" s="5">
        <v>11.325429986016328</v>
      </c>
      <c r="H4854" s="5">
        <v>8.4268631564131642</v>
      </c>
      <c r="I4854" s="10">
        <v>2.1714095302890262</v>
      </c>
      <c r="J4854" s="11">
        <v>8.0399999999999991</v>
      </c>
      <c r="K4854" s="5">
        <f t="shared" si="75"/>
        <v>10.452</v>
      </c>
      <c r="L4854" s="5">
        <v>5.77</v>
      </c>
      <c r="M4854" s="15">
        <v>14.004216538493111</v>
      </c>
      <c r="N4854" s="5">
        <v>64.295000000000002</v>
      </c>
      <c r="O4854" s="5">
        <v>11.984999999999999</v>
      </c>
      <c r="P4854" s="5">
        <v>282.25</v>
      </c>
      <c r="Q4854" s="5">
        <v>0.94500000000000006</v>
      </c>
      <c r="R4854" s="25"/>
      <c r="S4854" s="14"/>
      <c r="T4854" s="14"/>
    </row>
    <row r="4855" spans="1:20">
      <c r="A4855" s="2">
        <v>21</v>
      </c>
      <c r="B4855" s="2">
        <v>7</v>
      </c>
      <c r="C4855" s="7">
        <v>39650</v>
      </c>
      <c r="D4855" s="8">
        <v>0</v>
      </c>
      <c r="E4855" s="9">
        <v>0.14613970306500301</v>
      </c>
      <c r="F4855" s="5">
        <v>2.5991190596104401</v>
      </c>
      <c r="G4855" s="5">
        <v>8.3583701663179735</v>
      </c>
      <c r="H4855" s="5">
        <v>5.7592511067075334</v>
      </c>
      <c r="I4855" s="10">
        <v>2.1811681168990269</v>
      </c>
      <c r="J4855" s="11">
        <v>7.5449999999999999</v>
      </c>
      <c r="K4855" s="5">
        <f t="shared" si="75"/>
        <v>9.8085000000000004</v>
      </c>
      <c r="L4855" s="5">
        <v>4.9375</v>
      </c>
      <c r="M4855" s="15">
        <v>15.771017618525125</v>
      </c>
      <c r="N4855" s="5">
        <v>65.867499999999993</v>
      </c>
      <c r="O4855" s="5">
        <v>11.450000000000001</v>
      </c>
      <c r="P4855" s="5">
        <v>274.57500000000005</v>
      </c>
      <c r="Q4855" s="5">
        <v>1.0625</v>
      </c>
      <c r="R4855" s="25"/>
      <c r="S4855" s="14"/>
      <c r="T4855" s="14"/>
    </row>
    <row r="4856" spans="1:20">
      <c r="A4856" s="2">
        <v>21</v>
      </c>
      <c r="B4856" s="2">
        <v>7</v>
      </c>
      <c r="C4856" s="7">
        <v>39650</v>
      </c>
      <c r="D4856" s="8">
        <v>4.1666666666998253E-2</v>
      </c>
      <c r="E4856" s="9">
        <v>0.13306188528000276</v>
      </c>
      <c r="F4856" s="5">
        <v>2.2059417129755525</v>
      </c>
      <c r="G4856" s="5">
        <v>7.8055762038922865</v>
      </c>
      <c r="H4856" s="5">
        <v>5.5996344909167348</v>
      </c>
      <c r="I4856" s="10">
        <v>2.1764019106010268</v>
      </c>
      <c r="J4856" s="11">
        <v>8.6524999999999999</v>
      </c>
      <c r="K4856" s="5">
        <f t="shared" si="75"/>
        <v>11.248250000000001</v>
      </c>
      <c r="L4856" s="5">
        <v>5.36</v>
      </c>
      <c r="M4856" s="15">
        <v>16.21797360978713</v>
      </c>
      <c r="N4856" s="5">
        <v>69.865000000000009</v>
      </c>
      <c r="O4856" s="5">
        <v>11.052499999999998</v>
      </c>
      <c r="P4856" s="5">
        <v>276.875</v>
      </c>
      <c r="Q4856" s="5">
        <v>0.79249999999999998</v>
      </c>
      <c r="R4856" s="25"/>
      <c r="S4856" s="14"/>
      <c r="T4856" s="14"/>
    </row>
    <row r="4857" spans="1:20">
      <c r="A4857" s="2">
        <v>21</v>
      </c>
      <c r="B4857" s="2">
        <v>7</v>
      </c>
      <c r="C4857" s="7">
        <v>39650</v>
      </c>
      <c r="D4857" s="8">
        <v>8.3333333333001747E-2</v>
      </c>
      <c r="E4857" s="9">
        <v>0.1278334371750027</v>
      </c>
      <c r="F4857" s="5">
        <v>1.4790160363223832</v>
      </c>
      <c r="G4857" s="5">
        <v>4.6166934220444631</v>
      </c>
      <c r="H4857" s="5">
        <v>3.1376773857220797</v>
      </c>
      <c r="I4857" s="10">
        <v>2.174056251397027</v>
      </c>
      <c r="J4857" s="11">
        <v>7.93</v>
      </c>
      <c r="K4857" s="5">
        <f t="shared" si="75"/>
        <v>10.308999999999999</v>
      </c>
      <c r="L4857" s="5">
        <v>5.1225000000000005</v>
      </c>
      <c r="M4857" s="15">
        <v>16.138146637416135</v>
      </c>
      <c r="N4857" s="5">
        <v>75.78</v>
      </c>
      <c r="O4857" s="5">
        <v>10.0275</v>
      </c>
      <c r="P4857" s="5">
        <v>274.35000000000002</v>
      </c>
      <c r="Q4857" s="5">
        <v>0.86249999999999993</v>
      </c>
      <c r="R4857" s="25"/>
      <c r="S4857" s="14"/>
      <c r="T4857" s="14"/>
    </row>
    <row r="4858" spans="1:20">
      <c r="A4858" s="2">
        <v>21</v>
      </c>
      <c r="B4858" s="2">
        <v>7</v>
      </c>
      <c r="C4858" s="7">
        <v>39650</v>
      </c>
      <c r="D4858" s="8">
        <v>0.125</v>
      </c>
      <c r="E4858" s="9">
        <v>0.12156457723500259</v>
      </c>
      <c r="F4858" s="5">
        <v>3.8769994024072636</v>
      </c>
      <c r="G4858" s="5">
        <v>10.126861411949038</v>
      </c>
      <c r="H4858" s="5">
        <v>6.2498620095417756</v>
      </c>
      <c r="I4858" s="10">
        <v>2.1765527981620276</v>
      </c>
      <c r="J4858" s="11">
        <v>8.4175000000000004</v>
      </c>
      <c r="K4858" s="5">
        <f t="shared" si="75"/>
        <v>10.94275</v>
      </c>
      <c r="L4858" s="5">
        <v>4.9399999999999995</v>
      </c>
      <c r="M4858" s="15">
        <v>14.251354056978117</v>
      </c>
      <c r="N4858" s="5">
        <v>70.905000000000001</v>
      </c>
      <c r="O4858" s="5">
        <v>10.4275</v>
      </c>
      <c r="P4858" s="5">
        <v>278.5</v>
      </c>
      <c r="Q4858" s="5">
        <v>1.0899999999999999</v>
      </c>
      <c r="R4858" s="25"/>
      <c r="S4858" s="14"/>
      <c r="T4858" s="14"/>
    </row>
    <row r="4859" spans="1:20">
      <c r="A4859" s="2">
        <v>21</v>
      </c>
      <c r="B4859" s="2">
        <v>7</v>
      </c>
      <c r="C4859" s="7">
        <v>39650</v>
      </c>
      <c r="D4859" s="8">
        <v>0.16666666666699825</v>
      </c>
      <c r="E4859" s="9">
        <v>0.12962579430000282</v>
      </c>
      <c r="F4859" s="5">
        <v>8.1083540729393384</v>
      </c>
      <c r="G4859" s="5">
        <v>18.145163378841307</v>
      </c>
      <c r="H4859" s="5">
        <v>10.03680930590197</v>
      </c>
      <c r="I4859" s="10">
        <v>2.1935763613970281</v>
      </c>
      <c r="J4859" s="11">
        <v>9.0925000000000011</v>
      </c>
      <c r="K4859" s="5">
        <f t="shared" si="75"/>
        <v>11.820250000000001</v>
      </c>
      <c r="L4859" s="5">
        <v>5.53</v>
      </c>
      <c r="M4859" s="15">
        <v>13.021126272884109</v>
      </c>
      <c r="N4859" s="5">
        <v>69.817499999999995</v>
      </c>
      <c r="O4859" s="5">
        <v>10.3575</v>
      </c>
      <c r="P4859" s="5">
        <v>279.25</v>
      </c>
      <c r="Q4859" s="5">
        <v>1.2075</v>
      </c>
      <c r="R4859" s="25"/>
      <c r="S4859" s="14"/>
      <c r="T4859" s="14"/>
    </row>
    <row r="4860" spans="1:20">
      <c r="A4860" s="2">
        <v>21</v>
      </c>
      <c r="B4860" s="2">
        <v>7</v>
      </c>
      <c r="C4860" s="7">
        <v>39650</v>
      </c>
      <c r="D4860" s="8">
        <v>0.20833333333300175</v>
      </c>
      <c r="E4860" s="9">
        <v>0.15875634835500346</v>
      </c>
      <c r="F4860" s="5">
        <v>28.983970473844501</v>
      </c>
      <c r="G4860" s="5">
        <v>52.451182151239003</v>
      </c>
      <c r="H4860" s="5">
        <v>23.467211677394502</v>
      </c>
      <c r="I4860" s="10">
        <v>2.1936522561830287</v>
      </c>
      <c r="J4860" s="11">
        <v>12.227499999999999</v>
      </c>
      <c r="K4860" s="5">
        <f t="shared" si="75"/>
        <v>15.89575</v>
      </c>
      <c r="L4860" s="5">
        <v>8.7225000000000001</v>
      </c>
      <c r="M4860" s="15">
        <v>7.9191946518740668</v>
      </c>
      <c r="N4860" s="5">
        <v>63.912500000000001</v>
      </c>
      <c r="O4860" s="5">
        <v>11.114999999999998</v>
      </c>
      <c r="P4860" s="5">
        <v>282</v>
      </c>
      <c r="Q4860" s="5">
        <v>1.3674999999999999</v>
      </c>
      <c r="R4860" s="25"/>
      <c r="S4860" s="14"/>
      <c r="T4860" s="14"/>
    </row>
    <row r="4861" spans="1:20">
      <c r="A4861" s="2">
        <v>21</v>
      </c>
      <c r="B4861" s="2">
        <v>7</v>
      </c>
      <c r="C4861" s="7">
        <v>39650</v>
      </c>
      <c r="D4861" s="8">
        <v>0.25</v>
      </c>
      <c r="E4861" s="9">
        <v>0.24283661307000537</v>
      </c>
      <c r="F4861" s="5">
        <v>67.372696470826085</v>
      </c>
      <c r="G4861" s="5">
        <v>101.26015240393961</v>
      </c>
      <c r="H4861" s="5">
        <v>33.887455933113529</v>
      </c>
      <c r="I4861" s="10">
        <v>2.188885693276029</v>
      </c>
      <c r="J4861" s="11">
        <v>22.9375</v>
      </c>
      <c r="K4861" s="5">
        <f t="shared" si="75"/>
        <v>29.818750000000001</v>
      </c>
      <c r="L4861" s="5">
        <v>13.612500000000001</v>
      </c>
      <c r="M4861" s="15">
        <v>5.4699631403170468</v>
      </c>
      <c r="N4861" s="5">
        <v>54.569999999999993</v>
      </c>
      <c r="O4861" s="5">
        <v>12.805</v>
      </c>
      <c r="P4861" s="5">
        <v>279.375</v>
      </c>
      <c r="Q4861" s="5">
        <v>1.7275</v>
      </c>
      <c r="R4861" s="25"/>
      <c r="S4861" s="14"/>
      <c r="T4861" s="14"/>
    </row>
    <row r="4862" spans="1:20">
      <c r="A4862" s="2">
        <v>21</v>
      </c>
      <c r="B4862" s="2">
        <v>7</v>
      </c>
      <c r="C4862" s="7">
        <v>39650</v>
      </c>
      <c r="D4862" s="8">
        <v>0.29166666666699825</v>
      </c>
      <c r="E4862" s="9">
        <v>0.20258617177500454</v>
      </c>
      <c r="F4862" s="5">
        <v>24.613325976211296</v>
      </c>
      <c r="G4862" s="5">
        <v>47.167573158415685</v>
      </c>
      <c r="H4862" s="5">
        <v>22.554247182204385</v>
      </c>
      <c r="I4862" s="10">
        <v>2.1550616572010286</v>
      </c>
      <c r="J4862" s="11">
        <v>17.572500000000002</v>
      </c>
      <c r="K4862" s="5">
        <f t="shared" si="75"/>
        <v>22.844250000000002</v>
      </c>
      <c r="L4862" s="5">
        <v>11.429999999999998</v>
      </c>
      <c r="M4862" s="15">
        <v>9.3429590716570807</v>
      </c>
      <c r="N4862" s="5">
        <v>47.817500000000003</v>
      </c>
      <c r="O4862" s="5">
        <v>15.027500000000002</v>
      </c>
      <c r="P4862" s="5">
        <v>210.02500000000001</v>
      </c>
      <c r="Q4862" s="5">
        <v>0.96250000000000002</v>
      </c>
      <c r="R4862" s="25"/>
      <c r="S4862" s="14"/>
      <c r="T4862" s="14"/>
    </row>
    <row r="4863" spans="1:20">
      <c r="A4863" s="2">
        <v>21</v>
      </c>
      <c r="B4863" s="2">
        <v>7</v>
      </c>
      <c r="C4863" s="7">
        <v>39650</v>
      </c>
      <c r="D4863" s="8">
        <v>0.33333333333300175</v>
      </c>
      <c r="E4863" s="9">
        <v>0.20991022096500472</v>
      </c>
      <c r="F4863" s="5">
        <v>16.962157234588375</v>
      </c>
      <c r="G4863" s="5">
        <v>32.522991589142464</v>
      </c>
      <c r="H4863" s="5">
        <v>15.560834354554085</v>
      </c>
      <c r="I4863" s="10">
        <v>2.1551364402060291</v>
      </c>
      <c r="J4863" s="11">
        <v>16.135000000000002</v>
      </c>
      <c r="K4863" s="5">
        <f t="shared" si="75"/>
        <v>20.975500000000004</v>
      </c>
      <c r="L4863" s="5">
        <v>10.105</v>
      </c>
      <c r="M4863" s="15">
        <v>12.464727965109109</v>
      </c>
      <c r="N4863" s="5">
        <v>43.327499999999993</v>
      </c>
      <c r="O4863" s="5">
        <v>16.32</v>
      </c>
      <c r="P4863" s="5">
        <v>192.85000000000002</v>
      </c>
      <c r="Q4863" s="5">
        <v>0.79</v>
      </c>
      <c r="R4863" s="25"/>
      <c r="S4863" s="14"/>
      <c r="T4863" s="14"/>
    </row>
    <row r="4864" spans="1:20">
      <c r="A4864" s="2">
        <v>21</v>
      </c>
      <c r="B4864" s="2">
        <v>7</v>
      </c>
      <c r="C4864" s="7">
        <v>39650</v>
      </c>
      <c r="D4864" s="8">
        <v>0.375</v>
      </c>
      <c r="E4864" s="9">
        <v>0.2014081008750046</v>
      </c>
      <c r="F4864" s="5">
        <v>16.671886361407029</v>
      </c>
      <c r="G4864" s="5">
        <v>29.287092288116323</v>
      </c>
      <c r="H4864" s="5">
        <v>12.615205926709294</v>
      </c>
      <c r="I4864" s="10">
        <v>2.1963779137420296</v>
      </c>
      <c r="J4864" s="11">
        <v>14.815000000000001</v>
      </c>
      <c r="K4864" s="5">
        <f t="shared" si="75"/>
        <v>19.259500000000003</v>
      </c>
      <c r="L4864" s="5">
        <v>8.74</v>
      </c>
      <c r="M4864" s="15">
        <v>14.064047874291123</v>
      </c>
      <c r="N4864" s="5">
        <v>35.227499999999999</v>
      </c>
      <c r="O4864" s="5">
        <v>18.04</v>
      </c>
      <c r="P4864" s="5">
        <v>234.97500000000002</v>
      </c>
      <c r="Q4864" s="5">
        <v>0.91499999999999992</v>
      </c>
      <c r="R4864" s="25"/>
      <c r="S4864" s="14"/>
      <c r="T4864" s="14"/>
    </row>
    <row r="4865" spans="1:20">
      <c r="A4865" s="2">
        <v>21</v>
      </c>
      <c r="B4865" s="2">
        <v>7</v>
      </c>
      <c r="C4865" s="7">
        <v>39650</v>
      </c>
      <c r="D4865" s="8">
        <v>0.41666666666699825</v>
      </c>
      <c r="E4865" s="9">
        <v>0.18813541471500433</v>
      </c>
      <c r="F4865" s="5">
        <v>15.494645546489313</v>
      </c>
      <c r="G4865" s="5">
        <v>27.832937684930165</v>
      </c>
      <c r="H4865" s="5">
        <v>12.338292138440853</v>
      </c>
      <c r="I4865" s="10">
        <v>2.2376222821040308</v>
      </c>
      <c r="J4865" s="11">
        <v>14.1325</v>
      </c>
      <c r="K4865" s="5">
        <f t="shared" si="75"/>
        <v>18.372250000000001</v>
      </c>
      <c r="L4865" s="5">
        <v>10.549999999999999</v>
      </c>
      <c r="M4865" s="15">
        <v>17.018615883749153</v>
      </c>
      <c r="N4865" s="5">
        <v>30.16825</v>
      </c>
      <c r="O4865" s="5">
        <v>18.315000000000001</v>
      </c>
      <c r="P4865" s="5">
        <v>113.1</v>
      </c>
      <c r="Q4865" s="5">
        <v>0.78249999999999997</v>
      </c>
      <c r="R4865" s="25"/>
      <c r="S4865" s="14"/>
      <c r="T4865" s="14"/>
    </row>
    <row r="4866" spans="1:20">
      <c r="A4866" s="2">
        <v>21</v>
      </c>
      <c r="B4866" s="2">
        <v>7</v>
      </c>
      <c r="C4866" s="7">
        <v>39650</v>
      </c>
      <c r="D4866" s="8">
        <v>0.45833333333300175</v>
      </c>
      <c r="E4866" s="9">
        <v>0.19545812932500456</v>
      </c>
      <c r="F4866" s="5">
        <v>18.782007053031833</v>
      </c>
      <c r="G4866" s="5">
        <v>32.028654698880217</v>
      </c>
      <c r="H4866" s="5">
        <v>13.24664764584838</v>
      </c>
      <c r="I4866" s="10">
        <v>2.1965300179690308</v>
      </c>
      <c r="J4866" s="11">
        <v>17.240000000000002</v>
      </c>
      <c r="K4866" s="5">
        <f t="shared" si="75"/>
        <v>22.412000000000003</v>
      </c>
      <c r="L4866" s="5">
        <v>8.4474999999999998</v>
      </c>
      <c r="M4866" s="15">
        <v>16.093618763506147</v>
      </c>
      <c r="N4866" s="5">
        <v>23.026249999999997</v>
      </c>
      <c r="O4866" s="5">
        <v>19.600000000000001</v>
      </c>
      <c r="P4866" s="5">
        <v>171.4</v>
      </c>
      <c r="Q4866" s="5">
        <v>0.97</v>
      </c>
      <c r="R4866" s="25"/>
      <c r="S4866" s="14"/>
      <c r="T4866" s="14"/>
    </row>
    <row r="4867" spans="1:20">
      <c r="A4867" s="2">
        <v>21</v>
      </c>
      <c r="B4867" s="2">
        <v>7</v>
      </c>
      <c r="C4867" s="7">
        <v>39650</v>
      </c>
      <c r="D4867" s="8">
        <v>0.5</v>
      </c>
      <c r="E4867" s="9">
        <v>0.19621527576000464</v>
      </c>
      <c r="F4867" s="5">
        <v>15.8490847754033</v>
      </c>
      <c r="G4867" s="5">
        <v>29.784240636445826</v>
      </c>
      <c r="H4867" s="5">
        <v>13.935155861042524</v>
      </c>
      <c r="I4867" s="10">
        <v>2.2014496500450309</v>
      </c>
      <c r="J4867" s="11">
        <v>17.984999999999999</v>
      </c>
      <c r="K4867" s="5">
        <f t="shared" si="75"/>
        <v>23.380500000000001</v>
      </c>
      <c r="L4867" s="5">
        <v>9.307500000000001</v>
      </c>
      <c r="M4867" s="15">
        <v>15.563529943245143</v>
      </c>
      <c r="N4867" s="5">
        <v>24.073250000000002</v>
      </c>
      <c r="O4867" s="5">
        <v>19.8825</v>
      </c>
      <c r="P4867" s="5">
        <v>187.22499999999999</v>
      </c>
      <c r="Q4867" s="5">
        <v>0.86249999999999993</v>
      </c>
      <c r="R4867" s="25"/>
      <c r="S4867" s="14"/>
      <c r="T4867" s="14"/>
    </row>
    <row r="4868" spans="1:20">
      <c r="A4868" s="2">
        <v>21</v>
      </c>
      <c r="B4868" s="2">
        <v>7</v>
      </c>
      <c r="C4868" s="7">
        <v>39650</v>
      </c>
      <c r="D4868" s="8">
        <v>0.54166666666699825</v>
      </c>
      <c r="E4868" s="9">
        <v>0.19694317089000468</v>
      </c>
      <c r="F4868" s="5">
        <v>18.304349295350491</v>
      </c>
      <c r="G4868" s="5">
        <v>33.588364988797103</v>
      </c>
      <c r="H4868" s="5">
        <v>15.284015693446614</v>
      </c>
      <c r="I4868" s="10">
        <v>2.1894166211460311</v>
      </c>
      <c r="J4868" s="11">
        <v>18.5975</v>
      </c>
      <c r="K4868" s="5">
        <f t="shared" si="75"/>
        <v>24.176750000000002</v>
      </c>
      <c r="L4868" s="5">
        <v>17.64</v>
      </c>
      <c r="M4868" s="15">
        <v>15.16284487857714</v>
      </c>
      <c r="N4868" s="5">
        <v>20.263000000000002</v>
      </c>
      <c r="O4868" s="5">
        <v>21</v>
      </c>
      <c r="P4868" s="5">
        <v>53.674999999999997</v>
      </c>
      <c r="Q4868" s="5">
        <v>0.86750000000000005</v>
      </c>
      <c r="R4868" s="25"/>
      <c r="S4868" s="14"/>
      <c r="T4868" s="14"/>
    </row>
    <row r="4869" spans="1:20">
      <c r="A4869" s="2">
        <v>21</v>
      </c>
      <c r="B4869" s="2">
        <v>7</v>
      </c>
      <c r="C4869" s="7">
        <v>39650</v>
      </c>
      <c r="D4869" s="8">
        <v>0.58333333333300175</v>
      </c>
      <c r="E4869" s="9">
        <v>0.20660447064000498</v>
      </c>
      <c r="F4869" s="5">
        <v>13.691161209339315</v>
      </c>
      <c r="G4869" s="5">
        <v>28.788764492583081</v>
      </c>
      <c r="H4869" s="5">
        <v>15.097603283243764</v>
      </c>
      <c r="I4869" s="10">
        <v>2.1749604020510311</v>
      </c>
      <c r="J4869" s="11">
        <v>18.899999999999999</v>
      </c>
      <c r="K4869" s="5">
        <f t="shared" si="75"/>
        <v>24.57</v>
      </c>
      <c r="L4869" s="5">
        <v>15.9025</v>
      </c>
      <c r="M4869" s="15">
        <v>16.936775084363159</v>
      </c>
      <c r="N4869" s="5">
        <v>15.653749999999999</v>
      </c>
      <c r="O4869" s="5">
        <v>21.900000000000002</v>
      </c>
      <c r="P4869" s="5">
        <v>218.55</v>
      </c>
      <c r="Q4869" s="5">
        <v>0.92499999999999993</v>
      </c>
      <c r="R4869" s="25"/>
      <c r="S4869" s="14"/>
      <c r="T4869" s="14"/>
    </row>
    <row r="4870" spans="1:20">
      <c r="A4870" s="2">
        <v>21</v>
      </c>
      <c r="B4870" s="2">
        <v>7</v>
      </c>
      <c r="C4870" s="7">
        <v>39650</v>
      </c>
      <c r="D4870" s="8">
        <v>0.625</v>
      </c>
      <c r="E4870" s="9">
        <v>0.1977914566500048</v>
      </c>
      <c r="F4870" s="5">
        <v>11.866929003050888</v>
      </c>
      <c r="G4870" s="5">
        <v>27.340674836399543</v>
      </c>
      <c r="H4870" s="5">
        <v>15.473745833348655</v>
      </c>
      <c r="I4870" s="10">
        <v>2.1653474797290313</v>
      </c>
      <c r="J4870" s="11">
        <v>16.762499999999999</v>
      </c>
      <c r="K4870" s="5">
        <f t="shared" si="75"/>
        <v>21.791250000000002</v>
      </c>
      <c r="L4870" s="5">
        <v>8.4775000000000009</v>
      </c>
      <c r="M4870" s="15">
        <v>18.437942654255174</v>
      </c>
      <c r="N4870" s="5">
        <v>13.143999999999998</v>
      </c>
      <c r="O4870" s="5">
        <v>22.32</v>
      </c>
      <c r="P4870" s="5">
        <v>256.17500000000001</v>
      </c>
      <c r="Q4870" s="5">
        <v>1.0149999999999999</v>
      </c>
      <c r="R4870" s="25"/>
      <c r="S4870" s="14"/>
      <c r="T4870" s="14"/>
    </row>
    <row r="4871" spans="1:20">
      <c r="A4871" s="2">
        <v>21</v>
      </c>
      <c r="B4871" s="2">
        <v>7</v>
      </c>
      <c r="C4871" s="7">
        <v>39650</v>
      </c>
      <c r="D4871" s="8">
        <v>0.66666666666699825</v>
      </c>
      <c r="E4871" s="9">
        <v>0.19854702247500489</v>
      </c>
      <c r="F4871" s="5">
        <v>10.51133287867944</v>
      </c>
      <c r="G4871" s="5">
        <v>25.48166328270641</v>
      </c>
      <c r="H4871" s="5">
        <v>14.970330404026971</v>
      </c>
      <c r="I4871" s="10">
        <v>2.1654225144580317</v>
      </c>
      <c r="J4871" s="11">
        <v>16.734999999999999</v>
      </c>
      <c r="K4871" s="5">
        <f t="shared" ref="K4871:K4934" si="76">J4871*1.3</f>
        <v>21.755500000000001</v>
      </c>
      <c r="L4871" s="5">
        <v>9.68</v>
      </c>
      <c r="M4871" s="15">
        <v>19.304190656001186</v>
      </c>
      <c r="N4871" s="5">
        <v>16.913</v>
      </c>
      <c r="O4871" s="5">
        <v>21.417499999999997</v>
      </c>
      <c r="P4871" s="5">
        <v>240.7</v>
      </c>
      <c r="Q4871" s="5">
        <v>0.95250000000000001</v>
      </c>
      <c r="R4871" s="25"/>
      <c r="S4871" s="14"/>
      <c r="T4871" s="14"/>
    </row>
    <row r="4872" spans="1:20">
      <c r="A4872" s="2">
        <v>21</v>
      </c>
      <c r="B4872" s="2">
        <v>7</v>
      </c>
      <c r="C4872" s="7">
        <v>39650</v>
      </c>
      <c r="D4872" s="8">
        <v>0.70833333333300175</v>
      </c>
      <c r="E4872" s="9">
        <v>0.20751132832500516</v>
      </c>
      <c r="F4872" s="5">
        <v>8.5864908672831781</v>
      </c>
      <c r="G4872" s="5">
        <v>23.734873329080578</v>
      </c>
      <c r="H4872" s="5">
        <v>15.1483824617974</v>
      </c>
      <c r="I4872" s="10">
        <v>2.1364304475760316</v>
      </c>
      <c r="J4872" s="11">
        <v>16.037500000000001</v>
      </c>
      <c r="K4872" s="5">
        <f t="shared" si="76"/>
        <v>20.848750000000003</v>
      </c>
      <c r="L4872" s="5">
        <v>9.4649999999999999</v>
      </c>
      <c r="M4872" s="15">
        <v>18.047142610778174</v>
      </c>
      <c r="N4872" s="5">
        <v>22.43525</v>
      </c>
      <c r="O4872" s="5">
        <v>20.47</v>
      </c>
      <c r="P4872" s="5">
        <v>275.04999999999995</v>
      </c>
      <c r="Q4872" s="5">
        <v>0.82000000000000006</v>
      </c>
      <c r="R4872" s="25"/>
      <c r="S4872" s="14"/>
      <c r="T4872" s="14"/>
    </row>
    <row r="4873" spans="1:20">
      <c r="A4873" s="2">
        <v>21</v>
      </c>
      <c r="B4873" s="2">
        <v>7</v>
      </c>
      <c r="C4873" s="7">
        <v>39650</v>
      </c>
      <c r="D4873" s="8">
        <v>0.75</v>
      </c>
      <c r="E4873" s="9">
        <v>0.18572582805000468</v>
      </c>
      <c r="F4873" s="5">
        <v>3.2988156738621144</v>
      </c>
      <c r="G4873" s="5">
        <v>14.132272367656912</v>
      </c>
      <c r="H4873" s="5">
        <v>10.833456693794796</v>
      </c>
      <c r="I4873" s="10">
        <v>2.1679949350320324</v>
      </c>
      <c r="J4873" s="11">
        <v>15.267499999999998</v>
      </c>
      <c r="K4873" s="5">
        <f t="shared" si="76"/>
        <v>19.847749999999998</v>
      </c>
      <c r="L4873" s="5">
        <v>9.4024999999999999</v>
      </c>
      <c r="M4873" s="15">
        <v>17.597966034300171</v>
      </c>
      <c r="N4873" s="5">
        <v>31.645</v>
      </c>
      <c r="O4873" s="5">
        <v>18.759999999999998</v>
      </c>
      <c r="P4873" s="5">
        <v>200.52500000000001</v>
      </c>
      <c r="Q4873" s="5">
        <v>0.40750000000000003</v>
      </c>
      <c r="R4873" s="25"/>
      <c r="S4873" s="14"/>
      <c r="T4873" s="14"/>
    </row>
    <row r="4874" spans="1:20">
      <c r="A4874" s="2">
        <v>21</v>
      </c>
      <c r="B4874" s="2">
        <v>7</v>
      </c>
      <c r="C4874" s="7">
        <v>39650</v>
      </c>
      <c r="D4874" s="8">
        <v>0.79166666666699825</v>
      </c>
      <c r="E4874" s="9">
        <v>0.19474693200000495</v>
      </c>
      <c r="F4874" s="5">
        <v>3.6074489994221879</v>
      </c>
      <c r="G4874" s="5">
        <v>14.303183903741694</v>
      </c>
      <c r="H4874" s="5">
        <v>10.695734904319508</v>
      </c>
      <c r="I4874" s="10">
        <v>2.1583802296650325</v>
      </c>
      <c r="J4874" s="11">
        <v>14.587499999999999</v>
      </c>
      <c r="K4874" s="5">
        <f t="shared" si="76"/>
        <v>18.963749999999997</v>
      </c>
      <c r="L4874" s="5">
        <v>7.4275000000000002</v>
      </c>
      <c r="M4874" s="15">
        <v>16.853477268224164</v>
      </c>
      <c r="N4874" s="5">
        <v>35.870000000000005</v>
      </c>
      <c r="O4874" s="5">
        <v>17.669999999999998</v>
      </c>
      <c r="P4874" s="5">
        <v>264.375</v>
      </c>
      <c r="Q4874" s="5">
        <v>0.34499999999999997</v>
      </c>
      <c r="R4874" s="25"/>
      <c r="S4874" s="14"/>
      <c r="T4874" s="14"/>
    </row>
    <row r="4875" spans="1:20">
      <c r="A4875" s="2">
        <v>21</v>
      </c>
      <c r="B4875" s="2">
        <v>7</v>
      </c>
      <c r="C4875" s="7">
        <v>39650</v>
      </c>
      <c r="D4875" s="8">
        <v>0.83333333333300175</v>
      </c>
      <c r="E4875" s="9">
        <v>0.18680711800500477</v>
      </c>
      <c r="F4875" s="5">
        <v>1.9706163321486858</v>
      </c>
      <c r="G4875" s="5">
        <v>16.46197906253358</v>
      </c>
      <c r="H4875" s="5">
        <v>14.491362730384893</v>
      </c>
      <c r="I4875" s="10">
        <v>2.1996380233070338</v>
      </c>
      <c r="J4875" s="11">
        <v>14.207500000000001</v>
      </c>
      <c r="K4875" s="5">
        <f t="shared" si="76"/>
        <v>18.469750000000001</v>
      </c>
      <c r="L4875" s="5">
        <v>8.1875</v>
      </c>
      <c r="M4875" s="15">
        <v>15.179354728464151</v>
      </c>
      <c r="N4875" s="5">
        <v>42.815000000000005</v>
      </c>
      <c r="O4875" s="5">
        <v>16.22</v>
      </c>
      <c r="P4875" s="5">
        <v>272.42499999999995</v>
      </c>
      <c r="Q4875" s="5">
        <v>0.34250000000000003</v>
      </c>
      <c r="R4875" s="25"/>
      <c r="S4875" s="14"/>
      <c r="T4875" s="14"/>
    </row>
    <row r="4876" spans="1:20">
      <c r="A4876" s="2">
        <v>21</v>
      </c>
      <c r="B4876" s="2">
        <v>7</v>
      </c>
      <c r="C4876" s="7">
        <v>39650</v>
      </c>
      <c r="D4876" s="8">
        <v>0.875</v>
      </c>
      <c r="E4876" s="9">
        <v>0.21026929266000544</v>
      </c>
      <c r="F4876" s="5">
        <v>2.0940718339641711</v>
      </c>
      <c r="G4876" s="5">
        <v>16.810217253411185</v>
      </c>
      <c r="H4876" s="5">
        <v>14.716145419447015</v>
      </c>
      <c r="I4876" s="10">
        <v>2.3644506385120367</v>
      </c>
      <c r="J4876" s="11">
        <v>14.797499999999999</v>
      </c>
      <c r="K4876" s="5">
        <f t="shared" si="76"/>
        <v>19.236750000000001</v>
      </c>
      <c r="L4876" s="5">
        <v>10.59</v>
      </c>
      <c r="M4876" s="15">
        <v>13.159403208202132</v>
      </c>
      <c r="N4876" s="5">
        <v>51.287499999999994</v>
      </c>
      <c r="O4876" s="5">
        <v>15.005000000000001</v>
      </c>
      <c r="P4876" s="5">
        <v>266.3</v>
      </c>
      <c r="Q4876" s="5">
        <v>0.22500000000000001</v>
      </c>
      <c r="R4876" s="25"/>
      <c r="S4876" s="14"/>
      <c r="T4876" s="14"/>
    </row>
    <row r="4877" spans="1:20">
      <c r="A4877" s="2">
        <v>21</v>
      </c>
      <c r="B4877" s="2">
        <v>7</v>
      </c>
      <c r="C4877" s="7">
        <v>39650</v>
      </c>
      <c r="D4877" s="8">
        <v>0.91666666666699825</v>
      </c>
      <c r="E4877" s="9">
        <v>0.3097462586550081</v>
      </c>
      <c r="F4877" s="5">
        <v>32.561115050346331</v>
      </c>
      <c r="G4877" s="5">
        <v>53.715491657632924</v>
      </c>
      <c r="H4877" s="5">
        <v>21.154376607286594</v>
      </c>
      <c r="I4877" s="10">
        <v>5.6205881338330865</v>
      </c>
      <c r="J4877" s="11">
        <v>18.325000000000003</v>
      </c>
      <c r="K4877" s="5">
        <f t="shared" si="76"/>
        <v>23.822500000000005</v>
      </c>
      <c r="L4877" s="5">
        <v>11.39</v>
      </c>
      <c r="M4877" s="15">
        <v>7.9333306891870796</v>
      </c>
      <c r="N4877" s="5">
        <v>55.83</v>
      </c>
      <c r="O4877" s="5">
        <v>14.385000000000002</v>
      </c>
      <c r="P4877" s="5">
        <v>253.875</v>
      </c>
      <c r="Q4877" s="5">
        <v>0.53500000000000003</v>
      </c>
      <c r="R4877" s="25"/>
      <c r="S4877" s="14"/>
      <c r="T4877" s="14"/>
    </row>
    <row r="4878" spans="1:20">
      <c r="A4878" s="2">
        <v>21</v>
      </c>
      <c r="B4878" s="2">
        <v>7</v>
      </c>
      <c r="C4878" s="7">
        <v>39650</v>
      </c>
      <c r="D4878" s="8">
        <v>0.95833333333300175</v>
      </c>
      <c r="E4878" s="9">
        <v>0.3001797606450079</v>
      </c>
      <c r="F4878" s="5">
        <v>59.256226405323645</v>
      </c>
      <c r="G4878" s="5">
        <v>84.418994604158144</v>
      </c>
      <c r="H4878" s="5">
        <v>25.162768198834506</v>
      </c>
      <c r="I4878" s="10">
        <v>2.9509246110250462</v>
      </c>
      <c r="J4878" s="11">
        <v>17.9725</v>
      </c>
      <c r="K4878" s="5">
        <f t="shared" si="76"/>
        <v>23.364250000000002</v>
      </c>
      <c r="L4878" s="5">
        <v>12.812500000000002</v>
      </c>
      <c r="M4878" s="15">
        <v>4.6271404748330474</v>
      </c>
      <c r="N4878" s="5">
        <v>69.040000000000006</v>
      </c>
      <c r="O4878" s="5">
        <v>13.272499999999999</v>
      </c>
      <c r="P4878" s="5">
        <v>248.92500000000001</v>
      </c>
      <c r="Q4878" s="5">
        <v>0.65250000000000008</v>
      </c>
      <c r="R4878" s="25"/>
      <c r="S4878" s="14"/>
      <c r="T4878" s="14"/>
    </row>
    <row r="4879" spans="1:20">
      <c r="A4879" s="2">
        <v>22</v>
      </c>
      <c r="B4879" s="2">
        <v>7</v>
      </c>
      <c r="C4879" s="7">
        <v>39651</v>
      </c>
      <c r="D4879" s="8">
        <v>0</v>
      </c>
      <c r="E4879" s="9">
        <v>0.22994388808500613</v>
      </c>
      <c r="F4879" s="5">
        <v>46.314656978770152</v>
      </c>
      <c r="G4879" s="5">
        <v>68.259434265461081</v>
      </c>
      <c r="H4879" s="5">
        <v>21.944777286690929</v>
      </c>
      <c r="I4879" s="10">
        <v>2.7886914436890438</v>
      </c>
      <c r="J4879" s="11">
        <v>13.775</v>
      </c>
      <c r="K4879" s="5">
        <f t="shared" si="76"/>
        <v>17.907500000000002</v>
      </c>
      <c r="L4879" s="5">
        <v>9.5874999999999986</v>
      </c>
      <c r="M4879" s="15">
        <v>3.7364581550370386</v>
      </c>
      <c r="N4879" s="5">
        <v>75.984999999999999</v>
      </c>
      <c r="O4879" s="5">
        <v>11.535</v>
      </c>
      <c r="P4879" s="5">
        <v>220.32499999999999</v>
      </c>
      <c r="Q4879" s="5">
        <v>0.64500000000000002</v>
      </c>
      <c r="R4879" s="25"/>
      <c r="S4879" s="14"/>
      <c r="T4879" s="14"/>
    </row>
    <row r="4880" spans="1:20">
      <c r="A4880" s="2">
        <v>22</v>
      </c>
      <c r="B4880" s="2">
        <v>7</v>
      </c>
      <c r="C4880" s="7">
        <v>39651</v>
      </c>
      <c r="D4880" s="8">
        <v>4.1666666666998253E-2</v>
      </c>
      <c r="E4880" s="9">
        <v>0.20814439744500562</v>
      </c>
      <c r="F4880" s="5">
        <v>34.854421232701917</v>
      </c>
      <c r="G4880" s="5">
        <v>54.307427864518331</v>
      </c>
      <c r="H4880" s="5">
        <v>19.453006631816418</v>
      </c>
      <c r="I4880" s="10">
        <v>2.6022245493940415</v>
      </c>
      <c r="J4880" s="11">
        <v>12.7775</v>
      </c>
      <c r="K4880" s="5">
        <f t="shared" si="76"/>
        <v>16.610749999999999</v>
      </c>
      <c r="L4880" s="5">
        <v>8.2550000000000008</v>
      </c>
      <c r="M4880" s="15">
        <v>4.8155089103100499</v>
      </c>
      <c r="N4880" s="5">
        <v>78.675000000000011</v>
      </c>
      <c r="O4880" s="5">
        <v>10.49</v>
      </c>
      <c r="P4880" s="5">
        <v>237.2</v>
      </c>
      <c r="Q4880" s="5">
        <v>0.53249999999999997</v>
      </c>
      <c r="R4880" s="25"/>
      <c r="S4880" s="14"/>
      <c r="T4880" s="14"/>
    </row>
    <row r="4881" spans="1:20">
      <c r="A4881" s="2">
        <v>22</v>
      </c>
      <c r="B4881" s="2">
        <v>7</v>
      </c>
      <c r="C4881" s="7">
        <v>39651</v>
      </c>
      <c r="D4881" s="8">
        <v>8.3333333333001747E-2</v>
      </c>
      <c r="E4881" s="9">
        <v>0.1895856237600051</v>
      </c>
      <c r="F4881" s="5">
        <v>36.976076570526537</v>
      </c>
      <c r="G4881" s="5">
        <v>54.379645768624954</v>
      </c>
      <c r="H4881" s="5">
        <v>17.403569198098413</v>
      </c>
      <c r="I4881" s="10">
        <v>2.6071613616330422</v>
      </c>
      <c r="J4881" s="11">
        <v>12.837500000000002</v>
      </c>
      <c r="K4881" s="5">
        <f t="shared" si="76"/>
        <v>16.688750000000002</v>
      </c>
      <c r="L4881" s="5">
        <v>8.9224999999999994</v>
      </c>
      <c r="M4881" s="15">
        <v>5.280891935473055</v>
      </c>
      <c r="N4881" s="5">
        <v>82.972499999999997</v>
      </c>
      <c r="O4881" s="5">
        <v>10.145</v>
      </c>
      <c r="P4881" s="5">
        <v>239.27500000000001</v>
      </c>
      <c r="Q4881" s="5">
        <v>0.64749999999999996</v>
      </c>
      <c r="R4881" s="25"/>
      <c r="S4881" s="14"/>
      <c r="T4881" s="14"/>
    </row>
    <row r="4882" spans="1:20">
      <c r="A4882" s="2">
        <v>22</v>
      </c>
      <c r="B4882" s="2">
        <v>7</v>
      </c>
      <c r="C4882" s="7">
        <v>39651</v>
      </c>
      <c r="D4882" s="8">
        <v>0.125</v>
      </c>
      <c r="E4882" s="9">
        <v>0.1895618792100052</v>
      </c>
      <c r="F4882" s="5">
        <v>49.261987501783764</v>
      </c>
      <c r="G4882" s="5">
        <v>67.980555032125366</v>
      </c>
      <c r="H4882" s="5">
        <v>18.718567530341605</v>
      </c>
      <c r="I4882" s="10">
        <v>2.5539437488220416</v>
      </c>
      <c r="J4882" s="11">
        <v>14.594999999999999</v>
      </c>
      <c r="K4882" s="5">
        <f t="shared" si="76"/>
        <v>18.973499999999998</v>
      </c>
      <c r="L4882" s="5">
        <v>9.4149999999999991</v>
      </c>
      <c r="M4882" s="15">
        <v>5.5963812878640589</v>
      </c>
      <c r="N4882" s="5">
        <v>80.695000000000007</v>
      </c>
      <c r="O4882" s="5">
        <v>10.5275</v>
      </c>
      <c r="P4882" s="5">
        <v>260.60000000000002</v>
      </c>
      <c r="Q4882" s="5">
        <v>0.79249999999999998</v>
      </c>
      <c r="R4882" s="25"/>
      <c r="S4882" s="14"/>
      <c r="T4882" s="14"/>
    </row>
    <row r="4883" spans="1:20">
      <c r="A4883" s="2">
        <v>22</v>
      </c>
      <c r="B4883" s="2">
        <v>7</v>
      </c>
      <c r="C4883" s="7">
        <v>39651</v>
      </c>
      <c r="D4883" s="8">
        <v>0.16666666666699825</v>
      </c>
      <c r="E4883" s="9">
        <v>0.22518352543500625</v>
      </c>
      <c r="F4883" s="5">
        <v>70.457125199543938</v>
      </c>
      <c r="G4883" s="5">
        <v>93.536458396736393</v>
      </c>
      <c r="H4883" s="5">
        <v>23.079333197192451</v>
      </c>
      <c r="I4883" s="10">
        <v>2.5201059098810412</v>
      </c>
      <c r="J4883" s="11">
        <v>18.454999999999998</v>
      </c>
      <c r="K4883" s="5">
        <f t="shared" si="76"/>
        <v>23.991499999999998</v>
      </c>
      <c r="L4883" s="5">
        <v>12.440000000000001</v>
      </c>
      <c r="M4883" s="15">
        <v>4.8926585229310522</v>
      </c>
      <c r="N4883" s="5">
        <v>81.97</v>
      </c>
      <c r="O4883" s="5">
        <v>10.6425</v>
      </c>
      <c r="P4883" s="5">
        <v>258.17500000000001</v>
      </c>
      <c r="Q4883" s="5">
        <v>1.085</v>
      </c>
      <c r="R4883" s="25"/>
      <c r="S4883" s="14"/>
      <c r="T4883" s="14"/>
    </row>
    <row r="4884" spans="1:20">
      <c r="A4884" s="2">
        <v>22</v>
      </c>
      <c r="B4884" s="2">
        <v>7</v>
      </c>
      <c r="C4884" s="7">
        <v>39651</v>
      </c>
      <c r="D4884" s="8">
        <v>0.20833333333300175</v>
      </c>
      <c r="E4884" s="9">
        <v>0.3265937832600091</v>
      </c>
      <c r="F4884" s="5">
        <v>184.99657380218019</v>
      </c>
      <c r="G4884" s="5">
        <v>214.39093389569209</v>
      </c>
      <c r="H4884" s="5">
        <v>29.394360093511885</v>
      </c>
      <c r="I4884" s="10">
        <v>2.7819079731220464</v>
      </c>
      <c r="J4884" s="11">
        <v>26.01</v>
      </c>
      <c r="K4884" s="5">
        <f t="shared" si="76"/>
        <v>33.813000000000002</v>
      </c>
      <c r="L4884" s="5">
        <v>18.542499999999997</v>
      </c>
      <c r="M4884" s="15">
        <v>3.3037845157580357</v>
      </c>
      <c r="N4884" s="5">
        <v>80.70750000000001</v>
      </c>
      <c r="O4884" s="5">
        <v>11.9375</v>
      </c>
      <c r="P4884" s="5">
        <v>261.95</v>
      </c>
      <c r="Q4884" s="5">
        <v>1.8900000000000001</v>
      </c>
      <c r="R4884" s="25"/>
      <c r="S4884" s="14"/>
      <c r="T4884" s="14"/>
    </row>
    <row r="4885" spans="1:20">
      <c r="A4885" s="2">
        <v>22</v>
      </c>
      <c r="B4885" s="2">
        <v>7</v>
      </c>
      <c r="C4885" s="7">
        <v>39651</v>
      </c>
      <c r="D4885" s="8">
        <v>0.25</v>
      </c>
      <c r="E4885" s="9">
        <v>0.39580773660001112</v>
      </c>
      <c r="F4885" s="5">
        <v>159.78067379062432</v>
      </c>
      <c r="G4885" s="5">
        <v>196.83851022470481</v>
      </c>
      <c r="H4885" s="5">
        <v>37.0578364340805</v>
      </c>
      <c r="I4885" s="10">
        <v>2.5033172890460418</v>
      </c>
      <c r="J4885" s="11">
        <v>37.449999999999996</v>
      </c>
      <c r="K4885" s="5">
        <f t="shared" si="76"/>
        <v>48.684999999999995</v>
      </c>
      <c r="L4885" s="5">
        <v>22.68</v>
      </c>
      <c r="M4885" s="15">
        <v>2.1024247895670229</v>
      </c>
      <c r="N4885" s="5">
        <v>67.882499999999993</v>
      </c>
      <c r="O4885" s="5">
        <v>14.327499999999999</v>
      </c>
      <c r="P4885" s="5">
        <v>246.97499999999999</v>
      </c>
      <c r="Q4885" s="5">
        <v>1.1625000000000001</v>
      </c>
      <c r="R4885" s="25"/>
      <c r="S4885" s="14"/>
      <c r="T4885" s="14"/>
    </row>
    <row r="4886" spans="1:20">
      <c r="A4886" s="2">
        <v>22</v>
      </c>
      <c r="B4886" s="2">
        <v>7</v>
      </c>
      <c r="C4886" s="7">
        <v>39651</v>
      </c>
      <c r="D4886" s="8">
        <v>0.29166666666699825</v>
      </c>
      <c r="E4886" s="9">
        <v>0.40150053546001141</v>
      </c>
      <c r="F4886" s="5">
        <v>134.03879542006473</v>
      </c>
      <c r="G4886" s="5">
        <v>173.97317382926852</v>
      </c>
      <c r="H4886" s="5">
        <v>39.934378409203788</v>
      </c>
      <c r="I4886" s="10">
        <v>2.4016205591050404</v>
      </c>
      <c r="J4886" s="11">
        <v>42.532499999999999</v>
      </c>
      <c r="K4886" s="5">
        <f t="shared" si="76"/>
        <v>55.292250000000003</v>
      </c>
      <c r="L4886" s="5">
        <v>24.014999999999997</v>
      </c>
      <c r="M4886" s="15">
        <v>2.8767467708520313</v>
      </c>
      <c r="N4886" s="5">
        <v>54.18</v>
      </c>
      <c r="O4886" s="5">
        <v>16.66</v>
      </c>
      <c r="P4886" s="5">
        <v>269.42500000000001</v>
      </c>
      <c r="Q4886" s="5">
        <v>1.5225000000000002</v>
      </c>
      <c r="R4886" s="25"/>
      <c r="S4886" s="14"/>
      <c r="T4886" s="14"/>
    </row>
    <row r="4887" spans="1:20">
      <c r="A4887" s="2">
        <v>22</v>
      </c>
      <c r="B4887" s="2">
        <v>7</v>
      </c>
      <c r="C4887" s="7">
        <v>39651</v>
      </c>
      <c r="D4887" s="8">
        <v>0.33333333333300175</v>
      </c>
      <c r="E4887" s="9">
        <v>0.37289278318501068</v>
      </c>
      <c r="F4887" s="5">
        <v>101.84284501928036</v>
      </c>
      <c r="G4887" s="5">
        <v>138.89909448082562</v>
      </c>
      <c r="H4887" s="5">
        <v>37.056249461545264</v>
      </c>
      <c r="I4887" s="10">
        <v>2.3411153354860397</v>
      </c>
      <c r="J4887" s="11">
        <v>50.5075</v>
      </c>
      <c r="K4887" s="5">
        <f t="shared" si="76"/>
        <v>65.659750000000003</v>
      </c>
      <c r="L4887" s="5">
        <v>21.427500000000002</v>
      </c>
      <c r="M4887" s="15">
        <v>4.4346486630460493</v>
      </c>
      <c r="N4887" s="5">
        <v>46.545000000000002</v>
      </c>
      <c r="O4887" s="5">
        <v>19.154999999999998</v>
      </c>
      <c r="P4887" s="5">
        <v>274.47499999999997</v>
      </c>
      <c r="Q4887" s="5">
        <v>1.3574999999999999</v>
      </c>
      <c r="R4887" s="25"/>
      <c r="S4887" s="14"/>
      <c r="T4887" s="14"/>
    </row>
    <row r="4888" spans="1:20">
      <c r="A4888" s="2">
        <v>22</v>
      </c>
      <c r="B4888" s="2">
        <v>7</v>
      </c>
      <c r="C4888" s="7">
        <v>39651</v>
      </c>
      <c r="D4888" s="8">
        <v>0.375</v>
      </c>
      <c r="E4888" s="9">
        <v>0.30376267794000877</v>
      </c>
      <c r="F4888" s="5">
        <v>56.331901180779241</v>
      </c>
      <c r="G4888" s="5">
        <v>88.311898607453216</v>
      </c>
      <c r="H4888" s="5">
        <v>31.979997426673975</v>
      </c>
      <c r="I4888" s="10">
        <v>2.2369820530000384</v>
      </c>
      <c r="J4888" s="11">
        <v>25.639999999999997</v>
      </c>
      <c r="K4888" s="5">
        <f t="shared" si="76"/>
        <v>33.332000000000001</v>
      </c>
      <c r="L4888" s="5">
        <v>12.992500000000001</v>
      </c>
      <c r="M4888" s="15">
        <v>5.9738588867400662</v>
      </c>
      <c r="N4888" s="5">
        <v>39.995000000000005</v>
      </c>
      <c r="O4888" s="5">
        <v>21.11</v>
      </c>
      <c r="P4888" s="5">
        <v>277.7</v>
      </c>
      <c r="Q4888" s="5">
        <v>1.3774999999999999</v>
      </c>
      <c r="R4888" s="25"/>
      <c r="S4888" s="14"/>
      <c r="T4888" s="14"/>
    </row>
    <row r="4889" spans="1:20">
      <c r="A4889" s="2">
        <v>22</v>
      </c>
      <c r="B4889" s="2">
        <v>7</v>
      </c>
      <c r="C4889" s="7">
        <v>39651</v>
      </c>
      <c r="D4889" s="8">
        <v>0.41666666666699825</v>
      </c>
      <c r="E4889" s="9">
        <v>0.30433154422500891</v>
      </c>
      <c r="F4889" s="5">
        <v>66.686293838029556</v>
      </c>
      <c r="G4889" s="5">
        <v>101.00044697816075</v>
      </c>
      <c r="H4889" s="5">
        <v>34.314153140131197</v>
      </c>
      <c r="I4889" s="10">
        <v>2.2249411577260387</v>
      </c>
      <c r="J4889" s="11">
        <v>24.184999999999999</v>
      </c>
      <c r="K4889" s="5">
        <f t="shared" si="76"/>
        <v>31.4405</v>
      </c>
      <c r="L4889" s="5">
        <v>15.602499999999999</v>
      </c>
      <c r="M4889" s="15">
        <v>6.9504559692100774</v>
      </c>
      <c r="N4889" s="5">
        <v>37.267499999999998</v>
      </c>
      <c r="O4889" s="5">
        <v>22.025000000000002</v>
      </c>
      <c r="P4889" s="5">
        <v>271.10000000000002</v>
      </c>
      <c r="Q4889" s="5">
        <v>1.71</v>
      </c>
      <c r="R4889" s="25"/>
      <c r="S4889" s="14"/>
      <c r="T4889" s="14"/>
    </row>
    <row r="4890" spans="1:20">
      <c r="A4890" s="2">
        <v>22</v>
      </c>
      <c r="B4890" s="2">
        <v>7</v>
      </c>
      <c r="C4890" s="7">
        <v>39651</v>
      </c>
      <c r="D4890" s="8">
        <v>0.45833333333300175</v>
      </c>
      <c r="E4890" s="9">
        <v>0.30533188857000898</v>
      </c>
      <c r="F4890" s="5">
        <v>47.276580609831328</v>
      </c>
      <c r="G4890" s="5">
        <v>79.211341869044389</v>
      </c>
      <c r="H4890" s="5">
        <v>31.934761259213065</v>
      </c>
      <c r="I4890" s="10">
        <v>2.2177469574990387</v>
      </c>
      <c r="J4890" s="11">
        <v>22.369999999999997</v>
      </c>
      <c r="K4890" s="5">
        <f t="shared" si="76"/>
        <v>29.080999999999996</v>
      </c>
      <c r="L4890" s="5">
        <v>16.916666666666668</v>
      </c>
      <c r="M4890" s="15">
        <v>7.8347255968630876</v>
      </c>
      <c r="N4890" s="5">
        <v>35.549999999999997</v>
      </c>
      <c r="O4890" s="5">
        <v>23.022500000000001</v>
      </c>
      <c r="P4890" s="5">
        <v>275.89999999999998</v>
      </c>
      <c r="Q4890" s="5">
        <v>1.4225000000000001</v>
      </c>
      <c r="R4890" s="25"/>
      <c r="S4890" s="14"/>
      <c r="T4890" s="14"/>
    </row>
    <row r="4891" spans="1:20">
      <c r="A4891" s="2">
        <v>22</v>
      </c>
      <c r="B4891" s="2">
        <v>7</v>
      </c>
      <c r="C4891" s="7">
        <v>39651</v>
      </c>
      <c r="D4891" s="8">
        <v>0.5</v>
      </c>
      <c r="E4891" s="9">
        <v>0.29667260847000876</v>
      </c>
      <c r="F4891" s="5">
        <v>49.08743239152777</v>
      </c>
      <c r="G4891" s="5">
        <v>79.965886975687681</v>
      </c>
      <c r="H4891" s="5">
        <v>30.878454584159918</v>
      </c>
      <c r="I4891" s="10">
        <v>2.2275191372050389</v>
      </c>
      <c r="J4891" s="11">
        <v>22.612500000000001</v>
      </c>
      <c r="K4891" s="5">
        <f t="shared" si="76"/>
        <v>29.396250000000002</v>
      </c>
      <c r="L4891" s="5">
        <v>13.84</v>
      </c>
      <c r="M4891" s="15">
        <v>7.9492853443110914</v>
      </c>
      <c r="N4891" s="5">
        <v>35.424999999999997</v>
      </c>
      <c r="O4891" s="5">
        <v>23.4375</v>
      </c>
      <c r="P4891" s="5">
        <v>275.10000000000002</v>
      </c>
      <c r="Q4891" s="5">
        <v>1.5974999999999999</v>
      </c>
      <c r="R4891" s="25"/>
      <c r="S4891" s="14"/>
      <c r="T4891" s="14"/>
    </row>
    <row r="4892" spans="1:20">
      <c r="A4892" s="2">
        <v>22</v>
      </c>
      <c r="B4892" s="2">
        <v>7</v>
      </c>
      <c r="C4892" s="7">
        <v>39651</v>
      </c>
      <c r="D4892" s="8">
        <v>0.54166666666699825</v>
      </c>
      <c r="E4892" s="9">
        <v>0.30508438156500911</v>
      </c>
      <c r="F4892" s="5">
        <v>50.438748403377765</v>
      </c>
      <c r="G4892" s="5">
        <v>80.059690194787322</v>
      </c>
      <c r="H4892" s="5">
        <v>29.620941791409564</v>
      </c>
      <c r="I4892" s="10">
        <v>2.2275960598640392</v>
      </c>
      <c r="J4892" s="11">
        <v>24.204999999999998</v>
      </c>
      <c r="K4892" s="5">
        <f t="shared" si="76"/>
        <v>31.4665</v>
      </c>
      <c r="L4892" s="5">
        <v>11.065</v>
      </c>
      <c r="M4892" s="15">
        <v>7.8126817933900901</v>
      </c>
      <c r="N4892" s="5">
        <v>31.29</v>
      </c>
      <c r="O4892" s="5">
        <v>24.484999999999999</v>
      </c>
      <c r="P4892" s="5">
        <v>274.3</v>
      </c>
      <c r="Q4892" s="5">
        <v>1.865</v>
      </c>
      <c r="R4892" s="25"/>
      <c r="S4892" s="14"/>
      <c r="T4892" s="14"/>
    </row>
    <row r="4893" spans="1:20">
      <c r="A4893" s="2">
        <v>22</v>
      </c>
      <c r="B4893" s="2">
        <v>7</v>
      </c>
      <c r="C4893" s="7">
        <v>39651</v>
      </c>
      <c r="D4893" s="8">
        <v>0.58333333333300175</v>
      </c>
      <c r="E4893" s="9">
        <v>0.25609899718500773</v>
      </c>
      <c r="F4893" s="5">
        <v>29.867371681936067</v>
      </c>
      <c r="G4893" s="5">
        <v>56.194693512118583</v>
      </c>
      <c r="H4893" s="5">
        <v>26.327321830182516</v>
      </c>
      <c r="I4893" s="10">
        <v>2.2131290585910395</v>
      </c>
      <c r="J4893" s="11">
        <v>22.715</v>
      </c>
      <c r="K4893" s="5">
        <f t="shared" si="76"/>
        <v>29.529500000000002</v>
      </c>
      <c r="L4893" s="5">
        <v>29.542500000000004</v>
      </c>
      <c r="M4893" s="15">
        <v>10.260902788823119</v>
      </c>
      <c r="N4893" s="5">
        <v>29.770000000000003</v>
      </c>
      <c r="O4893" s="5">
        <v>25.159999999999997</v>
      </c>
      <c r="P4893" s="5">
        <v>274.32499999999999</v>
      </c>
      <c r="Q4893" s="5">
        <v>1.4325000000000001</v>
      </c>
      <c r="R4893" s="25"/>
      <c r="S4893" s="14"/>
      <c r="T4893" s="14"/>
    </row>
    <row r="4894" spans="1:20">
      <c r="A4894" s="2">
        <v>22</v>
      </c>
      <c r="B4894" s="2">
        <v>7</v>
      </c>
      <c r="C4894" s="7">
        <v>39651</v>
      </c>
      <c r="D4894" s="8">
        <v>0.625</v>
      </c>
      <c r="E4894" s="9">
        <v>0.26990263740000825</v>
      </c>
      <c r="F4894" s="5">
        <v>48.088823983510984</v>
      </c>
      <c r="G4894" s="5">
        <v>81.62436774308442</v>
      </c>
      <c r="H4894" s="5">
        <v>33.535543759573429</v>
      </c>
      <c r="I4894" s="10">
        <v>2.2156299475950401</v>
      </c>
      <c r="J4894" s="11">
        <v>24.962499999999999</v>
      </c>
      <c r="K4894" s="5">
        <f t="shared" si="76"/>
        <v>32.451250000000002</v>
      </c>
      <c r="L4894" s="5">
        <v>15.56</v>
      </c>
      <c r="M4894" s="15">
        <v>8.2513204763250965</v>
      </c>
      <c r="N4894" s="5">
        <v>27.496000000000002</v>
      </c>
      <c r="O4894" s="5">
        <v>25.425000000000001</v>
      </c>
      <c r="P4894" s="5">
        <v>274.27499999999998</v>
      </c>
      <c r="Q4894" s="5">
        <v>1.645</v>
      </c>
      <c r="R4894" s="25"/>
      <c r="S4894" s="14"/>
      <c r="T4894" s="14"/>
    </row>
    <row r="4895" spans="1:20">
      <c r="A4895" s="2">
        <v>22</v>
      </c>
      <c r="B4895" s="2">
        <v>7</v>
      </c>
      <c r="C4895" s="7">
        <v>39651</v>
      </c>
      <c r="D4895" s="8">
        <v>0.66666666666699825</v>
      </c>
      <c r="E4895" s="9">
        <v>0.35915290027501101</v>
      </c>
      <c r="F4895" s="5">
        <v>59.527099498041153</v>
      </c>
      <c r="G4895" s="5">
        <v>96.228020375180009</v>
      </c>
      <c r="H4895" s="5">
        <v>36.700920877138856</v>
      </c>
      <c r="I4895" s="10">
        <v>2.2254032600590405</v>
      </c>
      <c r="J4895" s="11">
        <v>29.57</v>
      </c>
      <c r="K4895" s="5">
        <f t="shared" si="76"/>
        <v>38.441000000000003</v>
      </c>
      <c r="L4895" s="5">
        <v>17.489999999999998</v>
      </c>
      <c r="M4895" s="15">
        <v>5.6432773028540657</v>
      </c>
      <c r="N4895" s="5">
        <v>27.992249999999999</v>
      </c>
      <c r="O4895" s="5">
        <v>25.1875</v>
      </c>
      <c r="P4895" s="5">
        <v>269.25</v>
      </c>
      <c r="Q4895" s="5">
        <v>2.1124999999999998</v>
      </c>
      <c r="R4895" s="25"/>
      <c r="S4895" s="14"/>
      <c r="T4895" s="14"/>
    </row>
    <row r="4896" spans="1:20">
      <c r="A4896" s="2">
        <v>22</v>
      </c>
      <c r="B4896" s="2">
        <v>7</v>
      </c>
      <c r="C4896" s="7">
        <v>39651</v>
      </c>
      <c r="D4896" s="8">
        <v>0.70833333333300175</v>
      </c>
      <c r="E4896" s="9">
        <v>0.32507806447501009</v>
      </c>
      <c r="F4896" s="5">
        <v>33.303910095272798</v>
      </c>
      <c r="G4896" s="5">
        <v>63.992639429829772</v>
      </c>
      <c r="H4896" s="5">
        <v>30.688729334556974</v>
      </c>
      <c r="I4896" s="10">
        <v>2.19396482339604</v>
      </c>
      <c r="J4896" s="11">
        <v>26.8325</v>
      </c>
      <c r="K4896" s="5">
        <f t="shared" si="76"/>
        <v>34.882249999999999</v>
      </c>
      <c r="L4896" s="5">
        <v>16.45</v>
      </c>
      <c r="M4896" s="15">
        <v>6.6906551290900795</v>
      </c>
      <c r="N4896" s="5">
        <v>34.575000000000003</v>
      </c>
      <c r="O4896" s="5">
        <v>23.952500000000001</v>
      </c>
      <c r="P4896" s="5">
        <v>278.97500000000002</v>
      </c>
      <c r="Q4896" s="5">
        <v>1.1950000000000001</v>
      </c>
      <c r="R4896" s="25"/>
      <c r="S4896" s="14"/>
      <c r="T4896" s="14"/>
    </row>
    <row r="4897" spans="1:20">
      <c r="A4897" s="2">
        <v>22</v>
      </c>
      <c r="B4897" s="2">
        <v>7</v>
      </c>
      <c r="C4897" s="7">
        <v>39651</v>
      </c>
      <c r="D4897" s="8">
        <v>0.75</v>
      </c>
      <c r="E4897" s="9">
        <v>0.37609066776001177</v>
      </c>
      <c r="F4897" s="5">
        <v>44.413028311820504</v>
      </c>
      <c r="G4897" s="5">
        <v>75.75004368069645</v>
      </c>
      <c r="H4897" s="5">
        <v>31.337015368875949</v>
      </c>
      <c r="I4897" s="10">
        <v>2.274045368479042</v>
      </c>
      <c r="J4897" s="11">
        <v>25.86</v>
      </c>
      <c r="K4897" s="5">
        <f t="shared" si="76"/>
        <v>33.618000000000002</v>
      </c>
      <c r="L4897" s="5">
        <v>14.135</v>
      </c>
      <c r="M4897" s="15">
        <v>5.4650009054160655</v>
      </c>
      <c r="N4897" s="5">
        <v>40.549999999999997</v>
      </c>
      <c r="O4897" s="5">
        <v>23.072499999999998</v>
      </c>
      <c r="P4897" s="5">
        <v>267.8</v>
      </c>
      <c r="Q4897" s="5">
        <v>1.23</v>
      </c>
      <c r="R4897" s="25"/>
      <c r="S4897" s="14"/>
      <c r="T4897" s="14"/>
    </row>
    <row r="4898" spans="1:20">
      <c r="A4898" s="2">
        <v>22</v>
      </c>
      <c r="B4898" s="2">
        <v>7</v>
      </c>
      <c r="C4898" s="7">
        <v>39651</v>
      </c>
      <c r="D4898" s="8">
        <v>0.79166666666699825</v>
      </c>
      <c r="E4898" s="9">
        <v>0.43133225889001353</v>
      </c>
      <c r="F4898" s="5">
        <v>77.262318880729481</v>
      </c>
      <c r="G4898" s="5">
        <v>116.60078344766166</v>
      </c>
      <c r="H4898" s="5">
        <v>39.338464566932174</v>
      </c>
      <c r="I4898" s="10">
        <v>2.4947466299460466</v>
      </c>
      <c r="J4898" s="11">
        <v>28.947499999999998</v>
      </c>
      <c r="K4898" s="5">
        <f t="shared" si="76"/>
        <v>37.631749999999997</v>
      </c>
      <c r="L4898" s="5">
        <v>17.240000000000002</v>
      </c>
      <c r="M4898" s="15">
        <v>3.9538630264930479</v>
      </c>
      <c r="N4898" s="5">
        <v>43.97</v>
      </c>
      <c r="O4898" s="5">
        <v>22.655000000000001</v>
      </c>
      <c r="P4898" s="5">
        <v>261.42499999999995</v>
      </c>
      <c r="Q4898" s="5">
        <v>1.6524999999999999</v>
      </c>
      <c r="R4898" s="25"/>
      <c r="S4898" s="14"/>
      <c r="T4898" s="14"/>
    </row>
    <row r="4899" spans="1:20">
      <c r="A4899" s="2">
        <v>22</v>
      </c>
      <c r="B4899" s="2">
        <v>7</v>
      </c>
      <c r="C4899" s="7">
        <v>39651</v>
      </c>
      <c r="D4899" s="8">
        <v>0.83333333333300175</v>
      </c>
      <c r="E4899" s="9">
        <v>0.43735673262001384</v>
      </c>
      <c r="F4899" s="5">
        <v>59.649072083927884</v>
      </c>
      <c r="G4899" s="5">
        <v>96.930550598475307</v>
      </c>
      <c r="H4899" s="5">
        <v>37.28147851454743</v>
      </c>
      <c r="I4899" s="10">
        <v>2.2645034323250424</v>
      </c>
      <c r="J4899" s="11">
        <v>28.86</v>
      </c>
      <c r="K4899" s="5">
        <f t="shared" si="76"/>
        <v>37.518000000000001</v>
      </c>
      <c r="L4899" s="5">
        <v>16.4925</v>
      </c>
      <c r="M4899" s="15">
        <v>4.0295095542040489</v>
      </c>
      <c r="N4899" s="5">
        <v>55.395000000000003</v>
      </c>
      <c r="O4899" s="5">
        <v>20.952500000000001</v>
      </c>
      <c r="P4899" s="5">
        <v>249.07500000000002</v>
      </c>
      <c r="Q4899" s="5">
        <v>0.97250000000000003</v>
      </c>
      <c r="R4899" s="25"/>
      <c r="S4899" s="14"/>
      <c r="T4899" s="14"/>
    </row>
    <row r="4900" spans="1:20">
      <c r="A4900" s="2">
        <v>22</v>
      </c>
      <c r="B4900" s="2">
        <v>7</v>
      </c>
      <c r="C4900" s="7">
        <v>39651</v>
      </c>
      <c r="D4900" s="8">
        <v>0.875</v>
      </c>
      <c r="E4900" s="9">
        <v>0.47114580729001504</v>
      </c>
      <c r="F4900" s="5">
        <v>50.607000808037078</v>
      </c>
      <c r="G4900" s="5">
        <v>84.448393536133111</v>
      </c>
      <c r="H4900" s="5">
        <v>33.841392728096039</v>
      </c>
      <c r="I4900" s="10">
        <v>2.3688412195840449</v>
      </c>
      <c r="J4900" s="11">
        <v>27.672499999999999</v>
      </c>
      <c r="K4900" s="5">
        <f t="shared" si="76"/>
        <v>35.974249999999998</v>
      </c>
      <c r="L4900" s="5">
        <v>17.149999999999999</v>
      </c>
      <c r="M4900" s="15">
        <v>3.22793752891904</v>
      </c>
      <c r="N4900" s="5">
        <v>68.377499999999998</v>
      </c>
      <c r="O4900" s="5">
        <v>19.45</v>
      </c>
      <c r="P4900" s="5">
        <v>258.89999999999998</v>
      </c>
      <c r="Q4900" s="5">
        <v>0.93250000000000011</v>
      </c>
      <c r="R4900" s="25"/>
      <c r="S4900" s="14"/>
      <c r="T4900" s="14"/>
    </row>
    <row r="4901" spans="1:20">
      <c r="A4901" s="2">
        <v>22</v>
      </c>
      <c r="B4901" s="2">
        <v>7</v>
      </c>
      <c r="C4901" s="7">
        <v>39651</v>
      </c>
      <c r="D4901" s="8">
        <v>0.91666666666699825</v>
      </c>
      <c r="E4901" s="9">
        <v>0.44439115057501433</v>
      </c>
      <c r="F4901" s="5">
        <v>58.849270715845805</v>
      </c>
      <c r="G4901" s="5">
        <v>89.760462845757019</v>
      </c>
      <c r="H4901" s="5">
        <v>30.911192129911214</v>
      </c>
      <c r="I4901" s="10">
        <v>2.6841309954880508</v>
      </c>
      <c r="J4901" s="11">
        <v>26.164999999999999</v>
      </c>
      <c r="K4901" s="5">
        <f t="shared" si="76"/>
        <v>34.014499999999998</v>
      </c>
      <c r="L4901" s="5">
        <v>18.254999999999999</v>
      </c>
      <c r="M4901" s="15">
        <v>3.4371620377790428</v>
      </c>
      <c r="N4901" s="5">
        <v>78.677499999999995</v>
      </c>
      <c r="O4901" s="5">
        <v>18.170000000000002</v>
      </c>
      <c r="P4901" s="5">
        <v>248.85</v>
      </c>
      <c r="Q4901" s="5">
        <v>0.76500000000000001</v>
      </c>
      <c r="R4901" s="25"/>
      <c r="S4901" s="14"/>
      <c r="T4901" s="14"/>
    </row>
    <row r="4902" spans="1:20">
      <c r="A4902" s="2">
        <v>22</v>
      </c>
      <c r="B4902" s="2">
        <v>7</v>
      </c>
      <c r="C4902" s="7">
        <v>39651</v>
      </c>
      <c r="D4902" s="8">
        <v>0.95833333333300175</v>
      </c>
      <c r="E4902" s="9">
        <v>0.40506068746501311</v>
      </c>
      <c r="F4902" s="5">
        <v>46.661183358432623</v>
      </c>
      <c r="G4902" s="5">
        <v>71.872905560530398</v>
      </c>
      <c r="H4902" s="5">
        <v>25.211722202097771</v>
      </c>
      <c r="I4902" s="10">
        <v>2.4271985132010463</v>
      </c>
      <c r="J4902" s="11">
        <v>24.93</v>
      </c>
      <c r="K4902" s="5">
        <f t="shared" si="76"/>
        <v>32.408999999999999</v>
      </c>
      <c r="L4902" s="5">
        <v>18.55</v>
      </c>
      <c r="M4902" s="15">
        <v>4.4520729506150563</v>
      </c>
      <c r="N4902" s="5">
        <v>85.367500000000007</v>
      </c>
      <c r="O4902" s="5">
        <v>16.865000000000002</v>
      </c>
      <c r="P4902" s="5">
        <v>240.27499999999998</v>
      </c>
      <c r="Q4902" s="5">
        <v>0.57499999999999996</v>
      </c>
      <c r="R4902" s="25"/>
      <c r="S4902" s="14"/>
      <c r="T4902" s="14"/>
    </row>
    <row r="4903" spans="1:20">
      <c r="A4903" s="2">
        <v>23</v>
      </c>
      <c r="B4903" s="2">
        <v>7</v>
      </c>
      <c r="C4903" s="7">
        <v>39652</v>
      </c>
      <c r="D4903" s="8">
        <v>0</v>
      </c>
      <c r="E4903" s="9">
        <v>0.35091100569001143</v>
      </c>
      <c r="F4903" s="5">
        <v>38.451197258256528</v>
      </c>
      <c r="G4903" s="5">
        <v>58.144529062079876</v>
      </c>
      <c r="H4903" s="5">
        <v>19.693331803823348</v>
      </c>
      <c r="I4903" s="10">
        <v>2.378785872184046</v>
      </c>
      <c r="J4903" s="11">
        <v>21.195</v>
      </c>
      <c r="K4903" s="5">
        <f t="shared" si="76"/>
        <v>27.5535</v>
      </c>
      <c r="L4903" s="5">
        <v>20.027499999999996</v>
      </c>
      <c r="M4903" s="15">
        <v>3.0061590709840376</v>
      </c>
      <c r="N4903" s="5">
        <v>88.44250000000001</v>
      </c>
      <c r="O4903" s="5">
        <v>15.712499999999999</v>
      </c>
      <c r="P4903" s="5">
        <v>246</v>
      </c>
      <c r="Q4903" s="5">
        <v>0.44749999999999995</v>
      </c>
      <c r="R4903" s="25"/>
      <c r="S4903" s="14"/>
      <c r="T4903" s="14"/>
    </row>
    <row r="4904" spans="1:20">
      <c r="A4904" s="2">
        <v>23</v>
      </c>
      <c r="B4904" s="2">
        <v>7</v>
      </c>
      <c r="C4904" s="7">
        <v>39652</v>
      </c>
      <c r="D4904" s="8">
        <v>4.1666666666998253E-2</v>
      </c>
      <c r="E4904" s="9">
        <v>0.3310052297400109</v>
      </c>
      <c r="F4904" s="5">
        <v>56.097124675683865</v>
      </c>
      <c r="G4904" s="5">
        <v>72.115426239573182</v>
      </c>
      <c r="H4904" s="5">
        <v>16.018301563889313</v>
      </c>
      <c r="I4904" s="10">
        <v>2.6844105140130523</v>
      </c>
      <c r="J4904" s="11">
        <v>22.484999999999999</v>
      </c>
      <c r="K4904" s="5">
        <f t="shared" si="76"/>
        <v>29.230499999999999</v>
      </c>
      <c r="L4904" s="5">
        <v>17.91</v>
      </c>
      <c r="M4904" s="15">
        <v>4.0761757124020521</v>
      </c>
      <c r="N4904" s="5">
        <v>91.075000000000003</v>
      </c>
      <c r="O4904" s="5">
        <v>15.0825</v>
      </c>
      <c r="P4904" s="5">
        <v>216.35000000000002</v>
      </c>
      <c r="Q4904" s="5">
        <v>0.495</v>
      </c>
      <c r="R4904" s="25"/>
      <c r="S4904" s="14"/>
      <c r="T4904" s="14"/>
    </row>
    <row r="4905" spans="1:20">
      <c r="A4905" s="2">
        <v>23</v>
      </c>
      <c r="B4905" s="2">
        <v>7</v>
      </c>
      <c r="C4905" s="7">
        <v>39652</v>
      </c>
      <c r="D4905" s="8">
        <v>8.3333333333001747E-2</v>
      </c>
      <c r="E4905" s="9">
        <v>0.27748228617000925</v>
      </c>
      <c r="F4905" s="5">
        <v>36.569801431706544</v>
      </c>
      <c r="G4905" s="5">
        <v>51.737798993150903</v>
      </c>
      <c r="H4905" s="5">
        <v>15.167997561444359</v>
      </c>
      <c r="I4905" s="10">
        <v>2.5778022910720506</v>
      </c>
      <c r="J4905" s="11">
        <v>22.32</v>
      </c>
      <c r="K4905" s="5">
        <f t="shared" si="76"/>
        <v>29.016000000000002</v>
      </c>
      <c r="L4905" s="5">
        <v>17.727499999999999</v>
      </c>
      <c r="M4905" s="15">
        <v>4.3888285335800559</v>
      </c>
      <c r="N4905" s="5">
        <v>91.55</v>
      </c>
      <c r="O4905" s="5">
        <v>14.804999999999998</v>
      </c>
      <c r="P4905" s="5">
        <v>227.54999999999998</v>
      </c>
      <c r="Q4905" s="5">
        <v>0.53499999999999992</v>
      </c>
      <c r="R4905" s="25"/>
      <c r="S4905" s="14"/>
      <c r="T4905" s="14"/>
    </row>
    <row r="4906" spans="1:20">
      <c r="A4906" s="2">
        <v>23</v>
      </c>
      <c r="B4906" s="2">
        <v>7</v>
      </c>
      <c r="C4906" s="7">
        <v>39652</v>
      </c>
      <c r="D4906" s="8">
        <v>0.125</v>
      </c>
      <c r="E4906" s="9">
        <v>0.27972189411000936</v>
      </c>
      <c r="F4906" s="5">
        <v>40.477269866915847</v>
      </c>
      <c r="G4906" s="5">
        <v>53.725913649203235</v>
      </c>
      <c r="H4906" s="5">
        <v>13.248643782287383</v>
      </c>
      <c r="I4906" s="10">
        <v>2.5269641733660499</v>
      </c>
      <c r="J4906" s="11">
        <v>24.904999999999998</v>
      </c>
      <c r="K4906" s="5">
        <f t="shared" si="76"/>
        <v>32.3765</v>
      </c>
      <c r="L4906" s="5">
        <v>18.405000000000001</v>
      </c>
      <c r="M4906" s="15">
        <v>3.7072722703080476</v>
      </c>
      <c r="N4906" s="5">
        <v>90.775000000000006</v>
      </c>
      <c r="O4906" s="5">
        <v>15.404999999999999</v>
      </c>
      <c r="P4906" s="5">
        <v>234.54999999999998</v>
      </c>
      <c r="Q4906" s="5">
        <v>0.65249999999999997</v>
      </c>
      <c r="R4906" s="25"/>
      <c r="S4906" s="14"/>
      <c r="T4906" s="14"/>
    </row>
    <row r="4907" spans="1:20">
      <c r="A4907" s="2">
        <v>23</v>
      </c>
      <c r="B4907" s="2">
        <v>7</v>
      </c>
      <c r="C4907" s="7">
        <v>39652</v>
      </c>
      <c r="D4907" s="8">
        <v>0.16666666666699825</v>
      </c>
      <c r="E4907" s="9">
        <v>0.30607550137501033</v>
      </c>
      <c r="F4907" s="5">
        <v>60.76184965988832</v>
      </c>
      <c r="G4907" s="5">
        <v>76.238958511430468</v>
      </c>
      <c r="H4907" s="5">
        <v>15.477108851542146</v>
      </c>
      <c r="I4907" s="10">
        <v>2.463996679400049</v>
      </c>
      <c r="J4907" s="11">
        <v>28.5</v>
      </c>
      <c r="K4907" s="5">
        <f t="shared" si="76"/>
        <v>37.050000000000004</v>
      </c>
      <c r="L4907" s="5">
        <v>20.247500000000002</v>
      </c>
      <c r="M4907" s="15">
        <v>2.6232185600130342</v>
      </c>
      <c r="N4907" s="5">
        <v>90.125</v>
      </c>
      <c r="O4907" s="5">
        <v>15.692499999999999</v>
      </c>
      <c r="P4907" s="5">
        <v>247.07499999999999</v>
      </c>
      <c r="Q4907" s="5">
        <v>0.82250000000000001</v>
      </c>
      <c r="R4907" s="25"/>
      <c r="S4907" s="14"/>
      <c r="T4907" s="14"/>
    </row>
    <row r="4908" spans="1:20">
      <c r="A4908" s="2">
        <v>23</v>
      </c>
      <c r="B4908" s="2">
        <v>7</v>
      </c>
      <c r="C4908" s="7">
        <v>39652</v>
      </c>
      <c r="D4908" s="8">
        <v>0.20833333333300175</v>
      </c>
      <c r="E4908" s="9">
        <v>0.3334605085200113</v>
      </c>
      <c r="F4908" s="5">
        <v>97.558539803378238</v>
      </c>
      <c r="G4908" s="5">
        <v>115.06459972052851</v>
      </c>
      <c r="H4908" s="5">
        <v>17.506059917150271</v>
      </c>
      <c r="I4908" s="10">
        <v>2.5998974857250521</v>
      </c>
      <c r="J4908" s="11">
        <v>29.564999999999998</v>
      </c>
      <c r="K4908" s="5">
        <f t="shared" si="76"/>
        <v>38.4345</v>
      </c>
      <c r="L4908" s="5">
        <v>21.73</v>
      </c>
      <c r="M4908" s="15">
        <v>1.5852749572430209</v>
      </c>
      <c r="N4908" s="5">
        <v>88.820000000000007</v>
      </c>
      <c r="O4908" s="5">
        <v>16.357499999999998</v>
      </c>
      <c r="P4908" s="5">
        <v>273.89999999999998</v>
      </c>
      <c r="Q4908" s="5">
        <v>1.1375</v>
      </c>
      <c r="R4908" s="25"/>
      <c r="S4908" s="14"/>
      <c r="T4908" s="14"/>
    </row>
    <row r="4909" spans="1:20">
      <c r="A4909" s="2">
        <v>23</v>
      </c>
      <c r="B4909" s="2">
        <v>7</v>
      </c>
      <c r="C4909" s="7">
        <v>39652</v>
      </c>
      <c r="D4909" s="8">
        <v>0.25</v>
      </c>
      <c r="E4909" s="9">
        <v>0.35660782827001219</v>
      </c>
      <c r="F4909" s="5">
        <v>86.310002154488373</v>
      </c>
      <c r="G4909" s="5">
        <v>107.49119303942739</v>
      </c>
      <c r="H4909" s="5">
        <v>21.181190884939006</v>
      </c>
      <c r="I4909" s="10">
        <v>2.6460693315610531</v>
      </c>
      <c r="J4909" s="11">
        <v>38.217500000000001</v>
      </c>
      <c r="K4909" s="5">
        <f t="shared" si="76"/>
        <v>49.682750000000006</v>
      </c>
      <c r="L4909" s="5">
        <v>24.25</v>
      </c>
      <c r="M4909" s="15">
        <v>2.8573935073800376</v>
      </c>
      <c r="N4909" s="5">
        <v>85.375</v>
      </c>
      <c r="O4909" s="5">
        <v>17.079999999999998</v>
      </c>
      <c r="P4909" s="5">
        <v>282.29999999999995</v>
      </c>
      <c r="Q4909" s="5">
        <v>0.86499999999999999</v>
      </c>
      <c r="R4909" s="25"/>
      <c r="S4909" s="14"/>
      <c r="T4909" s="14"/>
    </row>
    <row r="4910" spans="1:20">
      <c r="A4910" s="2">
        <v>23</v>
      </c>
      <c r="B4910" s="2">
        <v>7</v>
      </c>
      <c r="C4910" s="7">
        <v>39652</v>
      </c>
      <c r="D4910" s="8">
        <v>0.29166666666699825</v>
      </c>
      <c r="E4910" s="9">
        <v>0.38164879513501315</v>
      </c>
      <c r="F4910" s="5">
        <v>83.223697122290616</v>
      </c>
      <c r="G4910" s="5">
        <v>105.36708929332605</v>
      </c>
      <c r="H4910" s="5">
        <v>22.143392171035426</v>
      </c>
      <c r="I4910" s="10">
        <v>4.3367107644950877</v>
      </c>
      <c r="J4910" s="11">
        <v>41.395000000000003</v>
      </c>
      <c r="K4910" s="5">
        <f t="shared" si="76"/>
        <v>53.813500000000005</v>
      </c>
      <c r="L4910" s="5">
        <v>23.42</v>
      </c>
      <c r="M4910" s="15">
        <v>2.093407183879028</v>
      </c>
      <c r="N4910" s="5">
        <v>82.585000000000008</v>
      </c>
      <c r="O4910" s="5">
        <v>18.04</v>
      </c>
      <c r="P4910" s="5">
        <v>281.45</v>
      </c>
      <c r="Q4910" s="5">
        <v>0.95250000000000001</v>
      </c>
      <c r="R4910" s="25"/>
      <c r="S4910" s="14"/>
      <c r="T4910" s="14"/>
    </row>
    <row r="4911" spans="1:20">
      <c r="A4911" s="2">
        <v>23</v>
      </c>
      <c r="B4911" s="2">
        <v>7</v>
      </c>
      <c r="C4911" s="7">
        <v>39652</v>
      </c>
      <c r="D4911" s="8">
        <v>0.33333333333300175</v>
      </c>
      <c r="E4911" s="9">
        <v>0.51698921475001791</v>
      </c>
      <c r="F4911" s="5">
        <v>170.8835564661297</v>
      </c>
      <c r="G4911" s="5">
        <v>198.50903038076964</v>
      </c>
      <c r="H4911" s="5">
        <v>27.62547391463993</v>
      </c>
      <c r="I4911" s="10">
        <v>4.5624074689160929</v>
      </c>
      <c r="J4911" s="11">
        <v>53.7425</v>
      </c>
      <c r="K4911" s="5">
        <f t="shared" si="76"/>
        <v>69.865250000000003</v>
      </c>
      <c r="L4911" s="5">
        <v>30.637499999999999</v>
      </c>
      <c r="M4911" s="15">
        <v>1.4675619990170197</v>
      </c>
      <c r="N4911" s="5">
        <v>77.015000000000001</v>
      </c>
      <c r="O4911" s="5">
        <v>19.36</v>
      </c>
      <c r="P4911" s="5">
        <v>260.125</v>
      </c>
      <c r="Q4911" s="5">
        <v>1.2825</v>
      </c>
      <c r="R4911" s="25"/>
      <c r="S4911" s="14"/>
      <c r="T4911" s="14"/>
    </row>
    <row r="4912" spans="1:20">
      <c r="A4912" s="2">
        <v>23</v>
      </c>
      <c r="B4912" s="2">
        <v>7</v>
      </c>
      <c r="C4912" s="7">
        <v>39652</v>
      </c>
      <c r="D4912" s="8">
        <v>0.375</v>
      </c>
      <c r="E4912" s="9">
        <v>0.47375956012501658</v>
      </c>
      <c r="F4912" s="5">
        <v>133.59321753459633</v>
      </c>
      <c r="G4912" s="5">
        <v>165.98306599692484</v>
      </c>
      <c r="H4912" s="5">
        <v>32.389848462328494</v>
      </c>
      <c r="I4912" s="10">
        <v>2.8331150442170583</v>
      </c>
      <c r="J4912" s="11">
        <v>42.042499999999997</v>
      </c>
      <c r="K4912" s="5">
        <f t="shared" si="76"/>
        <v>54.655249999999995</v>
      </c>
      <c r="L4912" s="5">
        <v>28.445</v>
      </c>
      <c r="M4912" s="15">
        <v>3.8755999871840521</v>
      </c>
      <c r="N4912" s="5">
        <v>69.614999999999995</v>
      </c>
      <c r="O4912" s="5">
        <v>20.415000000000003</v>
      </c>
      <c r="P4912" s="5">
        <v>254.125</v>
      </c>
      <c r="Q4912" s="5">
        <v>1.2050000000000001</v>
      </c>
      <c r="R4912" s="25"/>
      <c r="S4912" s="14"/>
      <c r="T4912" s="14"/>
    </row>
    <row r="4913" spans="1:20">
      <c r="A4913" s="2">
        <v>23</v>
      </c>
      <c r="B4913" s="2">
        <v>7</v>
      </c>
      <c r="C4913" s="7">
        <v>39652</v>
      </c>
      <c r="D4913" s="8">
        <v>0.41666666666699825</v>
      </c>
      <c r="E4913" s="9">
        <v>0.37963849999501331</v>
      </c>
      <c r="F4913" s="5">
        <v>75.988124955353157</v>
      </c>
      <c r="G4913" s="5">
        <v>107.22688938055488</v>
      </c>
      <c r="H4913" s="5">
        <v>31.238764425201722</v>
      </c>
      <c r="I4913" s="10">
        <v>2.4426760185180507</v>
      </c>
      <c r="J4913" s="11">
        <v>33.552499999999995</v>
      </c>
      <c r="K4913" s="5">
        <f t="shared" si="76"/>
        <v>43.618249999999996</v>
      </c>
      <c r="L4913" s="5">
        <v>16.9175</v>
      </c>
      <c r="M4913" s="15">
        <v>5.768060750847078</v>
      </c>
      <c r="N4913" s="5">
        <v>54.55</v>
      </c>
      <c r="O4913" s="5">
        <v>22.734999999999999</v>
      </c>
      <c r="P4913" s="5">
        <v>245.375</v>
      </c>
      <c r="Q4913" s="5">
        <v>1.0575000000000001</v>
      </c>
      <c r="R4913" s="25"/>
      <c r="S4913" s="14"/>
      <c r="T4913" s="14"/>
    </row>
    <row r="4914" spans="1:20">
      <c r="A4914" s="2">
        <v>23</v>
      </c>
      <c r="B4914" s="2">
        <v>7</v>
      </c>
      <c r="C4914" s="7">
        <v>39652</v>
      </c>
      <c r="D4914" s="8">
        <v>0.45833333333300175</v>
      </c>
      <c r="E4914" s="9">
        <v>0.32087989354501134</v>
      </c>
      <c r="F4914" s="5">
        <v>48.542463468598449</v>
      </c>
      <c r="G4914" s="5">
        <v>80.359702427339215</v>
      </c>
      <c r="H4914" s="5">
        <v>31.817238958740766</v>
      </c>
      <c r="I4914" s="10">
        <v>2.2826597325830478</v>
      </c>
      <c r="J4914" s="11">
        <v>27.04</v>
      </c>
      <c r="K4914" s="5">
        <f t="shared" si="76"/>
        <v>35.152000000000001</v>
      </c>
      <c r="L4914" s="5">
        <v>23.662499999999998</v>
      </c>
      <c r="M4914" s="15">
        <v>9.0331048347131233</v>
      </c>
      <c r="N4914" s="5">
        <v>41.137500000000003</v>
      </c>
      <c r="O4914" s="5">
        <v>24.502500000000001</v>
      </c>
      <c r="P4914" s="5">
        <v>140.72499999999999</v>
      </c>
      <c r="Q4914" s="5">
        <v>1.0950000000000002</v>
      </c>
      <c r="R4914" s="25"/>
      <c r="S4914" s="14"/>
      <c r="T4914" s="14"/>
    </row>
    <row r="4915" spans="1:20">
      <c r="A4915" s="2">
        <v>23</v>
      </c>
      <c r="B4915" s="2">
        <v>7</v>
      </c>
      <c r="C4915" s="7">
        <v>39652</v>
      </c>
      <c r="D4915" s="8">
        <v>0.5</v>
      </c>
      <c r="E4915" s="9">
        <v>0.32822859703501173</v>
      </c>
      <c r="F4915" s="5">
        <v>48.021335231319526</v>
      </c>
      <c r="G4915" s="5">
        <v>82.93880559602789</v>
      </c>
      <c r="H4915" s="5">
        <v>34.917470364708372</v>
      </c>
      <c r="I4915" s="10">
        <v>2.2366472490160474</v>
      </c>
      <c r="J4915" s="11">
        <v>25.46</v>
      </c>
      <c r="K4915" s="5">
        <f t="shared" si="76"/>
        <v>33.097999999999999</v>
      </c>
      <c r="L4915" s="5">
        <v>14.5525</v>
      </c>
      <c r="M4915" s="15">
        <v>8.8737177700361229</v>
      </c>
      <c r="N4915" s="5">
        <v>38.922499999999999</v>
      </c>
      <c r="O4915" s="5">
        <v>24.6</v>
      </c>
      <c r="P4915" s="5">
        <v>134.89999999999998</v>
      </c>
      <c r="Q4915" s="5">
        <v>1.0674999999999999</v>
      </c>
      <c r="R4915" s="25"/>
      <c r="S4915" s="14"/>
      <c r="T4915" s="14"/>
    </row>
    <row r="4916" spans="1:20">
      <c r="A4916" s="2">
        <v>23</v>
      </c>
      <c r="B4916" s="2">
        <v>7</v>
      </c>
      <c r="C4916" s="7">
        <v>39652</v>
      </c>
      <c r="D4916" s="8">
        <v>0.54166666666699825</v>
      </c>
      <c r="E4916" s="9">
        <v>0.28150560084001008</v>
      </c>
      <c r="F4916" s="5">
        <v>25.628379227639794</v>
      </c>
      <c r="G4916" s="5">
        <v>52.605050290106988</v>
      </c>
      <c r="H4916" s="5">
        <v>26.976671062467194</v>
      </c>
      <c r="I4916" s="10">
        <v>2.1833536575110464</v>
      </c>
      <c r="J4916" s="11">
        <v>20.360000000000003</v>
      </c>
      <c r="K4916" s="5">
        <f t="shared" si="76"/>
        <v>26.468000000000004</v>
      </c>
      <c r="L4916" s="5">
        <v>13.6225</v>
      </c>
      <c r="M4916" s="15">
        <v>12.011440122892166</v>
      </c>
      <c r="N4916" s="5">
        <v>34.8825</v>
      </c>
      <c r="O4916" s="5">
        <v>24.912499999999998</v>
      </c>
      <c r="P4916" s="5">
        <v>72.025000000000006</v>
      </c>
      <c r="Q4916" s="5">
        <v>1.18</v>
      </c>
      <c r="R4916" s="25"/>
      <c r="S4916" s="14"/>
      <c r="T4916" s="14"/>
    </row>
    <row r="4917" spans="1:20">
      <c r="A4917" s="2">
        <v>23</v>
      </c>
      <c r="B4917" s="2">
        <v>7</v>
      </c>
      <c r="C4917" s="7">
        <v>39652</v>
      </c>
      <c r="D4917" s="8">
        <v>0.58333333333300175</v>
      </c>
      <c r="E4917" s="9">
        <v>0.28687303516501034</v>
      </c>
      <c r="F4917" s="5">
        <v>31.365098384108979</v>
      </c>
      <c r="G4917" s="5">
        <v>63.351498779454381</v>
      </c>
      <c r="H4917" s="5">
        <v>31.986400395345402</v>
      </c>
      <c r="I4917" s="10">
        <v>2.1543168466880456</v>
      </c>
      <c r="J4917" s="11">
        <v>19.602499999999999</v>
      </c>
      <c r="K4917" s="5">
        <f t="shared" si="76"/>
        <v>25.483249999999998</v>
      </c>
      <c r="L4917" s="5">
        <v>12.602499999999999</v>
      </c>
      <c r="M4917" s="15">
        <v>14.040593052635195</v>
      </c>
      <c r="N4917" s="5">
        <v>32.214999999999996</v>
      </c>
      <c r="O4917" s="5">
        <v>24.774999999999999</v>
      </c>
      <c r="P4917" s="5">
        <v>90.575000000000003</v>
      </c>
      <c r="Q4917" s="5">
        <v>1.4675</v>
      </c>
      <c r="R4917" s="25"/>
      <c r="S4917" s="14"/>
      <c r="T4917" s="14"/>
    </row>
    <row r="4918" spans="1:20">
      <c r="A4918" s="2">
        <v>23</v>
      </c>
      <c r="B4918" s="2">
        <v>7</v>
      </c>
      <c r="C4918" s="7">
        <v>39652</v>
      </c>
      <c r="D4918" s="8">
        <v>0.625</v>
      </c>
      <c r="E4918" s="9">
        <v>0.29025812947501062</v>
      </c>
      <c r="F4918" s="5">
        <v>33.509872372693479</v>
      </c>
      <c r="G4918" s="5">
        <v>69.627096691612323</v>
      </c>
      <c r="H4918" s="5">
        <v>36.117224318918844</v>
      </c>
      <c r="I4918" s="10">
        <v>2.1471130389950464</v>
      </c>
      <c r="J4918" s="11">
        <v>22.064999999999998</v>
      </c>
      <c r="K4918" s="5">
        <f t="shared" si="76"/>
        <v>28.684499999999996</v>
      </c>
      <c r="L4918" s="5">
        <v>14.419999999999998</v>
      </c>
      <c r="M4918" s="15">
        <v>13.363538210087187</v>
      </c>
      <c r="N4918" s="5">
        <v>28.777500000000003</v>
      </c>
      <c r="O4918" s="5">
        <v>25.32</v>
      </c>
      <c r="P4918" s="5">
        <v>104.30000000000001</v>
      </c>
      <c r="Q4918" s="5">
        <v>1.2225000000000001</v>
      </c>
      <c r="R4918" s="25"/>
      <c r="S4918" s="14"/>
      <c r="T4918" s="14"/>
    </row>
    <row r="4919" spans="1:20">
      <c r="A4919" s="2">
        <v>23</v>
      </c>
      <c r="B4919" s="2">
        <v>7</v>
      </c>
      <c r="C4919" s="7">
        <v>39652</v>
      </c>
      <c r="D4919" s="8">
        <v>0.66666666666699825</v>
      </c>
      <c r="E4919" s="9">
        <v>0.30798089877001128</v>
      </c>
      <c r="F4919" s="5">
        <v>28.214595950232123</v>
      </c>
      <c r="G4919" s="5">
        <v>65.820061645396549</v>
      </c>
      <c r="H4919" s="5">
        <v>37.605465695164433</v>
      </c>
      <c r="I4919" s="10">
        <v>2.1350563060860464</v>
      </c>
      <c r="J4919" s="11">
        <v>21.537499999999998</v>
      </c>
      <c r="K4919" s="5">
        <f t="shared" si="76"/>
        <v>27.998749999999998</v>
      </c>
      <c r="L4919" s="5">
        <v>14.9</v>
      </c>
      <c r="M4919" s="15">
        <v>14.649637212637206</v>
      </c>
      <c r="N4919" s="5">
        <v>27.339000000000002</v>
      </c>
      <c r="O4919" s="5">
        <v>25.5275</v>
      </c>
      <c r="P4919" s="5">
        <v>127.95</v>
      </c>
      <c r="Q4919" s="5">
        <v>1.135</v>
      </c>
      <c r="R4919" s="25"/>
      <c r="S4919" s="14"/>
      <c r="T4919" s="14"/>
    </row>
    <row r="4920" spans="1:20">
      <c r="A4920" s="2">
        <v>23</v>
      </c>
      <c r="B4920" s="2">
        <v>7</v>
      </c>
      <c r="C4920" s="7">
        <v>39652</v>
      </c>
      <c r="D4920" s="8">
        <v>0.70833333333300175</v>
      </c>
      <c r="E4920" s="9">
        <v>0.32118767452501185</v>
      </c>
      <c r="F4920" s="5">
        <v>23.662389749390922</v>
      </c>
      <c r="G4920" s="5">
        <v>60.601151502484178</v>
      </c>
      <c r="H4920" s="5">
        <v>36.93876175309326</v>
      </c>
      <c r="I4920" s="10">
        <v>2.1351302500110467</v>
      </c>
      <c r="J4920" s="11">
        <v>20.59</v>
      </c>
      <c r="K4920" s="5">
        <f t="shared" si="76"/>
        <v>26.766999999999999</v>
      </c>
      <c r="L4920" s="5">
        <v>15.032500000000001</v>
      </c>
      <c r="M4920" s="15">
        <v>16.797537199314238</v>
      </c>
      <c r="N4920" s="5">
        <v>29.292499999999997</v>
      </c>
      <c r="O4920" s="5">
        <v>24.93</v>
      </c>
      <c r="P4920" s="5">
        <v>115.67500000000001</v>
      </c>
      <c r="Q4920" s="5">
        <v>1.48</v>
      </c>
      <c r="R4920" s="25"/>
      <c r="S4920" s="14"/>
      <c r="T4920" s="14"/>
    </row>
    <row r="4921" spans="1:20">
      <c r="A4921" s="2">
        <v>23</v>
      </c>
      <c r="B4921" s="2">
        <v>7</v>
      </c>
      <c r="C4921" s="7">
        <v>39652</v>
      </c>
      <c r="D4921" s="8">
        <v>0.75</v>
      </c>
      <c r="E4921" s="9">
        <v>0.33459259935001251</v>
      </c>
      <c r="F4921" s="5">
        <v>19.679472286446348</v>
      </c>
      <c r="G4921" s="5">
        <v>53.458577393355995</v>
      </c>
      <c r="H4921" s="5">
        <v>33.779105106909654</v>
      </c>
      <c r="I4921" s="10">
        <v>2.1594677292120474</v>
      </c>
      <c r="J4921" s="11">
        <v>20.912500000000001</v>
      </c>
      <c r="K4921" s="5">
        <f t="shared" si="76"/>
        <v>27.186250000000001</v>
      </c>
      <c r="L4921" s="5">
        <v>14.469999999999999</v>
      </c>
      <c r="M4921" s="15">
        <v>16.483557037667236</v>
      </c>
      <c r="N4921" s="5">
        <v>34.200000000000003</v>
      </c>
      <c r="O4921" s="5">
        <v>24.217500000000001</v>
      </c>
      <c r="P4921" s="5">
        <v>105.1</v>
      </c>
      <c r="Q4921" s="5">
        <v>1.4375</v>
      </c>
      <c r="R4921" s="25"/>
      <c r="S4921" s="14"/>
      <c r="T4921" s="14"/>
    </row>
    <row r="4922" spans="1:20">
      <c r="A4922" s="2">
        <v>23</v>
      </c>
      <c r="B4922" s="2">
        <v>7</v>
      </c>
      <c r="C4922" s="7">
        <v>39652</v>
      </c>
      <c r="D4922" s="8">
        <v>0.79166666666699825</v>
      </c>
      <c r="E4922" s="9">
        <v>0.31978750645501197</v>
      </c>
      <c r="F4922" s="5">
        <v>15.163785448445248</v>
      </c>
      <c r="G4922" s="5">
        <v>44.511520065724383</v>
      </c>
      <c r="H4922" s="5">
        <v>29.34773461727913</v>
      </c>
      <c r="I4922" s="10">
        <v>2.1741010571180479</v>
      </c>
      <c r="J4922" s="11">
        <v>23.25</v>
      </c>
      <c r="K4922" s="5">
        <f t="shared" si="76"/>
        <v>30.225000000000001</v>
      </c>
      <c r="L4922" s="5">
        <v>15.21</v>
      </c>
      <c r="M4922" s="15">
        <v>16.576441415419239</v>
      </c>
      <c r="N4922" s="5">
        <v>45.305</v>
      </c>
      <c r="O4922" s="5">
        <v>22.965000000000003</v>
      </c>
      <c r="P4922" s="5">
        <v>107.075</v>
      </c>
      <c r="Q4922" s="5">
        <v>1.3599999999999999</v>
      </c>
      <c r="R4922" s="25"/>
      <c r="S4922" s="14"/>
      <c r="T4922" s="14"/>
    </row>
    <row r="4923" spans="1:20">
      <c r="A4923" s="2">
        <v>23</v>
      </c>
      <c r="B4923" s="2">
        <v>7</v>
      </c>
      <c r="C4923" s="7">
        <v>39652</v>
      </c>
      <c r="D4923" s="8">
        <v>0.83333333333300175</v>
      </c>
      <c r="E4923" s="9">
        <v>0.32477512782001228</v>
      </c>
      <c r="F4923" s="5">
        <v>20.928007875315554</v>
      </c>
      <c r="G4923" s="5">
        <v>53.795568494711709</v>
      </c>
      <c r="H4923" s="5">
        <v>32.867560619396151</v>
      </c>
      <c r="I4923" s="10">
        <v>2.1984417248230486</v>
      </c>
      <c r="J4923" s="11">
        <v>22.272500000000001</v>
      </c>
      <c r="K4923" s="5">
        <f t="shared" si="76"/>
        <v>28.954250000000002</v>
      </c>
      <c r="L4923" s="5">
        <v>14.950000000000001</v>
      </c>
      <c r="M4923" s="15">
        <v>13.681856048900197</v>
      </c>
      <c r="N4923" s="5">
        <v>51.292499999999997</v>
      </c>
      <c r="O4923" s="5">
        <v>21.657500000000002</v>
      </c>
      <c r="P4923" s="5">
        <v>96.6</v>
      </c>
      <c r="Q4923" s="5">
        <v>1.1775</v>
      </c>
      <c r="R4923" s="25"/>
      <c r="S4923" s="14"/>
      <c r="T4923" s="14"/>
    </row>
    <row r="4924" spans="1:20">
      <c r="A4924" s="2">
        <v>23</v>
      </c>
      <c r="B4924" s="2">
        <v>7</v>
      </c>
      <c r="C4924" s="7">
        <v>39652</v>
      </c>
      <c r="D4924" s="8">
        <v>0.875</v>
      </c>
      <c r="E4924" s="9">
        <v>0.26319315850501002</v>
      </c>
      <c r="F4924" s="5">
        <v>2.9152522189512893</v>
      </c>
      <c r="G4924" s="5">
        <v>21.925694304844274</v>
      </c>
      <c r="H4924" s="5">
        <v>19.010442085892986</v>
      </c>
      <c r="I4924" s="10">
        <v>2.3489685800350526</v>
      </c>
      <c r="J4924" s="11">
        <v>13.18</v>
      </c>
      <c r="K4924" s="5">
        <f t="shared" si="76"/>
        <v>17.134</v>
      </c>
      <c r="L4924" s="5">
        <v>9.2349999999999994</v>
      </c>
      <c r="M4924" s="15">
        <v>16.778083092663248</v>
      </c>
      <c r="N4924" s="5">
        <v>49.22</v>
      </c>
      <c r="O4924" s="5">
        <v>20.497500000000002</v>
      </c>
      <c r="P4924" s="5">
        <v>68.599999999999994</v>
      </c>
      <c r="Q4924" s="5">
        <v>1.6525000000000001</v>
      </c>
      <c r="R4924" s="25"/>
      <c r="S4924" s="14"/>
      <c r="T4924" s="14"/>
    </row>
    <row r="4925" spans="1:20">
      <c r="A4925" s="2">
        <v>23</v>
      </c>
      <c r="B4925" s="2">
        <v>7</v>
      </c>
      <c r="C4925" s="7">
        <v>39652</v>
      </c>
      <c r="D4925" s="8">
        <v>0.91666666666699825</v>
      </c>
      <c r="E4925" s="9">
        <v>0.26944892572501034</v>
      </c>
      <c r="F4925" s="5">
        <v>2.5631451025289032</v>
      </c>
      <c r="G4925" s="5">
        <v>20.788783050874915</v>
      </c>
      <c r="H4925" s="5">
        <v>18.225637948346012</v>
      </c>
      <c r="I4925" s="10">
        <v>2.4703850580850557</v>
      </c>
      <c r="J4925" s="11">
        <v>18.997500000000002</v>
      </c>
      <c r="K4925" s="5">
        <f t="shared" si="76"/>
        <v>24.696750000000005</v>
      </c>
      <c r="L4925" s="5">
        <v>13.6875</v>
      </c>
      <c r="M4925" s="15">
        <v>14.699712832208217</v>
      </c>
      <c r="N4925" s="5">
        <v>59.807500000000005</v>
      </c>
      <c r="O4925" s="5">
        <v>19.015000000000001</v>
      </c>
      <c r="P4925" s="5">
        <v>66.599999999999994</v>
      </c>
      <c r="Q4925" s="5">
        <v>1.2124999999999999</v>
      </c>
      <c r="R4925" s="25"/>
      <c r="S4925" s="14"/>
      <c r="T4925" s="14"/>
    </row>
    <row r="4926" spans="1:20">
      <c r="A4926" s="2">
        <v>23</v>
      </c>
      <c r="B4926" s="2">
        <v>7</v>
      </c>
      <c r="C4926" s="7">
        <v>39652</v>
      </c>
      <c r="D4926" s="8">
        <v>0.95833333333300175</v>
      </c>
      <c r="E4926" s="9">
        <v>0.25399860552000975</v>
      </c>
      <c r="F4926" s="5">
        <v>2.1264338848460698</v>
      </c>
      <c r="G4926" s="5">
        <v>20.560369749724565</v>
      </c>
      <c r="H4926" s="5">
        <v>18.433935864878496</v>
      </c>
      <c r="I4926" s="10">
        <v>2.6743195567510605</v>
      </c>
      <c r="J4926" s="11">
        <v>19.355</v>
      </c>
      <c r="K4926" s="5">
        <f t="shared" si="76"/>
        <v>25.1615</v>
      </c>
      <c r="L4926" s="5">
        <v>14.82</v>
      </c>
      <c r="M4926" s="15">
        <v>14.342393093091212</v>
      </c>
      <c r="N4926" s="5">
        <v>72.015000000000015</v>
      </c>
      <c r="O4926" s="5">
        <v>17.9375</v>
      </c>
      <c r="P4926" s="5">
        <v>63.775000000000006</v>
      </c>
      <c r="Q4926" s="5">
        <v>1.5725</v>
      </c>
      <c r="R4926" s="25"/>
      <c r="S4926" s="14"/>
      <c r="T4926" s="14"/>
    </row>
    <row r="4927" spans="1:20">
      <c r="A4927" s="2">
        <v>24</v>
      </c>
      <c r="B4927" s="2">
        <v>7</v>
      </c>
      <c r="C4927" s="7">
        <v>39653</v>
      </c>
      <c r="D4927" s="8">
        <v>0</v>
      </c>
      <c r="E4927" s="9">
        <v>0.24607308841500952</v>
      </c>
      <c r="F4927" s="5">
        <v>1.6622824756843184</v>
      </c>
      <c r="G4927" s="5">
        <v>20.747866960041858</v>
      </c>
      <c r="H4927" s="5">
        <v>19.08558448435754</v>
      </c>
      <c r="I4927" s="10">
        <v>2.504531384788057</v>
      </c>
      <c r="J4927" s="11">
        <v>22.677500000000002</v>
      </c>
      <c r="K4927" s="5">
        <f t="shared" si="76"/>
        <v>29.480750000000004</v>
      </c>
      <c r="L4927" s="5">
        <v>18.420000000000002</v>
      </c>
      <c r="M4927" s="15">
        <v>14.04941040818921</v>
      </c>
      <c r="N4927" s="5">
        <v>77.862499999999997</v>
      </c>
      <c r="O4927" s="5">
        <v>17.2</v>
      </c>
      <c r="P4927" s="5">
        <v>62.474999999999994</v>
      </c>
      <c r="Q4927" s="5">
        <v>1.9849999999999999</v>
      </c>
      <c r="R4927" s="25"/>
      <c r="S4927" s="14"/>
      <c r="T4927" s="14"/>
    </row>
    <row r="4928" spans="1:20">
      <c r="A4928" s="2">
        <v>24</v>
      </c>
      <c r="B4928" s="2">
        <v>7</v>
      </c>
      <c r="C4928" s="7">
        <v>39653</v>
      </c>
      <c r="D4928" s="8">
        <v>4.1666666666998253E-2</v>
      </c>
      <c r="E4928" s="9">
        <v>0.2419379010900094</v>
      </c>
      <c r="F4928" s="5">
        <v>1.7720404307637956</v>
      </c>
      <c r="G4928" s="5">
        <v>17.476081649371551</v>
      </c>
      <c r="H4928" s="5">
        <v>15.704041218607756</v>
      </c>
      <c r="I4928" s="10">
        <v>2.4876293832680569</v>
      </c>
      <c r="J4928" s="11">
        <v>23.572500000000002</v>
      </c>
      <c r="K4928" s="5">
        <f t="shared" si="76"/>
        <v>30.644250000000003</v>
      </c>
      <c r="L4928" s="5">
        <v>18.942499999999999</v>
      </c>
      <c r="M4928" s="15">
        <v>14.482342834283218</v>
      </c>
      <c r="N4928" s="5">
        <v>83.462500000000006</v>
      </c>
      <c r="O4928" s="5">
        <v>16.602499999999999</v>
      </c>
      <c r="P4928" s="5">
        <v>66.524999999999991</v>
      </c>
      <c r="Q4928" s="5">
        <v>1.9924999999999999</v>
      </c>
      <c r="R4928" s="25"/>
      <c r="S4928" s="14"/>
      <c r="T4928" s="14"/>
    </row>
    <row r="4929" spans="1:20">
      <c r="A4929" s="2">
        <v>24</v>
      </c>
      <c r="B4929" s="2">
        <v>7</v>
      </c>
      <c r="C4929" s="7">
        <v>39653</v>
      </c>
      <c r="D4929" s="8">
        <v>8.3333333333001747E-2</v>
      </c>
      <c r="E4929" s="9">
        <v>0.24256839226500951</v>
      </c>
      <c r="F4929" s="5">
        <v>3.1919700810479297</v>
      </c>
      <c r="G4929" s="5">
        <v>17.311892822857573</v>
      </c>
      <c r="H4929" s="5">
        <v>14.119922741809642</v>
      </c>
      <c r="I4929" s="10">
        <v>2.4221851658020563</v>
      </c>
      <c r="J4929" s="11">
        <v>22.717500000000001</v>
      </c>
      <c r="K4929" s="5">
        <f t="shared" si="76"/>
        <v>29.532750000000004</v>
      </c>
      <c r="L4929" s="5">
        <v>17.9025</v>
      </c>
      <c r="M4929" s="15">
        <v>16.784820927747255</v>
      </c>
      <c r="N4929" s="5">
        <v>86.307500000000005</v>
      </c>
      <c r="O4929" s="5">
        <v>16.05</v>
      </c>
      <c r="P4929" s="5">
        <v>82.35</v>
      </c>
      <c r="Q4929" s="5">
        <v>0.88250000000000006</v>
      </c>
      <c r="R4929" s="25"/>
      <c r="S4929" s="14"/>
      <c r="T4929" s="14"/>
    </row>
    <row r="4930" spans="1:20">
      <c r="A4930" s="2">
        <v>24</v>
      </c>
      <c r="B4930" s="2">
        <v>7</v>
      </c>
      <c r="C4930" s="7">
        <v>39653</v>
      </c>
      <c r="D4930" s="8">
        <v>0.125</v>
      </c>
      <c r="E4930" s="9">
        <v>0.23984100699000949</v>
      </c>
      <c r="F4930" s="5">
        <v>3.2880145121076292</v>
      </c>
      <c r="G4930" s="5">
        <v>20.177452129016519</v>
      </c>
      <c r="H4930" s="5">
        <v>16.889437616908889</v>
      </c>
      <c r="I4930" s="10">
        <v>3.0533228316720709</v>
      </c>
      <c r="J4930" s="11">
        <v>20.990000000000002</v>
      </c>
      <c r="K4930" s="5">
        <f t="shared" si="76"/>
        <v>27.287000000000003</v>
      </c>
      <c r="L4930" s="5">
        <v>17.017500000000002</v>
      </c>
      <c r="M4930" s="15">
        <v>11.639082845542177</v>
      </c>
      <c r="N4930" s="5">
        <v>89.197499999999991</v>
      </c>
      <c r="O4930" s="5">
        <v>15.46</v>
      </c>
      <c r="P4930" s="5">
        <v>58.25</v>
      </c>
      <c r="Q4930" s="5">
        <v>1.3425</v>
      </c>
      <c r="R4930" s="25"/>
      <c r="S4930" s="14"/>
      <c r="T4930" s="14"/>
    </row>
    <row r="4931" spans="1:20">
      <c r="A4931" s="2">
        <v>24</v>
      </c>
      <c r="B4931" s="2">
        <v>7</v>
      </c>
      <c r="C4931" s="7">
        <v>39653</v>
      </c>
      <c r="D4931" s="8">
        <v>0.16666666666699825</v>
      </c>
      <c r="E4931" s="9">
        <v>0.23487623364000931</v>
      </c>
      <c r="F4931" s="5">
        <v>11.249713665556838</v>
      </c>
      <c r="G4931" s="5">
        <v>31.146174734439938</v>
      </c>
      <c r="H4931" s="5">
        <v>19.896461068883102</v>
      </c>
      <c r="I4931" s="10">
        <v>2.9587653002640693</v>
      </c>
      <c r="J4931" s="11">
        <v>20.55</v>
      </c>
      <c r="K4931" s="5">
        <f t="shared" si="76"/>
        <v>26.715000000000003</v>
      </c>
      <c r="L4931" s="5">
        <v>17.310000000000002</v>
      </c>
      <c r="M4931" s="15">
        <v>10.586304894320161</v>
      </c>
      <c r="N4931" s="5">
        <v>91.5</v>
      </c>
      <c r="O4931" s="5">
        <v>15.3325</v>
      </c>
      <c r="P4931" s="5">
        <v>52.75</v>
      </c>
      <c r="Q4931" s="5">
        <v>0.99750000000000005</v>
      </c>
      <c r="R4931" s="25"/>
      <c r="S4931" s="14"/>
      <c r="T4931" s="14"/>
    </row>
    <row r="4932" spans="1:20">
      <c r="A4932" s="2">
        <v>24</v>
      </c>
      <c r="B4932" s="2">
        <v>7</v>
      </c>
      <c r="C4932" s="7">
        <v>39653</v>
      </c>
      <c r="D4932" s="8">
        <v>0.20833333333300175</v>
      </c>
      <c r="E4932" s="9">
        <v>0.23734251094500949</v>
      </c>
      <c r="F4932" s="5">
        <v>16.751153634013338</v>
      </c>
      <c r="G4932" s="5">
        <v>33.980855330792068</v>
      </c>
      <c r="H4932" s="5">
        <v>17.229701696778729</v>
      </c>
      <c r="I4932" s="10">
        <v>2.7598298106420649</v>
      </c>
      <c r="J4932" s="11">
        <v>21.897500000000001</v>
      </c>
      <c r="K4932" s="5">
        <f t="shared" si="76"/>
        <v>28.466750000000001</v>
      </c>
      <c r="L4932" s="5">
        <v>17.844999999999999</v>
      </c>
      <c r="M4932" s="15">
        <v>9.1136046427531401</v>
      </c>
      <c r="N4932" s="5">
        <v>92.875</v>
      </c>
      <c r="O4932" s="5">
        <v>15.75</v>
      </c>
      <c r="P4932" s="5">
        <v>57.925000000000004</v>
      </c>
      <c r="Q4932" s="5">
        <v>1.3900000000000001</v>
      </c>
      <c r="R4932" s="25"/>
      <c r="S4932" s="14"/>
      <c r="T4932" s="14"/>
    </row>
    <row r="4933" spans="1:20">
      <c r="A4933" s="2">
        <v>24</v>
      </c>
      <c r="B4933" s="2">
        <v>7</v>
      </c>
      <c r="C4933" s="7">
        <v>39653</v>
      </c>
      <c r="D4933" s="8">
        <v>0.25</v>
      </c>
      <c r="E4933" s="9">
        <v>0.28745568808501154</v>
      </c>
      <c r="F4933" s="5">
        <v>23.944669551594263</v>
      </c>
      <c r="G4933" s="5">
        <v>42.161170212349347</v>
      </c>
      <c r="H4933" s="5">
        <v>18.216500660755081</v>
      </c>
      <c r="I4933" s="10">
        <v>2.5778714411770611</v>
      </c>
      <c r="J4933" s="11">
        <v>26.517499999999998</v>
      </c>
      <c r="K4933" s="5">
        <f t="shared" si="76"/>
        <v>34.472749999999998</v>
      </c>
      <c r="L4933" s="5">
        <v>20.7</v>
      </c>
      <c r="M4933" s="15">
        <v>8.3390600571741302</v>
      </c>
      <c r="N4933" s="5">
        <v>89.012499999999989</v>
      </c>
      <c r="O4933" s="5">
        <v>17.11</v>
      </c>
      <c r="P4933" s="5">
        <v>66.650000000000006</v>
      </c>
      <c r="Q4933" s="5">
        <v>1.69</v>
      </c>
      <c r="R4933" s="25"/>
      <c r="S4933" s="14"/>
      <c r="T4933" s="14"/>
    </row>
    <row r="4934" spans="1:20">
      <c r="A4934" s="2">
        <v>24</v>
      </c>
      <c r="B4934" s="2">
        <v>7</v>
      </c>
      <c r="C4934" s="7">
        <v>39653</v>
      </c>
      <c r="D4934" s="8">
        <v>0.29166666666699825</v>
      </c>
      <c r="E4934" s="9">
        <v>0.33124546425001339</v>
      </c>
      <c r="F4934" s="5">
        <v>26.084958261540706</v>
      </c>
      <c r="G4934" s="5">
        <v>44.982634551593065</v>
      </c>
      <c r="H4934" s="5">
        <v>18.89767629005236</v>
      </c>
      <c r="I4934" s="10">
        <v>2.52455708244206</v>
      </c>
      <c r="J4934" s="11">
        <v>31.795000000000002</v>
      </c>
      <c r="K4934" s="5">
        <f t="shared" si="76"/>
        <v>41.333500000000001</v>
      </c>
      <c r="L4934" s="5">
        <v>18.785</v>
      </c>
      <c r="M4934" s="15">
        <v>6.5017050869041011</v>
      </c>
      <c r="N4934" s="5">
        <v>79.782499999999999</v>
      </c>
      <c r="O4934" s="5">
        <v>18.89</v>
      </c>
      <c r="P4934" s="5">
        <v>64.174999999999997</v>
      </c>
      <c r="Q4934" s="5">
        <v>2.13</v>
      </c>
      <c r="R4934" s="25"/>
      <c r="S4934" s="14"/>
      <c r="T4934" s="14"/>
    </row>
    <row r="4935" spans="1:20">
      <c r="A4935" s="2">
        <v>24</v>
      </c>
      <c r="B4935" s="2">
        <v>7</v>
      </c>
      <c r="C4935" s="7">
        <v>39653</v>
      </c>
      <c r="D4935" s="8">
        <v>0.33333333333300175</v>
      </c>
      <c r="E4935" s="9">
        <v>0.31875908973001299</v>
      </c>
      <c r="F4935" s="5">
        <v>22.472284236967592</v>
      </c>
      <c r="G4935" s="5">
        <v>41.221347287294293</v>
      </c>
      <c r="H4935" s="5">
        <v>18.749063050326704</v>
      </c>
      <c r="I4935" s="10">
        <v>2.5052242131440599</v>
      </c>
      <c r="J4935" s="11">
        <v>32.835000000000001</v>
      </c>
      <c r="K4935" s="5">
        <f t="shared" ref="K4935:K4998" si="77">J4935*1.3</f>
        <v>42.685500000000005</v>
      </c>
      <c r="L4935" s="5">
        <v>17.05</v>
      </c>
      <c r="M4935" s="15">
        <v>9.2283438175261452</v>
      </c>
      <c r="N4935" s="5">
        <v>64.449999999999989</v>
      </c>
      <c r="O4935" s="5">
        <v>20.692499999999999</v>
      </c>
      <c r="P4935" s="5">
        <v>67.125</v>
      </c>
      <c r="Q4935" s="5">
        <v>2.4849999999999999</v>
      </c>
      <c r="R4935" s="25"/>
      <c r="S4935" s="14"/>
      <c r="T4935" s="14"/>
    </row>
    <row r="4936" spans="1:20">
      <c r="A4936" s="2">
        <v>24</v>
      </c>
      <c r="B4936" s="2">
        <v>7</v>
      </c>
      <c r="C4936" s="7">
        <v>39653</v>
      </c>
      <c r="D4936" s="8">
        <v>0.375</v>
      </c>
      <c r="E4936" s="9">
        <v>0.33526467852001374</v>
      </c>
      <c r="F4936" s="5">
        <v>25.730719869365331</v>
      </c>
      <c r="G4936" s="5">
        <v>47.237656224954819</v>
      </c>
      <c r="H4936" s="5">
        <v>21.506936355589485</v>
      </c>
      <c r="I4936" s="10">
        <v>2.4470476154050589</v>
      </c>
      <c r="J4936" s="11">
        <v>31.41</v>
      </c>
      <c r="K4936" s="5">
        <f t="shared" si="77"/>
        <v>40.832999999999998</v>
      </c>
      <c r="L4936" s="5">
        <v>12.787500000000001</v>
      </c>
      <c r="M4936" s="15">
        <v>10.864177207709171</v>
      </c>
      <c r="N4936" s="5">
        <v>47.835000000000001</v>
      </c>
      <c r="O4936" s="5">
        <v>22.82</v>
      </c>
      <c r="P4936" s="5">
        <v>70.699999999999989</v>
      </c>
      <c r="Q4936" s="5">
        <v>2.29</v>
      </c>
      <c r="R4936" s="25"/>
      <c r="S4936" s="14"/>
      <c r="T4936" s="14"/>
    </row>
    <row r="4937" spans="1:20">
      <c r="A4937" s="2">
        <v>24</v>
      </c>
      <c r="B4937" s="2">
        <v>7</v>
      </c>
      <c r="C4937" s="7">
        <v>39653</v>
      </c>
      <c r="D4937" s="8">
        <v>0.41666666666699825</v>
      </c>
      <c r="E4937" s="9">
        <v>0.32771137399501349</v>
      </c>
      <c r="F4937" s="5">
        <v>33.299358458178908</v>
      </c>
      <c r="G4937" s="5">
        <v>63.465836635802759</v>
      </c>
      <c r="H4937" s="5">
        <v>30.166478177623851</v>
      </c>
      <c r="I4937" s="10">
        <v>2.3184635359640562</v>
      </c>
      <c r="J4937" s="11">
        <v>26.9025</v>
      </c>
      <c r="K4937" s="5">
        <f t="shared" si="77"/>
        <v>34.97325</v>
      </c>
      <c r="L4937" s="5">
        <v>17.099999999999998</v>
      </c>
      <c r="M4937" s="15">
        <v>11.33610024256318</v>
      </c>
      <c r="N4937" s="5">
        <v>36.270000000000003</v>
      </c>
      <c r="O4937" s="5">
        <v>24.1175</v>
      </c>
      <c r="P4937" s="5">
        <v>93.375</v>
      </c>
      <c r="Q4937" s="5">
        <v>1.7150000000000001</v>
      </c>
      <c r="R4937" s="25"/>
      <c r="S4937" s="14"/>
      <c r="T4937" s="14"/>
    </row>
    <row r="4938" spans="1:20">
      <c r="A4938" s="2">
        <v>24</v>
      </c>
      <c r="B4938" s="2">
        <v>7</v>
      </c>
      <c r="C4938" s="7">
        <v>39653</v>
      </c>
      <c r="D4938" s="8">
        <v>0.45833333333300175</v>
      </c>
      <c r="E4938" s="9">
        <v>0.29713995792001235</v>
      </c>
      <c r="F4938" s="5">
        <v>28.87493644200374</v>
      </c>
      <c r="G4938" s="5">
        <v>64.886389722935562</v>
      </c>
      <c r="H4938" s="5">
        <v>36.011453280931818</v>
      </c>
      <c r="I4938" s="10">
        <v>2.2359988598590546</v>
      </c>
      <c r="J4938" s="11">
        <v>23.067499999999999</v>
      </c>
      <c r="K4938" s="5">
        <f t="shared" si="77"/>
        <v>29.987749999999998</v>
      </c>
      <c r="L4938" s="5">
        <v>15.717499999999999</v>
      </c>
      <c r="M4938" s="15">
        <v>17.983825771287286</v>
      </c>
      <c r="N4938" s="5">
        <v>22.059750000000001</v>
      </c>
      <c r="O4938" s="5">
        <v>26.055</v>
      </c>
      <c r="P4938" s="5">
        <v>105.2</v>
      </c>
      <c r="Q4938" s="5">
        <v>1.6949999999999998</v>
      </c>
      <c r="R4938" s="25"/>
      <c r="S4938" s="14"/>
      <c r="T4938" s="14"/>
    </row>
    <row r="4939" spans="1:20">
      <c r="A4939" s="2">
        <v>24</v>
      </c>
      <c r="B4939" s="2">
        <v>7</v>
      </c>
      <c r="C4939" s="7">
        <v>39653</v>
      </c>
      <c r="D4939" s="8">
        <v>0.5</v>
      </c>
      <c r="E4939" s="9">
        <v>0.25651585071001071</v>
      </c>
      <c r="F4939" s="5">
        <v>22.157030240464419</v>
      </c>
      <c r="G4939" s="5">
        <v>59.719358366568663</v>
      </c>
      <c r="H4939" s="5">
        <v>37.562328126104241</v>
      </c>
      <c r="I4939" s="10">
        <v>2.2312204449470547</v>
      </c>
      <c r="J4939" s="11">
        <v>26.374999999999996</v>
      </c>
      <c r="K4939" s="5">
        <f t="shared" si="77"/>
        <v>34.287499999999994</v>
      </c>
      <c r="L4939" s="5">
        <v>25.897500000000001</v>
      </c>
      <c r="M4939" s="15">
        <v>24.169089706229386</v>
      </c>
      <c r="N4939" s="5">
        <v>15.35575</v>
      </c>
      <c r="O4939" s="5">
        <v>26.42</v>
      </c>
      <c r="P4939" s="5">
        <v>91.574999999999989</v>
      </c>
      <c r="Q4939" s="5">
        <v>2.2050000000000001</v>
      </c>
      <c r="R4939" s="25"/>
      <c r="S4939" s="14"/>
      <c r="T4939" s="14"/>
    </row>
    <row r="4940" spans="1:20">
      <c r="A4940" s="2">
        <v>24</v>
      </c>
      <c r="B4940" s="2">
        <v>7</v>
      </c>
      <c r="C4940" s="7">
        <v>39653</v>
      </c>
      <c r="D4940" s="8">
        <v>0.54166666666699825</v>
      </c>
      <c r="E4940" s="9">
        <v>0.18577806669000779</v>
      </c>
      <c r="F4940" s="5">
        <v>18.542003894522836</v>
      </c>
      <c r="G4940" s="5">
        <v>54.480616741147571</v>
      </c>
      <c r="H4940" s="5">
        <v>35.938612846624736</v>
      </c>
      <c r="I4940" s="10">
        <v>2.2191576706620548</v>
      </c>
      <c r="J4940" s="11">
        <v>23.782499999999999</v>
      </c>
      <c r="K4940" s="5">
        <f t="shared" si="77"/>
        <v>30.917249999999999</v>
      </c>
      <c r="L4940" s="5">
        <v>11.8825</v>
      </c>
      <c r="M4940" s="15">
        <v>24.963409713139406</v>
      </c>
      <c r="O4940" s="5">
        <v>26.89</v>
      </c>
      <c r="P4940" s="5">
        <v>94.425000000000011</v>
      </c>
      <c r="Q4940" s="5">
        <v>2.4450000000000003</v>
      </c>
      <c r="R4940" s="25"/>
      <c r="S4940" s="14"/>
      <c r="T4940" s="14"/>
    </row>
    <row r="4941" spans="1:20">
      <c r="A4941" s="2">
        <v>24</v>
      </c>
      <c r="B4941" s="2">
        <v>7</v>
      </c>
      <c r="C4941" s="7">
        <v>39653</v>
      </c>
      <c r="D4941" s="8">
        <v>0.58333333333300175</v>
      </c>
      <c r="E4941" s="9">
        <v>0.14695349544000619</v>
      </c>
      <c r="F4941" s="5">
        <v>20.842387756041294</v>
      </c>
      <c r="G4941" s="5">
        <v>60.358864445463688</v>
      </c>
      <c r="H4941" s="5">
        <v>39.516476689422397</v>
      </c>
      <c r="I4941" s="10">
        <v>2.1803854947680543</v>
      </c>
      <c r="J4941" s="11">
        <v>18.072500000000002</v>
      </c>
      <c r="K4941" s="5">
        <f t="shared" si="77"/>
        <v>23.494250000000005</v>
      </c>
      <c r="L4941" s="5">
        <v>17.7775</v>
      </c>
      <c r="M4941" s="15">
        <v>22.861846864402374</v>
      </c>
      <c r="O4941" s="5">
        <v>27.439999999999998</v>
      </c>
      <c r="P4941" s="5">
        <v>95.75</v>
      </c>
      <c r="Q4941" s="5">
        <v>2.5650000000000004</v>
      </c>
      <c r="R4941" s="25"/>
      <c r="S4941" s="14"/>
      <c r="T4941" s="14"/>
    </row>
    <row r="4942" spans="1:20">
      <c r="A4942" s="2">
        <v>24</v>
      </c>
      <c r="B4942" s="2">
        <v>7</v>
      </c>
      <c r="C4942" s="7">
        <v>39653</v>
      </c>
      <c r="D4942" s="8">
        <v>0.625</v>
      </c>
      <c r="E4942" s="9">
        <v>0.17641960440000751</v>
      </c>
      <c r="F4942" s="5">
        <v>24.910338264203201</v>
      </c>
      <c r="G4942" s="5">
        <v>70.500413764262092</v>
      </c>
      <c r="H4942" s="5">
        <v>45.590075500058894</v>
      </c>
      <c r="I4942" s="10">
        <v>2.1658921254060539</v>
      </c>
      <c r="J4942" s="11">
        <v>18.940000000000001</v>
      </c>
      <c r="K4942" s="5">
        <f t="shared" si="77"/>
        <v>24.622000000000003</v>
      </c>
      <c r="L4942" s="5">
        <v>9.6850000000000005</v>
      </c>
      <c r="M4942" s="15">
        <v>22.894329849838375</v>
      </c>
      <c r="O4942" s="5">
        <v>27.605</v>
      </c>
      <c r="P4942" s="5">
        <v>102.15</v>
      </c>
      <c r="Q4942" s="5">
        <v>2.0924999999999998</v>
      </c>
      <c r="R4942" s="25"/>
      <c r="S4942" s="14"/>
      <c r="T4942" s="14"/>
    </row>
    <row r="4943" spans="1:20">
      <c r="A4943" s="2">
        <v>24</v>
      </c>
      <c r="B4943" s="2">
        <v>7</v>
      </c>
      <c r="C4943" s="7">
        <v>39653</v>
      </c>
      <c r="D4943" s="8">
        <v>0.66666666666699825</v>
      </c>
      <c r="E4943" s="9">
        <v>0.24128880912001033</v>
      </c>
      <c r="F4943" s="5">
        <v>17.117626856286087</v>
      </c>
      <c r="G4943" s="5">
        <v>60.376303073047566</v>
      </c>
      <c r="H4943" s="5">
        <v>43.258676216761472</v>
      </c>
      <c r="I4943" s="10">
        <v>2.1635388515510541</v>
      </c>
      <c r="J4943" s="11">
        <v>22.814999999999998</v>
      </c>
      <c r="K4943" s="5">
        <f t="shared" si="77"/>
        <v>29.659499999999998</v>
      </c>
      <c r="L4943" s="5">
        <v>11.0525</v>
      </c>
      <c r="M4943" s="15">
        <v>24.681742865617405</v>
      </c>
      <c r="O4943" s="5">
        <v>26.302499999999998</v>
      </c>
      <c r="P4943" s="5">
        <v>95.875</v>
      </c>
      <c r="Q4943" s="5">
        <v>2.1274999999999999</v>
      </c>
      <c r="R4943" s="25"/>
      <c r="S4943" s="14"/>
      <c r="T4943" s="14"/>
    </row>
    <row r="4944" spans="1:20">
      <c r="A4944" s="2">
        <v>24</v>
      </c>
      <c r="B4944" s="2">
        <v>7</v>
      </c>
      <c r="C4944" s="7">
        <v>39653</v>
      </c>
      <c r="D4944" s="8">
        <v>0.70833333333300175</v>
      </c>
      <c r="E4944" s="9">
        <v>0.26755714957501153</v>
      </c>
      <c r="F4944" s="5">
        <v>14.186227394655322</v>
      </c>
      <c r="G4944" s="5">
        <v>56.043034144609841</v>
      </c>
      <c r="H4944" s="5">
        <v>41.856806749954515</v>
      </c>
      <c r="I4944" s="10">
        <v>2.1757551145450549</v>
      </c>
      <c r="J4944" s="11">
        <v>25.714999999999996</v>
      </c>
      <c r="K4944" s="5">
        <f t="shared" si="77"/>
        <v>33.429499999999997</v>
      </c>
      <c r="L4944" s="5">
        <v>14.877500000000001</v>
      </c>
      <c r="M4944" s="15">
        <v>27.790121648158461</v>
      </c>
      <c r="O4944" s="5">
        <v>25.945</v>
      </c>
      <c r="P4944" s="5">
        <v>104.5</v>
      </c>
      <c r="Q4944" s="5">
        <v>2.1524999999999999</v>
      </c>
      <c r="R4944" s="25"/>
      <c r="S4944" s="14"/>
      <c r="T4944" s="14"/>
    </row>
    <row r="4945" spans="1:20">
      <c r="A4945" s="2">
        <v>24</v>
      </c>
      <c r="B4945" s="2">
        <v>7</v>
      </c>
      <c r="C4945" s="7">
        <v>39653</v>
      </c>
      <c r="D4945" s="8">
        <v>0.75</v>
      </c>
      <c r="E4945" s="9">
        <v>0.27760692049501201</v>
      </c>
      <c r="F4945" s="5">
        <v>7.0679844881764478</v>
      </c>
      <c r="G4945" s="5">
        <v>36.218031006841635</v>
      </c>
      <c r="H4945" s="5">
        <v>29.150046518665185</v>
      </c>
      <c r="I4945" s="10">
        <v>2.2316830507280567</v>
      </c>
      <c r="J4945" s="11">
        <v>33.6175</v>
      </c>
      <c r="K4945" s="5">
        <f t="shared" si="77"/>
        <v>43.702750000000002</v>
      </c>
      <c r="L4945" s="5">
        <v>15.395</v>
      </c>
      <c r="M4945" s="15">
        <v>34.556350646178579</v>
      </c>
      <c r="N4945" s="5">
        <v>14.124500000000001</v>
      </c>
      <c r="O4945" s="5">
        <v>24.5625</v>
      </c>
      <c r="P4945" s="5">
        <v>80.825000000000003</v>
      </c>
      <c r="Q4945" s="5">
        <v>2.8624999999999998</v>
      </c>
      <c r="R4945" s="25"/>
      <c r="S4945" s="14"/>
      <c r="T4945" s="14"/>
    </row>
    <row r="4946" spans="1:20">
      <c r="A4946" s="2">
        <v>24</v>
      </c>
      <c r="B4946" s="2">
        <v>7</v>
      </c>
      <c r="C4946" s="7">
        <v>39653</v>
      </c>
      <c r="D4946" s="8">
        <v>0.79166666666699825</v>
      </c>
      <c r="E4946" s="9">
        <v>0.25534814575501108</v>
      </c>
      <c r="F4946" s="5">
        <v>6.292835446726639</v>
      </c>
      <c r="G4946" s="5">
        <v>29.035470556675914</v>
      </c>
      <c r="H4946" s="5">
        <v>22.74263510994928</v>
      </c>
      <c r="I4946" s="10">
        <v>2.2317602251110573</v>
      </c>
      <c r="J4946" s="11">
        <v>28.169999999999998</v>
      </c>
      <c r="K4946" s="5">
        <f t="shared" si="77"/>
        <v>36.621000000000002</v>
      </c>
      <c r="L4946" s="5">
        <v>12.767499999999998</v>
      </c>
      <c r="M4946" s="15">
        <v>36.530458905082611</v>
      </c>
      <c r="N4946" s="5">
        <v>22.102499999999999</v>
      </c>
      <c r="O4946" s="5">
        <v>23.145</v>
      </c>
      <c r="P4946" s="5">
        <v>76.325000000000003</v>
      </c>
      <c r="Q4946" s="5">
        <v>2.92</v>
      </c>
      <c r="R4946" s="25"/>
      <c r="S4946" s="14"/>
      <c r="T4946" s="14"/>
    </row>
    <row r="4947" spans="1:20">
      <c r="A4947" s="2">
        <v>24</v>
      </c>
      <c r="B4947" s="2">
        <v>7</v>
      </c>
      <c r="C4947" s="7">
        <v>39653</v>
      </c>
      <c r="D4947" s="8">
        <v>0.83333333333300175</v>
      </c>
      <c r="E4947" s="9">
        <v>0.27226914543001191</v>
      </c>
      <c r="F4947" s="5">
        <v>1.4451618259637964</v>
      </c>
      <c r="G4947" s="5">
        <v>19.312122236961386</v>
      </c>
      <c r="H4947" s="5">
        <v>17.866960410997589</v>
      </c>
      <c r="I4947" s="10">
        <v>2.2658368871970582</v>
      </c>
      <c r="J4947" s="11">
        <v>26.055</v>
      </c>
      <c r="K4947" s="5">
        <f t="shared" si="77"/>
        <v>33.871499999999997</v>
      </c>
      <c r="L4947" s="5">
        <v>12.865</v>
      </c>
      <c r="M4947" s="15">
        <v>35.587122785186601</v>
      </c>
      <c r="N4947" s="5">
        <v>33.137500000000003</v>
      </c>
      <c r="O4947" s="5">
        <v>21.652500000000003</v>
      </c>
      <c r="P4947" s="5">
        <v>75</v>
      </c>
      <c r="Q4947" s="5">
        <v>2.7549999999999999</v>
      </c>
      <c r="R4947" s="25"/>
      <c r="S4947" s="14"/>
      <c r="T4947" s="14"/>
    </row>
    <row r="4948" spans="1:20">
      <c r="A4948" s="2">
        <v>24</v>
      </c>
      <c r="B4948" s="2">
        <v>7</v>
      </c>
      <c r="C4948" s="7">
        <v>39653</v>
      </c>
      <c r="D4948" s="8">
        <v>0.875</v>
      </c>
      <c r="E4948" s="9">
        <v>0.25376773570501115</v>
      </c>
      <c r="F4948" s="5">
        <v>1.4588863958412219</v>
      </c>
      <c r="G4948" s="5">
        <v>12.752157682839353</v>
      </c>
      <c r="H4948" s="5">
        <v>11.293271286998133</v>
      </c>
      <c r="I4948" s="10">
        <v>2.2392004226170577</v>
      </c>
      <c r="J4948" s="11">
        <v>23.032500000000002</v>
      </c>
      <c r="K4948" s="5">
        <f t="shared" si="77"/>
        <v>29.942250000000005</v>
      </c>
      <c r="L4948" s="5">
        <v>11.9575</v>
      </c>
      <c r="M4948" s="15">
        <v>40.397336933743681</v>
      </c>
      <c r="N4948" s="5">
        <v>40.745000000000005</v>
      </c>
      <c r="O4948" s="5">
        <v>20.954999999999998</v>
      </c>
      <c r="P4948" s="5">
        <v>74.599999999999994</v>
      </c>
      <c r="Q4948" s="5">
        <v>2.8600000000000003</v>
      </c>
      <c r="R4948" s="25"/>
      <c r="S4948" s="14"/>
      <c r="T4948" s="14"/>
    </row>
    <row r="4949" spans="1:20">
      <c r="A4949" s="2">
        <v>24</v>
      </c>
      <c r="B4949" s="2">
        <v>7</v>
      </c>
      <c r="C4949" s="7">
        <v>39653</v>
      </c>
      <c r="D4949" s="8">
        <v>0.91666666666699825</v>
      </c>
      <c r="E4949" s="9">
        <v>0.27177214816501205</v>
      </c>
      <c r="F4949" s="5">
        <v>0.96268586086081454</v>
      </c>
      <c r="G4949" s="5">
        <v>11.179567966696077</v>
      </c>
      <c r="H4949" s="5">
        <v>10.216882105835262</v>
      </c>
      <c r="I4949" s="10">
        <v>2.4651497320720637</v>
      </c>
      <c r="J4949" s="11">
        <v>23.057500000000001</v>
      </c>
      <c r="K4949" s="5">
        <f t="shared" si="77"/>
        <v>29.974750000000004</v>
      </c>
      <c r="L4949" s="5">
        <v>14.7775</v>
      </c>
      <c r="M4949" s="15">
        <v>36.122283113005615</v>
      </c>
      <c r="N4949" s="5">
        <v>50.63</v>
      </c>
      <c r="O4949" s="5">
        <v>19.98</v>
      </c>
      <c r="P4949" s="5">
        <v>64.699999999999989</v>
      </c>
      <c r="Q4949" s="5">
        <v>2.1749999999999998</v>
      </c>
      <c r="R4949" s="25"/>
      <c r="S4949" s="14"/>
      <c r="T4949" s="14"/>
    </row>
    <row r="4950" spans="1:20">
      <c r="A4950" s="2">
        <v>24</v>
      </c>
      <c r="B4950" s="2">
        <v>7</v>
      </c>
      <c r="C4950" s="7">
        <v>39653</v>
      </c>
      <c r="D4950" s="8">
        <v>0.95833333333300175</v>
      </c>
      <c r="E4950" s="9">
        <v>0.291489908520013</v>
      </c>
      <c r="F4950" s="5">
        <v>1.0495826308733138</v>
      </c>
      <c r="G4950" s="5">
        <v>14.241527089089265</v>
      </c>
      <c r="H4950" s="5">
        <v>13.191944458215954</v>
      </c>
      <c r="I4950" s="10">
        <v>2.68868334012007</v>
      </c>
      <c r="J4950" s="11">
        <v>23.712499999999999</v>
      </c>
      <c r="K4950" s="5">
        <f t="shared" si="77"/>
        <v>30.826249999999998</v>
      </c>
      <c r="L4950" s="5">
        <v>15.262500000000001</v>
      </c>
      <c r="M4950" s="15">
        <v>30.575492534836528</v>
      </c>
      <c r="N4950" s="5">
        <v>59.06</v>
      </c>
      <c r="O4950" s="5">
        <v>19.09</v>
      </c>
      <c r="P4950" s="5">
        <v>62.05</v>
      </c>
      <c r="Q4950" s="5">
        <v>2.1724999999999999</v>
      </c>
      <c r="R4950" s="25"/>
      <c r="S4950" s="14"/>
      <c r="T4950" s="14"/>
    </row>
    <row r="4951" spans="1:20">
      <c r="A4951" s="2">
        <v>25</v>
      </c>
      <c r="B4951" s="2">
        <v>7</v>
      </c>
      <c r="C4951" s="7">
        <v>39654</v>
      </c>
      <c r="D4951" s="8">
        <v>0</v>
      </c>
      <c r="E4951" s="9">
        <v>0.2966633048850133</v>
      </c>
      <c r="F4951" s="5">
        <v>1.2256603994723798</v>
      </c>
      <c r="G4951" s="5">
        <v>15.162354969253547</v>
      </c>
      <c r="H4951" s="5">
        <v>13.936694569781169</v>
      </c>
      <c r="I4951" s="10">
        <v>2.8515122542560749</v>
      </c>
      <c r="J4951" s="11">
        <v>24.450000000000003</v>
      </c>
      <c r="K4951" s="5">
        <f t="shared" si="77"/>
        <v>31.785000000000004</v>
      </c>
      <c r="L4951" s="5">
        <v>17.055</v>
      </c>
      <c r="M4951" s="15">
        <v>27.074531710256469</v>
      </c>
      <c r="N4951" s="5">
        <v>64.552500000000009</v>
      </c>
      <c r="O4951" s="5">
        <v>18.594999999999999</v>
      </c>
      <c r="P4951" s="5">
        <v>59.974999999999994</v>
      </c>
      <c r="Q4951" s="5">
        <v>1.9624999999999999</v>
      </c>
      <c r="R4951" s="25"/>
      <c r="S4951" s="14"/>
      <c r="T4951" s="14"/>
    </row>
    <row r="4952" spans="1:20">
      <c r="A4952" s="2">
        <v>25</v>
      </c>
      <c r="B4952" s="2">
        <v>7</v>
      </c>
      <c r="C4952" s="7">
        <v>39654</v>
      </c>
      <c r="D4952" s="8">
        <v>4.1666666666998253E-2</v>
      </c>
      <c r="E4952" s="9">
        <v>0.28217454718501273</v>
      </c>
      <c r="F4952" s="5">
        <v>2.5153566829969978</v>
      </c>
      <c r="G4952" s="5">
        <v>19.160411751550527</v>
      </c>
      <c r="H4952" s="5">
        <v>16.645055068553528</v>
      </c>
      <c r="I4952" s="10">
        <v>2.9439104231970776</v>
      </c>
      <c r="J4952" s="11">
        <v>24.555</v>
      </c>
      <c r="K4952" s="5">
        <f t="shared" si="77"/>
        <v>31.921500000000002</v>
      </c>
      <c r="L4952" s="5">
        <v>17.912500000000001</v>
      </c>
      <c r="M4952" s="15">
        <v>22.033728870489384</v>
      </c>
      <c r="N4952" s="5">
        <v>73.387499999999989</v>
      </c>
      <c r="O4952" s="5">
        <v>17.797499999999999</v>
      </c>
      <c r="P4952" s="5">
        <v>59.425000000000004</v>
      </c>
      <c r="Q4952" s="5">
        <v>1.4500000000000002</v>
      </c>
      <c r="R4952" s="25"/>
      <c r="S4952" s="14"/>
      <c r="T4952" s="14"/>
    </row>
    <row r="4953" spans="1:20">
      <c r="A4953" s="2">
        <v>25</v>
      </c>
      <c r="B4953" s="2">
        <v>7</v>
      </c>
      <c r="C4953" s="7">
        <v>39654</v>
      </c>
      <c r="D4953" s="8">
        <v>8.3333333333001747E-2</v>
      </c>
      <c r="E4953" s="9">
        <v>0.28952208010501312</v>
      </c>
      <c r="F4953" s="5">
        <v>1.891096971154465</v>
      </c>
      <c r="G4953" s="5">
        <v>15.974566928007862</v>
      </c>
      <c r="H4953" s="5">
        <v>14.083469956853396</v>
      </c>
      <c r="I4953" s="10">
        <v>2.9245804487250777</v>
      </c>
      <c r="J4953" s="11">
        <v>23.824999999999999</v>
      </c>
      <c r="K4953" s="5">
        <f t="shared" si="77"/>
        <v>30.9725</v>
      </c>
      <c r="L4953" s="5">
        <v>16.587499999999999</v>
      </c>
      <c r="M4953" s="15">
        <v>21.319009742011374</v>
      </c>
      <c r="N4953" s="5">
        <v>80.587500000000006</v>
      </c>
      <c r="O4953" s="5">
        <v>17.170000000000002</v>
      </c>
      <c r="P4953" s="5">
        <v>56.125</v>
      </c>
      <c r="Q4953" s="5">
        <v>1.5275000000000001</v>
      </c>
      <c r="R4953" s="25"/>
      <c r="S4953" s="14"/>
      <c r="T4953" s="14"/>
    </row>
    <row r="4954" spans="1:20">
      <c r="A4954" s="2">
        <v>25</v>
      </c>
      <c r="B4954" s="2">
        <v>7</v>
      </c>
      <c r="C4954" s="7">
        <v>39654</v>
      </c>
      <c r="D4954" s="8">
        <v>0.125</v>
      </c>
      <c r="E4954" s="9">
        <v>0.28124623381501279</v>
      </c>
      <c r="F4954" s="5">
        <v>3.891968549579639</v>
      </c>
      <c r="G4954" s="5">
        <v>17.540703428650254</v>
      </c>
      <c r="H4954" s="5">
        <v>13.648734879070613</v>
      </c>
      <c r="I4954" s="10">
        <v>2.8906735535000774</v>
      </c>
      <c r="J4954" s="11">
        <v>22.997500000000002</v>
      </c>
      <c r="K4954" s="5">
        <f t="shared" si="77"/>
        <v>29.896750000000004</v>
      </c>
      <c r="L4954" s="5">
        <v>16.46</v>
      </c>
      <c r="M4954" s="15">
        <v>18.855656149930333</v>
      </c>
      <c r="N4954" s="5">
        <v>84.3125</v>
      </c>
      <c r="O4954" s="5">
        <v>16.8</v>
      </c>
      <c r="P4954" s="5">
        <v>62.074999999999996</v>
      </c>
      <c r="Q4954" s="5">
        <v>1.5674999999999999</v>
      </c>
      <c r="R4954" s="25"/>
      <c r="S4954" s="14"/>
      <c r="T4954" s="14"/>
    </row>
    <row r="4955" spans="1:20">
      <c r="A4955" s="2">
        <v>25</v>
      </c>
      <c r="B4955" s="2">
        <v>7</v>
      </c>
      <c r="C4955" s="7">
        <v>39654</v>
      </c>
      <c r="D4955" s="8">
        <v>0.16666666666699825</v>
      </c>
      <c r="E4955" s="9">
        <v>0.27311543602501254</v>
      </c>
      <c r="F4955" s="5">
        <v>3.7410594137391535</v>
      </c>
      <c r="G4955" s="5">
        <v>17.579874744725423</v>
      </c>
      <c r="H4955" s="5">
        <v>13.83881533098627</v>
      </c>
      <c r="I4955" s="10">
        <v>2.9174944898180781</v>
      </c>
      <c r="J4955" s="11">
        <v>22.830000000000002</v>
      </c>
      <c r="K4955" s="5">
        <f t="shared" si="77"/>
        <v>29.679000000000002</v>
      </c>
      <c r="L4955" s="5">
        <v>17.212500000000002</v>
      </c>
      <c r="M4955" s="15">
        <v>16.938212028344299</v>
      </c>
      <c r="N4955" s="5">
        <v>85.72</v>
      </c>
      <c r="O4955" s="5">
        <v>16.714999999999996</v>
      </c>
      <c r="P4955" s="5">
        <v>62.05</v>
      </c>
      <c r="Q4955" s="5">
        <v>1.9900000000000002</v>
      </c>
      <c r="R4955" s="25"/>
      <c r="S4955" s="14"/>
      <c r="T4955" s="14"/>
    </row>
    <row r="4956" spans="1:20">
      <c r="A4956" s="2">
        <v>25</v>
      </c>
      <c r="B4956" s="2">
        <v>7</v>
      </c>
      <c r="C4956" s="7">
        <v>39654</v>
      </c>
      <c r="D4956" s="8">
        <v>0.20833333333300175</v>
      </c>
      <c r="E4956" s="9">
        <v>0.2951351531400136</v>
      </c>
      <c r="F4956" s="5">
        <v>12.073875109569135</v>
      </c>
      <c r="G4956" s="5">
        <v>33.112515854137136</v>
      </c>
      <c r="H4956" s="5">
        <v>21.038640744567999</v>
      </c>
      <c r="I4956" s="10">
        <v>2.8155647054070756</v>
      </c>
      <c r="J4956" s="11">
        <v>24.957500000000003</v>
      </c>
      <c r="K4956" s="5">
        <f t="shared" si="77"/>
        <v>32.444750000000006</v>
      </c>
      <c r="L4956" s="5">
        <v>21.105000000000004</v>
      </c>
      <c r="M4956" s="15">
        <v>13.795090762574244</v>
      </c>
      <c r="N4956" s="5">
        <v>83.794999999999987</v>
      </c>
      <c r="O4956" s="5">
        <v>17.227499999999999</v>
      </c>
      <c r="P4956" s="5">
        <v>58.525000000000006</v>
      </c>
      <c r="Q4956" s="5">
        <v>1.4474999999999998</v>
      </c>
      <c r="R4956" s="25"/>
      <c r="S4956" s="14"/>
      <c r="T4956" s="14"/>
    </row>
    <row r="4957" spans="1:20">
      <c r="A4957" s="2">
        <v>25</v>
      </c>
      <c r="B4957" s="2">
        <v>7</v>
      </c>
      <c r="C4957" s="7">
        <v>39654</v>
      </c>
      <c r="D4957" s="8">
        <v>0.25</v>
      </c>
      <c r="E4957" s="9">
        <v>0.34060207536001574</v>
      </c>
      <c r="F4957" s="5">
        <v>19.302256689878419</v>
      </c>
      <c r="G4957" s="5">
        <v>46.491577744697565</v>
      </c>
      <c r="H4957" s="5">
        <v>27.18932105481915</v>
      </c>
      <c r="I4957" s="10">
        <v>2.9055476763890788</v>
      </c>
      <c r="J4957" s="11">
        <v>26.657499999999999</v>
      </c>
      <c r="K4957" s="5">
        <f t="shared" si="77"/>
        <v>34.65475</v>
      </c>
      <c r="L4957" s="5">
        <v>20.842499999999998</v>
      </c>
      <c r="M4957" s="15">
        <v>10.308750566501184</v>
      </c>
      <c r="N4957" s="5">
        <v>77.192499999999995</v>
      </c>
      <c r="O4957" s="5">
        <v>18.12</v>
      </c>
      <c r="P4957" s="5">
        <v>60.85</v>
      </c>
      <c r="Q4957" s="5">
        <v>1.1275000000000002</v>
      </c>
      <c r="R4957" s="25"/>
      <c r="S4957" s="14"/>
      <c r="T4957" s="14"/>
    </row>
    <row r="4958" spans="1:20">
      <c r="A4958" s="2">
        <v>25</v>
      </c>
      <c r="B4958" s="2">
        <v>7</v>
      </c>
      <c r="C4958" s="7">
        <v>39654</v>
      </c>
      <c r="D4958" s="8">
        <v>0.29166666666699825</v>
      </c>
      <c r="E4958" s="9">
        <v>0.41637109788001941</v>
      </c>
      <c r="F4958" s="5">
        <v>60.127361805924963</v>
      </c>
      <c r="G4958" s="5">
        <v>103.43891459081584</v>
      </c>
      <c r="H4958" s="5">
        <v>43.311552784890878</v>
      </c>
      <c r="I4958" s="10">
        <v>2.5315102039210688</v>
      </c>
      <c r="J4958" s="11">
        <v>32.945</v>
      </c>
      <c r="K4958" s="5">
        <f t="shared" si="77"/>
        <v>42.828500000000005</v>
      </c>
      <c r="L4958" s="5">
        <v>23.832500000000003</v>
      </c>
      <c r="M4958" s="15">
        <v>5.8263764660121042</v>
      </c>
      <c r="N4958" s="5">
        <v>55.84</v>
      </c>
      <c r="O4958" s="5">
        <v>20.58</v>
      </c>
      <c r="P4958" s="5">
        <v>161.72499999999999</v>
      </c>
      <c r="Q4958" s="5">
        <v>1.1500000000000001</v>
      </c>
      <c r="R4958" s="25"/>
      <c r="S4958" s="14"/>
      <c r="T4958" s="14"/>
    </row>
    <row r="4959" spans="1:20">
      <c r="A4959" s="2">
        <v>25</v>
      </c>
      <c r="B4959" s="2">
        <v>7</v>
      </c>
      <c r="C4959" s="7">
        <v>39654</v>
      </c>
      <c r="D4959" s="8">
        <v>0.33333333333300175</v>
      </c>
      <c r="E4959" s="9">
        <v>0.37577371267501763</v>
      </c>
      <c r="F4959" s="5">
        <v>39.588062934997311</v>
      </c>
      <c r="G4959" s="5">
        <v>81.922395765371206</v>
      </c>
      <c r="H4959" s="5">
        <v>42.334332830373896</v>
      </c>
      <c r="I4959" s="10">
        <v>2.3663879472190645</v>
      </c>
      <c r="J4959" s="11">
        <v>33.752499999999998</v>
      </c>
      <c r="K4959" s="5">
        <f t="shared" si="77"/>
        <v>43.878250000000001</v>
      </c>
      <c r="L4959" s="5">
        <v>20.495000000000001</v>
      </c>
      <c r="M4959" s="15">
        <v>10.334436063227185</v>
      </c>
      <c r="N4959" s="5">
        <v>47.817499999999995</v>
      </c>
      <c r="O4959" s="5">
        <v>21.535</v>
      </c>
      <c r="P4959" s="5">
        <v>164.57500000000002</v>
      </c>
      <c r="Q4959" s="5">
        <v>1.05</v>
      </c>
      <c r="R4959" s="25"/>
      <c r="S4959" s="14"/>
      <c r="T4959" s="14"/>
    </row>
    <row r="4960" spans="1:20">
      <c r="A4960" s="2">
        <v>25</v>
      </c>
      <c r="B4960" s="2">
        <v>7</v>
      </c>
      <c r="C4960" s="7">
        <v>39654</v>
      </c>
      <c r="D4960" s="8">
        <v>0.375</v>
      </c>
      <c r="E4960" s="9">
        <v>0.32846760207001546</v>
      </c>
      <c r="F4960" s="5">
        <v>40.443441842437977</v>
      </c>
      <c r="G4960" s="5">
        <v>78.638685640257748</v>
      </c>
      <c r="H4960" s="5">
        <v>38.195243797819771</v>
      </c>
      <c r="I4960" s="10">
        <v>2.2814324510700628</v>
      </c>
      <c r="J4960" s="11">
        <v>37.032499999999999</v>
      </c>
      <c r="K4960" s="5">
        <f t="shared" si="77"/>
        <v>48.142249999999997</v>
      </c>
      <c r="L4960" s="5">
        <v>21.82</v>
      </c>
      <c r="M4960" s="15">
        <v>12.890105641097232</v>
      </c>
      <c r="N4960" s="5">
        <v>47.02</v>
      </c>
      <c r="O4960" s="5">
        <v>22.542499999999997</v>
      </c>
      <c r="P4960" s="5">
        <v>224.1</v>
      </c>
      <c r="Q4960" s="5">
        <v>1.5175000000000001</v>
      </c>
      <c r="R4960" s="25"/>
      <c r="S4960" s="14"/>
      <c r="T4960" s="14"/>
    </row>
    <row r="4961" spans="1:20">
      <c r="A4961" s="2">
        <v>25</v>
      </c>
      <c r="B4961" s="2">
        <v>7</v>
      </c>
      <c r="C4961" s="7">
        <v>39654</v>
      </c>
      <c r="D4961" s="8">
        <v>0.41666666666699825</v>
      </c>
      <c r="E4961" s="9">
        <v>0.34543592709001636</v>
      </c>
      <c r="F4961" s="5">
        <v>54.294468937187325</v>
      </c>
      <c r="G4961" s="5">
        <v>98.808557084775799</v>
      </c>
      <c r="H4961" s="5">
        <v>44.514088147588474</v>
      </c>
      <c r="I4961" s="10">
        <v>2.1891815826230605</v>
      </c>
      <c r="J4961" s="11">
        <v>45.954999999999998</v>
      </c>
      <c r="K4961" s="5">
        <f t="shared" si="77"/>
        <v>59.741500000000002</v>
      </c>
      <c r="L4961" s="5">
        <v>27.932499999999997</v>
      </c>
      <c r="M4961" s="15">
        <v>10.190786138172186</v>
      </c>
      <c r="N4961" s="5">
        <v>48.827500000000001</v>
      </c>
      <c r="O4961" s="5">
        <v>22.655000000000001</v>
      </c>
      <c r="P4961" s="5">
        <v>255.07499999999999</v>
      </c>
      <c r="Q4961" s="5">
        <v>2.0099999999999998</v>
      </c>
      <c r="R4961" s="25"/>
      <c r="S4961" s="14"/>
      <c r="T4961" s="14"/>
    </row>
    <row r="4962" spans="1:20">
      <c r="A4962" s="2">
        <v>25</v>
      </c>
      <c r="B4962" s="2">
        <v>7</v>
      </c>
      <c r="C4962" s="7">
        <v>39654</v>
      </c>
      <c r="D4962" s="8">
        <v>0.45833333333300175</v>
      </c>
      <c r="E4962" s="9">
        <v>0.36440029221001735</v>
      </c>
      <c r="F4962" s="5">
        <v>65.993735942612986</v>
      </c>
      <c r="G4962" s="5">
        <v>111.25418749939041</v>
      </c>
      <c r="H4962" s="5">
        <v>45.260451556777433</v>
      </c>
      <c r="I4962" s="10">
        <v>2.1406611198260594</v>
      </c>
      <c r="J4962" s="11">
        <v>38.980000000000004</v>
      </c>
      <c r="K4962" s="5">
        <f t="shared" si="77"/>
        <v>50.674000000000007</v>
      </c>
      <c r="L4962" s="5">
        <v>21.68</v>
      </c>
      <c r="M4962" s="15">
        <v>10.002050771147182</v>
      </c>
      <c r="N4962" s="5">
        <v>43.322499999999991</v>
      </c>
      <c r="O4962" s="5">
        <v>23.177499999999998</v>
      </c>
      <c r="P4962" s="5">
        <v>254.3</v>
      </c>
      <c r="Q4962" s="5">
        <v>2.0550000000000002</v>
      </c>
      <c r="R4962" s="25"/>
      <c r="S4962" s="14"/>
      <c r="T4962" s="14"/>
    </row>
    <row r="4963" spans="1:20">
      <c r="A4963" s="2">
        <v>25</v>
      </c>
      <c r="B4963" s="2">
        <v>7</v>
      </c>
      <c r="C4963" s="7">
        <v>39654</v>
      </c>
      <c r="D4963" s="8">
        <v>0.5</v>
      </c>
      <c r="E4963" s="9">
        <v>0.4040223271800194</v>
      </c>
      <c r="F4963" s="5">
        <v>75.808789334466269</v>
      </c>
      <c r="G4963" s="5">
        <v>122.59866151036877</v>
      </c>
      <c r="H4963" s="5">
        <v>46.789872175902502</v>
      </c>
      <c r="I4963" s="10">
        <v>2.1407352105900599</v>
      </c>
      <c r="J4963" s="11">
        <v>41.594999999999999</v>
      </c>
      <c r="K4963" s="5">
        <f t="shared" si="77"/>
        <v>54.073500000000003</v>
      </c>
      <c r="L4963" s="5">
        <v>30.35</v>
      </c>
      <c r="M4963" s="15">
        <v>7.7912176686481436</v>
      </c>
      <c r="N4963" s="5">
        <v>42.147500000000001</v>
      </c>
      <c r="O4963" s="5">
        <v>23.712500000000002</v>
      </c>
      <c r="P4963" s="5">
        <v>261.02500000000003</v>
      </c>
      <c r="Q4963" s="5">
        <v>2.1475</v>
      </c>
      <c r="R4963" s="25"/>
      <c r="S4963" s="14"/>
      <c r="T4963" s="14"/>
    </row>
    <row r="4964" spans="1:20">
      <c r="A4964" s="2">
        <v>25</v>
      </c>
      <c r="B4964" s="2">
        <v>7</v>
      </c>
      <c r="C4964" s="7">
        <v>39654</v>
      </c>
      <c r="D4964" s="8">
        <v>0.54166666666699825</v>
      </c>
      <c r="E4964" s="9">
        <v>0.37034079271501785</v>
      </c>
      <c r="F4964" s="5">
        <v>62.778955831415978</v>
      </c>
      <c r="G4964" s="5">
        <v>112.58719360786057</v>
      </c>
      <c r="H4964" s="5">
        <v>49.808237776444592</v>
      </c>
      <c r="I4964" s="10">
        <v>2.1310891236310598</v>
      </c>
      <c r="J4964" s="11">
        <v>32.254999999999995</v>
      </c>
      <c r="K4964" s="5">
        <f t="shared" si="77"/>
        <v>41.931499999999993</v>
      </c>
      <c r="L4964" s="5">
        <v>18.657499999999999</v>
      </c>
      <c r="M4964" s="15">
        <v>10.30032327199919</v>
      </c>
      <c r="N4964" s="5">
        <v>36.144999999999996</v>
      </c>
      <c r="O4964" s="5">
        <v>24.452500000000001</v>
      </c>
      <c r="P4964" s="5">
        <v>252.95</v>
      </c>
      <c r="Q4964" s="5">
        <v>1.835</v>
      </c>
      <c r="R4964" s="25"/>
      <c r="S4964" s="14"/>
      <c r="T4964" s="14"/>
    </row>
    <row r="4965" spans="1:20">
      <c r="A4965" s="2">
        <v>25</v>
      </c>
      <c r="B4965" s="2">
        <v>7</v>
      </c>
      <c r="C4965" s="7">
        <v>39654</v>
      </c>
      <c r="D4965" s="8">
        <v>0.58333333333300175</v>
      </c>
      <c r="E4965" s="9">
        <v>0.35200783531501706</v>
      </c>
      <c r="F4965" s="5">
        <v>54.100813727538807</v>
      </c>
      <c r="G4965" s="5">
        <v>102.30361387266882</v>
      </c>
      <c r="H4965" s="5">
        <v>48.202800145130013</v>
      </c>
      <c r="I4965" s="10">
        <v>2.1384528809490604</v>
      </c>
      <c r="J4965" s="11">
        <v>25.495000000000001</v>
      </c>
      <c r="K4965" s="5">
        <f t="shared" si="77"/>
        <v>33.143500000000003</v>
      </c>
      <c r="L4965" s="5">
        <v>19.827500000000001</v>
      </c>
      <c r="M4965" s="15">
        <v>10.933785936065203</v>
      </c>
      <c r="N4965" s="5">
        <v>31.914999999999999</v>
      </c>
      <c r="O4965" s="5">
        <v>24.984999999999999</v>
      </c>
      <c r="P4965" s="5">
        <v>249.25</v>
      </c>
      <c r="Q4965" s="5">
        <v>1.9424999999999999</v>
      </c>
      <c r="R4965" s="25"/>
      <c r="S4965" s="14"/>
      <c r="T4965" s="14"/>
    </row>
    <row r="4966" spans="1:20">
      <c r="A4966" s="2">
        <v>25</v>
      </c>
      <c r="B4966" s="2">
        <v>7</v>
      </c>
      <c r="C4966" s="7">
        <v>39654</v>
      </c>
      <c r="D4966" s="8">
        <v>0.625</v>
      </c>
      <c r="E4966" s="9">
        <v>0.34410805401001676</v>
      </c>
      <c r="F4966" s="5">
        <v>48.082148848060299</v>
      </c>
      <c r="G4966" s="5">
        <v>94.405213051358075</v>
      </c>
      <c r="H4966" s="5">
        <v>46.323064203297776</v>
      </c>
      <c r="I4966" s="10">
        <v>2.1239458765370602</v>
      </c>
      <c r="J4966" s="11">
        <v>22.352499999999999</v>
      </c>
      <c r="K4966" s="5">
        <f t="shared" si="77"/>
        <v>29.058250000000001</v>
      </c>
      <c r="L4966" s="5">
        <v>13.927500000000002</v>
      </c>
      <c r="M4966" s="15">
        <v>11.035870334936206</v>
      </c>
      <c r="N4966" s="5">
        <v>29.962500000000002</v>
      </c>
      <c r="O4966" s="5">
        <v>24.9575</v>
      </c>
      <c r="P4966" s="5">
        <v>254.35000000000002</v>
      </c>
      <c r="Q4966" s="5">
        <v>2.2225000000000001</v>
      </c>
      <c r="R4966" s="25"/>
      <c r="S4966" s="14"/>
      <c r="T4966" s="14"/>
    </row>
    <row r="4967" spans="1:20">
      <c r="A4967" s="2">
        <v>25</v>
      </c>
      <c r="B4967" s="2">
        <v>7</v>
      </c>
      <c r="C4967" s="7">
        <v>39654</v>
      </c>
      <c r="D4967" s="8">
        <v>0.66666666666699825</v>
      </c>
      <c r="E4967" s="9">
        <v>0.38479848420001883</v>
      </c>
      <c r="F4967" s="5">
        <v>54.517375868555952</v>
      </c>
      <c r="G4967" s="5">
        <v>103.44859675143616</v>
      </c>
      <c r="H4967" s="5">
        <v>48.931220882880204</v>
      </c>
      <c r="I4967" s="10">
        <v>2.1191588610550607</v>
      </c>
      <c r="J4967" s="11">
        <v>25.704999999999998</v>
      </c>
      <c r="K4967" s="5">
        <f t="shared" si="77"/>
        <v>33.416499999999999</v>
      </c>
      <c r="L4967" s="5">
        <v>17.532499999999999</v>
      </c>
      <c r="M4967" s="15">
        <v>9.1759377374461728</v>
      </c>
      <c r="N4967" s="5">
        <v>36.837500000000006</v>
      </c>
      <c r="O4967" s="5">
        <v>23.447500000000002</v>
      </c>
      <c r="P4967" s="5">
        <v>256.22500000000002</v>
      </c>
      <c r="Q4967" s="5">
        <v>2.0249999999999999</v>
      </c>
      <c r="R4967" s="25"/>
      <c r="S4967" s="14"/>
      <c r="T4967" s="14"/>
    </row>
    <row r="4968" spans="1:20">
      <c r="A4968" s="2">
        <v>25</v>
      </c>
      <c r="B4968" s="2">
        <v>7</v>
      </c>
      <c r="C4968" s="7">
        <v>39654</v>
      </c>
      <c r="D4968" s="8">
        <v>0.70833333333300175</v>
      </c>
      <c r="E4968" s="9">
        <v>0.37141415980501824</v>
      </c>
      <c r="F4968" s="5">
        <v>44.590512095002296</v>
      </c>
      <c r="G4968" s="5">
        <v>89.464925787582075</v>
      </c>
      <c r="H4968" s="5">
        <v>44.874413692579779</v>
      </c>
      <c r="I4968" s="10">
        <v>2.128953171496061</v>
      </c>
      <c r="J4968" s="11">
        <v>29.61</v>
      </c>
      <c r="K4968" s="5">
        <f t="shared" si="77"/>
        <v>38.493000000000002</v>
      </c>
      <c r="L4968" s="5">
        <v>19.672499999999999</v>
      </c>
      <c r="M4968" s="15">
        <v>10.509736059829198</v>
      </c>
      <c r="N4968" s="5">
        <v>41.152500000000003</v>
      </c>
      <c r="O4968" s="5">
        <v>22.824999999999999</v>
      </c>
      <c r="P4968" s="5">
        <v>254.22500000000002</v>
      </c>
      <c r="Q4968" s="5">
        <v>2.3274999999999997</v>
      </c>
      <c r="R4968" s="25"/>
      <c r="S4968" s="14"/>
      <c r="T4968" s="14"/>
    </row>
    <row r="4969" spans="1:20">
      <c r="A4969" s="2">
        <v>25</v>
      </c>
      <c r="B4969" s="2">
        <v>7</v>
      </c>
      <c r="C4969" s="7">
        <v>39654</v>
      </c>
      <c r="D4969" s="8">
        <v>0.75</v>
      </c>
      <c r="E4969" s="9">
        <v>0.3904715900100193</v>
      </c>
      <c r="F4969" s="5">
        <v>48.473678856353203</v>
      </c>
      <c r="G4969" s="5">
        <v>90.987130159548741</v>
      </c>
      <c r="H4969" s="5">
        <v>42.513451303195538</v>
      </c>
      <c r="I4969" s="10">
        <v>2.1338875294260613</v>
      </c>
      <c r="J4969" s="11">
        <v>29.725000000000001</v>
      </c>
      <c r="K4969" s="5">
        <f t="shared" si="77"/>
        <v>38.642500000000005</v>
      </c>
      <c r="L4969" s="5">
        <v>20.262500000000003</v>
      </c>
      <c r="M4969" s="15">
        <v>10.023605574254191</v>
      </c>
      <c r="N4969" s="5">
        <v>47.284999999999997</v>
      </c>
      <c r="O4969" s="5">
        <v>21.977499999999999</v>
      </c>
      <c r="P4969" s="5">
        <v>251.35</v>
      </c>
      <c r="Q4969" s="5">
        <v>2.0649999999999999</v>
      </c>
      <c r="R4969" s="25"/>
      <c r="S4969" s="14"/>
      <c r="T4969" s="14"/>
    </row>
    <row r="4970" spans="1:20">
      <c r="A4970" s="2">
        <v>25</v>
      </c>
      <c r="B4970" s="2">
        <v>7</v>
      </c>
      <c r="C4970" s="7">
        <v>39654</v>
      </c>
      <c r="D4970" s="8">
        <v>0.79166666666699825</v>
      </c>
      <c r="E4970" s="9">
        <v>0.43031270929502141</v>
      </c>
      <c r="F4970" s="5">
        <v>48.366361894362157</v>
      </c>
      <c r="G4970" s="5">
        <v>91.434819651672811</v>
      </c>
      <c r="H4970" s="5">
        <v>43.068457757310647</v>
      </c>
      <c r="I4970" s="10">
        <v>2.1509745061320622</v>
      </c>
      <c r="J4970" s="11">
        <v>28.922499999999999</v>
      </c>
      <c r="K4970" s="5">
        <f t="shared" si="77"/>
        <v>37.599249999999998</v>
      </c>
      <c r="L4970" s="5">
        <v>17.907499999999999</v>
      </c>
      <c r="M4970" s="15">
        <v>8.7410366160181674</v>
      </c>
      <c r="N4970" s="5">
        <v>51.335000000000001</v>
      </c>
      <c r="O4970" s="5">
        <v>21.254999999999999</v>
      </c>
      <c r="P4970" s="5">
        <v>247.27500000000003</v>
      </c>
      <c r="Q4970" s="5">
        <v>1.33</v>
      </c>
      <c r="R4970" s="25"/>
      <c r="S4970" s="14"/>
      <c r="T4970" s="14"/>
    </row>
    <row r="4971" spans="1:20">
      <c r="A4971" s="2">
        <v>25</v>
      </c>
      <c r="B4971" s="2">
        <v>7</v>
      </c>
      <c r="C4971" s="7">
        <v>39654</v>
      </c>
      <c r="D4971" s="8">
        <v>0.83333333333300175</v>
      </c>
      <c r="E4971" s="9">
        <v>0.44031163431002202</v>
      </c>
      <c r="F4971" s="5">
        <v>52.777823347411754</v>
      </c>
      <c r="G4971" s="5">
        <v>93.819640031436634</v>
      </c>
      <c r="H4971" s="5">
        <v>41.041816684024887</v>
      </c>
      <c r="I4971" s="10">
        <v>2.1680628673200633</v>
      </c>
      <c r="J4971" s="11">
        <v>30.950000000000003</v>
      </c>
      <c r="K4971" s="5">
        <f t="shared" si="77"/>
        <v>40.235000000000007</v>
      </c>
      <c r="L4971" s="5">
        <v>18.954999999999998</v>
      </c>
      <c r="M4971" s="15">
        <v>6.5134312575501241</v>
      </c>
      <c r="N4971" s="5">
        <v>59.955000000000005</v>
      </c>
      <c r="O4971" s="5">
        <v>20.072500000000002</v>
      </c>
      <c r="P4971" s="5">
        <v>236.5</v>
      </c>
      <c r="Q4971" s="5">
        <v>1.0425</v>
      </c>
      <c r="R4971" s="25"/>
      <c r="S4971" s="14"/>
      <c r="T4971" s="14"/>
    </row>
    <row r="4972" spans="1:20">
      <c r="A4972" s="2">
        <v>25</v>
      </c>
      <c r="B4972" s="2">
        <v>7</v>
      </c>
      <c r="C4972" s="7">
        <v>39654</v>
      </c>
      <c r="D4972" s="8">
        <v>0.875</v>
      </c>
      <c r="E4972" s="9">
        <v>0.40568643589502035</v>
      </c>
      <c r="F4972" s="5">
        <v>38.702497698103457</v>
      </c>
      <c r="G4972" s="5">
        <v>73.994478004313663</v>
      </c>
      <c r="H4972" s="5">
        <v>35.291980306210213</v>
      </c>
      <c r="I4972" s="10">
        <v>2.211889347630065</v>
      </c>
      <c r="J4972" s="11">
        <v>27.827500000000001</v>
      </c>
      <c r="K4972" s="5">
        <f t="shared" si="77"/>
        <v>36.175750000000001</v>
      </c>
      <c r="L4972" s="5">
        <v>17.6875</v>
      </c>
      <c r="M4972" s="15">
        <v>5.2016389727271006</v>
      </c>
      <c r="N4972" s="5">
        <v>73.0625</v>
      </c>
      <c r="O4972" s="5">
        <v>18.502500000000001</v>
      </c>
      <c r="P4972" s="5">
        <v>251.25</v>
      </c>
      <c r="Q4972" s="5">
        <v>0.88</v>
      </c>
      <c r="R4972" s="25"/>
      <c r="S4972" s="14"/>
      <c r="T4972" s="14"/>
    </row>
    <row r="4973" spans="1:20">
      <c r="A4973" s="2">
        <v>25</v>
      </c>
      <c r="B4973" s="2">
        <v>7</v>
      </c>
      <c r="C4973" s="7">
        <v>39654</v>
      </c>
      <c r="D4973" s="8">
        <v>0.91666666666699825</v>
      </c>
      <c r="E4973" s="9">
        <v>0.39199199994001976</v>
      </c>
      <c r="F4973" s="5">
        <v>39.759150206439443</v>
      </c>
      <c r="G4973" s="5">
        <v>70.951084677189698</v>
      </c>
      <c r="H4973" s="5">
        <v>31.191934470750262</v>
      </c>
      <c r="I4973" s="10">
        <v>2.2338421504070656</v>
      </c>
      <c r="J4973" s="11">
        <v>24.795000000000002</v>
      </c>
      <c r="K4973" s="5">
        <f t="shared" si="77"/>
        <v>32.233500000000006</v>
      </c>
      <c r="L4973" s="5">
        <v>16.720000000000002</v>
      </c>
      <c r="M4973" s="15">
        <v>7.6907919559391491</v>
      </c>
      <c r="N4973" s="5">
        <v>80.924999999999997</v>
      </c>
      <c r="O4973" s="5">
        <v>17.299999999999997</v>
      </c>
      <c r="P4973" s="5">
        <v>235.00000000000003</v>
      </c>
      <c r="Q4973" s="5">
        <v>0.60749999999999993</v>
      </c>
      <c r="R4973" s="25"/>
      <c r="S4973" s="14"/>
      <c r="T4973" s="14"/>
    </row>
    <row r="4974" spans="1:20">
      <c r="A4974" s="2">
        <v>25</v>
      </c>
      <c r="B4974" s="2">
        <v>7</v>
      </c>
      <c r="C4974" s="7">
        <v>39654</v>
      </c>
      <c r="D4974" s="8">
        <v>0.95833333333300175</v>
      </c>
      <c r="E4974" s="9">
        <v>0.33757405486501713</v>
      </c>
      <c r="F4974" s="5">
        <v>42.919716764342596</v>
      </c>
      <c r="G4974" s="5">
        <v>69.760721983247464</v>
      </c>
      <c r="H4974" s="5">
        <v>26.841005218904865</v>
      </c>
      <c r="I4974" s="10">
        <v>2.2655198087780675</v>
      </c>
      <c r="J4974" s="11">
        <v>23.995000000000001</v>
      </c>
      <c r="K4974" s="5">
        <f t="shared" si="77"/>
        <v>31.193500000000004</v>
      </c>
      <c r="L4974" s="5">
        <v>15.822500000000002</v>
      </c>
      <c r="M4974" s="15">
        <v>7.431575079473145</v>
      </c>
      <c r="N4974" s="5">
        <v>85.474999999999994</v>
      </c>
      <c r="O4974" s="5">
        <v>16.494999999999997</v>
      </c>
      <c r="P4974" s="5">
        <v>192.92500000000001</v>
      </c>
      <c r="Q4974" s="5">
        <v>0.58250000000000002</v>
      </c>
      <c r="R4974" s="25"/>
      <c r="S4974" s="14"/>
      <c r="T4974" s="14"/>
    </row>
    <row r="4975" spans="1:20">
      <c r="A4975" s="2">
        <v>26</v>
      </c>
      <c r="B4975" s="2">
        <v>7</v>
      </c>
      <c r="C4975" s="7">
        <v>39655</v>
      </c>
      <c r="D4975" s="8">
        <v>0</v>
      </c>
      <c r="E4975" s="9">
        <v>0.26593326328501354</v>
      </c>
      <c r="F4975" s="5">
        <v>28.583507445926099</v>
      </c>
      <c r="G4975" s="5">
        <v>49.554426752321241</v>
      </c>
      <c r="H4975" s="5">
        <v>20.970919306395139</v>
      </c>
      <c r="I4975" s="10">
        <v>2.2437200332160669</v>
      </c>
      <c r="J4975" s="11">
        <v>21.8675</v>
      </c>
      <c r="K4975" s="5">
        <f t="shared" si="77"/>
        <v>28.42775</v>
      </c>
      <c r="L4975" s="5">
        <v>16.057500000000001</v>
      </c>
      <c r="M4975" s="15">
        <v>8.1470526070561586</v>
      </c>
      <c r="N4975" s="5">
        <v>87.509999999999991</v>
      </c>
      <c r="O4975" s="5">
        <v>16.23</v>
      </c>
      <c r="P4975" s="5">
        <v>232.92500000000001</v>
      </c>
      <c r="Q4975" s="5">
        <v>0.39</v>
      </c>
      <c r="R4975" s="25"/>
      <c r="S4975" s="14"/>
      <c r="T4975" s="14"/>
    </row>
    <row r="4976" spans="1:20">
      <c r="A4976" s="2">
        <v>26</v>
      </c>
      <c r="B4976" s="2">
        <v>7</v>
      </c>
      <c r="C4976" s="7">
        <v>39655</v>
      </c>
      <c r="D4976" s="8">
        <v>4.1666666666998253E-2</v>
      </c>
      <c r="E4976" s="9">
        <v>0.24809603788501269</v>
      </c>
      <c r="F4976" s="5">
        <v>27.142877267810807</v>
      </c>
      <c r="G4976" s="5">
        <v>47.143397276124688</v>
      </c>
      <c r="H4976" s="5">
        <v>20.000520008313881</v>
      </c>
      <c r="I4976" s="10">
        <v>2.2656763391520678</v>
      </c>
      <c r="J4976" s="11">
        <v>20.475000000000001</v>
      </c>
      <c r="K4976" s="5">
        <f t="shared" si="77"/>
        <v>26.617500000000003</v>
      </c>
      <c r="L4976" s="5">
        <v>15.605</v>
      </c>
      <c r="M4976" s="15">
        <v>8.7777529790971727</v>
      </c>
      <c r="N4976" s="5">
        <v>88.577500000000001</v>
      </c>
      <c r="O4976" s="5">
        <v>16.237499999999997</v>
      </c>
      <c r="P4976" s="5">
        <v>228.7</v>
      </c>
      <c r="Q4976" s="5">
        <v>0.76</v>
      </c>
      <c r="R4976" s="25"/>
      <c r="S4976" s="14"/>
      <c r="T4976" s="14"/>
    </row>
    <row r="4977" spans="1:20">
      <c r="A4977" s="2">
        <v>26</v>
      </c>
      <c r="B4977" s="2">
        <v>7</v>
      </c>
      <c r="C4977" s="7">
        <v>39655</v>
      </c>
      <c r="D4977" s="8">
        <v>8.3333333333001747E-2</v>
      </c>
      <c r="E4977" s="9">
        <v>0.22792313163001174</v>
      </c>
      <c r="F4977" s="5">
        <v>29.1645710606496</v>
      </c>
      <c r="G4977" s="5">
        <v>48.475098633655193</v>
      </c>
      <c r="H4977" s="5">
        <v>19.310527573005597</v>
      </c>
      <c r="I4977" s="10">
        <v>2.535602764754076</v>
      </c>
      <c r="J4977" s="11">
        <v>19.13</v>
      </c>
      <c r="K4977" s="5">
        <f t="shared" si="77"/>
        <v>24.869</v>
      </c>
      <c r="L4977" s="5">
        <v>13.4125</v>
      </c>
      <c r="M4977" s="15">
        <v>6.9950693999891387</v>
      </c>
      <c r="N4977" s="5">
        <v>88.41</v>
      </c>
      <c r="O4977" s="5">
        <v>16.439999999999998</v>
      </c>
      <c r="P4977" s="5">
        <v>260.25</v>
      </c>
      <c r="Q4977" s="5">
        <v>0.875</v>
      </c>
      <c r="R4977" s="25"/>
      <c r="S4977" s="14"/>
      <c r="T4977" s="14"/>
    </row>
    <row r="4978" spans="1:20">
      <c r="A4978" s="2">
        <v>26</v>
      </c>
      <c r="B4978" s="2">
        <v>7</v>
      </c>
      <c r="C4978" s="7">
        <v>39655</v>
      </c>
      <c r="D4978" s="8">
        <v>0.125</v>
      </c>
      <c r="E4978" s="9">
        <v>0.23827792741501233</v>
      </c>
      <c r="F4978" s="5">
        <v>37.699328439068942</v>
      </c>
      <c r="G4978" s="5">
        <v>55.625431877201059</v>
      </c>
      <c r="H4978" s="5">
        <v>17.926103438132113</v>
      </c>
      <c r="I4978" s="10">
        <v>2.6378002786160795</v>
      </c>
      <c r="J4978" s="11">
        <v>19.184999999999999</v>
      </c>
      <c r="K4978" s="5">
        <f t="shared" si="77"/>
        <v>24.9405</v>
      </c>
      <c r="L4978" s="5">
        <v>13.885</v>
      </c>
      <c r="M4978" s="15">
        <v>5.4642891202871082</v>
      </c>
      <c r="N4978" s="5">
        <v>90.465000000000003</v>
      </c>
      <c r="O4978" s="5">
        <v>15.895</v>
      </c>
      <c r="P4978" s="5">
        <v>251.625</v>
      </c>
      <c r="Q4978" s="5">
        <v>0.96250000000000002</v>
      </c>
      <c r="R4978" s="25"/>
      <c r="S4978" s="14"/>
      <c r="T4978" s="14"/>
    </row>
    <row r="4979" spans="1:20">
      <c r="A4979" s="2">
        <v>26</v>
      </c>
      <c r="B4979" s="2">
        <v>7</v>
      </c>
      <c r="C4979" s="7">
        <v>39655</v>
      </c>
      <c r="D4979" s="8">
        <v>0.16666666666699825</v>
      </c>
      <c r="E4979" s="9">
        <v>0.28530960043501485</v>
      </c>
      <c r="F4979" s="5">
        <v>51.987982274978357</v>
      </c>
      <c r="G4979" s="5">
        <v>71.866351755502464</v>
      </c>
      <c r="H4979" s="5">
        <v>19.878369480524103</v>
      </c>
      <c r="I4979" s="10">
        <v>2.5771097232020783</v>
      </c>
      <c r="J4979" s="11">
        <v>23.727499999999999</v>
      </c>
      <c r="K4979" s="5">
        <f t="shared" si="77"/>
        <v>30.845749999999999</v>
      </c>
      <c r="L4979" s="5">
        <v>16.984999999999999</v>
      </c>
      <c r="M4979" s="15">
        <v>5.9509940709551179</v>
      </c>
      <c r="N4979" s="5">
        <v>90.55</v>
      </c>
      <c r="O4979" s="5">
        <v>15.637500000000001</v>
      </c>
      <c r="P4979" s="5">
        <v>258.25</v>
      </c>
      <c r="Q4979" s="5">
        <v>1.115</v>
      </c>
      <c r="R4979" s="25"/>
      <c r="S4979" s="14"/>
      <c r="T4979" s="14"/>
    </row>
    <row r="4980" spans="1:20">
      <c r="A4980" s="2">
        <v>26</v>
      </c>
      <c r="B4980" s="2">
        <v>7</v>
      </c>
      <c r="C4980" s="7">
        <v>39655</v>
      </c>
      <c r="D4980" s="8">
        <v>0.20833333333300175</v>
      </c>
      <c r="E4980" s="9">
        <v>0.37898806749001984</v>
      </c>
      <c r="F4980" s="5">
        <v>76.00749346548784</v>
      </c>
      <c r="G4980" s="5">
        <v>99.813788370194715</v>
      </c>
      <c r="H4980" s="5">
        <v>23.806294904706867</v>
      </c>
      <c r="I4980" s="10">
        <v>2.7109201394360829</v>
      </c>
      <c r="J4980" s="11">
        <v>29.147500000000001</v>
      </c>
      <c r="K4980" s="5">
        <f t="shared" si="77"/>
        <v>37.891750000000002</v>
      </c>
      <c r="L4980" s="5">
        <v>21.759999999999998</v>
      </c>
      <c r="M4980" s="15">
        <v>2.730552665940055</v>
      </c>
      <c r="N4980" s="5">
        <v>88.422500000000014</v>
      </c>
      <c r="O4980" s="5">
        <v>16.294999999999998</v>
      </c>
      <c r="P4980" s="5">
        <v>265.29999999999995</v>
      </c>
      <c r="Q4980" s="5">
        <v>1.2275</v>
      </c>
      <c r="R4980" s="25"/>
      <c r="S4980" s="14"/>
      <c r="T4980" s="14"/>
    </row>
    <row r="4981" spans="1:20">
      <c r="A4981" s="2">
        <v>26</v>
      </c>
      <c r="B4981" s="2">
        <v>7</v>
      </c>
      <c r="C4981" s="7">
        <v>39655</v>
      </c>
      <c r="D4981" s="8">
        <v>0.25</v>
      </c>
      <c r="E4981" s="9">
        <v>0.33166284388501743</v>
      </c>
      <c r="F4981" s="5">
        <v>43.108251445941278</v>
      </c>
      <c r="G4981" s="5">
        <v>68.206052032889005</v>
      </c>
      <c r="H4981" s="5">
        <v>25.097800586947731</v>
      </c>
      <c r="I4981" s="10">
        <v>2.5116389698310768</v>
      </c>
      <c r="J4981" s="11">
        <v>30.175000000000001</v>
      </c>
      <c r="K4981" s="5">
        <f t="shared" si="77"/>
        <v>39.227499999999999</v>
      </c>
      <c r="L4981" s="5">
        <v>19.84</v>
      </c>
      <c r="M4981" s="15">
        <v>5.6961351765731152</v>
      </c>
      <c r="N4981" s="5">
        <v>84.97999999999999</v>
      </c>
      <c r="O4981" s="5">
        <v>16.887499999999999</v>
      </c>
      <c r="P4981" s="5">
        <v>271.2</v>
      </c>
      <c r="Q4981" s="5">
        <v>0.76750000000000007</v>
      </c>
      <c r="R4981" s="25"/>
      <c r="S4981" s="14"/>
      <c r="T4981" s="14"/>
    </row>
    <row r="4982" spans="1:20">
      <c r="A4982" s="2">
        <v>26</v>
      </c>
      <c r="B4982" s="2">
        <v>7</v>
      </c>
      <c r="C4982" s="7">
        <v>39655</v>
      </c>
      <c r="D4982" s="8">
        <v>0.29166666666699825</v>
      </c>
      <c r="E4982" s="9">
        <v>0.26895296622001419</v>
      </c>
      <c r="F4982" s="5">
        <v>24.138413545222583</v>
      </c>
      <c r="G4982" s="5">
        <v>45.851149670369438</v>
      </c>
      <c r="H4982" s="5">
        <v>21.712736125146854</v>
      </c>
      <c r="I4982" s="10">
        <v>2.3488156775310722</v>
      </c>
      <c r="J4982" s="11">
        <v>25.044999999999998</v>
      </c>
      <c r="K4982" s="5">
        <f t="shared" si="77"/>
        <v>32.558500000000002</v>
      </c>
      <c r="L4982" s="5">
        <v>17.240000000000002</v>
      </c>
      <c r="M4982" s="15">
        <v>9.6444203117281955</v>
      </c>
      <c r="N4982" s="5">
        <v>70.81</v>
      </c>
      <c r="O4982" s="5">
        <v>19.045000000000002</v>
      </c>
      <c r="P4982" s="5">
        <v>278.7</v>
      </c>
      <c r="Q4982" s="5">
        <v>0.88750000000000007</v>
      </c>
      <c r="R4982" s="25"/>
      <c r="S4982" s="14"/>
      <c r="T4982" s="14"/>
    </row>
    <row r="4983" spans="1:20">
      <c r="A4983" s="2">
        <v>26</v>
      </c>
      <c r="B4983" s="2">
        <v>7</v>
      </c>
      <c r="C4983" s="7">
        <v>39655</v>
      </c>
      <c r="D4983" s="8">
        <v>0.33333333333300175</v>
      </c>
      <c r="E4983" s="9">
        <v>0.2784968568450148</v>
      </c>
      <c r="F4983" s="5">
        <v>20.783586412519806</v>
      </c>
      <c r="G4983" s="5">
        <v>40.917370870145092</v>
      </c>
      <c r="H4983" s="5">
        <v>20.133784457625286</v>
      </c>
      <c r="I4983" s="10">
        <v>2.2710866232580704</v>
      </c>
      <c r="J4983" s="11">
        <v>23.314999999999998</v>
      </c>
      <c r="K4983" s="5">
        <f t="shared" si="77"/>
        <v>30.309499999999996</v>
      </c>
      <c r="L4983" s="5">
        <v>15.517500000000002</v>
      </c>
      <c r="M4983" s="15">
        <v>12.933667417046262</v>
      </c>
      <c r="N4983" s="5">
        <v>52.125</v>
      </c>
      <c r="O4983" s="5">
        <v>21.597499999999997</v>
      </c>
      <c r="P4983" s="5">
        <v>279.02500000000003</v>
      </c>
      <c r="Q4983" s="5">
        <v>1.08</v>
      </c>
      <c r="R4983" s="25"/>
      <c r="S4983" s="14"/>
      <c r="T4983" s="14"/>
    </row>
    <row r="4984" spans="1:20">
      <c r="A4984" s="2">
        <v>26</v>
      </c>
      <c r="B4984" s="2">
        <v>7</v>
      </c>
      <c r="C4984" s="7">
        <v>39655</v>
      </c>
      <c r="D4984" s="8">
        <v>0.375</v>
      </c>
      <c r="E4984" s="9">
        <v>0.3299147013000176</v>
      </c>
      <c r="F4984" s="5">
        <v>23.932751499571275</v>
      </c>
      <c r="G4984" s="5">
        <v>49.303898167907647</v>
      </c>
      <c r="H4984" s="5">
        <v>25.371146668336376</v>
      </c>
      <c r="I4984" s="10">
        <v>2.2176686171660687</v>
      </c>
      <c r="J4984" s="11">
        <v>28.402500000000003</v>
      </c>
      <c r="K4984" s="5">
        <f t="shared" si="77"/>
        <v>36.923250000000003</v>
      </c>
      <c r="L4984" s="5">
        <v>15.569999999999999</v>
      </c>
      <c r="M4984" s="15">
        <v>13.798921814859282</v>
      </c>
      <c r="N4984" s="5">
        <v>39.805</v>
      </c>
      <c r="O4984" s="5">
        <v>23.112500000000001</v>
      </c>
      <c r="P4984" s="5">
        <v>277.79999999999995</v>
      </c>
      <c r="Q4984" s="5">
        <v>1.1775</v>
      </c>
      <c r="R4984" s="25"/>
      <c r="S4984" s="14"/>
      <c r="T4984" s="14"/>
    </row>
    <row r="4985" spans="1:20">
      <c r="A4985" s="2">
        <v>26</v>
      </c>
      <c r="B4985" s="2">
        <v>7</v>
      </c>
      <c r="C4985" s="7">
        <v>39655</v>
      </c>
      <c r="D4985" s="8">
        <v>0.41666666666699825</v>
      </c>
      <c r="E4985" s="9">
        <v>0.2836448478000152</v>
      </c>
      <c r="F4985" s="5">
        <v>16.449964047788679</v>
      </c>
      <c r="G4985" s="5">
        <v>38.562089427006242</v>
      </c>
      <c r="H4985" s="5">
        <v>22.112125379217559</v>
      </c>
      <c r="I4985" s="10">
        <v>2.1837008886410683</v>
      </c>
      <c r="J4985" s="11">
        <v>22.047499999999999</v>
      </c>
      <c r="K4985" s="5">
        <f t="shared" si="77"/>
        <v>28.661750000000001</v>
      </c>
      <c r="L4985" s="5">
        <v>17.077500000000001</v>
      </c>
      <c r="M4985" s="15">
        <v>17.130670253865354</v>
      </c>
      <c r="N4985" s="5">
        <v>30.695</v>
      </c>
      <c r="O4985" s="5">
        <v>24.5625</v>
      </c>
      <c r="P4985" s="5">
        <v>278.20000000000005</v>
      </c>
      <c r="Q4985" s="5">
        <v>1.1800000000000002</v>
      </c>
      <c r="R4985" s="25"/>
      <c r="S4985" s="14"/>
      <c r="T4985" s="14"/>
    </row>
    <row r="4986" spans="1:20">
      <c r="A4986" s="2">
        <v>26</v>
      </c>
      <c r="B4986" s="2">
        <v>7</v>
      </c>
      <c r="C4986" s="7">
        <v>39655</v>
      </c>
      <c r="D4986" s="8">
        <v>0.45833333333300175</v>
      </c>
      <c r="E4986" s="9">
        <v>0.24499555759501315</v>
      </c>
      <c r="F4986" s="5">
        <v>11.798366177382373</v>
      </c>
      <c r="G4986" s="5">
        <v>30.718019243265481</v>
      </c>
      <c r="H4986" s="5">
        <v>18.919653065883107</v>
      </c>
      <c r="I4986" s="10">
        <v>2.2056628164130689</v>
      </c>
      <c r="J4986" s="11">
        <v>24.355000000000004</v>
      </c>
      <c r="K4986" s="5">
        <f t="shared" si="77"/>
        <v>31.661500000000007</v>
      </c>
      <c r="L4986" s="5">
        <v>25.355</v>
      </c>
      <c r="M4986" s="15">
        <v>18.555498088857384</v>
      </c>
      <c r="N4986" s="5">
        <v>26.911500000000004</v>
      </c>
      <c r="O4986" s="5">
        <v>25.872500000000002</v>
      </c>
      <c r="P4986" s="5">
        <v>279.27499999999998</v>
      </c>
      <c r="Q4986" s="5">
        <v>0.84749999999999992</v>
      </c>
      <c r="R4986" s="25"/>
      <c r="S4986" s="14"/>
      <c r="T4986" s="14"/>
    </row>
    <row r="4987" spans="1:20">
      <c r="A4987" s="2">
        <v>26</v>
      </c>
      <c r="B4987" s="2">
        <v>7</v>
      </c>
      <c r="C4987" s="7">
        <v>39655</v>
      </c>
      <c r="D4987" s="8">
        <v>0.5</v>
      </c>
      <c r="E4987" s="9">
        <v>0.25821349611001393</v>
      </c>
      <c r="F4987" s="5">
        <v>15.994971803778609</v>
      </c>
      <c r="G4987" s="5">
        <v>38.748153223176651</v>
      </c>
      <c r="H4987" s="5">
        <v>22.753181419398043</v>
      </c>
      <c r="I4987" s="10">
        <v>2.1984429193610691</v>
      </c>
      <c r="J4987" s="11">
        <v>22.245000000000001</v>
      </c>
      <c r="K4987" s="5">
        <f t="shared" si="77"/>
        <v>28.918500000000002</v>
      </c>
      <c r="L4987" s="5">
        <v>27.065000000000001</v>
      </c>
      <c r="M4987" s="15">
        <v>17.093516353878357</v>
      </c>
      <c r="N4987" s="5">
        <v>24.148249999999997</v>
      </c>
      <c r="O4987" s="5">
        <v>26.3125</v>
      </c>
      <c r="P4987" s="5">
        <v>274.47500000000002</v>
      </c>
      <c r="Q4987" s="5">
        <v>1.1125</v>
      </c>
      <c r="R4987" s="25"/>
      <c r="S4987" s="14"/>
      <c r="T4987" s="14"/>
    </row>
    <row r="4988" spans="1:20">
      <c r="A4988" s="2">
        <v>26</v>
      </c>
      <c r="B4988" s="2">
        <v>7</v>
      </c>
      <c r="C4988" s="7">
        <v>39655</v>
      </c>
      <c r="D4988" s="8">
        <v>0.54166666666699825</v>
      </c>
      <c r="E4988" s="9">
        <v>0.24396646990501328</v>
      </c>
      <c r="F4988" s="5">
        <v>12.253547721431621</v>
      </c>
      <c r="G4988" s="5">
        <v>31.726006496359801</v>
      </c>
      <c r="H4988" s="5">
        <v>19.472458774928182</v>
      </c>
      <c r="I4988" s="10">
        <v>2.1620390578310684</v>
      </c>
      <c r="J4988" s="11">
        <v>20.172499999999999</v>
      </c>
      <c r="K4988" s="5">
        <f t="shared" si="77"/>
        <v>26.224250000000001</v>
      </c>
      <c r="L4988" s="5">
        <v>12.94</v>
      </c>
      <c r="M4988" s="15">
        <v>19.966902959527417</v>
      </c>
      <c r="N4988" s="5">
        <v>24.860749999999999</v>
      </c>
      <c r="O4988" s="5">
        <v>26.224999999999998</v>
      </c>
      <c r="P4988" s="5">
        <v>211.8</v>
      </c>
      <c r="Q4988" s="5">
        <v>0.85999999999999988</v>
      </c>
      <c r="R4988" s="25"/>
      <c r="S4988" s="14"/>
      <c r="T4988" s="14"/>
    </row>
    <row r="4989" spans="1:20">
      <c r="A4989" s="2">
        <v>26</v>
      </c>
      <c r="B4989" s="2">
        <v>7</v>
      </c>
      <c r="C4989" s="7">
        <v>39655</v>
      </c>
      <c r="D4989" s="8">
        <v>0.58333333333300175</v>
      </c>
      <c r="E4989" s="9">
        <v>0.27660770044501509</v>
      </c>
      <c r="F4989" s="5">
        <v>19.946972923229509</v>
      </c>
      <c r="G4989" s="5">
        <v>45.686238835300301</v>
      </c>
      <c r="H4989" s="5">
        <v>25.739265912070788</v>
      </c>
      <c r="I4989" s="10">
        <v>2.132928827508068</v>
      </c>
      <c r="J4989" s="11">
        <v>18.950000000000003</v>
      </c>
      <c r="K4989" s="5">
        <f t="shared" si="77"/>
        <v>24.635000000000005</v>
      </c>
      <c r="L4989" s="5">
        <v>11.99</v>
      </c>
      <c r="M4989" s="15">
        <v>16.174266971977339</v>
      </c>
      <c r="N4989" s="5">
        <v>22.928750000000001</v>
      </c>
      <c r="O4989" s="5">
        <v>25.7775</v>
      </c>
      <c r="P4989" s="5">
        <v>254</v>
      </c>
      <c r="Q4989" s="5">
        <v>0.75249999999999995</v>
      </c>
      <c r="R4989" s="25"/>
      <c r="S4989" s="14"/>
      <c r="T4989" s="14"/>
    </row>
    <row r="4990" spans="1:20">
      <c r="A4990" s="2">
        <v>26</v>
      </c>
      <c r="B4990" s="2">
        <v>7</v>
      </c>
      <c r="C4990" s="7">
        <v>39655</v>
      </c>
      <c r="D4990" s="8">
        <v>0.625</v>
      </c>
      <c r="E4990" s="9">
        <v>0.55659603183003059</v>
      </c>
      <c r="F4990" s="5">
        <v>48.774399932792534</v>
      </c>
      <c r="G4990" s="5">
        <v>94.775152752170285</v>
      </c>
      <c r="H4990" s="5">
        <v>46.000752819377752</v>
      </c>
      <c r="I4990" s="10">
        <v>2.1524598035940685</v>
      </c>
      <c r="J4990" s="11">
        <v>27.182499999999997</v>
      </c>
      <c r="K4990" s="5">
        <f t="shared" si="77"/>
        <v>35.337249999999997</v>
      </c>
      <c r="L4990" s="5">
        <v>15.607500000000002</v>
      </c>
      <c r="M4990" s="15">
        <v>7.7322897837061628</v>
      </c>
      <c r="N4990" s="5">
        <v>21.546749999999999</v>
      </c>
      <c r="O4990" s="5">
        <v>25.967499999999998</v>
      </c>
      <c r="P4990" s="5">
        <v>259.04999999999995</v>
      </c>
      <c r="Q4990" s="5">
        <v>1.83</v>
      </c>
      <c r="R4990" s="25"/>
      <c r="S4990" s="14"/>
      <c r="T4990" s="14"/>
    </row>
    <row r="4991" spans="1:20">
      <c r="A4991" s="2">
        <v>26</v>
      </c>
      <c r="B4991" s="2">
        <v>7</v>
      </c>
      <c r="C4991" s="7">
        <v>39655</v>
      </c>
      <c r="D4991" s="8">
        <v>0.66666666666699825</v>
      </c>
      <c r="E4991" s="9">
        <v>0.599598124230033</v>
      </c>
      <c r="F4991" s="5">
        <v>29.650766051989134</v>
      </c>
      <c r="G4991" s="5">
        <v>68.945039601087174</v>
      </c>
      <c r="H4991" s="5">
        <v>39.294273549098044</v>
      </c>
      <c r="I4991" s="10">
        <v>2.1646950088190695</v>
      </c>
      <c r="J4991" s="11">
        <v>22.715000000000003</v>
      </c>
      <c r="K4991" s="5">
        <f t="shared" si="77"/>
        <v>29.529500000000006</v>
      </c>
      <c r="L4991" s="5">
        <v>15.0975</v>
      </c>
      <c r="M4991" s="15">
        <v>14.281846640069302</v>
      </c>
      <c r="N4991" s="5">
        <v>15.566749999999999</v>
      </c>
      <c r="O4991" s="5">
        <v>26.662499999999998</v>
      </c>
      <c r="P4991" s="5">
        <v>259.77499999999998</v>
      </c>
      <c r="Q4991" s="5">
        <v>1.095</v>
      </c>
      <c r="R4991" s="25"/>
      <c r="S4991" s="14"/>
      <c r="T4991" s="14"/>
    </row>
    <row r="4992" spans="1:20">
      <c r="A4992" s="2">
        <v>26</v>
      </c>
      <c r="B4992" s="2">
        <v>7</v>
      </c>
      <c r="C4992" s="7">
        <v>39655</v>
      </c>
      <c r="D4992" s="8">
        <v>0.70833333333300175</v>
      </c>
      <c r="E4992" s="9">
        <v>0.28379679124501572</v>
      </c>
      <c r="F4992" s="5">
        <v>7.826094323443594</v>
      </c>
      <c r="G4992" s="5">
        <v>29.293485261933345</v>
      </c>
      <c r="H4992" s="5">
        <v>21.46739093848975</v>
      </c>
      <c r="I4992" s="10">
        <v>2.1404466608910688</v>
      </c>
      <c r="J4992" s="11">
        <v>18.092500000000001</v>
      </c>
      <c r="K4992" s="5">
        <f t="shared" si="77"/>
        <v>23.520250000000001</v>
      </c>
      <c r="L4992" s="5">
        <v>10.96</v>
      </c>
      <c r="M4992" s="15">
        <v>19.804847241368421</v>
      </c>
      <c r="N4992" s="5">
        <v>19.938000000000002</v>
      </c>
      <c r="O4992" s="5">
        <v>25.854999999999997</v>
      </c>
      <c r="P4992" s="5">
        <v>264.8</v>
      </c>
      <c r="Q4992" s="5">
        <v>0.59499999999999997</v>
      </c>
      <c r="R4992" s="25"/>
      <c r="S4992" s="14"/>
      <c r="T4992" s="14"/>
    </row>
    <row r="4993" spans="1:20">
      <c r="A4993" s="2">
        <v>26</v>
      </c>
      <c r="B4993" s="2">
        <v>7</v>
      </c>
      <c r="C4993" s="7">
        <v>39655</v>
      </c>
      <c r="D4993" s="8">
        <v>0.75</v>
      </c>
      <c r="E4993" s="9">
        <v>0.2289229678350127</v>
      </c>
      <c r="F4993" s="5">
        <v>2.243548190680579</v>
      </c>
      <c r="G4993" s="5">
        <v>12.558328850798977</v>
      </c>
      <c r="H4993" s="5">
        <v>10.3147806601184</v>
      </c>
      <c r="I4993" s="10">
        <v>2.3983579509750776</v>
      </c>
      <c r="J4993" s="11">
        <v>17.217500000000001</v>
      </c>
      <c r="K4993" s="5">
        <f t="shared" si="77"/>
        <v>22.382750000000001</v>
      </c>
      <c r="L4993" s="5">
        <v>11.922499999999999</v>
      </c>
      <c r="M4993" s="15">
        <v>27.209062903684583</v>
      </c>
      <c r="N4993" s="5">
        <v>22.704499999999999</v>
      </c>
      <c r="O4993" s="5">
        <v>24.927500000000002</v>
      </c>
      <c r="P4993" s="5">
        <v>187.32500000000002</v>
      </c>
      <c r="Q4993" s="5">
        <v>0.28499999999999998</v>
      </c>
      <c r="R4993" s="25"/>
      <c r="S4993" s="14"/>
      <c r="T4993" s="14"/>
    </row>
    <row r="4994" spans="1:20">
      <c r="A4994" s="2">
        <v>26</v>
      </c>
      <c r="B4994" s="2">
        <v>7</v>
      </c>
      <c r="C4994" s="7">
        <v>39655</v>
      </c>
      <c r="D4994" s="8">
        <v>0.79166666666699825</v>
      </c>
      <c r="E4994" s="9">
        <v>0.23498589921001314</v>
      </c>
      <c r="F4994" s="5">
        <v>1.4042243301087569</v>
      </c>
      <c r="G4994" s="5">
        <v>10.951516744163593</v>
      </c>
      <c r="H4994" s="5">
        <v>9.5472924140548354</v>
      </c>
      <c r="I4994" s="10">
        <v>2.2111367657140719</v>
      </c>
      <c r="J4994" s="11">
        <v>19.97</v>
      </c>
      <c r="K4994" s="5">
        <f t="shared" si="77"/>
        <v>25.960999999999999</v>
      </c>
      <c r="L4994" s="5">
        <v>9.8150000000000013</v>
      </c>
      <c r="M4994" s="15">
        <v>23.330560951673498</v>
      </c>
      <c r="N4994" s="5">
        <v>31.357499999999998</v>
      </c>
      <c r="O4994" s="5">
        <v>23.692499999999999</v>
      </c>
      <c r="P4994" s="5">
        <v>274.10000000000002</v>
      </c>
      <c r="Q4994" s="5">
        <v>0.4</v>
      </c>
      <c r="R4994" s="25"/>
      <c r="S4994" s="14"/>
      <c r="T4994" s="14"/>
    </row>
    <row r="4995" spans="1:20">
      <c r="A4995" s="2">
        <v>26</v>
      </c>
      <c r="B4995" s="2">
        <v>7</v>
      </c>
      <c r="C4995" s="7">
        <v>39655</v>
      </c>
      <c r="D4995" s="8">
        <v>0.83333333333300175</v>
      </c>
      <c r="E4995" s="9">
        <v>0.25758815317501443</v>
      </c>
      <c r="F4995" s="5">
        <v>0.83018704981249292</v>
      </c>
      <c r="G4995" s="5">
        <v>10.922676863626005</v>
      </c>
      <c r="H4995" s="5">
        <v>10.092489813813511</v>
      </c>
      <c r="I4995" s="10">
        <v>2.2063476735090717</v>
      </c>
      <c r="J4995" s="11">
        <v>20.107499999999998</v>
      </c>
      <c r="K4995" s="5">
        <f t="shared" si="77"/>
        <v>26.139749999999999</v>
      </c>
      <c r="L4995" s="5">
        <v>11.209999999999999</v>
      </c>
      <c r="M4995" s="15">
        <v>26.192577154511564</v>
      </c>
      <c r="N4995" s="5">
        <v>43.215000000000003</v>
      </c>
      <c r="O4995" s="5">
        <v>21.770000000000003</v>
      </c>
      <c r="P4995" s="5">
        <v>258.54999999999995</v>
      </c>
      <c r="Q4995" s="5">
        <v>0.245</v>
      </c>
      <c r="R4995" s="25"/>
      <c r="S4995" s="14"/>
      <c r="T4995" s="14"/>
    </row>
    <row r="4996" spans="1:20">
      <c r="A4996" s="2">
        <v>26</v>
      </c>
      <c r="B4996" s="2">
        <v>7</v>
      </c>
      <c r="C4996" s="7">
        <v>39655</v>
      </c>
      <c r="D4996" s="8">
        <v>0.875</v>
      </c>
      <c r="E4996" s="9">
        <v>0.30833041185001742</v>
      </c>
      <c r="F4996" s="5">
        <v>6.3076219930833428</v>
      </c>
      <c r="G4996" s="5">
        <v>20.7209528436839</v>
      </c>
      <c r="H4996" s="5">
        <v>14.413330850600557</v>
      </c>
      <c r="I4996" s="10">
        <v>3.6149443163551189</v>
      </c>
      <c r="J4996" s="11">
        <v>24.722500000000004</v>
      </c>
      <c r="K4996" s="5">
        <f t="shared" si="77"/>
        <v>32.139250000000004</v>
      </c>
      <c r="L4996" s="5">
        <v>13.282499999999999</v>
      </c>
      <c r="M4996" s="15">
        <v>24.957351682268541</v>
      </c>
      <c r="N4996" s="5">
        <v>52.034999999999997</v>
      </c>
      <c r="O4996" s="5">
        <v>20.344999999999999</v>
      </c>
      <c r="P4996" s="5">
        <v>258.55</v>
      </c>
      <c r="Q4996" s="5">
        <v>0.28000000000000003</v>
      </c>
      <c r="R4996" s="25"/>
      <c r="S4996" s="14"/>
      <c r="T4996" s="14"/>
    </row>
    <row r="4997" spans="1:20">
      <c r="A4997" s="2">
        <v>26</v>
      </c>
      <c r="B4997" s="2">
        <v>7</v>
      </c>
      <c r="C4997" s="7">
        <v>39655</v>
      </c>
      <c r="D4997" s="8">
        <v>0.91666666666699825</v>
      </c>
      <c r="E4997" s="9">
        <v>0.40030134214502266</v>
      </c>
      <c r="F4997" s="5">
        <v>17.621585443827097</v>
      </c>
      <c r="G4997" s="5">
        <v>48.433530573677622</v>
      </c>
      <c r="H4997" s="5">
        <v>30.811945129850525</v>
      </c>
      <c r="I4997" s="10">
        <v>2.520321844817083</v>
      </c>
      <c r="J4997" s="11">
        <v>24.997500000000002</v>
      </c>
      <c r="K4997" s="5">
        <f t="shared" si="77"/>
        <v>32.496750000000006</v>
      </c>
      <c r="L4997" s="5">
        <v>16.465000000000003</v>
      </c>
      <c r="M4997" s="15">
        <v>13.717513640476296</v>
      </c>
      <c r="N4997" s="5">
        <v>58.922500000000007</v>
      </c>
      <c r="O4997" s="5">
        <v>19.46</v>
      </c>
      <c r="P4997" s="5">
        <v>253.39999999999998</v>
      </c>
      <c r="Q4997" s="5">
        <v>0.875</v>
      </c>
      <c r="R4997" s="25"/>
      <c r="S4997" s="14"/>
      <c r="T4997" s="14"/>
    </row>
    <row r="4998" spans="1:20">
      <c r="A4998" s="2">
        <v>26</v>
      </c>
      <c r="B4998" s="2">
        <v>7</v>
      </c>
      <c r="C4998" s="7">
        <v>39655</v>
      </c>
      <c r="D4998" s="8">
        <v>0.95833333333300175</v>
      </c>
      <c r="E4998" s="9">
        <v>0.41701287474002374</v>
      </c>
      <c r="F4998" s="5">
        <v>19.373517800470925</v>
      </c>
      <c r="G4998" s="5">
        <v>49.257370141865486</v>
      </c>
      <c r="H4998" s="5">
        <v>29.883852341394562</v>
      </c>
      <c r="I4998" s="10">
        <v>2.5228432912810836</v>
      </c>
      <c r="J4998" s="11">
        <v>22.552500000000002</v>
      </c>
      <c r="K4998" s="5">
        <f t="shared" si="77"/>
        <v>29.318250000000003</v>
      </c>
      <c r="L4998" s="5">
        <v>15.9475</v>
      </c>
      <c r="M4998" s="15">
        <v>13.095262901939286</v>
      </c>
      <c r="N4998" s="5">
        <v>64.4375</v>
      </c>
      <c r="O4998" s="5">
        <v>18.639999999999997</v>
      </c>
      <c r="P4998" s="5">
        <v>252.52500000000001</v>
      </c>
      <c r="Q4998" s="5">
        <v>0.82250000000000001</v>
      </c>
      <c r="R4998" s="25"/>
      <c r="S4998" s="14"/>
      <c r="T4998" s="14"/>
    </row>
    <row r="4999" spans="1:20">
      <c r="A4999" s="2">
        <v>27</v>
      </c>
      <c r="B4999" s="2">
        <v>7</v>
      </c>
      <c r="C4999" s="7">
        <v>39656</v>
      </c>
      <c r="D4999" s="8">
        <v>0</v>
      </c>
      <c r="E4999" s="9">
        <v>0.37721241855002158</v>
      </c>
      <c r="F4999" s="5">
        <v>14.248308529171149</v>
      </c>
      <c r="G4999" s="5">
        <v>41.347001993079296</v>
      </c>
      <c r="H4999" s="5">
        <v>27.098693463908141</v>
      </c>
      <c r="I4999" s="10">
        <v>2.7321601746430906</v>
      </c>
      <c r="J4999" s="11">
        <v>20.950000000000003</v>
      </c>
      <c r="K4999" s="5">
        <f t="shared" ref="K4999:K5062" si="78">J4999*1.3</f>
        <v>27.235000000000003</v>
      </c>
      <c r="L4999" s="5">
        <v>16.994999999999997</v>
      </c>
      <c r="M4999" s="15">
        <v>10.486780853448229</v>
      </c>
      <c r="N4999" s="5">
        <v>68.599999999999994</v>
      </c>
      <c r="O4999" s="5">
        <v>17.9725</v>
      </c>
      <c r="P4999" s="5">
        <v>254.17500000000001</v>
      </c>
      <c r="Q4999" s="5">
        <v>0.77749999999999997</v>
      </c>
      <c r="R4999" s="25"/>
      <c r="S4999" s="14"/>
      <c r="T4999" s="14"/>
    </row>
    <row r="5000" spans="1:20">
      <c r="A5000" s="2">
        <v>27</v>
      </c>
      <c r="B5000" s="2">
        <v>7</v>
      </c>
      <c r="C5000" s="7">
        <v>39656</v>
      </c>
      <c r="D5000" s="8">
        <v>4.1666666666998253E-2</v>
      </c>
      <c r="E5000" s="9">
        <v>0.3276943790400188</v>
      </c>
      <c r="F5000" s="5">
        <v>16.128315505020016</v>
      </c>
      <c r="G5000" s="5">
        <v>36.552836590362844</v>
      </c>
      <c r="H5000" s="5">
        <v>20.424521085342828</v>
      </c>
      <c r="I5000" s="10">
        <v>2.523016896933084</v>
      </c>
      <c r="J5000" s="11">
        <v>17.6675</v>
      </c>
      <c r="K5000" s="5">
        <f t="shared" si="78"/>
        <v>22.967750000000002</v>
      </c>
      <c r="L5000" s="5">
        <v>15.827500000000001</v>
      </c>
      <c r="M5000" s="15">
        <v>11.435547190772251</v>
      </c>
      <c r="N5000" s="5">
        <v>78.092500000000001</v>
      </c>
      <c r="O5000" s="5">
        <v>16.627499999999998</v>
      </c>
      <c r="P5000" s="5">
        <v>234.625</v>
      </c>
      <c r="Q5000" s="5">
        <v>0.47749999999999998</v>
      </c>
      <c r="R5000" s="25"/>
      <c r="S5000" s="14"/>
      <c r="T5000" s="14"/>
    </row>
    <row r="5001" spans="1:20">
      <c r="A5001" s="2">
        <v>27</v>
      </c>
      <c r="B5001" s="2">
        <v>7</v>
      </c>
      <c r="C5001" s="7">
        <v>39656</v>
      </c>
      <c r="D5001" s="8">
        <v>8.3333333333001747E-2</v>
      </c>
      <c r="E5001" s="9">
        <v>0.29869696744501723</v>
      </c>
      <c r="F5001" s="5">
        <v>15.071750659877488</v>
      </c>
      <c r="G5001" s="5">
        <v>28.332892054984903</v>
      </c>
      <c r="H5001" s="5">
        <v>13.261141395107414</v>
      </c>
      <c r="I5001" s="10">
        <v>2.4549790511460823</v>
      </c>
      <c r="J5001" s="11">
        <v>17.21</v>
      </c>
      <c r="K5001" s="5">
        <f t="shared" si="78"/>
        <v>22.373000000000001</v>
      </c>
      <c r="L5001" s="5">
        <v>12.844999999999999</v>
      </c>
      <c r="M5001" s="15">
        <v>11.007756328792242</v>
      </c>
      <c r="N5001" s="5">
        <v>83.622500000000002</v>
      </c>
      <c r="O5001" s="5">
        <v>15.535</v>
      </c>
      <c r="P5001" s="5">
        <v>247.65</v>
      </c>
      <c r="Q5001" s="5">
        <v>0.4975</v>
      </c>
      <c r="R5001" s="25"/>
      <c r="S5001" s="14"/>
      <c r="T5001" s="14"/>
    </row>
    <row r="5002" spans="1:20">
      <c r="A5002" s="2">
        <v>27</v>
      </c>
      <c r="B5002" s="2">
        <v>7</v>
      </c>
      <c r="C5002" s="7">
        <v>39656</v>
      </c>
      <c r="D5002" s="8">
        <v>0.125</v>
      </c>
      <c r="E5002" s="9">
        <v>0.30514530880501767</v>
      </c>
      <c r="F5002" s="5">
        <v>17.83686783692243</v>
      </c>
      <c r="G5002" s="5">
        <v>30.409877933159581</v>
      </c>
      <c r="H5002" s="5">
        <v>12.573010096237152</v>
      </c>
      <c r="I5002" s="10">
        <v>2.8516723495690957</v>
      </c>
      <c r="J5002" s="11">
        <v>17.352499999999999</v>
      </c>
      <c r="K5002" s="5">
        <f t="shared" si="78"/>
        <v>22.558250000000001</v>
      </c>
      <c r="L5002" s="5">
        <v>13.17</v>
      </c>
      <c r="M5002" s="15">
        <v>9.7741923218232181</v>
      </c>
      <c r="N5002" s="5">
        <v>86.4375</v>
      </c>
      <c r="O5002" s="5">
        <v>15.27</v>
      </c>
      <c r="P5002" s="5">
        <v>253.95000000000002</v>
      </c>
      <c r="Q5002" s="5">
        <v>0.82250000000000001</v>
      </c>
      <c r="R5002" s="25"/>
      <c r="S5002" s="14"/>
      <c r="T5002" s="14"/>
    </row>
    <row r="5003" spans="1:20">
      <c r="A5003" s="2">
        <v>27</v>
      </c>
      <c r="B5003" s="2">
        <v>7</v>
      </c>
      <c r="C5003" s="7">
        <v>39656</v>
      </c>
      <c r="D5003" s="8">
        <v>0.16666666666699825</v>
      </c>
      <c r="E5003" s="9">
        <v>0.2878153018200168</v>
      </c>
      <c r="F5003" s="5">
        <v>18.067926112535297</v>
      </c>
      <c r="G5003" s="5">
        <v>34.230313324516814</v>
      </c>
      <c r="H5003" s="5">
        <v>16.162387211981518</v>
      </c>
      <c r="I5003" s="10">
        <v>2.7471386581070929</v>
      </c>
      <c r="J5003" s="11">
        <v>17.302500000000002</v>
      </c>
      <c r="K5003" s="5">
        <f t="shared" si="78"/>
        <v>22.493250000000003</v>
      </c>
      <c r="L5003" s="5">
        <v>14.042499999999999</v>
      </c>
      <c r="M5003" s="15">
        <v>8.0113060196521779</v>
      </c>
      <c r="N5003" s="5">
        <v>86.144999999999996</v>
      </c>
      <c r="O5003" s="5">
        <v>15.625000000000002</v>
      </c>
      <c r="P5003" s="5">
        <v>268.35000000000002</v>
      </c>
      <c r="Q5003" s="5">
        <v>0.7599999999999999</v>
      </c>
      <c r="R5003" s="25"/>
      <c r="S5003" s="14"/>
      <c r="T5003" s="14"/>
    </row>
    <row r="5004" spans="1:20">
      <c r="A5004" s="2">
        <v>27</v>
      </c>
      <c r="B5004" s="2">
        <v>7</v>
      </c>
      <c r="C5004" s="7">
        <v>39656</v>
      </c>
      <c r="D5004" s="8">
        <v>0.20833333333300175</v>
      </c>
      <c r="E5004" s="9">
        <v>0.34857199482002038</v>
      </c>
      <c r="F5004" s="5">
        <v>32.632150229671375</v>
      </c>
      <c r="G5004" s="5">
        <v>51.517913990896695</v>
      </c>
      <c r="H5004" s="5">
        <v>18.885763761225316</v>
      </c>
      <c r="I5004" s="10">
        <v>2.7058666210820919</v>
      </c>
      <c r="J5004" s="11">
        <v>19.239999999999998</v>
      </c>
      <c r="K5004" s="5">
        <f t="shared" si="78"/>
        <v>25.012</v>
      </c>
      <c r="L5004" s="5">
        <v>15.012499999999999</v>
      </c>
      <c r="M5004" s="15">
        <v>8.197773941608185</v>
      </c>
      <c r="N5004" s="5">
        <v>83.224999999999994</v>
      </c>
      <c r="O5004" s="5">
        <v>16.369999999999997</v>
      </c>
      <c r="P5004" s="5">
        <v>259.77499999999998</v>
      </c>
      <c r="Q5004" s="5">
        <v>1.345</v>
      </c>
      <c r="R5004" s="25"/>
      <c r="S5004" s="14"/>
      <c r="T5004" s="14"/>
    </row>
    <row r="5005" spans="1:20">
      <c r="A5005" s="2">
        <v>27</v>
      </c>
      <c r="B5005" s="2">
        <v>7</v>
      </c>
      <c r="C5005" s="7">
        <v>39656</v>
      </c>
      <c r="D5005" s="8">
        <v>0.25</v>
      </c>
      <c r="E5005" s="9">
        <v>0.31947382837501875</v>
      </c>
      <c r="F5005" s="5">
        <v>24.867562476346809</v>
      </c>
      <c r="G5005" s="5">
        <v>41.945762155212044</v>
      </c>
      <c r="H5005" s="5">
        <v>17.078199678865239</v>
      </c>
      <c r="I5005" s="10">
        <v>2.5769875840440881</v>
      </c>
      <c r="J5005" s="11">
        <v>21.282499999999999</v>
      </c>
      <c r="K5005" s="5">
        <f t="shared" si="78"/>
        <v>27.667249999999999</v>
      </c>
      <c r="L5005" s="5">
        <v>16.385000000000002</v>
      </c>
      <c r="M5005" s="15">
        <v>8.2951611453951859</v>
      </c>
      <c r="N5005" s="5">
        <v>81.367500000000007</v>
      </c>
      <c r="O5005" s="5">
        <v>17.22</v>
      </c>
      <c r="P5005" s="5">
        <v>262.22500000000002</v>
      </c>
      <c r="Q5005" s="5">
        <v>0.77249999999999996</v>
      </c>
      <c r="R5005" s="25"/>
      <c r="S5005" s="14"/>
      <c r="T5005" s="14"/>
    </row>
    <row r="5006" spans="1:20">
      <c r="A5006" s="2">
        <v>27</v>
      </c>
      <c r="B5006" s="2">
        <v>7</v>
      </c>
      <c r="C5006" s="7">
        <v>39656</v>
      </c>
      <c r="D5006" s="8">
        <v>0.29166666666699825</v>
      </c>
      <c r="E5006" s="9">
        <v>0.39561777967502332</v>
      </c>
      <c r="F5006" s="5">
        <v>36.849776276614612</v>
      </c>
      <c r="G5006" s="5">
        <v>57.283462563947815</v>
      </c>
      <c r="H5006" s="5">
        <v>20.433686287333199</v>
      </c>
      <c r="I5006" s="10">
        <v>2.8374647708550969</v>
      </c>
      <c r="J5006" s="11">
        <v>23.384999999999998</v>
      </c>
      <c r="K5006" s="5">
        <f t="shared" si="78"/>
        <v>30.400499999999997</v>
      </c>
      <c r="L5006" s="5">
        <v>19.167499999999997</v>
      </c>
      <c r="M5006" s="15">
        <v>8.2077520525381864</v>
      </c>
      <c r="N5006" s="5">
        <v>71.672499999999999</v>
      </c>
      <c r="O5006" s="5">
        <v>19.087499999999999</v>
      </c>
      <c r="P5006" s="5">
        <v>261.67500000000001</v>
      </c>
      <c r="Q5006" s="5">
        <v>0.71</v>
      </c>
      <c r="R5006" s="25"/>
      <c r="S5006" s="14"/>
      <c r="T5006" s="14"/>
    </row>
    <row r="5007" spans="1:20">
      <c r="A5007" s="2">
        <v>27</v>
      </c>
      <c r="B5007" s="2">
        <v>7</v>
      </c>
      <c r="C5007" s="7">
        <v>39656</v>
      </c>
      <c r="D5007" s="8">
        <v>0.33333333333300175</v>
      </c>
      <c r="E5007" s="9">
        <v>0.39562639483502349</v>
      </c>
      <c r="F5007" s="5">
        <v>17.706795690600408</v>
      </c>
      <c r="G5007" s="5">
        <v>36.195315719194944</v>
      </c>
      <c r="H5007" s="5">
        <v>18.488520028594536</v>
      </c>
      <c r="I5007" s="10">
        <v>4.1249239297511417</v>
      </c>
      <c r="J5007" s="11">
        <v>26.105</v>
      </c>
      <c r="K5007" s="5">
        <f t="shared" si="78"/>
        <v>33.936500000000002</v>
      </c>
      <c r="L5007" s="5">
        <v>18.002499999999998</v>
      </c>
      <c r="M5007" s="15">
        <v>12.199931894518278</v>
      </c>
      <c r="N5007" s="5">
        <v>51.515000000000001</v>
      </c>
      <c r="O5007" s="5">
        <v>22.142499999999998</v>
      </c>
      <c r="P5007" s="5">
        <v>277.72500000000002</v>
      </c>
      <c r="Q5007" s="5">
        <v>0.76500000000000001</v>
      </c>
      <c r="R5007" s="25"/>
      <c r="S5007" s="14"/>
      <c r="T5007" s="14"/>
    </row>
    <row r="5008" spans="1:20">
      <c r="A5008" s="2">
        <v>27</v>
      </c>
      <c r="B5008" s="2">
        <v>7</v>
      </c>
      <c r="C5008" s="7">
        <v>39656</v>
      </c>
      <c r="D5008" s="8">
        <v>0.375</v>
      </c>
      <c r="E5008" s="9">
        <v>0.56567069430003369</v>
      </c>
      <c r="F5008" s="5">
        <v>48.127799272146426</v>
      </c>
      <c r="G5008" s="5">
        <v>82.370106796209086</v>
      </c>
      <c r="H5008" s="5">
        <v>34.242307524062653</v>
      </c>
      <c r="I5008" s="10">
        <v>3.2611137408671125</v>
      </c>
      <c r="J5008" s="11">
        <v>32.802500000000002</v>
      </c>
      <c r="K5008" s="5">
        <f t="shared" si="78"/>
        <v>42.643250000000002</v>
      </c>
      <c r="L5008" s="5">
        <v>17.427500000000002</v>
      </c>
      <c r="M5008" s="15">
        <v>9.479474756262217</v>
      </c>
      <c r="N5008" s="5">
        <v>37.879999999999995</v>
      </c>
      <c r="O5008" s="5">
        <v>24.727500000000003</v>
      </c>
      <c r="P5008" s="5">
        <v>263.375</v>
      </c>
      <c r="Q5008" s="5">
        <v>1.335</v>
      </c>
      <c r="R5008" s="25"/>
      <c r="S5008" s="14"/>
      <c r="T5008" s="14"/>
    </row>
    <row r="5009" spans="1:20">
      <c r="A5009" s="2">
        <v>27</v>
      </c>
      <c r="B5009" s="2">
        <v>7</v>
      </c>
      <c r="C5009" s="7">
        <v>39656</v>
      </c>
      <c r="D5009" s="8">
        <v>0.41666666666699825</v>
      </c>
      <c r="E5009" s="9">
        <v>0.3988835125500238</v>
      </c>
      <c r="F5009" s="5">
        <v>30.139721898455345</v>
      </c>
      <c r="G5009" s="5">
        <v>66.757483039761752</v>
      </c>
      <c r="H5009" s="5">
        <v>36.617761141306417</v>
      </c>
      <c r="I5009" s="10">
        <v>2.910763670370101</v>
      </c>
      <c r="J5009" s="11">
        <v>18.137499999999999</v>
      </c>
      <c r="K5009" s="5">
        <f t="shared" si="78"/>
        <v>23.578749999999999</v>
      </c>
      <c r="L5009" s="5">
        <v>24.204999999999998</v>
      </c>
      <c r="M5009" s="15">
        <v>14.025110216293321</v>
      </c>
      <c r="N5009" s="5">
        <v>15.485749999999999</v>
      </c>
      <c r="O5009" s="5">
        <v>27.087500000000002</v>
      </c>
      <c r="P5009" s="5">
        <v>273.14999999999998</v>
      </c>
      <c r="Q5009" s="5">
        <v>1.375</v>
      </c>
      <c r="R5009" s="25"/>
      <c r="S5009" s="14"/>
      <c r="T5009" s="14"/>
    </row>
    <row r="5010" spans="1:20">
      <c r="A5010" s="2">
        <v>27</v>
      </c>
      <c r="B5010" s="2">
        <v>7</v>
      </c>
      <c r="C5010" s="7">
        <v>39656</v>
      </c>
      <c r="D5010" s="8">
        <v>0.45833333333300175</v>
      </c>
      <c r="E5010" s="9">
        <v>0.32785392015001968</v>
      </c>
      <c r="F5010" s="5">
        <v>20.067299852290869</v>
      </c>
      <c r="G5010" s="5">
        <v>54.265569885464579</v>
      </c>
      <c r="H5010" s="5">
        <v>34.198270033173706</v>
      </c>
      <c r="I5010" s="10">
        <v>2.5409247036490883</v>
      </c>
      <c r="J5010" s="11">
        <v>25.080000000000002</v>
      </c>
      <c r="K5010" s="5">
        <f t="shared" si="78"/>
        <v>32.604000000000006</v>
      </c>
      <c r="L5010" s="5">
        <v>30.1175</v>
      </c>
      <c r="M5010" s="15">
        <v>18.905488158944436</v>
      </c>
      <c r="O5010" s="5">
        <v>28.86</v>
      </c>
      <c r="P5010" s="5">
        <v>277</v>
      </c>
      <c r="Q5010" s="5">
        <v>1.08</v>
      </c>
      <c r="R5010" s="25"/>
      <c r="S5010" s="14"/>
      <c r="T5010" s="14"/>
    </row>
    <row r="5011" spans="1:20">
      <c r="A5011" s="2">
        <v>27</v>
      </c>
      <c r="B5011" s="2">
        <v>7</v>
      </c>
      <c r="C5011" s="7">
        <v>39656</v>
      </c>
      <c r="D5011" s="8">
        <v>0.5</v>
      </c>
      <c r="E5011" s="9">
        <v>0.3744607298250226</v>
      </c>
      <c r="F5011" s="5">
        <v>25.103650632986355</v>
      </c>
      <c r="G5011" s="5">
        <v>66.905288618181274</v>
      </c>
      <c r="H5011" s="5">
        <v>41.80163798519493</v>
      </c>
      <c r="I5011" s="10">
        <v>2.3706375098330827</v>
      </c>
      <c r="J5011" s="11">
        <v>27.53</v>
      </c>
      <c r="K5011" s="5">
        <f t="shared" si="78"/>
        <v>35.789000000000001</v>
      </c>
      <c r="L5011" s="5">
        <v>18.327500000000001</v>
      </c>
      <c r="M5011" s="15">
        <v>18.153507939768421</v>
      </c>
      <c r="O5011" s="5">
        <v>29.247500000000002</v>
      </c>
      <c r="P5011" s="5">
        <v>266.67499999999995</v>
      </c>
      <c r="Q5011" s="5">
        <v>1.25</v>
      </c>
      <c r="R5011" s="25"/>
      <c r="S5011" s="14"/>
      <c r="T5011" s="14"/>
    </row>
    <row r="5012" spans="1:20">
      <c r="A5012" s="2">
        <v>27</v>
      </c>
      <c r="B5012" s="2">
        <v>7</v>
      </c>
      <c r="C5012" s="7">
        <v>39656</v>
      </c>
      <c r="D5012" s="8">
        <v>0.54166666666699825</v>
      </c>
      <c r="E5012" s="9">
        <v>0.5698724848050345</v>
      </c>
      <c r="F5012" s="5">
        <v>35.94710118918178</v>
      </c>
      <c r="G5012" s="5">
        <v>88.71111744110361</v>
      </c>
      <c r="H5012" s="5">
        <v>52.764016251921831</v>
      </c>
      <c r="I5012" s="10">
        <v>2.2295472233040785</v>
      </c>
      <c r="J5012" s="11">
        <v>22.16</v>
      </c>
      <c r="K5012" s="5">
        <f t="shared" si="78"/>
        <v>28.808</v>
      </c>
      <c r="L5012" s="5">
        <v>10.045</v>
      </c>
      <c r="M5012" s="15">
        <v>14.72636630425934</v>
      </c>
      <c r="O5012" s="5">
        <v>30.085000000000001</v>
      </c>
      <c r="P5012" s="5">
        <v>258.14999999999998</v>
      </c>
      <c r="Q5012" s="5">
        <v>1.6975</v>
      </c>
      <c r="R5012" s="25"/>
      <c r="S5012" s="14"/>
      <c r="T5012" s="14"/>
    </row>
    <row r="5013" spans="1:20">
      <c r="A5013" s="2">
        <v>27</v>
      </c>
      <c r="B5013" s="2">
        <v>7</v>
      </c>
      <c r="C5013" s="7">
        <v>39656</v>
      </c>
      <c r="D5013" s="8">
        <v>0.58333333333300175</v>
      </c>
      <c r="E5013" s="9">
        <v>0.53967136891503276</v>
      </c>
      <c r="F5013" s="5">
        <v>38.31671449809501</v>
      </c>
      <c r="G5013" s="5">
        <v>94.423638410937087</v>
      </c>
      <c r="H5013" s="5">
        <v>56.106923912842078</v>
      </c>
      <c r="I5013" s="10">
        <v>2.1712060610000767</v>
      </c>
      <c r="J5013" s="11">
        <v>26.337500000000002</v>
      </c>
      <c r="K5013" s="5">
        <f t="shared" si="78"/>
        <v>34.238750000000003</v>
      </c>
      <c r="L5013" s="5">
        <v>22.959999999999997</v>
      </c>
      <c r="M5013" s="15">
        <v>11.322629620722264</v>
      </c>
      <c r="O5013" s="5">
        <v>29.087499999999999</v>
      </c>
      <c r="P5013" s="5">
        <v>246.77500000000001</v>
      </c>
      <c r="Q5013" s="5">
        <v>1.2675000000000001</v>
      </c>
      <c r="R5013" s="25"/>
      <c r="S5013" s="14"/>
      <c r="T5013" s="14"/>
    </row>
    <row r="5014" spans="1:20">
      <c r="A5014" s="2">
        <v>27</v>
      </c>
      <c r="B5014" s="2">
        <v>7</v>
      </c>
      <c r="C5014" s="7">
        <v>39656</v>
      </c>
      <c r="D5014" s="8">
        <v>0.625</v>
      </c>
      <c r="E5014" s="9">
        <v>0.3344484495450204</v>
      </c>
      <c r="F5014" s="5">
        <v>13.100868226288133</v>
      </c>
      <c r="G5014" s="5">
        <v>45.740985219157459</v>
      </c>
      <c r="H5014" s="5">
        <v>32.640116992869331</v>
      </c>
      <c r="I5014" s="10">
        <v>2.1493735822950759</v>
      </c>
      <c r="J5014" s="11">
        <v>24.185000000000002</v>
      </c>
      <c r="K5014" s="5">
        <f t="shared" si="78"/>
        <v>31.440500000000004</v>
      </c>
      <c r="L5014" s="5">
        <v>21.487499999999997</v>
      </c>
      <c r="M5014" s="15">
        <v>23.587300132239552</v>
      </c>
      <c r="O5014" s="5">
        <v>28.849999999999998</v>
      </c>
      <c r="P5014" s="5">
        <v>137.69999999999999</v>
      </c>
      <c r="Q5014" s="5">
        <v>0.9</v>
      </c>
      <c r="R5014" s="25"/>
      <c r="S5014" s="14"/>
      <c r="T5014" s="14"/>
    </row>
    <row r="5015" spans="1:20">
      <c r="A5015" s="2">
        <v>27</v>
      </c>
      <c r="B5015" s="2">
        <v>7</v>
      </c>
      <c r="C5015" s="7">
        <v>39656</v>
      </c>
      <c r="D5015" s="8">
        <v>0.66666666666699825</v>
      </c>
      <c r="E5015" s="9">
        <v>0.54825617323503362</v>
      </c>
      <c r="F5015" s="5">
        <v>31.007173077245067</v>
      </c>
      <c r="G5015" s="5">
        <v>86.68046022676802</v>
      </c>
      <c r="H5015" s="5">
        <v>55.673287149522956</v>
      </c>
      <c r="I5015" s="10">
        <v>2.1494475891510767</v>
      </c>
      <c r="J5015" s="11">
        <v>29.772500000000001</v>
      </c>
      <c r="K5015" s="5">
        <f t="shared" si="78"/>
        <v>38.704250000000002</v>
      </c>
      <c r="L5015" s="5">
        <v>20.365000000000002</v>
      </c>
      <c r="M5015" s="15">
        <v>13.575668714462319</v>
      </c>
      <c r="N5015" s="5">
        <v>5.7690000000000001</v>
      </c>
      <c r="O5015" s="5">
        <v>28.04</v>
      </c>
      <c r="P5015" s="5">
        <v>235.25</v>
      </c>
      <c r="Q5015" s="5">
        <v>0.95500000000000007</v>
      </c>
      <c r="R5015" s="25"/>
      <c r="S5015" s="14"/>
      <c r="T5015" s="14"/>
    </row>
    <row r="5016" spans="1:20">
      <c r="A5016" s="2">
        <v>27</v>
      </c>
      <c r="B5016" s="2">
        <v>7</v>
      </c>
      <c r="C5016" s="7">
        <v>39656</v>
      </c>
      <c r="D5016" s="8">
        <v>0.70833333333300175</v>
      </c>
      <c r="E5016" s="9">
        <v>0.70345715343004322</v>
      </c>
      <c r="F5016" s="5">
        <v>52.547929502536853</v>
      </c>
      <c r="G5016" s="5">
        <v>118.79900892611002</v>
      </c>
      <c r="H5016" s="5">
        <v>66.251079423573174</v>
      </c>
      <c r="I5016" s="10">
        <v>2.1543903378810767</v>
      </c>
      <c r="J5016" s="11">
        <v>33.935000000000002</v>
      </c>
      <c r="K5016" s="5">
        <f t="shared" si="78"/>
        <v>44.115500000000004</v>
      </c>
      <c r="L5016" s="5">
        <v>21.475000000000001</v>
      </c>
      <c r="M5016" s="15">
        <v>7.1794170450681696</v>
      </c>
      <c r="N5016" s="5">
        <v>16.850750000000001</v>
      </c>
      <c r="O5016" s="5">
        <v>27.522500000000001</v>
      </c>
      <c r="P5016" s="5">
        <v>259.27499999999998</v>
      </c>
      <c r="Q5016" s="5">
        <v>1.4349999999999998</v>
      </c>
      <c r="R5016" s="25"/>
      <c r="S5016" s="14"/>
      <c r="T5016" s="14"/>
    </row>
    <row r="5017" spans="1:20">
      <c r="A5017" s="2">
        <v>27</v>
      </c>
      <c r="B5017" s="2">
        <v>7</v>
      </c>
      <c r="C5017" s="7">
        <v>39656</v>
      </c>
      <c r="D5017" s="8">
        <v>0.75</v>
      </c>
      <c r="E5017" s="9">
        <v>0.60855510450003769</v>
      </c>
      <c r="F5017" s="5">
        <v>49.083012584613009</v>
      </c>
      <c r="G5017" s="5">
        <v>112.07352055222934</v>
      </c>
      <c r="H5017" s="5">
        <v>62.990507967616331</v>
      </c>
      <c r="I5017" s="10">
        <v>2.1422925739600767</v>
      </c>
      <c r="J5017" s="11">
        <v>37.157499999999999</v>
      </c>
      <c r="K5017" s="5">
        <f t="shared" si="78"/>
        <v>48.304749999999999</v>
      </c>
      <c r="L5017" s="5">
        <v>21.797499999999999</v>
      </c>
      <c r="M5017" s="15">
        <v>9.7936266717632314</v>
      </c>
      <c r="N5017" s="5">
        <v>23.46</v>
      </c>
      <c r="O5017" s="5">
        <v>26.837499999999999</v>
      </c>
      <c r="P5017" s="5">
        <v>257.89999999999998</v>
      </c>
      <c r="Q5017" s="5">
        <v>1.5449999999999999</v>
      </c>
      <c r="R5017" s="25"/>
      <c r="S5017" s="14"/>
      <c r="T5017" s="14"/>
    </row>
    <row r="5018" spans="1:20">
      <c r="A5018" s="2">
        <v>27</v>
      </c>
      <c r="B5018" s="2">
        <v>7</v>
      </c>
      <c r="C5018" s="7">
        <v>39656</v>
      </c>
      <c r="D5018" s="8">
        <v>0.79166666666699825</v>
      </c>
      <c r="E5018" s="9">
        <v>0.54660029449503389</v>
      </c>
      <c r="F5018" s="5">
        <v>47.189382806112263</v>
      </c>
      <c r="G5018" s="5">
        <v>104.63956592126836</v>
      </c>
      <c r="H5018" s="5">
        <v>57.450183115156094</v>
      </c>
      <c r="I5018" s="10">
        <v>2.1521045470350773</v>
      </c>
      <c r="J5018" s="11">
        <v>26.175000000000001</v>
      </c>
      <c r="K5018" s="5">
        <f t="shared" si="78"/>
        <v>34.027500000000003</v>
      </c>
      <c r="L5018" s="5">
        <v>15.182500000000001</v>
      </c>
      <c r="M5018" s="15">
        <v>8.0717922788351917</v>
      </c>
      <c r="N5018" s="5">
        <v>30.061500000000002</v>
      </c>
      <c r="O5018" s="5">
        <v>25.102500000000003</v>
      </c>
      <c r="P5018" s="5">
        <v>254.35</v>
      </c>
      <c r="Q5018" s="5">
        <v>1.4049999999999998</v>
      </c>
      <c r="R5018" s="25"/>
      <c r="S5018" s="14"/>
      <c r="T5018" s="14"/>
    </row>
    <row r="5019" spans="1:20">
      <c r="A5019" s="2">
        <v>27</v>
      </c>
      <c r="B5019" s="2">
        <v>7</v>
      </c>
      <c r="C5019" s="7">
        <v>39656</v>
      </c>
      <c r="D5019" s="8">
        <v>0.83333333333300175</v>
      </c>
      <c r="E5019" s="9">
        <v>0.51931251351003238</v>
      </c>
      <c r="F5019" s="5">
        <v>50.819332547402723</v>
      </c>
      <c r="G5019" s="5">
        <v>107.33616416231706</v>
      </c>
      <c r="H5019" s="5">
        <v>56.516831614914338</v>
      </c>
      <c r="I5019" s="10">
        <v>2.161917086489078</v>
      </c>
      <c r="J5019" s="11">
        <v>27.767499999999998</v>
      </c>
      <c r="K5019" s="5">
        <f t="shared" si="78"/>
        <v>36.097749999999998</v>
      </c>
      <c r="L5019" s="5">
        <v>16.6525</v>
      </c>
      <c r="M5019" s="15">
        <v>6.2248648327661487</v>
      </c>
      <c r="N5019" s="5">
        <v>37.185000000000002</v>
      </c>
      <c r="O5019" s="5">
        <v>23.2425</v>
      </c>
      <c r="P5019" s="5">
        <v>255.32500000000002</v>
      </c>
      <c r="Q5019" s="5">
        <v>1.4224999999999999</v>
      </c>
      <c r="R5019" s="25"/>
      <c r="S5019" s="14"/>
      <c r="T5019" s="14"/>
    </row>
    <row r="5020" spans="1:20">
      <c r="A5020" s="2">
        <v>27</v>
      </c>
      <c r="B5020" s="2">
        <v>7</v>
      </c>
      <c r="C5020" s="7">
        <v>39656</v>
      </c>
      <c r="D5020" s="8">
        <v>0.875</v>
      </c>
      <c r="E5020" s="9">
        <v>0.54127091305503394</v>
      </c>
      <c r="F5020" s="5">
        <v>50.0647185338197</v>
      </c>
      <c r="G5020" s="5">
        <v>101.34669955467761</v>
      </c>
      <c r="H5020" s="5">
        <v>51.281981020857913</v>
      </c>
      <c r="I5020" s="10">
        <v>2.1765995635060786</v>
      </c>
      <c r="J5020" s="11">
        <v>28.4025</v>
      </c>
      <c r="K5020" s="5">
        <f t="shared" si="78"/>
        <v>36.923250000000003</v>
      </c>
      <c r="L5020" s="5">
        <v>17.307500000000001</v>
      </c>
      <c r="M5020" s="15">
        <v>5.0346072252041205</v>
      </c>
      <c r="N5020" s="5">
        <v>42.092500000000001</v>
      </c>
      <c r="O5020" s="5">
        <v>22.085000000000001</v>
      </c>
      <c r="P5020" s="5">
        <v>251.99999999999997</v>
      </c>
      <c r="Q5020" s="5">
        <v>1.145</v>
      </c>
      <c r="R5020" s="25"/>
      <c r="S5020" s="14"/>
      <c r="T5020" s="14"/>
    </row>
    <row r="5021" spans="1:20">
      <c r="A5021" s="2">
        <v>27</v>
      </c>
      <c r="B5021" s="2">
        <v>7</v>
      </c>
      <c r="C5021" s="7">
        <v>39656</v>
      </c>
      <c r="D5021" s="8">
        <v>0.91666666666699825</v>
      </c>
      <c r="E5021" s="9">
        <v>0.38988373132502452</v>
      </c>
      <c r="F5021" s="5">
        <v>18.31375028655469</v>
      </c>
      <c r="G5021" s="5">
        <v>53.724707177162863</v>
      </c>
      <c r="H5021" s="5">
        <v>35.410956890608169</v>
      </c>
      <c r="I5021" s="10">
        <v>2.9168433305461061</v>
      </c>
      <c r="J5021" s="11">
        <v>25.737500000000001</v>
      </c>
      <c r="K5021" s="5">
        <f t="shared" si="78"/>
        <v>33.458750000000002</v>
      </c>
      <c r="L5021" s="5">
        <v>15.6875</v>
      </c>
      <c r="M5021" s="15">
        <v>9.8017240404442365</v>
      </c>
      <c r="N5021" s="5">
        <v>48.685000000000002</v>
      </c>
      <c r="O5021" s="5">
        <v>21.09</v>
      </c>
      <c r="P5021" s="5">
        <v>216.15</v>
      </c>
      <c r="Q5021" s="5">
        <v>0.51</v>
      </c>
      <c r="R5021" s="25"/>
      <c r="S5021" s="14"/>
      <c r="T5021" s="14"/>
    </row>
    <row r="5022" spans="1:20">
      <c r="A5022" s="2">
        <v>27</v>
      </c>
      <c r="B5022" s="2">
        <v>7</v>
      </c>
      <c r="C5022" s="7">
        <v>39656</v>
      </c>
      <c r="D5022" s="8">
        <v>0.95833333333300175</v>
      </c>
      <c r="E5022" s="9">
        <v>0.4837430434650305</v>
      </c>
      <c r="F5022" s="5">
        <v>41.355304832465116</v>
      </c>
      <c r="G5022" s="5">
        <v>75.243011120719757</v>
      </c>
      <c r="H5022" s="5">
        <v>33.887706288254641</v>
      </c>
      <c r="I5022" s="10">
        <v>2.4494516204080896</v>
      </c>
      <c r="J5022" s="11">
        <v>35.732500000000002</v>
      </c>
      <c r="K5022" s="5">
        <f t="shared" si="78"/>
        <v>46.452250000000006</v>
      </c>
      <c r="L5022" s="5">
        <v>18.579999999999998</v>
      </c>
      <c r="M5022" s="15">
        <v>5.77661530966214</v>
      </c>
      <c r="N5022" s="5">
        <v>61.135000000000005</v>
      </c>
      <c r="O5022" s="5">
        <v>19.895</v>
      </c>
      <c r="P5022" s="5">
        <v>231.57500000000002</v>
      </c>
      <c r="Q5022" s="5">
        <v>0.72</v>
      </c>
      <c r="R5022" s="25"/>
      <c r="S5022" s="14"/>
      <c r="T5022" s="14"/>
    </row>
    <row r="5023" spans="1:20">
      <c r="A5023" s="2">
        <v>28</v>
      </c>
      <c r="B5023" s="2">
        <v>7</v>
      </c>
      <c r="C5023" s="7">
        <v>39657</v>
      </c>
      <c r="D5023" s="8">
        <v>0</v>
      </c>
      <c r="E5023" s="9">
        <v>0.37083996403502351</v>
      </c>
      <c r="F5023" s="5">
        <v>24.013644041812473</v>
      </c>
      <c r="G5023" s="5">
        <v>49.497639867176254</v>
      </c>
      <c r="H5023" s="5">
        <v>25.483995825363785</v>
      </c>
      <c r="I5023" s="10">
        <v>2.3375302158940858</v>
      </c>
      <c r="J5023" s="11">
        <v>20.87</v>
      </c>
      <c r="K5023" s="5">
        <f t="shared" si="78"/>
        <v>27.131000000000004</v>
      </c>
      <c r="L5023" s="5">
        <v>15.567500000000001</v>
      </c>
      <c r="M5023" s="15">
        <v>6.6237422792191616</v>
      </c>
      <c r="N5023" s="5">
        <v>73.672499999999999</v>
      </c>
      <c r="O5023" s="5">
        <v>17.900000000000002</v>
      </c>
      <c r="P5023" s="5">
        <v>238.97499999999999</v>
      </c>
      <c r="Q5023" s="5">
        <v>0.48500000000000004</v>
      </c>
      <c r="R5023" s="25"/>
      <c r="S5023" s="14"/>
      <c r="T5023" s="14"/>
    </row>
    <row r="5024" spans="1:20">
      <c r="A5024" s="2">
        <v>28</v>
      </c>
      <c r="B5024" s="2">
        <v>7</v>
      </c>
      <c r="C5024" s="7">
        <v>39657</v>
      </c>
      <c r="D5024" s="8">
        <v>4.1666666666998253E-2</v>
      </c>
      <c r="E5024" s="9">
        <v>0.31236478521001987</v>
      </c>
      <c r="F5024" s="5">
        <v>22.812926518552402</v>
      </c>
      <c r="G5024" s="5">
        <v>46.488690542114419</v>
      </c>
      <c r="H5024" s="5">
        <v>23.675764023562014</v>
      </c>
      <c r="I5024" s="10">
        <v>2.3303052843620859</v>
      </c>
      <c r="J5024" s="11">
        <v>24.240000000000002</v>
      </c>
      <c r="K5024" s="5">
        <f t="shared" si="78"/>
        <v>31.512000000000004</v>
      </c>
      <c r="L5024" s="5">
        <v>20.58</v>
      </c>
      <c r="M5024" s="15">
        <v>6.6938214820421624</v>
      </c>
      <c r="N5024" s="5">
        <v>78.31</v>
      </c>
      <c r="O5024" s="5">
        <v>17.2225</v>
      </c>
      <c r="P5024" s="5">
        <v>222.97500000000002</v>
      </c>
      <c r="Q5024" s="5">
        <v>0.38500000000000001</v>
      </c>
      <c r="R5024" s="25"/>
      <c r="S5024" s="14"/>
      <c r="T5024" s="14"/>
    </row>
    <row r="5025" spans="1:20">
      <c r="A5025" s="2">
        <v>28</v>
      </c>
      <c r="B5025" s="2">
        <v>7</v>
      </c>
      <c r="C5025" s="7">
        <v>39657</v>
      </c>
      <c r="D5025" s="8">
        <v>8.3333333333001747E-2</v>
      </c>
      <c r="E5025" s="9">
        <v>0.27491908579501756</v>
      </c>
      <c r="F5025" s="5">
        <v>20.685860383463059</v>
      </c>
      <c r="G5025" s="5">
        <v>36.747020640798723</v>
      </c>
      <c r="H5025" s="5">
        <v>16.061160257335661</v>
      </c>
      <c r="I5025" s="10">
        <v>2.3936982338420885</v>
      </c>
      <c r="J5025" s="11">
        <v>17.957500000000003</v>
      </c>
      <c r="K5025" s="5">
        <f t="shared" si="78"/>
        <v>23.344750000000005</v>
      </c>
      <c r="L5025" s="5">
        <v>14.66</v>
      </c>
      <c r="M5025" s="15">
        <v>7.8459627617701919</v>
      </c>
      <c r="N5025" s="5">
        <v>84.69</v>
      </c>
      <c r="O5025" s="5">
        <v>16.0075</v>
      </c>
      <c r="P5025" s="5">
        <v>228.77500000000001</v>
      </c>
      <c r="Q5025" s="5">
        <v>0.51500000000000001</v>
      </c>
      <c r="R5025" s="25"/>
      <c r="S5025" s="14"/>
      <c r="T5025" s="14"/>
    </row>
    <row r="5026" spans="1:20">
      <c r="A5026" s="2">
        <v>28</v>
      </c>
      <c r="B5026" s="2">
        <v>7</v>
      </c>
      <c r="C5026" s="7">
        <v>39657</v>
      </c>
      <c r="D5026" s="8">
        <v>0.125</v>
      </c>
      <c r="E5026" s="9">
        <v>0.27445822219501764</v>
      </c>
      <c r="F5026" s="5">
        <v>24.45306071852422</v>
      </c>
      <c r="G5026" s="5">
        <v>40.093468794607894</v>
      </c>
      <c r="H5026" s="5">
        <v>15.640408076083672</v>
      </c>
      <c r="I5026" s="10">
        <v>2.8321144699051048</v>
      </c>
      <c r="J5026" s="11">
        <v>19.504999999999999</v>
      </c>
      <c r="K5026" s="5">
        <f t="shared" si="78"/>
        <v>25.3565</v>
      </c>
      <c r="L5026" s="5">
        <v>15.994999999999999</v>
      </c>
      <c r="M5026" s="15">
        <v>5.4010802703671326</v>
      </c>
      <c r="N5026" s="5">
        <v>87.612499999999997</v>
      </c>
      <c r="O5026" s="5">
        <v>15.73</v>
      </c>
      <c r="P5026" s="5">
        <v>257.7</v>
      </c>
      <c r="Q5026" s="5">
        <v>0.36249999999999999</v>
      </c>
      <c r="R5026" s="25"/>
      <c r="S5026" s="14"/>
      <c r="T5026" s="14"/>
    </row>
    <row r="5027" spans="1:20">
      <c r="A5027" s="2">
        <v>28</v>
      </c>
      <c r="B5027" s="2">
        <v>7</v>
      </c>
      <c r="C5027" s="7">
        <v>39657</v>
      </c>
      <c r="D5027" s="8">
        <v>0.16666666666699825</v>
      </c>
      <c r="E5027" s="9">
        <v>0.31071615996002006</v>
      </c>
      <c r="F5027" s="5">
        <v>50.141373126514274</v>
      </c>
      <c r="G5027" s="5">
        <v>68.1296625586223</v>
      </c>
      <c r="H5027" s="5">
        <v>17.988289432108026</v>
      </c>
      <c r="I5027" s="10">
        <v>2.5351084405980946</v>
      </c>
      <c r="J5027" s="11">
        <v>22.21</v>
      </c>
      <c r="K5027" s="5">
        <f t="shared" si="78"/>
        <v>28.873000000000001</v>
      </c>
      <c r="L5027" s="5">
        <v>18.094999999999999</v>
      </c>
      <c r="M5027" s="15">
        <v>4.1000207490781015</v>
      </c>
      <c r="N5027" s="5">
        <v>87.745000000000005</v>
      </c>
      <c r="O5027" s="5">
        <v>15.345000000000002</v>
      </c>
      <c r="P5027" s="5">
        <v>263.72499999999997</v>
      </c>
      <c r="Q5027" s="5">
        <v>0.75</v>
      </c>
      <c r="R5027" s="25"/>
      <c r="S5027" s="14"/>
      <c r="T5027" s="14"/>
    </row>
    <row r="5028" spans="1:20">
      <c r="A5028" s="2">
        <v>28</v>
      </c>
      <c r="B5028" s="2">
        <v>7</v>
      </c>
      <c r="C5028" s="7">
        <v>39657</v>
      </c>
      <c r="D5028" s="8">
        <v>0.20833333333300175</v>
      </c>
      <c r="E5028" s="9">
        <v>0.41741223384002701</v>
      </c>
      <c r="F5028" s="5">
        <v>131.31218343079544</v>
      </c>
      <c r="G5028" s="5">
        <v>153.83403741327461</v>
      </c>
      <c r="H5028" s="5">
        <v>22.521853982479175</v>
      </c>
      <c r="I5028" s="10">
        <v>7.7006189361322885</v>
      </c>
      <c r="J5028" s="11">
        <v>33.327500000000001</v>
      </c>
      <c r="K5028" s="5">
        <f t="shared" si="78"/>
        <v>43.325749999999999</v>
      </c>
      <c r="L5028" s="5">
        <v>26.322499999999998</v>
      </c>
      <c r="M5028" s="15">
        <v>2.4825717337180615</v>
      </c>
      <c r="N5028" s="5">
        <v>85.715000000000003</v>
      </c>
      <c r="O5028" s="5">
        <v>16.387499999999999</v>
      </c>
      <c r="P5028" s="5">
        <v>271.22500000000002</v>
      </c>
      <c r="Q5028" s="5">
        <v>1.0275000000000001</v>
      </c>
      <c r="R5028" s="25"/>
      <c r="S5028" s="14"/>
      <c r="T5028" s="14"/>
    </row>
    <row r="5029" spans="1:20">
      <c r="A5029" s="2">
        <v>28</v>
      </c>
      <c r="B5029" s="2">
        <v>7</v>
      </c>
      <c r="C5029" s="7">
        <v>39657</v>
      </c>
      <c r="D5029" s="8">
        <v>0.25</v>
      </c>
      <c r="E5029" s="9">
        <v>0.49258956214503197</v>
      </c>
      <c r="F5029" s="5">
        <v>129.62687190598632</v>
      </c>
      <c r="G5029" s="5">
        <v>155.76859058138629</v>
      </c>
      <c r="H5029" s="5">
        <v>26.141718675399996</v>
      </c>
      <c r="I5029" s="10">
        <v>3.9624423836711493</v>
      </c>
      <c r="J5029" s="11">
        <v>43.862499999999997</v>
      </c>
      <c r="K5029" s="5">
        <f t="shared" si="78"/>
        <v>57.021249999999995</v>
      </c>
      <c r="L5029" s="5">
        <v>34.672499999999999</v>
      </c>
      <c r="M5029" s="15">
        <v>4.2495874526251054</v>
      </c>
      <c r="N5029" s="5">
        <v>77.362499999999997</v>
      </c>
      <c r="O5029" s="5">
        <v>18.474999999999998</v>
      </c>
      <c r="P5029" s="5">
        <v>281.64999999999998</v>
      </c>
      <c r="Q5029" s="5">
        <v>1.08</v>
      </c>
      <c r="R5029" s="25"/>
      <c r="S5029" s="14"/>
      <c r="T5029" s="14"/>
    </row>
    <row r="5030" spans="1:20">
      <c r="A5030" s="2">
        <v>28</v>
      </c>
      <c r="B5030" s="2">
        <v>7</v>
      </c>
      <c r="C5030" s="7">
        <v>39657</v>
      </c>
      <c r="D5030" s="8">
        <v>0.29166666666699825</v>
      </c>
      <c r="E5030" s="9">
        <v>0.40948539780002668</v>
      </c>
      <c r="F5030" s="5">
        <v>34.327577849784198</v>
      </c>
      <c r="G5030" s="5">
        <v>65.676949971305987</v>
      </c>
      <c r="H5030" s="5">
        <v>31.349372121521785</v>
      </c>
      <c r="I5030" s="10">
        <v>3.2270555274771215</v>
      </c>
      <c r="J5030" s="11">
        <v>38.424999999999997</v>
      </c>
      <c r="K5030" s="5">
        <f t="shared" si="78"/>
        <v>49.952500000000001</v>
      </c>
      <c r="L5030" s="5">
        <v>28.950000000000003</v>
      </c>
      <c r="M5030" s="15">
        <v>8.1864803287662049</v>
      </c>
      <c r="N5030" s="5">
        <v>58.990000000000009</v>
      </c>
      <c r="O5030" s="5">
        <v>21.475000000000001</v>
      </c>
      <c r="P5030" s="5">
        <v>188.72499999999997</v>
      </c>
      <c r="Q5030" s="5">
        <v>0.80499999999999994</v>
      </c>
      <c r="R5030" s="25"/>
      <c r="S5030" s="14"/>
      <c r="T5030" s="14"/>
    </row>
    <row r="5031" spans="1:20">
      <c r="A5031" s="2">
        <v>28</v>
      </c>
      <c r="B5031" s="2">
        <v>7</v>
      </c>
      <c r="C5031" s="7">
        <v>39657</v>
      </c>
      <c r="D5031" s="8">
        <v>0.33333333333300175</v>
      </c>
      <c r="E5031" s="9">
        <v>0.39696396583502602</v>
      </c>
      <c r="F5031" s="5">
        <v>34.460374118627293</v>
      </c>
      <c r="G5031" s="5">
        <v>69.832593592468228</v>
      </c>
      <c r="H5031" s="5">
        <v>35.372219473840936</v>
      </c>
      <c r="I5031" s="10">
        <v>2.8399068712411073</v>
      </c>
      <c r="J5031" s="11">
        <v>34.137500000000003</v>
      </c>
      <c r="K5031" s="5">
        <f t="shared" si="78"/>
        <v>44.378750000000004</v>
      </c>
      <c r="L5031" s="5">
        <v>21.984999999999999</v>
      </c>
      <c r="M5031" s="15">
        <v>8.3930598969472108</v>
      </c>
      <c r="N5031" s="5">
        <v>49.902499999999996</v>
      </c>
      <c r="O5031" s="5">
        <v>22.622499999999999</v>
      </c>
      <c r="P5031" s="5">
        <v>179.32499999999999</v>
      </c>
      <c r="Q5031" s="5">
        <v>1.0450000000000002</v>
      </c>
      <c r="R5031" s="25"/>
      <c r="S5031" s="14"/>
      <c r="T5031" s="14"/>
    </row>
    <row r="5032" spans="1:20">
      <c r="A5032" s="2">
        <v>28</v>
      </c>
      <c r="B5032" s="2">
        <v>7</v>
      </c>
      <c r="C5032" s="7">
        <v>39657</v>
      </c>
      <c r="D5032" s="8">
        <v>0.375</v>
      </c>
      <c r="E5032" s="9">
        <v>0.48549098371503197</v>
      </c>
      <c r="F5032" s="5">
        <v>84.744502971751075</v>
      </c>
      <c r="G5032" s="5">
        <v>134.53786356332841</v>
      </c>
      <c r="H5032" s="5">
        <v>49.79336059157734</v>
      </c>
      <c r="I5032" s="10">
        <v>2.5452865252540966</v>
      </c>
      <c r="J5032" s="11">
        <v>40.237499999999997</v>
      </c>
      <c r="K5032" s="5">
        <f t="shared" si="78"/>
        <v>52.308749999999996</v>
      </c>
      <c r="L5032" s="5">
        <v>25.91</v>
      </c>
      <c r="M5032" s="15">
        <v>6.7234040994101694</v>
      </c>
      <c r="N5032" s="5">
        <v>41.867499999999993</v>
      </c>
      <c r="O5032" s="5">
        <v>24.54</v>
      </c>
      <c r="P5032" s="5">
        <v>253.95</v>
      </c>
      <c r="Q5032" s="5">
        <v>1.2124999999999999</v>
      </c>
      <c r="R5032" s="25"/>
      <c r="S5032" s="14"/>
      <c r="T5032" s="14"/>
    </row>
    <row r="5033" spans="1:20">
      <c r="A5033" s="2">
        <v>28</v>
      </c>
      <c r="B5033" s="2">
        <v>7</v>
      </c>
      <c r="C5033" s="7">
        <v>39657</v>
      </c>
      <c r="D5033" s="8">
        <v>0.41666666666699825</v>
      </c>
      <c r="E5033" s="9">
        <v>0.37595708929502486</v>
      </c>
      <c r="F5033" s="5">
        <v>36.60837286343417</v>
      </c>
      <c r="G5033" s="5">
        <v>83.475663384949598</v>
      </c>
      <c r="H5033" s="5">
        <v>46.867290521515429</v>
      </c>
      <c r="I5033" s="10">
        <v>2.2896198691420873</v>
      </c>
      <c r="J5033" s="11">
        <v>29.980000000000004</v>
      </c>
      <c r="K5033" s="5">
        <f t="shared" si="78"/>
        <v>38.974000000000004</v>
      </c>
      <c r="L5033" s="5">
        <v>16.059999999999999</v>
      </c>
      <c r="M5033" s="15">
        <v>14.486037756879364</v>
      </c>
      <c r="N5033" s="5">
        <v>31.352500000000006</v>
      </c>
      <c r="O5033" s="5">
        <v>25.837499999999999</v>
      </c>
      <c r="P5033" s="5">
        <v>195.1</v>
      </c>
      <c r="Q5033" s="5">
        <v>1.0299999999999998</v>
      </c>
      <c r="R5033" s="25"/>
      <c r="S5033" s="14"/>
      <c r="T5033" s="14"/>
    </row>
    <row r="5034" spans="1:20">
      <c r="A5034" s="2">
        <v>28</v>
      </c>
      <c r="B5034" s="2">
        <v>7</v>
      </c>
      <c r="C5034" s="7">
        <v>39657</v>
      </c>
      <c r="D5034" s="8">
        <v>0.45833333333300175</v>
      </c>
      <c r="E5034" s="9">
        <v>0.37608010423502491</v>
      </c>
      <c r="F5034" s="5">
        <v>24.293585996728126</v>
      </c>
      <c r="G5034" s="5">
        <v>64.117444820741341</v>
      </c>
      <c r="H5034" s="5">
        <v>39.823858824013222</v>
      </c>
      <c r="I5034" s="10">
        <v>2.2775195460270874</v>
      </c>
      <c r="J5034" s="11">
        <v>37.655000000000001</v>
      </c>
      <c r="K5034" s="5">
        <f t="shared" si="78"/>
        <v>48.951500000000003</v>
      </c>
      <c r="L5034" s="5">
        <v>27.015000000000001</v>
      </c>
      <c r="M5034" s="15">
        <v>23.893236032090613</v>
      </c>
      <c r="N5034" s="5">
        <v>28.082750000000001</v>
      </c>
      <c r="O5034" s="5">
        <v>27.73</v>
      </c>
      <c r="P5034" s="5">
        <v>134.80000000000001</v>
      </c>
      <c r="Q5034" s="5">
        <v>1.2625</v>
      </c>
      <c r="R5034" s="25"/>
      <c r="S5034" s="14"/>
      <c r="T5034" s="14"/>
    </row>
    <row r="5035" spans="1:20">
      <c r="A5035" s="2">
        <v>28</v>
      </c>
      <c r="B5035" s="2">
        <v>7</v>
      </c>
      <c r="C5035" s="7">
        <v>39657</v>
      </c>
      <c r="D5035" s="8">
        <v>0.5</v>
      </c>
      <c r="E5035" s="9">
        <v>0.28970199478501923</v>
      </c>
      <c r="F5035" s="5">
        <v>19.357625651289556</v>
      </c>
      <c r="G5035" s="5">
        <v>58.110508515960341</v>
      </c>
      <c r="H5035" s="5">
        <v>38.752882864670788</v>
      </c>
      <c r="I5035" s="10">
        <v>2.2410587948730862</v>
      </c>
      <c r="J5035" s="11">
        <v>28.477499999999999</v>
      </c>
      <c r="K5035" s="5">
        <f t="shared" si="78"/>
        <v>37.02075</v>
      </c>
      <c r="L5035" s="5">
        <v>39.1175</v>
      </c>
      <c r="M5035" s="15">
        <v>25.83973719988866</v>
      </c>
      <c r="N5035" s="5">
        <v>20.172499999999999</v>
      </c>
      <c r="O5035" s="5">
        <v>29.052499999999998</v>
      </c>
      <c r="P5035" s="5">
        <v>93.574999999999989</v>
      </c>
      <c r="Q5035" s="5">
        <v>1.4925000000000002</v>
      </c>
      <c r="R5035" s="25"/>
      <c r="S5035" s="14"/>
      <c r="T5035" s="14"/>
    </row>
    <row r="5036" spans="1:20">
      <c r="A5036" s="2">
        <v>28</v>
      </c>
      <c r="B5036" s="2">
        <v>7</v>
      </c>
      <c r="C5036" s="7">
        <v>39657</v>
      </c>
      <c r="D5036" s="8">
        <v>0.54166666666699825</v>
      </c>
      <c r="E5036" s="9">
        <v>0.22633931613001509</v>
      </c>
      <c r="F5036" s="5">
        <v>9.6891364134594244</v>
      </c>
      <c r="G5036" s="5">
        <v>36.331794437808249</v>
      </c>
      <c r="H5036" s="5">
        <v>26.642658024348819</v>
      </c>
      <c r="I5036" s="10">
        <v>2.2240841290250857</v>
      </c>
      <c r="J5036" s="11">
        <v>32.1875</v>
      </c>
      <c r="K5036" s="5">
        <f t="shared" si="78"/>
        <v>41.84375</v>
      </c>
      <c r="L5036" s="5">
        <v>21.702500000000001</v>
      </c>
      <c r="M5036" s="15">
        <v>29.438129161828755</v>
      </c>
      <c r="N5036" s="5">
        <v>21.663250000000001</v>
      </c>
      <c r="O5036" s="5">
        <v>28.795000000000002</v>
      </c>
      <c r="P5036" s="5">
        <v>78.099999999999994</v>
      </c>
      <c r="Q5036" s="5">
        <v>1.8825000000000001</v>
      </c>
      <c r="R5036" s="25"/>
      <c r="S5036" s="14"/>
      <c r="T5036" s="14"/>
    </row>
    <row r="5037" spans="1:20">
      <c r="A5037" s="2">
        <v>28</v>
      </c>
      <c r="B5037" s="2">
        <v>7</v>
      </c>
      <c r="C5037" s="7">
        <v>39657</v>
      </c>
      <c r="D5037" s="8">
        <v>0.58333333333300175</v>
      </c>
      <c r="E5037" s="9">
        <v>0.27875324679001867</v>
      </c>
      <c r="F5037" s="5">
        <v>34.227760922895762</v>
      </c>
      <c r="G5037" s="5">
        <v>77.712718316922874</v>
      </c>
      <c r="H5037" s="5">
        <v>43.484957394027106</v>
      </c>
      <c r="I5037" s="10">
        <v>2.1924912177340845</v>
      </c>
      <c r="J5037" s="11">
        <v>37.085000000000001</v>
      </c>
      <c r="K5037" s="5">
        <f t="shared" si="78"/>
        <v>48.210500000000003</v>
      </c>
      <c r="L5037" s="5">
        <v>22.75</v>
      </c>
      <c r="M5037" s="15">
        <v>21.206386241340546</v>
      </c>
      <c r="N5037" s="5">
        <v>27.006250000000001</v>
      </c>
      <c r="O5037" s="5">
        <v>27.6325</v>
      </c>
      <c r="P5037" s="5">
        <v>106.5</v>
      </c>
      <c r="Q5037" s="5">
        <v>1.8649999999999998</v>
      </c>
      <c r="R5037" s="25"/>
      <c r="S5037" s="14"/>
      <c r="T5037" s="14"/>
    </row>
    <row r="5038" spans="1:20">
      <c r="A5038" s="2">
        <v>28</v>
      </c>
      <c r="B5038" s="2">
        <v>7</v>
      </c>
      <c r="C5038" s="7">
        <v>39657</v>
      </c>
      <c r="D5038" s="8">
        <v>0.625</v>
      </c>
      <c r="E5038" s="9">
        <v>0.56095679169003765</v>
      </c>
      <c r="F5038" s="5">
        <v>55.072435228127077</v>
      </c>
      <c r="G5038" s="5">
        <v>112.87803107802399</v>
      </c>
      <c r="H5038" s="5">
        <v>57.80559584989691</v>
      </c>
      <c r="I5038" s="10">
        <v>2.185258105172085</v>
      </c>
      <c r="J5038" s="11">
        <v>43.687500000000007</v>
      </c>
      <c r="K5038" s="5">
        <f t="shared" si="78"/>
        <v>56.79375000000001</v>
      </c>
      <c r="L5038" s="5">
        <v>24.839999999999996</v>
      </c>
      <c r="M5038" s="15">
        <v>13.398871784258347</v>
      </c>
      <c r="N5038" s="5">
        <v>34.356000000000002</v>
      </c>
      <c r="O5038" s="5">
        <v>27.202500000000001</v>
      </c>
      <c r="P5038" s="5">
        <v>168.45000000000002</v>
      </c>
      <c r="Q5038" s="5">
        <v>1.645</v>
      </c>
      <c r="R5038" s="25"/>
      <c r="S5038" s="14"/>
      <c r="T5038" s="14"/>
    </row>
    <row r="5039" spans="1:20">
      <c r="A5039" s="2">
        <v>28</v>
      </c>
      <c r="B5039" s="2">
        <v>7</v>
      </c>
      <c r="C5039" s="7">
        <v>39657</v>
      </c>
      <c r="D5039" s="8">
        <v>0.66666666666699825</v>
      </c>
      <c r="E5039" s="9">
        <v>0.45740342133003087</v>
      </c>
      <c r="F5039" s="5">
        <v>45.593860018289114</v>
      </c>
      <c r="G5039" s="5">
        <v>100.53628974323475</v>
      </c>
      <c r="H5039" s="5">
        <v>54.942429724945633</v>
      </c>
      <c r="I5039" s="10">
        <v>2.1902065596460853</v>
      </c>
      <c r="J5039" s="11">
        <v>52.692499999999995</v>
      </c>
      <c r="K5039" s="5">
        <f t="shared" si="78"/>
        <v>68.500249999999994</v>
      </c>
      <c r="L5039" s="5">
        <v>30.317500000000003</v>
      </c>
      <c r="M5039" s="15">
        <v>12.110103273510312</v>
      </c>
      <c r="N5039" s="5">
        <v>49.987499999999997</v>
      </c>
      <c r="O5039" s="5">
        <v>25.5975</v>
      </c>
      <c r="P5039" s="5">
        <v>195.7</v>
      </c>
      <c r="Q5039" s="5">
        <v>1.8549999999999998</v>
      </c>
      <c r="R5039" s="25"/>
      <c r="S5039" s="14"/>
      <c r="T5039" s="14"/>
    </row>
    <row r="5040" spans="1:20">
      <c r="A5040" s="2">
        <v>28</v>
      </c>
      <c r="B5040" s="2">
        <v>7</v>
      </c>
      <c r="C5040" s="7">
        <v>39657</v>
      </c>
      <c r="D5040" s="8">
        <v>0.70833333333300175</v>
      </c>
      <c r="E5040" s="9">
        <v>0.64069552867504342</v>
      </c>
      <c r="F5040" s="5">
        <v>57.826788171592916</v>
      </c>
      <c r="G5040" s="5">
        <v>106.11859662749126</v>
      </c>
      <c r="H5040" s="5">
        <v>48.291808455898334</v>
      </c>
      <c r="I5040" s="10">
        <v>2.514315099542098</v>
      </c>
      <c r="J5040" s="11">
        <v>42.1175</v>
      </c>
      <c r="K5040" s="5">
        <f t="shared" si="78"/>
        <v>54.752749999999999</v>
      </c>
      <c r="L5040" s="5">
        <v>27.734999999999999</v>
      </c>
      <c r="M5040" s="15">
        <v>6.6709909945661732</v>
      </c>
      <c r="N5040" s="5">
        <v>78.170000000000016</v>
      </c>
      <c r="O5040" s="5">
        <v>23.080000000000002</v>
      </c>
      <c r="P5040" s="5">
        <v>272.60000000000002</v>
      </c>
      <c r="Q5040" s="5">
        <v>1.1425000000000001</v>
      </c>
      <c r="R5040" s="25"/>
      <c r="S5040" s="14"/>
      <c r="T5040" s="14"/>
    </row>
    <row r="5041" spans="1:20">
      <c r="A5041" s="2">
        <v>28</v>
      </c>
      <c r="B5041" s="2">
        <v>7</v>
      </c>
      <c r="C5041" s="7">
        <v>39657</v>
      </c>
      <c r="D5041" s="8">
        <v>0.75</v>
      </c>
      <c r="E5041" s="9">
        <v>0.51828599980503531</v>
      </c>
      <c r="F5041" s="5">
        <v>35.609773025975208</v>
      </c>
      <c r="G5041" s="5">
        <v>74.560650990256065</v>
      </c>
      <c r="H5041" s="5">
        <v>38.950877964280856</v>
      </c>
      <c r="I5041" s="10">
        <v>3.289182461989129</v>
      </c>
      <c r="J5041" s="11">
        <v>38.650000000000006</v>
      </c>
      <c r="K5041" s="5">
        <f t="shared" si="78"/>
        <v>50.245000000000012</v>
      </c>
      <c r="L5041" s="5">
        <v>29.262499999999999</v>
      </c>
      <c r="M5041" s="15">
        <v>6.4293263864851671</v>
      </c>
      <c r="N5041" s="5">
        <v>78.325000000000003</v>
      </c>
      <c r="O5041" s="5">
        <v>23.764999999999997</v>
      </c>
      <c r="P5041" s="5">
        <v>272.47500000000002</v>
      </c>
      <c r="Q5041" s="5">
        <v>0.95</v>
      </c>
      <c r="R5041" s="25"/>
      <c r="S5041" s="14"/>
      <c r="T5041" s="14"/>
    </row>
    <row r="5042" spans="1:20">
      <c r="A5042" s="2">
        <v>28</v>
      </c>
      <c r="B5042" s="2">
        <v>7</v>
      </c>
      <c r="C5042" s="7">
        <v>39657</v>
      </c>
      <c r="D5042" s="8">
        <v>0.79166666666699825</v>
      </c>
      <c r="E5042" s="9">
        <v>0.83113368718505676</v>
      </c>
      <c r="F5042" s="5">
        <v>94.923878742695905</v>
      </c>
      <c r="G5042" s="5">
        <v>148.07643019713805</v>
      </c>
      <c r="H5042" s="5">
        <v>53.152551454442154</v>
      </c>
      <c r="I5042" s="10">
        <v>2.8726583632191134</v>
      </c>
      <c r="J5042" s="11">
        <v>41.297499999999999</v>
      </c>
      <c r="K5042" s="5">
        <f t="shared" si="78"/>
        <v>53.686750000000004</v>
      </c>
      <c r="L5042" s="5">
        <v>30.874999999999996</v>
      </c>
      <c r="M5042" s="15">
        <v>3.1643202974600824</v>
      </c>
      <c r="N5042" s="5">
        <v>72.322499999999991</v>
      </c>
      <c r="O5042" s="5">
        <v>24.427499999999998</v>
      </c>
      <c r="P5042" s="5">
        <v>238.9</v>
      </c>
      <c r="Q5042" s="5">
        <v>0.89250000000000007</v>
      </c>
      <c r="R5042" s="25"/>
      <c r="S5042" s="14"/>
      <c r="T5042" s="14"/>
    </row>
    <row r="5043" spans="1:20">
      <c r="A5043" s="2">
        <v>28</v>
      </c>
      <c r="B5043" s="2">
        <v>7</v>
      </c>
      <c r="C5043" s="7">
        <v>39657</v>
      </c>
      <c r="D5043" s="8">
        <v>0.83333333333300175</v>
      </c>
      <c r="E5043" s="9">
        <v>0.37364942619002567</v>
      </c>
      <c r="F5043" s="5">
        <v>18.118374309782663</v>
      </c>
      <c r="G5043" s="5">
        <v>55.847404601275052</v>
      </c>
      <c r="H5043" s="5">
        <v>37.729030291492386</v>
      </c>
      <c r="I5043" s="10">
        <v>2.2879715483490903</v>
      </c>
      <c r="J5043" s="11">
        <v>21.164999999999999</v>
      </c>
      <c r="K5043" s="5">
        <f t="shared" si="78"/>
        <v>27.514499999999998</v>
      </c>
      <c r="L5043" s="5">
        <v>14.692499999999999</v>
      </c>
      <c r="M5043" s="15">
        <v>15.806679944755416</v>
      </c>
      <c r="N5043" s="5">
        <v>70.05</v>
      </c>
      <c r="O5043" s="5">
        <v>21.77</v>
      </c>
      <c r="P5043" s="5">
        <v>187.79999999999998</v>
      </c>
      <c r="Q5043" s="5">
        <v>1.6025</v>
      </c>
      <c r="R5043" s="25"/>
      <c r="S5043" s="14"/>
      <c r="T5043" s="14"/>
    </row>
    <row r="5044" spans="1:20">
      <c r="A5044" s="2">
        <v>28</v>
      </c>
      <c r="B5044" s="2">
        <v>7</v>
      </c>
      <c r="C5044" s="7">
        <v>39657</v>
      </c>
      <c r="D5044" s="8">
        <v>0.875</v>
      </c>
      <c r="E5044" s="9">
        <v>0.34366758937502362</v>
      </c>
      <c r="F5044" s="5">
        <v>15.243190712352838</v>
      </c>
      <c r="G5044" s="5">
        <v>48.212355469627965</v>
      </c>
      <c r="H5044" s="5">
        <v>32.969164757275131</v>
      </c>
      <c r="I5044" s="10">
        <v>2.2320065877610884</v>
      </c>
      <c r="J5044" s="11">
        <v>26.572499999999998</v>
      </c>
      <c r="K5044" s="5">
        <f t="shared" si="78"/>
        <v>34.544249999999998</v>
      </c>
      <c r="L5044" s="5">
        <v>16.754999999999999</v>
      </c>
      <c r="M5044" s="15">
        <v>17.563566134112463</v>
      </c>
      <c r="N5044" s="5">
        <v>73.257499999999993</v>
      </c>
      <c r="O5044" s="5">
        <v>20.927500000000002</v>
      </c>
      <c r="P5044" s="5">
        <v>160</v>
      </c>
      <c r="Q5044" s="5">
        <v>0.70250000000000001</v>
      </c>
      <c r="R5044" s="25"/>
      <c r="S5044" s="14"/>
      <c r="T5044" s="14"/>
    </row>
    <row r="5045" spans="1:20">
      <c r="A5045" s="2">
        <v>28</v>
      </c>
      <c r="B5045" s="2">
        <v>7</v>
      </c>
      <c r="C5045" s="7">
        <v>39657</v>
      </c>
      <c r="D5045" s="8">
        <v>0.91666666666699825</v>
      </c>
      <c r="E5045" s="9">
        <v>0.36914190681002551</v>
      </c>
      <c r="F5045" s="5">
        <v>15.254677254139773</v>
      </c>
      <c r="G5045" s="5">
        <v>38.99462255319078</v>
      </c>
      <c r="H5045" s="5">
        <v>23.739945299051005</v>
      </c>
      <c r="I5045" s="10">
        <v>2.1979690477800875</v>
      </c>
      <c r="J5045" s="11">
        <v>38.115000000000002</v>
      </c>
      <c r="K5045" s="5">
        <f t="shared" si="78"/>
        <v>49.549500000000002</v>
      </c>
      <c r="L5045" s="5">
        <v>23.415000000000003</v>
      </c>
      <c r="M5045" s="15">
        <v>13.638930218187362</v>
      </c>
      <c r="N5045" s="5">
        <v>87.392500000000013</v>
      </c>
      <c r="O5045" s="5">
        <v>19.8125</v>
      </c>
      <c r="P5045" s="5">
        <v>227.12499999999997</v>
      </c>
      <c r="Q5045" s="5">
        <v>0.74</v>
      </c>
      <c r="R5045" s="25"/>
      <c r="S5045" s="14"/>
      <c r="T5045" s="14"/>
    </row>
    <row r="5046" spans="1:20">
      <c r="A5046" s="2">
        <v>28</v>
      </c>
      <c r="B5046" s="2">
        <v>7</v>
      </c>
      <c r="C5046" s="7">
        <v>39657</v>
      </c>
      <c r="D5046" s="8">
        <v>0.95833333333300175</v>
      </c>
      <c r="E5046" s="9">
        <v>0.30013597959002086</v>
      </c>
      <c r="F5046" s="5">
        <v>14.810970454418323</v>
      </c>
      <c r="G5046" s="5">
        <v>33.641709543788245</v>
      </c>
      <c r="H5046" s="5">
        <v>18.830739089369924</v>
      </c>
      <c r="I5046" s="10">
        <v>2.1809866414190875</v>
      </c>
      <c r="J5046" s="11">
        <v>20.185000000000002</v>
      </c>
      <c r="K5046" s="5">
        <f t="shared" si="78"/>
        <v>26.240500000000004</v>
      </c>
      <c r="L5046" s="5">
        <v>14.535</v>
      </c>
      <c r="M5046" s="15">
        <v>18.176830361287482</v>
      </c>
      <c r="N5046" s="5">
        <v>94.724999999999994</v>
      </c>
      <c r="O5046" s="5">
        <v>18.497499999999999</v>
      </c>
      <c r="P5046" s="5">
        <v>229.75</v>
      </c>
      <c r="Q5046" s="5">
        <v>0.8125</v>
      </c>
      <c r="R5046" s="25"/>
      <c r="S5046" s="14"/>
      <c r="T5046" s="14"/>
    </row>
    <row r="5047" spans="1:20">
      <c r="A5047" s="2">
        <v>29</v>
      </c>
      <c r="B5047" s="2">
        <v>7</v>
      </c>
      <c r="C5047" s="7">
        <v>39658</v>
      </c>
      <c r="D5047" s="8">
        <v>0</v>
      </c>
      <c r="E5047" s="9">
        <v>0.26191818495001823</v>
      </c>
      <c r="F5047" s="5">
        <v>11.032208248694108</v>
      </c>
      <c r="G5047" s="5">
        <v>23.976399969878216</v>
      </c>
      <c r="H5047" s="5">
        <v>12.94419172118411</v>
      </c>
      <c r="I5047" s="10">
        <v>2.1274488986110853</v>
      </c>
      <c r="J5047" s="11">
        <v>13.770000000000001</v>
      </c>
      <c r="K5047" s="5">
        <f t="shared" si="78"/>
        <v>17.901000000000003</v>
      </c>
      <c r="L5047" s="5">
        <v>10.926666666666668</v>
      </c>
      <c r="M5047" s="15">
        <v>19.619200271325525</v>
      </c>
      <c r="N5047" s="5">
        <v>95.925000000000011</v>
      </c>
      <c r="O5047" s="5">
        <v>17.592500000000001</v>
      </c>
      <c r="P5047" s="5">
        <v>237.92499999999998</v>
      </c>
      <c r="Q5047" s="5">
        <v>1.375</v>
      </c>
      <c r="R5047" s="25"/>
      <c r="S5047" s="14"/>
      <c r="T5047" s="14"/>
    </row>
    <row r="5048" spans="1:20">
      <c r="A5048" s="2">
        <v>29</v>
      </c>
      <c r="B5048" s="2">
        <v>7</v>
      </c>
      <c r="C5048" s="7">
        <v>39658</v>
      </c>
      <c r="D5048" s="8">
        <v>4.1666666666998253E-2</v>
      </c>
      <c r="E5048" s="9">
        <v>0.2132746488450149</v>
      </c>
      <c r="F5048" s="5">
        <v>14.744735997519257</v>
      </c>
      <c r="G5048" s="5">
        <v>29.391203108984396</v>
      </c>
      <c r="H5048" s="5">
        <v>14.646467111465139</v>
      </c>
      <c r="I5048" s="10">
        <v>2.1153374576860848</v>
      </c>
      <c r="J5048" s="11">
        <v>8.52</v>
      </c>
      <c r="K5048" s="5">
        <f t="shared" si="78"/>
        <v>11.076000000000001</v>
      </c>
      <c r="L5048" s="5">
        <v>5.875</v>
      </c>
      <c r="M5048" s="15">
        <v>15.065588607062402</v>
      </c>
      <c r="N5048" s="5">
        <v>95.875</v>
      </c>
      <c r="O5048" s="5">
        <v>16.4375</v>
      </c>
      <c r="P5048" s="5">
        <v>221.92500000000001</v>
      </c>
      <c r="Q5048" s="5">
        <v>0.56999999999999995</v>
      </c>
      <c r="R5048" s="25"/>
      <c r="S5048" s="14"/>
      <c r="T5048" s="14"/>
    </row>
    <row r="5049" spans="1:20">
      <c r="A5049" s="2">
        <v>29</v>
      </c>
      <c r="B5049" s="2">
        <v>7</v>
      </c>
      <c r="C5049" s="7">
        <v>39658</v>
      </c>
      <c r="D5049" s="8">
        <v>8.3333333333001747E-2</v>
      </c>
      <c r="E5049" s="9">
        <v>0.23759349151501666</v>
      </c>
      <c r="F5049" s="5">
        <v>22.341345868197727</v>
      </c>
      <c r="G5049" s="5">
        <v>36.395678401558087</v>
      </c>
      <c r="H5049" s="5">
        <v>14.054332533360355</v>
      </c>
      <c r="I5049" s="10">
        <v>2.1665894725790875</v>
      </c>
      <c r="J5049" s="11">
        <v>12.6875</v>
      </c>
      <c r="K5049" s="5">
        <f t="shared" si="78"/>
        <v>16.493750000000002</v>
      </c>
      <c r="L5049" s="5">
        <v>7.4049999999999994</v>
      </c>
      <c r="M5049" s="15">
        <v>11.099298517687298</v>
      </c>
      <c r="N5049" s="5">
        <v>96.675000000000011</v>
      </c>
      <c r="O5049" s="5">
        <v>16.105</v>
      </c>
      <c r="P5049" s="5">
        <v>213.22499999999999</v>
      </c>
      <c r="Q5049" s="5">
        <v>0.71750000000000003</v>
      </c>
      <c r="R5049" s="25"/>
      <c r="S5049" s="14"/>
      <c r="T5049" s="14"/>
    </row>
    <row r="5050" spans="1:20">
      <c r="A5050" s="2">
        <v>29</v>
      </c>
      <c r="B5050" s="2">
        <v>7</v>
      </c>
      <c r="C5050" s="7">
        <v>39658</v>
      </c>
      <c r="D5050" s="8">
        <v>0.125</v>
      </c>
      <c r="E5050" s="9">
        <v>0.18574198554001309</v>
      </c>
      <c r="F5050" s="5">
        <v>15.522559270106376</v>
      </c>
      <c r="G5050" s="5">
        <v>26.086966046619274</v>
      </c>
      <c r="H5050" s="5">
        <v>10.564406776512898</v>
      </c>
      <c r="I5050" s="10">
        <v>2.1349802621590865</v>
      </c>
      <c r="J5050" s="11">
        <v>11.4825</v>
      </c>
      <c r="K5050" s="5">
        <f t="shared" si="78"/>
        <v>14.927250000000001</v>
      </c>
      <c r="L5050" s="5">
        <v>5.3150000000000004</v>
      </c>
      <c r="M5050" s="15">
        <v>14.408205548993388</v>
      </c>
      <c r="N5050" s="5">
        <v>97</v>
      </c>
      <c r="O5050" s="5">
        <v>15.882499999999999</v>
      </c>
      <c r="P5050" s="5">
        <v>241.79999999999998</v>
      </c>
      <c r="Q5050" s="5">
        <v>1.1274999999999999</v>
      </c>
      <c r="R5050" s="25"/>
      <c r="S5050" s="14"/>
      <c r="T5050" s="14"/>
    </row>
    <row r="5051" spans="1:20">
      <c r="A5051" s="2">
        <v>29</v>
      </c>
      <c r="B5051" s="2">
        <v>7</v>
      </c>
      <c r="C5051" s="7">
        <v>39658</v>
      </c>
      <c r="D5051" s="8">
        <v>0.16666666666699825</v>
      </c>
      <c r="E5051" s="9">
        <v>0.20386541179501438</v>
      </c>
      <c r="F5051" s="5">
        <v>29.729956825703432</v>
      </c>
      <c r="G5051" s="5">
        <v>47.266873305310632</v>
      </c>
      <c r="H5051" s="5">
        <v>17.536916479607196</v>
      </c>
      <c r="I5051" s="10">
        <v>2.1253048493540865</v>
      </c>
      <c r="J5051" s="11">
        <v>16.6325</v>
      </c>
      <c r="K5051" s="5">
        <f t="shared" si="78"/>
        <v>21.622250000000001</v>
      </c>
      <c r="L5051" s="5">
        <v>7.43</v>
      </c>
      <c r="M5051" s="15">
        <v>12.052172416738326</v>
      </c>
      <c r="N5051" s="5">
        <v>96.2</v>
      </c>
      <c r="O5051" s="5">
        <v>15.77</v>
      </c>
      <c r="P5051" s="5">
        <v>251.27500000000001</v>
      </c>
      <c r="Q5051" s="5">
        <v>1.325</v>
      </c>
      <c r="R5051" s="25"/>
      <c r="S5051" s="14"/>
      <c r="T5051" s="14"/>
    </row>
    <row r="5052" spans="1:20">
      <c r="A5052" s="2">
        <v>29</v>
      </c>
      <c r="B5052" s="2">
        <v>7</v>
      </c>
      <c r="C5052" s="7">
        <v>39658</v>
      </c>
      <c r="D5052" s="8">
        <v>0.20833333333300175</v>
      </c>
      <c r="E5052" s="9">
        <v>0.24634934238001749</v>
      </c>
      <c r="F5052" s="5">
        <v>80.285086589814867</v>
      </c>
      <c r="G5052" s="5">
        <v>108.53416311062874</v>
      </c>
      <c r="H5052" s="5">
        <v>28.249076520813876</v>
      </c>
      <c r="I5052" s="10">
        <v>2.1156286184460864</v>
      </c>
      <c r="J5052" s="11">
        <v>23.439999999999998</v>
      </c>
      <c r="K5052" s="5">
        <f t="shared" si="78"/>
        <v>30.471999999999998</v>
      </c>
      <c r="L5052" s="5">
        <v>11.545</v>
      </c>
      <c r="M5052" s="15">
        <v>5.5368516821461506</v>
      </c>
      <c r="N5052" s="5">
        <v>95.300000000000011</v>
      </c>
      <c r="O5052" s="5">
        <v>15.87</v>
      </c>
      <c r="P5052" s="5">
        <v>261.97500000000002</v>
      </c>
      <c r="Q5052" s="5">
        <v>1.0425</v>
      </c>
      <c r="R5052" s="25"/>
      <c r="S5052" s="14"/>
      <c r="T5052" s="14"/>
    </row>
    <row r="5053" spans="1:20">
      <c r="A5053" s="2">
        <v>29</v>
      </c>
      <c r="B5053" s="2">
        <v>7</v>
      </c>
      <c r="C5053" s="7">
        <v>39658</v>
      </c>
      <c r="D5053" s="8">
        <v>0.25</v>
      </c>
      <c r="E5053" s="9">
        <v>0.27466423416001956</v>
      </c>
      <c r="F5053" s="5">
        <v>67.546462636297264</v>
      </c>
      <c r="G5053" s="5">
        <v>99.298733868007147</v>
      </c>
      <c r="H5053" s="5">
        <v>31.752271231709894</v>
      </c>
      <c r="I5053" s="10">
        <v>2.1157015344980867</v>
      </c>
      <c r="J5053" s="11">
        <v>26.465</v>
      </c>
      <c r="K5053" s="5">
        <f t="shared" si="78"/>
        <v>34.404499999999999</v>
      </c>
      <c r="L5053" s="5">
        <v>15.927499999999998</v>
      </c>
      <c r="M5053" s="15">
        <v>8.334067432510226</v>
      </c>
      <c r="N5053" s="5">
        <v>90.974999999999994</v>
      </c>
      <c r="O5053" s="5">
        <v>16.697500000000002</v>
      </c>
      <c r="P5053" s="5">
        <v>226.95</v>
      </c>
      <c r="Q5053" s="5">
        <v>1.2975000000000001</v>
      </c>
      <c r="R5053" s="25"/>
      <c r="S5053" s="14"/>
      <c r="T5053" s="14"/>
    </row>
    <row r="5054" spans="1:20">
      <c r="A5054" s="2">
        <v>29</v>
      </c>
      <c r="B5054" s="2">
        <v>7</v>
      </c>
      <c r="C5054" s="7">
        <v>39658</v>
      </c>
      <c r="D5054" s="8">
        <v>0.29166666666699825</v>
      </c>
      <c r="E5054" s="9">
        <v>0.27414890620501958</v>
      </c>
      <c r="F5054" s="5">
        <v>46.808495577437036</v>
      </c>
      <c r="G5054" s="5">
        <v>75.514348932082598</v>
      </c>
      <c r="H5054" s="5">
        <v>28.705853354645566</v>
      </c>
      <c r="I5054" s="10">
        <v>2.1303994086330875</v>
      </c>
      <c r="J5054" s="11">
        <v>25.912500000000001</v>
      </c>
      <c r="K5054" s="5">
        <f t="shared" si="78"/>
        <v>33.686250000000001</v>
      </c>
      <c r="L5054" s="5">
        <v>14.094999999999999</v>
      </c>
      <c r="M5054" s="15">
        <v>10.903647017968296</v>
      </c>
      <c r="N5054" s="5">
        <v>78.954999999999998</v>
      </c>
      <c r="O5054" s="5">
        <v>18.842500000000001</v>
      </c>
      <c r="P5054" s="5">
        <v>219.6</v>
      </c>
      <c r="Q5054" s="5">
        <v>1.1874999999999998</v>
      </c>
      <c r="R5054" s="25"/>
      <c r="S5054" s="14"/>
      <c r="T5054" s="14"/>
    </row>
    <row r="5055" spans="1:20">
      <c r="A5055" s="2">
        <v>29</v>
      </c>
      <c r="B5055" s="2">
        <v>7</v>
      </c>
      <c r="C5055" s="7">
        <v>39658</v>
      </c>
      <c r="D5055" s="8">
        <v>0.33333333333300175</v>
      </c>
      <c r="E5055" s="9">
        <v>0.28044319005002011</v>
      </c>
      <c r="F5055" s="5">
        <v>46.490701096515195</v>
      </c>
      <c r="G5055" s="5">
        <v>72.221675317248938</v>
      </c>
      <c r="H5055" s="5">
        <v>25.730974220733746</v>
      </c>
      <c r="I5055" s="10">
        <v>2.1231599819940876</v>
      </c>
      <c r="J5055" s="11">
        <v>19.942500000000003</v>
      </c>
      <c r="K5055" s="5">
        <f t="shared" si="78"/>
        <v>25.925250000000005</v>
      </c>
      <c r="L5055" s="5">
        <v>9.9474999999999998</v>
      </c>
      <c r="M5055" s="15">
        <v>8.7372100620622408</v>
      </c>
      <c r="N5055" s="5">
        <v>67.745000000000005</v>
      </c>
      <c r="O5055" s="5">
        <v>19.592500000000001</v>
      </c>
      <c r="P5055" s="5">
        <v>225.45</v>
      </c>
      <c r="Q5055" s="5">
        <v>1.5599999999999998</v>
      </c>
      <c r="R5055" s="25"/>
      <c r="S5055" s="14"/>
      <c r="T5055" s="14"/>
    </row>
    <row r="5056" spans="1:20">
      <c r="A5056" s="2">
        <v>29</v>
      </c>
      <c r="B5056" s="2">
        <v>7</v>
      </c>
      <c r="C5056" s="7">
        <v>39658</v>
      </c>
      <c r="D5056" s="8">
        <v>0.375</v>
      </c>
      <c r="E5056" s="9">
        <v>0.23046335016001659</v>
      </c>
      <c r="F5056" s="5">
        <v>39.834264251666198</v>
      </c>
      <c r="G5056" s="5">
        <v>63.038473319120349</v>
      </c>
      <c r="H5056" s="5">
        <v>23.204209067454155</v>
      </c>
      <c r="I5056" s="10">
        <v>2.1354216182390884</v>
      </c>
      <c r="J5056" s="11">
        <v>20.767499999999998</v>
      </c>
      <c r="K5056" s="5">
        <f t="shared" si="78"/>
        <v>26.99775</v>
      </c>
      <c r="L5056" s="5">
        <v>10.795</v>
      </c>
      <c r="M5056" s="15">
        <v>9.1158686709822518</v>
      </c>
      <c r="N5056" s="5">
        <v>63.41</v>
      </c>
      <c r="O5056" s="5">
        <v>19.950000000000003</v>
      </c>
      <c r="P5056" s="5">
        <v>209.70000000000002</v>
      </c>
      <c r="Q5056" s="5">
        <v>1.8225000000000002</v>
      </c>
      <c r="R5056" s="25"/>
      <c r="S5056" s="14"/>
      <c r="T5056" s="14"/>
    </row>
    <row r="5057" spans="1:20">
      <c r="A5057" s="2">
        <v>29</v>
      </c>
      <c r="B5057" s="2">
        <v>7</v>
      </c>
      <c r="C5057" s="7">
        <v>39658</v>
      </c>
      <c r="D5057" s="8">
        <v>0.41666666666699825</v>
      </c>
      <c r="E5057" s="9">
        <v>0.2241917311350162</v>
      </c>
      <c r="F5057" s="5">
        <v>34.518267798513833</v>
      </c>
      <c r="G5057" s="5">
        <v>56.660237842032608</v>
      </c>
      <c r="H5057" s="5">
        <v>22.141970043518779</v>
      </c>
      <c r="I5057" s="10">
        <v>2.1403705342070891</v>
      </c>
      <c r="J5057" s="11">
        <v>16.817499999999999</v>
      </c>
      <c r="K5057" s="5">
        <f t="shared" si="78"/>
        <v>21.862749999999998</v>
      </c>
      <c r="L5057" s="5">
        <v>10.729999999999999</v>
      </c>
      <c r="M5057" s="15">
        <v>12.632086064296349</v>
      </c>
      <c r="N5057" s="5">
        <v>51.277500000000003</v>
      </c>
      <c r="O5057" s="5">
        <v>21.197499999999998</v>
      </c>
      <c r="P5057" s="5">
        <v>226.32499999999999</v>
      </c>
      <c r="Q5057" s="5">
        <v>2.37</v>
      </c>
      <c r="R5057" s="25"/>
      <c r="S5057" s="14"/>
      <c r="T5057" s="14"/>
    </row>
    <row r="5058" spans="1:20">
      <c r="A5058" s="2">
        <v>29</v>
      </c>
      <c r="B5058" s="2">
        <v>7</v>
      </c>
      <c r="C5058" s="7">
        <v>39658</v>
      </c>
      <c r="D5058" s="8">
        <v>0.45833333333300175</v>
      </c>
      <c r="E5058" s="9">
        <v>0.21329017636501546</v>
      </c>
      <c r="F5058" s="5">
        <v>29.33490849518347</v>
      </c>
      <c r="G5058" s="5">
        <v>50.637036935867911</v>
      </c>
      <c r="H5058" s="5">
        <v>21.302128440684445</v>
      </c>
      <c r="I5058" s="10">
        <v>2.1160655483790882</v>
      </c>
      <c r="J5058" s="11">
        <v>17.2575</v>
      </c>
      <c r="K5058" s="5">
        <f t="shared" si="78"/>
        <v>22.434750000000001</v>
      </c>
      <c r="L5058" s="5">
        <v>12.549999999999999</v>
      </c>
      <c r="M5058" s="15">
        <v>13.882801324476386</v>
      </c>
      <c r="N5058" s="5">
        <v>45.774999999999999</v>
      </c>
      <c r="O5058" s="5">
        <v>22.102499999999999</v>
      </c>
      <c r="P5058" s="5">
        <v>229.35000000000002</v>
      </c>
      <c r="Q5058" s="5">
        <v>2.3075000000000001</v>
      </c>
      <c r="R5058" s="25"/>
      <c r="S5058" s="14"/>
      <c r="T5058" s="14"/>
    </row>
    <row r="5059" spans="1:20">
      <c r="A5059" s="2">
        <v>29</v>
      </c>
      <c r="B5059" s="2">
        <v>7</v>
      </c>
      <c r="C5059" s="7">
        <v>39658</v>
      </c>
      <c r="D5059" s="8">
        <v>0.5</v>
      </c>
      <c r="E5059" s="9">
        <v>0.23435820366001708</v>
      </c>
      <c r="F5059" s="5">
        <v>37.480824244146447</v>
      </c>
      <c r="G5059" s="5">
        <v>58.616967052322615</v>
      </c>
      <c r="H5059" s="5">
        <v>21.136142808176167</v>
      </c>
      <c r="I5059" s="10">
        <v>2.1112626113540882</v>
      </c>
      <c r="J5059" s="11">
        <v>20.585000000000001</v>
      </c>
      <c r="K5059" s="5">
        <f t="shared" si="78"/>
        <v>26.7605</v>
      </c>
      <c r="M5059" s="15">
        <v>10.889931829524304</v>
      </c>
      <c r="N5059" s="5">
        <v>58.247500000000002</v>
      </c>
      <c r="O5059" s="5">
        <v>21.285</v>
      </c>
      <c r="P5059" s="5">
        <v>247.55</v>
      </c>
      <c r="Q5059" s="5">
        <v>2.8025000000000002</v>
      </c>
      <c r="R5059" s="25"/>
      <c r="S5059" s="14"/>
      <c r="T5059" s="14"/>
    </row>
    <row r="5060" spans="1:20">
      <c r="A5060" s="2">
        <v>29</v>
      </c>
      <c r="B5060" s="2">
        <v>7</v>
      </c>
      <c r="C5060" s="7">
        <v>39658</v>
      </c>
      <c r="D5060" s="8">
        <v>0.54166666666699825</v>
      </c>
      <c r="E5060" s="9">
        <v>0.20849290633501524</v>
      </c>
      <c r="F5060" s="5">
        <v>37.149259786646816</v>
      </c>
      <c r="G5060" s="5">
        <v>60.531104982639725</v>
      </c>
      <c r="H5060" s="5">
        <v>23.381845195992909</v>
      </c>
      <c r="I5060" s="10">
        <v>2.1015831499880884</v>
      </c>
      <c r="J5060" s="11">
        <v>17.5</v>
      </c>
      <c r="K5060" s="5">
        <f t="shared" si="78"/>
        <v>22.75</v>
      </c>
      <c r="L5060" s="5">
        <v>13.98</v>
      </c>
      <c r="M5060" s="15">
        <v>11.245611392623314</v>
      </c>
      <c r="N5060" s="5">
        <v>48.04</v>
      </c>
      <c r="O5060" s="5">
        <v>21.630000000000003</v>
      </c>
      <c r="P5060" s="5">
        <v>250.02500000000001</v>
      </c>
      <c r="Q5060" s="5">
        <v>3.1399999999999997</v>
      </c>
      <c r="R5060" s="25"/>
      <c r="S5060" s="14"/>
      <c r="T5060" s="14"/>
    </row>
    <row r="5061" spans="1:20">
      <c r="A5061" s="2">
        <v>29</v>
      </c>
      <c r="B5061" s="2">
        <v>7</v>
      </c>
      <c r="C5061" s="7">
        <v>39658</v>
      </c>
      <c r="D5061" s="8">
        <v>0.58333333333300175</v>
      </c>
      <c r="E5061" s="9">
        <v>0.21719080537501592</v>
      </c>
      <c r="F5061" s="5">
        <v>40.429687156058172</v>
      </c>
      <c r="G5061" s="5">
        <v>65.921710879643612</v>
      </c>
      <c r="H5061" s="5">
        <v>25.492023723585437</v>
      </c>
      <c r="I5061" s="10">
        <v>2.116284065788089</v>
      </c>
      <c r="J5061" s="11">
        <v>17.307500000000001</v>
      </c>
      <c r="K5061" s="5">
        <f t="shared" si="78"/>
        <v>22.499750000000002</v>
      </c>
      <c r="L5061" s="5">
        <v>9.6475000000000009</v>
      </c>
      <c r="M5061" s="15">
        <v>11.839678152608331</v>
      </c>
      <c r="N5061" s="5">
        <v>48.600000000000009</v>
      </c>
      <c r="O5061" s="5">
        <v>21.29</v>
      </c>
      <c r="P5061" s="5">
        <v>249</v>
      </c>
      <c r="Q5061" s="5">
        <v>3.1375000000000002</v>
      </c>
      <c r="R5061" s="25"/>
      <c r="S5061" s="14"/>
      <c r="T5061" s="14"/>
    </row>
    <row r="5062" spans="1:20">
      <c r="A5062" s="2">
        <v>29</v>
      </c>
      <c r="B5062" s="2">
        <v>7</v>
      </c>
      <c r="C5062" s="7">
        <v>39658</v>
      </c>
      <c r="D5062" s="8">
        <v>0.625</v>
      </c>
      <c r="E5062" s="9">
        <v>0.22766428725001675</v>
      </c>
      <c r="F5062" s="5">
        <v>35.758685729074067</v>
      </c>
      <c r="G5062" s="5">
        <v>61.248400685798707</v>
      </c>
      <c r="H5062" s="5">
        <v>25.48971495672464</v>
      </c>
      <c r="I5062" s="10">
        <v>2.1114806462920894</v>
      </c>
      <c r="J5062" s="11">
        <v>17.48</v>
      </c>
      <c r="K5062" s="5">
        <f t="shared" si="78"/>
        <v>22.724</v>
      </c>
      <c r="L5062" s="5">
        <v>10.210000000000001</v>
      </c>
      <c r="M5062" s="15">
        <v>11.968104279983336</v>
      </c>
      <c r="N5062" s="5">
        <v>39.534999999999997</v>
      </c>
      <c r="O5062" s="5">
        <v>21.9375</v>
      </c>
      <c r="P5062" s="5">
        <v>247.875</v>
      </c>
      <c r="Q5062" s="5">
        <v>3.0025000000000004</v>
      </c>
      <c r="R5062" s="25"/>
      <c r="S5062" s="14"/>
      <c r="T5062" s="14"/>
    </row>
    <row r="5063" spans="1:20">
      <c r="A5063" s="2">
        <v>29</v>
      </c>
      <c r="B5063" s="2">
        <v>7</v>
      </c>
      <c r="C5063" s="7">
        <v>39658</v>
      </c>
      <c r="D5063" s="8">
        <v>0.66666666666699825</v>
      </c>
      <c r="E5063" s="9">
        <v>0.23477703178501735</v>
      </c>
      <c r="F5063" s="5">
        <v>32.245146727513841</v>
      </c>
      <c r="G5063" s="5">
        <v>57.368440873607618</v>
      </c>
      <c r="H5063" s="5">
        <v>25.123294146093773</v>
      </c>
      <c r="I5063" s="10">
        <v>2.1018000521680893</v>
      </c>
      <c r="J5063" s="11">
        <v>18.754999999999999</v>
      </c>
      <c r="K5063" s="5">
        <f t="shared" ref="K5063:K5126" si="79">J5063*1.3</f>
        <v>24.381499999999999</v>
      </c>
      <c r="L5063" s="5">
        <v>10.727500000000001</v>
      </c>
      <c r="M5063" s="15">
        <v>12.530236690978352</v>
      </c>
      <c r="N5063" s="5">
        <v>40.302500000000002</v>
      </c>
      <c r="O5063" s="5">
        <v>21.61</v>
      </c>
      <c r="P5063" s="5">
        <v>246.7</v>
      </c>
      <c r="Q5063" s="5">
        <v>2.9075000000000002</v>
      </c>
      <c r="R5063" s="25"/>
      <c r="S5063" s="14"/>
      <c r="T5063" s="14"/>
    </row>
    <row r="5064" spans="1:20">
      <c r="A5064" s="2">
        <v>29</v>
      </c>
      <c r="B5064" s="2">
        <v>7</v>
      </c>
      <c r="C5064" s="7">
        <v>39658</v>
      </c>
      <c r="D5064" s="8">
        <v>0.70833333333300175</v>
      </c>
      <c r="E5064" s="9">
        <v>0.26087987775001931</v>
      </c>
      <c r="F5064" s="5">
        <v>38.579474825150726</v>
      </c>
      <c r="G5064" s="5">
        <v>67.571740694836564</v>
      </c>
      <c r="H5064" s="5">
        <v>28.992265869685845</v>
      </c>
      <c r="I5064" s="10">
        <v>2.1165026251510901</v>
      </c>
      <c r="J5064" s="11">
        <v>15.6425</v>
      </c>
      <c r="K5064" s="5">
        <f t="shared" si="79"/>
        <v>20.335250000000002</v>
      </c>
      <c r="L5064" s="5">
        <v>9.8474999999999984</v>
      </c>
      <c r="M5064" s="15">
        <v>11.546044679688327</v>
      </c>
      <c r="N5064" s="5">
        <v>43.557500000000005</v>
      </c>
      <c r="O5064" s="5">
        <v>20.7425</v>
      </c>
      <c r="P5064" s="5">
        <v>251.75</v>
      </c>
      <c r="Q5064" s="5">
        <v>2.4725000000000001</v>
      </c>
      <c r="R5064" s="25"/>
      <c r="S5064" s="14"/>
      <c r="T5064" s="14"/>
    </row>
    <row r="5065" spans="1:20">
      <c r="A5065" s="2">
        <v>29</v>
      </c>
      <c r="B5065" s="2">
        <v>7</v>
      </c>
      <c r="C5065" s="7">
        <v>39658</v>
      </c>
      <c r="D5065" s="8">
        <v>0.75</v>
      </c>
      <c r="E5065" s="9">
        <v>0.24476340952501821</v>
      </c>
      <c r="F5065" s="5">
        <v>28.171229936815752</v>
      </c>
      <c r="G5065" s="5">
        <v>53.20707135529414</v>
      </c>
      <c r="H5065" s="5">
        <v>25.035841418478388</v>
      </c>
      <c r="I5065" s="10">
        <v>2.1092600519620901</v>
      </c>
      <c r="J5065" s="11">
        <v>14.8775</v>
      </c>
      <c r="K5065" s="5">
        <f t="shared" si="79"/>
        <v>19.34075</v>
      </c>
      <c r="L5065" s="5">
        <v>9.4725000000000001</v>
      </c>
      <c r="M5065" s="15">
        <v>12.975376050651368</v>
      </c>
      <c r="N5065" s="5">
        <v>41.79</v>
      </c>
      <c r="O5065" s="5">
        <v>20.247499999999999</v>
      </c>
      <c r="P5065" s="5">
        <v>250.65</v>
      </c>
      <c r="Q5065" s="5">
        <v>2.3424999999999998</v>
      </c>
      <c r="R5065" s="25"/>
      <c r="S5065" s="14"/>
      <c r="T5065" s="14"/>
    </row>
    <row r="5066" spans="1:20">
      <c r="A5066" s="2">
        <v>29</v>
      </c>
      <c r="B5066" s="2">
        <v>7</v>
      </c>
      <c r="C5066" s="7">
        <v>39658</v>
      </c>
      <c r="D5066" s="8">
        <v>0.79166666666699825</v>
      </c>
      <c r="E5066" s="9">
        <v>0.25717592217001922</v>
      </c>
      <c r="F5066" s="5">
        <v>31.508874046691087</v>
      </c>
      <c r="G5066" s="5">
        <v>58.072093419319032</v>
      </c>
      <c r="H5066" s="5">
        <v>26.563219372627948</v>
      </c>
      <c r="I5066" s="10">
        <v>2.1117711987190906</v>
      </c>
      <c r="J5066" s="11">
        <v>14.422499999999999</v>
      </c>
      <c r="K5066" s="5">
        <f t="shared" si="79"/>
        <v>18.74925</v>
      </c>
      <c r="L5066" s="5">
        <v>8.58</v>
      </c>
      <c r="M5066" s="15">
        <v>10.5451431504823</v>
      </c>
      <c r="N5066" s="5">
        <v>41.787500000000001</v>
      </c>
      <c r="O5066" s="5">
        <v>19.115000000000002</v>
      </c>
      <c r="P5066" s="5">
        <v>248.77499999999998</v>
      </c>
      <c r="Q5066" s="5">
        <v>1.5549999999999999</v>
      </c>
      <c r="R5066" s="25"/>
      <c r="S5066" s="14"/>
      <c r="T5066" s="14"/>
    </row>
    <row r="5067" spans="1:20">
      <c r="A5067" s="2">
        <v>29</v>
      </c>
      <c r="B5067" s="2">
        <v>7</v>
      </c>
      <c r="C5067" s="7">
        <v>39658</v>
      </c>
      <c r="D5067" s="8">
        <v>0.83333333333300175</v>
      </c>
      <c r="E5067" s="9">
        <v>0.25640962512001925</v>
      </c>
      <c r="F5067" s="5">
        <v>31.481534500787536</v>
      </c>
      <c r="G5067" s="5">
        <v>57.239499648122404</v>
      </c>
      <c r="H5067" s="5">
        <v>25.757965147334865</v>
      </c>
      <c r="I5067" s="10">
        <v>2.1215982332800913</v>
      </c>
      <c r="J5067" s="11">
        <v>18.22</v>
      </c>
      <c r="K5067" s="5">
        <f t="shared" si="79"/>
        <v>23.686</v>
      </c>
      <c r="L5067" s="5">
        <v>9.4450000000000003</v>
      </c>
      <c r="M5067" s="15">
        <v>8.4536004611232407</v>
      </c>
      <c r="N5067" s="5">
        <v>51.562500000000007</v>
      </c>
      <c r="O5067" s="5">
        <v>17.542500000000004</v>
      </c>
      <c r="P5067" s="5">
        <v>224.57499999999999</v>
      </c>
      <c r="Q5067" s="5">
        <v>0.73</v>
      </c>
      <c r="R5067" s="25"/>
      <c r="S5067" s="14"/>
      <c r="T5067" s="14"/>
    </row>
    <row r="5068" spans="1:20">
      <c r="A5068" s="2">
        <v>29</v>
      </c>
      <c r="B5068" s="2">
        <v>7</v>
      </c>
      <c r="C5068" s="7">
        <v>39658</v>
      </c>
      <c r="D5068" s="8">
        <v>0.875</v>
      </c>
      <c r="E5068" s="9">
        <v>0.24108963832501809</v>
      </c>
      <c r="F5068" s="5">
        <v>22.681320323960023</v>
      </c>
      <c r="G5068" s="5">
        <v>45.375484575036062</v>
      </c>
      <c r="H5068" s="5">
        <v>22.694164251076039</v>
      </c>
      <c r="I5068" s="10">
        <v>2.1046004298010912</v>
      </c>
      <c r="J5068" s="11">
        <v>17.1875</v>
      </c>
      <c r="K5068" s="5">
        <f t="shared" si="79"/>
        <v>22.34375</v>
      </c>
      <c r="L5068" s="5">
        <v>10.237499999999999</v>
      </c>
      <c r="M5068" s="15">
        <v>9.8124372387152832</v>
      </c>
      <c r="N5068" s="5">
        <v>66.297499999999999</v>
      </c>
      <c r="O5068" s="5">
        <v>16.02</v>
      </c>
      <c r="P5068" s="5">
        <v>197.27500000000001</v>
      </c>
      <c r="Q5068" s="5">
        <v>0.45750000000000002</v>
      </c>
      <c r="R5068" s="25"/>
      <c r="S5068" s="14"/>
      <c r="T5068" s="14"/>
    </row>
    <row r="5069" spans="1:20">
      <c r="A5069" s="2">
        <v>29</v>
      </c>
      <c r="B5069" s="2">
        <v>7</v>
      </c>
      <c r="C5069" s="7">
        <v>39658</v>
      </c>
      <c r="D5069" s="8">
        <v>0.91666666666699825</v>
      </c>
      <c r="E5069" s="9">
        <v>0.24015742330501808</v>
      </c>
      <c r="F5069" s="5">
        <v>15.818645376932109</v>
      </c>
      <c r="G5069" s="5">
        <v>34.516861704887575</v>
      </c>
      <c r="H5069" s="5">
        <v>18.698216327955464</v>
      </c>
      <c r="I5069" s="10">
        <v>2.1339384074130923</v>
      </c>
      <c r="J5069" s="11">
        <v>15.05</v>
      </c>
      <c r="K5069" s="5">
        <f t="shared" si="79"/>
        <v>19.565000000000001</v>
      </c>
      <c r="L5069" s="5">
        <v>9.4525000000000006</v>
      </c>
      <c r="M5069" s="15">
        <v>8.0503804746552312</v>
      </c>
      <c r="N5069" s="5">
        <v>77.460000000000008</v>
      </c>
      <c r="O5069" s="5">
        <v>14.7675</v>
      </c>
      <c r="P5069" s="5">
        <v>218.89999999999998</v>
      </c>
      <c r="Q5069" s="5">
        <v>0.28499999999999998</v>
      </c>
      <c r="R5069" s="25"/>
      <c r="S5069" s="14"/>
      <c r="T5069" s="14"/>
    </row>
    <row r="5070" spans="1:20">
      <c r="A5070" s="2">
        <v>29</v>
      </c>
      <c r="B5070" s="2">
        <v>7</v>
      </c>
      <c r="C5070" s="7">
        <v>39658</v>
      </c>
      <c r="D5070" s="8">
        <v>0.95833333333300175</v>
      </c>
      <c r="E5070" s="9">
        <v>0.20498849215501549</v>
      </c>
      <c r="F5070" s="5">
        <v>12.080781595289421</v>
      </c>
      <c r="G5070" s="5">
        <v>26.329753088337615</v>
      </c>
      <c r="H5070" s="5">
        <v>14.248971493048193</v>
      </c>
      <c r="I5070" s="10">
        <v>2.1803503979450949</v>
      </c>
      <c r="J5070" s="11">
        <v>13.7</v>
      </c>
      <c r="K5070" s="5">
        <f t="shared" si="79"/>
        <v>17.809999999999999</v>
      </c>
      <c r="L5070" s="5">
        <v>8.8450000000000006</v>
      </c>
      <c r="M5070" s="15">
        <v>9.5044278879422741</v>
      </c>
      <c r="N5070" s="5">
        <v>83.539999999999992</v>
      </c>
      <c r="O5070" s="5">
        <v>13.7875</v>
      </c>
      <c r="P5070" s="5">
        <v>174.67500000000001</v>
      </c>
      <c r="Q5070" s="5">
        <v>0.41500000000000004</v>
      </c>
      <c r="R5070" s="25"/>
      <c r="S5070" s="14"/>
      <c r="T5070" s="14"/>
    </row>
    <row r="5071" spans="1:20">
      <c r="A5071" s="2">
        <v>30</v>
      </c>
      <c r="B5071" s="2">
        <v>7</v>
      </c>
      <c r="C5071" s="7">
        <v>39659</v>
      </c>
      <c r="D5071" s="8">
        <v>0</v>
      </c>
      <c r="E5071" s="9">
        <v>0.19478417820001478</v>
      </c>
      <c r="F5071" s="5">
        <v>19.387410682202407</v>
      </c>
      <c r="G5071" s="5">
        <v>32.565468021149094</v>
      </c>
      <c r="H5071" s="5">
        <v>13.178057338946687</v>
      </c>
      <c r="I5071" s="10">
        <v>2.1682303564500947</v>
      </c>
      <c r="J5071" s="11">
        <v>13.887499999999999</v>
      </c>
      <c r="K5071" s="5">
        <f t="shared" si="79"/>
        <v>18.053750000000001</v>
      </c>
      <c r="L5071" s="5">
        <v>9.7399999999999984</v>
      </c>
      <c r="M5071" s="15">
        <v>9.9755927490372898</v>
      </c>
      <c r="N5071" s="5">
        <v>85.767499999999998</v>
      </c>
      <c r="O5071" s="5">
        <v>13.585000000000001</v>
      </c>
      <c r="P5071" s="5">
        <v>241.10000000000002</v>
      </c>
      <c r="Q5071" s="5">
        <v>0.54</v>
      </c>
      <c r="R5071" s="25"/>
      <c r="S5071" s="14"/>
      <c r="T5071" s="14"/>
    </row>
    <row r="5072" spans="1:20">
      <c r="A5072" s="2">
        <v>30</v>
      </c>
      <c r="B5072" s="2">
        <v>7</v>
      </c>
      <c r="C5072" s="7">
        <v>39659</v>
      </c>
      <c r="D5072" s="8">
        <v>4.1666666666998253E-2</v>
      </c>
      <c r="E5072" s="9">
        <v>0.17888641848001363</v>
      </c>
      <c r="F5072" s="5">
        <v>13.796564503572613</v>
      </c>
      <c r="G5072" s="5">
        <v>25.805595298412818</v>
      </c>
      <c r="H5072" s="5">
        <v>12.009030794840204</v>
      </c>
      <c r="I5072" s="10">
        <v>2.1634270628160945</v>
      </c>
      <c r="J5072" s="11">
        <v>11.637499999999999</v>
      </c>
      <c r="K5072" s="5">
        <f t="shared" si="79"/>
        <v>15.12875</v>
      </c>
      <c r="L5072" s="5">
        <v>8.2074999999999996</v>
      </c>
      <c r="M5072" s="15">
        <v>11.295348347998328</v>
      </c>
      <c r="N5072" s="5">
        <v>84.49</v>
      </c>
      <c r="O5072" s="5">
        <v>13.472499999999998</v>
      </c>
      <c r="P5072" s="5">
        <v>240.92500000000001</v>
      </c>
      <c r="Q5072" s="5">
        <v>0.46500000000000002</v>
      </c>
      <c r="R5072" s="25"/>
      <c r="S5072" s="14"/>
      <c r="T5072" s="14"/>
    </row>
    <row r="5073" spans="1:20">
      <c r="A5073" s="2">
        <v>30</v>
      </c>
      <c r="B5073" s="2">
        <v>7</v>
      </c>
      <c r="C5073" s="7">
        <v>39659</v>
      </c>
      <c r="D5073" s="8">
        <v>8.3333333333001747E-2</v>
      </c>
      <c r="E5073" s="9">
        <v>0.17319795024001322</v>
      </c>
      <c r="F5073" s="5">
        <v>14.615578208925218</v>
      </c>
      <c r="G5073" s="5">
        <v>26.870672104170577</v>
      </c>
      <c r="H5073" s="5">
        <v>12.255093895245359</v>
      </c>
      <c r="I5073" s="10">
        <v>2.2000883121360966</v>
      </c>
      <c r="J5073" s="11">
        <v>12.01</v>
      </c>
      <c r="K5073" s="5">
        <f t="shared" si="79"/>
        <v>15.613</v>
      </c>
      <c r="L5073" s="5">
        <v>8.0250000000000004</v>
      </c>
      <c r="M5073" s="15">
        <v>9.000578080054261</v>
      </c>
      <c r="N5073" s="5">
        <v>84.855000000000004</v>
      </c>
      <c r="O5073" s="5">
        <v>13.452500000000001</v>
      </c>
      <c r="P5073" s="5">
        <v>268.64999999999998</v>
      </c>
      <c r="Q5073" s="5">
        <v>0.36</v>
      </c>
      <c r="R5073" s="25"/>
      <c r="S5073" s="14"/>
      <c r="T5073" s="14"/>
    </row>
    <row r="5074" spans="1:20">
      <c r="A5074" s="2">
        <v>30</v>
      </c>
      <c r="B5074" s="2">
        <v>7</v>
      </c>
      <c r="C5074" s="7">
        <v>39659</v>
      </c>
      <c r="D5074" s="8">
        <v>0.125</v>
      </c>
      <c r="E5074" s="9">
        <v>0.18120881074501388</v>
      </c>
      <c r="F5074" s="5">
        <v>20.821948812562088</v>
      </c>
      <c r="G5074" s="5">
        <v>34.010779069000321</v>
      </c>
      <c r="H5074" s="5">
        <v>13.188830256438237</v>
      </c>
      <c r="I5074" s="10">
        <v>2.1977246546660969</v>
      </c>
      <c r="J5074" s="11">
        <v>13.532499999999999</v>
      </c>
      <c r="K5074" s="5">
        <f t="shared" si="79"/>
        <v>17.59225</v>
      </c>
      <c r="L5074" s="5">
        <v>8.9500000000000011</v>
      </c>
      <c r="M5074" s="15">
        <v>9.5102843349792785</v>
      </c>
      <c r="N5074" s="5">
        <v>86.344999999999999</v>
      </c>
      <c r="O5074" s="5">
        <v>13.574999999999999</v>
      </c>
      <c r="P5074" s="5">
        <v>241.32499999999999</v>
      </c>
      <c r="Q5074" s="5">
        <v>0.52500000000000002</v>
      </c>
      <c r="R5074" s="25"/>
      <c r="S5074" s="14"/>
      <c r="T5074" s="14"/>
    </row>
    <row r="5075" spans="1:20">
      <c r="A5075" s="2">
        <v>30</v>
      </c>
      <c r="B5075" s="2">
        <v>7</v>
      </c>
      <c r="C5075" s="7">
        <v>39659</v>
      </c>
      <c r="D5075" s="8">
        <v>0.16666666666699825</v>
      </c>
      <c r="E5075" s="9">
        <v>0.19764508213501525</v>
      </c>
      <c r="F5075" s="5">
        <v>39.3792879442436</v>
      </c>
      <c r="G5075" s="5">
        <v>55.813419570121518</v>
      </c>
      <c r="H5075" s="5">
        <v>16.434131625877914</v>
      </c>
      <c r="I5075" s="10">
        <v>2.2099968633190974</v>
      </c>
      <c r="J5075" s="11">
        <v>15.779999999999998</v>
      </c>
      <c r="K5075" s="5">
        <f t="shared" si="79"/>
        <v>20.513999999999996</v>
      </c>
      <c r="L5075" s="5">
        <v>10.420000000000002</v>
      </c>
      <c r="M5075" s="15">
        <v>7.4473904586552191</v>
      </c>
      <c r="N5075" s="5">
        <v>88.910000000000011</v>
      </c>
      <c r="O5075" s="5">
        <v>13.6225</v>
      </c>
      <c r="P5075" s="5">
        <v>252.5</v>
      </c>
      <c r="Q5075" s="5">
        <v>0.82500000000000007</v>
      </c>
      <c r="R5075" s="25"/>
      <c r="S5075" s="14"/>
      <c r="T5075" s="14"/>
    </row>
    <row r="5076" spans="1:20">
      <c r="A5076" s="2">
        <v>30</v>
      </c>
      <c r="B5076" s="2">
        <v>7</v>
      </c>
      <c r="C5076" s="7">
        <v>39659</v>
      </c>
      <c r="D5076" s="8">
        <v>0.20833333333300175</v>
      </c>
      <c r="E5076" s="9">
        <v>0.27815460951002147</v>
      </c>
      <c r="F5076" s="5">
        <v>103.63003736808656</v>
      </c>
      <c r="G5076" s="5">
        <v>125.80558351556509</v>
      </c>
      <c r="H5076" s="5">
        <v>22.175546147478521</v>
      </c>
      <c r="I5076" s="10">
        <v>2.2222697432360987</v>
      </c>
      <c r="J5076" s="11">
        <v>27.015000000000001</v>
      </c>
      <c r="K5076" s="5">
        <f t="shared" si="79"/>
        <v>35.119500000000002</v>
      </c>
      <c r="L5076" s="5">
        <v>16.545000000000002</v>
      </c>
      <c r="M5076" s="15">
        <v>4.2598295021821251</v>
      </c>
      <c r="N5076" s="5">
        <v>88.405000000000001</v>
      </c>
      <c r="O5076" s="5">
        <v>14.950000000000001</v>
      </c>
      <c r="P5076" s="5">
        <v>263.35000000000002</v>
      </c>
      <c r="Q5076" s="5">
        <v>1.2575000000000001</v>
      </c>
      <c r="R5076" s="25"/>
      <c r="S5076" s="14"/>
      <c r="T5076" s="14"/>
    </row>
    <row r="5077" spans="1:20">
      <c r="A5077" s="2">
        <v>30</v>
      </c>
      <c r="B5077" s="2">
        <v>7</v>
      </c>
      <c r="C5077" s="7">
        <v>39659</v>
      </c>
      <c r="D5077" s="8">
        <v>0.25</v>
      </c>
      <c r="E5077" s="9">
        <v>0.34695424996502688</v>
      </c>
      <c r="F5077" s="5">
        <v>98.483156135530649</v>
      </c>
      <c r="G5077" s="5">
        <v>127.25301144944603</v>
      </c>
      <c r="H5077" s="5">
        <v>28.769855313915393</v>
      </c>
      <c r="I5077" s="10">
        <v>2.1979514789670977</v>
      </c>
      <c r="J5077" s="11">
        <v>29.055000000000003</v>
      </c>
      <c r="K5077" s="5">
        <f t="shared" si="79"/>
        <v>37.771500000000003</v>
      </c>
      <c r="L5077" s="5">
        <v>20.642500000000002</v>
      </c>
      <c r="M5077" s="15">
        <v>4.3025742454271274</v>
      </c>
      <c r="N5077" s="5">
        <v>80.922500000000014</v>
      </c>
      <c r="O5077" s="5">
        <v>17.249999999999996</v>
      </c>
      <c r="P5077" s="5">
        <v>251</v>
      </c>
      <c r="Q5077" s="5">
        <v>1.0750000000000002</v>
      </c>
      <c r="R5077" s="25"/>
      <c r="S5077" s="14"/>
      <c r="T5077" s="14"/>
    </row>
    <row r="5078" spans="1:20">
      <c r="A5078" s="2">
        <v>30</v>
      </c>
      <c r="B5078" s="2">
        <v>7</v>
      </c>
      <c r="C5078" s="7">
        <v>39659</v>
      </c>
      <c r="D5078" s="8">
        <v>0.29166666666699825</v>
      </c>
      <c r="E5078" s="9">
        <v>0.32076654786002495</v>
      </c>
      <c r="F5078" s="5">
        <v>61.796393531094296</v>
      </c>
      <c r="G5078" s="5">
        <v>90.497919802631273</v>
      </c>
      <c r="H5078" s="5">
        <v>28.701526271536984</v>
      </c>
      <c r="I5078" s="10">
        <v>2.183389892401097</v>
      </c>
      <c r="J5078" s="11">
        <v>27.96</v>
      </c>
      <c r="K5078" s="5">
        <f t="shared" si="79"/>
        <v>36.347999999999999</v>
      </c>
      <c r="L5078" s="5">
        <v>18.899999999999999</v>
      </c>
      <c r="M5078" s="15">
        <v>6.3341997769051881</v>
      </c>
      <c r="N5078" s="5">
        <v>72.73</v>
      </c>
      <c r="O5078" s="5">
        <v>19.079999999999998</v>
      </c>
      <c r="P5078" s="5">
        <v>242.07499999999999</v>
      </c>
      <c r="Q5078" s="5">
        <v>1.0225</v>
      </c>
      <c r="R5078" s="25"/>
      <c r="S5078" s="14"/>
      <c r="T5078" s="14"/>
    </row>
    <row r="5079" spans="1:20">
      <c r="A5079" s="2">
        <v>30</v>
      </c>
      <c r="B5079" s="2">
        <v>7</v>
      </c>
      <c r="C5079" s="7">
        <v>39659</v>
      </c>
      <c r="D5079" s="8">
        <v>0.33333333333300175</v>
      </c>
      <c r="E5079" s="9">
        <v>0.28870039759502253</v>
      </c>
      <c r="F5079" s="5">
        <v>47.883039423118696</v>
      </c>
      <c r="G5079" s="5">
        <v>77.296563299197189</v>
      </c>
      <c r="H5079" s="5">
        <v>29.413523876078496</v>
      </c>
      <c r="I5079" s="10">
        <v>2.1468705315090961</v>
      </c>
      <c r="J5079" s="11">
        <v>18.9175</v>
      </c>
      <c r="K5079" s="5">
        <f t="shared" si="79"/>
        <v>24.592750000000002</v>
      </c>
      <c r="L5079" s="5">
        <v>11.642499999999998</v>
      </c>
      <c r="M5079" s="15">
        <v>9.639948411723287</v>
      </c>
      <c r="N5079" s="5">
        <v>50.597499999999997</v>
      </c>
      <c r="O5079" s="5">
        <v>21.355</v>
      </c>
      <c r="P5079" s="5">
        <v>211.375</v>
      </c>
      <c r="Q5079" s="5">
        <v>1.3075000000000001</v>
      </c>
      <c r="R5079" s="25"/>
      <c r="S5079" s="14"/>
      <c r="T5079" s="14"/>
    </row>
    <row r="5080" spans="1:20">
      <c r="A5080" s="2">
        <v>30</v>
      </c>
      <c r="B5080" s="2">
        <v>7</v>
      </c>
      <c r="C5080" s="7">
        <v>39659</v>
      </c>
      <c r="D5080" s="8">
        <v>0.375</v>
      </c>
      <c r="E5080" s="9">
        <v>0.23117861256001812</v>
      </c>
      <c r="F5080" s="5">
        <v>33.994763422103546</v>
      </c>
      <c r="G5080" s="5">
        <v>59.633967320989072</v>
      </c>
      <c r="H5080" s="5">
        <v>25.639203898885526</v>
      </c>
      <c r="I5080" s="10">
        <v>2.1298664349300958</v>
      </c>
      <c r="J5080" s="11">
        <v>12.7675</v>
      </c>
      <c r="K5080" s="5">
        <f t="shared" si="79"/>
        <v>16.597750000000001</v>
      </c>
      <c r="L5080" s="5">
        <v>5.4275000000000002</v>
      </c>
      <c r="M5080" s="15">
        <v>13.3578100500114</v>
      </c>
      <c r="N5080" s="5">
        <v>33.543999999999997</v>
      </c>
      <c r="O5080" s="5">
        <v>22.627500000000005</v>
      </c>
      <c r="P5080" s="5">
        <v>196.72500000000002</v>
      </c>
      <c r="Q5080" s="5">
        <v>1.7649999999999999</v>
      </c>
      <c r="R5080" s="25"/>
      <c r="S5080" s="14"/>
      <c r="T5080" s="14"/>
    </row>
    <row r="5081" spans="1:20">
      <c r="A5081" s="2">
        <v>30</v>
      </c>
      <c r="B5081" s="2">
        <v>7</v>
      </c>
      <c r="C5081" s="7">
        <v>39659</v>
      </c>
      <c r="D5081" s="8">
        <v>0.41666666666699825</v>
      </c>
      <c r="E5081" s="9">
        <v>0.21377315764501678</v>
      </c>
      <c r="F5081" s="5">
        <v>32.652011303188445</v>
      </c>
      <c r="G5081" s="5">
        <v>58.328204186158757</v>
      </c>
      <c r="H5081" s="5">
        <v>25.676192882970316</v>
      </c>
      <c r="I5081" s="10">
        <v>2.1055417307220945</v>
      </c>
      <c r="J5081" s="11">
        <v>12.914999999999999</v>
      </c>
      <c r="K5081" s="5">
        <f t="shared" si="79"/>
        <v>16.7895</v>
      </c>
      <c r="L5081" s="5">
        <v>3.41</v>
      </c>
      <c r="M5081" s="15">
        <v>13.361210336878401</v>
      </c>
      <c r="N5081" s="5">
        <v>16.811249999999998</v>
      </c>
      <c r="O5081" s="5">
        <v>24.22</v>
      </c>
      <c r="P5081" s="5">
        <v>208.67500000000001</v>
      </c>
      <c r="Q5081" s="5">
        <v>1.93</v>
      </c>
      <c r="R5081" s="25"/>
      <c r="S5081" s="14"/>
      <c r="T5081" s="14"/>
    </row>
    <row r="5082" spans="1:20">
      <c r="A5082" s="2">
        <v>30</v>
      </c>
      <c r="B5082" s="2">
        <v>7</v>
      </c>
      <c r="C5082" s="7">
        <v>39659</v>
      </c>
      <c r="D5082" s="8">
        <v>0.45833333333300175</v>
      </c>
      <c r="E5082" s="9">
        <v>0.17576173290001387</v>
      </c>
      <c r="F5082" s="5">
        <v>36.74707743709773</v>
      </c>
      <c r="G5082" s="5">
        <v>65.006628044556692</v>
      </c>
      <c r="H5082" s="5">
        <v>28.259550607458969</v>
      </c>
      <c r="I5082" s="10">
        <v>2.1348928609130962</v>
      </c>
      <c r="J5082" s="11">
        <v>15.432499999999999</v>
      </c>
      <c r="K5082" s="5">
        <f t="shared" si="79"/>
        <v>20.062249999999999</v>
      </c>
      <c r="L5082" s="5">
        <v>22.277500000000003</v>
      </c>
      <c r="M5082" s="15">
        <v>11.725492846062352</v>
      </c>
      <c r="O5082" s="5">
        <v>25.015000000000001</v>
      </c>
      <c r="P5082" s="5">
        <v>226.47499999999999</v>
      </c>
      <c r="Q5082" s="5">
        <v>2.17</v>
      </c>
      <c r="R5082" s="25"/>
      <c r="S5082" s="14"/>
      <c r="T5082" s="14"/>
    </row>
    <row r="5083" spans="1:20">
      <c r="A5083" s="2">
        <v>30</v>
      </c>
      <c r="B5083" s="2">
        <v>7</v>
      </c>
      <c r="C5083" s="7">
        <v>39659</v>
      </c>
      <c r="D5083" s="8">
        <v>0.5</v>
      </c>
      <c r="E5083" s="9">
        <v>0.15332853754501213</v>
      </c>
      <c r="F5083" s="5">
        <v>38.66200310767924</v>
      </c>
      <c r="G5083" s="5">
        <v>68.237658201601818</v>
      </c>
      <c r="H5083" s="5">
        <v>29.575655093922578</v>
      </c>
      <c r="I5083" s="10">
        <v>2.1178864358870957</v>
      </c>
      <c r="J5083" s="11">
        <v>16.66</v>
      </c>
      <c r="K5083" s="5">
        <f t="shared" si="79"/>
        <v>21.658000000000001</v>
      </c>
      <c r="L5083" s="5">
        <v>21.017499999999998</v>
      </c>
      <c r="M5083" s="15">
        <v>11.629307845254349</v>
      </c>
      <c r="O5083" s="5">
        <v>25.422499999999999</v>
      </c>
      <c r="P5083" s="5">
        <v>231.375</v>
      </c>
      <c r="Q5083" s="5">
        <v>2.0324999999999998</v>
      </c>
      <c r="R5083" s="25"/>
      <c r="S5083" s="14"/>
      <c r="T5083" s="14"/>
    </row>
    <row r="5084" spans="1:20">
      <c r="A5084" s="2">
        <v>30</v>
      </c>
      <c r="B5084" s="2">
        <v>7</v>
      </c>
      <c r="C5084" s="7">
        <v>39659</v>
      </c>
      <c r="D5084" s="8">
        <v>0.54166666666699825</v>
      </c>
      <c r="E5084" s="9">
        <v>0.13278743553001054</v>
      </c>
      <c r="F5084" s="5">
        <v>36.774776856314887</v>
      </c>
      <c r="G5084" s="5">
        <v>68.432496622117512</v>
      </c>
      <c r="H5084" s="5">
        <v>31.657719765802625</v>
      </c>
      <c r="I5084" s="10">
        <v>2.1179592890080965</v>
      </c>
      <c r="J5084" s="11">
        <v>19.47</v>
      </c>
      <c r="K5084" s="5">
        <f t="shared" si="79"/>
        <v>25.311</v>
      </c>
      <c r="L5084" s="5">
        <v>15.105</v>
      </c>
      <c r="M5084" s="15">
        <v>10.630946246074323</v>
      </c>
      <c r="O5084" s="5">
        <v>25.89</v>
      </c>
      <c r="P5084" s="5">
        <v>228.125</v>
      </c>
      <c r="Q5084" s="5">
        <v>1.85</v>
      </c>
      <c r="R5084" s="25"/>
      <c r="S5084" s="14"/>
      <c r="T5084" s="14"/>
    </row>
    <row r="5085" spans="1:20">
      <c r="A5085" s="2">
        <v>30</v>
      </c>
      <c r="B5085" s="2">
        <v>7</v>
      </c>
      <c r="C5085" s="7">
        <v>39659</v>
      </c>
      <c r="D5085" s="8">
        <v>0.58333333333300175</v>
      </c>
      <c r="E5085" s="9">
        <v>0.13268606500501054</v>
      </c>
      <c r="F5085" s="5">
        <v>32.821742593505235</v>
      </c>
      <c r="G5085" s="5">
        <v>62.703728731781503</v>
      </c>
      <c r="H5085" s="5">
        <v>29.881986138276268</v>
      </c>
      <c r="I5085" s="10">
        <v>2.0985110042560957</v>
      </c>
      <c r="J5085" s="11">
        <v>17.352499999999999</v>
      </c>
      <c r="K5085" s="5">
        <f t="shared" si="79"/>
        <v>22.558250000000001</v>
      </c>
      <c r="L5085" s="5">
        <v>9.9250000000000007</v>
      </c>
      <c r="M5085" s="15">
        <v>13.086941127026396</v>
      </c>
      <c r="O5085" s="5">
        <v>25.939999999999998</v>
      </c>
      <c r="P5085" s="5">
        <v>208.52499999999998</v>
      </c>
      <c r="Q5085" s="5">
        <v>1.8074999999999999</v>
      </c>
      <c r="R5085" s="25"/>
      <c r="S5085" s="14"/>
      <c r="T5085" s="14"/>
    </row>
    <row r="5086" spans="1:20">
      <c r="A5086" s="2">
        <v>30</v>
      </c>
      <c r="B5086" s="2">
        <v>7</v>
      </c>
      <c r="C5086" s="7">
        <v>39659</v>
      </c>
      <c r="D5086" s="8">
        <v>0.625</v>
      </c>
      <c r="E5086" s="9">
        <v>0.18245515659001454</v>
      </c>
      <c r="F5086" s="5">
        <v>37.028962339824027</v>
      </c>
      <c r="G5086" s="5">
        <v>70.741094857222151</v>
      </c>
      <c r="H5086" s="5">
        <v>33.712132517398125</v>
      </c>
      <c r="I5086" s="10">
        <v>2.0961429625930954</v>
      </c>
      <c r="J5086" s="11">
        <v>18.2075</v>
      </c>
      <c r="K5086" s="5">
        <f t="shared" si="79"/>
        <v>23.669750000000001</v>
      </c>
      <c r="L5086" s="5">
        <v>9.2475000000000005</v>
      </c>
      <c r="M5086" s="15">
        <v>12.888665136923393</v>
      </c>
      <c r="O5086" s="5">
        <v>25.61</v>
      </c>
      <c r="P5086" s="5">
        <v>203.47499999999999</v>
      </c>
      <c r="Q5086" s="5">
        <v>1.63</v>
      </c>
      <c r="R5086" s="25"/>
      <c r="S5086" s="14"/>
      <c r="T5086" s="14"/>
    </row>
    <row r="5087" spans="1:20">
      <c r="A5087" s="2">
        <v>30</v>
      </c>
      <c r="B5087" s="2">
        <v>7</v>
      </c>
      <c r="C5087" s="7">
        <v>39659</v>
      </c>
      <c r="D5087" s="8">
        <v>0.66666666666699825</v>
      </c>
      <c r="E5087" s="9">
        <v>0.2308907725350185</v>
      </c>
      <c r="F5087" s="5">
        <v>35.711349132813588</v>
      </c>
      <c r="G5087" s="5">
        <v>73.515695121653678</v>
      </c>
      <c r="H5087" s="5">
        <v>37.804345988840083</v>
      </c>
      <c r="I5087" s="10">
        <v>2.0840135443790953</v>
      </c>
      <c r="J5087" s="11">
        <v>16.835000000000001</v>
      </c>
      <c r="K5087" s="5">
        <f t="shared" si="79"/>
        <v>21.8855</v>
      </c>
      <c r="L5087" s="5">
        <v>8.6174999999999997</v>
      </c>
      <c r="M5087" s="15">
        <v>13.852911441359424</v>
      </c>
      <c r="O5087" s="5">
        <v>25.122500000000002</v>
      </c>
      <c r="P5087" s="5">
        <v>207.57499999999999</v>
      </c>
      <c r="Q5087" s="5">
        <v>1.365</v>
      </c>
      <c r="R5087" s="25"/>
      <c r="S5087" s="14"/>
      <c r="T5087" s="14"/>
    </row>
    <row r="5088" spans="1:20">
      <c r="A5088" s="2">
        <v>30</v>
      </c>
      <c r="B5088" s="2">
        <v>7</v>
      </c>
      <c r="C5088" s="7">
        <v>39659</v>
      </c>
      <c r="D5088" s="8">
        <v>0.70833333333300175</v>
      </c>
      <c r="E5088" s="9">
        <v>0.25685964751502066</v>
      </c>
      <c r="F5088" s="5">
        <v>30.598395901777074</v>
      </c>
      <c r="G5088" s="5">
        <v>67.165598774245169</v>
      </c>
      <c r="H5088" s="5">
        <v>36.567202872468087</v>
      </c>
      <c r="I5088" s="10">
        <v>2.0865256560780958</v>
      </c>
      <c r="J5088" s="11">
        <v>17.87</v>
      </c>
      <c r="K5088" s="5">
        <f t="shared" si="79"/>
        <v>23.231000000000002</v>
      </c>
      <c r="L5088" s="5">
        <v>9.5075000000000003</v>
      </c>
      <c r="M5088" s="15">
        <v>14.017151706396431</v>
      </c>
      <c r="N5088" s="5">
        <v>5.2225000000000001</v>
      </c>
      <c r="O5088" s="5">
        <v>24.365000000000002</v>
      </c>
      <c r="P5088" s="5">
        <v>192.375</v>
      </c>
      <c r="Q5088" s="5">
        <v>1.2050000000000001</v>
      </c>
      <c r="R5088" s="25"/>
      <c r="S5088" s="14"/>
      <c r="T5088" s="14"/>
    </row>
    <row r="5089" spans="1:20">
      <c r="A5089" s="2">
        <v>30</v>
      </c>
      <c r="B5089" s="2">
        <v>7</v>
      </c>
      <c r="C5089" s="7">
        <v>39659</v>
      </c>
      <c r="D5089" s="8">
        <v>0.75</v>
      </c>
      <c r="E5089" s="9">
        <v>0.39780002136003212</v>
      </c>
      <c r="F5089" s="5">
        <v>58.071944806718186</v>
      </c>
      <c r="G5089" s="5">
        <v>103.77720100632722</v>
      </c>
      <c r="H5089" s="5">
        <v>45.705256199609025</v>
      </c>
      <c r="I5089" s="10">
        <v>2.1061211364390973</v>
      </c>
      <c r="J5089" s="11">
        <v>23.4</v>
      </c>
      <c r="K5089" s="5">
        <f t="shared" si="79"/>
        <v>30.419999999999998</v>
      </c>
      <c r="L5089" s="5">
        <v>16.32</v>
      </c>
      <c r="M5089" s="15">
        <v>7.3025274267492239</v>
      </c>
      <c r="N5089" s="5">
        <v>16.229749999999999</v>
      </c>
      <c r="O5089" s="5">
        <v>23.975000000000001</v>
      </c>
      <c r="P5089" s="5">
        <v>256.125</v>
      </c>
      <c r="Q5089" s="5">
        <v>1.645</v>
      </c>
      <c r="R5089" s="25"/>
      <c r="S5089" s="14"/>
      <c r="T5089" s="14"/>
    </row>
    <row r="5090" spans="1:20">
      <c r="A5090" s="2">
        <v>30</v>
      </c>
      <c r="B5090" s="2">
        <v>7</v>
      </c>
      <c r="C5090" s="7">
        <v>39659</v>
      </c>
      <c r="D5090" s="8">
        <v>0.79166666666699825</v>
      </c>
      <c r="E5090" s="9">
        <v>0.4684712437650379</v>
      </c>
      <c r="F5090" s="5">
        <v>62.391407189958997</v>
      </c>
      <c r="G5090" s="5">
        <v>107.5751688813006</v>
      </c>
      <c r="H5090" s="5">
        <v>45.183761691341608</v>
      </c>
      <c r="I5090" s="10">
        <v>2.1305990566550985</v>
      </c>
      <c r="J5090" s="11">
        <v>24.505000000000003</v>
      </c>
      <c r="K5090" s="5">
        <f t="shared" si="79"/>
        <v>31.856500000000004</v>
      </c>
      <c r="L5090" s="5">
        <v>10.95</v>
      </c>
      <c r="M5090" s="15">
        <v>4.9910538278861543</v>
      </c>
      <c r="N5090" s="5">
        <v>28.899750000000001</v>
      </c>
      <c r="O5090" s="5">
        <v>22.222499999999997</v>
      </c>
      <c r="P5090" s="5">
        <v>239.02500000000001</v>
      </c>
      <c r="Q5090" s="5">
        <v>1.0125</v>
      </c>
      <c r="R5090" s="25"/>
      <c r="S5090" s="14"/>
      <c r="T5090" s="14"/>
    </row>
    <row r="5091" spans="1:20">
      <c r="A5091" s="2">
        <v>30</v>
      </c>
      <c r="B5091" s="2">
        <v>7</v>
      </c>
      <c r="C5091" s="7">
        <v>39659</v>
      </c>
      <c r="D5091" s="8">
        <v>0.83333333333300175</v>
      </c>
      <c r="E5091" s="9">
        <v>0.40107697426503253</v>
      </c>
      <c r="F5091" s="5">
        <v>47.971908125101137</v>
      </c>
      <c r="G5091" s="5">
        <v>89.510004623138002</v>
      </c>
      <c r="H5091" s="5">
        <v>41.538096498036857</v>
      </c>
      <c r="I5091" s="10">
        <v>2.128231539417099</v>
      </c>
      <c r="J5091" s="11">
        <v>26.052499999999998</v>
      </c>
      <c r="K5091" s="5">
        <f t="shared" si="79"/>
        <v>33.868249999999996</v>
      </c>
      <c r="L5091" s="5">
        <v>11.504999999999999</v>
      </c>
      <c r="M5091" s="15">
        <v>6.2411208356711931</v>
      </c>
      <c r="N5091" s="5">
        <v>43.607500000000002</v>
      </c>
      <c r="O5091" s="5">
        <v>20.41</v>
      </c>
      <c r="P5091" s="5">
        <v>239.15</v>
      </c>
      <c r="Q5091" s="5">
        <v>0.67999999999999994</v>
      </c>
      <c r="R5091" s="25"/>
      <c r="S5091" s="14"/>
      <c r="T5091" s="14"/>
    </row>
    <row r="5092" spans="1:20">
      <c r="A5092" s="2">
        <v>30</v>
      </c>
      <c r="B5092" s="2">
        <v>7</v>
      </c>
      <c r="C5092" s="7">
        <v>39659</v>
      </c>
      <c r="D5092" s="8">
        <v>0.875</v>
      </c>
      <c r="E5092" s="9">
        <v>0.4721487174300385</v>
      </c>
      <c r="F5092" s="5">
        <v>43.112861681056032</v>
      </c>
      <c r="G5092" s="5">
        <v>80.276978355009504</v>
      </c>
      <c r="H5092" s="5">
        <v>37.164116673953473</v>
      </c>
      <c r="I5092" s="10">
        <v>2.1283049379400993</v>
      </c>
      <c r="J5092" s="11">
        <v>24.3825</v>
      </c>
      <c r="K5092" s="5">
        <f t="shared" si="79"/>
        <v>31.69725</v>
      </c>
      <c r="L5092" s="5">
        <v>14.29</v>
      </c>
      <c r="M5092" s="15">
        <v>6.3311527876581968</v>
      </c>
      <c r="N5092" s="5">
        <v>53.692500000000003</v>
      </c>
      <c r="O5092" s="5">
        <v>19</v>
      </c>
      <c r="P5092" s="5">
        <v>227.67500000000001</v>
      </c>
      <c r="Q5092" s="5">
        <v>0.51750000000000007</v>
      </c>
      <c r="R5092" s="25"/>
      <c r="S5092" s="14"/>
      <c r="T5092" s="14"/>
    </row>
    <row r="5093" spans="1:20">
      <c r="A5093" s="2">
        <v>30</v>
      </c>
      <c r="B5093" s="2">
        <v>7</v>
      </c>
      <c r="C5093" s="7">
        <v>39659</v>
      </c>
      <c r="D5093" s="8">
        <v>0.91666666666699825</v>
      </c>
      <c r="E5093" s="9">
        <v>0.43317157248003541</v>
      </c>
      <c r="F5093" s="5">
        <v>42.648592136245412</v>
      </c>
      <c r="G5093" s="5">
        <v>74.881767090735565</v>
      </c>
      <c r="H5093" s="5">
        <v>32.233174954490153</v>
      </c>
      <c r="I5093" s="10">
        <v>2.1918388738371024</v>
      </c>
      <c r="J5093" s="11">
        <v>18.802499999999998</v>
      </c>
      <c r="K5093" s="5">
        <f t="shared" si="79"/>
        <v>24.443249999999999</v>
      </c>
      <c r="L5093" s="5">
        <v>12.772500000000001</v>
      </c>
      <c r="M5093" s="15">
        <v>6.8810120210242154</v>
      </c>
      <c r="N5093" s="5">
        <v>60.652499999999996</v>
      </c>
      <c r="O5093" s="5">
        <v>17.877500000000001</v>
      </c>
      <c r="P5093" s="5">
        <v>224.1</v>
      </c>
      <c r="Q5093" s="5">
        <v>0.54249999999999998</v>
      </c>
      <c r="R5093" s="25"/>
      <c r="S5093" s="14"/>
      <c r="T5093" s="14"/>
    </row>
    <row r="5094" spans="1:20">
      <c r="A5094" s="2">
        <v>30</v>
      </c>
      <c r="B5094" s="2">
        <v>7</v>
      </c>
      <c r="C5094" s="7">
        <v>39659</v>
      </c>
      <c r="D5094" s="8">
        <v>0.95833333333300175</v>
      </c>
      <c r="E5094" s="9">
        <v>0.40967126161503359</v>
      </c>
      <c r="F5094" s="5">
        <v>41.568899362282735</v>
      </c>
      <c r="G5094" s="5">
        <v>69.076577630683659</v>
      </c>
      <c r="H5094" s="5">
        <v>27.50767826840092</v>
      </c>
      <c r="I5094" s="10">
        <v>2.2382911611861047</v>
      </c>
      <c r="J5094" s="11">
        <v>17.592500000000001</v>
      </c>
      <c r="K5094" s="5">
        <f t="shared" si="79"/>
        <v>22.870250000000002</v>
      </c>
      <c r="L5094" s="5">
        <v>15.64</v>
      </c>
      <c r="M5094" s="15">
        <v>7.1589982615222247</v>
      </c>
      <c r="N5094" s="5">
        <v>68.952499999999986</v>
      </c>
      <c r="O5094" s="5">
        <v>16.78</v>
      </c>
      <c r="P5094" s="5">
        <v>223.07500000000002</v>
      </c>
      <c r="Q5094" s="5">
        <v>0.63</v>
      </c>
      <c r="R5094" s="25"/>
      <c r="S5094" s="14"/>
      <c r="T5094" s="14"/>
    </row>
    <row r="5095" spans="1:20">
      <c r="A5095" s="2">
        <v>31</v>
      </c>
      <c r="B5095" s="2">
        <v>7</v>
      </c>
      <c r="C5095" s="7">
        <v>39660</v>
      </c>
      <c r="D5095" s="8">
        <v>0</v>
      </c>
      <c r="E5095" s="9">
        <v>0.31223939157002567</v>
      </c>
      <c r="F5095" s="5">
        <v>54.220494282666728</v>
      </c>
      <c r="G5095" s="5">
        <v>74.567081683489036</v>
      </c>
      <c r="H5095" s="5">
        <v>20.346587400822305</v>
      </c>
      <c r="I5095" s="10">
        <v>2.9291632496591382</v>
      </c>
      <c r="J5095" s="11">
        <v>19.642500000000002</v>
      </c>
      <c r="K5095" s="5">
        <f t="shared" si="79"/>
        <v>25.535250000000005</v>
      </c>
      <c r="L5095" s="5">
        <v>15.127500000000001</v>
      </c>
      <c r="M5095" s="15">
        <v>4.0853571841061287</v>
      </c>
      <c r="N5095" s="5">
        <v>80.552499999999995</v>
      </c>
      <c r="O5095" s="5">
        <v>15.895000000000001</v>
      </c>
      <c r="P5095" s="5">
        <v>233.57499999999999</v>
      </c>
      <c r="Q5095" s="5">
        <v>0.48000000000000004</v>
      </c>
      <c r="R5095" s="25"/>
      <c r="S5095" s="14"/>
      <c r="T5095" s="14"/>
    </row>
    <row r="5096" spans="1:20">
      <c r="A5096" s="2">
        <v>31</v>
      </c>
      <c r="B5096" s="2">
        <v>7</v>
      </c>
      <c r="C5096" s="7">
        <v>39660</v>
      </c>
      <c r="D5096" s="8">
        <v>4.1666666666998253E-2</v>
      </c>
      <c r="E5096" s="9">
        <v>0.29409729390002426</v>
      </c>
      <c r="F5096" s="5">
        <v>37.730262093216353</v>
      </c>
      <c r="G5096" s="5">
        <v>54.617720288019854</v>
      </c>
      <c r="H5096" s="5">
        <v>16.8874581948035</v>
      </c>
      <c r="I5096" s="10">
        <v>4.6941582194582212</v>
      </c>
      <c r="J5096" s="11">
        <v>17.262499999999999</v>
      </c>
      <c r="K5096" s="5">
        <f t="shared" si="79"/>
        <v>22.44125</v>
      </c>
      <c r="L5096" s="5">
        <v>13.262499999999999</v>
      </c>
      <c r="M5096" s="15">
        <v>4.5673027340891439</v>
      </c>
      <c r="N5096" s="5">
        <v>86.677499999999995</v>
      </c>
      <c r="O5096" s="5">
        <v>15.540000000000001</v>
      </c>
      <c r="P5096" s="5">
        <v>247.7</v>
      </c>
      <c r="Q5096" s="5">
        <v>0.21750000000000003</v>
      </c>
      <c r="R5096" s="25"/>
      <c r="S5096" s="14"/>
      <c r="T5096" s="14"/>
    </row>
    <row r="5097" spans="1:20">
      <c r="A5097" s="2">
        <v>31</v>
      </c>
      <c r="B5097" s="2">
        <v>7</v>
      </c>
      <c r="C5097" s="7">
        <v>39660</v>
      </c>
      <c r="D5097" s="8">
        <v>8.3333333333001747E-2</v>
      </c>
      <c r="E5097" s="9">
        <v>0.29363885697002429</v>
      </c>
      <c r="F5097" s="5">
        <v>15.566189865315492</v>
      </c>
      <c r="G5097" s="5">
        <v>35.826346256694812</v>
      </c>
      <c r="H5097" s="5">
        <v>20.260156391379322</v>
      </c>
      <c r="I5097" s="10">
        <v>5.2655183217982486</v>
      </c>
      <c r="J5097" s="11">
        <v>12.844999999999999</v>
      </c>
      <c r="K5097" s="5">
        <f t="shared" si="79"/>
        <v>16.698499999999999</v>
      </c>
      <c r="L5097" s="5">
        <v>11.02</v>
      </c>
      <c r="M5097" s="15">
        <v>5.7148533310181797</v>
      </c>
      <c r="N5097" s="5">
        <v>82.454999999999998</v>
      </c>
      <c r="O5097" s="5">
        <v>16.024999999999999</v>
      </c>
      <c r="P5097" s="5">
        <v>270.5</v>
      </c>
      <c r="Q5097" s="5">
        <v>0.41000000000000003</v>
      </c>
      <c r="R5097" s="25"/>
      <c r="S5097" s="14"/>
      <c r="T5097" s="14"/>
    </row>
    <row r="5098" spans="1:20">
      <c r="A5098" s="2">
        <v>31</v>
      </c>
      <c r="B5098" s="2">
        <v>7</v>
      </c>
      <c r="C5098" s="7">
        <v>39660</v>
      </c>
      <c r="D5098" s="8">
        <v>0.125</v>
      </c>
      <c r="E5098" s="9">
        <v>0.2744648051250228</v>
      </c>
      <c r="F5098" s="5">
        <v>10.601699226300621</v>
      </c>
      <c r="G5098" s="5">
        <v>29.609522132865887</v>
      </c>
      <c r="H5098" s="5">
        <v>19.007822906565266</v>
      </c>
      <c r="I5098" s="10">
        <v>3.2761181496011553</v>
      </c>
      <c r="J5098" s="11">
        <v>14.3475</v>
      </c>
      <c r="K5098" s="5">
        <f t="shared" si="79"/>
        <v>18.65175</v>
      </c>
      <c r="L5098" s="5">
        <v>11.71</v>
      </c>
      <c r="M5098" s="15">
        <v>6.6041584769472088</v>
      </c>
      <c r="N5098" s="5">
        <v>77.447499999999991</v>
      </c>
      <c r="O5098" s="5">
        <v>16.387500000000003</v>
      </c>
      <c r="P5098" s="5">
        <v>229.02499999999998</v>
      </c>
      <c r="Q5098" s="5">
        <v>0.47250000000000003</v>
      </c>
      <c r="R5098" s="25"/>
      <c r="S5098" s="14"/>
      <c r="T5098" s="14"/>
    </row>
    <row r="5099" spans="1:20">
      <c r="A5099" s="2">
        <v>31</v>
      </c>
      <c r="B5099" s="2">
        <v>7</v>
      </c>
      <c r="C5099" s="7">
        <v>39660</v>
      </c>
      <c r="D5099" s="8">
        <v>0.16666666666699825</v>
      </c>
      <c r="E5099" s="9">
        <v>0.29505368883002453</v>
      </c>
      <c r="F5099" s="5">
        <v>25.80884799763459</v>
      </c>
      <c r="G5099" s="5">
        <v>47.106146070893821</v>
      </c>
      <c r="H5099" s="5">
        <v>21.297298073259235</v>
      </c>
      <c r="I5099" s="10">
        <v>3.696134552349176</v>
      </c>
      <c r="J5099" s="11">
        <v>17.012499999999999</v>
      </c>
      <c r="K5099" s="5">
        <f t="shared" si="79"/>
        <v>22.116250000000001</v>
      </c>
      <c r="L5099" s="5">
        <v>13.479999999999999</v>
      </c>
      <c r="M5099" s="15">
        <v>4.6770490169601491</v>
      </c>
      <c r="N5099" s="5">
        <v>78.672500000000014</v>
      </c>
      <c r="O5099" s="5">
        <v>16.48</v>
      </c>
      <c r="P5099" s="5">
        <v>282.95</v>
      </c>
      <c r="Q5099" s="5">
        <v>0.52750000000000008</v>
      </c>
      <c r="R5099" s="25"/>
      <c r="S5099" s="14"/>
      <c r="T5099" s="14"/>
    </row>
    <row r="5100" spans="1:20">
      <c r="A5100" s="2">
        <v>31</v>
      </c>
      <c r="B5100" s="2">
        <v>7</v>
      </c>
      <c r="C5100" s="7">
        <v>39660</v>
      </c>
      <c r="D5100" s="8">
        <v>0.20833333333300175</v>
      </c>
      <c r="E5100" s="9">
        <v>0.34078191282002845</v>
      </c>
      <c r="F5100" s="5">
        <v>34.859557646571602</v>
      </c>
      <c r="G5100" s="5">
        <v>63.656316640906113</v>
      </c>
      <c r="H5100" s="5">
        <v>28.796758994334514</v>
      </c>
      <c r="I5100" s="10">
        <v>3.7426444635171792</v>
      </c>
      <c r="J5100" s="11">
        <v>20.72</v>
      </c>
      <c r="K5100" s="5">
        <f t="shared" si="79"/>
        <v>26.936</v>
      </c>
      <c r="L5100" s="5">
        <v>16.649999999999999</v>
      </c>
      <c r="M5100" s="15">
        <v>3.705559110260118</v>
      </c>
      <c r="N5100" s="5">
        <v>71.387500000000003</v>
      </c>
      <c r="O5100" s="5">
        <v>17.4925</v>
      </c>
      <c r="P5100" s="5">
        <v>243.45</v>
      </c>
      <c r="Q5100" s="5">
        <v>0.75249999999999995</v>
      </c>
      <c r="R5100" s="25"/>
      <c r="S5100" s="14"/>
      <c r="T5100" s="14"/>
    </row>
    <row r="5101" spans="1:20">
      <c r="A5101" s="2">
        <v>31</v>
      </c>
      <c r="B5101" s="2">
        <v>7</v>
      </c>
      <c r="C5101" s="7">
        <v>39660</v>
      </c>
      <c r="D5101" s="8">
        <v>0.25</v>
      </c>
      <c r="E5101" s="9">
        <v>0.37748145498003166</v>
      </c>
      <c r="F5101" s="5">
        <v>44.370185114747429</v>
      </c>
      <c r="G5101" s="5">
        <v>77.659844737378421</v>
      </c>
      <c r="H5101" s="5">
        <v>33.289659622630992</v>
      </c>
      <c r="I5101" s="10">
        <v>3.3692315293571613</v>
      </c>
      <c r="J5101" s="11">
        <v>31.352499999999999</v>
      </c>
      <c r="K5101" s="5">
        <f t="shared" si="79"/>
        <v>40.758249999999997</v>
      </c>
      <c r="L5101" s="5">
        <v>20.192499999999999</v>
      </c>
      <c r="M5101" s="15">
        <v>4.9161628886581576</v>
      </c>
      <c r="N5101" s="5">
        <v>66.237499999999997</v>
      </c>
      <c r="O5101" s="5">
        <v>18.3125</v>
      </c>
      <c r="P5101" s="5">
        <v>116.4</v>
      </c>
      <c r="Q5101" s="5">
        <v>0.8</v>
      </c>
      <c r="R5101" s="25"/>
      <c r="S5101" s="14"/>
      <c r="T5101" s="14"/>
    </row>
    <row r="5102" spans="1:20">
      <c r="A5102" s="2">
        <v>31</v>
      </c>
      <c r="B5102" s="2">
        <v>7</v>
      </c>
      <c r="C5102" s="7">
        <v>39660</v>
      </c>
      <c r="D5102" s="8">
        <v>0.29166666666699825</v>
      </c>
      <c r="E5102" s="9">
        <v>0.47219803353003975</v>
      </c>
      <c r="F5102" s="5">
        <v>73.936091980890552</v>
      </c>
      <c r="G5102" s="5">
        <v>112.41286812014583</v>
      </c>
      <c r="H5102" s="5">
        <v>38.476776139255286</v>
      </c>
      <c r="I5102" s="10">
        <v>3.1032155743151493</v>
      </c>
      <c r="J5102" s="11">
        <v>40.272499999999994</v>
      </c>
      <c r="K5102" s="5">
        <f t="shared" si="79"/>
        <v>52.354249999999993</v>
      </c>
      <c r="L5102" s="5">
        <v>25.775000000000002</v>
      </c>
      <c r="M5102" s="15">
        <v>4.1440070095151329</v>
      </c>
      <c r="N5102" s="5">
        <v>64.382500000000007</v>
      </c>
      <c r="O5102" s="5">
        <v>19.655000000000001</v>
      </c>
      <c r="P5102" s="5">
        <v>179.55</v>
      </c>
      <c r="Q5102" s="5">
        <v>1.0024999999999999</v>
      </c>
      <c r="R5102" s="25"/>
      <c r="S5102" s="14"/>
      <c r="T5102" s="14"/>
    </row>
    <row r="5103" spans="1:20">
      <c r="A5103" s="2">
        <v>31</v>
      </c>
      <c r="B5103" s="2">
        <v>7</v>
      </c>
      <c r="C5103" s="7">
        <v>39660</v>
      </c>
      <c r="D5103" s="8">
        <v>0.33333333333300175</v>
      </c>
      <c r="E5103" s="9">
        <v>0.55633603797004694</v>
      </c>
      <c r="F5103" s="5">
        <v>136.74452661986592</v>
      </c>
      <c r="G5103" s="5">
        <v>177.72088419496424</v>
      </c>
      <c r="H5103" s="5">
        <v>40.976357575098319</v>
      </c>
      <c r="I5103" s="10">
        <v>2.7126604519851307</v>
      </c>
      <c r="J5103" s="11">
        <v>47.747500000000002</v>
      </c>
      <c r="K5103" s="5">
        <f t="shared" si="79"/>
        <v>62.071750000000002</v>
      </c>
      <c r="L5103" s="5">
        <v>31.282499999999999</v>
      </c>
      <c r="M5103" s="15">
        <v>3.1252428810851005</v>
      </c>
      <c r="N5103" s="5">
        <v>60.7425</v>
      </c>
      <c r="O5103" s="5">
        <v>20.98</v>
      </c>
      <c r="P5103" s="5">
        <v>257.85000000000002</v>
      </c>
      <c r="Q5103" s="5">
        <v>1.39</v>
      </c>
      <c r="R5103" s="25"/>
      <c r="S5103" s="14"/>
      <c r="T5103" s="14"/>
    </row>
    <row r="5104" spans="1:20">
      <c r="A5104" s="2">
        <v>31</v>
      </c>
      <c r="B5104" s="2">
        <v>7</v>
      </c>
      <c r="C5104" s="7">
        <v>39660</v>
      </c>
      <c r="D5104" s="8">
        <v>0.375</v>
      </c>
      <c r="E5104" s="9">
        <v>0.43773984004503708</v>
      </c>
      <c r="F5104" s="5">
        <v>92.367490274665499</v>
      </c>
      <c r="G5104" s="5">
        <v>133.42726552775721</v>
      </c>
      <c r="H5104" s="5">
        <v>41.059775253091708</v>
      </c>
      <c r="I5104" s="10">
        <v>2.4710236364661196</v>
      </c>
      <c r="J5104" s="11">
        <v>39.43</v>
      </c>
      <c r="K5104" s="5">
        <f t="shared" si="79"/>
        <v>51.259</v>
      </c>
      <c r="L5104" s="5">
        <v>26.547499999999999</v>
      </c>
      <c r="M5104" s="15">
        <v>3.9350862095601267</v>
      </c>
      <c r="N5104" s="5">
        <v>58.494999999999997</v>
      </c>
      <c r="O5104" s="5">
        <v>21.414999999999999</v>
      </c>
      <c r="P5104" s="5">
        <v>211.35</v>
      </c>
      <c r="Q5104" s="5">
        <v>0.99250000000000005</v>
      </c>
      <c r="R5104" s="25"/>
      <c r="S5104" s="14"/>
      <c r="T5104" s="14"/>
    </row>
    <row r="5105" spans="1:20">
      <c r="A5105" s="2">
        <v>31</v>
      </c>
      <c r="B5105" s="2">
        <v>7</v>
      </c>
      <c r="C5105" s="7">
        <v>39660</v>
      </c>
      <c r="D5105" s="8">
        <v>0.41666666666699825</v>
      </c>
      <c r="E5105" s="9">
        <v>0.41530672228503529</v>
      </c>
      <c r="F5105" s="5">
        <v>50.355817640493996</v>
      </c>
      <c r="G5105" s="5">
        <v>88.942562904518752</v>
      </c>
      <c r="H5105" s="5">
        <v>38.586745264024756</v>
      </c>
      <c r="I5105" s="10">
        <v>2.3734363858841152</v>
      </c>
      <c r="J5105" s="11">
        <v>36.659999999999997</v>
      </c>
      <c r="K5105" s="5">
        <f t="shared" si="79"/>
        <v>47.657999999999994</v>
      </c>
      <c r="L5105" s="5">
        <v>24.002499999999998</v>
      </c>
      <c r="M5105" s="15">
        <v>7.3513565191112393</v>
      </c>
      <c r="N5105" s="5">
        <v>57.317499999999995</v>
      </c>
      <c r="O5105" s="5">
        <v>22.3125</v>
      </c>
      <c r="P5105" s="5">
        <v>114.5</v>
      </c>
      <c r="Q5105" s="5">
        <v>1.0525000000000002</v>
      </c>
      <c r="R5105" s="25"/>
      <c r="S5105" s="14"/>
      <c r="T5105" s="14"/>
    </row>
    <row r="5106" spans="1:20">
      <c r="A5106" s="2">
        <v>31</v>
      </c>
      <c r="B5106" s="2">
        <v>7</v>
      </c>
      <c r="C5106" s="7">
        <v>39660</v>
      </c>
      <c r="D5106" s="8">
        <v>0.45833333333300175</v>
      </c>
      <c r="E5106" s="9">
        <v>0.45076023828003836</v>
      </c>
      <c r="F5106" s="5">
        <v>76.597746596730431</v>
      </c>
      <c r="G5106" s="5">
        <v>113.72201822278541</v>
      </c>
      <c r="H5106" s="5">
        <v>37.124271626054977</v>
      </c>
      <c r="I5106" s="10">
        <v>2.3344178980561132</v>
      </c>
      <c r="J5106" s="11">
        <v>33.105000000000004</v>
      </c>
      <c r="K5106" s="5">
        <f t="shared" si="79"/>
        <v>43.036500000000004</v>
      </c>
      <c r="M5106" s="15">
        <v>5.4231171569731762</v>
      </c>
      <c r="N5106" s="5">
        <v>52.297499999999999</v>
      </c>
      <c r="O5106" s="5">
        <v>23.522500000000001</v>
      </c>
      <c r="P5106" s="5">
        <v>179.64999999999998</v>
      </c>
      <c r="Q5106" s="5">
        <v>1.0375000000000001</v>
      </c>
      <c r="R5106" s="25"/>
      <c r="S5106" s="14"/>
      <c r="T5106" s="14"/>
    </row>
    <row r="5107" spans="1:20">
      <c r="A5107" s="2">
        <v>31</v>
      </c>
      <c r="B5107" s="2">
        <v>7</v>
      </c>
      <c r="C5107" s="7">
        <v>39660</v>
      </c>
      <c r="D5107" s="8">
        <v>0.5</v>
      </c>
      <c r="E5107" s="9"/>
      <c r="I5107" s="10">
        <v>2.1048897340690003</v>
      </c>
      <c r="J5107" s="11">
        <v>19.54</v>
      </c>
      <c r="K5107" s="5">
        <f t="shared" si="79"/>
        <v>25.402000000000001</v>
      </c>
      <c r="L5107" s="5">
        <v>22.375</v>
      </c>
      <c r="M5107" s="15">
        <v>4.7032531055521529</v>
      </c>
      <c r="N5107" s="5">
        <v>46.007500000000007</v>
      </c>
      <c r="O5107" s="5">
        <v>24.837499999999999</v>
      </c>
      <c r="P5107" s="5">
        <v>128.25</v>
      </c>
      <c r="Q5107" s="5">
        <v>1.1025</v>
      </c>
      <c r="R5107" s="25"/>
      <c r="S5107" s="14"/>
      <c r="T5107" s="14"/>
    </row>
    <row r="5108" spans="1:20">
      <c r="A5108" s="2">
        <v>31</v>
      </c>
      <c r="B5108" s="2">
        <v>7</v>
      </c>
      <c r="C5108" s="7">
        <v>39660</v>
      </c>
      <c r="D5108" s="8">
        <v>0.54166666666699825</v>
      </c>
      <c r="E5108" s="9">
        <v>0.41722914851374998</v>
      </c>
      <c r="F5108" s="5">
        <v>53.190909689372006</v>
      </c>
      <c r="G5108" s="5">
        <v>92.100195744648275</v>
      </c>
      <c r="H5108" s="5">
        <v>38.909286055276276</v>
      </c>
      <c r="I5108" s="10">
        <v>2.0560904613925</v>
      </c>
      <c r="J5108" s="11">
        <v>27.762500000000003</v>
      </c>
      <c r="K5108" s="5">
        <f t="shared" si="79"/>
        <v>36.091250000000002</v>
      </c>
      <c r="L5108" s="5">
        <v>16.975000000000001</v>
      </c>
      <c r="M5108" s="15">
        <v>7.5462736705472455</v>
      </c>
      <c r="N5108" s="5">
        <v>45.972499999999997</v>
      </c>
      <c r="O5108" s="5">
        <v>25.087500000000002</v>
      </c>
      <c r="P5108" s="5">
        <v>204.1</v>
      </c>
      <c r="Q5108" s="5">
        <v>1.085</v>
      </c>
      <c r="R5108" s="25"/>
      <c r="S5108" s="14"/>
      <c r="T5108" s="14"/>
    </row>
    <row r="5109" spans="1:20">
      <c r="A5109" s="2">
        <v>31</v>
      </c>
      <c r="B5109" s="2">
        <v>7</v>
      </c>
      <c r="C5109" s="7">
        <v>39660</v>
      </c>
      <c r="D5109" s="8">
        <v>0.58333333333300175</v>
      </c>
      <c r="E5109" s="9">
        <v>0.44901565773000007</v>
      </c>
      <c r="F5109" s="5">
        <v>69.569535878444</v>
      </c>
      <c r="G5109" s="5">
        <v>111.38012524990491</v>
      </c>
      <c r="H5109" s="5">
        <v>41.810589371460907</v>
      </c>
      <c r="I5109" s="10">
        <v>1.9779978122770006</v>
      </c>
      <c r="J5109" s="11">
        <v>31.607500000000002</v>
      </c>
      <c r="K5109" s="5">
        <f t="shared" si="79"/>
        <v>41.089750000000002</v>
      </c>
      <c r="L5109" s="5">
        <v>15.542499999999999</v>
      </c>
      <c r="M5109" s="15">
        <v>6.9304153040772274</v>
      </c>
      <c r="N5109" s="5">
        <v>52.47</v>
      </c>
      <c r="O5109" s="5">
        <v>24.254999999999999</v>
      </c>
      <c r="P5109" s="5">
        <v>254.12500000000003</v>
      </c>
      <c r="Q5109" s="5">
        <v>1.5249999999999999</v>
      </c>
      <c r="R5109" s="25"/>
      <c r="S5109" s="14"/>
      <c r="T5109" s="14"/>
    </row>
    <row r="5110" spans="1:20">
      <c r="A5110" s="2">
        <v>31</v>
      </c>
      <c r="B5110" s="2">
        <v>7</v>
      </c>
      <c r="C5110" s="7">
        <v>39660</v>
      </c>
      <c r="D5110" s="8">
        <v>0.625</v>
      </c>
      <c r="E5110" s="9">
        <v>0.41131606577750018</v>
      </c>
      <c r="F5110" s="5">
        <v>67.985501621418621</v>
      </c>
      <c r="G5110" s="5">
        <v>112.91155208445527</v>
      </c>
      <c r="H5110" s="5">
        <v>44.926050463036653</v>
      </c>
      <c r="I5110" s="10">
        <v>1.9365322802235008</v>
      </c>
      <c r="J5110" s="11">
        <v>28.662500000000001</v>
      </c>
      <c r="K5110" s="5">
        <f t="shared" si="79"/>
        <v>37.261250000000004</v>
      </c>
      <c r="L5110" s="5">
        <v>11.5875</v>
      </c>
      <c r="M5110" s="15">
        <v>8.2053854380332698</v>
      </c>
      <c r="N5110" s="5">
        <v>48.875</v>
      </c>
      <c r="O5110" s="5">
        <v>22.85</v>
      </c>
      <c r="P5110" s="5">
        <v>232.04999999999998</v>
      </c>
      <c r="Q5110" s="5">
        <v>1.1099999999999999</v>
      </c>
      <c r="R5110" s="25"/>
      <c r="S5110" s="14"/>
      <c r="T5110" s="14"/>
    </row>
    <row r="5111" spans="1:20">
      <c r="A5111" s="2">
        <v>31</v>
      </c>
      <c r="B5111" s="2">
        <v>7</v>
      </c>
      <c r="C5111" s="7">
        <v>39660</v>
      </c>
      <c r="D5111" s="8">
        <v>0.66666666666699825</v>
      </c>
      <c r="E5111" s="9">
        <v>0.4486070388312503</v>
      </c>
      <c r="F5111" s="5">
        <v>51.981006056933914</v>
      </c>
      <c r="G5111" s="5">
        <v>98.532790873544087</v>
      </c>
      <c r="H5111" s="5">
        <v>46.55178481661018</v>
      </c>
      <c r="I5111" s="10">
        <v>1.9390221704585011</v>
      </c>
      <c r="J5111" s="11">
        <v>26.139999999999997</v>
      </c>
      <c r="K5111" s="5">
        <f t="shared" si="79"/>
        <v>33.981999999999999</v>
      </c>
      <c r="L5111" s="5">
        <v>14.872499999999999</v>
      </c>
      <c r="M5111" s="15">
        <v>9.0912021822813003</v>
      </c>
      <c r="N5111" s="5">
        <v>46.134999999999998</v>
      </c>
      <c r="O5111" s="5">
        <v>22.419999999999998</v>
      </c>
      <c r="P5111" s="5">
        <v>169.1</v>
      </c>
      <c r="Q5111" s="5">
        <v>0.90250000000000008</v>
      </c>
      <c r="R5111" s="25"/>
      <c r="S5111" s="14"/>
      <c r="T5111" s="14"/>
    </row>
    <row r="5112" spans="1:20">
      <c r="A5112" s="2">
        <v>31</v>
      </c>
      <c r="B5112" s="2">
        <v>7</v>
      </c>
      <c r="C5112" s="7">
        <v>39660</v>
      </c>
      <c r="D5112" s="8">
        <v>0.70833333333300175</v>
      </c>
      <c r="E5112" s="9">
        <v>0.47048709853375037</v>
      </c>
      <c r="F5112" s="5">
        <v>55.385488847584277</v>
      </c>
      <c r="G5112" s="5">
        <v>103.84261393977275</v>
      </c>
      <c r="H5112" s="5">
        <v>48.45712509218847</v>
      </c>
      <c r="I5112" s="10">
        <v>1.9463963980100016</v>
      </c>
      <c r="J5112" s="11">
        <v>29.162499999999998</v>
      </c>
      <c r="K5112" s="5">
        <f t="shared" si="79"/>
        <v>37.911249999999995</v>
      </c>
      <c r="L5112" s="5">
        <v>19.482499999999998</v>
      </c>
      <c r="M5112" s="15">
        <v>9.3821405431053098</v>
      </c>
      <c r="N5112" s="5">
        <v>46.09</v>
      </c>
      <c r="O5112" s="5">
        <v>22.312500000000004</v>
      </c>
      <c r="P5112" s="5">
        <v>206.42500000000001</v>
      </c>
      <c r="Q5112" s="5">
        <v>0.93499999999999994</v>
      </c>
      <c r="R5112" s="25"/>
      <c r="S5112" s="14"/>
      <c r="T5112" s="14"/>
    </row>
    <row r="5113" spans="1:20">
      <c r="A5113" s="2">
        <v>31</v>
      </c>
      <c r="B5113" s="2">
        <v>7</v>
      </c>
      <c r="C5113" s="7">
        <v>39660</v>
      </c>
      <c r="D5113" s="8">
        <v>0.75</v>
      </c>
      <c r="E5113" s="9">
        <v>0.62180366442625057</v>
      </c>
      <c r="F5113" s="5">
        <v>79.917251022846955</v>
      </c>
      <c r="G5113" s="5">
        <v>133.82427889199792</v>
      </c>
      <c r="H5113" s="5">
        <v>53.907027869150966</v>
      </c>
      <c r="I5113" s="10">
        <v>1.9293489540355018</v>
      </c>
      <c r="J5113" s="11">
        <v>27.422499999999999</v>
      </c>
      <c r="K5113" s="5">
        <f t="shared" si="79"/>
        <v>35.649250000000002</v>
      </c>
      <c r="L5113" s="5">
        <v>17.95</v>
      </c>
      <c r="M5113" s="15">
        <v>8.4791598808982815</v>
      </c>
      <c r="N5113" s="5">
        <v>46.207499999999996</v>
      </c>
      <c r="O5113" s="5">
        <v>21.977499999999999</v>
      </c>
      <c r="P5113" s="5">
        <v>232.04999999999998</v>
      </c>
      <c r="Q5113" s="5">
        <v>0.98250000000000004</v>
      </c>
      <c r="R5113" s="25"/>
      <c r="S5113" s="14"/>
      <c r="T5113" s="14"/>
    </row>
    <row r="5114" spans="1:20">
      <c r="A5114" s="2">
        <v>31</v>
      </c>
      <c r="B5114" s="2">
        <v>7</v>
      </c>
      <c r="C5114" s="7">
        <v>39660</v>
      </c>
      <c r="D5114" s="8">
        <v>0.79166666666699825</v>
      </c>
      <c r="E5114" s="9">
        <v>0.57190104919625073</v>
      </c>
      <c r="F5114" s="5">
        <v>68.458658661780504</v>
      </c>
      <c r="G5114" s="5">
        <v>120.8344072355308</v>
      </c>
      <c r="H5114" s="5">
        <v>52.3757485737503</v>
      </c>
      <c r="I5114" s="10">
        <v>1.9489348454575024</v>
      </c>
      <c r="J5114" s="11">
        <v>27.627499999999998</v>
      </c>
      <c r="K5114" s="5">
        <f t="shared" si="79"/>
        <v>35.915749999999996</v>
      </c>
      <c r="L5114" s="5">
        <v>20.647500000000001</v>
      </c>
      <c r="M5114" s="15">
        <v>7.9086840100682636</v>
      </c>
      <c r="N5114" s="5">
        <v>45.602500000000006</v>
      </c>
      <c r="O5114" s="5">
        <v>21.66</v>
      </c>
      <c r="P5114" s="5">
        <v>228.02499999999998</v>
      </c>
      <c r="Q5114" s="5">
        <v>0.88249999999999995</v>
      </c>
      <c r="R5114" s="25"/>
      <c r="S5114" s="14"/>
      <c r="T5114" s="14"/>
    </row>
    <row r="5115" spans="1:20">
      <c r="A5115" s="2">
        <v>31</v>
      </c>
      <c r="B5115" s="2">
        <v>7</v>
      </c>
      <c r="C5115" s="7">
        <v>39660</v>
      </c>
      <c r="D5115" s="8">
        <v>0.83333333333300175</v>
      </c>
      <c r="E5115" s="9">
        <v>0.4848457280600007</v>
      </c>
      <c r="F5115" s="5">
        <v>34.978431792371978</v>
      </c>
      <c r="G5115" s="5">
        <v>72.716075717479725</v>
      </c>
      <c r="H5115" s="5">
        <v>37.737643925107754</v>
      </c>
      <c r="I5115" s="10">
        <v>2.0002717073610028</v>
      </c>
      <c r="J5115" s="11">
        <v>28.9925</v>
      </c>
      <c r="K5115" s="5">
        <f t="shared" si="79"/>
        <v>37.690249999999999</v>
      </c>
      <c r="L5115" s="5">
        <v>21.14</v>
      </c>
      <c r="M5115" s="15">
        <v>9.2033884884753068</v>
      </c>
      <c r="N5115" s="5">
        <v>69.807500000000005</v>
      </c>
      <c r="O5115" s="5">
        <v>20.12</v>
      </c>
      <c r="P5115" s="5">
        <v>213.1</v>
      </c>
      <c r="Q5115" s="5">
        <v>0.6725000000000001</v>
      </c>
      <c r="R5115" s="25"/>
      <c r="S5115" s="14"/>
      <c r="T5115" s="14"/>
    </row>
    <row r="5116" spans="1:20">
      <c r="A5116" s="2">
        <v>31</v>
      </c>
      <c r="B5116" s="2">
        <v>7</v>
      </c>
      <c r="C5116" s="7">
        <v>39660</v>
      </c>
      <c r="D5116" s="8">
        <v>0.875</v>
      </c>
      <c r="E5116" s="9">
        <v>0.46768394034875072</v>
      </c>
      <c r="F5116" s="5">
        <v>35.103631644682409</v>
      </c>
      <c r="G5116" s="5">
        <v>70.569324166371004</v>
      </c>
      <c r="H5116" s="5">
        <v>35.465692521688602</v>
      </c>
      <c r="I5116" s="10">
        <v>2.0198602788400031</v>
      </c>
      <c r="J5116" s="11">
        <v>24.625</v>
      </c>
      <c r="K5116" s="5">
        <f t="shared" si="79"/>
        <v>32.012500000000003</v>
      </c>
      <c r="L5116" s="5">
        <v>19.494999999999997</v>
      </c>
      <c r="M5116" s="15">
        <v>9.0985848776303051</v>
      </c>
      <c r="N5116" s="5">
        <v>78.789999999999992</v>
      </c>
      <c r="O5116" s="5">
        <v>19.2925</v>
      </c>
      <c r="P5116" s="5">
        <v>196.45</v>
      </c>
      <c r="Q5116" s="5">
        <v>0.75</v>
      </c>
      <c r="R5116" s="25"/>
      <c r="S5116" s="14"/>
      <c r="T5116" s="14"/>
    </row>
    <row r="5117" spans="1:20">
      <c r="A5117" s="2">
        <v>31</v>
      </c>
      <c r="B5117" s="2">
        <v>7</v>
      </c>
      <c r="C5117" s="7">
        <v>39660</v>
      </c>
      <c r="D5117" s="8">
        <v>0.91666666666699825</v>
      </c>
      <c r="E5117" s="9">
        <v>0.45952782185875085</v>
      </c>
      <c r="F5117" s="5">
        <v>36.391643283529042</v>
      </c>
      <c r="G5117" s="5">
        <v>73.491674488657353</v>
      </c>
      <c r="H5117" s="5">
        <v>37.100031205128317</v>
      </c>
      <c r="I5117" s="10">
        <v>2.0223526985670035</v>
      </c>
      <c r="J5117" s="11">
        <v>22.607499999999998</v>
      </c>
      <c r="K5117" s="5">
        <f t="shared" si="79"/>
        <v>29.389749999999999</v>
      </c>
      <c r="L5117" s="5">
        <v>18.047499999999999</v>
      </c>
      <c r="M5117" s="15">
        <v>10.585126873809356</v>
      </c>
      <c r="N5117" s="5">
        <v>81.622500000000002</v>
      </c>
      <c r="O5117" s="5">
        <v>18.877500000000001</v>
      </c>
      <c r="P5117" s="5">
        <v>113.75</v>
      </c>
      <c r="Q5117" s="5">
        <v>0.83499999999999996</v>
      </c>
      <c r="R5117" s="25"/>
      <c r="S5117" s="14"/>
      <c r="T5117" s="14"/>
    </row>
    <row r="5118" spans="1:20">
      <c r="A5118" s="2">
        <v>31</v>
      </c>
      <c r="B5118" s="2">
        <v>7</v>
      </c>
      <c r="C5118" s="7">
        <v>39660</v>
      </c>
      <c r="D5118" s="8">
        <v>0.95833333333300175</v>
      </c>
      <c r="E5118" s="9">
        <v>0.3409032404637507</v>
      </c>
      <c r="F5118" s="5">
        <v>16.536114591668998</v>
      </c>
      <c r="G5118" s="5">
        <v>37.064320848727981</v>
      </c>
      <c r="H5118" s="5">
        <v>20.528206257058979</v>
      </c>
      <c r="I5118" s="10">
        <v>2.0492699065155042</v>
      </c>
      <c r="J5118" s="11">
        <v>25.032499999999999</v>
      </c>
      <c r="K5118" s="5">
        <f t="shared" si="79"/>
        <v>32.542250000000003</v>
      </c>
      <c r="L5118" s="5">
        <v>20.032499999999999</v>
      </c>
      <c r="M5118" s="15">
        <v>14.315701260121482</v>
      </c>
      <c r="N5118" s="5">
        <v>87.35499999999999</v>
      </c>
      <c r="O5118" s="5">
        <v>18.564999999999998</v>
      </c>
      <c r="P5118" s="5">
        <v>227.95000000000002</v>
      </c>
      <c r="Q5118" s="5">
        <v>0.92</v>
      </c>
      <c r="R5118" s="25"/>
      <c r="S5118" s="14"/>
      <c r="T5118" s="14"/>
    </row>
    <row r="5119" spans="1:20">
      <c r="A5119" s="2">
        <v>1</v>
      </c>
      <c r="B5119" s="2">
        <v>8</v>
      </c>
      <c r="C5119" s="7">
        <v>39661</v>
      </c>
      <c r="D5119" s="8">
        <v>0</v>
      </c>
      <c r="E5119" s="9">
        <v>0.29435612891875068</v>
      </c>
      <c r="F5119" s="5">
        <v>14.514572197651834</v>
      </c>
      <c r="G5119" s="5">
        <v>29.389124665909097</v>
      </c>
      <c r="H5119" s="5">
        <v>14.874552468257264</v>
      </c>
      <c r="I5119" s="10">
        <v>2.0029115452795039</v>
      </c>
      <c r="J5119" s="11">
        <v>22.745000000000001</v>
      </c>
      <c r="K5119" s="5">
        <f t="shared" si="79"/>
        <v>29.568500000000004</v>
      </c>
      <c r="L5119" s="5">
        <v>18.712499999999999</v>
      </c>
      <c r="M5119" s="15">
        <v>18.549522349362629</v>
      </c>
      <c r="N5119" s="5">
        <v>92.525000000000006</v>
      </c>
      <c r="O5119" s="5">
        <v>17.872499999999999</v>
      </c>
      <c r="P5119" s="5">
        <v>247.2</v>
      </c>
      <c r="Q5119" s="5">
        <v>1.8025</v>
      </c>
      <c r="R5119" s="25"/>
      <c r="S5119" s="14"/>
      <c r="T5119" s="14"/>
    </row>
    <row r="5120" spans="1:20">
      <c r="A5120" s="2">
        <v>1</v>
      </c>
      <c r="B5120" s="2">
        <v>8</v>
      </c>
      <c r="C5120" s="7">
        <v>39661</v>
      </c>
      <c r="D5120" s="8">
        <v>4.1666666666998253E-2</v>
      </c>
      <c r="E5120" s="9">
        <v>0.22036871226625054</v>
      </c>
      <c r="F5120" s="5">
        <v>5.5626571554078232</v>
      </c>
      <c r="G5120" s="5">
        <v>13.998079199106295</v>
      </c>
      <c r="H5120" s="5">
        <v>8.4354220436984715</v>
      </c>
      <c r="I5120" s="10">
        <v>1.9418950528840042</v>
      </c>
      <c r="J5120" s="11">
        <v>12.415000000000001</v>
      </c>
      <c r="K5120" s="5">
        <f t="shared" si="79"/>
        <v>16.139500000000002</v>
      </c>
      <c r="L5120" s="5">
        <v>9.08</v>
      </c>
      <c r="M5120" s="15">
        <v>20.647328960540698</v>
      </c>
      <c r="N5120" s="5">
        <v>91.449999999999989</v>
      </c>
      <c r="O5120" s="5">
        <v>17.024999999999999</v>
      </c>
      <c r="P5120" s="5">
        <v>247.15</v>
      </c>
      <c r="Q5120" s="5">
        <v>2.2749999999999999</v>
      </c>
      <c r="R5120" s="25"/>
      <c r="S5120" s="14"/>
      <c r="T5120" s="14"/>
    </row>
    <row r="5121" spans="1:20">
      <c r="A5121" s="2">
        <v>1</v>
      </c>
      <c r="B5121" s="2">
        <v>8</v>
      </c>
      <c r="C5121" s="7">
        <v>39661</v>
      </c>
      <c r="D5121" s="8">
        <v>8.3333333333001747E-2</v>
      </c>
      <c r="E5121" s="9">
        <v>0.17988529642625048</v>
      </c>
      <c r="F5121" s="5">
        <v>6.2685250925425207</v>
      </c>
      <c r="G5121" s="5">
        <v>12.180371523655598</v>
      </c>
      <c r="H5121" s="5">
        <v>5.9118464311130774</v>
      </c>
      <c r="I5121" s="10">
        <v>1.9175160364225046</v>
      </c>
      <c r="J5121" s="11">
        <v>10.23</v>
      </c>
      <c r="K5121" s="5">
        <f t="shared" si="79"/>
        <v>13.299000000000001</v>
      </c>
      <c r="L5121" s="5">
        <v>3.5350000000000001</v>
      </c>
      <c r="M5121" s="15">
        <v>20.894088724768711</v>
      </c>
      <c r="N5121" s="5">
        <v>89.225000000000009</v>
      </c>
      <c r="O5121" s="5">
        <v>15.94</v>
      </c>
      <c r="P5121" s="5">
        <v>247.625</v>
      </c>
      <c r="Q5121" s="5">
        <v>2.5474999999999999</v>
      </c>
      <c r="R5121" s="25"/>
      <c r="S5121" s="14"/>
      <c r="T5121" s="14"/>
    </row>
    <row r="5122" spans="1:20">
      <c r="A5122" s="2">
        <v>1</v>
      </c>
      <c r="B5122" s="2">
        <v>8</v>
      </c>
      <c r="C5122" s="7">
        <v>39661</v>
      </c>
      <c r="D5122" s="8">
        <v>0.125</v>
      </c>
      <c r="E5122" s="9">
        <v>0.17098070287250047</v>
      </c>
      <c r="F5122" s="5">
        <v>11.489377131590265</v>
      </c>
      <c r="G5122" s="5">
        <v>18.879098547638815</v>
      </c>
      <c r="H5122" s="5">
        <v>7.3897214160485492</v>
      </c>
      <c r="I5122" s="10">
        <v>1.9102350838885049</v>
      </c>
      <c r="J5122" s="11">
        <v>16.3325</v>
      </c>
      <c r="K5122" s="5">
        <f t="shared" si="79"/>
        <v>21.232250000000001</v>
      </c>
      <c r="L5122" s="5">
        <v>4.7100000000000009</v>
      </c>
      <c r="M5122" s="15">
        <v>19.518633031835666</v>
      </c>
      <c r="N5122" s="5">
        <v>89.754999999999995</v>
      </c>
      <c r="O5122" s="5">
        <v>15.392500000000002</v>
      </c>
      <c r="P5122" s="5">
        <v>245.22499999999997</v>
      </c>
      <c r="Q5122" s="5">
        <v>1.7925</v>
      </c>
      <c r="R5122" s="25"/>
      <c r="S5122" s="14"/>
      <c r="T5122" s="14"/>
    </row>
    <row r="5123" spans="1:20">
      <c r="A5123" s="2">
        <v>1</v>
      </c>
      <c r="B5123" s="2">
        <v>8</v>
      </c>
      <c r="C5123" s="7">
        <v>39661</v>
      </c>
      <c r="D5123" s="8">
        <v>0.16666666666699825</v>
      </c>
      <c r="E5123" s="9">
        <v>0.18858503466250059</v>
      </c>
      <c r="F5123" s="5">
        <v>24.636823162992094</v>
      </c>
      <c r="G5123" s="5">
        <v>36.642968677760138</v>
      </c>
      <c r="H5123" s="5">
        <v>12.006145514768047</v>
      </c>
      <c r="I5123" s="10">
        <v>1.9249390470340053</v>
      </c>
      <c r="J5123" s="11">
        <v>22.837499999999999</v>
      </c>
      <c r="K5123" s="5">
        <f t="shared" si="79"/>
        <v>29.688749999999999</v>
      </c>
      <c r="L5123" s="5">
        <v>7.0875000000000004</v>
      </c>
      <c r="M5123" s="15">
        <v>16.986679499350579</v>
      </c>
      <c r="N5123" s="5">
        <v>90.5</v>
      </c>
      <c r="O5123" s="5">
        <v>15.079999999999998</v>
      </c>
      <c r="P5123" s="5">
        <v>248.55</v>
      </c>
      <c r="Q5123" s="5">
        <v>1.7599999999999998</v>
      </c>
      <c r="R5123" s="25"/>
      <c r="S5123" s="14"/>
      <c r="T5123" s="14"/>
    </row>
    <row r="5124" spans="1:20">
      <c r="A5124" s="2">
        <v>1</v>
      </c>
      <c r="B5124" s="2">
        <v>8</v>
      </c>
      <c r="C5124" s="7">
        <v>39661</v>
      </c>
      <c r="D5124" s="8">
        <v>0.20833333333300175</v>
      </c>
      <c r="E5124" s="9">
        <v>0.24829830487375087</v>
      </c>
      <c r="F5124" s="5">
        <v>60.710279086361382</v>
      </c>
      <c r="G5124" s="5">
        <v>84.354942109170636</v>
      </c>
      <c r="H5124" s="5">
        <v>23.644663022809258</v>
      </c>
      <c r="I5124" s="10">
        <v>1.9005578172670057</v>
      </c>
      <c r="J5124" s="11">
        <v>27.637500000000003</v>
      </c>
      <c r="K5124" s="5">
        <f t="shared" si="79"/>
        <v>35.928750000000008</v>
      </c>
      <c r="L5124" s="5">
        <v>12.420000000000002</v>
      </c>
      <c r="M5124" s="15">
        <v>11.651779909435399</v>
      </c>
      <c r="N5124" s="5">
        <v>88.162500000000009</v>
      </c>
      <c r="O5124" s="5">
        <v>15.592500000000001</v>
      </c>
      <c r="P5124" s="5">
        <v>253.625</v>
      </c>
      <c r="Q5124" s="5">
        <v>1.6825000000000001</v>
      </c>
      <c r="R5124" s="25"/>
      <c r="S5124" s="14"/>
      <c r="T5124" s="14"/>
    </row>
    <row r="5125" spans="1:20">
      <c r="A5125" s="2">
        <v>1</v>
      </c>
      <c r="B5125" s="2">
        <v>8</v>
      </c>
      <c r="C5125" s="7">
        <v>39661</v>
      </c>
      <c r="D5125" s="8">
        <v>0.25</v>
      </c>
      <c r="E5125" s="9">
        <v>0.26976554596250091</v>
      </c>
      <c r="F5125" s="5">
        <v>53.798473929013632</v>
      </c>
      <c r="G5125" s="5">
        <v>81.944765746693022</v>
      </c>
      <c r="H5125" s="5">
        <v>28.146291817679394</v>
      </c>
      <c r="I5125" s="10">
        <v>1.910376268689006</v>
      </c>
      <c r="J5125" s="11">
        <v>26.53</v>
      </c>
      <c r="K5125" s="5">
        <f t="shared" si="79"/>
        <v>34.489000000000004</v>
      </c>
      <c r="L5125" s="5">
        <v>14.020000000000001</v>
      </c>
      <c r="M5125" s="15">
        <v>14.731727278188508</v>
      </c>
      <c r="N5125" s="5">
        <v>80.657499999999999</v>
      </c>
      <c r="O5125" s="5">
        <v>16.912499999999998</v>
      </c>
      <c r="P5125" s="5">
        <v>252.375</v>
      </c>
      <c r="Q5125" s="5">
        <v>2.3825000000000003</v>
      </c>
      <c r="R5125" s="25"/>
      <c r="S5125" s="14"/>
      <c r="T5125" s="14"/>
    </row>
    <row r="5126" spans="1:20">
      <c r="A5126" s="2">
        <v>1</v>
      </c>
      <c r="B5126" s="2">
        <v>8</v>
      </c>
      <c r="C5126" s="7">
        <v>39661</v>
      </c>
      <c r="D5126" s="8">
        <v>0.29166666666699825</v>
      </c>
      <c r="E5126" s="9">
        <v>0.3035459102112511</v>
      </c>
      <c r="F5126" s="5">
        <v>41.132781420653586</v>
      </c>
      <c r="G5126" s="5">
        <v>67.158375177264347</v>
      </c>
      <c r="H5126" s="5">
        <v>26.025593756610768</v>
      </c>
      <c r="I5126" s="10">
        <v>1.9030944579345064</v>
      </c>
      <c r="J5126" s="11">
        <v>23.984999999999999</v>
      </c>
      <c r="K5126" s="5">
        <f t="shared" si="79"/>
        <v>31.180500000000002</v>
      </c>
      <c r="L5126" s="5">
        <v>13.125000000000002</v>
      </c>
      <c r="M5126" s="15">
        <v>18.082192047743622</v>
      </c>
      <c r="N5126" s="5">
        <v>70.492500000000007</v>
      </c>
      <c r="O5126" s="5">
        <v>18.125</v>
      </c>
      <c r="P5126" s="5">
        <v>252.7</v>
      </c>
      <c r="Q5126" s="5">
        <v>2.61</v>
      </c>
      <c r="R5126" s="25"/>
      <c r="S5126" s="14"/>
      <c r="T5126" s="14"/>
    </row>
    <row r="5127" spans="1:20">
      <c r="A5127" s="2">
        <v>1</v>
      </c>
      <c r="B5127" s="2">
        <v>8</v>
      </c>
      <c r="C5127" s="7">
        <v>39661</v>
      </c>
      <c r="D5127" s="8">
        <v>0.33333333333300175</v>
      </c>
      <c r="E5127" s="9">
        <v>0.27745476858125112</v>
      </c>
      <c r="F5127" s="5">
        <v>41.785236956480446</v>
      </c>
      <c r="G5127" s="5">
        <v>66.770118189503506</v>
      </c>
      <c r="H5127" s="5">
        <v>24.984881233023057</v>
      </c>
      <c r="I5127" s="10">
        <v>1.9006983696945066</v>
      </c>
      <c r="J5127" s="11">
        <v>23.015000000000001</v>
      </c>
      <c r="K5127" s="5">
        <f t="shared" ref="K5127:K5190" si="80">J5127*1.3</f>
        <v>29.919500000000003</v>
      </c>
      <c r="L5127" s="5">
        <v>11.975</v>
      </c>
      <c r="M5127" s="15">
        <v>17.771264237940613</v>
      </c>
      <c r="N5127" s="5">
        <v>64.572500000000005</v>
      </c>
      <c r="O5127" s="5">
        <v>18.850000000000001</v>
      </c>
      <c r="P5127" s="5">
        <v>250.07499999999999</v>
      </c>
      <c r="Q5127" s="5">
        <v>3.0199999999999996</v>
      </c>
      <c r="R5127" s="25"/>
      <c r="S5127" s="14"/>
      <c r="T5127" s="14"/>
    </row>
    <row r="5128" spans="1:20">
      <c r="A5128" s="2">
        <v>1</v>
      </c>
      <c r="B5128" s="2">
        <v>8</v>
      </c>
      <c r="C5128" s="7">
        <v>39661</v>
      </c>
      <c r="D5128" s="8">
        <v>0.375</v>
      </c>
      <c r="E5128" s="9">
        <v>0.28822833951500121</v>
      </c>
      <c r="F5128" s="5">
        <v>46.418937243872954</v>
      </c>
      <c r="G5128" s="5">
        <v>69.853709009997914</v>
      </c>
      <c r="H5128" s="5">
        <v>23.434771766124953</v>
      </c>
      <c r="I5128" s="10">
        <v>1.903188290042507</v>
      </c>
      <c r="J5128" s="11">
        <v>23.215</v>
      </c>
      <c r="K5128" s="5">
        <f t="shared" si="80"/>
        <v>30.179500000000001</v>
      </c>
      <c r="L5128" s="5">
        <v>13.887500000000001</v>
      </c>
      <c r="M5128" s="15">
        <v>15.938385169241551</v>
      </c>
      <c r="N5128" s="5">
        <v>81.33</v>
      </c>
      <c r="O5128" s="5">
        <v>18.080000000000002</v>
      </c>
      <c r="P5128" s="5">
        <v>252.6</v>
      </c>
      <c r="Q5128" s="5">
        <v>2.5175000000000001</v>
      </c>
      <c r="R5128" s="25"/>
      <c r="S5128" s="14"/>
      <c r="T5128" s="14"/>
    </row>
    <row r="5129" spans="1:20">
      <c r="A5129" s="2">
        <v>1</v>
      </c>
      <c r="B5129" s="2">
        <v>8</v>
      </c>
      <c r="C5129" s="7">
        <v>39661</v>
      </c>
      <c r="D5129" s="8">
        <v>0.41666666666699825</v>
      </c>
      <c r="E5129" s="9">
        <v>0.33981540869375149</v>
      </c>
      <c r="F5129" s="5">
        <v>47.970750705559503</v>
      </c>
      <c r="G5129" s="5">
        <v>72.406309620593731</v>
      </c>
      <c r="H5129" s="5">
        <v>24.435558915034232</v>
      </c>
      <c r="I5129" s="10">
        <v>1.9178942557025074</v>
      </c>
      <c r="J5129" s="11">
        <v>15.4025</v>
      </c>
      <c r="K5129" s="5">
        <f t="shared" si="80"/>
        <v>20.023250000000001</v>
      </c>
      <c r="L5129" s="5">
        <v>6.83</v>
      </c>
      <c r="M5129" s="15">
        <v>17.427257671403606</v>
      </c>
      <c r="N5129" s="5">
        <v>57.59</v>
      </c>
      <c r="O5129" s="5">
        <v>20.372500000000002</v>
      </c>
      <c r="P5129" s="5">
        <v>251.85</v>
      </c>
      <c r="Q5129" s="5">
        <v>3.19</v>
      </c>
      <c r="R5129" s="25"/>
      <c r="S5129" s="14"/>
      <c r="T5129" s="14"/>
    </row>
    <row r="5130" spans="1:20">
      <c r="A5130" s="2">
        <v>1</v>
      </c>
      <c r="B5130" s="2">
        <v>8</v>
      </c>
      <c r="C5130" s="7">
        <v>39661</v>
      </c>
      <c r="D5130" s="8">
        <v>0.45833333333399651</v>
      </c>
      <c r="E5130" s="9">
        <v>0.29887667930000139</v>
      </c>
      <c r="F5130" s="5">
        <v>42.392877894354292</v>
      </c>
      <c r="G5130" s="5">
        <v>68.403245548766449</v>
      </c>
      <c r="H5130" s="5">
        <v>26.010367654412153</v>
      </c>
      <c r="I5130" s="10">
        <v>1.9106118577445077</v>
      </c>
      <c r="J5130" s="11">
        <v>20.0425</v>
      </c>
      <c r="K5130" s="5">
        <f t="shared" si="80"/>
        <v>26.055250000000001</v>
      </c>
      <c r="L5130" s="5">
        <v>11.2775</v>
      </c>
      <c r="M5130" s="15">
        <v>17.958594632581626</v>
      </c>
      <c r="N5130" s="5">
        <v>45.86</v>
      </c>
      <c r="O5130" s="5">
        <v>21.439999999999998</v>
      </c>
      <c r="P5130" s="5">
        <v>250.15</v>
      </c>
      <c r="Q5130" s="5">
        <v>2.6524999999999999</v>
      </c>
      <c r="R5130" s="25"/>
      <c r="S5130" s="14"/>
      <c r="T5130" s="14"/>
    </row>
    <row r="5131" spans="1:20">
      <c r="A5131" s="2">
        <v>1</v>
      </c>
      <c r="B5131" s="2">
        <v>8</v>
      </c>
      <c r="C5131" s="7">
        <v>39661</v>
      </c>
      <c r="D5131" s="8">
        <v>0.5</v>
      </c>
      <c r="E5131" s="9">
        <v>0.30974165861000147</v>
      </c>
      <c r="F5131" s="5">
        <v>40.006044226615501</v>
      </c>
      <c r="G5131" s="5">
        <v>66.891749451935681</v>
      </c>
      <c r="H5131" s="5">
        <v>26.885705225320187</v>
      </c>
      <c r="I5131" s="10">
        <v>1.903329008091508</v>
      </c>
      <c r="J5131" s="11">
        <v>19.482500000000002</v>
      </c>
      <c r="K5131" s="5">
        <f t="shared" si="80"/>
        <v>25.327250000000003</v>
      </c>
      <c r="L5131" s="5">
        <v>13.074999999999999</v>
      </c>
      <c r="M5131" s="15">
        <v>20.505943442198717</v>
      </c>
      <c r="N5131" s="5">
        <v>40.912500000000001</v>
      </c>
      <c r="O5131" s="5">
        <v>21.852500000000003</v>
      </c>
      <c r="P5131" s="5">
        <v>250.57500000000002</v>
      </c>
      <c r="Q5131" s="5">
        <v>3.4875000000000003</v>
      </c>
      <c r="R5131" s="25"/>
      <c r="S5131" s="14"/>
      <c r="T5131" s="14"/>
    </row>
    <row r="5132" spans="1:20">
      <c r="A5132" s="2">
        <v>1</v>
      </c>
      <c r="B5132" s="2">
        <v>8</v>
      </c>
      <c r="C5132" s="7">
        <v>39661</v>
      </c>
      <c r="D5132" s="8">
        <v>0.54166666666699825</v>
      </c>
      <c r="E5132" s="9">
        <v>0.29268821384625143</v>
      </c>
      <c r="F5132" s="5">
        <v>36.134568492407297</v>
      </c>
      <c r="G5132" s="5">
        <v>61.990148821311202</v>
      </c>
      <c r="H5132" s="5">
        <v>25.855580328903908</v>
      </c>
      <c r="I5132" s="10">
        <v>1.9107060963780085</v>
      </c>
      <c r="J5132" s="11">
        <v>21.39</v>
      </c>
      <c r="K5132" s="5">
        <f t="shared" si="80"/>
        <v>27.807000000000002</v>
      </c>
      <c r="L5132" s="5">
        <v>12.172499999999999</v>
      </c>
      <c r="M5132" s="15">
        <v>20.770533128529728</v>
      </c>
      <c r="N5132" s="5">
        <v>39.497500000000002</v>
      </c>
      <c r="O5132" s="5">
        <v>21.82</v>
      </c>
      <c r="P5132" s="5">
        <v>248.67500000000001</v>
      </c>
      <c r="Q5132" s="5">
        <v>3.6350000000000002</v>
      </c>
      <c r="R5132" s="25"/>
      <c r="S5132" s="14"/>
      <c r="T5132" s="14"/>
    </row>
    <row r="5133" spans="1:20">
      <c r="A5133" s="2">
        <v>1</v>
      </c>
      <c r="B5133" s="2">
        <v>8</v>
      </c>
      <c r="C5133" s="7">
        <v>39661</v>
      </c>
      <c r="D5133" s="8">
        <v>0.58333333333399651</v>
      </c>
      <c r="E5133" s="9">
        <v>0.31885349404875163</v>
      </c>
      <c r="F5133" s="5">
        <v>36.744850905037886</v>
      </c>
      <c r="G5133" s="5">
        <v>63.256129600812592</v>
      </c>
      <c r="H5133" s="5">
        <v>26.51127869577471</v>
      </c>
      <c r="I5133" s="10">
        <v>1.9107531027710087</v>
      </c>
      <c r="J5133" s="11">
        <v>20.13</v>
      </c>
      <c r="K5133" s="5">
        <f t="shared" si="80"/>
        <v>26.169</v>
      </c>
      <c r="L5133" s="5">
        <v>11.477499999999999</v>
      </c>
      <c r="M5133" s="15">
        <v>21.378215089092752</v>
      </c>
      <c r="N5133" s="5">
        <v>37.879999999999995</v>
      </c>
      <c r="O5133" s="5">
        <v>22.002500000000001</v>
      </c>
      <c r="P5133" s="5">
        <v>249.4</v>
      </c>
      <c r="Q5133" s="5">
        <v>3.3</v>
      </c>
      <c r="R5133" s="25"/>
      <c r="S5133" s="14"/>
      <c r="T5133" s="14"/>
    </row>
    <row r="5134" spans="1:20">
      <c r="A5134" s="2">
        <v>1</v>
      </c>
      <c r="B5134" s="2">
        <v>8</v>
      </c>
      <c r="C5134" s="7">
        <v>39661</v>
      </c>
      <c r="D5134" s="8">
        <v>0.625</v>
      </c>
      <c r="E5134" s="9">
        <v>0.29209330303250158</v>
      </c>
      <c r="F5134" s="5">
        <v>38.970948344880028</v>
      </c>
      <c r="G5134" s="5">
        <v>66.204879671275194</v>
      </c>
      <c r="H5134" s="5">
        <v>27.233931326395162</v>
      </c>
      <c r="I5134" s="10">
        <v>1.9034698616490089</v>
      </c>
      <c r="J5134" s="11">
        <v>22.0075</v>
      </c>
      <c r="K5134" s="5">
        <f t="shared" si="80"/>
        <v>28.609750000000002</v>
      </c>
      <c r="L5134" s="5">
        <v>11.23</v>
      </c>
      <c r="M5134" s="15">
        <v>19.132933539209674</v>
      </c>
      <c r="N5134" s="5">
        <v>38.290000000000006</v>
      </c>
      <c r="O5134" s="5">
        <v>21.380000000000003</v>
      </c>
      <c r="P5134" s="5">
        <v>252.20000000000002</v>
      </c>
      <c r="Q5134" s="5">
        <v>3.9024999999999999</v>
      </c>
      <c r="R5134" s="25"/>
      <c r="S5134" s="14"/>
      <c r="T5134" s="14"/>
    </row>
    <row r="5135" spans="1:20">
      <c r="A5135" s="2">
        <v>1</v>
      </c>
      <c r="B5135" s="2">
        <v>8</v>
      </c>
      <c r="C5135" s="7">
        <v>39661</v>
      </c>
      <c r="D5135" s="8">
        <v>0.66666666666699825</v>
      </c>
      <c r="E5135" s="9">
        <v>0.29545232298375168</v>
      </c>
      <c r="F5135" s="5">
        <v>35.652282502983404</v>
      </c>
      <c r="G5135" s="5">
        <v>63.235276515476244</v>
      </c>
      <c r="H5135" s="5">
        <v>27.582994012492836</v>
      </c>
      <c r="I5135" s="10">
        <v>1.9132908877325094</v>
      </c>
      <c r="J5135" s="11">
        <v>21.432499999999997</v>
      </c>
      <c r="K5135" s="5">
        <f t="shared" si="80"/>
        <v>27.862249999999996</v>
      </c>
      <c r="L5135" s="5">
        <v>11.9375</v>
      </c>
      <c r="M5135" s="15">
        <v>19.611953958575693</v>
      </c>
      <c r="N5135" s="5">
        <v>41.232500000000002</v>
      </c>
      <c r="O5135" s="5">
        <v>20.73</v>
      </c>
      <c r="P5135" s="5">
        <v>251.62500000000003</v>
      </c>
      <c r="Q5135" s="5">
        <v>3.5725000000000002</v>
      </c>
      <c r="R5135" s="25"/>
      <c r="S5135" s="14"/>
      <c r="T5135" s="14"/>
    </row>
    <row r="5136" spans="1:20">
      <c r="A5136" s="2">
        <v>1</v>
      </c>
      <c r="B5136" s="2">
        <v>8</v>
      </c>
      <c r="C5136" s="7">
        <v>39661</v>
      </c>
      <c r="D5136" s="8">
        <v>0.70833333333399651</v>
      </c>
      <c r="E5136" s="9">
        <v>0.32812813830875187</v>
      </c>
      <c r="F5136" s="5">
        <v>31.75970897612185</v>
      </c>
      <c r="G5136" s="5">
        <v>57.08800825886226</v>
      </c>
      <c r="H5136" s="5">
        <v>25.328299282740407</v>
      </c>
      <c r="I5136" s="10">
        <v>1.9279996840145099</v>
      </c>
      <c r="J5136" s="11">
        <v>21.664999999999999</v>
      </c>
      <c r="K5136" s="5">
        <f t="shared" si="80"/>
        <v>28.1645</v>
      </c>
      <c r="L5136" s="5">
        <v>11.715</v>
      </c>
      <c r="M5136" s="15">
        <v>20.603185736626731</v>
      </c>
      <c r="N5136" s="5">
        <v>41.884999999999998</v>
      </c>
      <c r="O5136" s="5">
        <v>20.412500000000001</v>
      </c>
      <c r="P5136" s="5">
        <v>249.375</v>
      </c>
      <c r="Q5136" s="5">
        <v>3.2949999999999999</v>
      </c>
      <c r="R5136" s="25"/>
      <c r="S5136" s="14"/>
      <c r="T5136" s="14"/>
    </row>
    <row r="5137" spans="1:20">
      <c r="A5137" s="2">
        <v>1</v>
      </c>
      <c r="B5137" s="2">
        <v>8</v>
      </c>
      <c r="C5137" s="7">
        <v>39661</v>
      </c>
      <c r="D5137" s="8">
        <v>0.75</v>
      </c>
      <c r="E5137" s="9">
        <v>0.33135241337625199</v>
      </c>
      <c r="F5137" s="5">
        <v>34.083791079069961</v>
      </c>
      <c r="G5137" s="5">
        <v>58.690948464393372</v>
      </c>
      <c r="H5137" s="5">
        <v>24.607157385323408</v>
      </c>
      <c r="I5137" s="10">
        <v>1.9329344756625102</v>
      </c>
      <c r="J5137" s="11">
        <v>21.395</v>
      </c>
      <c r="K5137" s="5">
        <f t="shared" si="80"/>
        <v>27.813500000000001</v>
      </c>
      <c r="L5137" s="5">
        <v>12.395</v>
      </c>
      <c r="M5137" s="15">
        <v>18.866203240767671</v>
      </c>
      <c r="N5137" s="5">
        <v>45.490000000000009</v>
      </c>
      <c r="O5137" s="5">
        <v>19.86</v>
      </c>
      <c r="P5137" s="5">
        <v>251.32499999999999</v>
      </c>
      <c r="Q5137" s="5">
        <v>2.7625000000000002</v>
      </c>
      <c r="R5137" s="25"/>
      <c r="S5137" s="14"/>
      <c r="T5137" s="14"/>
    </row>
    <row r="5138" spans="1:20">
      <c r="A5138" s="2">
        <v>1</v>
      </c>
      <c r="B5138" s="2">
        <v>8</v>
      </c>
      <c r="C5138" s="7">
        <v>39661</v>
      </c>
      <c r="D5138" s="8">
        <v>0.79166666666699825</v>
      </c>
      <c r="E5138" s="9">
        <v>0.33336813468000204</v>
      </c>
      <c r="F5138" s="5">
        <v>34.604827530216234</v>
      </c>
      <c r="G5138" s="5">
        <v>61.218984443593015</v>
      </c>
      <c r="H5138" s="5">
        <v>26.614156913376789</v>
      </c>
      <c r="I5138" s="10">
        <v>1.9183197523925106</v>
      </c>
      <c r="J5138" s="11">
        <v>22.872500000000002</v>
      </c>
      <c r="K5138" s="5">
        <f t="shared" si="80"/>
        <v>29.734250000000003</v>
      </c>
      <c r="L5138" s="5">
        <v>13.267499999999998</v>
      </c>
      <c r="M5138" s="15">
        <v>16.315031807746582</v>
      </c>
      <c r="N5138" s="5">
        <v>51.577500000000001</v>
      </c>
      <c r="O5138" s="5">
        <v>18.807499999999997</v>
      </c>
      <c r="P5138" s="5">
        <v>248.6</v>
      </c>
      <c r="Q5138" s="5">
        <v>1.8775000000000002</v>
      </c>
      <c r="R5138" s="25"/>
      <c r="S5138" s="14"/>
      <c r="T5138" s="14"/>
    </row>
    <row r="5139" spans="1:20">
      <c r="A5139" s="2">
        <v>1</v>
      </c>
      <c r="B5139" s="2">
        <v>8</v>
      </c>
      <c r="C5139" s="7">
        <v>39661</v>
      </c>
      <c r="D5139" s="8">
        <v>0.83333333333399651</v>
      </c>
      <c r="E5139" s="9">
        <v>0.314836448123752</v>
      </c>
      <c r="F5139" s="5">
        <v>25.416547254258056</v>
      </c>
      <c r="G5139" s="5">
        <v>50.199124376022397</v>
      </c>
      <c r="H5139" s="5">
        <v>24.782577121764344</v>
      </c>
      <c r="I5139" s="10">
        <v>1.9232546193230107</v>
      </c>
      <c r="J5139" s="11">
        <v>22.635000000000002</v>
      </c>
      <c r="K5139" s="5">
        <f t="shared" si="80"/>
        <v>29.425500000000003</v>
      </c>
      <c r="L5139" s="5">
        <v>11.934999999999999</v>
      </c>
      <c r="M5139" s="15">
        <v>17.613081652621631</v>
      </c>
      <c r="N5139" s="5">
        <v>62.755000000000003</v>
      </c>
      <c r="O5139" s="5">
        <v>17.649999999999999</v>
      </c>
      <c r="P5139" s="5">
        <v>246.55</v>
      </c>
      <c r="Q5139" s="5">
        <v>1.1850000000000001</v>
      </c>
      <c r="R5139" s="25"/>
      <c r="S5139" s="14"/>
      <c r="T5139" s="14"/>
    </row>
    <row r="5140" spans="1:20">
      <c r="A5140" s="2">
        <v>1</v>
      </c>
      <c r="B5140" s="2">
        <v>8</v>
      </c>
      <c r="C5140" s="7">
        <v>39661</v>
      </c>
      <c r="D5140" s="8">
        <v>0.875</v>
      </c>
      <c r="E5140" s="9">
        <v>0.31240324110750206</v>
      </c>
      <c r="F5140" s="5">
        <v>23.383387833646498</v>
      </c>
      <c r="G5140" s="5">
        <v>43.637409078019935</v>
      </c>
      <c r="H5140" s="5">
        <v>20.25402124437344</v>
      </c>
      <c r="I5140" s="10">
        <v>1.9159704446980113</v>
      </c>
      <c r="J5140" s="11">
        <v>21.012499999999999</v>
      </c>
      <c r="K5140" s="5">
        <f t="shared" si="80"/>
        <v>27.31625</v>
      </c>
      <c r="L5140" s="5">
        <v>11.87</v>
      </c>
      <c r="M5140" s="15">
        <v>17.61385683489263</v>
      </c>
      <c r="N5140" s="5">
        <v>74.887500000000003</v>
      </c>
      <c r="O5140" s="5">
        <v>16.9175</v>
      </c>
      <c r="P5140" s="5">
        <v>196.2</v>
      </c>
      <c r="Q5140" s="5">
        <v>1.05</v>
      </c>
      <c r="R5140" s="25"/>
      <c r="S5140" s="14"/>
      <c r="T5140" s="14"/>
    </row>
    <row r="5141" spans="1:20">
      <c r="A5141" s="2">
        <v>1</v>
      </c>
      <c r="B5141" s="2">
        <v>8</v>
      </c>
      <c r="C5141" s="7">
        <v>39661</v>
      </c>
      <c r="D5141" s="8">
        <v>0.91666666666699825</v>
      </c>
      <c r="E5141" s="9">
        <v>0.25523689737500177</v>
      </c>
      <c r="F5141" s="5">
        <v>13.580268660708123</v>
      </c>
      <c r="G5141" s="5">
        <v>29.088788642603504</v>
      </c>
      <c r="H5141" s="5">
        <v>15.508519981895381</v>
      </c>
      <c r="I5141" s="10">
        <v>1.9306811230425116</v>
      </c>
      <c r="J5141" s="11">
        <v>20.810000000000002</v>
      </c>
      <c r="K5141" s="5">
        <f t="shared" si="80"/>
        <v>27.053000000000004</v>
      </c>
      <c r="L5141" s="5">
        <v>10.58</v>
      </c>
      <c r="M5141" s="15">
        <v>20.657468323685745</v>
      </c>
      <c r="N5141" s="5">
        <v>81.647499999999994</v>
      </c>
      <c r="O5141" s="5">
        <v>16.857499999999998</v>
      </c>
      <c r="P5141" s="5">
        <v>228.70000000000002</v>
      </c>
      <c r="Q5141" s="5">
        <v>1.2575000000000001</v>
      </c>
      <c r="R5141" s="25"/>
      <c r="S5141" s="14"/>
      <c r="T5141" s="14"/>
    </row>
    <row r="5142" spans="1:20">
      <c r="A5142" s="2">
        <v>1</v>
      </c>
      <c r="B5142" s="2">
        <v>8</v>
      </c>
      <c r="C5142" s="7">
        <v>39661</v>
      </c>
      <c r="D5142" s="8">
        <v>0.95833333333399651</v>
      </c>
      <c r="E5142" s="9">
        <v>0.23728090024750165</v>
      </c>
      <c r="F5142" s="5">
        <v>11.338853668214478</v>
      </c>
      <c r="G5142" s="5">
        <v>23.968963969624834</v>
      </c>
      <c r="H5142" s="5">
        <v>12.630110301410356</v>
      </c>
      <c r="I5142" s="10">
        <v>1.9185088620325119</v>
      </c>
      <c r="J5142" s="11">
        <v>18.404999999999998</v>
      </c>
      <c r="K5142" s="5">
        <f t="shared" si="80"/>
        <v>23.926499999999997</v>
      </c>
      <c r="L5142" s="5">
        <v>9.932500000000001</v>
      </c>
      <c r="M5142" s="15">
        <v>21.806018871482788</v>
      </c>
      <c r="N5142" s="5">
        <v>81.435000000000002</v>
      </c>
      <c r="O5142" s="5">
        <v>17.225000000000001</v>
      </c>
      <c r="P5142" s="5">
        <v>241.97499999999999</v>
      </c>
      <c r="Q5142" s="5">
        <v>1.4649999999999999</v>
      </c>
      <c r="R5142" s="25"/>
      <c r="S5142" s="14"/>
      <c r="T5142" s="14"/>
    </row>
    <row r="5143" spans="1:20">
      <c r="A5143" s="2">
        <v>2</v>
      </c>
      <c r="B5143" s="2">
        <v>8</v>
      </c>
      <c r="C5143" s="7">
        <v>39662</v>
      </c>
      <c r="D5143" s="8">
        <v>0</v>
      </c>
      <c r="E5143" s="9">
        <v>0.21433316444000153</v>
      </c>
      <c r="F5143" s="5">
        <v>7.2488515251357724</v>
      </c>
      <c r="G5143" s="5">
        <v>16.165776867806645</v>
      </c>
      <c r="H5143" s="5">
        <v>8.9169253426708739</v>
      </c>
      <c r="I5143" s="10">
        <v>1.9112241754865122</v>
      </c>
      <c r="J5143" s="11">
        <v>16.065000000000001</v>
      </c>
      <c r="K5143" s="5">
        <f t="shared" si="80"/>
        <v>20.884500000000003</v>
      </c>
      <c r="L5143" s="5">
        <v>10.4125</v>
      </c>
      <c r="M5143" s="15">
        <v>25.631322824047928</v>
      </c>
      <c r="N5143" s="5">
        <v>82.38</v>
      </c>
      <c r="O5143" s="5">
        <v>17.482500000000002</v>
      </c>
      <c r="P5143" s="5">
        <v>241.55</v>
      </c>
      <c r="Q5143" s="5">
        <v>1.8175000000000001</v>
      </c>
      <c r="R5143" s="25"/>
      <c r="S5143" s="14"/>
      <c r="T5143" s="14"/>
    </row>
    <row r="5144" spans="1:20">
      <c r="A5144" s="2">
        <v>2</v>
      </c>
      <c r="B5144" s="2">
        <v>8</v>
      </c>
      <c r="C5144" s="7">
        <v>39662</v>
      </c>
      <c r="D5144" s="8">
        <v>4.1666666666998253E-2</v>
      </c>
      <c r="E5144" s="9">
        <v>0.20898319436750157</v>
      </c>
      <c r="F5144" s="5">
        <v>7.1104726988391294</v>
      </c>
      <c r="G5144" s="5">
        <v>14.648395182167835</v>
      </c>
      <c r="H5144" s="5">
        <v>7.537922483328706</v>
      </c>
      <c r="I5144" s="10">
        <v>1.9186034921350126</v>
      </c>
      <c r="J5144" s="11">
        <v>10.762499999999999</v>
      </c>
      <c r="K5144" s="5">
        <f t="shared" si="80"/>
        <v>13.991249999999999</v>
      </c>
      <c r="L5144" s="5">
        <v>7.3</v>
      </c>
      <c r="M5144" s="15">
        <v>22.158591420985804</v>
      </c>
      <c r="N5144" s="5">
        <v>91.56</v>
      </c>
      <c r="O5144" s="5">
        <v>16.71</v>
      </c>
      <c r="P5144" s="5">
        <v>245.7</v>
      </c>
      <c r="Q5144" s="5">
        <v>1.2925</v>
      </c>
      <c r="R5144" s="25"/>
      <c r="S5144" s="14"/>
      <c r="T5144" s="14"/>
    </row>
    <row r="5145" spans="1:20">
      <c r="A5145" s="2">
        <v>2</v>
      </c>
      <c r="B5145" s="2">
        <v>8</v>
      </c>
      <c r="C5145" s="7">
        <v>39662</v>
      </c>
      <c r="D5145" s="8">
        <v>8.3333333333996507E-2</v>
      </c>
      <c r="E5145" s="9">
        <v>0.19475830572000152</v>
      </c>
      <c r="F5145" s="5">
        <v>7.5416925093503195</v>
      </c>
      <c r="G5145" s="5">
        <v>14.47272294662308</v>
      </c>
      <c r="H5145" s="5">
        <v>6.93103043727276</v>
      </c>
      <c r="I5145" s="10">
        <v>1.921094842850513</v>
      </c>
      <c r="J5145" s="11">
        <v>14.709999999999999</v>
      </c>
      <c r="K5145" s="5">
        <f t="shared" si="80"/>
        <v>19.123000000000001</v>
      </c>
      <c r="L5145" s="5">
        <v>7.6674999999999995</v>
      </c>
      <c r="M5145" s="15">
        <v>22.163397147877806</v>
      </c>
      <c r="N5145" s="5">
        <v>92.724999999999994</v>
      </c>
      <c r="O5145" s="5">
        <v>16.645</v>
      </c>
      <c r="P5145" s="5">
        <v>245.375</v>
      </c>
      <c r="Q5145" s="5">
        <v>1.2925</v>
      </c>
      <c r="R5145" s="25"/>
      <c r="S5145" s="14"/>
      <c r="T5145" s="14"/>
    </row>
    <row r="5146" spans="1:20">
      <c r="A5146" s="2">
        <v>2</v>
      </c>
      <c r="B5146" s="2">
        <v>8</v>
      </c>
      <c r="C5146" s="7">
        <v>39662</v>
      </c>
      <c r="D5146" s="8">
        <v>0.125</v>
      </c>
      <c r="E5146" s="9">
        <v>0.19608092836750154</v>
      </c>
      <c r="F5146" s="5">
        <v>11.354149952548426</v>
      </c>
      <c r="G5146" s="5">
        <v>20.476573877082171</v>
      </c>
      <c r="H5146" s="5">
        <v>9.1224239245337451</v>
      </c>
      <c r="I5146" s="10">
        <v>1.9211422407125134</v>
      </c>
      <c r="J5146" s="11">
        <v>17.342500000000001</v>
      </c>
      <c r="K5146" s="5">
        <f t="shared" si="80"/>
        <v>22.545250000000003</v>
      </c>
      <c r="L5146" s="5">
        <v>8.2324999999999999</v>
      </c>
      <c r="M5146" s="15">
        <v>18.610415515783679</v>
      </c>
      <c r="N5146" s="5">
        <v>91.4</v>
      </c>
      <c r="O5146" s="5">
        <v>16.737500000000001</v>
      </c>
      <c r="P5146" s="5">
        <v>242.02500000000001</v>
      </c>
      <c r="Q5146" s="5">
        <v>1.0425</v>
      </c>
      <c r="R5146" s="25"/>
      <c r="S5146" s="14"/>
      <c r="T5146" s="14"/>
    </row>
    <row r="5147" spans="1:20">
      <c r="A5147" s="2">
        <v>2</v>
      </c>
      <c r="B5147" s="2">
        <v>8</v>
      </c>
      <c r="C5147" s="7">
        <v>39662</v>
      </c>
      <c r="D5147" s="8">
        <v>0.16666666666699825</v>
      </c>
      <c r="E5147" s="9">
        <v>0.22287563283500181</v>
      </c>
      <c r="F5147" s="5">
        <v>19.116772370972992</v>
      </c>
      <c r="G5147" s="5">
        <v>32.059502944491612</v>
      </c>
      <c r="H5147" s="5">
        <v>12.942730573518622</v>
      </c>
      <c r="I5147" s="10">
        <v>1.943187924426014</v>
      </c>
      <c r="J5147" s="11">
        <v>17.822500000000002</v>
      </c>
      <c r="K5147" s="5">
        <f t="shared" si="80"/>
        <v>23.169250000000002</v>
      </c>
      <c r="L5147" s="5">
        <v>9.3974999999999991</v>
      </c>
      <c r="M5147" s="15">
        <v>17.159098412178626</v>
      </c>
      <c r="N5147" s="5">
        <v>91.35</v>
      </c>
      <c r="O5147" s="5">
        <v>16.68</v>
      </c>
      <c r="P5147" s="5">
        <v>223.14999999999998</v>
      </c>
      <c r="Q5147" s="5">
        <v>0.755</v>
      </c>
      <c r="R5147" s="25"/>
      <c r="S5147" s="14"/>
      <c r="T5147" s="14"/>
    </row>
    <row r="5148" spans="1:20">
      <c r="A5148" s="2">
        <v>2</v>
      </c>
      <c r="B5148" s="2">
        <v>8</v>
      </c>
      <c r="C5148" s="7">
        <v>39662</v>
      </c>
      <c r="D5148" s="8">
        <v>0.20833333333399651</v>
      </c>
      <c r="E5148" s="9">
        <v>0.26396451356750217</v>
      </c>
      <c r="F5148" s="5">
        <v>28.455695780397541</v>
      </c>
      <c r="G5148" s="5">
        <v>45.006502105562937</v>
      </c>
      <c r="H5148" s="5">
        <v>16.550806325165397</v>
      </c>
      <c r="I5148" s="10">
        <v>1.9505687617810143</v>
      </c>
      <c r="J5148" s="11">
        <v>18.75</v>
      </c>
      <c r="K5148" s="5">
        <f t="shared" si="80"/>
        <v>24.375</v>
      </c>
      <c r="L5148" s="5">
        <v>10.315000000000001</v>
      </c>
      <c r="M5148" s="15">
        <v>15.929048830567584</v>
      </c>
      <c r="N5148" s="5">
        <v>90.425000000000011</v>
      </c>
      <c r="O5148" s="5">
        <v>16.829999999999998</v>
      </c>
      <c r="P5148" s="5">
        <v>226.45000000000002</v>
      </c>
      <c r="Q5148" s="5">
        <v>0.95250000000000012</v>
      </c>
      <c r="R5148" s="25"/>
      <c r="S5148" s="14"/>
      <c r="T5148" s="14"/>
    </row>
    <row r="5149" spans="1:20">
      <c r="A5149" s="2">
        <v>2</v>
      </c>
      <c r="B5149" s="2">
        <v>8</v>
      </c>
      <c r="C5149" s="7">
        <v>39662</v>
      </c>
      <c r="D5149" s="8">
        <v>0.25</v>
      </c>
      <c r="E5149" s="9">
        <v>0.29350955269000251</v>
      </c>
      <c r="F5149" s="5">
        <v>39.630699759320592</v>
      </c>
      <c r="G5149" s="5">
        <v>57.571534762460153</v>
      </c>
      <c r="H5149" s="5">
        <v>17.940835003139561</v>
      </c>
      <c r="I5149" s="10">
        <v>1.9506168522420146</v>
      </c>
      <c r="J5149" s="11">
        <v>21.21</v>
      </c>
      <c r="K5149" s="5">
        <f t="shared" si="80"/>
        <v>27.573</v>
      </c>
      <c r="L5149" s="5">
        <v>13.135</v>
      </c>
      <c r="M5149" s="15">
        <v>13.193445690663484</v>
      </c>
      <c r="N5149" s="5">
        <v>90.125</v>
      </c>
      <c r="O5149" s="5">
        <v>17.072499999999998</v>
      </c>
      <c r="P5149" s="5">
        <v>184.77500000000003</v>
      </c>
      <c r="Q5149" s="5">
        <v>0.91</v>
      </c>
      <c r="R5149" s="25"/>
      <c r="S5149" s="14"/>
      <c r="T5149" s="14"/>
    </row>
    <row r="5150" spans="1:20">
      <c r="A5150" s="2">
        <v>2</v>
      </c>
      <c r="B5150" s="2">
        <v>8</v>
      </c>
      <c r="C5150" s="7">
        <v>39662</v>
      </c>
      <c r="D5150" s="8">
        <v>0.29166666666699825</v>
      </c>
      <c r="E5150" s="9">
        <v>0.3314617702812529</v>
      </c>
      <c r="F5150" s="5">
        <v>44.330261630431735</v>
      </c>
      <c r="G5150" s="5">
        <v>63.477144347248966</v>
      </c>
      <c r="H5150" s="5">
        <v>19.146882716817228</v>
      </c>
      <c r="I5150" s="10">
        <v>1.9457760131540149</v>
      </c>
      <c r="J5150" s="11">
        <v>20.6875</v>
      </c>
      <c r="K5150" s="5">
        <f t="shared" si="80"/>
        <v>26.893750000000001</v>
      </c>
      <c r="L5150" s="5">
        <v>13.540000000000001</v>
      </c>
      <c r="M5150" s="15">
        <v>13.573163338324502</v>
      </c>
      <c r="N5150" s="5">
        <v>89.257499999999993</v>
      </c>
      <c r="O5150" s="5">
        <v>17.555</v>
      </c>
      <c r="P5150" s="5">
        <v>196.625</v>
      </c>
      <c r="Q5150" s="5">
        <v>0.94750000000000001</v>
      </c>
      <c r="R5150" s="25"/>
      <c r="S5150" s="14"/>
      <c r="T5150" s="14"/>
    </row>
    <row r="5151" spans="1:20">
      <c r="A5151" s="2">
        <v>2</v>
      </c>
      <c r="B5151" s="2">
        <v>8</v>
      </c>
      <c r="C5151" s="7">
        <v>39662</v>
      </c>
      <c r="D5151" s="8">
        <v>0.33333333333399651</v>
      </c>
      <c r="E5151" s="9">
        <v>0.33173319937750295</v>
      </c>
      <c r="F5151" s="5">
        <v>42.822115768667196</v>
      </c>
      <c r="G5151" s="5">
        <v>63.967030358309806</v>
      </c>
      <c r="H5151" s="5">
        <v>21.144914589642607</v>
      </c>
      <c r="I5151" s="10">
        <v>1.9556019024870153</v>
      </c>
      <c r="J5151" s="11">
        <v>20.344999999999999</v>
      </c>
      <c r="K5151" s="5">
        <f t="shared" si="80"/>
        <v>26.448499999999999</v>
      </c>
      <c r="L5151" s="5">
        <v>13.9375</v>
      </c>
      <c r="M5151" s="15">
        <v>13.930393314424515</v>
      </c>
      <c r="N5151" s="5">
        <v>89.742500000000007</v>
      </c>
      <c r="O5151" s="5">
        <v>18.052500000000002</v>
      </c>
      <c r="P5151" s="5">
        <v>242.92500000000001</v>
      </c>
      <c r="Q5151" s="5">
        <v>1.3625</v>
      </c>
      <c r="R5151" s="25"/>
      <c r="S5151" s="14"/>
      <c r="T5151" s="14"/>
    </row>
    <row r="5152" spans="1:20">
      <c r="A5152" s="2">
        <v>2</v>
      </c>
      <c r="B5152" s="2">
        <v>8</v>
      </c>
      <c r="C5152" s="7">
        <v>39662</v>
      </c>
      <c r="D5152" s="8">
        <v>0.375</v>
      </c>
      <c r="E5152" s="9">
        <v>0.3241088219662529</v>
      </c>
      <c r="F5152" s="5">
        <v>38.883616068261624</v>
      </c>
      <c r="G5152" s="5">
        <v>63.701343052961548</v>
      </c>
      <c r="H5152" s="5">
        <v>24.817726984699927</v>
      </c>
      <c r="I5152" s="10">
        <v>1.9532055582865158</v>
      </c>
      <c r="J5152" s="11">
        <v>18.149999999999999</v>
      </c>
      <c r="K5152" s="5">
        <f t="shared" si="80"/>
        <v>23.594999999999999</v>
      </c>
      <c r="L5152" s="5">
        <v>12.8675</v>
      </c>
      <c r="M5152" s="15">
        <v>16.610898462834616</v>
      </c>
      <c r="N5152" s="5">
        <v>90.257500000000007</v>
      </c>
      <c r="O5152" s="5">
        <v>18.0825</v>
      </c>
      <c r="P5152" s="5">
        <v>237.32499999999999</v>
      </c>
      <c r="Q5152" s="5">
        <v>1.3750000000000002</v>
      </c>
      <c r="R5152" s="25"/>
      <c r="S5152" s="14"/>
      <c r="T5152" s="14"/>
    </row>
    <row r="5153" spans="1:20">
      <c r="A5153" s="2">
        <v>2</v>
      </c>
      <c r="B5153" s="2">
        <v>8</v>
      </c>
      <c r="C5153" s="7">
        <v>39662</v>
      </c>
      <c r="D5153" s="8">
        <v>0.41666666666699825</v>
      </c>
      <c r="E5153" s="9">
        <v>0.39865810052125372</v>
      </c>
      <c r="F5153" s="5">
        <v>48.583452461364523</v>
      </c>
      <c r="G5153" s="5">
        <v>77.219798010753166</v>
      </c>
      <c r="H5153" s="5">
        <v>28.636345549388647</v>
      </c>
      <c r="I5153" s="10">
        <v>1.955698354426016</v>
      </c>
      <c r="J5153" s="11">
        <v>15.34</v>
      </c>
      <c r="K5153" s="5">
        <f t="shared" si="80"/>
        <v>19.942</v>
      </c>
      <c r="L5153" s="5">
        <v>12.647499999999999</v>
      </c>
      <c r="M5153" s="15">
        <v>13.227184797593491</v>
      </c>
      <c r="N5153" s="5">
        <v>86.652500000000003</v>
      </c>
      <c r="O5153" s="5">
        <v>18.72</v>
      </c>
      <c r="P5153" s="5">
        <v>249.8</v>
      </c>
      <c r="Q5153" s="5">
        <v>1.3</v>
      </c>
      <c r="R5153" s="25"/>
      <c r="S5153" s="14"/>
      <c r="T5153" s="14"/>
    </row>
    <row r="5154" spans="1:20">
      <c r="A5154" s="2">
        <v>2</v>
      </c>
      <c r="B5154" s="2">
        <v>8</v>
      </c>
      <c r="C5154" s="7">
        <v>39662</v>
      </c>
      <c r="D5154" s="8">
        <v>0.45833333333399651</v>
      </c>
      <c r="E5154" s="9">
        <v>0.58347027083125547</v>
      </c>
      <c r="F5154" s="5">
        <v>66.142758548585249</v>
      </c>
      <c r="G5154" s="5">
        <v>95.802555682810521</v>
      </c>
      <c r="H5154" s="5">
        <v>29.659797134225272</v>
      </c>
      <c r="I5154" s="10">
        <v>1.9850827172945167</v>
      </c>
      <c r="J5154" s="11">
        <v>22.17</v>
      </c>
      <c r="K5154" s="5">
        <f t="shared" si="80"/>
        <v>28.821000000000002</v>
      </c>
      <c r="L5154" s="5">
        <v>15.452500000000001</v>
      </c>
      <c r="M5154" s="15">
        <v>11.540679421069431</v>
      </c>
      <c r="N5154" s="5">
        <v>89.4</v>
      </c>
      <c r="O5154" s="5">
        <v>18.84</v>
      </c>
      <c r="P5154" s="5">
        <v>257.64999999999998</v>
      </c>
      <c r="Q5154" s="5">
        <v>1.6749999999999998</v>
      </c>
      <c r="R5154" s="25"/>
      <c r="S5154" s="14"/>
      <c r="T5154" s="14"/>
    </row>
    <row r="5155" spans="1:20">
      <c r="A5155" s="2">
        <v>2</v>
      </c>
      <c r="B5155" s="2">
        <v>8</v>
      </c>
      <c r="C5155" s="7">
        <v>39662</v>
      </c>
      <c r="D5155" s="8">
        <v>0.5</v>
      </c>
      <c r="E5155" s="9">
        <v>0.74681346788000724</v>
      </c>
      <c r="F5155" s="5">
        <v>61.878952589025928</v>
      </c>
      <c r="G5155" s="5">
        <v>92.330689044476244</v>
      </c>
      <c r="H5155" s="5">
        <v>30.451736455450312</v>
      </c>
      <c r="I5155" s="10">
        <v>2.0193580122265171</v>
      </c>
      <c r="J5155" s="11">
        <v>24.66</v>
      </c>
      <c r="K5155" s="5">
        <f t="shared" si="80"/>
        <v>32.058</v>
      </c>
      <c r="L5155" s="5">
        <v>17.9175</v>
      </c>
      <c r="M5155" s="15">
        <v>10.6790442811864</v>
      </c>
      <c r="N5155" s="5">
        <v>90.547499999999999</v>
      </c>
      <c r="O5155" s="5">
        <v>18.802499999999998</v>
      </c>
      <c r="P5155" s="5">
        <v>262.35000000000002</v>
      </c>
      <c r="Q5155" s="5">
        <v>2.4575</v>
      </c>
      <c r="R5155" s="25"/>
      <c r="S5155" s="14"/>
      <c r="T5155" s="14"/>
    </row>
    <row r="5156" spans="1:20">
      <c r="A5156" s="2">
        <v>2</v>
      </c>
      <c r="B5156" s="2">
        <v>8</v>
      </c>
      <c r="C5156" s="7">
        <v>39662</v>
      </c>
      <c r="D5156" s="8">
        <v>0.54166666666699825</v>
      </c>
      <c r="E5156" s="9">
        <v>0.78431450915125778</v>
      </c>
      <c r="F5156" s="5">
        <v>52.571028453083095</v>
      </c>
      <c r="G5156" s="5">
        <v>83.365680637302816</v>
      </c>
      <c r="H5156" s="5">
        <v>30.794652184219721</v>
      </c>
      <c r="I5156" s="10">
        <v>2.0047387720065175</v>
      </c>
      <c r="J5156" s="11">
        <v>21.11</v>
      </c>
      <c r="K5156" s="5">
        <f t="shared" si="80"/>
        <v>27.443000000000001</v>
      </c>
      <c r="L5156" s="5">
        <v>13.355</v>
      </c>
      <c r="M5156" s="15">
        <v>12.304587740141461</v>
      </c>
      <c r="N5156" s="5">
        <v>76.975000000000009</v>
      </c>
      <c r="O5156" s="5">
        <v>20.785</v>
      </c>
      <c r="P5156" s="5">
        <v>263.875</v>
      </c>
      <c r="Q5156" s="5">
        <v>2.6425000000000001</v>
      </c>
      <c r="R5156" s="25"/>
      <c r="S5156" s="14"/>
      <c r="T5156" s="14"/>
    </row>
    <row r="5157" spans="1:20">
      <c r="A5157" s="2">
        <v>2</v>
      </c>
      <c r="B5157" s="2">
        <v>8</v>
      </c>
      <c r="C5157" s="7">
        <v>39662</v>
      </c>
      <c r="D5157" s="8">
        <v>0.58333333333399651</v>
      </c>
      <c r="E5157" s="9">
        <v>0.44649816531375441</v>
      </c>
      <c r="F5157" s="5">
        <v>37.147853143261976</v>
      </c>
      <c r="G5157" s="5">
        <v>66.395811849104916</v>
      </c>
      <c r="H5157" s="5">
        <v>29.247958705842933</v>
      </c>
      <c r="I5157" s="10">
        <v>1.9681154040130175</v>
      </c>
      <c r="J5157" s="11">
        <v>12.865</v>
      </c>
      <c r="K5157" s="5">
        <f t="shared" si="80"/>
        <v>16.724500000000003</v>
      </c>
      <c r="L5157" s="5">
        <v>8.7974999999999994</v>
      </c>
      <c r="M5157" s="15">
        <v>18.448531567830695</v>
      </c>
      <c r="N5157" s="5">
        <v>48.077499999999993</v>
      </c>
      <c r="O5157" s="5">
        <v>22.34</v>
      </c>
      <c r="P5157" s="5">
        <v>264.875</v>
      </c>
      <c r="Q5157" s="5">
        <v>3.7575000000000003</v>
      </c>
      <c r="R5157" s="25"/>
      <c r="S5157" s="14"/>
      <c r="T5157" s="14"/>
    </row>
    <row r="5158" spans="1:20">
      <c r="A5158" s="2">
        <v>2</v>
      </c>
      <c r="B5158" s="2">
        <v>8</v>
      </c>
      <c r="C5158" s="7">
        <v>39662</v>
      </c>
      <c r="D5158" s="8">
        <v>0.625</v>
      </c>
      <c r="E5158" s="9">
        <v>0.31822188500000326</v>
      </c>
      <c r="F5158" s="5">
        <v>23.63149949553112</v>
      </c>
      <c r="G5158" s="5">
        <v>48.104837210480795</v>
      </c>
      <c r="H5158" s="5">
        <v>24.473337714949675</v>
      </c>
      <c r="I5158" s="10">
        <v>1.9754985901820179</v>
      </c>
      <c r="J5158" s="11">
        <v>7.8274999999999997</v>
      </c>
      <c r="K5158" s="5">
        <f t="shared" si="80"/>
        <v>10.175750000000001</v>
      </c>
      <c r="L5158" s="5">
        <v>3.2266666666666666</v>
      </c>
      <c r="M5158" s="15">
        <v>24.145575342892908</v>
      </c>
      <c r="N5158" s="5">
        <v>25.56025</v>
      </c>
      <c r="O5158" s="5">
        <v>22.877499999999998</v>
      </c>
      <c r="P5158" s="5">
        <v>265.07499999999999</v>
      </c>
      <c r="Q5158" s="5">
        <v>4.9275000000000002</v>
      </c>
      <c r="R5158" s="25"/>
      <c r="S5158" s="14"/>
      <c r="T5158" s="14"/>
    </row>
    <row r="5159" spans="1:20">
      <c r="A5159" s="2">
        <v>2</v>
      </c>
      <c r="B5159" s="2">
        <v>8</v>
      </c>
      <c r="C5159" s="7">
        <v>39662</v>
      </c>
      <c r="D5159" s="8">
        <v>0.66666666666699825</v>
      </c>
      <c r="E5159" s="9">
        <v>0.33562283050625352</v>
      </c>
      <c r="F5159" s="5">
        <v>24.501612878193054</v>
      </c>
      <c r="G5159" s="5">
        <v>51.512864388117507</v>
      </c>
      <c r="H5159" s="5">
        <v>27.011251509924453</v>
      </c>
      <c r="I5159" s="10">
        <v>1.9779922144290185</v>
      </c>
      <c r="J5159" s="11">
        <v>11.5525</v>
      </c>
      <c r="K5159" s="5">
        <f t="shared" si="80"/>
        <v>15.01825</v>
      </c>
      <c r="L5159" s="5">
        <v>6.767500000000001</v>
      </c>
      <c r="M5159" s="15">
        <v>21.418324983303805</v>
      </c>
      <c r="N5159" s="5">
        <v>20.90775</v>
      </c>
      <c r="O5159" s="5">
        <v>22.827500000000001</v>
      </c>
      <c r="P5159" s="5">
        <v>268.47499999999997</v>
      </c>
      <c r="Q5159" s="5">
        <v>4.5750000000000002</v>
      </c>
      <c r="R5159" s="25"/>
      <c r="S5159" s="14"/>
      <c r="T5159" s="14"/>
    </row>
    <row r="5160" spans="1:20">
      <c r="A5160" s="2">
        <v>2</v>
      </c>
      <c r="B5160" s="2">
        <v>8</v>
      </c>
      <c r="C5160" s="7">
        <v>39662</v>
      </c>
      <c r="D5160" s="8">
        <v>0.70833333333399651</v>
      </c>
      <c r="E5160" s="9">
        <v>0.33397518765375356</v>
      </c>
      <c r="F5160" s="5">
        <v>25.082697682395278</v>
      </c>
      <c r="G5160" s="5">
        <v>53.630298518156664</v>
      </c>
      <c r="H5160" s="5">
        <v>28.547600835761386</v>
      </c>
      <c r="I5160" s="10">
        <v>1.9853761985925187</v>
      </c>
      <c r="J5160" s="11">
        <v>11.922499999999999</v>
      </c>
      <c r="K5160" s="5">
        <f t="shared" si="80"/>
        <v>15.49925</v>
      </c>
      <c r="L5160" s="5">
        <v>8.6675000000000004</v>
      </c>
      <c r="M5160" s="15">
        <v>20.096825604176761</v>
      </c>
      <c r="N5160" s="5">
        <v>19.259499999999999</v>
      </c>
      <c r="O5160" s="5">
        <v>22.389999999999997</v>
      </c>
      <c r="P5160" s="5">
        <v>268.57499999999999</v>
      </c>
      <c r="Q5160" s="5">
        <v>4.3024999999999993</v>
      </c>
      <c r="R5160" s="25"/>
      <c r="S5160" s="14"/>
      <c r="T5160" s="14"/>
    </row>
    <row r="5161" spans="1:20">
      <c r="A5161" s="2">
        <v>2</v>
      </c>
      <c r="B5161" s="2">
        <v>8</v>
      </c>
      <c r="C5161" s="7">
        <v>39662</v>
      </c>
      <c r="D5161" s="8">
        <v>0.75</v>
      </c>
      <c r="E5161" s="9">
        <v>0.37407927125625406</v>
      </c>
      <c r="F5161" s="5">
        <v>25.852610980126983</v>
      </c>
      <c r="G5161" s="5">
        <v>56.252099005190573</v>
      </c>
      <c r="H5161" s="5">
        <v>30.399488025063587</v>
      </c>
      <c r="I5161" s="10">
        <v>1.9927604989425189</v>
      </c>
      <c r="J5161" s="11">
        <v>13.11</v>
      </c>
      <c r="K5161" s="5">
        <f t="shared" si="80"/>
        <v>17.042999999999999</v>
      </c>
      <c r="L5161" s="5">
        <v>10.465</v>
      </c>
      <c r="M5161" s="15">
        <v>15.785086537604601</v>
      </c>
      <c r="N5161" s="5">
        <v>24.705750000000002</v>
      </c>
      <c r="O5161" s="5">
        <v>21.83</v>
      </c>
      <c r="P5161" s="5">
        <v>266.32500000000005</v>
      </c>
      <c r="Q5161" s="5">
        <v>3.4524999999999997</v>
      </c>
      <c r="R5161" s="25"/>
      <c r="S5161" s="14"/>
      <c r="T5161" s="14"/>
    </row>
    <row r="5162" spans="1:20">
      <c r="A5162" s="2">
        <v>2</v>
      </c>
      <c r="B5162" s="2">
        <v>8</v>
      </c>
      <c r="C5162" s="7">
        <v>39662</v>
      </c>
      <c r="D5162" s="8">
        <v>0.79166666666699825</v>
      </c>
      <c r="E5162" s="9">
        <v>0.36331603112000399</v>
      </c>
      <c r="F5162" s="5">
        <v>26.915789883087413</v>
      </c>
      <c r="G5162" s="5">
        <v>56.582716222440226</v>
      </c>
      <c r="H5162" s="5">
        <v>29.666926339352816</v>
      </c>
      <c r="I5162" s="10">
        <v>2.0197060432240197</v>
      </c>
      <c r="J5162" s="11">
        <v>13.53</v>
      </c>
      <c r="K5162" s="5">
        <f t="shared" si="80"/>
        <v>17.588999999999999</v>
      </c>
      <c r="L5162" s="5">
        <v>9.09</v>
      </c>
      <c r="M5162" s="15">
        <v>17.907007523565682</v>
      </c>
      <c r="N5162" s="5">
        <v>39.445</v>
      </c>
      <c r="O5162" s="5">
        <v>20.375</v>
      </c>
      <c r="P5162" s="5">
        <v>259.57499999999999</v>
      </c>
      <c r="Q5162" s="5">
        <v>2.4375</v>
      </c>
      <c r="R5162" s="25"/>
      <c r="S5162" s="14"/>
      <c r="T5162" s="14"/>
    </row>
    <row r="5163" spans="1:20">
      <c r="A5163" s="2">
        <v>2</v>
      </c>
      <c r="B5163" s="2">
        <v>8</v>
      </c>
      <c r="C5163" s="7">
        <v>39662</v>
      </c>
      <c r="D5163" s="8">
        <v>0.83333333333399651</v>
      </c>
      <c r="E5163" s="9">
        <v>0.33715918083625379</v>
      </c>
      <c r="F5163" s="5">
        <v>16.717607419693863</v>
      </c>
      <c r="G5163" s="5">
        <v>40.348418511519249</v>
      </c>
      <c r="H5163" s="5">
        <v>23.630811091825386</v>
      </c>
      <c r="I5163" s="10">
        <v>1.9806323685340197</v>
      </c>
      <c r="J5163" s="11">
        <v>13.357500000000002</v>
      </c>
      <c r="K5163" s="5">
        <f t="shared" si="80"/>
        <v>17.364750000000004</v>
      </c>
      <c r="L5163" s="5">
        <v>9.4525000000000006</v>
      </c>
      <c r="M5163" s="15">
        <v>22.241658632916852</v>
      </c>
      <c r="N5163" s="5">
        <v>49.842500000000001</v>
      </c>
      <c r="O5163" s="5">
        <v>19.270000000000003</v>
      </c>
      <c r="P5163" s="5">
        <v>259.67500000000001</v>
      </c>
      <c r="Q5163" s="5">
        <v>2.5499999999999998</v>
      </c>
      <c r="R5163" s="25"/>
      <c r="S5163" s="14"/>
      <c r="T5163" s="14"/>
    </row>
    <row r="5164" spans="1:20">
      <c r="A5164" s="2">
        <v>2</v>
      </c>
      <c r="B5164" s="2">
        <v>8</v>
      </c>
      <c r="C5164" s="7">
        <v>39662</v>
      </c>
      <c r="D5164" s="8">
        <v>0.875</v>
      </c>
      <c r="E5164" s="9">
        <v>0.36064739815250413</v>
      </c>
      <c r="F5164" s="5">
        <v>14.354211596446119</v>
      </c>
      <c r="G5164" s="5">
        <v>37.967275487649658</v>
      </c>
      <c r="H5164" s="5">
        <v>23.613063891203542</v>
      </c>
      <c r="I5164" s="10">
        <v>2.0809380844735212</v>
      </c>
      <c r="J5164" s="11">
        <v>13.935</v>
      </c>
      <c r="K5164" s="5">
        <f t="shared" si="80"/>
        <v>18.115500000000001</v>
      </c>
      <c r="L5164" s="5">
        <v>10.3825</v>
      </c>
      <c r="M5164" s="15">
        <v>13.718994384826525</v>
      </c>
      <c r="N5164" s="5">
        <v>61.877499999999998</v>
      </c>
      <c r="O5164" s="5">
        <v>18.092500000000001</v>
      </c>
      <c r="P5164" s="5">
        <v>263.42499999999995</v>
      </c>
      <c r="Q5164" s="5">
        <v>1.4850000000000001</v>
      </c>
      <c r="R5164" s="25"/>
      <c r="S5164" s="14"/>
      <c r="T5164" s="14"/>
    </row>
    <row r="5165" spans="1:20">
      <c r="A5165" s="2">
        <v>2</v>
      </c>
      <c r="B5165" s="2">
        <v>8</v>
      </c>
      <c r="C5165" s="7">
        <v>39662</v>
      </c>
      <c r="D5165" s="8">
        <v>0.91666666666699825</v>
      </c>
      <c r="E5165" s="9">
        <v>0.33112241743375387</v>
      </c>
      <c r="F5165" s="5">
        <v>22.220227918683349</v>
      </c>
      <c r="G5165" s="5">
        <v>45.389874003427991</v>
      </c>
      <c r="H5165" s="5">
        <v>23.169646084744638</v>
      </c>
      <c r="I5165" s="10">
        <v>2.017409869918021</v>
      </c>
      <c r="J5165" s="11">
        <v>13.785</v>
      </c>
      <c r="K5165" s="5">
        <f t="shared" si="80"/>
        <v>17.920500000000001</v>
      </c>
      <c r="L5165" s="5">
        <v>9.7249999999999996</v>
      </c>
      <c r="M5165" s="15">
        <v>15.923704980444612</v>
      </c>
      <c r="N5165" s="5">
        <v>74.73</v>
      </c>
      <c r="O5165" s="5">
        <v>16.7225</v>
      </c>
      <c r="P5165" s="5">
        <v>234.5</v>
      </c>
      <c r="Q5165" s="5">
        <v>0.71</v>
      </c>
      <c r="R5165" s="25"/>
      <c r="S5165" s="14"/>
      <c r="T5165" s="14"/>
    </row>
    <row r="5166" spans="1:20">
      <c r="A5166" s="2">
        <v>2</v>
      </c>
      <c r="B5166" s="2">
        <v>8</v>
      </c>
      <c r="C5166" s="7">
        <v>39662</v>
      </c>
      <c r="D5166" s="8">
        <v>0.95833333333399651</v>
      </c>
      <c r="E5166" s="9">
        <v>0.3767893329350045</v>
      </c>
      <c r="F5166" s="5">
        <v>22.225659982899014</v>
      </c>
      <c r="G5166" s="5">
        <v>41.199522720865396</v>
      </c>
      <c r="H5166" s="5">
        <v>18.973862737966382</v>
      </c>
      <c r="I5166" s="10">
        <v>2.0150144893335211</v>
      </c>
      <c r="J5166" s="11">
        <v>12.422499999999999</v>
      </c>
      <c r="K5166" s="5">
        <f t="shared" si="80"/>
        <v>16.149249999999999</v>
      </c>
      <c r="L5166" s="5">
        <v>8.6325000000000003</v>
      </c>
      <c r="M5166" s="15">
        <v>15.544229514513599</v>
      </c>
      <c r="N5166" s="5">
        <v>83.177500000000009</v>
      </c>
      <c r="O5166" s="5">
        <v>15.7925</v>
      </c>
      <c r="P5166" s="5">
        <v>178.54999999999998</v>
      </c>
      <c r="Q5166" s="5">
        <v>0.57750000000000001</v>
      </c>
      <c r="R5166" s="25"/>
      <c r="S5166" s="14"/>
      <c r="T5166" s="14"/>
    </row>
    <row r="5167" spans="1:20">
      <c r="A5167" s="2">
        <v>3</v>
      </c>
      <c r="B5167" s="2">
        <v>8</v>
      </c>
      <c r="C5167" s="7">
        <v>39663</v>
      </c>
      <c r="D5167" s="8">
        <v>0</v>
      </c>
      <c r="E5167" s="9">
        <v>0.29417282240625359</v>
      </c>
      <c r="F5167" s="5">
        <v>10.638990311513314</v>
      </c>
      <c r="G5167" s="5">
        <v>21.998466638182872</v>
      </c>
      <c r="H5167" s="5">
        <v>11.35947632666956</v>
      </c>
      <c r="I5167" s="10">
        <v>2.0052820858090215</v>
      </c>
      <c r="J5167" s="11">
        <v>14.057499999999999</v>
      </c>
      <c r="K5167" s="5">
        <f t="shared" si="80"/>
        <v>18.274750000000001</v>
      </c>
      <c r="L5167" s="5">
        <v>10.220000000000001</v>
      </c>
      <c r="M5167" s="15">
        <v>19.70201633803876</v>
      </c>
      <c r="N5167" s="5">
        <v>87.97</v>
      </c>
      <c r="O5167" s="5">
        <v>16.182499999999997</v>
      </c>
      <c r="P5167" s="5">
        <v>216.65</v>
      </c>
      <c r="Q5167" s="5">
        <v>0.66</v>
      </c>
      <c r="R5167" s="25"/>
      <c r="S5167" s="14"/>
      <c r="T5167" s="14"/>
    </row>
    <row r="5168" spans="1:20">
      <c r="A5168" s="2">
        <v>3</v>
      </c>
      <c r="B5168" s="2">
        <v>8</v>
      </c>
      <c r="C5168" s="7">
        <v>39663</v>
      </c>
      <c r="D5168" s="8">
        <v>4.1666666666998253E-2</v>
      </c>
      <c r="E5168" s="9">
        <v>0.26313077429000326</v>
      </c>
      <c r="F5168" s="5">
        <v>5.8013383698406065</v>
      </c>
      <c r="G5168" s="5">
        <v>13.852880567394759</v>
      </c>
      <c r="H5168" s="5">
        <v>8.0515421975541521</v>
      </c>
      <c r="I5168" s="10">
        <v>1.9882128701355217</v>
      </c>
      <c r="J5168" s="11">
        <v>13.062500000000002</v>
      </c>
      <c r="K5168" s="5">
        <f t="shared" si="80"/>
        <v>16.981250000000003</v>
      </c>
      <c r="L5168" s="5">
        <v>8.3025000000000002</v>
      </c>
      <c r="M5168" s="15">
        <v>21.444452166268832</v>
      </c>
      <c r="N5168" s="5">
        <v>90.574999999999989</v>
      </c>
      <c r="O5168" s="5">
        <v>16.2425</v>
      </c>
      <c r="P5168" s="5">
        <v>220.09999999999997</v>
      </c>
      <c r="Q5168" s="5">
        <v>0.755</v>
      </c>
      <c r="R5168" s="25"/>
      <c r="S5168" s="14"/>
      <c r="T5168" s="14"/>
    </row>
    <row r="5169" spans="1:20">
      <c r="A5169" s="2">
        <v>3</v>
      </c>
      <c r="B5169" s="2">
        <v>8</v>
      </c>
      <c r="C5169" s="7">
        <v>39663</v>
      </c>
      <c r="D5169" s="8">
        <v>8.3333333333996507E-2</v>
      </c>
      <c r="E5169" s="9">
        <v>0.22241378118500277</v>
      </c>
      <c r="F5169" s="5">
        <v>4.6568011339368871</v>
      </c>
      <c r="G5169" s="5">
        <v>10.977716160236019</v>
      </c>
      <c r="H5169" s="5">
        <v>6.3209150262991312</v>
      </c>
      <c r="I5169" s="10">
        <v>1.9662514275395218</v>
      </c>
      <c r="J5169" s="11">
        <v>10.875</v>
      </c>
      <c r="K5169" s="5">
        <f t="shared" si="80"/>
        <v>14.137500000000001</v>
      </c>
      <c r="L5169" s="5">
        <v>7.32</v>
      </c>
      <c r="M5169" s="15">
        <v>24.295950986490944</v>
      </c>
      <c r="N5169" s="5">
        <v>88.465000000000003</v>
      </c>
      <c r="O5169" s="5">
        <v>16.79</v>
      </c>
      <c r="P5169" s="5">
        <v>241.2</v>
      </c>
      <c r="Q5169" s="5">
        <v>1.075</v>
      </c>
      <c r="R5169" s="25"/>
      <c r="S5169" s="14"/>
      <c r="T5169" s="14"/>
    </row>
    <row r="5170" spans="1:20">
      <c r="A5170" s="2">
        <v>3</v>
      </c>
      <c r="B5170" s="2">
        <v>8</v>
      </c>
      <c r="C5170" s="7">
        <v>39663</v>
      </c>
      <c r="D5170" s="8">
        <v>0.125</v>
      </c>
      <c r="E5170" s="9">
        <v>0.19878657843750253</v>
      </c>
      <c r="F5170" s="5">
        <v>2.9081075184167573</v>
      </c>
      <c r="G5170" s="5">
        <v>8.2067126438580438</v>
      </c>
      <c r="H5170" s="5">
        <v>5.2986051254412869</v>
      </c>
      <c r="I5170" s="10">
        <v>1.9345065248275217</v>
      </c>
      <c r="J5170" s="11">
        <v>6.8337500000000002</v>
      </c>
      <c r="K5170" s="5">
        <f t="shared" si="80"/>
        <v>8.8838749999999997</v>
      </c>
      <c r="L5170" s="5">
        <v>5.4249999999999998</v>
      </c>
      <c r="M5170" s="15">
        <v>25.418899112042986</v>
      </c>
      <c r="N5170" s="5">
        <v>87.387500000000003</v>
      </c>
      <c r="O5170" s="5">
        <v>17.134999999999998</v>
      </c>
      <c r="P5170" s="5">
        <v>227.9</v>
      </c>
      <c r="Q5170" s="5">
        <v>1.1300000000000001</v>
      </c>
      <c r="R5170" s="25"/>
      <c r="S5170" s="14"/>
      <c r="T5170" s="14"/>
    </row>
    <row r="5171" spans="1:20">
      <c r="A5171" s="2">
        <v>3</v>
      </c>
      <c r="B5171" s="2">
        <v>8</v>
      </c>
      <c r="C5171" s="7">
        <v>39663</v>
      </c>
      <c r="D5171" s="8">
        <v>0.16666666666699825</v>
      </c>
      <c r="E5171" s="9">
        <v>0.21602977851375277</v>
      </c>
      <c r="F5171" s="5">
        <v>6.1379797040614941</v>
      </c>
      <c r="G5171" s="5">
        <v>11.459542977609443</v>
      </c>
      <c r="H5171" s="5">
        <v>5.3215632735479499</v>
      </c>
      <c r="I5171" s="10">
        <v>1.9369998931140222</v>
      </c>
      <c r="J5171" s="11">
        <v>6.6429999999999998</v>
      </c>
      <c r="K5171" s="5">
        <f t="shared" si="80"/>
        <v>8.6358999999999995</v>
      </c>
      <c r="L5171" s="5">
        <v>5.165</v>
      </c>
      <c r="M5171" s="15">
        <v>23.151158094333905</v>
      </c>
      <c r="N5171" s="5">
        <v>91.85</v>
      </c>
      <c r="O5171" s="5">
        <v>17.212499999999999</v>
      </c>
      <c r="P5171" s="5">
        <v>232.85000000000002</v>
      </c>
      <c r="Q5171" s="5">
        <v>1.2200000000000002</v>
      </c>
      <c r="R5171" s="25"/>
      <c r="S5171" s="14"/>
      <c r="T5171" s="14"/>
    </row>
    <row r="5172" spans="1:20">
      <c r="A5172" s="2">
        <v>3</v>
      </c>
      <c r="B5172" s="2">
        <v>8</v>
      </c>
      <c r="C5172" s="7">
        <v>39663</v>
      </c>
      <c r="D5172" s="8">
        <v>0.20833333333399651</v>
      </c>
      <c r="E5172" s="9">
        <v>0.26369837626250348</v>
      </c>
      <c r="F5172" s="5">
        <v>13.834771156278192</v>
      </c>
      <c r="G5172" s="5">
        <v>22.214536620063992</v>
      </c>
      <c r="H5172" s="5">
        <v>8.3797654637857999</v>
      </c>
      <c r="I5172" s="10">
        <v>1.9297102228665224</v>
      </c>
      <c r="J5172" s="11">
        <v>7.5817499999999995</v>
      </c>
      <c r="K5172" s="5">
        <f t="shared" si="80"/>
        <v>9.8562750000000001</v>
      </c>
      <c r="L5172" s="5">
        <v>6.1575000000000006</v>
      </c>
      <c r="M5172" s="15">
        <v>16.521546904926645</v>
      </c>
      <c r="N5172" s="5">
        <v>95.050000000000011</v>
      </c>
      <c r="O5172" s="5">
        <v>17.484999999999999</v>
      </c>
      <c r="P5172" s="5">
        <v>248.99999999999997</v>
      </c>
      <c r="Q5172" s="5">
        <v>1.2424999999999999</v>
      </c>
      <c r="R5172" s="25"/>
      <c r="S5172" s="14"/>
      <c r="T5172" s="14"/>
    </row>
    <row r="5173" spans="1:20">
      <c r="A5173" s="2">
        <v>3</v>
      </c>
      <c r="B5173" s="2">
        <v>8</v>
      </c>
      <c r="C5173" s="7">
        <v>39663</v>
      </c>
      <c r="D5173" s="8">
        <v>0.25</v>
      </c>
      <c r="E5173" s="9">
        <v>0.2682296815412536</v>
      </c>
      <c r="F5173" s="5">
        <v>21.124200048598997</v>
      </c>
      <c r="G5173" s="5">
        <v>31.221539796144768</v>
      </c>
      <c r="H5173" s="5">
        <v>10.097339747545773</v>
      </c>
      <c r="I5173" s="10">
        <v>1.9273119815470228</v>
      </c>
      <c r="J5173" s="11">
        <v>8.9924999999999997</v>
      </c>
      <c r="K5173" s="5">
        <f t="shared" si="80"/>
        <v>11.690250000000001</v>
      </c>
      <c r="L5173" s="5">
        <v>8.0850000000000009</v>
      </c>
      <c r="M5173" s="15">
        <v>15.341399476615601</v>
      </c>
      <c r="N5173" s="5">
        <v>94</v>
      </c>
      <c r="O5173" s="5">
        <v>17.962499999999999</v>
      </c>
      <c r="P5173" s="5">
        <v>248.95</v>
      </c>
      <c r="Q5173" s="5">
        <v>1.2124999999999999</v>
      </c>
      <c r="R5173" s="25"/>
      <c r="S5173" s="14"/>
      <c r="T5173" s="14"/>
    </row>
    <row r="5174" spans="1:20">
      <c r="A5174" s="2">
        <v>3</v>
      </c>
      <c r="B5174" s="2">
        <v>8</v>
      </c>
      <c r="C5174" s="7">
        <v>39663</v>
      </c>
      <c r="D5174" s="8">
        <v>0.29166666666699825</v>
      </c>
      <c r="E5174" s="9">
        <v>0.31809682671500433</v>
      </c>
      <c r="F5174" s="5">
        <v>23.82396785948627</v>
      </c>
      <c r="G5174" s="5">
        <v>33.937231747231486</v>
      </c>
      <c r="H5174" s="5">
        <v>10.113263887745212</v>
      </c>
      <c r="I5174" s="10">
        <v>1.9200217993785231</v>
      </c>
      <c r="J5174" s="11">
        <v>9.125</v>
      </c>
      <c r="K5174" s="5">
        <f t="shared" si="80"/>
        <v>11.862500000000001</v>
      </c>
      <c r="L5174" s="5">
        <v>7.3500000000000005</v>
      </c>
      <c r="M5174" s="15">
        <v>14.393134577865565</v>
      </c>
      <c r="N5174" s="5">
        <v>86.740000000000009</v>
      </c>
      <c r="O5174" s="5">
        <v>19.12</v>
      </c>
      <c r="P5174" s="5">
        <v>249.52499999999998</v>
      </c>
      <c r="Q5174" s="5">
        <v>1.7875000000000001</v>
      </c>
      <c r="R5174" s="25"/>
      <c r="S5174" s="14"/>
      <c r="T5174" s="14"/>
    </row>
    <row r="5175" spans="1:20">
      <c r="A5175" s="2">
        <v>3</v>
      </c>
      <c r="B5175" s="2">
        <v>8</v>
      </c>
      <c r="C5175" s="7">
        <v>39663</v>
      </c>
      <c r="D5175" s="8">
        <v>0.33333333333399651</v>
      </c>
      <c r="E5175" s="9">
        <v>0.30343152556750413</v>
      </c>
      <c r="F5175" s="5">
        <v>29.89932273688656</v>
      </c>
      <c r="G5175" s="5">
        <v>41.812893371129384</v>
      </c>
      <c r="H5175" s="5">
        <v>11.913570634242825</v>
      </c>
      <c r="I5175" s="10">
        <v>1.9274069127795235</v>
      </c>
      <c r="J5175" s="11">
        <v>9.5</v>
      </c>
      <c r="K5175" s="5">
        <f t="shared" si="80"/>
        <v>12.35</v>
      </c>
      <c r="L5175" s="5">
        <v>7.415</v>
      </c>
      <c r="M5175" s="15">
        <v>13.418107617245527</v>
      </c>
      <c r="N5175" s="5">
        <v>73.384999999999991</v>
      </c>
      <c r="O5175" s="5">
        <v>20.487500000000001</v>
      </c>
      <c r="P5175" s="5">
        <v>253.2</v>
      </c>
      <c r="Q5175" s="5">
        <v>2.62</v>
      </c>
      <c r="R5175" s="25"/>
      <c r="S5175" s="14"/>
      <c r="T5175" s="14"/>
    </row>
    <row r="5176" spans="1:20">
      <c r="A5176" s="2">
        <v>3</v>
      </c>
      <c r="B5176" s="2">
        <v>8</v>
      </c>
      <c r="C5176" s="7">
        <v>39663</v>
      </c>
      <c r="D5176" s="8">
        <v>0.375</v>
      </c>
      <c r="E5176" s="9">
        <v>0.32777144849375456</v>
      </c>
      <c r="F5176" s="5">
        <v>36.595982662234618</v>
      </c>
      <c r="G5176" s="5">
        <v>53.715210846322037</v>
      </c>
      <c r="H5176" s="5">
        <v>17.119228184087422</v>
      </c>
      <c r="I5176" s="10">
        <v>1.9274544160370237</v>
      </c>
      <c r="J5176" s="11">
        <v>15.925000000000001</v>
      </c>
      <c r="K5176" s="5">
        <f t="shared" si="80"/>
        <v>20.702500000000001</v>
      </c>
      <c r="L5176" s="5">
        <v>9.68</v>
      </c>
      <c r="M5176" s="15">
        <v>12.998611369025513</v>
      </c>
      <c r="N5176" s="5">
        <v>84.257499999999993</v>
      </c>
      <c r="O5176" s="5">
        <v>18.934999999999999</v>
      </c>
      <c r="P5176" s="5">
        <v>256.02499999999998</v>
      </c>
      <c r="Q5176" s="5">
        <v>2.5524999999999998</v>
      </c>
      <c r="R5176" s="25"/>
      <c r="S5176" s="14"/>
      <c r="T5176" s="14"/>
    </row>
    <row r="5177" spans="1:20">
      <c r="A5177" s="2">
        <v>3</v>
      </c>
      <c r="B5177" s="2">
        <v>8</v>
      </c>
      <c r="C5177" s="7">
        <v>39663</v>
      </c>
      <c r="D5177" s="8">
        <v>0.41666666666699825</v>
      </c>
      <c r="E5177" s="9">
        <v>0.43826952473750624</v>
      </c>
      <c r="F5177" s="5">
        <v>57.355943899030223</v>
      </c>
      <c r="G5177" s="5">
        <v>79.173819910237796</v>
      </c>
      <c r="H5177" s="5">
        <v>21.81787601120757</v>
      </c>
      <c r="I5177" s="10">
        <v>1.9372859967270242</v>
      </c>
      <c r="J5177" s="11">
        <v>18.865000000000002</v>
      </c>
      <c r="K5177" s="5">
        <f t="shared" si="80"/>
        <v>24.524500000000003</v>
      </c>
      <c r="L5177" s="5">
        <v>12.317499999999999</v>
      </c>
      <c r="M5177" s="15">
        <v>12.080013778220479</v>
      </c>
      <c r="N5177" s="5">
        <v>96.174999999999997</v>
      </c>
      <c r="O5177" s="5">
        <v>18.142499999999998</v>
      </c>
      <c r="P5177" s="5">
        <v>257.8</v>
      </c>
      <c r="Q5177" s="5">
        <v>2</v>
      </c>
      <c r="R5177" s="25"/>
      <c r="S5177" s="14"/>
      <c r="T5177" s="14"/>
    </row>
    <row r="5178" spans="1:20">
      <c r="A5178" s="2">
        <v>3</v>
      </c>
      <c r="B5178" s="2">
        <v>8</v>
      </c>
      <c r="C5178" s="7">
        <v>39663</v>
      </c>
      <c r="D5178" s="8">
        <v>0.45833333333399651</v>
      </c>
      <c r="E5178" s="9">
        <v>0.46634030959000672</v>
      </c>
      <c r="F5178" s="5">
        <v>55.11221793310002</v>
      </c>
      <c r="G5178" s="5">
        <v>78.213855668819605</v>
      </c>
      <c r="H5178" s="5">
        <v>23.101637735719585</v>
      </c>
      <c r="I5178" s="10">
        <v>1.9422260882630249</v>
      </c>
      <c r="J5178" s="11">
        <v>19.542499999999997</v>
      </c>
      <c r="K5178" s="5">
        <f t="shared" si="80"/>
        <v>25.405249999999995</v>
      </c>
      <c r="L5178" s="5">
        <v>13.174999999999999</v>
      </c>
      <c r="M5178" s="15">
        <v>9.848446141092392</v>
      </c>
      <c r="N5178" s="5">
        <v>95.399999999999991</v>
      </c>
      <c r="O5178" s="5">
        <v>18.627500000000001</v>
      </c>
      <c r="P5178" s="5">
        <v>255.02499999999998</v>
      </c>
      <c r="Q5178" s="5">
        <v>1.6124999999999998</v>
      </c>
      <c r="R5178" s="25"/>
      <c r="S5178" s="14"/>
      <c r="T5178" s="14"/>
    </row>
    <row r="5179" spans="1:20">
      <c r="A5179" s="2">
        <v>3</v>
      </c>
      <c r="B5179" s="2">
        <v>8</v>
      </c>
      <c r="C5179" s="7">
        <v>39663</v>
      </c>
      <c r="D5179" s="8">
        <v>0.5</v>
      </c>
      <c r="E5179" s="9">
        <v>0.52252194058000767</v>
      </c>
      <c r="F5179" s="5">
        <v>53.96566126019966</v>
      </c>
      <c r="G5179" s="5">
        <v>79.152875799688132</v>
      </c>
      <c r="H5179" s="5">
        <v>25.187214539488476</v>
      </c>
      <c r="I5179" s="10">
        <v>1.9324891376755249</v>
      </c>
      <c r="J5179" s="11">
        <v>15.1175</v>
      </c>
      <c r="K5179" s="5">
        <f t="shared" si="80"/>
        <v>19.652750000000001</v>
      </c>
      <c r="L5179" s="5">
        <v>10.107500000000002</v>
      </c>
      <c r="M5179" s="15">
        <v>11.981227078513477</v>
      </c>
      <c r="N5179" s="5">
        <v>89.467500000000001</v>
      </c>
      <c r="O5179" s="5">
        <v>18.8475</v>
      </c>
      <c r="P5179" s="5">
        <v>255.97499999999999</v>
      </c>
      <c r="Q5179" s="5">
        <v>2.0274999999999999</v>
      </c>
      <c r="R5179" s="25"/>
      <c r="S5179" s="14"/>
      <c r="T5179" s="14"/>
    </row>
    <row r="5180" spans="1:20">
      <c r="A5180" s="2">
        <v>3</v>
      </c>
      <c r="B5180" s="2">
        <v>8</v>
      </c>
      <c r="C5180" s="7">
        <v>39663</v>
      </c>
      <c r="D5180" s="8">
        <v>0.54166666666699825</v>
      </c>
      <c r="E5180" s="9">
        <v>0.60099455191875895</v>
      </c>
      <c r="F5180" s="5">
        <v>50.321222083428808</v>
      </c>
      <c r="G5180" s="5">
        <v>75.803878071339881</v>
      </c>
      <c r="H5180" s="5">
        <v>25.482655987911073</v>
      </c>
      <c r="I5180" s="10">
        <v>1.9447680288185254</v>
      </c>
      <c r="J5180" s="11">
        <v>14.395</v>
      </c>
      <c r="K5180" s="5">
        <f t="shared" si="80"/>
        <v>18.7135</v>
      </c>
      <c r="L5180" s="5">
        <v>9.7350000000000012</v>
      </c>
      <c r="M5180" s="15">
        <v>13.679804527219545</v>
      </c>
      <c r="N5180" s="5">
        <v>82.262500000000003</v>
      </c>
      <c r="O5180" s="5">
        <v>19.497499999999999</v>
      </c>
      <c r="P5180" s="5">
        <v>256.04999999999995</v>
      </c>
      <c r="Q5180" s="5">
        <v>2.11</v>
      </c>
      <c r="R5180" s="25"/>
      <c r="S5180" s="14"/>
      <c r="T5180" s="14"/>
    </row>
    <row r="5181" spans="1:20">
      <c r="A5181" s="2">
        <v>3</v>
      </c>
      <c r="B5181" s="2">
        <v>8</v>
      </c>
      <c r="C5181" s="7">
        <v>39663</v>
      </c>
      <c r="D5181" s="8">
        <v>0.58333333333399651</v>
      </c>
      <c r="E5181" s="9">
        <v>0.5871185313712588</v>
      </c>
      <c r="F5181" s="5">
        <v>36.374984094716289</v>
      </c>
      <c r="G5181" s="5">
        <v>59.852269785874839</v>
      </c>
      <c r="H5181" s="5">
        <v>23.477285691158549</v>
      </c>
      <c r="I5181" s="10">
        <v>1.9570473867130258</v>
      </c>
      <c r="J5181" s="11">
        <v>12.335000000000001</v>
      </c>
      <c r="K5181" s="5">
        <f t="shared" si="80"/>
        <v>16.035500000000003</v>
      </c>
      <c r="L5181" s="5">
        <v>8.26</v>
      </c>
      <c r="M5181" s="15">
        <v>15.420784792466616</v>
      </c>
      <c r="N5181" s="5">
        <v>67.75</v>
      </c>
      <c r="O5181" s="5">
        <v>20.662500000000001</v>
      </c>
      <c r="P5181" s="5">
        <v>256.52499999999998</v>
      </c>
      <c r="Q5181" s="5">
        <v>3.1549999999999998</v>
      </c>
      <c r="R5181" s="25"/>
      <c r="S5181" s="14"/>
      <c r="T5181" s="14"/>
    </row>
    <row r="5182" spans="1:20">
      <c r="A5182" s="2">
        <v>3</v>
      </c>
      <c r="B5182" s="2">
        <v>8</v>
      </c>
      <c r="C5182" s="7">
        <v>39663</v>
      </c>
      <c r="D5182" s="8">
        <v>0.625</v>
      </c>
      <c r="E5182" s="9">
        <v>0.62646522986750952</v>
      </c>
      <c r="F5182" s="5">
        <v>36.941386812946504</v>
      </c>
      <c r="G5182" s="5">
        <v>61.1629689265175</v>
      </c>
      <c r="H5182" s="5">
        <v>24.221582113570999</v>
      </c>
      <c r="I5182" s="10">
        <v>1.9570955675130262</v>
      </c>
      <c r="J5182" s="11">
        <v>12.4125</v>
      </c>
      <c r="K5182" s="5">
        <f t="shared" si="80"/>
        <v>16.13625</v>
      </c>
      <c r="L5182" s="5">
        <v>8.0625</v>
      </c>
      <c r="M5182" s="15">
        <v>15.423895536808619</v>
      </c>
      <c r="N5182" s="5">
        <v>63.202500000000001</v>
      </c>
      <c r="O5182" s="5">
        <v>20.397500000000001</v>
      </c>
      <c r="P5182" s="5">
        <v>258.04999999999995</v>
      </c>
      <c r="Q5182" s="5">
        <v>3.4725000000000001</v>
      </c>
      <c r="R5182" s="25"/>
      <c r="S5182" s="14"/>
      <c r="T5182" s="14"/>
    </row>
    <row r="5183" spans="1:20">
      <c r="A5183" s="2">
        <v>3</v>
      </c>
      <c r="B5183" s="2">
        <v>8</v>
      </c>
      <c r="C5183" s="7">
        <v>39663</v>
      </c>
      <c r="D5183" s="8">
        <v>0.66666666666699825</v>
      </c>
      <c r="E5183" s="9">
        <v>0.6082825579950093</v>
      </c>
      <c r="F5183" s="5">
        <v>39.334767265001318</v>
      </c>
      <c r="G5183" s="5">
        <v>65.67533801749093</v>
      </c>
      <c r="H5183" s="5">
        <v>26.340570752489604</v>
      </c>
      <c r="I5183" s="10">
        <v>2.0060725068895273</v>
      </c>
      <c r="J5183" s="11">
        <v>13.935</v>
      </c>
      <c r="K5183" s="5">
        <f t="shared" si="80"/>
        <v>18.115500000000001</v>
      </c>
      <c r="L5183" s="5">
        <v>9.3049999999999997</v>
      </c>
      <c r="M5183" s="15">
        <v>15.015805873920604</v>
      </c>
      <c r="N5183" s="5">
        <v>64.407499999999999</v>
      </c>
      <c r="O5183" s="5">
        <v>19.3325</v>
      </c>
      <c r="P5183" s="5">
        <v>262.57499999999999</v>
      </c>
      <c r="Q5183" s="5">
        <v>3.51</v>
      </c>
      <c r="R5183" s="25"/>
      <c r="S5183" s="14"/>
      <c r="T5183" s="14"/>
    </row>
    <row r="5184" spans="1:20">
      <c r="A5184" s="2">
        <v>3</v>
      </c>
      <c r="B5184" s="2">
        <v>8</v>
      </c>
      <c r="C5184" s="7">
        <v>39663</v>
      </c>
      <c r="D5184" s="8">
        <v>0.70833333333399651</v>
      </c>
      <c r="E5184" s="9">
        <v>0.55300718379625868</v>
      </c>
      <c r="F5184" s="5">
        <v>62.972532766220375</v>
      </c>
      <c r="G5184" s="5">
        <v>93.832678612957352</v>
      </c>
      <c r="H5184" s="5">
        <v>30.860145846736987</v>
      </c>
      <c r="I5184" s="10">
        <v>2.1088746174720288</v>
      </c>
      <c r="J5184" s="11">
        <v>22.395</v>
      </c>
      <c r="K5184" s="5">
        <f t="shared" si="80"/>
        <v>29.113500000000002</v>
      </c>
      <c r="L5184" s="5">
        <v>13.845000000000001</v>
      </c>
      <c r="M5184" s="15">
        <v>10.850162910616437</v>
      </c>
      <c r="N5184" s="5">
        <v>86.572499999999991</v>
      </c>
      <c r="O5184" s="5">
        <v>16.854999999999997</v>
      </c>
      <c r="P5184" s="5">
        <v>266.64999999999998</v>
      </c>
      <c r="Q5184" s="5">
        <v>2.9299999999999997</v>
      </c>
      <c r="R5184" s="25"/>
      <c r="S5184" s="14"/>
      <c r="T5184" s="14"/>
    </row>
    <row r="5185" spans="1:20">
      <c r="A5185" s="2">
        <v>3</v>
      </c>
      <c r="B5185" s="2">
        <v>8</v>
      </c>
      <c r="C5185" s="7">
        <v>39663</v>
      </c>
      <c r="D5185" s="8">
        <v>0.75</v>
      </c>
      <c r="E5185" s="9">
        <v>0.55662277600750876</v>
      </c>
      <c r="F5185" s="5">
        <v>83.686361355032361</v>
      </c>
      <c r="G5185" s="5">
        <v>115.02702853334688</v>
      </c>
      <c r="H5185" s="5">
        <v>31.340667178314515</v>
      </c>
      <c r="I5185" s="10">
        <v>2.0697817306880291</v>
      </c>
      <c r="J5185" s="11">
        <v>22.155000000000001</v>
      </c>
      <c r="K5185" s="5">
        <f t="shared" si="80"/>
        <v>28.801500000000001</v>
      </c>
      <c r="L5185" s="5">
        <v>14.3475</v>
      </c>
      <c r="M5185" s="15">
        <v>9.4267998476083807</v>
      </c>
      <c r="N5185" s="5">
        <v>94.600000000000009</v>
      </c>
      <c r="O5185" s="5">
        <v>16.04</v>
      </c>
      <c r="P5185" s="5">
        <v>263.67499999999995</v>
      </c>
      <c r="Q5185" s="5">
        <v>1.8174999999999999</v>
      </c>
      <c r="R5185" s="25"/>
      <c r="S5185" s="14"/>
      <c r="T5185" s="14"/>
    </row>
    <row r="5186" spans="1:20">
      <c r="A5186" s="2">
        <v>3</v>
      </c>
      <c r="B5186" s="2">
        <v>8</v>
      </c>
      <c r="C5186" s="7">
        <v>39663</v>
      </c>
      <c r="D5186" s="8">
        <v>0.79166666666699825</v>
      </c>
      <c r="E5186" s="9">
        <v>0.55675169837000893</v>
      </c>
      <c r="F5186" s="5">
        <v>89.453222920588232</v>
      </c>
      <c r="G5186" s="5">
        <v>118.29365071830632</v>
      </c>
      <c r="H5186" s="5">
        <v>28.840427797718089</v>
      </c>
      <c r="I5186" s="10">
        <v>2.1456769771375304</v>
      </c>
      <c r="J5186" s="11">
        <v>21.537500000000001</v>
      </c>
      <c r="K5186" s="5">
        <f t="shared" si="80"/>
        <v>27.998750000000001</v>
      </c>
      <c r="L5186" s="5">
        <v>15.317499999999999</v>
      </c>
      <c r="M5186" s="15">
        <v>8.2755333024833355</v>
      </c>
      <c r="N5186" s="5">
        <v>94.724999999999994</v>
      </c>
      <c r="O5186" s="5">
        <v>16.052500000000002</v>
      </c>
      <c r="P5186" s="5">
        <v>269.17500000000001</v>
      </c>
      <c r="Q5186" s="5">
        <v>2.5099999999999998</v>
      </c>
      <c r="R5186" s="25"/>
      <c r="S5186" s="14"/>
      <c r="T5186" s="14"/>
    </row>
    <row r="5187" spans="1:20">
      <c r="A5187" s="2">
        <v>3</v>
      </c>
      <c r="B5187" s="2">
        <v>8</v>
      </c>
      <c r="C5187" s="7">
        <v>39663</v>
      </c>
      <c r="D5187" s="8">
        <v>0.83333333333399651</v>
      </c>
      <c r="E5187" s="9">
        <v>0.41551883367250675</v>
      </c>
      <c r="F5187" s="5">
        <v>66.202782461019538</v>
      </c>
      <c r="G5187" s="5">
        <v>93.300853090038487</v>
      </c>
      <c r="H5187" s="5">
        <v>27.098070629018945</v>
      </c>
      <c r="I5187" s="10">
        <v>2.1041374574430303</v>
      </c>
      <c r="J5187" s="11">
        <v>18.509999999999998</v>
      </c>
      <c r="K5187" s="5">
        <f t="shared" si="80"/>
        <v>24.062999999999999</v>
      </c>
      <c r="L5187" s="5">
        <v>11.074999999999999</v>
      </c>
      <c r="M5187" s="15">
        <v>9.9733444205634054</v>
      </c>
      <c r="N5187" s="5">
        <v>94.474999999999994</v>
      </c>
      <c r="O5187" s="5">
        <v>15.35</v>
      </c>
      <c r="P5187" s="5">
        <v>269.25</v>
      </c>
      <c r="Q5187" s="5">
        <v>2.4750000000000001</v>
      </c>
      <c r="R5187" s="25"/>
      <c r="S5187" s="14"/>
      <c r="T5187" s="14"/>
    </row>
    <row r="5188" spans="1:20">
      <c r="A5188" s="2">
        <v>3</v>
      </c>
      <c r="B5188" s="2">
        <v>8</v>
      </c>
      <c r="C5188" s="7">
        <v>39663</v>
      </c>
      <c r="D5188" s="8">
        <v>0.875</v>
      </c>
      <c r="E5188" s="9">
        <v>0.39724331226625653</v>
      </c>
      <c r="F5188" s="5">
        <v>54.524871035026415</v>
      </c>
      <c r="G5188" s="5">
        <v>78.211226875770663</v>
      </c>
      <c r="H5188" s="5">
        <v>23.686355840744245</v>
      </c>
      <c r="I5188" s="10">
        <v>2.3831159582065342</v>
      </c>
      <c r="J5188" s="11">
        <v>17.02</v>
      </c>
      <c r="K5188" s="5">
        <f t="shared" si="80"/>
        <v>22.126000000000001</v>
      </c>
      <c r="L5188" s="5">
        <v>9.5875000000000004</v>
      </c>
      <c r="M5188" s="15">
        <v>9.2109232433903756</v>
      </c>
      <c r="N5188" s="5">
        <v>94.575000000000003</v>
      </c>
      <c r="O5188" s="5">
        <v>14.8725</v>
      </c>
      <c r="P5188" s="5">
        <v>261</v>
      </c>
      <c r="Q5188" s="5">
        <v>2.0524999999999998</v>
      </c>
      <c r="R5188" s="25"/>
      <c r="S5188" s="14"/>
      <c r="T5188" s="14"/>
    </row>
    <row r="5189" spans="1:20">
      <c r="A5189" s="2">
        <v>3</v>
      </c>
      <c r="B5189" s="2">
        <v>8</v>
      </c>
      <c r="C5189" s="7">
        <v>39663</v>
      </c>
      <c r="D5189" s="8">
        <v>0.91666666666699825</v>
      </c>
      <c r="E5189" s="9">
        <v>0.30142932648000498</v>
      </c>
      <c r="F5189" s="5">
        <v>34.217413645113659</v>
      </c>
      <c r="G5189" s="5">
        <v>54.511231741694075</v>
      </c>
      <c r="H5189" s="5">
        <v>20.293818096580413</v>
      </c>
      <c r="I5189" s="10">
        <v>2.1115812460245307</v>
      </c>
      <c r="J5189" s="11">
        <v>14.032499999999999</v>
      </c>
      <c r="K5189" s="5">
        <f t="shared" si="80"/>
        <v>18.242249999999999</v>
      </c>
      <c r="L5189" s="5">
        <v>7.7524999999999995</v>
      </c>
      <c r="M5189" s="15">
        <v>12.838035539670523</v>
      </c>
      <c r="N5189" s="5">
        <v>94.475000000000009</v>
      </c>
      <c r="O5189" s="5">
        <v>14.52</v>
      </c>
      <c r="P5189" s="5">
        <v>259.22500000000002</v>
      </c>
      <c r="Q5189" s="5">
        <v>1.5449999999999999</v>
      </c>
      <c r="R5189" s="25"/>
      <c r="S5189" s="14"/>
      <c r="T5189" s="14"/>
    </row>
    <row r="5190" spans="1:20">
      <c r="A5190" s="2">
        <v>3</v>
      </c>
      <c r="B5190" s="2">
        <v>8</v>
      </c>
      <c r="C5190" s="7">
        <v>39663</v>
      </c>
      <c r="D5190" s="8">
        <v>0.95833333333399651</v>
      </c>
      <c r="E5190" s="9">
        <v>0.22919934007375387</v>
      </c>
      <c r="F5190" s="5">
        <v>23.33697298834927</v>
      </c>
      <c r="G5190" s="5">
        <v>38.609179890164697</v>
      </c>
      <c r="H5190" s="5">
        <v>15.272206901815427</v>
      </c>
      <c r="I5190" s="10">
        <v>2.3612116550280353</v>
      </c>
      <c r="J5190" s="11">
        <v>14.7</v>
      </c>
      <c r="K5190" s="5">
        <f t="shared" si="80"/>
        <v>19.11</v>
      </c>
      <c r="L5190" s="5">
        <v>12.97</v>
      </c>
      <c r="M5190" s="15">
        <v>12.142894929045497</v>
      </c>
      <c r="N5190" s="5">
        <v>94.199999999999989</v>
      </c>
      <c r="O5190" s="5">
        <v>14.057500000000001</v>
      </c>
      <c r="P5190" s="5">
        <v>261.45000000000005</v>
      </c>
      <c r="Q5190" s="5">
        <v>1.73</v>
      </c>
      <c r="R5190" s="25"/>
      <c r="S5190" s="14"/>
      <c r="T5190" s="14"/>
    </row>
    <row r="5191" spans="1:20">
      <c r="A5191" s="2">
        <v>4</v>
      </c>
      <c r="B5191" s="2">
        <v>8</v>
      </c>
      <c r="C5191" s="7">
        <v>39664</v>
      </c>
      <c r="D5191" s="8">
        <v>0</v>
      </c>
      <c r="E5191" s="9">
        <v>0.22030184558125374</v>
      </c>
      <c r="F5191" s="5">
        <v>25.936488377932804</v>
      </c>
      <c r="G5191" s="5">
        <v>40.12205223951085</v>
      </c>
      <c r="H5191" s="5">
        <v>14.185563861578048</v>
      </c>
      <c r="I5191" s="10">
        <v>2.4542519266285368</v>
      </c>
      <c r="J5191" s="11">
        <v>17.157499999999999</v>
      </c>
      <c r="K5191" s="5">
        <f t="shared" ref="K5191:K5254" si="81">J5191*1.3</f>
        <v>22.304749999999999</v>
      </c>
      <c r="L5191" s="5">
        <v>13.517499999999998</v>
      </c>
      <c r="M5191" s="15">
        <v>10.261879925520422</v>
      </c>
      <c r="N5191" s="5">
        <v>94.700000000000017</v>
      </c>
      <c r="O5191" s="5">
        <v>13.605</v>
      </c>
      <c r="P5191" s="5">
        <v>255.47500000000002</v>
      </c>
      <c r="Q5191" s="5">
        <v>0.85499999999999998</v>
      </c>
      <c r="R5191" s="25"/>
      <c r="S5191" s="14"/>
      <c r="T5191" s="14"/>
    </row>
    <row r="5192" spans="1:20">
      <c r="A5192" s="2">
        <v>4</v>
      </c>
      <c r="B5192" s="2">
        <v>8</v>
      </c>
      <c r="C5192" s="7">
        <v>39664</v>
      </c>
      <c r="D5192" s="8">
        <v>4.1666666666998253E-2</v>
      </c>
      <c r="E5192" s="9">
        <v>0.16417180439125284</v>
      </c>
      <c r="F5192" s="5">
        <v>17.112518375023612</v>
      </c>
      <c r="G5192" s="5">
        <v>30.214967825423091</v>
      </c>
      <c r="H5192" s="5">
        <v>13.102449450399478</v>
      </c>
      <c r="I5192" s="10">
        <v>2.5448518438790386</v>
      </c>
      <c r="J5192" s="11">
        <v>16.245000000000001</v>
      </c>
      <c r="K5192" s="5">
        <f t="shared" si="81"/>
        <v>21.118500000000001</v>
      </c>
      <c r="L5192" s="5">
        <v>7.1549999999999994</v>
      </c>
      <c r="M5192" s="15">
        <v>11.691618189160481</v>
      </c>
      <c r="N5192" s="5">
        <v>94.925000000000011</v>
      </c>
      <c r="O5192" s="5">
        <v>13.5</v>
      </c>
      <c r="P5192" s="5">
        <v>262.22500000000002</v>
      </c>
      <c r="Q5192" s="5">
        <v>1.5924999999999998</v>
      </c>
      <c r="R5192" s="25"/>
      <c r="S5192" s="14"/>
      <c r="T5192" s="14"/>
    </row>
    <row r="5193" spans="1:20">
      <c r="A5193" s="2">
        <v>4</v>
      </c>
      <c r="B5193" s="2">
        <v>8</v>
      </c>
      <c r="C5193" s="7">
        <v>39664</v>
      </c>
      <c r="D5193" s="8">
        <v>8.3333333333996507E-2</v>
      </c>
      <c r="E5193" s="9">
        <v>0.13666296454125237</v>
      </c>
      <c r="F5193" s="5">
        <v>15.578360354690048</v>
      </c>
      <c r="G5193" s="5">
        <v>26.082220183179029</v>
      </c>
      <c r="H5193" s="5">
        <v>10.503859828488979</v>
      </c>
      <c r="I5193" s="10">
        <v>2.515548274189539</v>
      </c>
      <c r="J5193" s="11">
        <v>17.169999999999998</v>
      </c>
      <c r="K5193" s="5">
        <f t="shared" si="81"/>
        <v>22.320999999999998</v>
      </c>
      <c r="L5193" s="5">
        <v>6.1750000000000007</v>
      </c>
      <c r="M5193" s="15">
        <v>13.444408977611554</v>
      </c>
      <c r="N5193" s="5">
        <v>94.924999999999997</v>
      </c>
      <c r="O5193" s="5">
        <v>13.385</v>
      </c>
      <c r="P5193" s="5">
        <v>264.5</v>
      </c>
      <c r="Q5193" s="5">
        <v>2.1175000000000002</v>
      </c>
      <c r="R5193" s="25"/>
      <c r="S5193" s="14"/>
      <c r="T5193" s="14"/>
    </row>
    <row r="5194" spans="1:20">
      <c r="A5194" s="2">
        <v>4</v>
      </c>
      <c r="B5194" s="2">
        <v>8</v>
      </c>
      <c r="C5194" s="7">
        <v>39664</v>
      </c>
      <c r="D5194" s="8">
        <v>0.125</v>
      </c>
      <c r="E5194" s="9">
        <v>0.13812784904750242</v>
      </c>
      <c r="F5194" s="5">
        <v>21.037650112349287</v>
      </c>
      <c r="G5194" s="5">
        <v>32.154481764902108</v>
      </c>
      <c r="H5194" s="5">
        <v>11.11683165255282</v>
      </c>
      <c r="I5194" s="10">
        <v>2.1387580581460335</v>
      </c>
      <c r="J5194" s="11">
        <v>15.532499999999999</v>
      </c>
      <c r="K5194" s="5">
        <f t="shared" si="81"/>
        <v>20.192249999999998</v>
      </c>
      <c r="L5194" s="5">
        <v>6.3025000000000002</v>
      </c>
      <c r="M5194" s="15">
        <v>13.896855630429574</v>
      </c>
      <c r="N5194" s="5">
        <v>94.899999999999991</v>
      </c>
      <c r="O5194" s="5">
        <v>13.182500000000001</v>
      </c>
      <c r="P5194" s="5">
        <v>257.52499999999998</v>
      </c>
      <c r="Q5194" s="5">
        <v>1.7825</v>
      </c>
      <c r="R5194" s="25"/>
      <c r="S5194" s="14"/>
      <c r="T5194" s="14"/>
    </row>
    <row r="5195" spans="1:20">
      <c r="A5195" s="2">
        <v>4</v>
      </c>
      <c r="B5195" s="2">
        <v>8</v>
      </c>
      <c r="C5195" s="7">
        <v>39664</v>
      </c>
      <c r="D5195" s="8">
        <v>0.16666666666699825</v>
      </c>
      <c r="E5195" s="9">
        <v>0.1947834209375035</v>
      </c>
      <c r="F5195" s="5">
        <v>51.868031301000279</v>
      </c>
      <c r="G5195" s="5">
        <v>67.857409471724495</v>
      </c>
      <c r="H5195" s="5">
        <v>15.989378170724214</v>
      </c>
      <c r="I5195" s="10">
        <v>2.1290226884910335</v>
      </c>
      <c r="J5195" s="11">
        <v>20.689999999999998</v>
      </c>
      <c r="K5195" s="5">
        <f t="shared" si="81"/>
        <v>26.896999999999998</v>
      </c>
      <c r="L5195" s="5">
        <v>10.85</v>
      </c>
      <c r="M5195" s="15">
        <v>8.4060855030753476</v>
      </c>
      <c r="N5195" s="5">
        <v>94.674999999999997</v>
      </c>
      <c r="O5195" s="5">
        <v>12.857500000000002</v>
      </c>
      <c r="P5195" s="5">
        <v>256.375</v>
      </c>
      <c r="Q5195" s="5">
        <v>1.0974999999999999</v>
      </c>
      <c r="R5195" s="25"/>
      <c r="S5195" s="14"/>
      <c r="T5195" s="14"/>
    </row>
    <row r="5196" spans="1:20">
      <c r="A5196" s="2">
        <v>4</v>
      </c>
      <c r="B5196" s="2">
        <v>8</v>
      </c>
      <c r="C5196" s="7">
        <v>39664</v>
      </c>
      <c r="D5196" s="8">
        <v>0.20833333333399651</v>
      </c>
      <c r="E5196" s="9">
        <v>0.21684934337750386</v>
      </c>
      <c r="F5196" s="5">
        <v>102.49257659415501</v>
      </c>
      <c r="G5196" s="5">
        <v>125.55845499463851</v>
      </c>
      <c r="H5196" s="5">
        <v>23.065878400483495</v>
      </c>
      <c r="I5196" s="10">
        <v>2.0287391959455325</v>
      </c>
      <c r="J5196" s="11">
        <v>27.65</v>
      </c>
      <c r="K5196" s="5">
        <f t="shared" si="81"/>
        <v>35.945</v>
      </c>
      <c r="L5196" s="5">
        <v>16.7075</v>
      </c>
      <c r="M5196" s="15">
        <v>6.7844584520412816</v>
      </c>
      <c r="N5196" s="5">
        <v>94.65</v>
      </c>
      <c r="O5196" s="5">
        <v>13.092500000000001</v>
      </c>
      <c r="P5196" s="5">
        <v>254.72499999999999</v>
      </c>
      <c r="Q5196" s="5">
        <v>1.325</v>
      </c>
      <c r="R5196" s="25"/>
      <c r="S5196" s="14"/>
      <c r="T5196" s="14"/>
    </row>
    <row r="5197" spans="1:20">
      <c r="A5197" s="2">
        <v>4</v>
      </c>
      <c r="B5197" s="2">
        <v>8</v>
      </c>
      <c r="C5197" s="7">
        <v>39664</v>
      </c>
      <c r="D5197" s="8">
        <v>0.25</v>
      </c>
      <c r="E5197" s="9">
        <v>0.28794238290375523</v>
      </c>
      <c r="F5197" s="5">
        <v>131.85767593196795</v>
      </c>
      <c r="G5197" s="5">
        <v>159.73765460006649</v>
      </c>
      <c r="H5197" s="5">
        <v>27.879978668098545</v>
      </c>
      <c r="I5197" s="10">
        <v>2.0043162596735322</v>
      </c>
      <c r="J5197" s="11">
        <v>32.982500000000002</v>
      </c>
      <c r="K5197" s="5">
        <f t="shared" si="81"/>
        <v>42.877250000000004</v>
      </c>
      <c r="L5197" s="5">
        <v>29.892499999999998</v>
      </c>
      <c r="M5197" s="15">
        <v>7.0599650939682936</v>
      </c>
      <c r="N5197" s="5">
        <v>88.905000000000001</v>
      </c>
      <c r="O5197" s="5">
        <v>14.790000000000001</v>
      </c>
      <c r="P5197" s="5">
        <v>246.07500000000002</v>
      </c>
      <c r="Q5197" s="5">
        <v>1.3800000000000001</v>
      </c>
      <c r="R5197" s="25"/>
      <c r="S5197" s="14"/>
      <c r="T5197" s="14"/>
    </row>
    <row r="5198" spans="1:20">
      <c r="A5198" s="2">
        <v>4</v>
      </c>
      <c r="B5198" s="2">
        <v>8</v>
      </c>
      <c r="C5198" s="7">
        <v>39664</v>
      </c>
      <c r="D5198" s="8">
        <v>0.29166666666699825</v>
      </c>
      <c r="E5198" s="9">
        <v>0.29408018762625537</v>
      </c>
      <c r="F5198" s="5">
        <v>126.79315359483367</v>
      </c>
      <c r="G5198" s="5">
        <v>153.87720836453295</v>
      </c>
      <c r="H5198" s="5">
        <v>27.084054769699272</v>
      </c>
      <c r="I5198" s="10">
        <v>1.9774450945020321</v>
      </c>
      <c r="J5198" s="11">
        <v>33.799999999999997</v>
      </c>
      <c r="K5198" s="5">
        <f t="shared" si="81"/>
        <v>43.94</v>
      </c>
      <c r="L5198" s="5">
        <v>33.962499999999999</v>
      </c>
      <c r="M5198" s="15">
        <v>7.9302772042793315</v>
      </c>
      <c r="N5198" s="5">
        <v>79.722499999999997</v>
      </c>
      <c r="O5198" s="5">
        <v>16.887499999999999</v>
      </c>
      <c r="P5198" s="5">
        <v>261.625</v>
      </c>
      <c r="Q5198" s="5">
        <v>1.96</v>
      </c>
      <c r="R5198" s="25"/>
      <c r="S5198" s="14"/>
      <c r="T5198" s="14"/>
    </row>
    <row r="5199" spans="1:20">
      <c r="A5199" s="2">
        <v>4</v>
      </c>
      <c r="B5199" s="2">
        <v>8</v>
      </c>
      <c r="C5199" s="7">
        <v>39664</v>
      </c>
      <c r="D5199" s="8">
        <v>0.33333333333399651</v>
      </c>
      <c r="E5199" s="9">
        <v>0.27323558868250508</v>
      </c>
      <c r="F5199" s="5">
        <v>105.22634335084895</v>
      </c>
      <c r="G5199" s="5">
        <v>128.966978921356</v>
      </c>
      <c r="H5199" s="5">
        <v>23.740635570507042</v>
      </c>
      <c r="I5199" s="10">
        <v>1.9505723935675321</v>
      </c>
      <c r="J5199" s="11">
        <v>30.425000000000001</v>
      </c>
      <c r="K5199" s="5">
        <f t="shared" si="81"/>
        <v>39.552500000000002</v>
      </c>
      <c r="L5199" s="5">
        <v>25.657499999999999</v>
      </c>
      <c r="M5199" s="15">
        <v>8.4749785101443553</v>
      </c>
      <c r="N5199" s="5">
        <v>72.877499999999998</v>
      </c>
      <c r="O5199" s="5">
        <v>18.155000000000001</v>
      </c>
      <c r="P5199" s="5">
        <v>260.625</v>
      </c>
      <c r="Q5199" s="5">
        <v>2.4750000000000001</v>
      </c>
      <c r="R5199" s="25"/>
      <c r="S5199" s="14"/>
      <c r="T5199" s="14"/>
    </row>
    <row r="5200" spans="1:20">
      <c r="A5200" s="2">
        <v>4</v>
      </c>
      <c r="B5200" s="2">
        <v>8</v>
      </c>
      <c r="C5200" s="7">
        <v>39664</v>
      </c>
      <c r="D5200" s="8">
        <v>0.375</v>
      </c>
      <c r="E5200" s="9">
        <v>0.20726017649375389</v>
      </c>
      <c r="F5200" s="5">
        <v>84.926144037185111</v>
      </c>
      <c r="G5200" s="5">
        <v>107.09915792221054</v>
      </c>
      <c r="H5200" s="5">
        <v>22.173013885025437</v>
      </c>
      <c r="I5200" s="10">
        <v>1.9285932746405321</v>
      </c>
      <c r="J5200" s="11">
        <v>25.845000000000002</v>
      </c>
      <c r="K5200" s="5">
        <f t="shared" si="81"/>
        <v>33.598500000000001</v>
      </c>
      <c r="L5200" s="5">
        <v>16.945</v>
      </c>
      <c r="M5200" s="15">
        <v>11.762069152482493</v>
      </c>
      <c r="N5200" s="5">
        <v>54.372500000000002</v>
      </c>
      <c r="O5200" s="5">
        <v>19.68</v>
      </c>
      <c r="P5200" s="5">
        <v>262</v>
      </c>
      <c r="Q5200" s="5">
        <v>3.05</v>
      </c>
      <c r="R5200" s="25"/>
      <c r="S5200" s="14"/>
      <c r="T5200" s="14"/>
    </row>
    <row r="5201" spans="1:20">
      <c r="A5201" s="2">
        <v>4</v>
      </c>
      <c r="B5201" s="2">
        <v>8</v>
      </c>
      <c r="C5201" s="7">
        <v>39664</v>
      </c>
      <c r="D5201" s="8">
        <v>0.41666666666699825</v>
      </c>
      <c r="E5201" s="9">
        <v>0.12480403027250236</v>
      </c>
      <c r="F5201" s="5">
        <v>68.017094492468956</v>
      </c>
      <c r="G5201" s="5">
        <v>91.009686281834277</v>
      </c>
      <c r="H5201" s="5">
        <v>22.992591789365317</v>
      </c>
      <c r="I5201" s="10">
        <v>1.8968231974605321</v>
      </c>
      <c r="J5201" s="11">
        <v>15.826000000000001</v>
      </c>
      <c r="K5201" s="5">
        <f t="shared" si="81"/>
        <v>20.573800000000002</v>
      </c>
      <c r="L5201" s="5">
        <v>10.11</v>
      </c>
      <c r="M5201" s="15">
        <v>10.504387573630442</v>
      </c>
      <c r="N5201" s="5">
        <v>47.217500000000001</v>
      </c>
      <c r="O5201" s="5">
        <v>20.157499999999999</v>
      </c>
      <c r="P5201" s="5">
        <v>262.55</v>
      </c>
      <c r="Q5201" s="5">
        <v>3.9649999999999999</v>
      </c>
      <c r="R5201" s="25"/>
      <c r="S5201" s="14"/>
      <c r="T5201" s="14"/>
    </row>
    <row r="5202" spans="1:20">
      <c r="A5202" s="2">
        <v>4</v>
      </c>
      <c r="B5202" s="2">
        <v>8</v>
      </c>
      <c r="C5202" s="7">
        <v>39664</v>
      </c>
      <c r="D5202" s="8">
        <v>0.45833333333399651</v>
      </c>
      <c r="E5202" s="9">
        <v>0.20053373215250386</v>
      </c>
      <c r="F5202" s="5">
        <v>77.744478974509079</v>
      </c>
      <c r="G5202" s="5">
        <v>102.99448909360494</v>
      </c>
      <c r="H5202" s="5">
        <v>25.250010119095876</v>
      </c>
      <c r="I5202" s="10">
        <v>1.9286882510425327</v>
      </c>
      <c r="J5202" s="11">
        <v>26.967500000000001</v>
      </c>
      <c r="K5202" s="5">
        <f t="shared" si="81"/>
        <v>35.057750000000006</v>
      </c>
      <c r="L5202" s="5">
        <v>19.027500000000003</v>
      </c>
      <c r="M5202" s="15">
        <v>9.906620404436417</v>
      </c>
      <c r="N5202" s="5">
        <v>71.420000000000016</v>
      </c>
      <c r="O5202" s="5">
        <v>18.817500000000003</v>
      </c>
      <c r="P5202" s="5">
        <v>264.27499999999998</v>
      </c>
      <c r="Q5202" s="5">
        <v>3.625</v>
      </c>
      <c r="R5202" s="25"/>
      <c r="S5202" s="14"/>
      <c r="T5202" s="14"/>
    </row>
    <row r="5203" spans="1:20">
      <c r="A5203" s="2">
        <v>4</v>
      </c>
      <c r="B5203" s="2">
        <v>8</v>
      </c>
      <c r="C5203" s="7">
        <v>39664</v>
      </c>
      <c r="D5203" s="8">
        <v>0.5</v>
      </c>
      <c r="E5203" s="9">
        <v>0.2672503172762552</v>
      </c>
      <c r="F5203" s="5">
        <v>81.009141848136593</v>
      </c>
      <c r="G5203" s="5">
        <v>106.52638694251893</v>
      </c>
      <c r="H5203" s="5">
        <v>25.517245094382325</v>
      </c>
      <c r="I5203" s="10">
        <v>1.9409738724410333</v>
      </c>
      <c r="J5203" s="11">
        <v>21.19</v>
      </c>
      <c r="K5203" s="5">
        <f t="shared" si="81"/>
        <v>27.547000000000004</v>
      </c>
      <c r="L5203" s="5">
        <v>13.965</v>
      </c>
      <c r="M5203" s="15">
        <v>9.3380948793313934</v>
      </c>
      <c r="N5203" s="5">
        <v>67.954999999999998</v>
      </c>
      <c r="O5203" s="5">
        <v>19.122499999999999</v>
      </c>
      <c r="P5203" s="5">
        <v>269.42499999999995</v>
      </c>
      <c r="Q5203" s="5">
        <v>3.7275</v>
      </c>
      <c r="R5203" s="25"/>
      <c r="S5203" s="14"/>
      <c r="T5203" s="14"/>
    </row>
    <row r="5204" spans="1:20">
      <c r="A5204" s="2">
        <v>4</v>
      </c>
      <c r="B5204" s="2">
        <v>8</v>
      </c>
      <c r="C5204" s="7">
        <v>39664</v>
      </c>
      <c r="D5204" s="8">
        <v>0.54166666666699825</v>
      </c>
      <c r="E5204" s="9">
        <v>0.35997178126625706</v>
      </c>
      <c r="F5204" s="5">
        <v>72.622544817640488</v>
      </c>
      <c r="G5204" s="5">
        <v>99.624925463523809</v>
      </c>
      <c r="H5204" s="5">
        <v>27.002380645883324</v>
      </c>
      <c r="I5204" s="10">
        <v>1.9165446425520334</v>
      </c>
      <c r="J5204" s="11">
        <v>15.592499999999999</v>
      </c>
      <c r="K5204" s="5">
        <f t="shared" si="81"/>
        <v>20.270250000000001</v>
      </c>
      <c r="L5204" s="5">
        <v>10.987499999999999</v>
      </c>
      <c r="M5204" s="15">
        <v>11.975622018028506</v>
      </c>
      <c r="N5204" s="5">
        <v>64.762500000000003</v>
      </c>
      <c r="O5204" s="5">
        <v>18.952500000000001</v>
      </c>
      <c r="P5204" s="5">
        <v>264.29999999999995</v>
      </c>
      <c r="Q5204" s="5">
        <v>4.165</v>
      </c>
      <c r="R5204" s="25"/>
      <c r="S5204" s="14"/>
      <c r="T5204" s="14"/>
    </row>
    <row r="5205" spans="1:20">
      <c r="A5205" s="2">
        <v>4</v>
      </c>
      <c r="B5205" s="2">
        <v>8</v>
      </c>
      <c r="C5205" s="7">
        <v>39664</v>
      </c>
      <c r="D5205" s="8">
        <v>0.58333333333399651</v>
      </c>
      <c r="E5205" s="9">
        <v>0.44734802807750884</v>
      </c>
      <c r="F5205" s="5">
        <v>92.330869610050556</v>
      </c>
      <c r="G5205" s="5">
        <v>123.73752179671052</v>
      </c>
      <c r="H5205" s="5">
        <v>31.406652186659979</v>
      </c>
      <c r="I5205" s="10">
        <v>1.8798755329115329</v>
      </c>
      <c r="J5205" s="11">
        <v>18.125</v>
      </c>
      <c r="K5205" s="5">
        <f t="shared" si="81"/>
        <v>23.5625</v>
      </c>
      <c r="L5205" s="5">
        <v>12.292499999999999</v>
      </c>
      <c r="M5205" s="15">
        <v>9.0448769265813826</v>
      </c>
      <c r="N5205" s="5">
        <v>51.542500000000004</v>
      </c>
      <c r="O5205" s="5">
        <v>20.354999999999997</v>
      </c>
      <c r="P5205" s="5">
        <v>259.72500000000002</v>
      </c>
      <c r="Q5205" s="5">
        <v>2.62</v>
      </c>
      <c r="R5205" s="25"/>
      <c r="S5205" s="14"/>
      <c r="T5205" s="14"/>
    </row>
    <row r="5206" spans="1:20">
      <c r="A5206" s="2">
        <v>4</v>
      </c>
      <c r="B5206" s="2">
        <v>8</v>
      </c>
      <c r="C5206" s="7">
        <v>39664</v>
      </c>
      <c r="D5206" s="8">
        <v>0.625</v>
      </c>
      <c r="E5206" s="9">
        <v>0.40639382972000815</v>
      </c>
      <c r="F5206" s="5">
        <v>84.277212378233529</v>
      </c>
      <c r="G5206" s="5">
        <v>118.1427596108413</v>
      </c>
      <c r="H5206" s="5">
        <v>33.865547232607767</v>
      </c>
      <c r="I5206" s="10">
        <v>1.9239823934770339</v>
      </c>
      <c r="J5206" s="11">
        <v>21.352499999999999</v>
      </c>
      <c r="K5206" s="5">
        <f t="shared" si="81"/>
        <v>27.75825</v>
      </c>
      <c r="L5206" s="5">
        <v>14.0525</v>
      </c>
      <c r="M5206" s="15">
        <v>11.217615132297478</v>
      </c>
      <c r="N5206" s="5">
        <v>43.625</v>
      </c>
      <c r="O5206" s="5">
        <v>21.1325</v>
      </c>
      <c r="P5206" s="5">
        <v>262.75</v>
      </c>
      <c r="Q5206" s="5">
        <v>3.2774999999999999</v>
      </c>
      <c r="R5206" s="25"/>
      <c r="S5206" s="14"/>
      <c r="T5206" s="14"/>
    </row>
    <row r="5207" spans="1:20">
      <c r="A5207" s="2">
        <v>4</v>
      </c>
      <c r="B5207" s="2">
        <v>8</v>
      </c>
      <c r="C5207" s="7">
        <v>39664</v>
      </c>
      <c r="D5207" s="8">
        <v>0.66666666666699825</v>
      </c>
      <c r="E5207" s="9">
        <v>0.42783760336625865</v>
      </c>
      <c r="F5207" s="5">
        <v>79.394953992714946</v>
      </c>
      <c r="G5207" s="5">
        <v>113.5893189362518</v>
      </c>
      <c r="H5207" s="5">
        <v>34.194364943536847</v>
      </c>
      <c r="I5207" s="10">
        <v>1.9313734541955345</v>
      </c>
      <c r="J5207" s="11">
        <v>22.627500000000001</v>
      </c>
      <c r="K5207" s="5">
        <f t="shared" si="81"/>
        <v>29.415750000000003</v>
      </c>
      <c r="L5207" s="5">
        <v>15.0625</v>
      </c>
      <c r="M5207" s="15">
        <v>10.698536520294457</v>
      </c>
      <c r="N5207" s="5">
        <v>39.792500000000004</v>
      </c>
      <c r="O5207" s="5">
        <v>21.355</v>
      </c>
      <c r="P5207" s="5">
        <v>265.375</v>
      </c>
      <c r="Q5207" s="5">
        <v>3.3274999999999997</v>
      </c>
      <c r="R5207" s="25"/>
      <c r="S5207" s="14"/>
      <c r="T5207" s="14"/>
    </row>
    <row r="5208" spans="1:20">
      <c r="A5208" s="2">
        <v>4</v>
      </c>
      <c r="B5208" s="2">
        <v>8</v>
      </c>
      <c r="C5208" s="7">
        <v>39664</v>
      </c>
      <c r="D5208" s="8">
        <v>0.70833333333399651</v>
      </c>
      <c r="E5208" s="9">
        <v>0.40840708807125836</v>
      </c>
      <c r="F5208" s="5">
        <v>75.355668264647818</v>
      </c>
      <c r="G5208" s="5">
        <v>109.26049567648745</v>
      </c>
      <c r="H5208" s="5">
        <v>33.904827411839634</v>
      </c>
      <c r="I5208" s="10">
        <v>1.9167333456665345</v>
      </c>
      <c r="J5208" s="11">
        <v>21.017500000000002</v>
      </c>
      <c r="K5208" s="5">
        <f t="shared" si="81"/>
        <v>27.322750000000003</v>
      </c>
      <c r="L5208" s="5">
        <v>14.5425</v>
      </c>
      <c r="M5208" s="15">
        <v>10.507026439985449</v>
      </c>
      <c r="N5208" s="5">
        <v>36.475000000000001</v>
      </c>
      <c r="O5208" s="5">
        <v>21.252500000000001</v>
      </c>
      <c r="P5208" s="5">
        <v>267.34999999999997</v>
      </c>
      <c r="Q5208" s="5">
        <v>3.3774999999999999</v>
      </c>
      <c r="R5208" s="25"/>
      <c r="S5208" s="14"/>
      <c r="T5208" s="14"/>
    </row>
    <row r="5209" spans="1:20">
      <c r="A5209" s="2">
        <v>4</v>
      </c>
      <c r="B5209" s="2">
        <v>8</v>
      </c>
      <c r="C5209" s="7">
        <v>39664</v>
      </c>
      <c r="D5209" s="8">
        <v>0.75</v>
      </c>
      <c r="E5209" s="9">
        <v>0.39740858730500817</v>
      </c>
      <c r="F5209" s="5">
        <v>69.742798886935233</v>
      </c>
      <c r="G5209" s="5">
        <v>100.50118657057978</v>
      </c>
      <c r="H5209" s="5">
        <v>30.758387683644539</v>
      </c>
      <c r="I5209" s="10">
        <v>2.0049084167620368</v>
      </c>
      <c r="J5209" s="11">
        <v>21.330000000000002</v>
      </c>
      <c r="K5209" s="5">
        <f t="shared" si="81"/>
        <v>27.729000000000003</v>
      </c>
      <c r="L5209" s="5">
        <v>14.5875</v>
      </c>
      <c r="M5209" s="15">
        <v>8.8578729511673799</v>
      </c>
      <c r="N5209" s="5">
        <v>41.725000000000009</v>
      </c>
      <c r="O5209" s="5">
        <v>20.25</v>
      </c>
      <c r="P5209" s="5">
        <v>265.54999999999995</v>
      </c>
      <c r="Q5209" s="5">
        <v>3.1849999999999996</v>
      </c>
      <c r="R5209" s="25"/>
      <c r="S5209" s="14"/>
      <c r="T5209" s="14"/>
    </row>
    <row r="5210" spans="1:20">
      <c r="A5210" s="2">
        <v>4</v>
      </c>
      <c r="B5210" s="2">
        <v>8</v>
      </c>
      <c r="C5210" s="7">
        <v>39664</v>
      </c>
      <c r="D5210" s="8">
        <v>0.79166666666699825</v>
      </c>
      <c r="E5210" s="9">
        <v>0.38490144449750796</v>
      </c>
      <c r="F5210" s="5">
        <v>54.268327756582174</v>
      </c>
      <c r="G5210" s="5">
        <v>81.758008527297932</v>
      </c>
      <c r="H5210" s="5">
        <v>27.489680770715754</v>
      </c>
      <c r="I5210" s="10">
        <v>1.9976134014570368</v>
      </c>
      <c r="J5210" s="11">
        <v>19.885000000000002</v>
      </c>
      <c r="K5210" s="5">
        <f t="shared" si="81"/>
        <v>25.850500000000004</v>
      </c>
      <c r="L5210" s="5">
        <v>11.442499999999999</v>
      </c>
      <c r="M5210" s="15">
        <v>9.4266250542044041</v>
      </c>
      <c r="N5210" s="5">
        <v>47.120000000000005</v>
      </c>
      <c r="O5210" s="5">
        <v>19.112499999999997</v>
      </c>
      <c r="P5210" s="5">
        <v>264.02499999999998</v>
      </c>
      <c r="Q5210" s="5">
        <v>2.605</v>
      </c>
      <c r="R5210" s="25"/>
      <c r="S5210" s="14"/>
      <c r="T5210" s="14"/>
    </row>
    <row r="5211" spans="1:20">
      <c r="A5211" s="2">
        <v>4</v>
      </c>
      <c r="B5211" s="2">
        <v>8</v>
      </c>
      <c r="C5211" s="7">
        <v>39664</v>
      </c>
      <c r="D5211" s="8">
        <v>0.83333333333399651</v>
      </c>
      <c r="E5211" s="9">
        <v>0.30625203020250641</v>
      </c>
      <c r="F5211" s="5">
        <v>46.609047375832688</v>
      </c>
      <c r="G5211" s="5">
        <v>71.875914545477656</v>
      </c>
      <c r="H5211" s="5">
        <v>25.266867169644975</v>
      </c>
      <c r="I5211" s="10">
        <v>1.9119785544760357</v>
      </c>
      <c r="J5211" s="11">
        <v>14.200000000000001</v>
      </c>
      <c r="K5211" s="5">
        <f t="shared" si="81"/>
        <v>18.46</v>
      </c>
      <c r="L5211" s="5">
        <v>7.3724999999999996</v>
      </c>
      <c r="M5211" s="15">
        <v>10.47512551135345</v>
      </c>
      <c r="N5211" s="5">
        <v>53.072499999999998</v>
      </c>
      <c r="O5211" s="5">
        <v>17.87</v>
      </c>
      <c r="P5211" s="5">
        <v>259.17500000000001</v>
      </c>
      <c r="Q5211" s="5">
        <v>2.0649999999999999</v>
      </c>
      <c r="R5211" s="25"/>
      <c r="S5211" s="14"/>
      <c r="T5211" s="14"/>
    </row>
    <row r="5212" spans="1:20">
      <c r="A5212" s="2">
        <v>4</v>
      </c>
      <c r="B5212" s="2">
        <v>8</v>
      </c>
      <c r="C5212" s="7">
        <v>39664</v>
      </c>
      <c r="D5212" s="8">
        <v>0.875</v>
      </c>
      <c r="E5212" s="9">
        <v>0.34302002089875733</v>
      </c>
      <c r="F5212" s="5">
        <v>42.129175692659629</v>
      </c>
      <c r="G5212" s="5">
        <v>65.117680026136384</v>
      </c>
      <c r="H5212" s="5">
        <v>22.988504333476765</v>
      </c>
      <c r="I5212" s="10">
        <v>1.9267151300005363</v>
      </c>
      <c r="J5212" s="11">
        <v>16.46</v>
      </c>
      <c r="K5212" s="5">
        <f t="shared" si="81"/>
        <v>21.398000000000003</v>
      </c>
      <c r="L5212" s="5">
        <v>8.1150000000000002</v>
      </c>
      <c r="M5212" s="15">
        <v>9.7276998251594193</v>
      </c>
      <c r="N5212" s="5">
        <v>67.012500000000003</v>
      </c>
      <c r="O5212" s="5">
        <v>16.445</v>
      </c>
      <c r="P5212" s="5">
        <v>246.27499999999998</v>
      </c>
      <c r="Q5212" s="5">
        <v>1.0525</v>
      </c>
      <c r="R5212" s="25"/>
      <c r="S5212" s="14"/>
      <c r="T5212" s="14"/>
    </row>
    <row r="5213" spans="1:20">
      <c r="A5213" s="2">
        <v>4</v>
      </c>
      <c r="B5213" s="2">
        <v>8</v>
      </c>
      <c r="C5213" s="7">
        <v>39664</v>
      </c>
      <c r="D5213" s="8">
        <v>0.91666666666699825</v>
      </c>
      <c r="E5213" s="9">
        <v>0.34508481953875741</v>
      </c>
      <c r="F5213" s="5">
        <v>32.392401630962055</v>
      </c>
      <c r="G5213" s="5">
        <v>52.720351644369252</v>
      </c>
      <c r="H5213" s="5">
        <v>20.3279500134072</v>
      </c>
      <c r="I5213" s="10">
        <v>1.958588585109537</v>
      </c>
      <c r="J5213" s="11">
        <v>14.23</v>
      </c>
      <c r="K5213" s="5">
        <f t="shared" si="81"/>
        <v>18.499000000000002</v>
      </c>
      <c r="L5213" s="5">
        <v>6.2149999999999999</v>
      </c>
      <c r="M5213" s="15">
        <v>9.8433960972894248</v>
      </c>
      <c r="N5213" s="5">
        <v>74.094999999999999</v>
      </c>
      <c r="O5213" s="5">
        <v>16.182500000000001</v>
      </c>
      <c r="P5213" s="5">
        <v>233</v>
      </c>
      <c r="Q5213" s="5">
        <v>1.075</v>
      </c>
      <c r="R5213" s="25"/>
      <c r="S5213" s="14"/>
      <c r="T5213" s="14"/>
    </row>
    <row r="5214" spans="1:20">
      <c r="A5214" s="2">
        <v>4</v>
      </c>
      <c r="B5214" s="2">
        <v>8</v>
      </c>
      <c r="C5214" s="7">
        <v>39664</v>
      </c>
      <c r="D5214" s="8">
        <v>0.95833333333399651</v>
      </c>
      <c r="E5214" s="9">
        <v>0.27697547657125599</v>
      </c>
      <c r="F5214" s="5">
        <v>29.646945591769185</v>
      </c>
      <c r="G5214" s="5">
        <v>45.866268959168195</v>
      </c>
      <c r="H5214" s="5">
        <v>16.21932336739901</v>
      </c>
      <c r="I5214" s="10">
        <v>1.8998782033100363</v>
      </c>
      <c r="J5214" s="11">
        <v>12.744999999999999</v>
      </c>
      <c r="K5214" s="5">
        <f t="shared" si="81"/>
        <v>16.5685</v>
      </c>
      <c r="L5214" s="5">
        <v>6.7624999999999993</v>
      </c>
      <c r="M5214" s="15">
        <v>10.683093913877464</v>
      </c>
      <c r="N5214" s="5">
        <v>83.227499999999992</v>
      </c>
      <c r="O5214" s="5">
        <v>15.102500000000001</v>
      </c>
      <c r="P5214" s="5">
        <v>178.7</v>
      </c>
      <c r="Q5214" s="5">
        <v>0.70500000000000007</v>
      </c>
      <c r="R5214" s="25"/>
      <c r="S5214" s="14"/>
      <c r="T5214" s="14"/>
    </row>
    <row r="5215" spans="1:20">
      <c r="A5215" s="2">
        <v>5</v>
      </c>
      <c r="B5215" s="2">
        <v>8</v>
      </c>
      <c r="C5215" s="7">
        <v>39665</v>
      </c>
      <c r="D5215" s="8">
        <v>0</v>
      </c>
      <c r="E5215" s="9">
        <v>0.26262310118125576</v>
      </c>
      <c r="F5215" s="5">
        <v>28.962754089109868</v>
      </c>
      <c r="G5215" s="5">
        <v>42.317693725728688</v>
      </c>
      <c r="H5215" s="5">
        <v>13.354939636618818</v>
      </c>
      <c r="I5215" s="10">
        <v>1.9072700017970368</v>
      </c>
      <c r="J5215" s="11">
        <v>11.6275</v>
      </c>
      <c r="K5215" s="5">
        <f t="shared" si="81"/>
        <v>15.11575</v>
      </c>
      <c r="L5215" s="5">
        <v>4.7874999999999996</v>
      </c>
      <c r="M5215" s="15">
        <v>11.4957998760175</v>
      </c>
      <c r="N5215" s="5">
        <v>87.407499999999999</v>
      </c>
      <c r="O5215" s="5">
        <v>14.407499999999999</v>
      </c>
      <c r="P5215" s="5">
        <v>173.25</v>
      </c>
      <c r="Q5215" s="5">
        <v>0.76249999999999996</v>
      </c>
      <c r="R5215" s="25"/>
      <c r="S5215" s="14"/>
      <c r="T5215" s="14"/>
    </row>
    <row r="5216" spans="1:20">
      <c r="A5216" s="2">
        <v>5</v>
      </c>
      <c r="B5216" s="2">
        <v>8</v>
      </c>
      <c r="C5216" s="7">
        <v>39665</v>
      </c>
      <c r="D5216" s="8">
        <v>4.1666666666998253E-2</v>
      </c>
      <c r="E5216" s="9">
        <v>0.23726086448500522</v>
      </c>
      <c r="F5216" s="5">
        <v>26.153354588580072</v>
      </c>
      <c r="G5216" s="5">
        <v>39.461256602288834</v>
      </c>
      <c r="H5216" s="5">
        <v>13.307902013708761</v>
      </c>
      <c r="I5216" s="10">
        <v>1.9195590861905374</v>
      </c>
      <c r="J5216" s="11">
        <v>11.877500000000001</v>
      </c>
      <c r="K5216" s="5">
        <f t="shared" si="81"/>
        <v>15.440750000000001</v>
      </c>
      <c r="L5216" s="5">
        <v>5.8075000000000001</v>
      </c>
      <c r="M5216" s="15">
        <v>9.6257260902924191</v>
      </c>
      <c r="N5216" s="5">
        <v>89.144999999999996</v>
      </c>
      <c r="O5216" s="5">
        <v>14.1325</v>
      </c>
      <c r="P5216" s="5">
        <v>196.42500000000001</v>
      </c>
      <c r="Q5216" s="5">
        <v>0.60499999999999998</v>
      </c>
      <c r="R5216" s="25"/>
      <c r="S5216" s="14"/>
      <c r="T5216" s="14"/>
    </row>
    <row r="5217" spans="1:20">
      <c r="A5217" s="2">
        <v>5</v>
      </c>
      <c r="B5217" s="2">
        <v>8</v>
      </c>
      <c r="C5217" s="7">
        <v>39665</v>
      </c>
      <c r="D5217" s="8">
        <v>8.3333333333996507E-2</v>
      </c>
      <c r="E5217" s="9">
        <v>0.22338249655125497</v>
      </c>
      <c r="F5217" s="5">
        <v>26.406855852756181</v>
      </c>
      <c r="G5217" s="5">
        <v>38.299429328179734</v>
      </c>
      <c r="H5217" s="5">
        <v>11.892573475423555</v>
      </c>
      <c r="I5217" s="10">
        <v>1.9342971673650382</v>
      </c>
      <c r="J5217" s="11">
        <v>10.852500000000001</v>
      </c>
      <c r="K5217" s="5">
        <f t="shared" si="81"/>
        <v>14.108250000000002</v>
      </c>
      <c r="L5217" s="5">
        <v>5.5374999999999996</v>
      </c>
      <c r="M5217" s="15">
        <v>9.4545410211854133</v>
      </c>
      <c r="N5217" s="5">
        <v>89.63</v>
      </c>
      <c r="O5217" s="5">
        <v>13.745000000000001</v>
      </c>
      <c r="P5217" s="5">
        <v>202.22500000000002</v>
      </c>
      <c r="Q5217" s="5">
        <v>0.6875</v>
      </c>
      <c r="R5217" s="25"/>
      <c r="S5217" s="14"/>
      <c r="T5217" s="14"/>
    </row>
    <row r="5218" spans="1:20">
      <c r="A5218" s="2">
        <v>5</v>
      </c>
      <c r="B5218" s="2">
        <v>8</v>
      </c>
      <c r="C5218" s="7">
        <v>39665</v>
      </c>
      <c r="D5218" s="8">
        <v>0.125</v>
      </c>
      <c r="E5218" s="9">
        <v>0.22401038089375502</v>
      </c>
      <c r="F5218" s="5">
        <v>35.381456695376137</v>
      </c>
      <c r="G5218" s="5">
        <v>47.164138387053164</v>
      </c>
      <c r="H5218" s="5">
        <v>11.782681691677027</v>
      </c>
      <c r="I5218" s="10">
        <v>1.9539330162540389</v>
      </c>
      <c r="J5218" s="11">
        <v>12.8</v>
      </c>
      <c r="K5218" s="5">
        <f t="shared" si="81"/>
        <v>16.64</v>
      </c>
      <c r="L5218" s="5">
        <v>6.6024999999999991</v>
      </c>
      <c r="M5218" s="15">
        <v>10.686176293352467</v>
      </c>
      <c r="N5218" s="5">
        <v>90.225000000000009</v>
      </c>
      <c r="O5218" s="5">
        <v>13.74</v>
      </c>
      <c r="P5218" s="5">
        <v>236.17500000000001</v>
      </c>
      <c r="Q5218" s="5">
        <v>0.49249999999999994</v>
      </c>
      <c r="R5218" s="25"/>
      <c r="S5218" s="14"/>
      <c r="T5218" s="14"/>
    </row>
    <row r="5219" spans="1:20">
      <c r="A5219" s="2">
        <v>5</v>
      </c>
      <c r="B5219" s="2">
        <v>8</v>
      </c>
      <c r="C5219" s="7">
        <v>39665</v>
      </c>
      <c r="D5219" s="8">
        <v>0.16666666666699825</v>
      </c>
      <c r="E5219" s="9">
        <v>0.23789785139125535</v>
      </c>
      <c r="F5219" s="5">
        <v>54.542428658365267</v>
      </c>
      <c r="G5219" s="5">
        <v>67.408890706226259</v>
      </c>
      <c r="H5219" s="5">
        <v>12.86646204786099</v>
      </c>
      <c r="I5219" s="10">
        <v>1.9466352004400391</v>
      </c>
      <c r="J5219" s="11">
        <v>15.752500000000001</v>
      </c>
      <c r="K5219" s="5">
        <f t="shared" si="81"/>
        <v>20.478250000000003</v>
      </c>
      <c r="L5219" s="5">
        <v>10</v>
      </c>
      <c r="M5219" s="15">
        <v>8.4424338673143691</v>
      </c>
      <c r="N5219" s="5">
        <v>89.902500000000003</v>
      </c>
      <c r="O5219" s="5">
        <v>14.272500000000001</v>
      </c>
      <c r="P5219" s="5">
        <v>249.8</v>
      </c>
      <c r="Q5219" s="5">
        <v>0.64</v>
      </c>
      <c r="R5219" s="25"/>
      <c r="S5219" s="14"/>
      <c r="T5219" s="14"/>
    </row>
    <row r="5220" spans="1:20">
      <c r="A5220" s="2">
        <v>5</v>
      </c>
      <c r="B5220" s="2">
        <v>8</v>
      </c>
      <c r="C5220" s="7">
        <v>39665</v>
      </c>
      <c r="D5220" s="8">
        <v>0.20833333333399651</v>
      </c>
      <c r="E5220" s="9">
        <v>0.31428089369375717</v>
      </c>
      <c r="F5220" s="5">
        <v>119.68266768823257</v>
      </c>
      <c r="G5220" s="5">
        <v>137.08355987146581</v>
      </c>
      <c r="H5220" s="5">
        <v>17.400892183233246</v>
      </c>
      <c r="I5220" s="10">
        <v>1.9662723893575398</v>
      </c>
      <c r="J5220" s="11">
        <v>22.795000000000002</v>
      </c>
      <c r="K5220" s="5">
        <f t="shared" si="81"/>
        <v>29.633500000000002</v>
      </c>
      <c r="L5220" s="5">
        <v>16.897500000000001</v>
      </c>
      <c r="M5220" s="15">
        <v>7.3170046252073213</v>
      </c>
      <c r="N5220" s="5">
        <v>88.837500000000006</v>
      </c>
      <c r="O5220" s="5">
        <v>15.0375</v>
      </c>
      <c r="P5220" s="5">
        <v>262.125</v>
      </c>
      <c r="Q5220" s="5">
        <v>1.1675</v>
      </c>
      <c r="R5220" s="25"/>
      <c r="S5220" s="14"/>
      <c r="T5220" s="14"/>
    </row>
    <row r="5221" spans="1:20">
      <c r="A5221" s="2">
        <v>5</v>
      </c>
      <c r="B5221" s="2">
        <v>8</v>
      </c>
      <c r="C5221" s="7">
        <v>39665</v>
      </c>
      <c r="D5221" s="8">
        <v>0.25</v>
      </c>
      <c r="E5221" s="9">
        <v>0.37423322396500858</v>
      </c>
      <c r="F5221" s="5">
        <v>124.63874072042272</v>
      </c>
      <c r="G5221" s="5">
        <v>149.4962113470861</v>
      </c>
      <c r="H5221" s="5">
        <v>24.857470626663375</v>
      </c>
      <c r="I5221" s="10">
        <v>1.9369360567240395</v>
      </c>
      <c r="J5221" s="11">
        <v>28.782499999999999</v>
      </c>
      <c r="K5221" s="5">
        <f t="shared" si="81"/>
        <v>37.417250000000003</v>
      </c>
      <c r="L5221" s="5">
        <v>19.16</v>
      </c>
      <c r="M5221" s="15">
        <v>6.5144180319822871</v>
      </c>
      <c r="N5221" s="5">
        <v>91.837500000000006</v>
      </c>
      <c r="O5221" s="5">
        <v>15.467499999999999</v>
      </c>
      <c r="P5221" s="5">
        <v>259.39999999999998</v>
      </c>
      <c r="Q5221" s="5">
        <v>1.2075</v>
      </c>
      <c r="R5221" s="25"/>
      <c r="S5221" s="14"/>
      <c r="T5221" s="14"/>
    </row>
    <row r="5222" spans="1:20">
      <c r="A5222" s="2">
        <v>5</v>
      </c>
      <c r="B5222" s="2">
        <v>8</v>
      </c>
      <c r="C5222" s="7">
        <v>39665</v>
      </c>
      <c r="D5222" s="8">
        <v>0.29166666666699825</v>
      </c>
      <c r="E5222" s="9">
        <v>0.34479369376750801</v>
      </c>
      <c r="F5222" s="5">
        <v>91.535613940945808</v>
      </c>
      <c r="G5222" s="5">
        <v>118.07515579623779</v>
      </c>
      <c r="H5222" s="5">
        <v>26.53954185529199</v>
      </c>
      <c r="I5222" s="10">
        <v>1.9124959560420394</v>
      </c>
      <c r="J5222" s="11">
        <v>28.2225</v>
      </c>
      <c r="K5222" s="5">
        <f t="shared" si="81"/>
        <v>36.689250000000001</v>
      </c>
      <c r="L5222" s="5">
        <v>19.625</v>
      </c>
      <c r="M5222" s="15">
        <v>8.0146452350453536</v>
      </c>
      <c r="N5222" s="5">
        <v>94.875</v>
      </c>
      <c r="O5222" s="5">
        <v>15.6625</v>
      </c>
      <c r="P5222" s="5">
        <v>249.47499999999999</v>
      </c>
      <c r="Q5222" s="5">
        <v>0.89500000000000002</v>
      </c>
      <c r="R5222" s="25"/>
      <c r="S5222" s="14"/>
      <c r="T5222" s="14"/>
    </row>
    <row r="5223" spans="1:20">
      <c r="A5223" s="2">
        <v>5</v>
      </c>
      <c r="B5223" s="2">
        <v>8</v>
      </c>
      <c r="C5223" s="7">
        <v>39665</v>
      </c>
      <c r="D5223" s="8">
        <v>0.33333333333399651</v>
      </c>
      <c r="E5223" s="9">
        <v>0.29926123258125703</v>
      </c>
      <c r="F5223" s="5">
        <v>65.203445526804558</v>
      </c>
      <c r="G5223" s="5">
        <v>90.247553875036417</v>
      </c>
      <c r="H5223" s="5">
        <v>25.044108348231848</v>
      </c>
      <c r="I5223" s="10">
        <v>1.8660149897265388</v>
      </c>
      <c r="J5223" s="11">
        <v>19.802500000000002</v>
      </c>
      <c r="K5223" s="5">
        <f t="shared" si="81"/>
        <v>25.743250000000003</v>
      </c>
      <c r="L5223" s="5">
        <v>15.702500000000001</v>
      </c>
      <c r="M5223" s="15">
        <v>10.137249701900449</v>
      </c>
      <c r="N5223" s="5">
        <v>96.025000000000006</v>
      </c>
      <c r="O5223" s="5">
        <v>15.852500000000001</v>
      </c>
      <c r="P5223" s="5">
        <v>218.14999999999998</v>
      </c>
      <c r="Q5223" s="5">
        <v>1.1525000000000001</v>
      </c>
      <c r="R5223" s="25"/>
      <c r="S5223" s="14"/>
      <c r="T5223" s="14"/>
    </row>
    <row r="5224" spans="1:20">
      <c r="A5224" s="2">
        <v>5</v>
      </c>
      <c r="B5224" s="2">
        <v>8</v>
      </c>
      <c r="C5224" s="7">
        <v>39665</v>
      </c>
      <c r="D5224" s="8">
        <v>0.375</v>
      </c>
      <c r="E5224" s="9">
        <v>0.26681544455625633</v>
      </c>
      <c r="F5224" s="5">
        <v>57.925535995334933</v>
      </c>
      <c r="G5224" s="5">
        <v>80.957925872324509</v>
      </c>
      <c r="H5224" s="5">
        <v>23.032389876989583</v>
      </c>
      <c r="I5224" s="10">
        <v>1.8513675787950385</v>
      </c>
      <c r="J5224" s="11">
        <v>17.162499999999998</v>
      </c>
      <c r="K5224" s="5">
        <f t="shared" si="81"/>
        <v>22.311249999999998</v>
      </c>
      <c r="L5224" s="5">
        <v>12.860000000000001</v>
      </c>
      <c r="M5224" s="15">
        <v>11.618981398495517</v>
      </c>
      <c r="N5224" s="5">
        <v>96.174999999999997</v>
      </c>
      <c r="O5224" s="5">
        <v>15.997499999999999</v>
      </c>
      <c r="P5224" s="5">
        <v>207.02500000000001</v>
      </c>
      <c r="Q5224" s="5">
        <v>1.3250000000000002</v>
      </c>
      <c r="R5224" s="25"/>
      <c r="S5224" s="14"/>
      <c r="T5224" s="14"/>
    </row>
    <row r="5225" spans="1:20">
      <c r="A5225" s="2">
        <v>5</v>
      </c>
      <c r="B5225" s="2">
        <v>8</v>
      </c>
      <c r="C5225" s="7">
        <v>39665</v>
      </c>
      <c r="D5225" s="8">
        <v>0.41666666666699825</v>
      </c>
      <c r="E5225" s="9">
        <v>0.26109945815750624</v>
      </c>
      <c r="F5225" s="5">
        <v>59.076260425006531</v>
      </c>
      <c r="G5225" s="5">
        <v>81.304722105476273</v>
      </c>
      <c r="H5225" s="5">
        <v>22.228461680469739</v>
      </c>
      <c r="I5225" s="10">
        <v>1.8440662247035386</v>
      </c>
      <c r="J5225" s="11">
        <v>18.857500000000002</v>
      </c>
      <c r="K5225" s="5">
        <f t="shared" si="81"/>
        <v>24.514750000000003</v>
      </c>
      <c r="L5225" s="5">
        <v>17.184999999999999</v>
      </c>
      <c r="M5225" s="15">
        <v>11.644901049109519</v>
      </c>
      <c r="N5225" s="5">
        <v>96.125</v>
      </c>
      <c r="O5225" s="5">
        <v>16.7425</v>
      </c>
      <c r="P5225" s="5">
        <v>231.1</v>
      </c>
      <c r="Q5225" s="5">
        <v>1.3850000000000002</v>
      </c>
      <c r="R5225" s="25"/>
      <c r="S5225" s="14"/>
      <c r="T5225" s="14"/>
    </row>
    <row r="5226" spans="1:20">
      <c r="A5226" s="2">
        <v>5</v>
      </c>
      <c r="B5226" s="2">
        <v>8</v>
      </c>
      <c r="C5226" s="7">
        <v>39665</v>
      </c>
      <c r="D5226" s="8">
        <v>0.45833333333399651</v>
      </c>
      <c r="E5226" s="9">
        <v>0.26421041844875631</v>
      </c>
      <c r="F5226" s="5">
        <v>61.301213676837079</v>
      </c>
      <c r="G5226" s="5">
        <v>81.345287945383248</v>
      </c>
      <c r="H5226" s="5">
        <v>20.044074268546169</v>
      </c>
      <c r="I5226" s="10">
        <v>1.8661527265885396</v>
      </c>
      <c r="J5226" s="11">
        <v>22.88</v>
      </c>
      <c r="K5226" s="5">
        <f t="shared" si="81"/>
        <v>29.744</v>
      </c>
      <c r="L5226" s="5">
        <v>20.567499999999999</v>
      </c>
      <c r="M5226" s="15">
        <v>10.474973251981467</v>
      </c>
      <c r="N5226" s="5">
        <v>95.699999999999989</v>
      </c>
      <c r="O5226" s="5">
        <v>17.537500000000001</v>
      </c>
      <c r="P5226" s="5">
        <v>238.72499999999999</v>
      </c>
      <c r="Q5226" s="5">
        <v>1.5874999999999999</v>
      </c>
      <c r="R5226" s="25"/>
      <c r="S5226" s="14"/>
      <c r="T5226" s="14"/>
    </row>
    <row r="5227" spans="1:20">
      <c r="A5227" s="2">
        <v>5</v>
      </c>
      <c r="B5227" s="2">
        <v>8</v>
      </c>
      <c r="C5227" s="7">
        <v>39665</v>
      </c>
      <c r="D5227" s="8">
        <v>0.5</v>
      </c>
      <c r="E5227" s="9">
        <v>0.30441001692875735</v>
      </c>
      <c r="F5227" s="5">
        <v>65.352744091703386</v>
      </c>
      <c r="G5227" s="5">
        <v>83.917406103451086</v>
      </c>
      <c r="H5227" s="5">
        <v>18.564662011747703</v>
      </c>
      <c r="I5227" s="10">
        <v>1.86374950156754</v>
      </c>
      <c r="J5227" s="11">
        <v>26.057500000000001</v>
      </c>
      <c r="K5227" s="5">
        <f t="shared" si="81"/>
        <v>33.874750000000006</v>
      </c>
      <c r="L5227" s="5">
        <v>18.603333333333335</v>
      </c>
      <c r="M5227" s="15">
        <v>12.081691666319541</v>
      </c>
      <c r="N5227" s="5">
        <v>95.574999999999989</v>
      </c>
      <c r="O5227" s="5">
        <v>18.065000000000001</v>
      </c>
      <c r="P5227" s="5">
        <v>245.875</v>
      </c>
      <c r="Q5227" s="5">
        <v>1.5675000000000001</v>
      </c>
      <c r="R5227" s="25"/>
      <c r="S5227" s="14"/>
      <c r="T5227" s="14"/>
    </row>
    <row r="5228" spans="1:20">
      <c r="A5228" s="2">
        <v>5</v>
      </c>
      <c r="B5228" s="2">
        <v>8</v>
      </c>
      <c r="C5228" s="7">
        <v>39665</v>
      </c>
      <c r="D5228" s="8">
        <v>0.54166666666699825</v>
      </c>
      <c r="E5228" s="9">
        <v>0.40743338556875996</v>
      </c>
      <c r="F5228" s="5">
        <v>64.430162123610103</v>
      </c>
      <c r="G5228" s="5">
        <v>80.364774647305637</v>
      </c>
      <c r="H5228" s="5">
        <v>15.934612523695534</v>
      </c>
      <c r="I5228" s="10">
        <v>1.8588971141440402</v>
      </c>
      <c r="J5228" s="11">
        <v>22.732500000000002</v>
      </c>
      <c r="K5228" s="5">
        <f t="shared" si="81"/>
        <v>29.552250000000004</v>
      </c>
      <c r="L5228" s="5">
        <v>12.256666666666668</v>
      </c>
      <c r="M5228" s="15">
        <v>11.001520234845492</v>
      </c>
      <c r="N5228" s="5">
        <v>92.775000000000006</v>
      </c>
      <c r="O5228" s="5">
        <v>18.805</v>
      </c>
      <c r="P5228" s="5">
        <v>253.15000000000003</v>
      </c>
      <c r="Q5228" s="5">
        <v>1.845</v>
      </c>
      <c r="R5228" s="25"/>
      <c r="S5228" s="14"/>
      <c r="T5228" s="14"/>
    </row>
    <row r="5229" spans="1:20">
      <c r="A5229" s="2">
        <v>5</v>
      </c>
      <c r="B5229" s="2">
        <v>8</v>
      </c>
      <c r="C5229" s="7">
        <v>39665</v>
      </c>
      <c r="D5229" s="8">
        <v>0.58333333333399651</v>
      </c>
      <c r="E5229" s="9">
        <v>0.40555070366125995</v>
      </c>
      <c r="F5229" s="5">
        <v>63.128983562798567</v>
      </c>
      <c r="G5229" s="5">
        <v>81.426124731667159</v>
      </c>
      <c r="H5229" s="5">
        <v>18.297141168868599</v>
      </c>
      <c r="I5229" s="10">
        <v>1.8442475501330404</v>
      </c>
      <c r="J5229" s="11">
        <v>19.57</v>
      </c>
      <c r="K5229" s="5">
        <f t="shared" si="81"/>
        <v>25.441000000000003</v>
      </c>
      <c r="L5229" s="5">
        <v>13.6525</v>
      </c>
      <c r="M5229" s="15">
        <v>10.087224737142453</v>
      </c>
      <c r="N5229" s="5">
        <v>86.972499999999997</v>
      </c>
      <c r="O5229" s="5">
        <v>19.602499999999999</v>
      </c>
      <c r="P5229" s="5">
        <v>253.8</v>
      </c>
      <c r="Q5229" s="5">
        <v>2.27</v>
      </c>
      <c r="R5229" s="25"/>
      <c r="S5229" s="14"/>
      <c r="T5229" s="14"/>
    </row>
    <row r="5230" spans="1:20">
      <c r="A5230" s="2">
        <v>5</v>
      </c>
      <c r="B5230" s="2">
        <v>8</v>
      </c>
      <c r="C5230" s="7">
        <v>39665</v>
      </c>
      <c r="D5230" s="8">
        <v>0.625</v>
      </c>
      <c r="E5230" s="9">
        <v>0.38349328611750949</v>
      </c>
      <c r="F5230" s="5">
        <v>59.92348394329526</v>
      </c>
      <c r="G5230" s="5">
        <v>80.935865910455277</v>
      </c>
      <c r="H5230" s="5">
        <v>21.01238196716001</v>
      </c>
      <c r="I5230" s="10">
        <v>1.8442930057065405</v>
      </c>
      <c r="J5230" s="11">
        <v>20.71</v>
      </c>
      <c r="K5230" s="5">
        <f t="shared" si="81"/>
        <v>26.923000000000002</v>
      </c>
      <c r="L5230" s="5">
        <v>14.922499999999999</v>
      </c>
      <c r="M5230" s="15">
        <v>10.916840724188491</v>
      </c>
      <c r="N5230" s="5">
        <v>86.052500000000009</v>
      </c>
      <c r="O5230" s="5">
        <v>19.25</v>
      </c>
      <c r="P5230" s="5">
        <v>254.95</v>
      </c>
      <c r="Q5230" s="5">
        <v>2.085</v>
      </c>
      <c r="R5230" s="25"/>
      <c r="S5230" s="14"/>
      <c r="T5230" s="14"/>
    </row>
    <row r="5231" spans="1:20">
      <c r="A5231" s="2">
        <v>5</v>
      </c>
      <c r="B5231" s="2">
        <v>8</v>
      </c>
      <c r="C5231" s="7">
        <v>39665</v>
      </c>
      <c r="D5231" s="8">
        <v>0.66666666666699825</v>
      </c>
      <c r="E5231" s="9">
        <v>0.41785825208626048</v>
      </c>
      <c r="F5231" s="5">
        <v>66.671386363007798</v>
      </c>
      <c r="G5231" s="5">
        <v>90.367611515697931</v>
      </c>
      <c r="H5231" s="5">
        <v>23.696225152690143</v>
      </c>
      <c r="I5231" s="10">
        <v>1.8467876387390409</v>
      </c>
      <c r="J5231" s="11">
        <v>23.465</v>
      </c>
      <c r="K5231" s="5">
        <f t="shared" si="81"/>
        <v>30.5045</v>
      </c>
      <c r="L5231" s="5">
        <v>14.857500000000002</v>
      </c>
      <c r="M5231" s="15">
        <v>10.504019864350473</v>
      </c>
      <c r="N5231" s="5">
        <v>85.164999999999992</v>
      </c>
      <c r="O5231" s="5">
        <v>19.497500000000002</v>
      </c>
      <c r="P5231" s="5">
        <v>252.375</v>
      </c>
      <c r="Q5231" s="5">
        <v>1.4950000000000001</v>
      </c>
      <c r="R5231" s="25"/>
      <c r="S5231" s="14"/>
      <c r="T5231" s="14"/>
    </row>
    <row r="5232" spans="1:20">
      <c r="A5232" s="2">
        <v>5</v>
      </c>
      <c r="B5232" s="2">
        <v>8</v>
      </c>
      <c r="C5232" s="7">
        <v>39665</v>
      </c>
      <c r="D5232" s="8">
        <v>0.70833333333399651</v>
      </c>
      <c r="E5232" s="9">
        <v>0.39468376581125997</v>
      </c>
      <c r="F5232" s="5">
        <v>44.137367910066146</v>
      </c>
      <c r="G5232" s="5">
        <v>64.7458145214231</v>
      </c>
      <c r="H5232" s="5">
        <v>20.608446611356957</v>
      </c>
      <c r="I5232" s="10">
        <v>1.8345861530625411</v>
      </c>
      <c r="J5232" s="11">
        <v>18.012499999999999</v>
      </c>
      <c r="K5232" s="5">
        <f t="shared" si="81"/>
        <v>23.416250000000002</v>
      </c>
      <c r="L5232" s="5">
        <v>12.295</v>
      </c>
      <c r="M5232" s="15">
        <v>13.432709712092608</v>
      </c>
      <c r="N5232" s="5">
        <v>81.597499999999997</v>
      </c>
      <c r="O5232" s="5">
        <v>19.655000000000001</v>
      </c>
      <c r="P5232" s="5">
        <v>251.27500000000001</v>
      </c>
      <c r="Q5232" s="5">
        <v>2.125</v>
      </c>
      <c r="R5232" s="25"/>
      <c r="S5232" s="14"/>
      <c r="T5232" s="14"/>
    </row>
    <row r="5233" spans="1:20">
      <c r="A5233" s="2">
        <v>5</v>
      </c>
      <c r="B5233" s="2">
        <v>8</v>
      </c>
      <c r="C5233" s="7">
        <v>39665</v>
      </c>
      <c r="D5233" s="8">
        <v>0.75</v>
      </c>
      <c r="E5233" s="9">
        <v>0.40862048210751034</v>
      </c>
      <c r="F5233" s="5">
        <v>52.877770914613322</v>
      </c>
      <c r="G5233" s="5">
        <v>74.259200939809134</v>
      </c>
      <c r="H5233" s="5">
        <v>21.381430025195815</v>
      </c>
      <c r="I5233" s="10">
        <v>1.8395301743450416</v>
      </c>
      <c r="J5233" s="11">
        <v>19.545000000000002</v>
      </c>
      <c r="K5233" s="5">
        <f t="shared" si="81"/>
        <v>25.408500000000004</v>
      </c>
      <c r="L5233" s="5">
        <v>12.38</v>
      </c>
      <c r="M5233" s="15">
        <v>10.193388833815462</v>
      </c>
      <c r="N5233" s="5">
        <v>84.04</v>
      </c>
      <c r="O5233" s="5">
        <v>19.1875</v>
      </c>
      <c r="P5233" s="5">
        <v>253.39999999999998</v>
      </c>
      <c r="Q5233" s="5">
        <v>1.6349999999999998</v>
      </c>
      <c r="R5233" s="25"/>
      <c r="S5233" s="14"/>
      <c r="T5233" s="14"/>
    </row>
    <row r="5234" spans="1:20">
      <c r="A5234" s="2">
        <v>5</v>
      </c>
      <c r="B5234" s="2">
        <v>8</v>
      </c>
      <c r="C5234" s="7">
        <v>39665</v>
      </c>
      <c r="D5234" s="8">
        <v>0.79166666666699825</v>
      </c>
      <c r="E5234" s="9">
        <v>0.40200366614876032</v>
      </c>
      <c r="F5234" s="5">
        <v>45.285861812935494</v>
      </c>
      <c r="G5234" s="5">
        <v>64.827037861789549</v>
      </c>
      <c r="H5234" s="5">
        <v>19.541176048854052</v>
      </c>
      <c r="I5234" s="10">
        <v>1.8322268177390417</v>
      </c>
      <c r="J5234" s="11">
        <v>19.842499999999998</v>
      </c>
      <c r="K5234" s="5">
        <f t="shared" si="81"/>
        <v>25.795249999999999</v>
      </c>
      <c r="L5234" s="5">
        <v>12.467499999999999</v>
      </c>
      <c r="M5234" s="15">
        <v>10.673613378168485</v>
      </c>
      <c r="N5234" s="5">
        <v>87.34</v>
      </c>
      <c r="O5234" s="5">
        <v>18.765000000000001</v>
      </c>
      <c r="P5234" s="5">
        <v>250.47500000000002</v>
      </c>
      <c r="Q5234" s="5">
        <v>1.2949999999999999</v>
      </c>
      <c r="R5234" s="25"/>
      <c r="S5234" s="14"/>
      <c r="T5234" s="14"/>
    </row>
    <row r="5235" spans="1:20">
      <c r="A5235" s="2">
        <v>5</v>
      </c>
      <c r="B5235" s="2">
        <v>8</v>
      </c>
      <c r="C5235" s="7">
        <v>39665</v>
      </c>
      <c r="D5235" s="8">
        <v>0.83333333333399651</v>
      </c>
      <c r="E5235" s="9">
        <v>0.35155745847875908</v>
      </c>
      <c r="F5235" s="5">
        <v>29.840745047570188</v>
      </c>
      <c r="G5235" s="5">
        <v>45.871200654625206</v>
      </c>
      <c r="H5235" s="5">
        <v>16.030455607055014</v>
      </c>
      <c r="I5235" s="10">
        <v>1.829822312915542</v>
      </c>
      <c r="J5235" s="11">
        <v>16.884999999999998</v>
      </c>
      <c r="K5235" s="5">
        <f t="shared" si="81"/>
        <v>21.950499999999998</v>
      </c>
      <c r="L5235" s="5">
        <v>10.522500000000001</v>
      </c>
      <c r="M5235" s="15">
        <v>12.75794451002958</v>
      </c>
      <c r="N5235" s="5">
        <v>87.267499999999998</v>
      </c>
      <c r="O5235" s="5">
        <v>18.622500000000002</v>
      </c>
      <c r="P5235" s="5">
        <v>248.9</v>
      </c>
      <c r="Q5235" s="5">
        <v>1.425</v>
      </c>
      <c r="R5235" s="25"/>
      <c r="S5235" s="14"/>
      <c r="T5235" s="14"/>
    </row>
    <row r="5236" spans="1:20">
      <c r="A5236" s="2">
        <v>5</v>
      </c>
      <c r="B5236" s="2">
        <v>8</v>
      </c>
      <c r="C5236" s="7">
        <v>39665</v>
      </c>
      <c r="D5236" s="8">
        <v>0.875</v>
      </c>
      <c r="E5236" s="9">
        <v>0.29157393276125754</v>
      </c>
      <c r="F5236" s="5">
        <v>18.793231052562234</v>
      </c>
      <c r="G5236" s="5">
        <v>29.763400316848966</v>
      </c>
      <c r="H5236" s="5">
        <v>10.970169264286731</v>
      </c>
      <c r="I5236" s="10">
        <v>1.8249681337685422</v>
      </c>
      <c r="J5236" s="11">
        <v>14.232499999999998</v>
      </c>
      <c r="K5236" s="5">
        <f t="shared" si="81"/>
        <v>18.502249999999997</v>
      </c>
      <c r="L5236" s="5">
        <v>8.5324999999999989</v>
      </c>
      <c r="M5236" s="15">
        <v>14.48184037793966</v>
      </c>
      <c r="N5236" s="5">
        <v>89.045000000000002</v>
      </c>
      <c r="O5236" s="5">
        <v>18.392499999999998</v>
      </c>
      <c r="P5236" s="5">
        <v>245.07500000000002</v>
      </c>
      <c r="Q5236" s="5">
        <v>1.6575</v>
      </c>
      <c r="R5236" s="25"/>
      <c r="S5236" s="14"/>
      <c r="T5236" s="14"/>
    </row>
    <row r="5237" spans="1:20">
      <c r="A5237" s="2">
        <v>5</v>
      </c>
      <c r="B5237" s="2">
        <v>8</v>
      </c>
      <c r="C5237" s="7">
        <v>39665</v>
      </c>
      <c r="D5237" s="8">
        <v>0.91666666666699825</v>
      </c>
      <c r="E5237" s="9">
        <v>0.27233221990875711</v>
      </c>
      <c r="F5237" s="5">
        <v>12.470607074370969</v>
      </c>
      <c r="G5237" s="5">
        <v>20.082421549773784</v>
      </c>
      <c r="H5237" s="5">
        <v>7.6118144754028148</v>
      </c>
      <c r="I5237" s="10">
        <v>1.8323620552220428</v>
      </c>
      <c r="J5237" s="11">
        <v>9.5850000000000009</v>
      </c>
      <c r="K5237" s="5">
        <f t="shared" si="81"/>
        <v>12.460500000000001</v>
      </c>
      <c r="L5237" s="5">
        <v>6.3275000000000006</v>
      </c>
      <c r="M5237" s="15">
        <v>15.898823603409728</v>
      </c>
      <c r="N5237" s="5">
        <v>90.097499999999997</v>
      </c>
      <c r="O5237" s="5">
        <v>18.342499999999998</v>
      </c>
      <c r="P5237" s="5">
        <v>246.52500000000001</v>
      </c>
      <c r="Q5237" s="5">
        <v>2.1074999999999999</v>
      </c>
      <c r="R5237" s="25"/>
      <c r="S5237" s="14"/>
      <c r="T5237" s="14"/>
    </row>
    <row r="5238" spans="1:20">
      <c r="A5238" s="2">
        <v>5</v>
      </c>
      <c r="B5238" s="2">
        <v>8</v>
      </c>
      <c r="C5238" s="7">
        <v>39665</v>
      </c>
      <c r="D5238" s="8">
        <v>0.95833333333399651</v>
      </c>
      <c r="E5238" s="9">
        <v>0.24846351487750659</v>
      </c>
      <c r="F5238" s="5">
        <v>11.104305089236297</v>
      </c>
      <c r="G5238" s="5">
        <v>16.84859932823602</v>
      </c>
      <c r="H5238" s="5">
        <v>5.7442942389997222</v>
      </c>
      <c r="I5238" s="10">
        <v>1.8299573546640429</v>
      </c>
      <c r="J5238" s="11">
        <v>8.2407500000000002</v>
      </c>
      <c r="K5238" s="5">
        <f t="shared" si="81"/>
        <v>10.712975</v>
      </c>
      <c r="L5238" s="5">
        <v>5.6150000000000002</v>
      </c>
      <c r="M5238" s="15">
        <v>15.980229466321733</v>
      </c>
      <c r="N5238" s="5">
        <v>90.625</v>
      </c>
      <c r="O5238" s="5">
        <v>18.337499999999999</v>
      </c>
      <c r="P5238" s="5">
        <v>244.97500000000002</v>
      </c>
      <c r="Q5238" s="5">
        <v>2.0775000000000001</v>
      </c>
      <c r="R5238" s="25"/>
      <c r="S5238" s="14"/>
      <c r="T5238" s="14"/>
    </row>
    <row r="5239" spans="1:20">
      <c r="A5239" s="2">
        <v>6</v>
      </c>
      <c r="B5239" s="2">
        <v>8</v>
      </c>
      <c r="C5239" s="7">
        <v>39666</v>
      </c>
      <c r="D5239" s="8">
        <v>0</v>
      </c>
      <c r="E5239" s="9">
        <v>0.22912559893375609</v>
      </c>
      <c r="F5239" s="5">
        <v>8.9125851190949277</v>
      </c>
      <c r="G5239" s="5">
        <v>12.900269365657351</v>
      </c>
      <c r="H5239" s="5">
        <v>3.9876842465624232</v>
      </c>
      <c r="I5239" s="10">
        <v>1.8398015828140435</v>
      </c>
      <c r="J5239" s="11">
        <v>6.9459999999999997</v>
      </c>
      <c r="K5239" s="5">
        <f t="shared" si="81"/>
        <v>9.0297999999999998</v>
      </c>
      <c r="L5239" s="5">
        <v>5.1375000000000002</v>
      </c>
      <c r="M5239" s="15">
        <v>14.905236282424685</v>
      </c>
      <c r="N5239" s="5">
        <v>91.625</v>
      </c>
      <c r="O5239" s="5">
        <v>18.307499999999997</v>
      </c>
      <c r="P5239" s="5">
        <v>244.125</v>
      </c>
      <c r="Q5239" s="5">
        <v>2.2525000000000004</v>
      </c>
      <c r="R5239" s="25"/>
      <c r="S5239" s="14"/>
      <c r="T5239" s="14"/>
    </row>
    <row r="5240" spans="1:20">
      <c r="A5240" s="2">
        <v>6</v>
      </c>
      <c r="B5240" s="2">
        <v>8</v>
      </c>
      <c r="C5240" s="7">
        <v>39666</v>
      </c>
      <c r="D5240" s="8">
        <v>4.1666666666998253E-2</v>
      </c>
      <c r="E5240" s="9">
        <v>0.21811334123125584</v>
      </c>
      <c r="F5240" s="5">
        <v>7.8232629554281647</v>
      </c>
      <c r="G5240" s="5">
        <v>11.43851428252553</v>
      </c>
      <c r="H5240" s="5">
        <v>3.6152513270973659</v>
      </c>
      <c r="I5240" s="10">
        <v>1.8471963926010442</v>
      </c>
      <c r="J5240" s="11">
        <v>8.52</v>
      </c>
      <c r="K5240" s="5">
        <f t="shared" si="81"/>
        <v>11.076000000000001</v>
      </c>
      <c r="L5240" s="5">
        <v>4.91</v>
      </c>
      <c r="M5240" s="15">
        <v>15.382543999001708</v>
      </c>
      <c r="N5240" s="5">
        <v>92.175000000000011</v>
      </c>
      <c r="O5240" s="5">
        <v>18.287500000000001</v>
      </c>
      <c r="P5240" s="5">
        <v>244.55</v>
      </c>
      <c r="Q5240" s="5">
        <v>1.9875</v>
      </c>
      <c r="R5240" s="25"/>
      <c r="S5240" s="14"/>
      <c r="T5240" s="14"/>
    </row>
    <row r="5241" spans="1:20">
      <c r="A5241" s="2">
        <v>6</v>
      </c>
      <c r="B5241" s="2">
        <v>8</v>
      </c>
      <c r="C5241" s="7">
        <v>39666</v>
      </c>
      <c r="D5241" s="8">
        <v>8.3333333333996507E-2</v>
      </c>
      <c r="E5241" s="9">
        <v>0.22419332173000608</v>
      </c>
      <c r="F5241" s="5">
        <v>10.827994182871745</v>
      </c>
      <c r="G5241" s="5">
        <v>14.882468048938119</v>
      </c>
      <c r="H5241" s="5">
        <v>4.0544738660663731</v>
      </c>
      <c r="I5241" s="10">
        <v>1.8496917031760445</v>
      </c>
      <c r="J5241" s="11">
        <v>9.0524999999999984</v>
      </c>
      <c r="K5241" s="5">
        <f t="shared" si="81"/>
        <v>11.768249999999998</v>
      </c>
      <c r="L5241" s="5">
        <v>4.8599999999999994</v>
      </c>
      <c r="M5241" s="15">
        <v>13.811366122811638</v>
      </c>
      <c r="N5241" s="5">
        <v>93.899999999999991</v>
      </c>
      <c r="O5241" s="5">
        <v>18.187499999999996</v>
      </c>
      <c r="P5241" s="5">
        <v>247.04999999999998</v>
      </c>
      <c r="Q5241" s="5">
        <v>1.4974999999999998</v>
      </c>
      <c r="R5241" s="25"/>
      <c r="S5241" s="14"/>
      <c r="T5241" s="14"/>
    </row>
    <row r="5242" spans="1:20">
      <c r="A5242" s="2">
        <v>6</v>
      </c>
      <c r="B5242" s="2">
        <v>8</v>
      </c>
      <c r="C5242" s="7">
        <v>39666</v>
      </c>
      <c r="D5242" s="8">
        <v>0.125</v>
      </c>
      <c r="E5242" s="9">
        <v>0.22142624811125605</v>
      </c>
      <c r="F5242" s="5">
        <v>16.080686883152577</v>
      </c>
      <c r="G5242" s="5">
        <v>21.637689541280778</v>
      </c>
      <c r="H5242" s="5">
        <v>5.5570026581281997</v>
      </c>
      <c r="I5242" s="10">
        <v>1.8546371397695447</v>
      </c>
      <c r="J5242" s="11">
        <v>8.9574999999999996</v>
      </c>
      <c r="K5242" s="5">
        <f t="shared" si="81"/>
        <v>11.64475</v>
      </c>
      <c r="L5242" s="5">
        <v>4.6124999999999998</v>
      </c>
      <c r="M5242" s="15">
        <v>14.53240740387767</v>
      </c>
      <c r="N5242" s="5">
        <v>94.575000000000003</v>
      </c>
      <c r="O5242" s="5">
        <v>18.16</v>
      </c>
      <c r="P5242" s="5">
        <v>249.2</v>
      </c>
      <c r="Q5242" s="5">
        <v>1.3925000000000001</v>
      </c>
      <c r="R5242" s="25"/>
      <c r="S5242" s="14"/>
      <c r="T5242" s="14"/>
    </row>
    <row r="5243" spans="1:20">
      <c r="A5243" s="2">
        <v>6</v>
      </c>
      <c r="B5243" s="2">
        <v>8</v>
      </c>
      <c r="C5243" s="7">
        <v>39666</v>
      </c>
      <c r="D5243" s="8">
        <v>0.16666666666699825</v>
      </c>
      <c r="E5243" s="9">
        <v>0.22519611083375618</v>
      </c>
      <c r="F5243" s="5">
        <v>31.865214151292477</v>
      </c>
      <c r="G5243" s="5">
        <v>40.696841922097583</v>
      </c>
      <c r="H5243" s="5">
        <v>8.8316277708051061</v>
      </c>
      <c r="I5243" s="10">
        <v>1.8473325485305447</v>
      </c>
      <c r="J5243" s="11">
        <v>11.24</v>
      </c>
      <c r="K5243" s="5">
        <f t="shared" si="81"/>
        <v>14.612</v>
      </c>
      <c r="L5243" s="5">
        <v>6.5549999999999997</v>
      </c>
      <c r="M5243" s="15">
        <v>11.414310451049529</v>
      </c>
      <c r="N5243" s="5">
        <v>93.449999999999989</v>
      </c>
      <c r="O5243" s="5">
        <v>18.220000000000002</v>
      </c>
      <c r="P5243" s="5">
        <v>252.65</v>
      </c>
      <c r="Q5243" s="5">
        <v>1.6274999999999999</v>
      </c>
      <c r="R5243" s="25"/>
      <c r="S5243" s="14"/>
      <c r="T5243" s="14"/>
    </row>
    <row r="5244" spans="1:20">
      <c r="A5244" s="2">
        <v>6</v>
      </c>
      <c r="B5244" s="2">
        <v>8</v>
      </c>
      <c r="C5244" s="7">
        <v>39666</v>
      </c>
      <c r="D5244" s="8">
        <v>0.20833333333399651</v>
      </c>
      <c r="E5244" s="9">
        <v>0.26736553094375737</v>
      </c>
      <c r="F5244" s="5">
        <v>77.234947494245787</v>
      </c>
      <c r="G5244" s="5">
        <v>92.752160318639199</v>
      </c>
      <c r="H5244" s="5">
        <v>15.517212824393409</v>
      </c>
      <c r="I5244" s="10">
        <v>1.8375775903690452</v>
      </c>
      <c r="J5244" s="11">
        <v>14.145</v>
      </c>
      <c r="K5244" s="5">
        <f t="shared" si="81"/>
        <v>18.388500000000001</v>
      </c>
      <c r="L5244" s="5">
        <v>8.94</v>
      </c>
      <c r="M5244" s="15">
        <v>9.1843164078704262</v>
      </c>
      <c r="N5244" s="5">
        <v>91.52</v>
      </c>
      <c r="O5244" s="5">
        <v>18.375</v>
      </c>
      <c r="P5244" s="5">
        <v>258.25</v>
      </c>
      <c r="Q5244" s="5">
        <v>1.8425000000000002</v>
      </c>
      <c r="R5244" s="25"/>
      <c r="S5244" s="14"/>
      <c r="T5244" s="14"/>
    </row>
    <row r="5245" spans="1:20">
      <c r="A5245" s="2">
        <v>6</v>
      </c>
      <c r="B5245" s="2">
        <v>8</v>
      </c>
      <c r="C5245" s="7">
        <v>39666</v>
      </c>
      <c r="D5245" s="8">
        <v>0.25</v>
      </c>
      <c r="E5245" s="9">
        <v>0.34909194077750971</v>
      </c>
      <c r="F5245" s="5">
        <v>94.981682131090835</v>
      </c>
      <c r="G5245" s="5">
        <v>115.77957855973852</v>
      </c>
      <c r="H5245" s="5">
        <v>20.797896428647686</v>
      </c>
      <c r="I5245" s="10">
        <v>1.8474234446210458</v>
      </c>
      <c r="J5245" s="11">
        <v>20.8825</v>
      </c>
      <c r="K5245" s="5">
        <f t="shared" si="81"/>
        <v>27.14725</v>
      </c>
      <c r="L5245" s="5">
        <v>14.7475</v>
      </c>
      <c r="M5245" s="15">
        <v>8.1305668724383775</v>
      </c>
      <c r="N5245" s="5">
        <v>87.635000000000005</v>
      </c>
      <c r="O5245" s="5">
        <v>19.0625</v>
      </c>
      <c r="P5245" s="5">
        <v>252.40000000000003</v>
      </c>
      <c r="Q5245" s="5">
        <v>1.5525</v>
      </c>
      <c r="R5245" s="25"/>
      <c r="S5245" s="14"/>
      <c r="T5245" s="14"/>
    </row>
    <row r="5246" spans="1:20">
      <c r="A5246" s="2">
        <v>6</v>
      </c>
      <c r="B5246" s="2">
        <v>8</v>
      </c>
      <c r="C5246" s="7">
        <v>39666</v>
      </c>
      <c r="D5246" s="8">
        <v>0.29166666666699825</v>
      </c>
      <c r="E5246" s="9">
        <v>0.35273708541500992</v>
      </c>
      <c r="F5246" s="5">
        <v>87.609295711400719</v>
      </c>
      <c r="G5246" s="5">
        <v>109.2465276969567</v>
      </c>
      <c r="H5246" s="5">
        <v>21.637231985555989</v>
      </c>
      <c r="I5246" s="10">
        <v>1.8499190563260459</v>
      </c>
      <c r="J5246" s="11">
        <v>23.2</v>
      </c>
      <c r="K5246" s="5">
        <f t="shared" si="81"/>
        <v>30.16</v>
      </c>
      <c r="L5246" s="5">
        <v>15.812500000000002</v>
      </c>
      <c r="M5246" s="15">
        <v>7.7118675003663597</v>
      </c>
      <c r="N5246" s="5">
        <v>85.482499999999987</v>
      </c>
      <c r="O5246" s="5">
        <v>19.580000000000002</v>
      </c>
      <c r="P5246" s="5">
        <v>243.07500000000002</v>
      </c>
      <c r="Q5246" s="5">
        <v>1.335</v>
      </c>
      <c r="R5246" s="25"/>
      <c r="S5246" s="14"/>
      <c r="T5246" s="14"/>
    </row>
    <row r="5247" spans="1:20">
      <c r="A5247" s="2">
        <v>6</v>
      </c>
      <c r="B5247" s="2">
        <v>8</v>
      </c>
      <c r="C5247" s="7">
        <v>39666</v>
      </c>
      <c r="D5247" s="8">
        <v>0.33333333333399651</v>
      </c>
      <c r="E5247" s="9">
        <v>0.36449396982376026</v>
      </c>
      <c r="F5247" s="5">
        <v>92.449154544422953</v>
      </c>
      <c r="G5247" s="5">
        <v>113.67610159787418</v>
      </c>
      <c r="H5247" s="5">
        <v>21.226947053451223</v>
      </c>
      <c r="I5247" s="10">
        <v>1.8646661714005468</v>
      </c>
      <c r="J5247" s="11">
        <v>26.134999999999998</v>
      </c>
      <c r="K5247" s="5">
        <f t="shared" si="81"/>
        <v>33.975499999999997</v>
      </c>
      <c r="L5247" s="5">
        <v>17.417499999999997</v>
      </c>
      <c r="M5247" s="15">
        <v>7.6508698848663572</v>
      </c>
      <c r="N5247" s="5">
        <v>83.335000000000008</v>
      </c>
      <c r="O5247" s="5">
        <v>20.142499999999998</v>
      </c>
      <c r="P5247" s="5">
        <v>256.57499999999999</v>
      </c>
      <c r="Q5247" s="5">
        <v>1.6950000000000001</v>
      </c>
      <c r="R5247" s="25"/>
      <c r="S5247" s="14"/>
      <c r="T5247" s="14"/>
    </row>
    <row r="5248" spans="1:20">
      <c r="A5248" s="2">
        <v>6</v>
      </c>
      <c r="B5248" s="2">
        <v>8</v>
      </c>
      <c r="C5248" s="7">
        <v>39666</v>
      </c>
      <c r="D5248" s="8">
        <v>0.375</v>
      </c>
      <c r="E5248" s="9">
        <v>0.32358142095250919</v>
      </c>
      <c r="F5248" s="5">
        <v>70.557582562536936</v>
      </c>
      <c r="G5248" s="5">
        <v>89.852085832445496</v>
      </c>
      <c r="H5248" s="5">
        <v>19.294503269908567</v>
      </c>
      <c r="I5248" s="10">
        <v>1.8304071676015463</v>
      </c>
      <c r="J5248" s="11">
        <v>23.434999999999999</v>
      </c>
      <c r="K5248" s="5">
        <f t="shared" si="81"/>
        <v>30.465499999999999</v>
      </c>
      <c r="L5248" s="5">
        <v>16.68</v>
      </c>
      <c r="M5248" s="15">
        <v>9.359933665545439</v>
      </c>
      <c r="N5248" s="5">
        <v>77.20750000000001</v>
      </c>
      <c r="O5248" s="5">
        <v>20.984999999999999</v>
      </c>
      <c r="P5248" s="5">
        <v>249.95000000000002</v>
      </c>
      <c r="Q5248" s="5">
        <v>1.8325</v>
      </c>
      <c r="R5248" s="25"/>
      <c r="S5248" s="14"/>
      <c r="T5248" s="14"/>
    </row>
    <row r="5249" spans="1:20">
      <c r="A5249" s="2">
        <v>6</v>
      </c>
      <c r="B5249" s="2">
        <v>8</v>
      </c>
      <c r="C5249" s="7">
        <v>39666</v>
      </c>
      <c r="D5249" s="8">
        <v>0.41666666666699825</v>
      </c>
      <c r="E5249" s="9">
        <v>0.31731190529500908</v>
      </c>
      <c r="F5249" s="5">
        <v>69.031727574259349</v>
      </c>
      <c r="G5249" s="5">
        <v>88.198213151670686</v>
      </c>
      <c r="H5249" s="5">
        <v>19.166485577411329</v>
      </c>
      <c r="I5249" s="10">
        <v>1.8231009954300466</v>
      </c>
      <c r="J5249" s="11">
        <v>24.13</v>
      </c>
      <c r="K5249" s="5">
        <f t="shared" si="81"/>
        <v>31.369</v>
      </c>
      <c r="L5249" s="5">
        <v>18.207500000000003</v>
      </c>
      <c r="M5249" s="15">
        <v>10.813936333032506</v>
      </c>
      <c r="N5249" s="5">
        <v>77.444999999999993</v>
      </c>
      <c r="O5249" s="5">
        <v>21.0275</v>
      </c>
      <c r="P5249" s="5">
        <v>256.375</v>
      </c>
      <c r="Q5249" s="5">
        <v>1.9100000000000001</v>
      </c>
      <c r="R5249" s="25"/>
      <c r="S5249" s="14"/>
      <c r="T5249" s="14"/>
    </row>
    <row r="5250" spans="1:20">
      <c r="A5250" s="2">
        <v>6</v>
      </c>
      <c r="B5250" s="2">
        <v>8</v>
      </c>
      <c r="C5250" s="7">
        <v>39666</v>
      </c>
      <c r="D5250" s="8">
        <v>0.45833333333399651</v>
      </c>
      <c r="E5250" s="9">
        <v>0.33621233119625971</v>
      </c>
      <c r="F5250" s="5">
        <v>75.446755628501734</v>
      </c>
      <c r="G5250" s="5">
        <v>95.016290168689565</v>
      </c>
      <c r="H5250" s="5">
        <v>19.569534540187828</v>
      </c>
      <c r="I5250" s="10">
        <v>1.8378486374820469</v>
      </c>
      <c r="J5250" s="11">
        <v>21.2575</v>
      </c>
      <c r="K5250" s="5">
        <f t="shared" si="81"/>
        <v>27.63475</v>
      </c>
      <c r="L5250" s="5">
        <v>16.014999999999997</v>
      </c>
      <c r="M5250" s="15">
        <v>9.3403990527404392</v>
      </c>
      <c r="N5250" s="5">
        <v>74.66749999999999</v>
      </c>
      <c r="O5250" s="5">
        <v>21.305</v>
      </c>
      <c r="P5250" s="5">
        <v>247.17500000000001</v>
      </c>
      <c r="Q5250" s="5">
        <v>1.6074999999999999</v>
      </c>
      <c r="R5250" s="25"/>
      <c r="S5250" s="14"/>
      <c r="T5250" s="14"/>
    </row>
    <row r="5251" spans="1:20">
      <c r="A5251" s="2">
        <v>6</v>
      </c>
      <c r="B5251" s="2">
        <v>8</v>
      </c>
      <c r="C5251" s="7">
        <v>39666</v>
      </c>
      <c r="D5251" s="8">
        <v>0.5</v>
      </c>
      <c r="E5251" s="9">
        <v>0.29988035598500873</v>
      </c>
      <c r="F5251" s="5">
        <v>62.216252791812884</v>
      </c>
      <c r="G5251" s="5">
        <v>81.705888955460182</v>
      </c>
      <c r="H5251" s="5">
        <v>19.489636163647297</v>
      </c>
      <c r="I5251" s="10">
        <v>1.8427948118440476</v>
      </c>
      <c r="J5251" s="11">
        <v>20.880000000000003</v>
      </c>
      <c r="K5251" s="5">
        <f t="shared" si="81"/>
        <v>27.144000000000005</v>
      </c>
      <c r="L5251" s="5">
        <v>18.636666666666667</v>
      </c>
      <c r="M5251" s="15">
        <v>9.221211180635434</v>
      </c>
      <c r="N5251" s="5">
        <v>67.872500000000002</v>
      </c>
      <c r="O5251" s="5">
        <v>22.035</v>
      </c>
      <c r="P5251" s="5">
        <v>209.89999999999998</v>
      </c>
      <c r="Q5251" s="5">
        <v>1.9649999999999999</v>
      </c>
      <c r="R5251" s="25"/>
      <c r="S5251" s="14"/>
      <c r="T5251" s="14"/>
    </row>
    <row r="5252" spans="1:20">
      <c r="A5252" s="2">
        <v>6</v>
      </c>
      <c r="B5252" s="2">
        <v>8</v>
      </c>
      <c r="C5252" s="7">
        <v>39666</v>
      </c>
      <c r="D5252" s="8">
        <v>0.54166666666699825</v>
      </c>
      <c r="E5252" s="9">
        <v>0.29691852713250866</v>
      </c>
      <c r="F5252" s="5">
        <v>45.344977543593174</v>
      </c>
      <c r="G5252" s="5">
        <v>66.231694800472056</v>
      </c>
      <c r="H5252" s="5">
        <v>20.886717256878889</v>
      </c>
      <c r="I5252" s="10">
        <v>1.8281365903455475</v>
      </c>
      <c r="J5252" s="11">
        <v>16.557500000000001</v>
      </c>
      <c r="K5252" s="5">
        <f t="shared" si="81"/>
        <v>21.524750000000001</v>
      </c>
      <c r="L5252" s="5">
        <v>12.717500000000001</v>
      </c>
      <c r="M5252" s="15">
        <v>12.7034222908276</v>
      </c>
      <c r="N5252" s="5">
        <v>49.912500000000001</v>
      </c>
      <c r="O5252" s="5">
        <v>23.667500000000004</v>
      </c>
      <c r="P5252" s="5">
        <v>205.85000000000002</v>
      </c>
      <c r="Q5252" s="5">
        <v>1.3650000000000002</v>
      </c>
      <c r="R5252" s="25"/>
      <c r="S5252" s="14"/>
      <c r="T5252" s="14"/>
    </row>
    <row r="5253" spans="1:20">
      <c r="A5253" s="2">
        <v>6</v>
      </c>
      <c r="B5253" s="2">
        <v>8</v>
      </c>
      <c r="C5253" s="7">
        <v>39666</v>
      </c>
      <c r="D5253" s="8">
        <v>0.58333333333399651</v>
      </c>
      <c r="E5253" s="9">
        <v>0.30050339611500881</v>
      </c>
      <c r="F5253" s="5">
        <v>33.944265093164375</v>
      </c>
      <c r="G5253" s="5">
        <v>55.05883205198289</v>
      </c>
      <c r="H5253" s="5">
        <v>21.114566958818518</v>
      </c>
      <c r="I5253" s="10">
        <v>1.8453359845180481</v>
      </c>
      <c r="J5253" s="11">
        <v>18.325000000000003</v>
      </c>
      <c r="K5253" s="5">
        <f t="shared" si="81"/>
        <v>23.822500000000005</v>
      </c>
      <c r="L5253" s="5">
        <v>17.16</v>
      </c>
      <c r="M5253" s="15">
        <v>16.479976345209778</v>
      </c>
      <c r="N5253" s="5">
        <v>41.849999999999994</v>
      </c>
      <c r="O5253" s="5">
        <v>25.012499999999999</v>
      </c>
      <c r="P5253" s="5">
        <v>181.97499999999999</v>
      </c>
      <c r="Q5253" s="5">
        <v>1.4624999999999999</v>
      </c>
      <c r="R5253" s="25"/>
      <c r="S5253" s="14"/>
      <c r="T5253" s="14"/>
    </row>
    <row r="5254" spans="1:20">
      <c r="A5254" s="2">
        <v>6</v>
      </c>
      <c r="B5254" s="2">
        <v>8</v>
      </c>
      <c r="C5254" s="7">
        <v>39666</v>
      </c>
      <c r="D5254" s="8">
        <v>0.625</v>
      </c>
      <c r="E5254" s="9">
        <v>0.29917189873375882</v>
      </c>
      <c r="F5254" s="5">
        <v>41.688794106599978</v>
      </c>
      <c r="G5254" s="5">
        <v>68.997335821375216</v>
      </c>
      <c r="H5254" s="5">
        <v>27.308541714775235</v>
      </c>
      <c r="I5254" s="10">
        <v>1.8429306817000484</v>
      </c>
      <c r="J5254" s="11">
        <v>17.542499999999997</v>
      </c>
      <c r="K5254" s="5">
        <f t="shared" si="81"/>
        <v>22.805249999999997</v>
      </c>
      <c r="L5254" s="5">
        <v>12.475</v>
      </c>
      <c r="M5254" s="15">
        <v>17.168799210627817</v>
      </c>
      <c r="N5254" s="5">
        <v>37.81</v>
      </c>
      <c r="O5254" s="5">
        <v>24.902500000000003</v>
      </c>
      <c r="P5254" s="5">
        <v>196.55</v>
      </c>
      <c r="Q5254" s="5">
        <v>1.2875000000000001</v>
      </c>
      <c r="R5254" s="25"/>
      <c r="S5254" s="14"/>
      <c r="T5254" s="14"/>
    </row>
    <row r="5255" spans="1:20">
      <c r="A5255" s="2">
        <v>6</v>
      </c>
      <c r="B5255" s="2">
        <v>8</v>
      </c>
      <c r="C5255" s="7">
        <v>39666</v>
      </c>
      <c r="D5255" s="8">
        <v>0.66666666666699825</v>
      </c>
      <c r="E5255" s="9">
        <v>0.39087633398876165</v>
      </c>
      <c r="F5255" s="5">
        <v>63.509484836063173</v>
      </c>
      <c r="G5255" s="5">
        <v>98.913757544762987</v>
      </c>
      <c r="H5255" s="5">
        <v>35.404272708699821</v>
      </c>
      <c r="I5255" s="10">
        <v>1.8478774884350491</v>
      </c>
      <c r="J5255" s="11">
        <v>24.72</v>
      </c>
      <c r="K5255" s="5">
        <f t="shared" ref="K5255:K5318" si="82">J5255*1.3</f>
        <v>32.136000000000003</v>
      </c>
      <c r="L5255" s="5">
        <v>17.25</v>
      </c>
      <c r="M5255" s="15">
        <v>11.625816553215554</v>
      </c>
      <c r="N5255" s="5">
        <v>39.885000000000005</v>
      </c>
      <c r="O5255" s="5">
        <v>24.537500000000001</v>
      </c>
      <c r="P5255" s="5">
        <v>255.32500000000002</v>
      </c>
      <c r="Q5255" s="5">
        <v>2.3574999999999999</v>
      </c>
      <c r="R5255" s="25"/>
      <c r="S5255" s="14"/>
      <c r="T5255" s="14"/>
    </row>
    <row r="5256" spans="1:20">
      <c r="A5256" s="2">
        <v>6</v>
      </c>
      <c r="B5256" s="2">
        <v>8</v>
      </c>
      <c r="C5256" s="7">
        <v>39666</v>
      </c>
      <c r="D5256" s="8">
        <v>0.70833333333399651</v>
      </c>
      <c r="E5256" s="9">
        <v>0.39684807511126186</v>
      </c>
      <c r="F5256" s="5">
        <v>50.321055938168371</v>
      </c>
      <c r="G5256" s="5">
        <v>87.971588164690957</v>
      </c>
      <c r="H5256" s="5">
        <v>37.650532226522586</v>
      </c>
      <c r="I5256" s="10">
        <v>1.8577262636480496</v>
      </c>
      <c r="J5256" s="11">
        <v>27.38</v>
      </c>
      <c r="K5256" s="5">
        <f t="shared" si="82"/>
        <v>35.594000000000001</v>
      </c>
      <c r="L5256" s="5">
        <v>21.487500000000001</v>
      </c>
      <c r="M5256" s="15">
        <v>14.418738896811687</v>
      </c>
      <c r="N5256" s="5">
        <v>46.929999999999993</v>
      </c>
      <c r="O5256" s="5">
        <v>23.402500000000003</v>
      </c>
      <c r="P5256" s="5">
        <v>253.14999999999998</v>
      </c>
      <c r="Q5256" s="5">
        <v>1.7725</v>
      </c>
      <c r="R5256" s="25"/>
      <c r="S5256" s="14"/>
      <c r="T5256" s="14"/>
    </row>
    <row r="5257" spans="1:20">
      <c r="A5257" s="2">
        <v>6</v>
      </c>
      <c r="B5257" s="2">
        <v>8</v>
      </c>
      <c r="C5257" s="7">
        <v>39666</v>
      </c>
      <c r="D5257" s="8">
        <v>0.75</v>
      </c>
      <c r="E5257" s="9">
        <v>0.49728758416626506</v>
      </c>
      <c r="F5257" s="5">
        <v>56.703554905301026</v>
      </c>
      <c r="G5257" s="5">
        <v>95.544809283587469</v>
      </c>
      <c r="H5257" s="5">
        <v>38.841254378286443</v>
      </c>
      <c r="I5257" s="10">
        <v>1.8700263543430502</v>
      </c>
      <c r="J5257" s="11">
        <v>26.2225</v>
      </c>
      <c r="K5257" s="5">
        <f t="shared" si="82"/>
        <v>34.08925</v>
      </c>
      <c r="L5257" s="5">
        <v>21.36</v>
      </c>
      <c r="M5257" s="15">
        <v>11.717584225419559</v>
      </c>
      <c r="N5257" s="5">
        <v>55.179999999999993</v>
      </c>
      <c r="O5257" s="5">
        <v>22.175000000000001</v>
      </c>
      <c r="P5257" s="5">
        <v>257.25</v>
      </c>
      <c r="Q5257" s="5">
        <v>1.7749999999999999</v>
      </c>
      <c r="R5257" s="25"/>
      <c r="S5257" s="14"/>
      <c r="T5257" s="14"/>
    </row>
    <row r="5258" spans="1:20">
      <c r="A5258" s="2">
        <v>6</v>
      </c>
      <c r="B5258" s="2">
        <v>8</v>
      </c>
      <c r="C5258" s="7">
        <v>39666</v>
      </c>
      <c r="D5258" s="8">
        <v>0.79166666666699825</v>
      </c>
      <c r="E5258" s="9">
        <v>0.79336739197377415</v>
      </c>
      <c r="F5258" s="5">
        <v>56.824367280586458</v>
      </c>
      <c r="G5258" s="5">
        <v>93.564363493896579</v>
      </c>
      <c r="H5258" s="5">
        <v>36.739996213310121</v>
      </c>
      <c r="I5258" s="10">
        <v>1.9534048072910526</v>
      </c>
      <c r="J5258" s="11">
        <v>30.04</v>
      </c>
      <c r="K5258" s="5">
        <f t="shared" si="82"/>
        <v>39.052</v>
      </c>
      <c r="L5258" s="5">
        <v>24.137500000000003</v>
      </c>
      <c r="M5258" s="15">
        <v>9.1620037369164393</v>
      </c>
      <c r="N5258" s="5">
        <v>66.775000000000006</v>
      </c>
      <c r="O5258" s="5">
        <v>21.252499999999998</v>
      </c>
      <c r="P5258" s="5">
        <v>262.17500000000001</v>
      </c>
      <c r="Q5258" s="5">
        <v>1.4950000000000001</v>
      </c>
      <c r="R5258" s="25"/>
      <c r="S5258" s="14"/>
      <c r="T5258" s="14"/>
    </row>
    <row r="5259" spans="1:20">
      <c r="A5259" s="2">
        <v>6</v>
      </c>
      <c r="B5259" s="2">
        <v>8</v>
      </c>
      <c r="C5259" s="7">
        <v>39666</v>
      </c>
      <c r="D5259" s="8">
        <v>0.83333333333399651</v>
      </c>
      <c r="E5259" s="9">
        <v>0.39878072329501218</v>
      </c>
      <c r="F5259" s="5">
        <v>54.139584011374581</v>
      </c>
      <c r="G5259" s="5">
        <v>84.582032223939905</v>
      </c>
      <c r="H5259" s="5">
        <v>30.442448212565328</v>
      </c>
      <c r="I5259" s="10">
        <v>2.2916929385540623</v>
      </c>
      <c r="J5259" s="11">
        <v>25.452500000000001</v>
      </c>
      <c r="K5259" s="5">
        <f t="shared" si="82"/>
        <v>33.088250000000002</v>
      </c>
      <c r="L5259" s="5">
        <v>19.96</v>
      </c>
      <c r="M5259" s="15">
        <v>9.0517906969574344</v>
      </c>
      <c r="N5259" s="5">
        <v>80.202500000000001</v>
      </c>
      <c r="O5259" s="5">
        <v>19.9025</v>
      </c>
      <c r="P5259" s="5">
        <v>263.27500000000003</v>
      </c>
      <c r="Q5259" s="5">
        <v>1.6375000000000002</v>
      </c>
      <c r="R5259" s="25"/>
      <c r="S5259" s="14"/>
      <c r="T5259" s="14"/>
    </row>
    <row r="5260" spans="1:20">
      <c r="A5260" s="2">
        <v>6</v>
      </c>
      <c r="B5260" s="2">
        <v>8</v>
      </c>
      <c r="C5260" s="7">
        <v>39666</v>
      </c>
      <c r="D5260" s="8">
        <v>0.875</v>
      </c>
      <c r="E5260" s="9">
        <v>0.34839542520376071</v>
      </c>
      <c r="F5260" s="5">
        <v>42.269582380312976</v>
      </c>
      <c r="G5260" s="5">
        <v>71.537435843500731</v>
      </c>
      <c r="H5260" s="5">
        <v>29.267853463187759</v>
      </c>
      <c r="I5260" s="10">
        <v>2.2353732095980612</v>
      </c>
      <c r="J5260" s="11">
        <v>20.217500000000001</v>
      </c>
      <c r="K5260" s="5">
        <f t="shared" si="82"/>
        <v>26.282750000000004</v>
      </c>
      <c r="L5260" s="5">
        <v>16.094999999999999</v>
      </c>
      <c r="M5260" s="15">
        <v>7.7181473330893704</v>
      </c>
      <c r="N5260" s="5">
        <v>84.58</v>
      </c>
      <c r="O5260" s="5">
        <v>18.7225</v>
      </c>
      <c r="P5260" s="5">
        <v>230.17500000000001</v>
      </c>
      <c r="Q5260" s="5">
        <v>0.59</v>
      </c>
      <c r="R5260" s="25"/>
      <c r="S5260" s="14"/>
      <c r="T5260" s="14"/>
    </row>
    <row r="5261" spans="1:20">
      <c r="A5261" s="2">
        <v>6</v>
      </c>
      <c r="B5261" s="2">
        <v>8</v>
      </c>
      <c r="C5261" s="7">
        <v>39666</v>
      </c>
      <c r="D5261" s="8">
        <v>0.91666666666699825</v>
      </c>
      <c r="E5261" s="9">
        <v>0.32829554305251019</v>
      </c>
      <c r="F5261" s="5">
        <v>36.491421253682532</v>
      </c>
      <c r="G5261" s="5">
        <v>59.321752432582898</v>
      </c>
      <c r="H5261" s="5">
        <v>22.830331178900366</v>
      </c>
      <c r="I5261" s="10">
        <v>2.0221800551915559</v>
      </c>
      <c r="J5261" s="11">
        <v>23.1675</v>
      </c>
      <c r="K5261" s="5">
        <f t="shared" si="82"/>
        <v>30.117750000000001</v>
      </c>
      <c r="L5261" s="5">
        <v>17.737500000000001</v>
      </c>
      <c r="M5261" s="15">
        <v>10.088262807100485</v>
      </c>
      <c r="N5261" s="5">
        <v>88.284999999999997</v>
      </c>
      <c r="O5261" s="5">
        <v>18.234999999999999</v>
      </c>
      <c r="P5261" s="5">
        <v>246.17500000000001</v>
      </c>
      <c r="Q5261" s="5">
        <v>0.9524999999999999</v>
      </c>
      <c r="R5261" s="25"/>
      <c r="S5261" s="14"/>
      <c r="T5261" s="14"/>
    </row>
    <row r="5262" spans="1:20">
      <c r="A5262" s="2">
        <v>6</v>
      </c>
      <c r="B5262" s="2">
        <v>8</v>
      </c>
      <c r="C5262" s="7">
        <v>39666</v>
      </c>
      <c r="D5262" s="8">
        <v>0.95833333333399651</v>
      </c>
      <c r="E5262" s="9">
        <v>0.29683125073750927</v>
      </c>
      <c r="F5262" s="5">
        <v>31.442960353862521</v>
      </c>
      <c r="G5262" s="5">
        <v>48.875972579813315</v>
      </c>
      <c r="H5262" s="5">
        <v>17.43301222595079</v>
      </c>
      <c r="I5262" s="10">
        <v>1.980559396018555</v>
      </c>
      <c r="J5262" s="11">
        <v>18.727499999999999</v>
      </c>
      <c r="K5262" s="5">
        <f t="shared" si="82"/>
        <v>24.345749999999999</v>
      </c>
      <c r="L5262" s="5">
        <v>14.932500000000001</v>
      </c>
      <c r="M5262" s="15">
        <v>11.230291661514542</v>
      </c>
      <c r="N5262" s="5">
        <v>89.627499999999998</v>
      </c>
      <c r="O5262" s="5">
        <v>17.829999999999998</v>
      </c>
      <c r="P5262" s="5">
        <v>219.67500000000001</v>
      </c>
      <c r="Q5262" s="5">
        <v>0.56499999999999995</v>
      </c>
      <c r="R5262" s="25"/>
      <c r="S5262" s="14"/>
      <c r="T5262" s="14"/>
    </row>
    <row r="5263" spans="1:20">
      <c r="A5263" s="2">
        <v>7</v>
      </c>
      <c r="B5263" s="2">
        <v>8</v>
      </c>
      <c r="C5263" s="7">
        <v>39667</v>
      </c>
      <c r="D5263" s="8">
        <v>0</v>
      </c>
      <c r="E5263" s="9">
        <v>0.23808080601125745</v>
      </c>
      <c r="F5263" s="5">
        <v>42.806458423118904</v>
      </c>
      <c r="G5263" s="5">
        <v>58.884496266864367</v>
      </c>
      <c r="H5263" s="5">
        <v>16.078037843745467</v>
      </c>
      <c r="I5263" s="10">
        <v>1.9585468968310547</v>
      </c>
      <c r="J5263" s="11">
        <v>16.852499999999999</v>
      </c>
      <c r="K5263" s="5">
        <f t="shared" si="82"/>
        <v>21.908249999999999</v>
      </c>
      <c r="L5263" s="5">
        <v>12.4725</v>
      </c>
      <c r="M5263" s="15">
        <v>9.765127901989473</v>
      </c>
      <c r="N5263" s="5">
        <v>91.200000000000017</v>
      </c>
      <c r="O5263" s="5">
        <v>17.094999999999999</v>
      </c>
      <c r="P5263" s="5">
        <v>180.27500000000001</v>
      </c>
      <c r="Q5263" s="5">
        <v>0.46250000000000002</v>
      </c>
      <c r="R5263" s="25"/>
      <c r="S5263" s="14"/>
      <c r="T5263" s="14"/>
    </row>
    <row r="5264" spans="1:20">
      <c r="A5264" s="2">
        <v>7</v>
      </c>
      <c r="B5264" s="2">
        <v>8</v>
      </c>
      <c r="C5264" s="7">
        <v>39667</v>
      </c>
      <c r="D5264" s="8">
        <v>4.1666666666998253E-2</v>
      </c>
      <c r="E5264" s="9">
        <v>0.24358037446000769</v>
      </c>
      <c r="F5264" s="5">
        <v>34.105031273200865</v>
      </c>
      <c r="G5264" s="5">
        <v>48.1897613522329</v>
      </c>
      <c r="H5264" s="5">
        <v>14.084730079032035</v>
      </c>
      <c r="I5264" s="10">
        <v>2.0027185304595561</v>
      </c>
      <c r="J5264" s="11">
        <v>17.310000000000002</v>
      </c>
      <c r="K5264" s="5">
        <f t="shared" si="82"/>
        <v>22.503000000000004</v>
      </c>
      <c r="L5264" s="5">
        <v>13.445</v>
      </c>
      <c r="M5264" s="15">
        <v>8.9474227161704327</v>
      </c>
      <c r="N5264" s="5">
        <v>93.375</v>
      </c>
      <c r="O5264" s="5">
        <v>16.46</v>
      </c>
      <c r="P5264" s="5">
        <v>251</v>
      </c>
      <c r="Q5264" s="5">
        <v>0.65250000000000008</v>
      </c>
      <c r="R5264" s="25"/>
      <c r="S5264" s="14"/>
      <c r="T5264" s="14"/>
    </row>
    <row r="5265" spans="1:20">
      <c r="A5265" s="2">
        <v>7</v>
      </c>
      <c r="B5265" s="2">
        <v>8</v>
      </c>
      <c r="C5265" s="7">
        <v>39667</v>
      </c>
      <c r="D5265" s="8">
        <v>8.3333333333996507E-2</v>
      </c>
      <c r="E5265" s="9">
        <v>0.23688534279375756</v>
      </c>
      <c r="F5265" s="5">
        <v>35.177049406159789</v>
      </c>
      <c r="G5265" s="5">
        <v>46.664716510714015</v>
      </c>
      <c r="H5265" s="5">
        <v>11.487667104554227</v>
      </c>
      <c r="I5265" s="10">
        <v>2.4366591275075691</v>
      </c>
      <c r="J5265" s="11">
        <v>17.59</v>
      </c>
      <c r="K5265" s="5">
        <f t="shared" si="82"/>
        <v>22.867000000000001</v>
      </c>
      <c r="L5265" s="5">
        <v>12.522499999999999</v>
      </c>
      <c r="M5265" s="15">
        <v>9.2858511508654509</v>
      </c>
      <c r="N5265" s="5">
        <v>94.8</v>
      </c>
      <c r="O5265" s="5">
        <v>16.495000000000001</v>
      </c>
      <c r="P5265" s="5">
        <v>246.67499999999998</v>
      </c>
      <c r="Q5265" s="5">
        <v>0.61499999999999999</v>
      </c>
      <c r="R5265" s="25"/>
      <c r="S5265" s="14"/>
      <c r="T5265" s="14"/>
    </row>
    <row r="5266" spans="1:20">
      <c r="A5266" s="2">
        <v>7</v>
      </c>
      <c r="B5266" s="2">
        <v>8</v>
      </c>
      <c r="C5266" s="7">
        <v>39667</v>
      </c>
      <c r="D5266" s="8">
        <v>0.125</v>
      </c>
      <c r="E5266" s="9">
        <v>0.27394093444000878</v>
      </c>
      <c r="F5266" s="5">
        <v>40.702206494458501</v>
      </c>
      <c r="G5266" s="5">
        <v>51.978121504941633</v>
      </c>
      <c r="H5266" s="5">
        <v>11.275915010483134</v>
      </c>
      <c r="I5266" s="10">
        <v>2.0886168059645596</v>
      </c>
      <c r="J5266" s="11">
        <v>21.324999999999999</v>
      </c>
      <c r="K5266" s="5">
        <f t="shared" si="82"/>
        <v>27.7225</v>
      </c>
      <c r="L5266" s="5">
        <v>14.532500000000002</v>
      </c>
      <c r="M5266" s="15">
        <v>8.602243539348418</v>
      </c>
      <c r="N5266" s="5">
        <v>94.575000000000003</v>
      </c>
      <c r="O5266" s="5">
        <v>16.337499999999999</v>
      </c>
      <c r="P5266" s="5">
        <v>223.625</v>
      </c>
      <c r="Q5266" s="5">
        <v>0.74249999999999994</v>
      </c>
      <c r="R5266" s="25"/>
      <c r="S5266" s="14"/>
      <c r="T5266" s="14"/>
    </row>
    <row r="5267" spans="1:20">
      <c r="A5267" s="2">
        <v>7</v>
      </c>
      <c r="B5267" s="2">
        <v>8</v>
      </c>
      <c r="C5267" s="7">
        <v>39667</v>
      </c>
      <c r="D5267" s="8">
        <v>0.16666666666699825</v>
      </c>
      <c r="E5267" s="9">
        <v>0.24416631178875786</v>
      </c>
      <c r="F5267" s="5">
        <v>64.627362665302911</v>
      </c>
      <c r="G5267" s="5">
        <v>76.026636134055991</v>
      </c>
      <c r="H5267" s="5">
        <v>11.399273468753078</v>
      </c>
      <c r="I5267" s="10">
        <v>2.1867290790975629</v>
      </c>
      <c r="J5267" s="11">
        <v>24.972499999999997</v>
      </c>
      <c r="K5267" s="5">
        <f t="shared" si="82"/>
        <v>32.46425</v>
      </c>
      <c r="L5267" s="5">
        <v>15.2425</v>
      </c>
      <c r="M5267" s="15">
        <v>8.0548412584453928</v>
      </c>
      <c r="N5267" s="5">
        <v>94.675000000000011</v>
      </c>
      <c r="O5267" s="5">
        <v>16.23</v>
      </c>
      <c r="P5267" s="5">
        <v>264.375</v>
      </c>
      <c r="Q5267" s="5">
        <v>1.2675000000000001</v>
      </c>
      <c r="R5267" s="25"/>
      <c r="S5267" s="14"/>
      <c r="T5267" s="14"/>
    </row>
    <row r="5268" spans="1:20">
      <c r="A5268" s="2">
        <v>7</v>
      </c>
      <c r="B5268" s="2">
        <v>8</v>
      </c>
      <c r="C5268" s="7">
        <v>39667</v>
      </c>
      <c r="D5268" s="8">
        <v>0.20833333333399651</v>
      </c>
      <c r="E5268" s="9">
        <v>0.30552064620875985</v>
      </c>
      <c r="F5268" s="5">
        <v>117.68679206270542</v>
      </c>
      <c r="G5268" s="5">
        <v>136.85729265312386</v>
      </c>
      <c r="H5268" s="5">
        <v>19.170500590418442</v>
      </c>
      <c r="I5268" s="10">
        <v>2.0225270774035584</v>
      </c>
      <c r="J5268" s="11">
        <v>21.824999999999999</v>
      </c>
      <c r="K5268" s="5">
        <f t="shared" si="82"/>
        <v>28.372499999999999</v>
      </c>
      <c r="L5268" s="5">
        <v>15.5975</v>
      </c>
      <c r="M5268" s="15">
        <v>6.9475085441043394</v>
      </c>
      <c r="N5268" s="5">
        <v>90.355000000000004</v>
      </c>
      <c r="O5268" s="5">
        <v>17.232500000000002</v>
      </c>
      <c r="P5268" s="5">
        <v>264.125</v>
      </c>
      <c r="Q5268" s="5">
        <v>1.7024999999999999</v>
      </c>
      <c r="R5268" s="25"/>
      <c r="S5268" s="14"/>
      <c r="T5268" s="14"/>
    </row>
    <row r="5269" spans="1:20">
      <c r="A5269" s="2">
        <v>7</v>
      </c>
      <c r="B5269" s="2">
        <v>8</v>
      </c>
      <c r="C5269" s="7">
        <v>39667</v>
      </c>
      <c r="D5269" s="8">
        <v>0.25</v>
      </c>
      <c r="E5269" s="9">
        <v>0.37282109290376214</v>
      </c>
      <c r="F5269" s="5">
        <v>142.97984879433895</v>
      </c>
      <c r="G5269" s="5">
        <v>165.70040124182106</v>
      </c>
      <c r="H5269" s="5">
        <v>22.720552447482092</v>
      </c>
      <c r="I5269" s="10">
        <v>1.9147066718240555</v>
      </c>
      <c r="J5269" s="11">
        <v>28.475000000000001</v>
      </c>
      <c r="K5269" s="5">
        <f t="shared" si="82"/>
        <v>37.017500000000005</v>
      </c>
      <c r="L5269" s="5">
        <v>20.9</v>
      </c>
      <c r="M5269" s="15">
        <v>7.598298495979372</v>
      </c>
      <c r="N5269" s="5">
        <v>86.75500000000001</v>
      </c>
      <c r="O5269" s="5">
        <v>17.634999999999998</v>
      </c>
      <c r="P5269" s="5">
        <v>262.60000000000002</v>
      </c>
      <c r="Q5269" s="5">
        <v>1.9924999999999999</v>
      </c>
      <c r="R5269" s="25"/>
      <c r="S5269" s="14"/>
      <c r="T5269" s="14"/>
    </row>
    <row r="5270" spans="1:20">
      <c r="A5270" s="2">
        <v>7</v>
      </c>
      <c r="B5270" s="2">
        <v>8</v>
      </c>
      <c r="C5270" s="7">
        <v>39667</v>
      </c>
      <c r="D5270" s="8">
        <v>0.29166666666699825</v>
      </c>
      <c r="E5270" s="9">
        <v>0.40011679486001311</v>
      </c>
      <c r="F5270" s="5">
        <v>147.14775504007761</v>
      </c>
      <c r="G5270" s="5">
        <v>170.86431371012316</v>
      </c>
      <c r="H5270" s="5">
        <v>23.716558670045554</v>
      </c>
      <c r="I5270" s="10">
        <v>1.9539802064950569</v>
      </c>
      <c r="J5270" s="11">
        <v>31.6175</v>
      </c>
      <c r="K5270" s="5">
        <f t="shared" si="82"/>
        <v>41.10275</v>
      </c>
      <c r="L5270" s="5">
        <v>22.815000000000001</v>
      </c>
      <c r="M5270" s="15">
        <v>7.7426961912663801</v>
      </c>
      <c r="N5270" s="5">
        <v>82.0625</v>
      </c>
      <c r="O5270" s="5">
        <v>18.604999999999997</v>
      </c>
      <c r="P5270" s="5">
        <v>264.05</v>
      </c>
      <c r="Q5270" s="5">
        <v>1.97</v>
      </c>
      <c r="R5270" s="25"/>
      <c r="S5270" s="14"/>
      <c r="T5270" s="14"/>
    </row>
    <row r="5271" spans="1:20">
      <c r="A5271" s="2">
        <v>7</v>
      </c>
      <c r="B5271" s="2">
        <v>8</v>
      </c>
      <c r="C5271" s="7">
        <v>39667</v>
      </c>
      <c r="D5271" s="8">
        <v>0.33333333333399651</v>
      </c>
      <c r="E5271" s="9">
        <v>0.36168840621376191</v>
      </c>
      <c r="F5271" s="5">
        <v>116.73969504569793</v>
      </c>
      <c r="G5271" s="5">
        <v>141.42841011905463</v>
      </c>
      <c r="H5271" s="5">
        <v>24.688715073356711</v>
      </c>
      <c r="I5271" s="10">
        <v>1.8682178460155547</v>
      </c>
      <c r="J5271" s="11">
        <v>29.635000000000002</v>
      </c>
      <c r="K5271" s="5">
        <f t="shared" si="82"/>
        <v>38.525500000000001</v>
      </c>
      <c r="L5271" s="5">
        <v>18.600000000000001</v>
      </c>
      <c r="M5271" s="15">
        <v>8.0966319245463971</v>
      </c>
      <c r="N5271" s="5">
        <v>79.91</v>
      </c>
      <c r="O5271" s="5">
        <v>19.0825</v>
      </c>
      <c r="P5271" s="5">
        <v>259.375</v>
      </c>
      <c r="Q5271" s="5">
        <v>1.895</v>
      </c>
      <c r="R5271" s="25"/>
      <c r="S5271" s="14"/>
      <c r="T5271" s="14"/>
    </row>
    <row r="5272" spans="1:20">
      <c r="A5272" s="2">
        <v>7</v>
      </c>
      <c r="B5272" s="2">
        <v>8</v>
      </c>
      <c r="C5272" s="7">
        <v>39667</v>
      </c>
      <c r="D5272" s="8">
        <v>0.375</v>
      </c>
      <c r="E5272" s="9">
        <v>0.31408078864751043</v>
      </c>
      <c r="F5272" s="5">
        <v>109.79620568090704</v>
      </c>
      <c r="G5272" s="5">
        <v>132.58918785889517</v>
      </c>
      <c r="H5272" s="5">
        <v>22.792982177988147</v>
      </c>
      <c r="I5272" s="10">
        <v>1.8609084065835551</v>
      </c>
      <c r="J5272" s="11">
        <v>30.102499999999999</v>
      </c>
      <c r="K5272" s="5">
        <f t="shared" si="82"/>
        <v>39.133249999999997</v>
      </c>
      <c r="L5272" s="5">
        <v>19.715</v>
      </c>
      <c r="M5272" s="15">
        <v>8.2453792185104078</v>
      </c>
      <c r="N5272" s="5">
        <v>83.172499999999999</v>
      </c>
      <c r="O5272" s="5">
        <v>19.022500000000001</v>
      </c>
      <c r="P5272" s="5">
        <v>255.27499999999998</v>
      </c>
      <c r="Q5272" s="5">
        <v>1.6924999999999999</v>
      </c>
      <c r="R5272" s="25"/>
      <c r="S5272" s="14"/>
      <c r="T5272" s="14"/>
    </row>
    <row r="5273" spans="1:20">
      <c r="A5273" s="2">
        <v>7</v>
      </c>
      <c r="B5273" s="2">
        <v>8</v>
      </c>
      <c r="C5273" s="7">
        <v>39667</v>
      </c>
      <c r="D5273" s="8">
        <v>0.41666666666699825</v>
      </c>
      <c r="E5273" s="9">
        <v>0.3560251816225119</v>
      </c>
      <c r="F5273" s="5">
        <v>113.28046622773529</v>
      </c>
      <c r="G5273" s="5">
        <v>137.05912586408189</v>
      </c>
      <c r="H5273" s="5">
        <v>23.778659636346617</v>
      </c>
      <c r="I5273" s="10">
        <v>1.8609540880045552</v>
      </c>
      <c r="J5273" s="11">
        <v>24.4725</v>
      </c>
      <c r="K5273" s="5">
        <f t="shared" si="82"/>
        <v>31.814250000000001</v>
      </c>
      <c r="L5273" s="5">
        <v>14.7</v>
      </c>
      <c r="M5273" s="15">
        <v>9.6518198014554759</v>
      </c>
      <c r="N5273" s="5">
        <v>78.492500000000007</v>
      </c>
      <c r="O5273" s="5">
        <v>19.7775</v>
      </c>
      <c r="P5273" s="5">
        <v>261.25</v>
      </c>
      <c r="Q5273" s="5">
        <v>1.855</v>
      </c>
      <c r="R5273" s="25"/>
      <c r="S5273" s="14"/>
      <c r="T5273" s="14"/>
    </row>
    <row r="5274" spans="1:20">
      <c r="A5274" s="2">
        <v>7</v>
      </c>
      <c r="B5274" s="2">
        <v>8</v>
      </c>
      <c r="C5274" s="7">
        <v>39667</v>
      </c>
      <c r="D5274" s="8">
        <v>0.45833333333399651</v>
      </c>
      <c r="E5274" s="9">
        <v>0.34351737169376151</v>
      </c>
      <c r="F5274" s="5">
        <v>99.137183985616289</v>
      </c>
      <c r="G5274" s="5">
        <v>127.46473165014973</v>
      </c>
      <c r="H5274" s="5">
        <v>28.327547664533444</v>
      </c>
      <c r="I5274" s="10">
        <v>1.8708074705065558</v>
      </c>
      <c r="J5274" s="11">
        <v>21.277499999999996</v>
      </c>
      <c r="K5274" s="5">
        <f t="shared" si="82"/>
        <v>27.660749999999997</v>
      </c>
      <c r="L5274" s="5">
        <v>15.53</v>
      </c>
      <c r="M5274" s="15">
        <v>10.342261181121511</v>
      </c>
      <c r="N5274" s="5">
        <v>52.942499999999995</v>
      </c>
      <c r="O5274" s="5">
        <v>22.305</v>
      </c>
      <c r="P5274" s="5">
        <v>261.5</v>
      </c>
      <c r="Q5274" s="5">
        <v>1.71</v>
      </c>
      <c r="R5274" s="25"/>
      <c r="S5274" s="14"/>
      <c r="T5274" s="14"/>
    </row>
    <row r="5275" spans="1:20">
      <c r="A5275" s="2">
        <v>7</v>
      </c>
      <c r="B5275" s="2">
        <v>8</v>
      </c>
      <c r="C5275" s="7">
        <v>39667</v>
      </c>
      <c r="D5275" s="8">
        <v>0.5</v>
      </c>
      <c r="E5275" s="9">
        <v>0.39339014987501325</v>
      </c>
      <c r="F5275" s="5">
        <v>86.187963601448786</v>
      </c>
      <c r="G5275" s="5">
        <v>123.89209424243084</v>
      </c>
      <c r="H5275" s="5">
        <v>37.704130640982058</v>
      </c>
      <c r="I5275" s="10">
        <v>1.9100851758280575</v>
      </c>
      <c r="J5275" s="11">
        <v>21.6525</v>
      </c>
      <c r="K5275" s="5">
        <f t="shared" si="82"/>
        <v>28.148250000000001</v>
      </c>
      <c r="L5275" s="5">
        <v>12.672499999999999</v>
      </c>
      <c r="M5275" s="15">
        <v>12.662454730560629</v>
      </c>
      <c r="N5275" s="5">
        <v>29.842500000000001</v>
      </c>
      <c r="O5275" s="5">
        <v>24.225000000000001</v>
      </c>
      <c r="P5275" s="5">
        <v>263.85000000000002</v>
      </c>
      <c r="Q5275" s="5">
        <v>2.4550000000000001</v>
      </c>
      <c r="R5275" s="25"/>
      <c r="S5275" s="14"/>
      <c r="T5275" s="14"/>
    </row>
    <row r="5276" spans="1:20">
      <c r="A5276" s="2">
        <v>7</v>
      </c>
      <c r="B5276" s="2">
        <v>8</v>
      </c>
      <c r="C5276" s="7">
        <v>39667</v>
      </c>
      <c r="D5276" s="8">
        <v>0.54166666666699825</v>
      </c>
      <c r="E5276" s="9">
        <v>0.33145162184751126</v>
      </c>
      <c r="F5276" s="5">
        <v>79.866491869101935</v>
      </c>
      <c r="G5276" s="5">
        <v>121.52383928636232</v>
      </c>
      <c r="H5276" s="5">
        <v>41.657347417260368</v>
      </c>
      <c r="I5276" s="10">
        <v>1.9076798278405578</v>
      </c>
      <c r="J5276" s="11">
        <v>24.362499999999997</v>
      </c>
      <c r="K5276" s="5">
        <f t="shared" si="82"/>
        <v>31.671249999999997</v>
      </c>
      <c r="L5276" s="5">
        <v>16.9925</v>
      </c>
      <c r="M5276" s="15">
        <v>11.504239570053571</v>
      </c>
      <c r="N5276" s="5">
        <v>23.7895</v>
      </c>
      <c r="O5276" s="5">
        <v>24.024999999999999</v>
      </c>
      <c r="P5276" s="5">
        <v>261.375</v>
      </c>
      <c r="Q5276" s="5">
        <v>2.4900000000000002</v>
      </c>
      <c r="R5276" s="25"/>
      <c r="S5276" s="14"/>
      <c r="T5276" s="14"/>
    </row>
    <row r="5277" spans="1:20">
      <c r="A5277" s="2">
        <v>7</v>
      </c>
      <c r="B5277" s="2">
        <v>8</v>
      </c>
      <c r="C5277" s="7">
        <v>39667</v>
      </c>
      <c r="D5277" s="8">
        <v>0.58333333333399651</v>
      </c>
      <c r="E5277" s="9">
        <v>0.33935726725001158</v>
      </c>
      <c r="F5277" s="5">
        <v>62.345634543303987</v>
      </c>
      <c r="G5277" s="5">
        <v>101.82540803467138</v>
      </c>
      <c r="H5277" s="5">
        <v>39.479773491367396</v>
      </c>
      <c r="I5277" s="10">
        <v>1.9224395452055587</v>
      </c>
      <c r="J5277" s="11">
        <v>28.622500000000002</v>
      </c>
      <c r="K5277" s="5">
        <f t="shared" si="82"/>
        <v>37.209250000000004</v>
      </c>
      <c r="L5277" s="5">
        <v>16.025000000000002</v>
      </c>
      <c r="M5277" s="15">
        <v>13.523098656756675</v>
      </c>
      <c r="N5277" s="5">
        <v>33.555</v>
      </c>
      <c r="O5277" s="5">
        <v>22.894999999999996</v>
      </c>
      <c r="P5277" s="5">
        <v>260.79999999999995</v>
      </c>
      <c r="Q5277" s="5">
        <v>3.1100000000000003</v>
      </c>
      <c r="R5277" s="25"/>
      <c r="S5277" s="14"/>
      <c r="T5277" s="14"/>
    </row>
    <row r="5278" spans="1:20">
      <c r="A5278" s="2">
        <v>7</v>
      </c>
      <c r="B5278" s="2">
        <v>8</v>
      </c>
      <c r="C5278" s="7">
        <v>39667</v>
      </c>
      <c r="D5278" s="8">
        <v>0.625</v>
      </c>
      <c r="E5278" s="9">
        <v>0.41411227193626421</v>
      </c>
      <c r="F5278" s="5">
        <v>79.30532044381836</v>
      </c>
      <c r="G5278" s="5">
        <v>124.11537559394901</v>
      </c>
      <c r="H5278" s="5">
        <v>44.810055150130658</v>
      </c>
      <c r="I5278" s="10">
        <v>1.8685390463300571</v>
      </c>
      <c r="J5278" s="11">
        <v>29.747500000000002</v>
      </c>
      <c r="K5278" s="5">
        <f t="shared" si="82"/>
        <v>38.671750000000003</v>
      </c>
      <c r="L5278" s="5">
        <v>15.9375</v>
      </c>
      <c r="M5278" s="15">
        <v>11.477783122744572</v>
      </c>
      <c r="N5278" s="5">
        <v>40.522500000000001</v>
      </c>
      <c r="O5278" s="5">
        <v>21.842500000000001</v>
      </c>
      <c r="P5278" s="5">
        <v>257.05</v>
      </c>
      <c r="Q5278" s="5">
        <v>2.1124999999999998</v>
      </c>
      <c r="R5278" s="25"/>
      <c r="S5278" s="14"/>
      <c r="T5278" s="14"/>
    </row>
    <row r="5279" spans="1:20">
      <c r="A5279" s="2">
        <v>7</v>
      </c>
      <c r="B5279" s="2">
        <v>8</v>
      </c>
      <c r="C5279" s="7">
        <v>39667</v>
      </c>
      <c r="D5279" s="8">
        <v>0.66666666666699825</v>
      </c>
      <c r="E5279" s="9">
        <v>0.35639527271501226</v>
      </c>
      <c r="F5279" s="5">
        <v>40.357540981355797</v>
      </c>
      <c r="G5279" s="5">
        <v>73.180176294374519</v>
      </c>
      <c r="H5279" s="5">
        <v>32.822635313018722</v>
      </c>
      <c r="I5279" s="10">
        <v>2.4522166737510753</v>
      </c>
      <c r="J5279" s="11">
        <v>31.2425</v>
      </c>
      <c r="K5279" s="5">
        <f t="shared" si="82"/>
        <v>40.615250000000003</v>
      </c>
      <c r="L5279" s="5">
        <v>17.502500000000001</v>
      </c>
      <c r="M5279" s="15">
        <v>15.990245451061803</v>
      </c>
      <c r="N5279" s="5">
        <v>57.907499999999999</v>
      </c>
      <c r="O5279" s="5">
        <v>20.767500000000002</v>
      </c>
      <c r="P5279" s="5">
        <v>152.77500000000001</v>
      </c>
      <c r="Q5279" s="5">
        <v>0.94750000000000001</v>
      </c>
      <c r="R5279" s="25"/>
      <c r="S5279" s="14"/>
      <c r="T5279" s="14"/>
    </row>
    <row r="5280" spans="1:20">
      <c r="A5280" s="2">
        <v>7</v>
      </c>
      <c r="B5280" s="2">
        <v>8</v>
      </c>
      <c r="C5280" s="7">
        <v>39667</v>
      </c>
      <c r="D5280" s="8">
        <v>0.70833333333399651</v>
      </c>
      <c r="E5280" s="9">
        <v>0.38636817864501338</v>
      </c>
      <c r="F5280" s="5">
        <v>23.393616744224243</v>
      </c>
      <c r="G5280" s="5">
        <v>51.146925785855267</v>
      </c>
      <c r="H5280" s="5">
        <v>27.75330904163102</v>
      </c>
      <c r="I5280" s="10">
        <v>2.4032245273095745</v>
      </c>
      <c r="J5280" s="11">
        <v>27.900000000000002</v>
      </c>
      <c r="K5280" s="5">
        <f t="shared" si="82"/>
        <v>36.270000000000003</v>
      </c>
      <c r="L5280" s="5">
        <v>15.4175</v>
      </c>
      <c r="M5280" s="15">
        <v>14.569255296855729</v>
      </c>
      <c r="N5280" s="5">
        <v>86.045000000000002</v>
      </c>
      <c r="O5280" s="5">
        <v>18.59</v>
      </c>
      <c r="P5280" s="5">
        <v>218.22500000000002</v>
      </c>
      <c r="Q5280" s="5">
        <v>0.64500000000000002</v>
      </c>
      <c r="R5280" s="25"/>
      <c r="S5280" s="14"/>
      <c r="T5280" s="14"/>
    </row>
    <row r="5281" spans="1:20">
      <c r="A5281" s="2">
        <v>7</v>
      </c>
      <c r="B5281" s="2">
        <v>8</v>
      </c>
      <c r="C5281" s="7">
        <v>39667</v>
      </c>
      <c r="D5281" s="8">
        <v>0.75</v>
      </c>
      <c r="E5281" s="9">
        <v>0.46942207269626646</v>
      </c>
      <c r="F5281" s="5">
        <v>73.003601934354336</v>
      </c>
      <c r="G5281" s="5">
        <v>108.86624003329938</v>
      </c>
      <c r="H5281" s="5">
        <v>35.862638098945034</v>
      </c>
      <c r="I5281" s="10">
        <v>2.0991956256930657</v>
      </c>
      <c r="J5281" s="11">
        <v>22.467500000000001</v>
      </c>
      <c r="K5281" s="5">
        <f t="shared" si="82"/>
        <v>29.207750000000001</v>
      </c>
      <c r="L5281" s="5">
        <v>15.772500000000001</v>
      </c>
      <c r="M5281" s="15">
        <v>8.1185675021234083</v>
      </c>
      <c r="N5281" s="5">
        <v>71.319999999999993</v>
      </c>
      <c r="O5281" s="5">
        <v>19.592500000000001</v>
      </c>
      <c r="P5281" s="5">
        <v>263</v>
      </c>
      <c r="Q5281" s="5">
        <v>1.5075000000000001</v>
      </c>
      <c r="R5281" s="25"/>
      <c r="S5281" s="14"/>
      <c r="T5281" s="14"/>
    </row>
    <row r="5282" spans="1:20">
      <c r="A5282" s="2">
        <v>7</v>
      </c>
      <c r="B5282" s="2">
        <v>8</v>
      </c>
      <c r="C5282" s="7">
        <v>39667</v>
      </c>
      <c r="D5282" s="8">
        <v>0.79166666666699825</v>
      </c>
      <c r="E5282" s="9">
        <v>0.44328853579751559</v>
      </c>
      <c r="F5282" s="5">
        <v>79.972330727963794</v>
      </c>
      <c r="G5282" s="5">
        <v>117.78596277240217</v>
      </c>
      <c r="H5282" s="5">
        <v>37.813632044438378</v>
      </c>
      <c r="I5282" s="10">
        <v>1.9202229003325604</v>
      </c>
      <c r="J5282" s="11">
        <v>21.884999999999998</v>
      </c>
      <c r="K5282" s="5">
        <f t="shared" si="82"/>
        <v>28.450499999999998</v>
      </c>
      <c r="L5282" s="5">
        <v>14.34</v>
      </c>
      <c r="M5282" s="15">
        <v>7.8928016771333969</v>
      </c>
      <c r="N5282" s="5">
        <v>61.379999999999995</v>
      </c>
      <c r="O5282" s="5">
        <v>19.3125</v>
      </c>
      <c r="P5282" s="5">
        <v>260.04999999999995</v>
      </c>
      <c r="Q5282" s="5">
        <v>1.6524999999999999</v>
      </c>
      <c r="R5282" s="25"/>
      <c r="S5282" s="14"/>
      <c r="T5282" s="14"/>
    </row>
    <row r="5283" spans="1:20">
      <c r="A5283" s="2">
        <v>7</v>
      </c>
      <c r="B5283" s="2">
        <v>8</v>
      </c>
      <c r="C5283" s="7">
        <v>39667</v>
      </c>
      <c r="D5283" s="8">
        <v>0.83333333333399651</v>
      </c>
      <c r="E5283" s="9">
        <v>0.3803793347462634</v>
      </c>
      <c r="F5283" s="5">
        <v>56.445728127490312</v>
      </c>
      <c r="G5283" s="5">
        <v>90.310984820379076</v>
      </c>
      <c r="H5283" s="5">
        <v>33.865256692888764</v>
      </c>
      <c r="I5283" s="10">
        <v>2.0698706908300655</v>
      </c>
      <c r="J5283" s="11">
        <v>20.590000000000003</v>
      </c>
      <c r="K5283" s="5">
        <f t="shared" si="82"/>
        <v>26.767000000000007</v>
      </c>
      <c r="L5283" s="5">
        <v>14.12</v>
      </c>
      <c r="M5283" s="15">
        <v>8.7722235773084432</v>
      </c>
      <c r="N5283" s="5">
        <v>70.69</v>
      </c>
      <c r="O5283" s="5">
        <v>18.152499999999996</v>
      </c>
      <c r="P5283" s="5">
        <v>264.25</v>
      </c>
      <c r="Q5283" s="5">
        <v>1.645</v>
      </c>
      <c r="R5283" s="25"/>
      <c r="S5283" s="14"/>
      <c r="T5283" s="14"/>
    </row>
    <row r="5284" spans="1:20">
      <c r="A5284" s="2">
        <v>7</v>
      </c>
      <c r="B5284" s="2">
        <v>8</v>
      </c>
      <c r="C5284" s="7">
        <v>39667</v>
      </c>
      <c r="D5284" s="8">
        <v>0.875</v>
      </c>
      <c r="E5284" s="9">
        <v>0.309018462795011</v>
      </c>
      <c r="F5284" s="5">
        <v>44.584870279419789</v>
      </c>
      <c r="G5284" s="5">
        <v>74.123992496681169</v>
      </c>
      <c r="H5284" s="5">
        <v>29.539122217261383</v>
      </c>
      <c r="I5284" s="10">
        <v>2.3298867145540738</v>
      </c>
      <c r="J5284" s="11">
        <v>17.892499999999998</v>
      </c>
      <c r="K5284" s="5">
        <f t="shared" si="82"/>
        <v>23.260249999999999</v>
      </c>
      <c r="L5284" s="5">
        <v>12.784999999999998</v>
      </c>
      <c r="M5284" s="15">
        <v>9.751795441533492</v>
      </c>
      <c r="N5284" s="5">
        <v>75.484999999999999</v>
      </c>
      <c r="O5284" s="5">
        <v>17.414999999999999</v>
      </c>
      <c r="P5284" s="5">
        <v>264.7</v>
      </c>
      <c r="Q5284" s="5">
        <v>2.2575000000000003</v>
      </c>
      <c r="R5284" s="25"/>
      <c r="S5284" s="14"/>
      <c r="T5284" s="14"/>
    </row>
    <row r="5285" spans="1:20">
      <c r="A5285" s="2">
        <v>7</v>
      </c>
      <c r="B5285" s="2">
        <v>8</v>
      </c>
      <c r="C5285" s="7">
        <v>39667</v>
      </c>
      <c r="D5285" s="8">
        <v>0.91666666666699825</v>
      </c>
      <c r="E5285" s="9">
        <v>0.30627563261876095</v>
      </c>
      <c r="F5285" s="5">
        <v>40.262093066442311</v>
      </c>
      <c r="G5285" s="5">
        <v>65.224154098367876</v>
      </c>
      <c r="H5285" s="5">
        <v>24.962061031925561</v>
      </c>
      <c r="I5285" s="10">
        <v>2.4378569021955778</v>
      </c>
      <c r="J5285" s="11">
        <v>18.572500000000002</v>
      </c>
      <c r="K5285" s="5">
        <f t="shared" si="82"/>
        <v>24.144250000000003</v>
      </c>
      <c r="L5285" s="5">
        <v>12.47</v>
      </c>
      <c r="M5285" s="15">
        <v>8.583560931487435</v>
      </c>
      <c r="N5285" s="5">
        <v>80.099999999999994</v>
      </c>
      <c r="O5285" s="5">
        <v>16.965</v>
      </c>
      <c r="P5285" s="5">
        <v>255.89999999999998</v>
      </c>
      <c r="Q5285" s="5">
        <v>1.0725</v>
      </c>
      <c r="R5285" s="25"/>
      <c r="S5285" s="14"/>
      <c r="T5285" s="14"/>
    </row>
    <row r="5286" spans="1:20">
      <c r="A5286" s="2">
        <v>7</v>
      </c>
      <c r="B5286" s="2">
        <v>8</v>
      </c>
      <c r="C5286" s="7">
        <v>39667</v>
      </c>
      <c r="D5286" s="8">
        <v>0.95833333333399651</v>
      </c>
      <c r="E5286" s="9">
        <v>0.33126585507376188</v>
      </c>
      <c r="F5286" s="5">
        <v>36.498407969952517</v>
      </c>
      <c r="G5286" s="5">
        <v>57.781789859907725</v>
      </c>
      <c r="H5286" s="5">
        <v>21.283381889955209</v>
      </c>
      <c r="I5286" s="10">
        <v>2.2368024629170717</v>
      </c>
      <c r="J5286" s="11">
        <v>17.829999999999998</v>
      </c>
      <c r="K5286" s="5">
        <f t="shared" si="82"/>
        <v>23.178999999999998</v>
      </c>
      <c r="L5286" s="5">
        <v>11.605</v>
      </c>
      <c r="M5286" s="15">
        <v>10.032965566759508</v>
      </c>
      <c r="N5286" s="5">
        <v>85.497500000000002</v>
      </c>
      <c r="O5286" s="5">
        <v>16.2575</v>
      </c>
      <c r="P5286" s="5">
        <v>247.45</v>
      </c>
      <c r="Q5286" s="5">
        <v>1.2725</v>
      </c>
      <c r="R5286" s="25"/>
      <c r="S5286" s="14"/>
      <c r="T5286" s="14"/>
    </row>
    <row r="5287" spans="1:20">
      <c r="A5287" s="2">
        <v>8</v>
      </c>
      <c r="B5287" s="2">
        <v>8</v>
      </c>
      <c r="C5287" s="7">
        <v>39668</v>
      </c>
      <c r="D5287" s="8">
        <v>0</v>
      </c>
      <c r="E5287" s="9">
        <v>0.25050664353375901</v>
      </c>
      <c r="F5287" s="5">
        <v>22.426628898352231</v>
      </c>
      <c r="G5287" s="5">
        <v>39.521233565778694</v>
      </c>
      <c r="H5287" s="5">
        <v>17.094604667426463</v>
      </c>
      <c r="I5287" s="10">
        <v>2.2417614654170723</v>
      </c>
      <c r="J5287" s="11">
        <v>15.227499999999999</v>
      </c>
      <c r="K5287" s="5">
        <f t="shared" si="82"/>
        <v>19.795749999999998</v>
      </c>
      <c r="L5287" s="5">
        <v>9.6050000000000004</v>
      </c>
      <c r="M5287" s="15">
        <v>12.061257552183612</v>
      </c>
      <c r="N5287" s="5">
        <v>85.307500000000005</v>
      </c>
      <c r="O5287" s="5">
        <v>16.4725</v>
      </c>
      <c r="P5287" s="5">
        <v>265.97500000000002</v>
      </c>
      <c r="Q5287" s="5">
        <v>2.3025000000000002</v>
      </c>
      <c r="R5287" s="25"/>
      <c r="S5287" s="14"/>
      <c r="T5287" s="14"/>
    </row>
    <row r="5288" spans="1:20">
      <c r="A5288" s="2">
        <v>8</v>
      </c>
      <c r="B5288" s="2">
        <v>8</v>
      </c>
      <c r="C5288" s="7">
        <v>39668</v>
      </c>
      <c r="D5288" s="8">
        <v>4.1666666666998253E-2</v>
      </c>
      <c r="E5288" s="9">
        <v>0.26550266922875965</v>
      </c>
      <c r="F5288" s="5">
        <v>23.323731398708166</v>
      </c>
      <c r="G5288" s="5">
        <v>39.104701652351771</v>
      </c>
      <c r="H5288" s="5">
        <v>15.780970253643602</v>
      </c>
      <c r="I5288" s="10">
        <v>2.0921983075060675</v>
      </c>
      <c r="J5288" s="11">
        <v>17.02</v>
      </c>
      <c r="K5288" s="5">
        <f t="shared" si="82"/>
        <v>22.126000000000001</v>
      </c>
      <c r="L5288" s="5">
        <v>11.134999999999998</v>
      </c>
      <c r="M5288" s="15">
        <v>10.494545431490536</v>
      </c>
      <c r="N5288" s="5">
        <v>86.42</v>
      </c>
      <c r="O5288" s="5">
        <v>16.52</v>
      </c>
      <c r="P5288" s="5">
        <v>268.55</v>
      </c>
      <c r="Q5288" s="5">
        <v>1.9675</v>
      </c>
      <c r="R5288" s="25"/>
      <c r="S5288" s="14"/>
      <c r="T5288" s="14"/>
    </row>
    <row r="5289" spans="1:20">
      <c r="A5289" s="2">
        <v>8</v>
      </c>
      <c r="B5289" s="2">
        <v>8</v>
      </c>
      <c r="C5289" s="7">
        <v>39668</v>
      </c>
      <c r="D5289" s="8">
        <v>8.3333333333996507E-2</v>
      </c>
      <c r="E5289" s="9">
        <v>0.23101368902625841</v>
      </c>
      <c r="F5289" s="5">
        <v>21.673834269009713</v>
      </c>
      <c r="G5289" s="5">
        <v>36.220415575830444</v>
      </c>
      <c r="H5289" s="5">
        <v>14.546581306820732</v>
      </c>
      <c r="I5289" s="10">
        <v>2.15356956115457</v>
      </c>
      <c r="J5289" s="11">
        <v>14.5625</v>
      </c>
      <c r="K5289" s="5">
        <f t="shared" si="82"/>
        <v>18.931250000000002</v>
      </c>
      <c r="L5289" s="5">
        <v>9.8674999999999997</v>
      </c>
      <c r="M5289" s="15">
        <v>10.705122171796546</v>
      </c>
      <c r="N5289" s="5">
        <v>88.807500000000005</v>
      </c>
      <c r="O5289" s="5">
        <v>16.477499999999999</v>
      </c>
      <c r="P5289" s="5">
        <v>268.95000000000005</v>
      </c>
      <c r="Q5289" s="5">
        <v>2.2050000000000001</v>
      </c>
      <c r="R5289" s="25"/>
      <c r="S5289" s="14"/>
      <c r="T5289" s="14"/>
    </row>
    <row r="5290" spans="1:20">
      <c r="A5290" s="2">
        <v>8</v>
      </c>
      <c r="B5290" s="2">
        <v>8</v>
      </c>
      <c r="C5290" s="7">
        <v>39668</v>
      </c>
      <c r="D5290" s="8">
        <v>0.125</v>
      </c>
      <c r="E5290" s="9">
        <v>0.22251395155125814</v>
      </c>
      <c r="F5290" s="5">
        <v>45.31129500513314</v>
      </c>
      <c r="G5290" s="5">
        <v>59.646604130681155</v>
      </c>
      <c r="H5290" s="5">
        <v>14.335309125548015</v>
      </c>
      <c r="I5290" s="10">
        <v>1.9941865816800655</v>
      </c>
      <c r="J5290" s="11">
        <v>17.864999999999998</v>
      </c>
      <c r="K5290" s="5">
        <f t="shared" si="82"/>
        <v>23.224499999999999</v>
      </c>
      <c r="L5290" s="5">
        <v>9.92</v>
      </c>
      <c r="M5290" s="15">
        <v>9.893692393773506</v>
      </c>
      <c r="N5290" s="5">
        <v>94.100000000000009</v>
      </c>
      <c r="O5290" s="5">
        <v>16.102499999999999</v>
      </c>
      <c r="P5290" s="5">
        <v>272.97500000000002</v>
      </c>
      <c r="Q5290" s="5">
        <v>1.4125000000000001</v>
      </c>
      <c r="R5290" s="25"/>
      <c r="S5290" s="14"/>
      <c r="T5290" s="14"/>
    </row>
    <row r="5291" spans="1:20">
      <c r="A5291" s="2">
        <v>8</v>
      </c>
      <c r="B5291" s="2">
        <v>8</v>
      </c>
      <c r="C5291" s="7">
        <v>39668</v>
      </c>
      <c r="D5291" s="8">
        <v>0.16666666666699825</v>
      </c>
      <c r="E5291" s="9">
        <v>0.19746143818750728</v>
      </c>
      <c r="F5291" s="5">
        <v>24.926570859740561</v>
      </c>
      <c r="G5291" s="5">
        <v>39.53091467531226</v>
      </c>
      <c r="H5291" s="5">
        <v>14.604343815571703</v>
      </c>
      <c r="I5291" s="10">
        <v>1.9868765098750654</v>
      </c>
      <c r="J5291" s="11">
        <v>16.392500000000002</v>
      </c>
      <c r="K5291" s="5">
        <f t="shared" si="82"/>
        <v>21.310250000000003</v>
      </c>
      <c r="L5291" s="5">
        <v>7.9249999999999989</v>
      </c>
      <c r="M5291" s="15">
        <v>10.264617382424525</v>
      </c>
      <c r="N5291" s="5">
        <v>94.95</v>
      </c>
      <c r="O5291" s="5">
        <v>15.672499999999999</v>
      </c>
      <c r="P5291" s="5">
        <v>276.375</v>
      </c>
      <c r="Q5291" s="5">
        <v>0.98250000000000004</v>
      </c>
      <c r="R5291" s="25"/>
      <c r="S5291" s="14"/>
      <c r="T5291" s="14"/>
    </row>
    <row r="5292" spans="1:20">
      <c r="A5292" s="2">
        <v>8</v>
      </c>
      <c r="B5292" s="2">
        <v>8</v>
      </c>
      <c r="C5292" s="7">
        <v>39668</v>
      </c>
      <c r="D5292" s="8">
        <v>0.20833333333399651</v>
      </c>
      <c r="E5292" s="9">
        <v>0.23995791254875889</v>
      </c>
      <c r="F5292" s="5">
        <v>68.126048541145792</v>
      </c>
      <c r="G5292" s="5">
        <v>85.042070412765781</v>
      </c>
      <c r="H5292" s="5">
        <v>16.916021871620003</v>
      </c>
      <c r="I5292" s="10">
        <v>1.9771134212035655</v>
      </c>
      <c r="J5292" s="11">
        <v>22.572500000000002</v>
      </c>
      <c r="K5292" s="5">
        <f t="shared" si="82"/>
        <v>29.344250000000002</v>
      </c>
      <c r="L5292" s="5">
        <v>11.234999999999999</v>
      </c>
      <c r="M5292" s="15">
        <v>8.3713062656024295</v>
      </c>
      <c r="N5292" s="5">
        <v>95.499999999999986</v>
      </c>
      <c r="O5292" s="5">
        <v>15.5975</v>
      </c>
      <c r="P5292" s="5">
        <v>279.55</v>
      </c>
      <c r="Q5292" s="5">
        <v>1.3325</v>
      </c>
      <c r="R5292" s="25"/>
      <c r="S5292" s="14"/>
      <c r="T5292" s="14"/>
    </row>
    <row r="5293" spans="1:20">
      <c r="A5293" s="2">
        <v>8</v>
      </c>
      <c r="B5293" s="2">
        <v>8</v>
      </c>
      <c r="C5293" s="7">
        <v>39668</v>
      </c>
      <c r="D5293" s="8">
        <v>0.25</v>
      </c>
      <c r="E5293" s="9">
        <v>0.26562310088375995</v>
      </c>
      <c r="F5293" s="5">
        <v>59.978274754144174</v>
      </c>
      <c r="G5293" s="5">
        <v>79.006190125473822</v>
      </c>
      <c r="H5293" s="5">
        <v>19.027915371329652</v>
      </c>
      <c r="I5293" s="10">
        <v>1.9869741512775663</v>
      </c>
      <c r="J5293" s="11">
        <v>22.164999999999999</v>
      </c>
      <c r="K5293" s="5">
        <f t="shared" si="82"/>
        <v>28.814499999999999</v>
      </c>
      <c r="L5293" s="5">
        <v>13.239999999999998</v>
      </c>
      <c r="M5293" s="15">
        <v>8.5531036606794402</v>
      </c>
      <c r="N5293" s="5">
        <v>95.75</v>
      </c>
      <c r="O5293" s="5">
        <v>15.955</v>
      </c>
      <c r="P5293" s="5">
        <v>282.375</v>
      </c>
      <c r="Q5293" s="5">
        <v>1.01</v>
      </c>
      <c r="R5293" s="25"/>
      <c r="S5293" s="14"/>
      <c r="T5293" s="14"/>
    </row>
    <row r="5294" spans="1:20">
      <c r="A5294" s="2">
        <v>8</v>
      </c>
      <c r="B5294" s="2">
        <v>8</v>
      </c>
      <c r="C5294" s="7">
        <v>39668</v>
      </c>
      <c r="D5294" s="8">
        <v>0.29166666666699825</v>
      </c>
      <c r="E5294" s="9">
        <v>0.24645873786875921</v>
      </c>
      <c r="F5294" s="5">
        <v>30.220291278113493</v>
      </c>
      <c r="G5294" s="5">
        <v>46.868372086737097</v>
      </c>
      <c r="H5294" s="5">
        <v>16.6480808086236</v>
      </c>
      <c r="I5294" s="10">
        <v>1.969851033334066</v>
      </c>
      <c r="J5294" s="11">
        <v>19.12</v>
      </c>
      <c r="K5294" s="5">
        <f t="shared" si="82"/>
        <v>24.856000000000002</v>
      </c>
      <c r="L5294" s="5">
        <v>12.1</v>
      </c>
      <c r="M5294" s="15">
        <v>11.078827204221572</v>
      </c>
      <c r="N5294" s="5">
        <v>95.800000000000011</v>
      </c>
      <c r="O5294" s="5">
        <v>16.337499999999999</v>
      </c>
      <c r="P5294" s="5">
        <v>242.22499999999999</v>
      </c>
      <c r="Q5294" s="5">
        <v>0.87749999999999995</v>
      </c>
      <c r="R5294" s="25"/>
      <c r="S5294" s="14"/>
      <c r="T5294" s="14"/>
    </row>
    <row r="5295" spans="1:20">
      <c r="A5295" s="2">
        <v>8</v>
      </c>
      <c r="B5295" s="2">
        <v>8</v>
      </c>
      <c r="C5295" s="7">
        <v>39668</v>
      </c>
      <c r="D5295" s="8">
        <v>0.33333333333399651</v>
      </c>
      <c r="E5295" s="9">
        <v>0.23203314621875873</v>
      </c>
      <c r="F5295" s="5">
        <v>22.891114986025315</v>
      </c>
      <c r="G5295" s="5">
        <v>36.817729166119946</v>
      </c>
      <c r="H5295" s="5">
        <v>13.926614180094633</v>
      </c>
      <c r="I5295" s="10">
        <v>1.9993379761370673</v>
      </c>
      <c r="J5295" s="11">
        <v>13.032500000000001</v>
      </c>
      <c r="K5295" s="5">
        <f t="shared" si="82"/>
        <v>16.942250000000001</v>
      </c>
      <c r="L5295" s="5">
        <v>9.5</v>
      </c>
      <c r="M5295" s="15">
        <v>16.014822543289828</v>
      </c>
      <c r="N5295" s="5">
        <v>94.324999999999989</v>
      </c>
      <c r="O5295" s="5">
        <v>16.535</v>
      </c>
      <c r="P5295" s="5">
        <v>105.1</v>
      </c>
      <c r="Q5295" s="5">
        <v>0.78249999999999997</v>
      </c>
      <c r="R5295" s="25"/>
      <c r="S5295" s="14"/>
      <c r="T5295" s="14"/>
    </row>
    <row r="5296" spans="1:20">
      <c r="A5296" s="2">
        <v>8</v>
      </c>
      <c r="B5296" s="2">
        <v>8</v>
      </c>
      <c r="C5296" s="7">
        <v>39668</v>
      </c>
      <c r="D5296" s="8">
        <v>0.375</v>
      </c>
      <c r="E5296" s="9">
        <v>0.21104865053750799</v>
      </c>
      <c r="F5296" s="5">
        <v>24.394503719053247</v>
      </c>
      <c r="G5296" s="5">
        <v>36.94007096782974</v>
      </c>
      <c r="H5296" s="5">
        <v>12.545567248776493</v>
      </c>
      <c r="I5296" s="10">
        <v>2.7844231328180942</v>
      </c>
      <c r="J5296" s="11">
        <v>11.6775</v>
      </c>
      <c r="K5296" s="5">
        <f t="shared" si="82"/>
        <v>15.180750000000002</v>
      </c>
      <c r="L5296" s="5">
        <v>8.56</v>
      </c>
      <c r="M5296" s="15">
        <v>19.423088471608004</v>
      </c>
      <c r="N5296" s="5">
        <v>83.777500000000003</v>
      </c>
      <c r="O5296" s="5">
        <v>17.3325</v>
      </c>
      <c r="P5296" s="5">
        <v>74.350000000000009</v>
      </c>
      <c r="Q5296" s="5">
        <v>1.02</v>
      </c>
      <c r="R5296" s="25"/>
      <c r="S5296" s="14"/>
      <c r="T5296" s="14"/>
    </row>
    <row r="5297" spans="1:20">
      <c r="A5297" s="2">
        <v>8</v>
      </c>
      <c r="B5297" s="2">
        <v>8</v>
      </c>
      <c r="C5297" s="7">
        <v>39668</v>
      </c>
      <c r="D5297" s="8">
        <v>0.41666666666699825</v>
      </c>
      <c r="E5297" s="9">
        <v>0.21472813654875819</v>
      </c>
      <c r="F5297" s="5">
        <v>25.306466315379325</v>
      </c>
      <c r="G5297" s="5">
        <v>38.456486702696878</v>
      </c>
      <c r="H5297" s="5">
        <v>13.150020387317557</v>
      </c>
      <c r="I5297" s="10">
        <v>2.7771299694625946</v>
      </c>
      <c r="J5297" s="11">
        <v>10.982500000000002</v>
      </c>
      <c r="K5297" s="5">
        <f t="shared" si="82"/>
        <v>14.277250000000002</v>
      </c>
      <c r="L5297" s="5">
        <v>7.85</v>
      </c>
      <c r="M5297" s="15">
        <v>18.079487511318938</v>
      </c>
      <c r="N5297" s="5">
        <v>76.602499999999992</v>
      </c>
      <c r="O5297" s="5">
        <v>17.725000000000001</v>
      </c>
      <c r="P5297" s="5">
        <v>65.550000000000011</v>
      </c>
      <c r="Q5297" s="5">
        <v>0.95750000000000002</v>
      </c>
      <c r="R5297" s="25"/>
      <c r="S5297" s="14"/>
      <c r="T5297" s="14"/>
    </row>
    <row r="5298" spans="1:20">
      <c r="A5298" s="2">
        <v>8</v>
      </c>
      <c r="B5298" s="2">
        <v>8</v>
      </c>
      <c r="C5298" s="7">
        <v>39668</v>
      </c>
      <c r="D5298" s="8">
        <v>0.45833333333399651</v>
      </c>
      <c r="E5298" s="9">
        <v>0.23192484388750886</v>
      </c>
      <c r="F5298" s="5">
        <v>32.456896413580935</v>
      </c>
      <c r="G5298" s="5">
        <v>48.590414170193739</v>
      </c>
      <c r="H5298" s="5">
        <v>16.133517756612804</v>
      </c>
      <c r="I5298" s="10">
        <v>2.710956270801093</v>
      </c>
      <c r="J5298" s="11">
        <v>10.032500000000001</v>
      </c>
      <c r="K5298" s="5">
        <f t="shared" si="82"/>
        <v>13.042250000000001</v>
      </c>
      <c r="L5298" s="5">
        <v>7.3250000000000002</v>
      </c>
      <c r="M5298" s="15">
        <v>16.012866479402835</v>
      </c>
      <c r="N5298" s="5">
        <v>75.834999999999994</v>
      </c>
      <c r="O5298" s="5">
        <v>17.212499999999999</v>
      </c>
      <c r="P5298" s="5">
        <v>58.550000000000004</v>
      </c>
      <c r="Q5298" s="5">
        <v>0.9225000000000001</v>
      </c>
      <c r="R5298" s="25"/>
      <c r="S5298" s="14"/>
      <c r="T5298" s="14"/>
    </row>
    <row r="5299" spans="1:20">
      <c r="A5299" s="2">
        <v>8</v>
      </c>
      <c r="B5299" s="2">
        <v>8</v>
      </c>
      <c r="C5299" s="7">
        <v>39668</v>
      </c>
      <c r="D5299" s="8">
        <v>0.5</v>
      </c>
      <c r="E5299" s="9">
        <v>0.22350058879875861</v>
      </c>
      <c r="F5299" s="5">
        <v>20.85224496041716</v>
      </c>
      <c r="G5299" s="5">
        <v>35.527264029466807</v>
      </c>
      <c r="H5299" s="5">
        <v>14.675019069049645</v>
      </c>
      <c r="I5299" s="10">
        <v>2.522110484093087</v>
      </c>
      <c r="J5299" s="11">
        <v>11.942500000000001</v>
      </c>
      <c r="K5299" s="5">
        <f t="shared" si="82"/>
        <v>15.525250000000002</v>
      </c>
      <c r="L5299" s="5">
        <v>9.5875000000000004</v>
      </c>
      <c r="M5299" s="15">
        <v>18.550253036952967</v>
      </c>
      <c r="N5299" s="5">
        <v>77.635000000000005</v>
      </c>
      <c r="O5299" s="5">
        <v>16.967500000000001</v>
      </c>
      <c r="P5299" s="5">
        <v>79.575000000000003</v>
      </c>
      <c r="Q5299" s="5">
        <v>0.6925</v>
      </c>
      <c r="R5299" s="25"/>
      <c r="S5299" s="14"/>
      <c r="T5299" s="14"/>
    </row>
    <row r="5300" spans="1:20">
      <c r="A5300" s="2">
        <v>8</v>
      </c>
      <c r="B5300" s="2">
        <v>8</v>
      </c>
      <c r="C5300" s="7">
        <v>39668</v>
      </c>
      <c r="D5300" s="8">
        <v>0.54166666666699825</v>
      </c>
      <c r="E5300" s="9">
        <v>0.23601468147125915</v>
      </c>
      <c r="F5300" s="5">
        <v>19.053368730618342</v>
      </c>
      <c r="G5300" s="5">
        <v>33.330933433503169</v>
      </c>
      <c r="H5300" s="5">
        <v>14.277564702884822</v>
      </c>
      <c r="I5300" s="10">
        <v>2.5516151333400883</v>
      </c>
      <c r="J5300" s="11">
        <v>14.184999999999999</v>
      </c>
      <c r="K5300" s="5">
        <f t="shared" si="82"/>
        <v>18.4405</v>
      </c>
      <c r="L5300" s="5">
        <v>10.727500000000001</v>
      </c>
      <c r="M5300" s="15">
        <v>18.704384706727978</v>
      </c>
      <c r="N5300" s="5">
        <v>83.91</v>
      </c>
      <c r="O5300" s="5">
        <v>16.490000000000002</v>
      </c>
      <c r="P5300" s="5">
        <v>195.67500000000001</v>
      </c>
      <c r="Q5300" s="5">
        <v>0.59</v>
      </c>
      <c r="R5300" s="25"/>
      <c r="S5300" s="14"/>
      <c r="T5300" s="14"/>
    </row>
    <row r="5301" spans="1:20">
      <c r="A5301" s="2">
        <v>8</v>
      </c>
      <c r="B5301" s="2">
        <v>8</v>
      </c>
      <c r="C5301" s="7">
        <v>39668</v>
      </c>
      <c r="D5301" s="8">
        <v>0.58333333333399651</v>
      </c>
      <c r="E5301" s="9">
        <v>0.30417011863876181</v>
      </c>
      <c r="F5301" s="5">
        <v>33.331672365567073</v>
      </c>
      <c r="G5301" s="5">
        <v>53.621190755564712</v>
      </c>
      <c r="H5301" s="5">
        <v>20.289518389997639</v>
      </c>
      <c r="I5301" s="10">
        <v>2.0143532625330698</v>
      </c>
      <c r="J5301" s="11">
        <v>15.922499999999999</v>
      </c>
      <c r="K5301" s="5">
        <f t="shared" si="82"/>
        <v>20.699249999999999</v>
      </c>
      <c r="L5301" s="5">
        <v>13.202500000000001</v>
      </c>
      <c r="M5301" s="15">
        <v>14.115488699652737</v>
      </c>
      <c r="N5301" s="5">
        <v>81.875</v>
      </c>
      <c r="O5301" s="5">
        <v>17.485000000000003</v>
      </c>
      <c r="P5301" s="5">
        <v>283.32499999999999</v>
      </c>
      <c r="Q5301" s="5">
        <v>0.94750000000000012</v>
      </c>
      <c r="R5301" s="25"/>
      <c r="S5301" s="14"/>
      <c r="T5301" s="14"/>
    </row>
    <row r="5302" spans="1:20">
      <c r="A5302" s="2">
        <v>8</v>
      </c>
      <c r="B5302" s="2">
        <v>8</v>
      </c>
      <c r="C5302" s="7">
        <v>39668</v>
      </c>
      <c r="D5302" s="8">
        <v>0.625</v>
      </c>
      <c r="E5302" s="9">
        <v>0.23878197811375934</v>
      </c>
      <c r="F5302" s="5">
        <v>25.317218477372212</v>
      </c>
      <c r="G5302" s="5">
        <v>45.744516832617514</v>
      </c>
      <c r="H5302" s="5">
        <v>20.427298355245298</v>
      </c>
      <c r="I5302" s="10">
        <v>2.0831026885360728</v>
      </c>
      <c r="J5302" s="11">
        <v>10.130000000000001</v>
      </c>
      <c r="K5302" s="5">
        <f t="shared" si="82"/>
        <v>13.169000000000002</v>
      </c>
      <c r="L5302" s="5">
        <v>6.9049999999999994</v>
      </c>
      <c r="M5302" s="15">
        <v>20.364959042385067</v>
      </c>
      <c r="N5302" s="5">
        <v>60.047499999999999</v>
      </c>
      <c r="O5302" s="5">
        <v>18.752499999999998</v>
      </c>
      <c r="P5302" s="5">
        <v>122</v>
      </c>
      <c r="Q5302" s="5">
        <v>0.82000000000000006</v>
      </c>
      <c r="R5302" s="25"/>
      <c r="S5302" s="14"/>
      <c r="T5302" s="14"/>
    </row>
    <row r="5303" spans="1:20">
      <c r="A5303" s="2">
        <v>8</v>
      </c>
      <c r="B5303" s="2">
        <v>8</v>
      </c>
      <c r="C5303" s="7">
        <v>39668</v>
      </c>
      <c r="D5303" s="8">
        <v>0.66666666666699825</v>
      </c>
      <c r="E5303" s="9">
        <v>0.28500106208376119</v>
      </c>
      <c r="F5303" s="5">
        <v>17.040987971148631</v>
      </c>
      <c r="G5303" s="5">
        <v>36.137053421127298</v>
      </c>
      <c r="H5303" s="5">
        <v>19.096065449978667</v>
      </c>
      <c r="I5303" s="10">
        <v>2.1690322966175759</v>
      </c>
      <c r="J5303" s="11">
        <v>13.484999999999999</v>
      </c>
      <c r="K5303" s="5">
        <f t="shared" si="82"/>
        <v>17.5305</v>
      </c>
      <c r="L5303" s="5">
        <v>11.09</v>
      </c>
      <c r="M5303" s="15">
        <v>19.357951293895013</v>
      </c>
      <c r="N5303" s="5">
        <v>48.572500000000005</v>
      </c>
      <c r="O5303" s="5">
        <v>19.4375</v>
      </c>
      <c r="P5303" s="5">
        <v>279.125</v>
      </c>
      <c r="Q5303" s="5">
        <v>0.98249999999999993</v>
      </c>
      <c r="R5303" s="25"/>
      <c r="S5303" s="14"/>
      <c r="T5303" s="14"/>
    </row>
    <row r="5304" spans="1:20">
      <c r="A5304" s="2">
        <v>8</v>
      </c>
      <c r="B5304" s="2">
        <v>8</v>
      </c>
      <c r="C5304" s="7">
        <v>39668</v>
      </c>
      <c r="D5304" s="8">
        <v>0.70833333333399651</v>
      </c>
      <c r="E5304" s="9">
        <v>0.55142602685877173</v>
      </c>
      <c r="F5304" s="5">
        <v>89.600251014015342</v>
      </c>
      <c r="G5304" s="5">
        <v>130.71754734162178</v>
      </c>
      <c r="H5304" s="5">
        <v>41.117296327606432</v>
      </c>
      <c r="I5304" s="10">
        <v>1.9948718933340703</v>
      </c>
      <c r="J5304" s="11">
        <v>23.5075</v>
      </c>
      <c r="K5304" s="5">
        <f t="shared" si="82"/>
        <v>30.559750000000001</v>
      </c>
      <c r="L5304" s="5">
        <v>18.622499999999999</v>
      </c>
      <c r="M5304" s="15">
        <v>8.3625605791184405</v>
      </c>
      <c r="N5304" s="5">
        <v>44.177500000000002</v>
      </c>
      <c r="O5304" s="5">
        <v>19.787500000000001</v>
      </c>
      <c r="P5304" s="5">
        <v>254.39999999999998</v>
      </c>
      <c r="Q5304" s="5">
        <v>1.48</v>
      </c>
      <c r="R5304" s="25"/>
      <c r="S5304" s="14"/>
      <c r="T5304" s="14"/>
    </row>
    <row r="5305" spans="1:20">
      <c r="A5305" s="2">
        <v>8</v>
      </c>
      <c r="B5305" s="2">
        <v>8</v>
      </c>
      <c r="C5305" s="7">
        <v>39668</v>
      </c>
      <c r="D5305" s="8">
        <v>0.75</v>
      </c>
      <c r="E5305" s="9">
        <v>0.65624350221502603</v>
      </c>
      <c r="F5305" s="5">
        <v>91.050729604567508</v>
      </c>
      <c r="G5305" s="5">
        <v>131.14573401277349</v>
      </c>
      <c r="H5305" s="5">
        <v>40.09500440820598</v>
      </c>
      <c r="I5305" s="10">
        <v>1.9777445294575702</v>
      </c>
      <c r="J5305" s="11">
        <v>22.945000000000004</v>
      </c>
      <c r="K5305" s="5">
        <f t="shared" si="82"/>
        <v>29.828500000000005</v>
      </c>
      <c r="L5305" s="5">
        <v>17.522500000000001</v>
      </c>
      <c r="M5305" s="15">
        <v>8.283985658282436</v>
      </c>
      <c r="N5305" s="5">
        <v>51.667500000000004</v>
      </c>
      <c r="O5305" s="5">
        <v>19.074999999999999</v>
      </c>
      <c r="P5305" s="5">
        <v>251.2</v>
      </c>
      <c r="Q5305" s="5">
        <v>1.2999999999999998</v>
      </c>
      <c r="R5305" s="25"/>
      <c r="S5305" s="14"/>
      <c r="T5305" s="14"/>
    </row>
    <row r="5306" spans="1:20">
      <c r="A5306" s="2">
        <v>8</v>
      </c>
      <c r="B5306" s="2">
        <v>8</v>
      </c>
      <c r="C5306" s="7">
        <v>39668</v>
      </c>
      <c r="D5306" s="8">
        <v>0.79166666666699825</v>
      </c>
      <c r="E5306" s="9">
        <v>0.54495122403877172</v>
      </c>
      <c r="F5306" s="5">
        <v>73.778212978823746</v>
      </c>
      <c r="G5306" s="5">
        <v>109.10201528877489</v>
      </c>
      <c r="H5306" s="5">
        <v>35.323802309951148</v>
      </c>
      <c r="I5306" s="10">
        <v>1.9802467359095706</v>
      </c>
      <c r="J5306" s="11">
        <v>21.332500000000003</v>
      </c>
      <c r="K5306" s="5">
        <f t="shared" si="82"/>
        <v>27.732250000000004</v>
      </c>
      <c r="L5306" s="5">
        <v>15.925000000000001</v>
      </c>
      <c r="M5306" s="15">
        <v>7.3515312993813877</v>
      </c>
      <c r="N5306" s="5">
        <v>64.197500000000005</v>
      </c>
      <c r="O5306" s="5">
        <v>18.272500000000001</v>
      </c>
      <c r="P5306" s="5">
        <v>237.07499999999999</v>
      </c>
      <c r="Q5306" s="5">
        <v>0.81</v>
      </c>
      <c r="R5306" s="25"/>
      <c r="S5306" s="14"/>
      <c r="T5306" s="14"/>
    </row>
    <row r="5307" spans="1:20">
      <c r="A5307" s="2">
        <v>8</v>
      </c>
      <c r="B5307" s="2">
        <v>8</v>
      </c>
      <c r="C5307" s="7">
        <v>39668</v>
      </c>
      <c r="D5307" s="8">
        <v>0.83333333333399651</v>
      </c>
      <c r="E5307" s="9">
        <v>0.449781632358768</v>
      </c>
      <c r="F5307" s="5">
        <v>46.248039037513564</v>
      </c>
      <c r="G5307" s="5">
        <v>76.363400389332199</v>
      </c>
      <c r="H5307" s="5">
        <v>30.115361351818638</v>
      </c>
      <c r="I5307" s="10">
        <v>1.9655719673175702</v>
      </c>
      <c r="J5307" s="11">
        <v>18.092500000000001</v>
      </c>
      <c r="K5307" s="5">
        <f t="shared" si="82"/>
        <v>23.520250000000001</v>
      </c>
      <c r="L5307" s="5">
        <v>13.669999999999998</v>
      </c>
      <c r="M5307" s="15">
        <v>9.9634743315445284</v>
      </c>
      <c r="N5307" s="5">
        <v>74.235000000000014</v>
      </c>
      <c r="O5307" s="5">
        <v>17.445</v>
      </c>
      <c r="P5307" s="5">
        <v>224.55</v>
      </c>
      <c r="Q5307" s="5">
        <v>0.64749999999999996</v>
      </c>
      <c r="R5307" s="25"/>
      <c r="S5307" s="14"/>
      <c r="T5307" s="14"/>
    </row>
    <row r="5308" spans="1:20">
      <c r="A5308" s="2">
        <v>8</v>
      </c>
      <c r="B5308" s="2">
        <v>8</v>
      </c>
      <c r="C5308" s="7">
        <v>39668</v>
      </c>
      <c r="D5308" s="8">
        <v>0.875</v>
      </c>
      <c r="E5308" s="9">
        <v>0.3937484050312659</v>
      </c>
      <c r="F5308" s="5">
        <v>43.211640045121506</v>
      </c>
      <c r="G5308" s="5">
        <v>68.341887074609829</v>
      </c>
      <c r="H5308" s="5">
        <v>25.130247029488324</v>
      </c>
      <c r="I5308" s="10">
        <v>1.9754361302735712</v>
      </c>
      <c r="J5308" s="11">
        <v>16.634999999999998</v>
      </c>
      <c r="K5308" s="5">
        <f t="shared" si="82"/>
        <v>21.625499999999999</v>
      </c>
      <c r="L5308" s="5">
        <v>13.2875</v>
      </c>
      <c r="M5308" s="15">
        <v>11.067608638615587</v>
      </c>
      <c r="N5308" s="5">
        <v>78.397500000000008</v>
      </c>
      <c r="O5308" s="5">
        <v>16.927500000000002</v>
      </c>
      <c r="P5308" s="5">
        <v>230.8</v>
      </c>
      <c r="Q5308" s="5">
        <v>0.71</v>
      </c>
      <c r="R5308" s="25"/>
      <c r="S5308" s="14"/>
      <c r="T5308" s="14"/>
    </row>
    <row r="5309" spans="1:20">
      <c r="A5309" s="2">
        <v>8</v>
      </c>
      <c r="B5309" s="2">
        <v>8</v>
      </c>
      <c r="C5309" s="7">
        <v>39668</v>
      </c>
      <c r="D5309" s="8">
        <v>0.91666666666699825</v>
      </c>
      <c r="E5309" s="9">
        <v>0.34985390133126415</v>
      </c>
      <c r="F5309" s="5">
        <v>44.997207144840459</v>
      </c>
      <c r="G5309" s="5">
        <v>66.729246027971371</v>
      </c>
      <c r="H5309" s="5">
        <v>21.732038883130912</v>
      </c>
      <c r="I5309" s="10">
        <v>2.0245651403000733</v>
      </c>
      <c r="J5309" s="11">
        <v>16.032499999999999</v>
      </c>
      <c r="K5309" s="5">
        <f t="shared" si="82"/>
        <v>20.84225</v>
      </c>
      <c r="L5309" s="5">
        <v>12.600000000000001</v>
      </c>
      <c r="M5309" s="15">
        <v>8.8613431414524708</v>
      </c>
      <c r="N5309" s="5">
        <v>82.334999999999994</v>
      </c>
      <c r="O5309" s="5">
        <v>16.330000000000002</v>
      </c>
      <c r="P5309" s="5">
        <v>245.02499999999998</v>
      </c>
      <c r="Q5309" s="5">
        <v>0.72</v>
      </c>
      <c r="R5309" s="25"/>
      <c r="S5309" s="14"/>
      <c r="T5309" s="14"/>
    </row>
    <row r="5310" spans="1:20">
      <c r="A5310" s="2">
        <v>8</v>
      </c>
      <c r="B5310" s="2">
        <v>8</v>
      </c>
      <c r="C5310" s="7">
        <v>39668</v>
      </c>
      <c r="D5310" s="8">
        <v>0.95833333333399651</v>
      </c>
      <c r="E5310" s="9">
        <v>0.35096485123251431</v>
      </c>
      <c r="F5310" s="5">
        <v>41.557914824857008</v>
      </c>
      <c r="G5310" s="5">
        <v>62.667402222906333</v>
      </c>
      <c r="H5310" s="5">
        <v>21.109487398049325</v>
      </c>
      <c r="I5310" s="10">
        <v>2.0565175516950749</v>
      </c>
      <c r="J5310" s="11">
        <v>14.694999999999999</v>
      </c>
      <c r="K5310" s="5">
        <f t="shared" si="82"/>
        <v>19.1035</v>
      </c>
      <c r="L5310" s="5">
        <v>10.7575</v>
      </c>
      <c r="M5310" s="15">
        <v>9.9364453896095295</v>
      </c>
      <c r="N5310" s="5">
        <v>85.055000000000007</v>
      </c>
      <c r="O5310" s="5">
        <v>15.599999999999998</v>
      </c>
      <c r="P5310" s="5">
        <v>218.52500000000001</v>
      </c>
      <c r="Q5310" s="5">
        <v>0.63500000000000001</v>
      </c>
      <c r="R5310" s="25"/>
      <c r="S5310" s="14"/>
      <c r="T5310" s="14"/>
    </row>
    <row r="5311" spans="1:20">
      <c r="A5311" s="2">
        <v>9</v>
      </c>
      <c r="B5311" s="2">
        <v>8</v>
      </c>
      <c r="C5311" s="7">
        <v>39669</v>
      </c>
      <c r="D5311" s="8">
        <v>0</v>
      </c>
      <c r="E5311" s="9">
        <v>0.29642284232876209</v>
      </c>
      <c r="F5311" s="5">
        <v>32.35434566513085</v>
      </c>
      <c r="G5311" s="5">
        <v>49.880260051783253</v>
      </c>
      <c r="H5311" s="5">
        <v>17.525914386652403</v>
      </c>
      <c r="I5311" s="10">
        <v>2.0271185237955738</v>
      </c>
      <c r="J5311" s="11">
        <v>14.7</v>
      </c>
      <c r="K5311" s="5">
        <f t="shared" si="82"/>
        <v>19.11</v>
      </c>
      <c r="L5311" s="5">
        <v>10.172499999999999</v>
      </c>
      <c r="M5311" s="15">
        <v>10.148955676122542</v>
      </c>
      <c r="N5311" s="5">
        <v>87.81</v>
      </c>
      <c r="O5311" s="5">
        <v>14.874999999999998</v>
      </c>
      <c r="P5311" s="5">
        <v>195.8</v>
      </c>
      <c r="Q5311" s="5">
        <v>0.59250000000000003</v>
      </c>
      <c r="R5311" s="25"/>
      <c r="S5311" s="14"/>
      <c r="T5311" s="14"/>
    </row>
    <row r="5312" spans="1:20">
      <c r="A5312" s="2">
        <v>9</v>
      </c>
      <c r="B5312" s="2">
        <v>8</v>
      </c>
      <c r="C5312" s="7">
        <v>39669</v>
      </c>
      <c r="D5312" s="8">
        <v>4.1666666666998253E-2</v>
      </c>
      <c r="E5312" s="9">
        <v>0.29176776555251194</v>
      </c>
      <c r="F5312" s="5">
        <v>21.436779448549547</v>
      </c>
      <c r="G5312" s="5">
        <v>34.864422684859115</v>
      </c>
      <c r="H5312" s="5">
        <v>13.427643236309565</v>
      </c>
      <c r="I5312" s="10">
        <v>2.0050805038405732</v>
      </c>
      <c r="J5312" s="11">
        <v>16.272500000000001</v>
      </c>
      <c r="K5312" s="5">
        <f t="shared" si="82"/>
        <v>21.154250000000001</v>
      </c>
      <c r="L5312" s="5">
        <v>10.2325</v>
      </c>
      <c r="M5312" s="15">
        <v>11.648260041147623</v>
      </c>
      <c r="N5312" s="5">
        <v>89.807500000000005</v>
      </c>
      <c r="O5312" s="5">
        <v>14.629999999999999</v>
      </c>
      <c r="P5312" s="5">
        <v>210.07500000000002</v>
      </c>
      <c r="Q5312" s="5">
        <v>0.53249999999999997</v>
      </c>
      <c r="R5312" s="25"/>
      <c r="S5312" s="14"/>
      <c r="T5312" s="14"/>
    </row>
    <row r="5313" spans="1:20">
      <c r="A5313" s="2">
        <v>9</v>
      </c>
      <c r="B5313" s="2">
        <v>8</v>
      </c>
      <c r="C5313" s="7">
        <v>39669</v>
      </c>
      <c r="D5313" s="8">
        <v>8.3333333333996507E-2</v>
      </c>
      <c r="E5313" s="9">
        <v>0.23149641559000952</v>
      </c>
      <c r="F5313" s="5">
        <v>20.108769117263407</v>
      </c>
      <c r="G5313" s="5">
        <v>31.484420564585683</v>
      </c>
      <c r="H5313" s="5">
        <v>11.375651447322277</v>
      </c>
      <c r="I5313" s="10">
        <v>2.0100380910295743</v>
      </c>
      <c r="J5313" s="11">
        <v>16.085000000000001</v>
      </c>
      <c r="K5313" s="5">
        <f t="shared" si="82"/>
        <v>20.910500000000003</v>
      </c>
      <c r="L5313" s="5">
        <v>10.815</v>
      </c>
      <c r="M5313" s="15">
        <v>12.251703938702656</v>
      </c>
      <c r="N5313" s="5">
        <v>91.049999999999983</v>
      </c>
      <c r="O5313" s="5">
        <v>14.102499999999999</v>
      </c>
      <c r="P5313" s="5">
        <v>219.07499999999999</v>
      </c>
      <c r="Q5313" s="5">
        <v>0.63249999999999995</v>
      </c>
      <c r="R5313" s="25"/>
      <c r="S5313" s="14"/>
      <c r="T5313" s="14"/>
    </row>
    <row r="5314" spans="1:20">
      <c r="A5314" s="2">
        <v>9</v>
      </c>
      <c r="B5314" s="2">
        <v>8</v>
      </c>
      <c r="C5314" s="7">
        <v>39669</v>
      </c>
      <c r="D5314" s="8">
        <v>0.125</v>
      </c>
      <c r="E5314" s="9">
        <v>0.23438052884250971</v>
      </c>
      <c r="F5314" s="5">
        <v>30.369707498945463</v>
      </c>
      <c r="G5314" s="5">
        <v>42.711797930959122</v>
      </c>
      <c r="H5314" s="5">
        <v>12.342090432013658</v>
      </c>
      <c r="I5314" s="10">
        <v>2.0027245411730741</v>
      </c>
      <c r="J5314" s="11">
        <v>15.5175</v>
      </c>
      <c r="K5314" s="5">
        <f t="shared" si="82"/>
        <v>20.172750000000001</v>
      </c>
      <c r="L5314" s="5">
        <v>9.4975000000000005</v>
      </c>
      <c r="M5314" s="15">
        <v>12.381770564359664</v>
      </c>
      <c r="N5314" s="5">
        <v>91.899999999999991</v>
      </c>
      <c r="O5314" s="5">
        <v>13.367500000000001</v>
      </c>
      <c r="P5314" s="5">
        <v>194.875</v>
      </c>
      <c r="Q5314" s="5">
        <v>0.63500000000000001</v>
      </c>
      <c r="R5314" s="25"/>
      <c r="S5314" s="14"/>
      <c r="T5314" s="14"/>
    </row>
    <row r="5315" spans="1:20">
      <c r="A5315" s="2">
        <v>9</v>
      </c>
      <c r="B5315" s="2">
        <v>8</v>
      </c>
      <c r="C5315" s="7">
        <v>39669</v>
      </c>
      <c r="D5315" s="8">
        <v>0.16666666666699825</v>
      </c>
      <c r="E5315" s="9">
        <v>0.22622732170750942</v>
      </c>
      <c r="F5315" s="5">
        <v>34.634725425523648</v>
      </c>
      <c r="G5315" s="5">
        <v>50.067348054500386</v>
      </c>
      <c r="H5315" s="5">
        <v>15.432622628976741</v>
      </c>
      <c r="I5315" s="10">
        <v>2.0322261941765758</v>
      </c>
      <c r="J5315" s="11">
        <v>15.577500000000001</v>
      </c>
      <c r="K5315" s="5">
        <f t="shared" si="82"/>
        <v>20.25075</v>
      </c>
      <c r="L5315" s="5">
        <v>8.7750000000000004</v>
      </c>
      <c r="M5315" s="15">
        <v>10.754246168086578</v>
      </c>
      <c r="N5315" s="5">
        <v>92.6</v>
      </c>
      <c r="O5315" s="5">
        <v>12.77</v>
      </c>
      <c r="P5315" s="5">
        <v>216.7</v>
      </c>
      <c r="Q5315" s="5">
        <v>0.67</v>
      </c>
      <c r="R5315" s="25"/>
      <c r="S5315" s="14"/>
      <c r="T5315" s="14"/>
    </row>
    <row r="5316" spans="1:20">
      <c r="A5316" s="2">
        <v>9</v>
      </c>
      <c r="B5316" s="2">
        <v>8</v>
      </c>
      <c r="C5316" s="7">
        <v>39669</v>
      </c>
      <c r="D5316" s="8">
        <v>0.20833333333399651</v>
      </c>
      <c r="E5316" s="9">
        <v>0.25989762246751086</v>
      </c>
      <c r="F5316" s="5">
        <v>38.98092679024176</v>
      </c>
      <c r="G5316" s="5">
        <v>54.675703993566117</v>
      </c>
      <c r="H5316" s="5">
        <v>15.694777203324357</v>
      </c>
      <c r="I5316" s="10">
        <v>2.0273671668365756</v>
      </c>
      <c r="J5316" s="11">
        <v>17.602499999999999</v>
      </c>
      <c r="K5316" s="5">
        <f t="shared" si="82"/>
        <v>22.88325</v>
      </c>
      <c r="L5316" s="5">
        <v>9.9474999999999998</v>
      </c>
      <c r="M5316" s="15">
        <v>10.664440325793574</v>
      </c>
      <c r="N5316" s="5">
        <v>93.225000000000009</v>
      </c>
      <c r="O5316" s="5">
        <v>12.75</v>
      </c>
      <c r="P5316" s="5">
        <v>243.1</v>
      </c>
      <c r="Q5316" s="5">
        <v>0.90249999999999997</v>
      </c>
      <c r="R5316" s="25"/>
      <c r="S5316" s="14"/>
      <c r="T5316" s="14"/>
    </row>
    <row r="5317" spans="1:20">
      <c r="A5317" s="2">
        <v>9</v>
      </c>
      <c r="B5317" s="2">
        <v>8</v>
      </c>
      <c r="C5317" s="7">
        <v>39669</v>
      </c>
      <c r="D5317" s="8">
        <v>0.25</v>
      </c>
      <c r="E5317" s="9">
        <v>0.30585810427501281</v>
      </c>
      <c r="F5317" s="5">
        <v>40.283456308612962</v>
      </c>
      <c r="G5317" s="5">
        <v>57.612482142991304</v>
      </c>
      <c r="H5317" s="5">
        <v>17.329025834378342</v>
      </c>
      <c r="I5317" s="10">
        <v>2.0200533158500757</v>
      </c>
      <c r="J5317" s="11">
        <v>19.125</v>
      </c>
      <c r="K5317" s="5">
        <f t="shared" si="82"/>
        <v>24.862500000000001</v>
      </c>
      <c r="L5317" s="5">
        <v>11.835000000000001</v>
      </c>
      <c r="M5317" s="15">
        <v>10.925644036417589</v>
      </c>
      <c r="N5317" s="5">
        <v>89.407499999999999</v>
      </c>
      <c r="O5317" s="5">
        <v>13.994999999999999</v>
      </c>
      <c r="P5317" s="5">
        <v>249.3</v>
      </c>
      <c r="Q5317" s="5">
        <v>1.1299999999999999</v>
      </c>
      <c r="R5317" s="25"/>
      <c r="S5317" s="14"/>
      <c r="T5317" s="14"/>
    </row>
    <row r="5318" spans="1:20">
      <c r="A5318" s="2">
        <v>9</v>
      </c>
      <c r="B5318" s="2">
        <v>8</v>
      </c>
      <c r="C5318" s="7">
        <v>39669</v>
      </c>
      <c r="D5318" s="8">
        <v>0.29166666666699825</v>
      </c>
      <c r="E5318" s="9">
        <v>0.33879870919501431</v>
      </c>
      <c r="F5318" s="5">
        <v>38.097459992944394</v>
      </c>
      <c r="G5318" s="5">
        <v>59.808360932106339</v>
      </c>
      <c r="H5318" s="5">
        <v>21.710900939161949</v>
      </c>
      <c r="I5318" s="10">
        <v>1.9808299494370747</v>
      </c>
      <c r="J5318" s="11">
        <v>16.82</v>
      </c>
      <c r="K5318" s="5">
        <f t="shared" si="82"/>
        <v>21.866</v>
      </c>
      <c r="L5318" s="5">
        <v>10.332500000000001</v>
      </c>
      <c r="M5318" s="15">
        <v>14.587723694211789</v>
      </c>
      <c r="N5318" s="5">
        <v>70.052500000000009</v>
      </c>
      <c r="O5318" s="5">
        <v>16.247500000000002</v>
      </c>
      <c r="P5318" s="5">
        <v>248.75</v>
      </c>
      <c r="Q5318" s="5">
        <v>1.5499999999999998</v>
      </c>
      <c r="R5318" s="25"/>
      <c r="S5318" s="14"/>
      <c r="T5318" s="14"/>
    </row>
    <row r="5319" spans="1:20">
      <c r="A5319" s="2">
        <v>9</v>
      </c>
      <c r="B5319" s="2">
        <v>8</v>
      </c>
      <c r="C5319" s="7">
        <v>39669</v>
      </c>
      <c r="D5319" s="8">
        <v>0.33333333333399651</v>
      </c>
      <c r="E5319" s="9">
        <v>0.35666453369501511</v>
      </c>
      <c r="F5319" s="5">
        <v>33.075891915958387</v>
      </c>
      <c r="G5319" s="5">
        <v>56.793669186152137</v>
      </c>
      <c r="H5319" s="5">
        <v>23.717777270193746</v>
      </c>
      <c r="I5319" s="10">
        <v>1.9366954300810735</v>
      </c>
      <c r="J5319" s="11">
        <v>16.814999999999998</v>
      </c>
      <c r="K5319" s="5">
        <f t="shared" ref="K5319:K5382" si="83">J5319*1.3</f>
        <v>21.859499999999997</v>
      </c>
      <c r="L5319" s="5">
        <v>9.9250000000000007</v>
      </c>
      <c r="M5319" s="15">
        <v>17.776056386396959</v>
      </c>
      <c r="N5319" s="5">
        <v>59.604999999999997</v>
      </c>
      <c r="O5319" s="5">
        <v>17.365000000000002</v>
      </c>
      <c r="P5319" s="5">
        <v>251.57499999999999</v>
      </c>
      <c r="Q5319" s="5">
        <v>2.27</v>
      </c>
      <c r="R5319" s="25"/>
      <c r="S5319" s="14"/>
      <c r="T5319" s="14"/>
    </row>
    <row r="5320" spans="1:20">
      <c r="A5320" s="2">
        <v>9</v>
      </c>
      <c r="B5320" s="2">
        <v>8</v>
      </c>
      <c r="C5320" s="7">
        <v>39669</v>
      </c>
      <c r="D5320" s="8">
        <v>0.375</v>
      </c>
      <c r="E5320" s="9">
        <v>0.31647785844876347</v>
      </c>
      <c r="F5320" s="5">
        <v>31.754325030592017</v>
      </c>
      <c r="G5320" s="5">
        <v>56.53632178278675</v>
      </c>
      <c r="H5320" s="5">
        <v>24.781996752194729</v>
      </c>
      <c r="I5320" s="10">
        <v>1.9171055637430729</v>
      </c>
      <c r="J5320" s="11">
        <v>18.262499999999999</v>
      </c>
      <c r="K5320" s="5">
        <f t="shared" si="83"/>
        <v>23.741250000000001</v>
      </c>
      <c r="L5320" s="5">
        <v>11.012500000000001</v>
      </c>
      <c r="M5320" s="15">
        <v>19.084881781715033</v>
      </c>
      <c r="N5320" s="5">
        <v>56.692499999999995</v>
      </c>
      <c r="O5320" s="5">
        <v>17.78</v>
      </c>
      <c r="P5320" s="5">
        <v>250.95000000000002</v>
      </c>
      <c r="Q5320" s="5">
        <v>2.4724999999999997</v>
      </c>
      <c r="R5320" s="25"/>
      <c r="S5320" s="14"/>
      <c r="T5320" s="14"/>
    </row>
    <row r="5321" spans="1:20">
      <c r="A5321" s="2">
        <v>9</v>
      </c>
      <c r="B5321" s="2">
        <v>8</v>
      </c>
      <c r="C5321" s="7">
        <v>39669</v>
      </c>
      <c r="D5321" s="8">
        <v>0.41666666666699825</v>
      </c>
      <c r="E5321" s="9">
        <v>0.34155900578501458</v>
      </c>
      <c r="F5321" s="5">
        <v>27.782331775691418</v>
      </c>
      <c r="G5321" s="5">
        <v>51.372544360116123</v>
      </c>
      <c r="H5321" s="5">
        <v>23.590212584424705</v>
      </c>
      <c r="I5321" s="10">
        <v>1.9171526303620734</v>
      </c>
      <c r="J5321" s="11">
        <v>21.622500000000002</v>
      </c>
      <c r="K5321" s="5">
        <f t="shared" si="83"/>
        <v>28.109250000000003</v>
      </c>
      <c r="L5321" s="5">
        <v>13.852499999999999</v>
      </c>
      <c r="M5321" s="15">
        <v>19.15652012015904</v>
      </c>
      <c r="N5321" s="5">
        <v>75.004999999999995</v>
      </c>
      <c r="O5321" s="5">
        <v>17.047499999999999</v>
      </c>
      <c r="P5321" s="5">
        <v>249.60000000000002</v>
      </c>
      <c r="Q5321" s="5">
        <v>2.4050000000000002</v>
      </c>
      <c r="R5321" s="25"/>
      <c r="S5321" s="14"/>
      <c r="T5321" s="14"/>
    </row>
    <row r="5322" spans="1:20">
      <c r="A5322" s="2">
        <v>9</v>
      </c>
      <c r="B5322" s="2">
        <v>8</v>
      </c>
      <c r="C5322" s="7">
        <v>39669</v>
      </c>
      <c r="D5322" s="8">
        <v>0.45833333333399651</v>
      </c>
      <c r="E5322" s="9">
        <v>0.30831160860001328</v>
      </c>
      <c r="F5322" s="5">
        <v>27.646429143575379</v>
      </c>
      <c r="G5322" s="5">
        <v>49.01917574544234</v>
      </c>
      <c r="H5322" s="5">
        <v>21.372746601866961</v>
      </c>
      <c r="I5322" s="10">
        <v>1.9122900346315734</v>
      </c>
      <c r="J5322" s="11">
        <v>12.219999999999999</v>
      </c>
      <c r="K5322" s="5">
        <f t="shared" si="83"/>
        <v>15.885999999999999</v>
      </c>
      <c r="L5322" s="5">
        <v>9.9574999999999996</v>
      </c>
      <c r="M5322" s="15">
        <v>20.00090106177209</v>
      </c>
      <c r="N5322" s="5">
        <v>86.665000000000006</v>
      </c>
      <c r="O5322" s="5">
        <v>15.9925</v>
      </c>
      <c r="P5322" s="5">
        <v>248.42500000000001</v>
      </c>
      <c r="Q5322" s="5">
        <v>2.2475000000000001</v>
      </c>
      <c r="R5322" s="25"/>
      <c r="S5322" s="14"/>
      <c r="T5322" s="14"/>
    </row>
    <row r="5323" spans="1:20">
      <c r="A5323" s="2">
        <v>9</v>
      </c>
      <c r="B5323" s="2">
        <v>8</v>
      </c>
      <c r="C5323" s="7">
        <v>39669</v>
      </c>
      <c r="D5323" s="8">
        <v>0.5</v>
      </c>
      <c r="E5323" s="9">
        <v>0.29839874727751287</v>
      </c>
      <c r="F5323" s="5">
        <v>22.437125221762901</v>
      </c>
      <c r="G5323" s="5">
        <v>42.255376411736044</v>
      </c>
      <c r="H5323" s="5">
        <v>19.818251189973143</v>
      </c>
      <c r="I5323" s="10">
        <v>1.9197015721900743</v>
      </c>
      <c r="J5323" s="11">
        <v>9.057500000000001</v>
      </c>
      <c r="K5323" s="5">
        <f t="shared" si="83"/>
        <v>11.774750000000001</v>
      </c>
      <c r="L5323" s="5">
        <v>7.95</v>
      </c>
      <c r="M5323" s="15">
        <v>20.893956964617139</v>
      </c>
      <c r="N5323" s="5">
        <v>85.997500000000002</v>
      </c>
      <c r="O5323" s="5">
        <v>15.82</v>
      </c>
      <c r="P5323" s="5">
        <v>244.82499999999999</v>
      </c>
      <c r="Q5323" s="5">
        <v>2.1349999999999998</v>
      </c>
      <c r="R5323" s="25"/>
      <c r="S5323" s="14"/>
      <c r="T5323" s="14"/>
    </row>
    <row r="5324" spans="1:20">
      <c r="A5324" s="2">
        <v>9</v>
      </c>
      <c r="B5324" s="2">
        <v>8</v>
      </c>
      <c r="C5324" s="7">
        <v>39669</v>
      </c>
      <c r="D5324" s="8">
        <v>0.54166666666699825</v>
      </c>
      <c r="E5324" s="9">
        <v>0.30452761431126324</v>
      </c>
      <c r="F5324" s="5">
        <v>20.402644227168203</v>
      </c>
      <c r="G5324" s="5">
        <v>37.503967918767508</v>
      </c>
      <c r="H5324" s="5">
        <v>17.101323691599308</v>
      </c>
      <c r="I5324" s="10">
        <v>1.9148387355555745</v>
      </c>
      <c r="J5324" s="11">
        <v>12.74</v>
      </c>
      <c r="K5324" s="5">
        <f t="shared" si="83"/>
        <v>16.562000000000001</v>
      </c>
      <c r="L5324" s="5">
        <v>9.7850000000000001</v>
      </c>
      <c r="M5324" s="15">
        <v>19.995205498018091</v>
      </c>
      <c r="N5324" s="5">
        <v>89.207499999999996</v>
      </c>
      <c r="O5324" s="5">
        <v>16.337499999999999</v>
      </c>
      <c r="P5324" s="5">
        <v>246.42500000000001</v>
      </c>
      <c r="Q5324" s="5">
        <v>2.2424999999999997</v>
      </c>
      <c r="R5324" s="25"/>
      <c r="S5324" s="14"/>
      <c r="T5324" s="14"/>
    </row>
    <row r="5325" spans="1:20">
      <c r="A5325" s="2">
        <v>9</v>
      </c>
      <c r="B5325" s="2">
        <v>8</v>
      </c>
      <c r="C5325" s="7">
        <v>39669</v>
      </c>
      <c r="D5325" s="8">
        <v>0.58333333333399651</v>
      </c>
      <c r="E5325" s="9">
        <v>0.36742899084251607</v>
      </c>
      <c r="F5325" s="5">
        <v>23.278225723461738</v>
      </c>
      <c r="G5325" s="5">
        <v>40.777465696617512</v>
      </c>
      <c r="H5325" s="5">
        <v>17.499239973155778</v>
      </c>
      <c r="I5325" s="10">
        <v>1.9148858172310745</v>
      </c>
      <c r="J5325" s="11">
        <v>12.3375</v>
      </c>
      <c r="K5325" s="5">
        <f t="shared" si="83"/>
        <v>16.03875</v>
      </c>
      <c r="L5325" s="5">
        <v>9.8450000000000006</v>
      </c>
      <c r="M5325" s="15">
        <v>18.80125492996903</v>
      </c>
      <c r="N5325" s="5">
        <v>91.725000000000009</v>
      </c>
      <c r="O5325" s="5">
        <v>16.877500000000001</v>
      </c>
      <c r="P5325" s="5">
        <v>246.60000000000002</v>
      </c>
      <c r="Q5325" s="5">
        <v>2.2149999999999999</v>
      </c>
      <c r="R5325" s="25"/>
      <c r="S5325" s="14"/>
      <c r="T5325" s="14"/>
    </row>
    <row r="5326" spans="1:20">
      <c r="A5326" s="2">
        <v>9</v>
      </c>
      <c r="B5326" s="2">
        <v>8</v>
      </c>
      <c r="C5326" s="7">
        <v>39669</v>
      </c>
      <c r="D5326" s="8">
        <v>0.625</v>
      </c>
      <c r="E5326" s="9">
        <v>0.42730936012626874</v>
      </c>
      <c r="F5326" s="5">
        <v>25.157990319738143</v>
      </c>
      <c r="G5326" s="5">
        <v>44.322387927638843</v>
      </c>
      <c r="H5326" s="5">
        <v>19.1643976079007</v>
      </c>
      <c r="I5326" s="10">
        <v>1.9100225891275748</v>
      </c>
      <c r="J5326" s="11">
        <v>13.047499999999999</v>
      </c>
      <c r="K5326" s="5">
        <f t="shared" si="83"/>
        <v>16.961749999999999</v>
      </c>
      <c r="L5326" s="5">
        <v>10.594999999999999</v>
      </c>
      <c r="M5326" s="15">
        <v>19.228037213588053</v>
      </c>
      <c r="N5326" s="5">
        <v>90.775000000000006</v>
      </c>
      <c r="O5326" s="5">
        <v>17.217500000000001</v>
      </c>
      <c r="P5326" s="5">
        <v>247.32499999999999</v>
      </c>
      <c r="Q5326" s="5">
        <v>2.5124999999999997</v>
      </c>
      <c r="R5326" s="25"/>
      <c r="S5326" s="14"/>
      <c r="T5326" s="14"/>
    </row>
    <row r="5327" spans="1:20">
      <c r="A5327" s="2">
        <v>9</v>
      </c>
      <c r="B5327" s="2">
        <v>8</v>
      </c>
      <c r="C5327" s="7">
        <v>39669</v>
      </c>
      <c r="D5327" s="8">
        <v>0.66666666666699825</v>
      </c>
      <c r="E5327" s="9">
        <v>0.32785951660626439</v>
      </c>
      <c r="F5327" s="5">
        <v>20.678991361458475</v>
      </c>
      <c r="G5327" s="5">
        <v>36.44436374613359</v>
      </c>
      <c r="H5327" s="5">
        <v>15.765372384675112</v>
      </c>
      <c r="I5327" s="10">
        <v>1.9002490964145748</v>
      </c>
      <c r="J5327" s="11">
        <v>12.6325</v>
      </c>
      <c r="K5327" s="5">
        <f t="shared" si="83"/>
        <v>16.422250000000002</v>
      </c>
      <c r="L5327" s="5">
        <v>8.8550000000000004</v>
      </c>
      <c r="M5327" s="15">
        <v>18.982217893173043</v>
      </c>
      <c r="N5327" s="5">
        <v>92.6</v>
      </c>
      <c r="O5327" s="5">
        <v>17.3325</v>
      </c>
      <c r="P5327" s="5">
        <v>245.64999999999998</v>
      </c>
      <c r="Q5327" s="5">
        <v>2.63</v>
      </c>
      <c r="R5327" s="25"/>
      <c r="S5327" s="14"/>
      <c r="T5327" s="14"/>
    </row>
    <row r="5328" spans="1:20">
      <c r="A5328" s="2">
        <v>9</v>
      </c>
      <c r="B5328" s="2">
        <v>8</v>
      </c>
      <c r="C5328" s="7">
        <v>39669</v>
      </c>
      <c r="D5328" s="8">
        <v>0.70833333333399651</v>
      </c>
      <c r="E5328" s="9">
        <v>0.2741999430125121</v>
      </c>
      <c r="F5328" s="5">
        <v>18.1605307994888</v>
      </c>
      <c r="G5328" s="5">
        <v>32.335919542491631</v>
      </c>
      <c r="H5328" s="5">
        <v>14.175388743002834</v>
      </c>
      <c r="I5328" s="10">
        <v>1.8978405263360751</v>
      </c>
      <c r="J5328" s="11">
        <v>10.465</v>
      </c>
      <c r="K5328" s="5">
        <f t="shared" si="83"/>
        <v>13.6045</v>
      </c>
      <c r="L5328" s="5">
        <v>8.6274999999999995</v>
      </c>
      <c r="M5328" s="15">
        <v>19.539867296670074</v>
      </c>
      <c r="N5328" s="5">
        <v>92.050000000000011</v>
      </c>
      <c r="O5328" s="5">
        <v>17.080000000000002</v>
      </c>
      <c r="P5328" s="5">
        <v>246.95</v>
      </c>
      <c r="Q5328" s="5">
        <v>2.9550000000000001</v>
      </c>
      <c r="R5328" s="25"/>
      <c r="S5328" s="14"/>
      <c r="T5328" s="14"/>
    </row>
    <row r="5329" spans="1:20">
      <c r="A5329" s="2">
        <v>9</v>
      </c>
      <c r="B5329" s="2">
        <v>8</v>
      </c>
      <c r="C5329" s="7">
        <v>39669</v>
      </c>
      <c r="D5329" s="8">
        <v>0.75</v>
      </c>
      <c r="E5329" s="9">
        <v>0.24299337449376077</v>
      </c>
      <c r="F5329" s="5">
        <v>17.109082535102274</v>
      </c>
      <c r="G5329" s="5">
        <v>29.933688498887435</v>
      </c>
      <c r="H5329" s="5">
        <v>12.824605963785158</v>
      </c>
      <c r="I5329" s="10">
        <v>1.8929766056335753</v>
      </c>
      <c r="J5329" s="11">
        <v>10.5075</v>
      </c>
      <c r="K5329" s="5">
        <f t="shared" si="83"/>
        <v>13.659750000000001</v>
      </c>
      <c r="L5329" s="5">
        <v>6.7575000000000003</v>
      </c>
      <c r="M5329" s="15">
        <v>20.823090673767148</v>
      </c>
      <c r="N5329" s="5">
        <v>93.175000000000011</v>
      </c>
      <c r="O5329" s="5">
        <v>16.855</v>
      </c>
      <c r="P5329" s="5">
        <v>244.75</v>
      </c>
      <c r="Q5329" s="5">
        <v>2.855</v>
      </c>
      <c r="R5329" s="25"/>
      <c r="S5329" s="14"/>
      <c r="T5329" s="14"/>
    </row>
    <row r="5330" spans="1:20">
      <c r="A5330" s="2">
        <v>9</v>
      </c>
      <c r="B5330" s="2">
        <v>8</v>
      </c>
      <c r="C5330" s="7">
        <v>39669</v>
      </c>
      <c r="D5330" s="8">
        <v>0.79166666666699825</v>
      </c>
      <c r="E5330" s="9">
        <v>0.22179801518125988</v>
      </c>
      <c r="F5330" s="5">
        <v>13.294114056762879</v>
      </c>
      <c r="G5330" s="5">
        <v>23.712987485072741</v>
      </c>
      <c r="H5330" s="5">
        <v>10.418873428309862</v>
      </c>
      <c r="I5330" s="10">
        <v>1.8881125343660754</v>
      </c>
      <c r="J5330" s="11">
        <v>9.7725000000000009</v>
      </c>
      <c r="K5330" s="5">
        <f t="shared" si="83"/>
        <v>12.704250000000002</v>
      </c>
      <c r="L5330" s="5">
        <v>7</v>
      </c>
      <c r="M5330" s="15">
        <v>21.833140370574206</v>
      </c>
      <c r="N5330" s="5">
        <v>91.775000000000006</v>
      </c>
      <c r="O5330" s="5">
        <v>17.059999999999999</v>
      </c>
      <c r="P5330" s="5">
        <v>246.57499999999999</v>
      </c>
      <c r="Q5330" s="5">
        <v>3.2949999999999999</v>
      </c>
      <c r="R5330" s="25"/>
      <c r="S5330" s="14"/>
      <c r="T5330" s="14"/>
    </row>
    <row r="5331" spans="1:20">
      <c r="A5331" s="2">
        <v>9</v>
      </c>
      <c r="B5331" s="2">
        <v>8</v>
      </c>
      <c r="C5331" s="7">
        <v>39669</v>
      </c>
      <c r="D5331" s="8">
        <v>0.83333333333399651</v>
      </c>
      <c r="E5331" s="9">
        <v>0.22740177783626014</v>
      </c>
      <c r="F5331" s="5">
        <v>9.627068221214147</v>
      </c>
      <c r="G5331" s="5">
        <v>18.031115247310499</v>
      </c>
      <c r="H5331" s="5">
        <v>8.404047026096352</v>
      </c>
      <c r="I5331" s="10">
        <v>1.8832481167990756</v>
      </c>
      <c r="J5331" s="11">
        <v>8.7025000000000006</v>
      </c>
      <c r="K5331" s="5">
        <f t="shared" si="83"/>
        <v>11.313250000000002</v>
      </c>
      <c r="L5331" s="5">
        <v>5.6174999999999997</v>
      </c>
      <c r="M5331" s="15">
        <v>23.928030796713326</v>
      </c>
      <c r="N5331" s="5">
        <v>92.149999999999991</v>
      </c>
      <c r="O5331" s="5">
        <v>16.7925</v>
      </c>
      <c r="P5331" s="5">
        <v>244.95</v>
      </c>
      <c r="Q5331" s="5">
        <v>2.6875</v>
      </c>
      <c r="R5331" s="25"/>
      <c r="S5331" s="14"/>
      <c r="T5331" s="14"/>
    </row>
    <row r="5332" spans="1:20">
      <c r="A5332" s="2">
        <v>9</v>
      </c>
      <c r="B5332" s="2">
        <v>8</v>
      </c>
      <c r="C5332" s="7">
        <v>39669</v>
      </c>
      <c r="D5332" s="8">
        <v>0.875</v>
      </c>
      <c r="E5332" s="9">
        <v>0.19889171854875892</v>
      </c>
      <c r="F5332" s="5">
        <v>4.6283141492214463</v>
      </c>
      <c r="G5332" s="5">
        <v>10.163515049945461</v>
      </c>
      <c r="H5332" s="5">
        <v>5.535200900724015</v>
      </c>
      <c r="I5332" s="10">
        <v>1.8783834884410755</v>
      </c>
      <c r="J5332" s="11">
        <v>7.5110000000000001</v>
      </c>
      <c r="K5332" s="5">
        <f t="shared" si="83"/>
        <v>9.7643000000000004</v>
      </c>
      <c r="L5332" s="5">
        <v>4.8975</v>
      </c>
      <c r="M5332" s="15">
        <v>26.153507910497453</v>
      </c>
      <c r="N5332" s="5">
        <v>91.374999999999986</v>
      </c>
      <c r="O5332" s="5">
        <v>16.835000000000001</v>
      </c>
      <c r="P5332" s="5">
        <v>241.55</v>
      </c>
      <c r="Q5332" s="5">
        <v>3.3699999999999997</v>
      </c>
      <c r="R5332" s="25"/>
      <c r="S5332" s="14"/>
      <c r="T5332" s="14"/>
    </row>
    <row r="5333" spans="1:20">
      <c r="A5333" s="2">
        <v>9</v>
      </c>
      <c r="B5333" s="2">
        <v>8</v>
      </c>
      <c r="C5333" s="7">
        <v>39669</v>
      </c>
      <c r="D5333" s="8">
        <v>0.91666666666699825</v>
      </c>
      <c r="E5333" s="9">
        <v>0.18854663938250851</v>
      </c>
      <c r="F5333" s="5">
        <v>4.2075090317606412</v>
      </c>
      <c r="G5333" s="5">
        <v>7.9920045037405663</v>
      </c>
      <c r="H5333" s="5">
        <v>3.7844954719799251</v>
      </c>
      <c r="I5333" s="10">
        <v>1.8735187095180759</v>
      </c>
      <c r="J5333" s="11">
        <v>8.9975000000000005</v>
      </c>
      <c r="K5333" s="5">
        <f t="shared" si="83"/>
        <v>11.696750000000002</v>
      </c>
      <c r="L5333" s="5">
        <v>6.63</v>
      </c>
      <c r="M5333" s="15">
        <v>25.978192955819445</v>
      </c>
      <c r="N5333" s="5">
        <v>92.724999999999994</v>
      </c>
      <c r="O5333" s="5">
        <v>16.872500000000002</v>
      </c>
      <c r="P5333" s="5">
        <v>243.22499999999999</v>
      </c>
      <c r="Q5333" s="5">
        <v>3.12</v>
      </c>
      <c r="R5333" s="25"/>
      <c r="S5333" s="14"/>
      <c r="T5333" s="14"/>
    </row>
    <row r="5334" spans="1:20">
      <c r="A5334" s="2">
        <v>9</v>
      </c>
      <c r="B5334" s="2">
        <v>8</v>
      </c>
      <c r="C5334" s="7">
        <v>39669</v>
      </c>
      <c r="D5334" s="8">
        <v>0.95833333333399651</v>
      </c>
      <c r="E5334" s="9">
        <v>0.18628884964625844</v>
      </c>
      <c r="F5334" s="5">
        <v>3.8748354668740888</v>
      </c>
      <c r="G5334" s="5">
        <v>7.7838113234108457</v>
      </c>
      <c r="H5334" s="5">
        <v>3.9089758565367565</v>
      </c>
      <c r="I5334" s="10">
        <v>1.8882977744855767</v>
      </c>
      <c r="J5334" s="11">
        <v>7.9142500000000009</v>
      </c>
      <c r="K5334" s="5">
        <f t="shared" si="83"/>
        <v>10.288525000000002</v>
      </c>
      <c r="L5334" s="5">
        <v>4.7975000000000003</v>
      </c>
      <c r="M5334" s="15">
        <v>24.822407933596381</v>
      </c>
      <c r="N5334" s="5">
        <v>93.425000000000011</v>
      </c>
      <c r="O5334" s="5">
        <v>16.920000000000002</v>
      </c>
      <c r="P5334" s="5">
        <v>242.82500000000002</v>
      </c>
      <c r="Q5334" s="5">
        <v>2.605</v>
      </c>
      <c r="R5334" s="25"/>
      <c r="S5334" s="14"/>
      <c r="T5334" s="14"/>
    </row>
    <row r="5335" spans="1:20">
      <c r="A5335" s="2">
        <v>10</v>
      </c>
      <c r="B5335" s="2">
        <v>8</v>
      </c>
      <c r="C5335" s="7">
        <v>39670</v>
      </c>
      <c r="D5335" s="8">
        <v>0</v>
      </c>
      <c r="E5335" s="9">
        <v>0.1822678615937583</v>
      </c>
      <c r="F5335" s="5">
        <v>2.6175752308532463</v>
      </c>
      <c r="G5335" s="5">
        <v>5.0408889974695841</v>
      </c>
      <c r="H5335" s="5">
        <v>2.4233137666163378</v>
      </c>
      <c r="I5335" s="10">
        <v>1.890799679807577</v>
      </c>
      <c r="J5335" s="11">
        <v>5.3402499999999993</v>
      </c>
      <c r="K5335" s="5">
        <f t="shared" si="83"/>
        <v>6.9423249999999994</v>
      </c>
      <c r="L5335" s="5">
        <v>3.2075</v>
      </c>
      <c r="M5335" s="15">
        <v>23.722294915477324</v>
      </c>
      <c r="N5335" s="5">
        <v>93.825000000000003</v>
      </c>
      <c r="O5335" s="5">
        <v>17.0075</v>
      </c>
      <c r="P5335" s="5">
        <v>243.17499999999998</v>
      </c>
      <c r="Q5335" s="5">
        <v>2.6074999999999999</v>
      </c>
      <c r="R5335" s="25"/>
      <c r="S5335" s="14"/>
      <c r="T5335" s="14"/>
    </row>
    <row r="5336" spans="1:20">
      <c r="A5336" s="2">
        <v>10</v>
      </c>
      <c r="B5336" s="2">
        <v>8</v>
      </c>
      <c r="C5336" s="7">
        <v>39670</v>
      </c>
      <c r="D5336" s="8">
        <v>4.1666666666998253E-2</v>
      </c>
      <c r="E5336" s="9">
        <v>0.18145363416000829</v>
      </c>
      <c r="F5336" s="5">
        <v>2.0340722439028975</v>
      </c>
      <c r="G5336" s="5">
        <v>3.8633085495409123</v>
      </c>
      <c r="H5336" s="5">
        <v>1.8292363056380145</v>
      </c>
      <c r="I5336" s="10">
        <v>1.8761121131905769</v>
      </c>
      <c r="J5336" s="11">
        <v>5.2707499999999996</v>
      </c>
      <c r="K5336" s="5">
        <f t="shared" si="83"/>
        <v>6.8519749999999995</v>
      </c>
      <c r="L5336" s="5">
        <v>3.3324999999999996</v>
      </c>
      <c r="M5336" s="15">
        <v>22.597976612894264</v>
      </c>
      <c r="N5336" s="5">
        <v>94.075000000000003</v>
      </c>
      <c r="O5336" s="5">
        <v>17.185000000000002</v>
      </c>
      <c r="P5336" s="5">
        <v>242.89999999999998</v>
      </c>
      <c r="Q5336" s="5">
        <v>2.86</v>
      </c>
      <c r="R5336" s="25"/>
      <c r="S5336" s="14"/>
      <c r="T5336" s="14"/>
    </row>
    <row r="5337" spans="1:20">
      <c r="A5337" s="2">
        <v>10</v>
      </c>
      <c r="B5337" s="2">
        <v>8</v>
      </c>
      <c r="C5337" s="7">
        <v>39670</v>
      </c>
      <c r="D5337" s="8">
        <v>8.3333333333996507E-2</v>
      </c>
      <c r="E5337" s="9">
        <v>0.17737314714250815</v>
      </c>
      <c r="F5337" s="5">
        <v>1.8864646641674558</v>
      </c>
      <c r="G5337" s="5">
        <v>3.2694122763115407</v>
      </c>
      <c r="H5337" s="5">
        <v>1.3829476121440849</v>
      </c>
      <c r="I5337" s="10">
        <v>1.8737025192700771</v>
      </c>
      <c r="J5337" s="11">
        <v>5.433250000000001</v>
      </c>
      <c r="K5337" s="5">
        <f t="shared" si="83"/>
        <v>7.0632250000000019</v>
      </c>
      <c r="L5337" s="5">
        <v>3.4775</v>
      </c>
      <c r="M5337" s="15">
        <v>23.605037423392321</v>
      </c>
      <c r="N5337" s="5">
        <v>94.075000000000003</v>
      </c>
      <c r="O5337" s="5">
        <v>17.412500000000001</v>
      </c>
      <c r="P5337" s="5">
        <v>245.07499999999999</v>
      </c>
      <c r="Q5337" s="5">
        <v>2.7649999999999997</v>
      </c>
      <c r="R5337" s="25"/>
      <c r="S5337" s="14"/>
      <c r="T5337" s="14"/>
    </row>
    <row r="5338" spans="1:20">
      <c r="A5338" s="2">
        <v>10</v>
      </c>
      <c r="B5338" s="2">
        <v>8</v>
      </c>
      <c r="C5338" s="7">
        <v>39670</v>
      </c>
      <c r="D5338" s="8">
        <v>0.125</v>
      </c>
      <c r="E5338" s="9">
        <v>0.18280294711875844</v>
      </c>
      <c r="F5338" s="5">
        <v>2.5048717679748913</v>
      </c>
      <c r="G5338" s="5">
        <v>4.0387919931954572</v>
      </c>
      <c r="H5338" s="5">
        <v>1.5339202252205664</v>
      </c>
      <c r="I5338" s="10">
        <v>1.863925412997077</v>
      </c>
      <c r="J5338" s="11">
        <v>5.3797499999999996</v>
      </c>
      <c r="K5338" s="5">
        <f t="shared" si="83"/>
        <v>6.9936749999999996</v>
      </c>
      <c r="L5338" s="5">
        <v>3.9849999999999994</v>
      </c>
      <c r="M5338" s="15">
        <v>22.574083613981266</v>
      </c>
      <c r="N5338" s="5">
        <v>92.3</v>
      </c>
      <c r="O5338" s="5">
        <v>17.5</v>
      </c>
      <c r="P5338" s="5">
        <v>252.17500000000001</v>
      </c>
      <c r="Q5338" s="5">
        <v>3.125</v>
      </c>
      <c r="R5338" s="25"/>
      <c r="S5338" s="14"/>
      <c r="T5338" s="14"/>
    </row>
    <row r="5339" spans="1:20">
      <c r="A5339" s="2">
        <v>10</v>
      </c>
      <c r="B5339" s="2">
        <v>8</v>
      </c>
      <c r="C5339" s="7">
        <v>39670</v>
      </c>
      <c r="D5339" s="8">
        <v>0.16666666666699825</v>
      </c>
      <c r="E5339" s="9">
        <v>0.1764658043962582</v>
      </c>
      <c r="F5339" s="5">
        <v>4.6903426656094966</v>
      </c>
      <c r="G5339" s="5">
        <v>8.1142929713035024</v>
      </c>
      <c r="H5339" s="5">
        <v>3.4239503056940053</v>
      </c>
      <c r="I5339" s="10">
        <v>1.8983525828445789</v>
      </c>
      <c r="J5339" s="11">
        <v>6.2174999999999994</v>
      </c>
      <c r="K5339" s="5">
        <f t="shared" si="83"/>
        <v>8.082749999999999</v>
      </c>
      <c r="L5339" s="5">
        <v>3.2575000000000003</v>
      </c>
      <c r="M5339" s="15">
        <v>22.858132558775285</v>
      </c>
      <c r="N5339" s="5">
        <v>85.777499999999989</v>
      </c>
      <c r="O5339" s="5">
        <v>17.1175</v>
      </c>
      <c r="P5339" s="5">
        <v>258.02499999999998</v>
      </c>
      <c r="Q5339" s="5">
        <v>3.4775</v>
      </c>
      <c r="R5339" s="25"/>
      <c r="S5339" s="14"/>
      <c r="T5339" s="14"/>
    </row>
    <row r="5340" spans="1:20">
      <c r="A5340" s="2">
        <v>10</v>
      </c>
      <c r="B5340" s="2">
        <v>8</v>
      </c>
      <c r="C5340" s="7">
        <v>39670</v>
      </c>
      <c r="D5340" s="8">
        <v>0.20833333333399651</v>
      </c>
      <c r="E5340" s="9">
        <v>0.18397977387875855</v>
      </c>
      <c r="F5340" s="5">
        <v>12.588942407759522</v>
      </c>
      <c r="G5340" s="5">
        <v>21.459121810471689</v>
      </c>
      <c r="H5340" s="5">
        <v>8.8701794027121696</v>
      </c>
      <c r="I5340" s="10">
        <v>1.9131345988860797</v>
      </c>
      <c r="J5340" s="11">
        <v>12.342499999999999</v>
      </c>
      <c r="K5340" s="5">
        <f t="shared" si="83"/>
        <v>16.045249999999999</v>
      </c>
      <c r="L5340" s="5">
        <v>5.5575000000000001</v>
      </c>
      <c r="M5340" s="15">
        <v>19.304385182936088</v>
      </c>
      <c r="N5340" s="5">
        <v>82.444999999999993</v>
      </c>
      <c r="O5340" s="5">
        <v>16.272500000000001</v>
      </c>
      <c r="P5340" s="5">
        <v>258.55</v>
      </c>
      <c r="Q5340" s="5">
        <v>2.7324999999999999</v>
      </c>
      <c r="R5340" s="25"/>
      <c r="S5340" s="14"/>
      <c r="T5340" s="14"/>
    </row>
    <row r="5341" spans="1:20">
      <c r="A5341" s="2">
        <v>10</v>
      </c>
      <c r="B5341" s="2">
        <v>8</v>
      </c>
      <c r="C5341" s="7">
        <v>39670</v>
      </c>
      <c r="D5341" s="8">
        <v>0.25</v>
      </c>
      <c r="E5341" s="9">
        <v>0.21058311640750985</v>
      </c>
      <c r="F5341" s="5">
        <v>16.529908103030245</v>
      </c>
      <c r="G5341" s="5">
        <v>27.738614517640926</v>
      </c>
      <c r="H5341" s="5">
        <v>11.208706414610683</v>
      </c>
      <c r="I5341" s="10">
        <v>1.8861660031030789</v>
      </c>
      <c r="J5341" s="11">
        <v>16.647500000000001</v>
      </c>
      <c r="K5341" s="5">
        <f t="shared" si="83"/>
        <v>21.641750000000002</v>
      </c>
      <c r="L5341" s="5">
        <v>6.0825000000000005</v>
      </c>
      <c r="M5341" s="15">
        <v>18.883624397708065</v>
      </c>
      <c r="N5341" s="5">
        <v>79.284999999999997</v>
      </c>
      <c r="O5341" s="5">
        <v>16.220000000000002</v>
      </c>
      <c r="P5341" s="5">
        <v>252.3</v>
      </c>
      <c r="Q5341" s="5">
        <v>2.3925000000000001</v>
      </c>
      <c r="R5341" s="25"/>
      <c r="S5341" s="14"/>
      <c r="T5341" s="14"/>
    </row>
    <row r="5342" spans="1:20">
      <c r="A5342" s="2">
        <v>10</v>
      </c>
      <c r="B5342" s="2">
        <v>8</v>
      </c>
      <c r="C5342" s="7">
        <v>39670</v>
      </c>
      <c r="D5342" s="8">
        <v>0.29166666666699825</v>
      </c>
      <c r="E5342" s="9">
        <v>0.21628121156126012</v>
      </c>
      <c r="F5342" s="5">
        <v>12.790096729408019</v>
      </c>
      <c r="G5342" s="5">
        <v>22.761014988362952</v>
      </c>
      <c r="H5342" s="5">
        <v>9.970918258954935</v>
      </c>
      <c r="I5342" s="10">
        <v>1.8813003057335791</v>
      </c>
      <c r="J5342" s="11">
        <v>16.927499999999998</v>
      </c>
      <c r="K5342" s="5">
        <f t="shared" si="83"/>
        <v>22.005749999999999</v>
      </c>
      <c r="L5342" s="5">
        <v>7.1150000000000002</v>
      </c>
      <c r="M5342" s="15">
        <v>22.297913002591258</v>
      </c>
      <c r="N5342" s="5">
        <v>71.767499999999998</v>
      </c>
      <c r="O5342" s="5">
        <v>16.7225</v>
      </c>
      <c r="P5342" s="5">
        <v>253.64999999999998</v>
      </c>
      <c r="Q5342" s="5">
        <v>3.4125000000000001</v>
      </c>
      <c r="R5342" s="25"/>
      <c r="S5342" s="14"/>
      <c r="T5342" s="14"/>
    </row>
    <row r="5343" spans="1:20">
      <c r="A5343" s="2">
        <v>10</v>
      </c>
      <c r="B5343" s="2">
        <v>8</v>
      </c>
      <c r="C5343" s="7">
        <v>39670</v>
      </c>
      <c r="D5343" s="8">
        <v>0.33333333333399651</v>
      </c>
      <c r="E5343" s="9">
        <v>0.27651375494126301</v>
      </c>
      <c r="F5343" s="5">
        <v>15.055880033632542</v>
      </c>
      <c r="G5343" s="5">
        <v>26.669048774445127</v>
      </c>
      <c r="H5343" s="5">
        <v>11.613168740812586</v>
      </c>
      <c r="I5343" s="10">
        <v>1.8838024971290794</v>
      </c>
      <c r="J5343" s="11">
        <v>17.349999999999998</v>
      </c>
      <c r="K5343" s="5">
        <f t="shared" si="83"/>
        <v>22.555</v>
      </c>
      <c r="L5343" s="5">
        <v>8.4500000000000011</v>
      </c>
      <c r="M5343" s="15">
        <v>22.28936919689826</v>
      </c>
      <c r="N5343" s="5">
        <v>63.03</v>
      </c>
      <c r="O5343" s="5">
        <v>17.527500000000003</v>
      </c>
      <c r="P5343" s="5">
        <v>252.95000000000002</v>
      </c>
      <c r="Q5343" s="5">
        <v>3.9224999999999999</v>
      </c>
      <c r="R5343" s="25"/>
      <c r="S5343" s="14"/>
      <c r="T5343" s="14"/>
    </row>
    <row r="5344" spans="1:20">
      <c r="A5344" s="2">
        <v>10</v>
      </c>
      <c r="B5344" s="2">
        <v>8</v>
      </c>
      <c r="C5344" s="7">
        <v>39670</v>
      </c>
      <c r="D5344" s="8">
        <v>0.375</v>
      </c>
      <c r="E5344" s="9">
        <v>0.27605808044501301</v>
      </c>
      <c r="F5344" s="5">
        <v>20.877310154548326</v>
      </c>
      <c r="G5344" s="5">
        <v>36.236156244629399</v>
      </c>
      <c r="H5344" s="5">
        <v>15.358846090081075</v>
      </c>
      <c r="I5344" s="10">
        <v>1.8813925117395798</v>
      </c>
      <c r="J5344" s="11">
        <v>18.425000000000001</v>
      </c>
      <c r="K5344" s="5">
        <f t="shared" si="83"/>
        <v>23.952500000000001</v>
      </c>
      <c r="L5344" s="5">
        <v>6.8724999999999996</v>
      </c>
      <c r="M5344" s="15">
        <v>21.808688039740236</v>
      </c>
      <c r="N5344" s="5">
        <v>56.717500000000001</v>
      </c>
      <c r="O5344" s="5">
        <v>18.315000000000001</v>
      </c>
      <c r="P5344" s="5">
        <v>252.875</v>
      </c>
      <c r="Q5344" s="5">
        <v>3.585</v>
      </c>
      <c r="R5344" s="25"/>
      <c r="S5344" s="14"/>
      <c r="T5344" s="14"/>
    </row>
    <row r="5345" spans="1:20">
      <c r="A5345" s="2">
        <v>10</v>
      </c>
      <c r="B5345" s="2">
        <v>8</v>
      </c>
      <c r="C5345" s="7">
        <v>39670</v>
      </c>
      <c r="D5345" s="8">
        <v>0.41666666666699825</v>
      </c>
      <c r="E5345" s="9">
        <v>0.26819477593876273</v>
      </c>
      <c r="F5345" s="5">
        <v>21.877285591431487</v>
      </c>
      <c r="G5345" s="5">
        <v>38.435992521310524</v>
      </c>
      <c r="H5345" s="5">
        <v>16.558706929879037</v>
      </c>
      <c r="I5345" s="10">
        <v>1.8789824360110798</v>
      </c>
      <c r="J5345" s="11">
        <v>17.802499999999998</v>
      </c>
      <c r="K5345" s="5">
        <f t="shared" si="83"/>
        <v>23.143249999999998</v>
      </c>
      <c r="L5345" s="5">
        <v>7.9725000000000001</v>
      </c>
      <c r="M5345" s="15">
        <v>22.968032310105301</v>
      </c>
      <c r="N5345" s="5">
        <v>48.3825</v>
      </c>
      <c r="O5345" s="5">
        <v>19.372500000000002</v>
      </c>
      <c r="P5345" s="5">
        <v>255.15</v>
      </c>
      <c r="Q5345" s="5">
        <v>4.5124999999999993</v>
      </c>
      <c r="R5345" s="25"/>
      <c r="S5345" s="14"/>
      <c r="T5345" s="14"/>
    </row>
    <row r="5346" spans="1:20">
      <c r="A5346" s="2">
        <v>10</v>
      </c>
      <c r="B5346" s="2">
        <v>8</v>
      </c>
      <c r="C5346" s="7">
        <v>39670</v>
      </c>
      <c r="D5346" s="8">
        <v>0.45833333333399651</v>
      </c>
      <c r="E5346" s="9">
        <v>0.37230529508376775</v>
      </c>
      <c r="F5346" s="5">
        <v>29.178296513506162</v>
      </c>
      <c r="G5346" s="5">
        <v>49.647848675905628</v>
      </c>
      <c r="H5346" s="5">
        <v>20.46955216239947</v>
      </c>
      <c r="I5346" s="10">
        <v>1.8863973462255808</v>
      </c>
      <c r="J5346" s="11">
        <v>21.53</v>
      </c>
      <c r="K5346" s="5">
        <f t="shared" si="83"/>
        <v>27.989000000000001</v>
      </c>
      <c r="L5346" s="5">
        <v>17.546666666666667</v>
      </c>
      <c r="M5346" s="15">
        <v>19.557926443210114</v>
      </c>
      <c r="N5346" s="5">
        <v>51.477499999999999</v>
      </c>
      <c r="O5346" s="5">
        <v>19.559999999999999</v>
      </c>
      <c r="P5346" s="5">
        <v>256</v>
      </c>
      <c r="Q5346" s="5">
        <v>3.79</v>
      </c>
      <c r="R5346" s="25"/>
      <c r="S5346" s="14"/>
      <c r="T5346" s="14"/>
    </row>
    <row r="5347" spans="1:20">
      <c r="A5347" s="2">
        <v>10</v>
      </c>
      <c r="B5347" s="2">
        <v>8</v>
      </c>
      <c r="C5347" s="7">
        <v>39670</v>
      </c>
      <c r="D5347" s="8">
        <v>0.5</v>
      </c>
      <c r="E5347" s="9">
        <v>0.40514947704376936</v>
      </c>
      <c r="F5347" s="5">
        <v>26.466320020498813</v>
      </c>
      <c r="G5347" s="5">
        <v>45.990639110624507</v>
      </c>
      <c r="H5347" s="5">
        <v>19.524319090125694</v>
      </c>
      <c r="I5347" s="10">
        <v>1.8815309562570808</v>
      </c>
      <c r="J5347" s="11">
        <v>14.84</v>
      </c>
      <c r="K5347" s="5">
        <f t="shared" si="83"/>
        <v>19.292000000000002</v>
      </c>
      <c r="L5347" s="5">
        <v>9.77</v>
      </c>
      <c r="M5347" s="15">
        <v>20.943222023265193</v>
      </c>
      <c r="N5347" s="5">
        <v>44.35</v>
      </c>
      <c r="O5347" s="5">
        <v>20.5075</v>
      </c>
      <c r="P5347" s="5">
        <v>253.875</v>
      </c>
      <c r="Q5347" s="5">
        <v>3.8375000000000004</v>
      </c>
      <c r="R5347" s="25"/>
      <c r="S5347" s="14"/>
      <c r="T5347" s="14"/>
    </row>
    <row r="5348" spans="1:20">
      <c r="A5348" s="2">
        <v>10</v>
      </c>
      <c r="B5348" s="2">
        <v>8</v>
      </c>
      <c r="C5348" s="7">
        <v>39670</v>
      </c>
      <c r="D5348" s="8">
        <v>0.54166666666699825</v>
      </c>
      <c r="E5348" s="9">
        <v>0.49749257310877387</v>
      </c>
      <c r="F5348" s="5">
        <v>19.348158655875249</v>
      </c>
      <c r="G5348" s="5">
        <v>35.811193266635698</v>
      </c>
      <c r="H5348" s="5">
        <v>16.463034610760449</v>
      </c>
      <c r="I5348" s="10">
        <v>1.9036843842845821</v>
      </c>
      <c r="J5348" s="11">
        <v>18.3125</v>
      </c>
      <c r="K5348" s="5">
        <f t="shared" si="83"/>
        <v>23.806250000000002</v>
      </c>
      <c r="L5348" s="5">
        <v>12.773333333333333</v>
      </c>
      <c r="M5348" s="15">
        <v>23.79061980319436</v>
      </c>
      <c r="N5348" s="5">
        <v>43.5625</v>
      </c>
      <c r="O5348" s="5">
        <v>20.260000000000002</v>
      </c>
      <c r="P5348" s="5">
        <v>251.64999999999998</v>
      </c>
      <c r="Q5348" s="5">
        <v>4.4424999999999999</v>
      </c>
      <c r="R5348" s="25"/>
      <c r="S5348" s="14"/>
      <c r="T5348" s="14"/>
    </row>
    <row r="5349" spans="1:20">
      <c r="A5349" s="2">
        <v>10</v>
      </c>
      <c r="B5349" s="2">
        <v>8</v>
      </c>
      <c r="C5349" s="7">
        <v>39670</v>
      </c>
      <c r="D5349" s="8">
        <v>0.58333333333399651</v>
      </c>
      <c r="E5349" s="9">
        <v>0.68471255264878306</v>
      </c>
      <c r="F5349" s="5">
        <v>24.245971465914945</v>
      </c>
      <c r="G5349" s="5">
        <v>43.635302352887443</v>
      </c>
      <c r="H5349" s="5">
        <v>19.389330886972502</v>
      </c>
      <c r="I5349" s="10">
        <v>1.8939053808925821</v>
      </c>
      <c r="J5349" s="11">
        <v>19.142499999999998</v>
      </c>
      <c r="K5349" s="5">
        <f t="shared" si="83"/>
        <v>24.885249999999999</v>
      </c>
      <c r="L5349" s="5">
        <v>14.292499999999999</v>
      </c>
      <c r="M5349" s="15">
        <v>20.846537652462192</v>
      </c>
      <c r="N5349" s="5">
        <v>44.45</v>
      </c>
      <c r="O5349" s="5">
        <v>20.744999999999997</v>
      </c>
      <c r="P5349" s="5">
        <v>252.92499999999998</v>
      </c>
      <c r="Q5349" s="5">
        <v>3.69</v>
      </c>
      <c r="R5349" s="25"/>
      <c r="S5349" s="14"/>
      <c r="T5349" s="14"/>
    </row>
    <row r="5350" spans="1:20">
      <c r="A5350" s="2">
        <v>10</v>
      </c>
      <c r="B5350" s="2">
        <v>8</v>
      </c>
      <c r="C5350" s="7">
        <v>39670</v>
      </c>
      <c r="D5350" s="8">
        <v>0.625</v>
      </c>
      <c r="E5350" s="9">
        <v>0.45375278183752199</v>
      </c>
      <c r="F5350" s="5">
        <v>21.4334800068244</v>
      </c>
      <c r="G5350" s="5">
        <v>38.904716948661225</v>
      </c>
      <c r="H5350" s="5">
        <v>17.471236941836821</v>
      </c>
      <c r="I5350" s="10">
        <v>1.8865823153280821</v>
      </c>
      <c r="J5350" s="11">
        <v>21.919999999999998</v>
      </c>
      <c r="K5350" s="5">
        <f t="shared" si="83"/>
        <v>28.495999999999999</v>
      </c>
      <c r="L5350" s="5">
        <v>12.49</v>
      </c>
      <c r="M5350" s="15">
        <v>21.595653587382238</v>
      </c>
      <c r="N5350" s="5">
        <v>64.3</v>
      </c>
      <c r="O5350" s="5">
        <v>19.085000000000001</v>
      </c>
      <c r="P5350" s="5">
        <v>257.92499999999995</v>
      </c>
      <c r="Q5350" s="5">
        <v>4.22</v>
      </c>
      <c r="R5350" s="25"/>
      <c r="S5350" s="14"/>
      <c r="T5350" s="14"/>
    </row>
    <row r="5351" spans="1:20">
      <c r="A5351" s="2">
        <v>10</v>
      </c>
      <c r="B5351" s="2">
        <v>8</v>
      </c>
      <c r="C5351" s="7">
        <v>39670</v>
      </c>
      <c r="D5351" s="8">
        <v>0.66666666666699825</v>
      </c>
      <c r="E5351" s="9">
        <v>0.43997185986377141</v>
      </c>
      <c r="F5351" s="5">
        <v>38.876856509724711</v>
      </c>
      <c r="G5351" s="5">
        <v>62.346518062465442</v>
      </c>
      <c r="H5351" s="5">
        <v>23.469661552740728</v>
      </c>
      <c r="I5351" s="10">
        <v>1.9136506754800837</v>
      </c>
      <c r="J5351" s="11">
        <v>19.452500000000001</v>
      </c>
      <c r="K5351" s="5">
        <f t="shared" si="83"/>
        <v>25.288250000000001</v>
      </c>
      <c r="L5351" s="5">
        <v>13.7075</v>
      </c>
      <c r="M5351" s="15">
        <v>15.190278833772872</v>
      </c>
      <c r="N5351" s="5">
        <v>75.537499999999994</v>
      </c>
      <c r="O5351" s="5">
        <v>18.447500000000002</v>
      </c>
      <c r="P5351" s="5">
        <v>258.45</v>
      </c>
      <c r="Q5351" s="5">
        <v>3.3074999999999997</v>
      </c>
      <c r="R5351" s="25"/>
      <c r="S5351" s="14"/>
      <c r="T5351" s="14"/>
    </row>
    <row r="5352" spans="1:20">
      <c r="A5352" s="2">
        <v>10</v>
      </c>
      <c r="B5352" s="2">
        <v>8</v>
      </c>
      <c r="C5352" s="7">
        <v>39670</v>
      </c>
      <c r="D5352" s="8">
        <v>0.70833333333399651</v>
      </c>
      <c r="E5352" s="9">
        <v>0.4382929340912714</v>
      </c>
      <c r="F5352" s="5">
        <v>39.127595051765368</v>
      </c>
      <c r="G5352" s="5">
        <v>62.327939903150401</v>
      </c>
      <c r="H5352" s="5">
        <v>23.200344851385033</v>
      </c>
      <c r="I5352" s="10">
        <v>1.913697320517084</v>
      </c>
      <c r="J5352" s="11">
        <v>14.955</v>
      </c>
      <c r="K5352" s="5">
        <f t="shared" si="83"/>
        <v>19.441500000000001</v>
      </c>
      <c r="L5352" s="5">
        <v>10.415000000000001</v>
      </c>
      <c r="M5352" s="15">
        <v>16.103654643272925</v>
      </c>
      <c r="N5352" s="5">
        <v>85.302500000000009</v>
      </c>
      <c r="O5352" s="5">
        <v>16.850000000000001</v>
      </c>
      <c r="P5352" s="5">
        <v>258.02500000000003</v>
      </c>
      <c r="Q5352" s="5">
        <v>3.5874999999999999</v>
      </c>
      <c r="R5352" s="25"/>
      <c r="S5352" s="14"/>
      <c r="T5352" s="14"/>
    </row>
    <row r="5353" spans="1:20">
      <c r="A5353" s="2">
        <v>10</v>
      </c>
      <c r="B5353" s="2">
        <v>8</v>
      </c>
      <c r="C5353" s="7">
        <v>39670</v>
      </c>
      <c r="D5353" s="8">
        <v>0.75</v>
      </c>
      <c r="E5353" s="9">
        <v>0.43469957006877125</v>
      </c>
      <c r="F5353" s="5">
        <v>47.075863887187744</v>
      </c>
      <c r="G5353" s="5">
        <v>70.902843329861597</v>
      </c>
      <c r="H5353" s="5">
        <v>23.826979442673853</v>
      </c>
      <c r="I5353" s="10">
        <v>1.8990043937860837</v>
      </c>
      <c r="J5353" s="11">
        <v>16.397500000000001</v>
      </c>
      <c r="K5353" s="5">
        <f t="shared" si="83"/>
        <v>21.316750000000003</v>
      </c>
      <c r="L5353" s="5">
        <v>13.0275</v>
      </c>
      <c r="M5353" s="15">
        <v>12.955319861325746</v>
      </c>
      <c r="N5353" s="5">
        <v>77.884999999999991</v>
      </c>
      <c r="O5353" s="5">
        <v>18.0275</v>
      </c>
      <c r="P5353" s="5">
        <v>256.64999999999998</v>
      </c>
      <c r="Q5353" s="5">
        <v>2.7</v>
      </c>
      <c r="R5353" s="25"/>
      <c r="S5353" s="14"/>
      <c r="T5353" s="14"/>
    </row>
    <row r="5354" spans="1:20">
      <c r="A5354" s="2">
        <v>10</v>
      </c>
      <c r="B5354" s="2">
        <v>8</v>
      </c>
      <c r="C5354" s="7">
        <v>39670</v>
      </c>
      <c r="D5354" s="8">
        <v>0.79166666666699825</v>
      </c>
      <c r="E5354" s="9">
        <v>0.37881287443126865</v>
      </c>
      <c r="F5354" s="5">
        <v>44.159416394856166</v>
      </c>
      <c r="G5354" s="5">
        <v>67.719094186328022</v>
      </c>
      <c r="H5354" s="5">
        <v>23.559677791471863</v>
      </c>
      <c r="I5354" s="10">
        <v>1.8965941976055838</v>
      </c>
      <c r="J5354" s="11">
        <v>15.577499999999999</v>
      </c>
      <c r="K5354" s="5">
        <f t="shared" si="83"/>
        <v>20.25075</v>
      </c>
      <c r="L5354" s="5">
        <v>10.1325</v>
      </c>
      <c r="M5354" s="15">
        <v>12.929812822744747</v>
      </c>
      <c r="N5354" s="5">
        <v>79.122500000000002</v>
      </c>
      <c r="O5354" s="5">
        <v>17.170000000000002</v>
      </c>
      <c r="P5354" s="5">
        <v>252.9</v>
      </c>
      <c r="Q5354" s="5">
        <v>2.1775000000000002</v>
      </c>
      <c r="R5354" s="25"/>
      <c r="S5354" s="14"/>
      <c r="T5354" s="14"/>
    </row>
    <row r="5355" spans="1:20">
      <c r="A5355" s="2">
        <v>10</v>
      </c>
      <c r="B5355" s="2">
        <v>8</v>
      </c>
      <c r="C5355" s="7">
        <v>39670</v>
      </c>
      <c r="D5355" s="8">
        <v>0.83333333333399651</v>
      </c>
      <c r="E5355" s="9">
        <v>0.35136488980126734</v>
      </c>
      <c r="F5355" s="5">
        <v>39.017695087264229</v>
      </c>
      <c r="G5355" s="5">
        <v>61.300833141995511</v>
      </c>
      <c r="H5355" s="5">
        <v>22.283138054731282</v>
      </c>
      <c r="I5355" s="10">
        <v>1.891727160207584</v>
      </c>
      <c r="J5355" s="11">
        <v>17.557499999999997</v>
      </c>
      <c r="K5355" s="5">
        <f t="shared" si="83"/>
        <v>22.824749999999998</v>
      </c>
      <c r="L5355" s="5">
        <v>10.0825</v>
      </c>
      <c r="M5355" s="15">
        <v>12.877770607331744</v>
      </c>
      <c r="N5355" s="5">
        <v>81.650000000000006</v>
      </c>
      <c r="O5355" s="5">
        <v>16.355</v>
      </c>
      <c r="P5355" s="5">
        <v>256.45</v>
      </c>
      <c r="Q5355" s="5">
        <v>2.0349999999999997</v>
      </c>
      <c r="R5355" s="25"/>
      <c r="S5355" s="14"/>
      <c r="T5355" s="14"/>
    </row>
    <row r="5356" spans="1:20">
      <c r="A5356" s="2">
        <v>10</v>
      </c>
      <c r="B5356" s="2">
        <v>8</v>
      </c>
      <c r="C5356" s="7">
        <v>39670</v>
      </c>
      <c r="D5356" s="8">
        <v>0.875</v>
      </c>
      <c r="E5356" s="9">
        <v>0.33955840945501681</v>
      </c>
      <c r="F5356" s="5">
        <v>31.286351008801525</v>
      </c>
      <c r="G5356" s="5">
        <v>50.99916949732976</v>
      </c>
      <c r="H5356" s="5">
        <v>19.712818488528239</v>
      </c>
      <c r="I5356" s="10">
        <v>1.8942303302755843</v>
      </c>
      <c r="J5356" s="11">
        <v>16.442500000000003</v>
      </c>
      <c r="K5356" s="5">
        <f t="shared" si="83"/>
        <v>21.375250000000005</v>
      </c>
      <c r="L5356" s="5">
        <v>8.5574999999999992</v>
      </c>
      <c r="M5356" s="15">
        <v>13.715761923285795</v>
      </c>
      <c r="N5356" s="5">
        <v>80.382499999999993</v>
      </c>
      <c r="O5356" s="5">
        <v>16.302500000000002</v>
      </c>
      <c r="P5356" s="5">
        <v>257.35000000000002</v>
      </c>
      <c r="Q5356" s="5">
        <v>1.9524999999999999</v>
      </c>
      <c r="R5356" s="25"/>
      <c r="S5356" s="14"/>
      <c r="T5356" s="14"/>
    </row>
    <row r="5357" spans="1:20">
      <c r="A5357" s="2">
        <v>10</v>
      </c>
      <c r="B5357" s="2">
        <v>8</v>
      </c>
      <c r="C5357" s="7">
        <v>39670</v>
      </c>
      <c r="D5357" s="8">
        <v>0.91666666666699825</v>
      </c>
      <c r="E5357" s="9">
        <v>0.29462069822751469</v>
      </c>
      <c r="F5357" s="5">
        <v>20.983238881542668</v>
      </c>
      <c r="G5357" s="5">
        <v>36.775359970094087</v>
      </c>
      <c r="H5357" s="5">
        <v>15.79212108855142</v>
      </c>
      <c r="I5357" s="10">
        <v>1.8991906426910852</v>
      </c>
      <c r="J5357" s="11">
        <v>15.622499999999999</v>
      </c>
      <c r="K5357" s="5">
        <f t="shared" si="83"/>
        <v>20.309249999999999</v>
      </c>
      <c r="L5357" s="5">
        <v>7.42</v>
      </c>
      <c r="M5357" s="15">
        <v>15.392627381255894</v>
      </c>
      <c r="N5357" s="5">
        <v>79.552499999999995</v>
      </c>
      <c r="O5357" s="5">
        <v>16.0825</v>
      </c>
      <c r="P5357" s="5">
        <v>254.2</v>
      </c>
      <c r="Q5357" s="5">
        <v>1.595</v>
      </c>
      <c r="R5357" s="25"/>
      <c r="S5357" s="14"/>
      <c r="T5357" s="14"/>
    </row>
    <row r="5358" spans="1:20">
      <c r="A5358" s="2">
        <v>10</v>
      </c>
      <c r="B5358" s="2">
        <v>8</v>
      </c>
      <c r="C5358" s="7">
        <v>39670</v>
      </c>
      <c r="D5358" s="8">
        <v>0.95833333333399651</v>
      </c>
      <c r="E5358" s="9">
        <v>0.24714806891626234</v>
      </c>
      <c r="F5358" s="5">
        <v>14.309091079745968</v>
      </c>
      <c r="G5358" s="5">
        <v>25.563699460466452</v>
      </c>
      <c r="H5358" s="5">
        <v>11.254608380720486</v>
      </c>
      <c r="I5358" s="10">
        <v>1.9090650741800856</v>
      </c>
      <c r="J5358" s="11">
        <v>14.875</v>
      </c>
      <c r="K5358" s="5">
        <f t="shared" si="83"/>
        <v>19.337500000000002</v>
      </c>
      <c r="L5358" s="5">
        <v>7.5374999999999996</v>
      </c>
      <c r="M5358" s="15">
        <v>17.487500329451017</v>
      </c>
      <c r="N5358" s="5">
        <v>80.712500000000006</v>
      </c>
      <c r="O5358" s="5">
        <v>15.88</v>
      </c>
      <c r="P5358" s="5">
        <v>252.04999999999998</v>
      </c>
      <c r="Q5358" s="5">
        <v>1.5525000000000002</v>
      </c>
      <c r="R5358" s="25"/>
      <c r="S5358" s="14"/>
      <c r="T5358" s="14"/>
    </row>
    <row r="5359" spans="1:20">
      <c r="A5359" s="2">
        <v>11</v>
      </c>
      <c r="B5359" s="2">
        <v>8</v>
      </c>
      <c r="C5359" s="7">
        <v>39671</v>
      </c>
      <c r="D5359" s="8">
        <v>0</v>
      </c>
      <c r="E5359" s="9">
        <v>0.20105615779251007</v>
      </c>
      <c r="F5359" s="5">
        <v>6.0988159818265757</v>
      </c>
      <c r="G5359" s="5">
        <v>11.954308972098261</v>
      </c>
      <c r="H5359" s="5">
        <v>5.855492990271685</v>
      </c>
      <c r="I5359" s="10">
        <v>1.8992837671435856</v>
      </c>
      <c r="J5359" s="11">
        <v>15.035</v>
      </c>
      <c r="K5359" s="5">
        <f t="shared" si="83"/>
        <v>19.545500000000001</v>
      </c>
      <c r="L5359" s="5">
        <v>6.41</v>
      </c>
      <c r="M5359" s="15">
        <v>19.783574429876154</v>
      </c>
      <c r="N5359" s="5">
        <v>82.795000000000002</v>
      </c>
      <c r="O5359" s="5">
        <v>15.68</v>
      </c>
      <c r="P5359" s="5">
        <v>248.02500000000001</v>
      </c>
      <c r="Q5359" s="5">
        <v>1.9525000000000001</v>
      </c>
      <c r="R5359" s="25"/>
      <c r="S5359" s="14"/>
      <c r="T5359" s="14"/>
    </row>
    <row r="5360" spans="1:20">
      <c r="A5360" s="2">
        <v>11</v>
      </c>
      <c r="B5360" s="2">
        <v>8</v>
      </c>
      <c r="C5360" s="7">
        <v>39671</v>
      </c>
      <c r="D5360" s="8">
        <v>4.1666666666998253E-2</v>
      </c>
      <c r="E5360" s="9">
        <v>0.18565766613250936</v>
      </c>
      <c r="F5360" s="5">
        <v>5.0981690065348335</v>
      </c>
      <c r="G5360" s="5">
        <v>10.15235131809756</v>
      </c>
      <c r="H5360" s="5">
        <v>5.0541823115627267</v>
      </c>
      <c r="I5360" s="10">
        <v>1.8993302766720859</v>
      </c>
      <c r="J5360" s="11">
        <v>12.61</v>
      </c>
      <c r="K5360" s="5">
        <f t="shared" si="83"/>
        <v>16.393000000000001</v>
      </c>
      <c r="L5360" s="5">
        <v>6.02</v>
      </c>
      <c r="M5360" s="15">
        <v>21.720644131595268</v>
      </c>
      <c r="N5360" s="5">
        <v>81.28</v>
      </c>
      <c r="O5360" s="5">
        <v>15.7075</v>
      </c>
      <c r="P5360" s="5">
        <v>251.90000000000003</v>
      </c>
      <c r="Q5360" s="5">
        <v>2.2000000000000002</v>
      </c>
      <c r="R5360" s="25"/>
      <c r="S5360" s="14"/>
      <c r="T5360" s="14"/>
    </row>
    <row r="5361" spans="1:20">
      <c r="A5361" s="2">
        <v>11</v>
      </c>
      <c r="B5361" s="2">
        <v>8</v>
      </c>
      <c r="C5361" s="7">
        <v>39671</v>
      </c>
      <c r="D5361" s="8">
        <v>8.3333333333996507E-2</v>
      </c>
      <c r="E5361" s="9">
        <v>0.18478325436250934</v>
      </c>
      <c r="F5361" s="5">
        <v>7.3401707753571124</v>
      </c>
      <c r="G5361" s="5">
        <v>12.768453029790219</v>
      </c>
      <c r="H5361" s="5">
        <v>5.4282822544331069</v>
      </c>
      <c r="I5361" s="10">
        <v>1.9018340339435862</v>
      </c>
      <c r="J5361" s="11">
        <v>11.665000000000001</v>
      </c>
      <c r="K5361" s="5">
        <f t="shared" si="83"/>
        <v>15.164500000000002</v>
      </c>
      <c r="L5361" s="5">
        <v>5.26</v>
      </c>
      <c r="M5361" s="15">
        <v>21.891328247315279</v>
      </c>
      <c r="N5361" s="5">
        <v>80.4375</v>
      </c>
      <c r="O5361" s="5">
        <v>15.600000000000001</v>
      </c>
      <c r="P5361" s="5">
        <v>247.82499999999999</v>
      </c>
      <c r="Q5361" s="5">
        <v>1.8325</v>
      </c>
      <c r="R5361" s="25"/>
      <c r="S5361" s="14"/>
      <c r="T5361" s="14"/>
    </row>
    <row r="5362" spans="1:20">
      <c r="A5362" s="2">
        <v>11</v>
      </c>
      <c r="B5362" s="2">
        <v>8</v>
      </c>
      <c r="C5362" s="7">
        <v>39671</v>
      </c>
      <c r="D5362" s="8">
        <v>0.125</v>
      </c>
      <c r="E5362" s="9">
        <v>0.18973808274875964</v>
      </c>
      <c r="F5362" s="5">
        <v>11.463546057946468</v>
      </c>
      <c r="G5362" s="5">
        <v>20.714737122333577</v>
      </c>
      <c r="H5362" s="5">
        <v>9.2511910643871111</v>
      </c>
      <c r="I5362" s="10">
        <v>1.9141667219610874</v>
      </c>
      <c r="J5362" s="11">
        <v>7.1055000000000001</v>
      </c>
      <c r="K5362" s="5">
        <f t="shared" si="83"/>
        <v>9.2371499999999997</v>
      </c>
      <c r="L5362" s="5">
        <v>4.3625000000000007</v>
      </c>
      <c r="M5362" s="15">
        <v>21.761081822416273</v>
      </c>
      <c r="N5362" s="5">
        <v>79.59</v>
      </c>
      <c r="O5362" s="5">
        <v>15.462499999999999</v>
      </c>
      <c r="P5362" s="5">
        <v>260.04999999999995</v>
      </c>
      <c r="Q5362" s="5">
        <v>2.6275000000000004</v>
      </c>
      <c r="R5362" s="25"/>
      <c r="S5362" s="14"/>
      <c r="T5362" s="14"/>
    </row>
    <row r="5363" spans="1:20">
      <c r="A5363" s="2">
        <v>11</v>
      </c>
      <c r="B5363" s="2">
        <v>8</v>
      </c>
      <c r="C5363" s="7">
        <v>39671</v>
      </c>
      <c r="D5363" s="8">
        <v>0.16666666666699825</v>
      </c>
      <c r="E5363" s="9">
        <v>0.20632674908626047</v>
      </c>
      <c r="F5363" s="5">
        <v>34.247956402893124</v>
      </c>
      <c r="G5363" s="5">
        <v>51.187731672064032</v>
      </c>
      <c r="H5363" s="5">
        <v>16.939775269170905</v>
      </c>
      <c r="I5363" s="10">
        <v>1.9215853511310881</v>
      </c>
      <c r="J5363" s="11">
        <v>10.223750000000001</v>
      </c>
      <c r="K5363" s="5">
        <f t="shared" si="83"/>
        <v>13.290875000000002</v>
      </c>
      <c r="L5363" s="5">
        <v>6.6275000000000004</v>
      </c>
      <c r="M5363" s="15">
        <v>15.382363248358903</v>
      </c>
      <c r="N5363" s="5">
        <v>81.23</v>
      </c>
      <c r="O5363" s="5">
        <v>15.260000000000002</v>
      </c>
      <c r="P5363" s="5">
        <v>256.72500000000002</v>
      </c>
      <c r="Q5363" s="5">
        <v>1.5299999999999998</v>
      </c>
      <c r="R5363" s="25"/>
      <c r="S5363" s="14"/>
      <c r="T5363" s="14"/>
    </row>
    <row r="5364" spans="1:20">
      <c r="A5364" s="2">
        <v>11</v>
      </c>
      <c r="B5364" s="2">
        <v>8</v>
      </c>
      <c r="C5364" s="7">
        <v>39671</v>
      </c>
      <c r="D5364" s="8">
        <v>0.20833333333399651</v>
      </c>
      <c r="E5364" s="9">
        <v>0.31349039183001604</v>
      </c>
      <c r="F5364" s="5">
        <v>98.687856607637002</v>
      </c>
      <c r="G5364" s="5">
        <v>125.40587606060778</v>
      </c>
      <c r="H5364" s="5">
        <v>26.718019452970776</v>
      </c>
      <c r="I5364" s="10">
        <v>1.9191751549505884</v>
      </c>
      <c r="J5364" s="11">
        <v>20.147500000000001</v>
      </c>
      <c r="K5364" s="5">
        <f t="shared" si="83"/>
        <v>26.191750000000003</v>
      </c>
      <c r="L5364" s="5">
        <v>13.26</v>
      </c>
      <c r="M5364" s="15">
        <v>9.0223738985265314</v>
      </c>
      <c r="N5364" s="5">
        <v>82.717500000000001</v>
      </c>
      <c r="O5364" s="5">
        <v>15.26</v>
      </c>
      <c r="P5364" s="5">
        <v>261.3</v>
      </c>
      <c r="Q5364" s="5">
        <v>1.7150000000000001</v>
      </c>
      <c r="R5364" s="25"/>
      <c r="S5364" s="14"/>
      <c r="T5364" s="14"/>
    </row>
    <row r="5365" spans="1:20">
      <c r="A5365" s="2">
        <v>11</v>
      </c>
      <c r="B5365" s="2">
        <v>8</v>
      </c>
      <c r="C5365" s="7">
        <v>39671</v>
      </c>
      <c r="D5365" s="8">
        <v>0.25</v>
      </c>
      <c r="E5365" s="9">
        <v>0.37040015992126901</v>
      </c>
      <c r="F5365" s="5">
        <v>105.42996737334562</v>
      </c>
      <c r="G5365" s="5">
        <v>135.24135345901479</v>
      </c>
      <c r="H5365" s="5">
        <v>29.811386085669174</v>
      </c>
      <c r="I5365" s="10">
        <v>1.9388813176945896</v>
      </c>
      <c r="J5365" s="11">
        <v>23.415000000000003</v>
      </c>
      <c r="K5365" s="5">
        <f t="shared" si="83"/>
        <v>30.439500000000006</v>
      </c>
      <c r="L5365" s="5">
        <v>16.024999999999999</v>
      </c>
      <c r="M5365" s="15">
        <v>10.286985693498606</v>
      </c>
      <c r="N5365" s="5">
        <v>80.472499999999997</v>
      </c>
      <c r="O5365" s="5">
        <v>15.487500000000001</v>
      </c>
      <c r="P5365" s="5">
        <v>258.67500000000001</v>
      </c>
      <c r="Q5365" s="5">
        <v>2.0149999999999997</v>
      </c>
      <c r="R5365" s="25"/>
      <c r="S5365" s="14"/>
      <c r="T5365" s="14"/>
    </row>
    <row r="5366" spans="1:20">
      <c r="A5366" s="2">
        <v>11</v>
      </c>
      <c r="B5366" s="2">
        <v>8</v>
      </c>
      <c r="C5366" s="7">
        <v>39671</v>
      </c>
      <c r="D5366" s="8">
        <v>0.29166666666699825</v>
      </c>
      <c r="E5366" s="9">
        <v>0.33385697016751714</v>
      </c>
      <c r="F5366" s="5">
        <v>67.777314014183247</v>
      </c>
      <c r="G5366" s="5">
        <v>97.509594784323852</v>
      </c>
      <c r="H5366" s="5">
        <v>29.732280770140601</v>
      </c>
      <c r="I5366" s="10">
        <v>1.9118968523605886</v>
      </c>
      <c r="J5366" s="11">
        <v>22.267500000000002</v>
      </c>
      <c r="K5366" s="5">
        <f t="shared" si="83"/>
        <v>28.947750000000003</v>
      </c>
      <c r="L5366" s="5">
        <v>14.01</v>
      </c>
      <c r="M5366" s="15">
        <v>11.115608690226654</v>
      </c>
      <c r="N5366" s="5">
        <v>71.034999999999997</v>
      </c>
      <c r="O5366" s="5">
        <v>16.619999999999997</v>
      </c>
      <c r="P5366" s="5">
        <v>256.05</v>
      </c>
      <c r="Q5366" s="5">
        <v>2.6025</v>
      </c>
      <c r="R5366" s="25"/>
      <c r="S5366" s="14"/>
      <c r="T5366" s="14"/>
    </row>
    <row r="5367" spans="1:20">
      <c r="A5367" s="2">
        <v>11</v>
      </c>
      <c r="B5367" s="2">
        <v>8</v>
      </c>
      <c r="C5367" s="7">
        <v>39671</v>
      </c>
      <c r="D5367" s="8">
        <v>0.33333333333399651</v>
      </c>
      <c r="E5367" s="9">
        <v>0.35505818495501834</v>
      </c>
      <c r="F5367" s="5">
        <v>97.462972635319844</v>
      </c>
      <c r="G5367" s="5">
        <v>129.52668912916792</v>
      </c>
      <c r="H5367" s="5">
        <v>32.063716493848069</v>
      </c>
      <c r="I5367" s="10">
        <v>1.9045711519085886</v>
      </c>
      <c r="J5367" s="11">
        <v>27.147499999999997</v>
      </c>
      <c r="K5367" s="5">
        <f t="shared" si="83"/>
        <v>35.29175</v>
      </c>
      <c r="L5367" s="5">
        <v>15.4125</v>
      </c>
      <c r="M5367" s="15">
        <v>11.552600573418683</v>
      </c>
      <c r="N5367" s="5">
        <v>67.990000000000009</v>
      </c>
      <c r="O5367" s="5">
        <v>16.914999999999999</v>
      </c>
      <c r="P5367" s="5">
        <v>257.10000000000002</v>
      </c>
      <c r="Q5367" s="5">
        <v>2.14</v>
      </c>
      <c r="R5367" s="25"/>
      <c r="S5367" s="14"/>
      <c r="T5367" s="14"/>
    </row>
    <row r="5368" spans="1:20">
      <c r="A5368" s="2">
        <v>11</v>
      </c>
      <c r="B5368" s="2">
        <v>8</v>
      </c>
      <c r="C5368" s="7">
        <v>39671</v>
      </c>
      <c r="D5368" s="8">
        <v>0.375</v>
      </c>
      <c r="E5368" s="9">
        <v>0.29844682151876545</v>
      </c>
      <c r="F5368" s="5">
        <v>73.087638192974026</v>
      </c>
      <c r="G5368" s="5">
        <v>103.01860879583715</v>
      </c>
      <c r="H5368" s="5">
        <v>29.930970602863137</v>
      </c>
      <c r="I5368" s="10">
        <v>1.9046178421150892</v>
      </c>
      <c r="J5368" s="11">
        <v>21.810000000000002</v>
      </c>
      <c r="K5368" s="5">
        <f t="shared" si="83"/>
        <v>28.353000000000005</v>
      </c>
      <c r="L5368" s="5">
        <v>12.797499999999999</v>
      </c>
      <c r="M5368" s="15">
        <v>12.170846529379721</v>
      </c>
      <c r="N5368" s="5">
        <v>56.402500000000003</v>
      </c>
      <c r="O5368" s="5">
        <v>18.0975</v>
      </c>
      <c r="P5368" s="5">
        <v>257.875</v>
      </c>
      <c r="Q5368" s="5">
        <v>2.1850000000000001</v>
      </c>
      <c r="R5368" s="25"/>
      <c r="S5368" s="14"/>
      <c r="T5368" s="14"/>
    </row>
    <row r="5369" spans="1:20">
      <c r="A5369" s="2">
        <v>11</v>
      </c>
      <c r="B5369" s="2">
        <v>8</v>
      </c>
      <c r="C5369" s="7">
        <v>39671</v>
      </c>
      <c r="D5369" s="8">
        <v>0.41666666666699825</v>
      </c>
      <c r="E5369" s="9">
        <v>0.27674251546501444</v>
      </c>
      <c r="F5369" s="5">
        <v>67.825318468550748</v>
      </c>
      <c r="G5369" s="5">
        <v>100.87561859651336</v>
      </c>
      <c r="H5369" s="5">
        <v>33.050300127962615</v>
      </c>
      <c r="I5369" s="10">
        <v>1.877630666611088</v>
      </c>
      <c r="J5369" s="11">
        <v>18.6875</v>
      </c>
      <c r="K5369" s="5">
        <f t="shared" si="83"/>
        <v>24.293749999999999</v>
      </c>
      <c r="L5369" s="5">
        <v>11.26</v>
      </c>
      <c r="M5369" s="15">
        <v>12.80229402413976</v>
      </c>
      <c r="N5369" s="5">
        <v>39.734999999999999</v>
      </c>
      <c r="O5369" s="5">
        <v>18.9725</v>
      </c>
      <c r="P5369" s="5">
        <v>257.77499999999998</v>
      </c>
      <c r="Q5369" s="5">
        <v>2.65</v>
      </c>
      <c r="R5369" s="25"/>
      <c r="S5369" s="14"/>
      <c r="T5369" s="14"/>
    </row>
    <row r="5370" spans="1:20">
      <c r="A5370" s="2">
        <v>11</v>
      </c>
      <c r="B5370" s="2">
        <v>8</v>
      </c>
      <c r="C5370" s="7">
        <v>39671</v>
      </c>
      <c r="D5370" s="8">
        <v>0.45833333333399651</v>
      </c>
      <c r="E5370" s="9">
        <v>0.38434878783877008</v>
      </c>
      <c r="F5370" s="5">
        <v>69.302398267177168</v>
      </c>
      <c r="G5370" s="5">
        <v>103.50765458631196</v>
      </c>
      <c r="H5370" s="5">
        <v>34.20525631913479</v>
      </c>
      <c r="I5370" s="10">
        <v>1.8973381543270893</v>
      </c>
      <c r="J5370" s="11">
        <v>20.407499999999999</v>
      </c>
      <c r="K5370" s="5">
        <f t="shared" si="83"/>
        <v>26.52975</v>
      </c>
      <c r="L5370" s="5">
        <v>12.525</v>
      </c>
      <c r="M5370" s="15">
        <v>12.095767650394718</v>
      </c>
      <c r="N5370" s="5">
        <v>40.954999999999998</v>
      </c>
      <c r="O5370" s="5">
        <v>18.952500000000001</v>
      </c>
      <c r="P5370" s="5">
        <v>257.10000000000002</v>
      </c>
      <c r="Q5370" s="5">
        <v>2.3250000000000002</v>
      </c>
      <c r="R5370" s="25"/>
      <c r="S5370" s="14"/>
      <c r="T5370" s="14"/>
    </row>
    <row r="5371" spans="1:20">
      <c r="A5371" s="2">
        <v>11</v>
      </c>
      <c r="B5371" s="2">
        <v>8</v>
      </c>
      <c r="C5371" s="7">
        <v>39671</v>
      </c>
      <c r="D5371" s="8">
        <v>0.5</v>
      </c>
      <c r="E5371" s="9">
        <v>0.30425624864751594</v>
      </c>
      <c r="F5371" s="5">
        <v>61.610997117192454</v>
      </c>
      <c r="G5371" s="5">
        <v>96.059128922540637</v>
      </c>
      <c r="H5371" s="5">
        <v>34.448131805348183</v>
      </c>
      <c r="I5371" s="10">
        <v>1.8850959107050889</v>
      </c>
      <c r="J5371" s="11">
        <v>19.0075</v>
      </c>
      <c r="K5371" s="5">
        <f t="shared" si="83"/>
        <v>24.70975</v>
      </c>
      <c r="L5371" s="5">
        <v>11.5075</v>
      </c>
      <c r="M5371" s="15">
        <v>14.228357494641848</v>
      </c>
      <c r="N5371" s="5">
        <v>36.057499999999997</v>
      </c>
      <c r="O5371" s="5">
        <v>19.22</v>
      </c>
      <c r="P5371" s="5">
        <v>254.29999999999998</v>
      </c>
      <c r="Q5371" s="5">
        <v>2.6574999999999998</v>
      </c>
      <c r="R5371" s="25"/>
      <c r="S5371" s="14"/>
      <c r="T5371" s="14"/>
    </row>
    <row r="5372" spans="1:20">
      <c r="A5372" s="2">
        <v>11</v>
      </c>
      <c r="B5372" s="2">
        <v>8</v>
      </c>
      <c r="C5372" s="7">
        <v>39671</v>
      </c>
      <c r="D5372" s="8">
        <v>0.54166666666699825</v>
      </c>
      <c r="E5372" s="9">
        <v>0.33487792091251761</v>
      </c>
      <c r="F5372" s="5">
        <v>48.37302451099945</v>
      </c>
      <c r="G5372" s="5">
        <v>81.060459224790279</v>
      </c>
      <c r="H5372" s="5">
        <v>32.687434713790822</v>
      </c>
      <c r="I5372" s="10">
        <v>1.8826843142700893</v>
      </c>
      <c r="J5372" s="11">
        <v>23.199999999999996</v>
      </c>
      <c r="K5372" s="5">
        <f t="shared" si="83"/>
        <v>30.159999999999997</v>
      </c>
      <c r="L5372" s="5">
        <v>13.267500000000002</v>
      </c>
      <c r="M5372" s="15">
        <v>17.397590686189037</v>
      </c>
      <c r="N5372" s="5">
        <v>37.994999999999997</v>
      </c>
      <c r="O5372" s="5">
        <v>19.672499999999999</v>
      </c>
      <c r="P5372" s="5">
        <v>253.35000000000002</v>
      </c>
      <c r="Q5372" s="5">
        <v>2.2474999999999996</v>
      </c>
      <c r="R5372" s="25"/>
      <c r="S5372" s="14"/>
      <c r="T5372" s="14"/>
    </row>
    <row r="5373" spans="1:20">
      <c r="A5373" s="2">
        <v>11</v>
      </c>
      <c r="B5373" s="2">
        <v>8</v>
      </c>
      <c r="C5373" s="7">
        <v>39671</v>
      </c>
      <c r="D5373" s="8">
        <v>0.58333333333399651</v>
      </c>
      <c r="E5373" s="9">
        <v>0.36576725008501931</v>
      </c>
      <c r="F5373" s="5">
        <v>44.024920310779883</v>
      </c>
      <c r="G5373" s="5">
        <v>76.468867727169297</v>
      </c>
      <c r="H5373" s="5">
        <v>32.443947416389413</v>
      </c>
      <c r="I5373" s="10">
        <v>1.8753567317555893</v>
      </c>
      <c r="J5373" s="11">
        <v>19.847499999999997</v>
      </c>
      <c r="K5373" s="5">
        <f t="shared" si="83"/>
        <v>25.801749999999995</v>
      </c>
      <c r="L5373" s="5">
        <v>12.809999999999999</v>
      </c>
      <c r="M5373" s="15">
        <v>18.432889199321103</v>
      </c>
      <c r="N5373" s="5">
        <v>47.352499999999992</v>
      </c>
      <c r="O5373" s="5">
        <v>18.78</v>
      </c>
      <c r="P5373" s="5">
        <v>251.22499999999999</v>
      </c>
      <c r="Q5373" s="5">
        <v>2.1749999999999998</v>
      </c>
      <c r="R5373" s="25"/>
      <c r="S5373" s="14"/>
      <c r="T5373" s="14"/>
    </row>
    <row r="5374" spans="1:20">
      <c r="A5374" s="2">
        <v>11</v>
      </c>
      <c r="B5374" s="2">
        <v>8</v>
      </c>
      <c r="C5374" s="7">
        <v>39671</v>
      </c>
      <c r="D5374" s="8">
        <v>0.625</v>
      </c>
      <c r="E5374" s="9">
        <v>0.33592554848376782</v>
      </c>
      <c r="F5374" s="5">
        <v>52.328196256395501</v>
      </c>
      <c r="G5374" s="5">
        <v>89.303836689761624</v>
      </c>
      <c r="H5374" s="5">
        <v>36.975640433366117</v>
      </c>
      <c r="I5374" s="10">
        <v>1.8655710131645891</v>
      </c>
      <c r="J5374" s="11">
        <v>21.862500000000001</v>
      </c>
      <c r="K5374" s="5">
        <f t="shared" si="83"/>
        <v>28.421250000000001</v>
      </c>
      <c r="L5374" s="5">
        <v>13.72</v>
      </c>
      <c r="M5374" s="15">
        <v>17.741615035985063</v>
      </c>
      <c r="N5374" s="5">
        <v>46.077500000000001</v>
      </c>
      <c r="O5374" s="5">
        <v>18.91</v>
      </c>
      <c r="P5374" s="5">
        <v>252.02499999999998</v>
      </c>
      <c r="Q5374" s="5">
        <v>2.1150000000000002</v>
      </c>
      <c r="R5374" s="25"/>
      <c r="S5374" s="14"/>
      <c r="T5374" s="14"/>
    </row>
    <row r="5375" spans="1:20">
      <c r="A5375" s="2">
        <v>11</v>
      </c>
      <c r="B5375" s="2">
        <v>8</v>
      </c>
      <c r="C5375" s="7">
        <v>39671</v>
      </c>
      <c r="D5375" s="8">
        <v>0.66666666666699825</v>
      </c>
      <c r="E5375" s="9">
        <v>0.3892529521362707</v>
      </c>
      <c r="F5375" s="5">
        <v>54.082720110470405</v>
      </c>
      <c r="G5375" s="5">
        <v>93.894830364140631</v>
      </c>
      <c r="H5375" s="5">
        <v>39.812110253670227</v>
      </c>
      <c r="I5375" s="10">
        <v>1.8705327559475895</v>
      </c>
      <c r="J5375" s="11">
        <v>24.225000000000001</v>
      </c>
      <c r="K5375" s="5">
        <f t="shared" si="83"/>
        <v>31.492500000000003</v>
      </c>
      <c r="L5375" s="5">
        <v>15.9925</v>
      </c>
      <c r="M5375" s="15">
        <v>14.269828218072854</v>
      </c>
      <c r="N5375" s="5">
        <v>51.375</v>
      </c>
      <c r="O5375" s="5">
        <v>18.535</v>
      </c>
      <c r="P5375" s="5">
        <v>253.75</v>
      </c>
      <c r="Q5375" s="5">
        <v>1.7125000000000001</v>
      </c>
      <c r="R5375" s="25"/>
      <c r="S5375" s="14"/>
      <c r="T5375" s="14"/>
    </row>
    <row r="5376" spans="1:20">
      <c r="A5376" s="2">
        <v>11</v>
      </c>
      <c r="B5376" s="2">
        <v>8</v>
      </c>
      <c r="C5376" s="7">
        <v>39671</v>
      </c>
      <c r="D5376" s="8">
        <v>0.70833333333399651</v>
      </c>
      <c r="E5376" s="9">
        <v>0.42469694184877266</v>
      </c>
      <c r="F5376" s="5">
        <v>42.844668683276936</v>
      </c>
      <c r="G5376" s="5">
        <v>81.651129024537127</v>
      </c>
      <c r="H5376" s="5">
        <v>38.806460341260191</v>
      </c>
      <c r="I5376" s="10">
        <v>1.8804107558270904</v>
      </c>
      <c r="J5376" s="11">
        <v>22.907499999999999</v>
      </c>
      <c r="K5376" s="5">
        <f t="shared" si="83"/>
        <v>29.77975</v>
      </c>
      <c r="L5376" s="5">
        <v>14.68</v>
      </c>
      <c r="M5376" s="15">
        <v>17.336213943228042</v>
      </c>
      <c r="N5376" s="5">
        <v>50.42</v>
      </c>
      <c r="O5376" s="5">
        <v>18.204999999999998</v>
      </c>
      <c r="P5376" s="5">
        <v>249.67499999999998</v>
      </c>
      <c r="Q5376" s="5">
        <v>1.8149999999999999</v>
      </c>
      <c r="R5376" s="25"/>
      <c r="S5376" s="14"/>
      <c r="T5376" s="14"/>
    </row>
    <row r="5377" spans="1:20">
      <c r="A5377" s="2">
        <v>11</v>
      </c>
      <c r="B5377" s="2">
        <v>8</v>
      </c>
      <c r="C5377" s="7">
        <v>39671</v>
      </c>
      <c r="D5377" s="8">
        <v>0.75</v>
      </c>
      <c r="E5377" s="9">
        <v>0.44198119504502376</v>
      </c>
      <c r="F5377" s="5">
        <v>36.387289383836965</v>
      </c>
      <c r="G5377" s="5">
        <v>72.678534017277315</v>
      </c>
      <c r="H5377" s="5">
        <v>36.29124463344035</v>
      </c>
      <c r="I5377" s="10">
        <v>1.885373115926591</v>
      </c>
      <c r="J5377" s="11">
        <v>23.965</v>
      </c>
      <c r="K5377" s="5">
        <f t="shared" si="83"/>
        <v>31.154500000000002</v>
      </c>
      <c r="L5377" s="5">
        <v>13.270000000000001</v>
      </c>
      <c r="M5377" s="15">
        <v>16.585488006491996</v>
      </c>
      <c r="N5377" s="5">
        <v>53.522499999999994</v>
      </c>
      <c r="O5377" s="5">
        <v>17.642499999999998</v>
      </c>
      <c r="P5377" s="5">
        <v>220.72499999999999</v>
      </c>
      <c r="Q5377" s="5">
        <v>1.1625000000000001</v>
      </c>
      <c r="R5377" s="25"/>
      <c r="S5377" s="14"/>
      <c r="T5377" s="14"/>
    </row>
    <row r="5378" spans="1:20">
      <c r="A5378" s="2">
        <v>11</v>
      </c>
      <c r="B5378" s="2">
        <v>8</v>
      </c>
      <c r="C5378" s="7">
        <v>39671</v>
      </c>
      <c r="D5378" s="8">
        <v>0.79166666666699825</v>
      </c>
      <c r="E5378" s="9">
        <v>0.32787764892626764</v>
      </c>
      <c r="F5378" s="5">
        <v>30.40913474239472</v>
      </c>
      <c r="G5378" s="5">
        <v>61.653184398134329</v>
      </c>
      <c r="H5378" s="5">
        <v>31.244049655739605</v>
      </c>
      <c r="I5378" s="10">
        <v>1.8829610226270912</v>
      </c>
      <c r="J5378" s="11">
        <v>21.515000000000001</v>
      </c>
      <c r="K5378" s="5">
        <f t="shared" si="83"/>
        <v>27.9695</v>
      </c>
      <c r="L5378" s="5">
        <v>12.739999999999998</v>
      </c>
      <c r="M5378" s="15">
        <v>18.2679092234041</v>
      </c>
      <c r="N5378" s="5">
        <v>57.872500000000002</v>
      </c>
      <c r="O5378" s="5">
        <v>16.920000000000002</v>
      </c>
      <c r="P5378" s="5">
        <v>204.65</v>
      </c>
      <c r="Q5378" s="5">
        <v>0.83</v>
      </c>
      <c r="R5378" s="25"/>
      <c r="S5378" s="14"/>
      <c r="T5378" s="14"/>
    </row>
    <row r="5379" spans="1:20">
      <c r="A5379" s="2">
        <v>11</v>
      </c>
      <c r="B5379" s="2">
        <v>8</v>
      </c>
      <c r="C5379" s="7">
        <v>39671</v>
      </c>
      <c r="D5379" s="8">
        <v>0.83333333333399651</v>
      </c>
      <c r="E5379" s="9">
        <v>0.31641065872501706</v>
      </c>
      <c r="F5379" s="5">
        <v>27.739191691409403</v>
      </c>
      <c r="G5379" s="5">
        <v>58.041216345996553</v>
      </c>
      <c r="H5379" s="5">
        <v>30.302024654587147</v>
      </c>
      <c r="I5379" s="10">
        <v>1.8731742952505912</v>
      </c>
      <c r="J5379" s="11">
        <v>21.125</v>
      </c>
      <c r="K5379" s="5">
        <f t="shared" si="83"/>
        <v>27.462500000000002</v>
      </c>
      <c r="L5379" s="5">
        <v>11.61</v>
      </c>
      <c r="M5379" s="15">
        <v>15.809303974764955</v>
      </c>
      <c r="N5379" s="5">
        <v>65.510000000000005</v>
      </c>
      <c r="O5379" s="5">
        <v>16.212499999999999</v>
      </c>
      <c r="P5379" s="5">
        <v>194.57499999999999</v>
      </c>
      <c r="Q5379" s="5">
        <v>0.59</v>
      </c>
      <c r="R5379" s="25"/>
      <c r="S5379" s="14"/>
      <c r="T5379" s="14"/>
    </row>
    <row r="5380" spans="1:20">
      <c r="A5380" s="2">
        <v>11</v>
      </c>
      <c r="B5380" s="2">
        <v>8</v>
      </c>
      <c r="C5380" s="7">
        <v>39671</v>
      </c>
      <c r="D5380" s="8">
        <v>0.875</v>
      </c>
      <c r="E5380" s="9">
        <v>0.26068989570001416</v>
      </c>
      <c r="F5380" s="5">
        <v>8.7071717449932091</v>
      </c>
      <c r="G5380" s="5">
        <v>28.218584700269606</v>
      </c>
      <c r="H5380" s="5">
        <v>19.511412955276395</v>
      </c>
      <c r="I5380" s="10">
        <v>1.927302568858094</v>
      </c>
      <c r="J5380" s="11">
        <v>17.695</v>
      </c>
      <c r="K5380" s="5">
        <f t="shared" si="83"/>
        <v>23.003500000000003</v>
      </c>
      <c r="L5380" s="5">
        <v>9.2874999999999996</v>
      </c>
      <c r="M5380" s="15">
        <v>22.360792532544352</v>
      </c>
      <c r="N5380" s="5">
        <v>75.245000000000005</v>
      </c>
      <c r="O5380" s="5">
        <v>15.360000000000001</v>
      </c>
      <c r="P5380" s="5">
        <v>104.075</v>
      </c>
      <c r="Q5380" s="5">
        <v>0.66500000000000004</v>
      </c>
      <c r="R5380" s="25"/>
      <c r="S5380" s="14"/>
      <c r="T5380" s="14"/>
    </row>
    <row r="5381" spans="1:20">
      <c r="A5381" s="2">
        <v>11</v>
      </c>
      <c r="B5381" s="2">
        <v>8</v>
      </c>
      <c r="C5381" s="7">
        <v>39671</v>
      </c>
      <c r="D5381" s="8">
        <v>0.91666666666699825</v>
      </c>
      <c r="E5381" s="9">
        <v>0.23013722171626252</v>
      </c>
      <c r="F5381" s="5">
        <v>6.8906805340809871</v>
      </c>
      <c r="G5381" s="5">
        <v>22.68457180304372</v>
      </c>
      <c r="H5381" s="5">
        <v>15.793891268962733</v>
      </c>
      <c r="I5381" s="10">
        <v>1.9199747604960939</v>
      </c>
      <c r="J5381" s="11">
        <v>15.170000000000002</v>
      </c>
      <c r="K5381" s="5">
        <f t="shared" si="83"/>
        <v>19.721000000000004</v>
      </c>
      <c r="L5381" s="5">
        <v>7.6</v>
      </c>
      <c r="M5381" s="15">
        <v>23.947210292414447</v>
      </c>
      <c r="N5381" s="5">
        <v>77.117499999999993</v>
      </c>
      <c r="O5381" s="5">
        <v>15.057500000000001</v>
      </c>
      <c r="P5381" s="5">
        <v>114.875</v>
      </c>
      <c r="Q5381" s="5">
        <v>0.82500000000000007</v>
      </c>
      <c r="R5381" s="25"/>
      <c r="S5381" s="14"/>
      <c r="T5381" s="14"/>
    </row>
    <row r="5382" spans="1:20">
      <c r="A5382" s="2">
        <v>11</v>
      </c>
      <c r="B5382" s="2">
        <v>8</v>
      </c>
      <c r="C5382" s="7">
        <v>39671</v>
      </c>
      <c r="D5382" s="8">
        <v>0.95833333333399651</v>
      </c>
      <c r="E5382" s="9">
        <v>0.19724941702626078</v>
      </c>
      <c r="F5382" s="5">
        <v>3.943560302308005</v>
      </c>
      <c r="G5382" s="5">
        <v>14.306103554606656</v>
      </c>
      <c r="H5382" s="5">
        <v>10.362543252298652</v>
      </c>
      <c r="I5382" s="10">
        <v>1.9052712791585937</v>
      </c>
      <c r="J5382" s="11">
        <v>13.932500000000001</v>
      </c>
      <c r="K5382" s="5">
        <f t="shared" si="83"/>
        <v>18.112250000000003</v>
      </c>
      <c r="L5382" s="5">
        <v>6.6800000000000006</v>
      </c>
      <c r="M5382" s="15">
        <v>26.090093650870582</v>
      </c>
      <c r="N5382" s="5">
        <v>80.074999999999989</v>
      </c>
      <c r="O5382" s="5">
        <v>14.887499999999999</v>
      </c>
      <c r="P5382" s="5">
        <v>98.649999999999991</v>
      </c>
      <c r="Q5382" s="5">
        <v>1.3574999999999999</v>
      </c>
      <c r="R5382" s="25"/>
      <c r="S5382" s="14"/>
      <c r="T5382" s="14"/>
    </row>
    <row r="5383" spans="1:20">
      <c r="A5383" s="2">
        <v>12</v>
      </c>
      <c r="B5383" s="2">
        <v>8</v>
      </c>
      <c r="C5383" s="7">
        <v>39672</v>
      </c>
      <c r="D5383" s="8">
        <v>0</v>
      </c>
      <c r="E5383" s="9">
        <v>0.21097402779751157</v>
      </c>
      <c r="F5383" s="5">
        <v>7.6122285489107986</v>
      </c>
      <c r="G5383" s="5">
        <v>21.182592889943724</v>
      </c>
      <c r="H5383" s="5">
        <v>13.570364341032926</v>
      </c>
      <c r="I5383" s="10">
        <v>1.9225274212795949</v>
      </c>
      <c r="J5383" s="11">
        <v>14.452499999999999</v>
      </c>
      <c r="K5383" s="5">
        <f t="shared" ref="K5383:K5446" si="84">J5383*1.3</f>
        <v>18.788249999999998</v>
      </c>
      <c r="L5383" s="5">
        <v>7.0200000000000005</v>
      </c>
      <c r="M5383" s="15">
        <v>20.479766918886241</v>
      </c>
      <c r="N5383" s="5">
        <v>84.842500000000001</v>
      </c>
      <c r="O5383" s="5">
        <v>14.719999999999999</v>
      </c>
      <c r="P5383" s="5">
        <v>99.725000000000009</v>
      </c>
      <c r="Q5383" s="5">
        <v>1.56</v>
      </c>
      <c r="R5383" s="25"/>
      <c r="S5383" s="14"/>
      <c r="T5383" s="14"/>
    </row>
    <row r="5384" spans="1:20">
      <c r="A5384" s="2">
        <v>12</v>
      </c>
      <c r="B5384" s="2">
        <v>8</v>
      </c>
      <c r="C5384" s="7">
        <v>39672</v>
      </c>
      <c r="D5384" s="8">
        <v>4.1666666666998253E-2</v>
      </c>
      <c r="E5384" s="9">
        <v>0.20535869962626127</v>
      </c>
      <c r="F5384" s="5">
        <v>5.6929803082810473</v>
      </c>
      <c r="G5384" s="5">
        <v>18.566594709343022</v>
      </c>
      <c r="H5384" s="5">
        <v>12.873614401061976</v>
      </c>
      <c r="I5384" s="10">
        <v>1.9643695013415974</v>
      </c>
      <c r="J5384" s="11">
        <v>11.075000000000001</v>
      </c>
      <c r="K5384" s="5">
        <f t="shared" si="84"/>
        <v>14.397500000000003</v>
      </c>
      <c r="L5384" s="5">
        <v>4.5975000000000001</v>
      </c>
      <c r="M5384" s="15">
        <v>20.99249455856328</v>
      </c>
      <c r="N5384" s="5">
        <v>86.722499999999997</v>
      </c>
      <c r="O5384" s="5">
        <v>14.7125</v>
      </c>
      <c r="P5384" s="5">
        <v>88.574999999999989</v>
      </c>
      <c r="Q5384" s="5">
        <v>1.585</v>
      </c>
      <c r="R5384" s="25"/>
      <c r="S5384" s="14"/>
      <c r="T5384" s="14"/>
    </row>
    <row r="5385" spans="1:20">
      <c r="A5385" s="2">
        <v>12</v>
      </c>
      <c r="B5385" s="2">
        <v>8</v>
      </c>
      <c r="C5385" s="7">
        <v>39672</v>
      </c>
      <c r="D5385" s="8">
        <v>8.3333333333996507E-2</v>
      </c>
      <c r="E5385" s="9">
        <v>0.19348755214751068</v>
      </c>
      <c r="F5385" s="5">
        <v>1.4752991284357437</v>
      </c>
      <c r="G5385" s="5">
        <v>10.402480342203155</v>
      </c>
      <c r="H5385" s="5">
        <v>8.9271812137674118</v>
      </c>
      <c r="I5385" s="10">
        <v>1.9595003861465974</v>
      </c>
      <c r="J5385" s="11">
        <v>9.2880000000000003</v>
      </c>
      <c r="K5385" s="5">
        <f t="shared" si="84"/>
        <v>12.074400000000001</v>
      </c>
      <c r="L5385" s="5">
        <v>3.9449999999999994</v>
      </c>
      <c r="M5385" s="15">
        <v>22.825879599854389</v>
      </c>
      <c r="N5385" s="5">
        <v>86.084999999999994</v>
      </c>
      <c r="O5385" s="5">
        <v>14.495000000000001</v>
      </c>
      <c r="P5385" s="5">
        <v>75.2</v>
      </c>
      <c r="Q5385" s="5">
        <v>1.6849999999999998</v>
      </c>
      <c r="R5385" s="25"/>
      <c r="S5385" s="14"/>
      <c r="T5385" s="14"/>
    </row>
    <row r="5386" spans="1:20">
      <c r="A5386" s="2">
        <v>12</v>
      </c>
      <c r="B5386" s="2">
        <v>8</v>
      </c>
      <c r="C5386" s="7">
        <v>39672</v>
      </c>
      <c r="D5386" s="8">
        <v>0.125</v>
      </c>
      <c r="E5386" s="9">
        <v>0.19813923188001098</v>
      </c>
      <c r="F5386" s="5">
        <v>4.8010880682736277</v>
      </c>
      <c r="G5386" s="5">
        <v>13.214252184226584</v>
      </c>
      <c r="H5386" s="5">
        <v>8.4131641159529575</v>
      </c>
      <c r="I5386" s="10">
        <v>2.1341138244586064</v>
      </c>
      <c r="J5386" s="11">
        <v>12.647500000000001</v>
      </c>
      <c r="K5386" s="5">
        <f t="shared" si="84"/>
        <v>16.441750000000003</v>
      </c>
      <c r="L5386" s="5">
        <v>6.2700000000000005</v>
      </c>
      <c r="M5386" s="15">
        <v>19.038948232882163</v>
      </c>
      <c r="N5386" s="5">
        <v>92.174999999999997</v>
      </c>
      <c r="O5386" s="5">
        <v>14.2225</v>
      </c>
      <c r="P5386" s="5">
        <v>72.349999999999994</v>
      </c>
      <c r="Q5386" s="5">
        <v>1.1599999999999999</v>
      </c>
      <c r="R5386" s="25"/>
      <c r="S5386" s="14"/>
      <c r="T5386" s="14"/>
    </row>
    <row r="5387" spans="1:20">
      <c r="A5387" s="2">
        <v>12</v>
      </c>
      <c r="B5387" s="2">
        <v>8</v>
      </c>
      <c r="C5387" s="7">
        <v>39672</v>
      </c>
      <c r="D5387" s="8">
        <v>0.16666666666699825</v>
      </c>
      <c r="E5387" s="9">
        <v>0.20500437595876139</v>
      </c>
      <c r="F5387" s="5">
        <v>11.741668283732963</v>
      </c>
      <c r="G5387" s="5">
        <v>21.280241388623097</v>
      </c>
      <c r="H5387" s="5">
        <v>9.5385731048901352</v>
      </c>
      <c r="I5387" s="10">
        <v>2.3874109547936193</v>
      </c>
      <c r="J5387" s="11">
        <v>13.5525</v>
      </c>
      <c r="K5387" s="5">
        <f t="shared" si="84"/>
        <v>17.61825</v>
      </c>
      <c r="L5387" s="5">
        <v>7.0525000000000002</v>
      </c>
      <c r="M5387" s="15">
        <v>20.739726734842268</v>
      </c>
      <c r="N5387" s="5">
        <v>94.449999999999989</v>
      </c>
      <c r="O5387" s="5">
        <v>14.35</v>
      </c>
      <c r="P5387" s="5">
        <v>115.27500000000001</v>
      </c>
      <c r="Q5387" s="5">
        <v>1.2175</v>
      </c>
      <c r="R5387" s="25"/>
      <c r="S5387" s="14"/>
      <c r="T5387" s="14"/>
    </row>
    <row r="5388" spans="1:20">
      <c r="A5388" s="2">
        <v>12</v>
      </c>
      <c r="B5388" s="2">
        <v>8</v>
      </c>
      <c r="C5388" s="7">
        <v>39672</v>
      </c>
      <c r="D5388" s="8">
        <v>0.20833333333399651</v>
      </c>
      <c r="E5388" s="9">
        <v>0.23110797118001286</v>
      </c>
      <c r="F5388" s="5">
        <v>46.782283724785962</v>
      </c>
      <c r="G5388" s="5">
        <v>73.918467711060885</v>
      </c>
      <c r="H5388" s="5">
        <v>27.136183986274926</v>
      </c>
      <c r="I5388" s="10">
        <v>1.9178451421930964</v>
      </c>
      <c r="J5388" s="11">
        <v>16.547499999999999</v>
      </c>
      <c r="K5388" s="5">
        <f t="shared" si="84"/>
        <v>21.511749999999999</v>
      </c>
      <c r="L5388" s="5">
        <v>10.725</v>
      </c>
      <c r="M5388" s="15">
        <v>16.335532015052003</v>
      </c>
      <c r="N5388" s="5">
        <v>94.875</v>
      </c>
      <c r="O5388" s="5">
        <v>14.499999999999998</v>
      </c>
      <c r="P5388" s="5">
        <v>236.8</v>
      </c>
      <c r="Q5388" s="5">
        <v>1.04</v>
      </c>
      <c r="R5388" s="25"/>
      <c r="S5388" s="14"/>
      <c r="T5388" s="14"/>
    </row>
    <row r="5389" spans="1:20">
      <c r="A5389" s="2">
        <v>12</v>
      </c>
      <c r="B5389" s="2">
        <v>8</v>
      </c>
      <c r="C5389" s="7">
        <v>39672</v>
      </c>
      <c r="D5389" s="8">
        <v>0.25</v>
      </c>
      <c r="E5389" s="9">
        <v>0.32215564970626803</v>
      </c>
      <c r="F5389" s="5">
        <v>102.89675015048334</v>
      </c>
      <c r="G5389" s="5">
        <v>145.31035801163929</v>
      </c>
      <c r="H5389" s="5">
        <v>42.413607861155953</v>
      </c>
      <c r="I5389" s="10">
        <v>1.8908450783250952</v>
      </c>
      <c r="J5389" s="11">
        <v>23.7225</v>
      </c>
      <c r="K5389" s="5">
        <f t="shared" si="84"/>
        <v>30.83925</v>
      </c>
      <c r="L5389" s="5">
        <v>17.79</v>
      </c>
      <c r="M5389" s="15">
        <v>8.9894074358565526</v>
      </c>
      <c r="N5389" s="5">
        <v>95.25</v>
      </c>
      <c r="O5389" s="5">
        <v>14.727500000000001</v>
      </c>
      <c r="P5389" s="5">
        <v>260.375</v>
      </c>
      <c r="Q5389" s="5">
        <v>1.4224999999999999</v>
      </c>
      <c r="R5389" s="25"/>
      <c r="S5389" s="14"/>
      <c r="T5389" s="14"/>
    </row>
    <row r="5390" spans="1:20">
      <c r="A5390" s="2">
        <v>12</v>
      </c>
      <c r="B5390" s="2">
        <v>8</v>
      </c>
      <c r="C5390" s="7">
        <v>39672</v>
      </c>
      <c r="D5390" s="8">
        <v>0.29166666666699825</v>
      </c>
      <c r="E5390" s="9">
        <v>0.34260415489376916</v>
      </c>
      <c r="F5390" s="5">
        <v>80.344382667402826</v>
      </c>
      <c r="G5390" s="5">
        <v>119.00826071860919</v>
      </c>
      <c r="H5390" s="5">
        <v>38.663878051206375</v>
      </c>
      <c r="I5390" s="10">
        <v>1.9007269928945962</v>
      </c>
      <c r="J5390" s="11">
        <v>21.732500000000002</v>
      </c>
      <c r="K5390" s="5">
        <f t="shared" si="84"/>
        <v>28.252250000000004</v>
      </c>
      <c r="L5390" s="5">
        <v>17.100000000000001</v>
      </c>
      <c r="M5390" s="15">
        <v>12.19590838909175</v>
      </c>
      <c r="N5390" s="5">
        <v>95.449999999999989</v>
      </c>
      <c r="O5390" s="5">
        <v>15.487499999999999</v>
      </c>
      <c r="P5390" s="5">
        <v>256.97500000000002</v>
      </c>
      <c r="Q5390" s="5">
        <v>2.3325</v>
      </c>
      <c r="R5390" s="25"/>
      <c r="S5390" s="14"/>
      <c r="T5390" s="14"/>
    </row>
    <row r="5391" spans="1:20">
      <c r="A5391" s="2">
        <v>12</v>
      </c>
      <c r="B5391" s="2">
        <v>8</v>
      </c>
      <c r="C5391" s="7">
        <v>39672</v>
      </c>
      <c r="D5391" s="8">
        <v>0.33333333333399651</v>
      </c>
      <c r="E5391" s="9">
        <v>0.30174282781126699</v>
      </c>
      <c r="F5391" s="5">
        <v>54.58116295022581</v>
      </c>
      <c r="G5391" s="5">
        <v>84.768918199103567</v>
      </c>
      <c r="H5391" s="5">
        <v>30.18775524887776</v>
      </c>
      <c r="I5391" s="10">
        <v>1.8884786815030958</v>
      </c>
      <c r="J5391" s="11">
        <v>13.705</v>
      </c>
      <c r="K5391" s="5">
        <f t="shared" si="84"/>
        <v>17.816500000000001</v>
      </c>
      <c r="L5391" s="5">
        <v>10.485000000000001</v>
      </c>
      <c r="M5391" s="15">
        <v>14.808200566558913</v>
      </c>
      <c r="N5391" s="5">
        <v>79.320000000000007</v>
      </c>
      <c r="O5391" s="5">
        <v>17.22</v>
      </c>
      <c r="P5391" s="5">
        <v>261.17500000000001</v>
      </c>
      <c r="Q5391" s="5">
        <v>4.1225000000000005</v>
      </c>
      <c r="R5391" s="25"/>
      <c r="S5391" s="14"/>
      <c r="T5391" s="14"/>
    </row>
    <row r="5392" spans="1:20">
      <c r="A5392" s="2">
        <v>12</v>
      </c>
      <c r="B5392" s="2">
        <v>8</v>
      </c>
      <c r="C5392" s="7">
        <v>39672</v>
      </c>
      <c r="D5392" s="8">
        <v>0.375</v>
      </c>
      <c r="E5392" s="9">
        <v>0.26704468126001507</v>
      </c>
      <c r="F5392" s="5">
        <v>39.530134973358699</v>
      </c>
      <c r="G5392" s="5">
        <v>64.594658061693423</v>
      </c>
      <c r="H5392" s="5">
        <v>25.064523088334717</v>
      </c>
      <c r="I5392" s="10">
        <v>1.8713118394835955</v>
      </c>
      <c r="J5392" s="11">
        <v>11.182500000000001</v>
      </c>
      <c r="K5392" s="5">
        <f t="shared" si="84"/>
        <v>14.537250000000002</v>
      </c>
      <c r="L5392" s="5">
        <v>7.22</v>
      </c>
      <c r="M5392" s="15">
        <v>17.892316500950106</v>
      </c>
      <c r="N5392" s="5">
        <v>58.965000000000003</v>
      </c>
      <c r="O5392" s="5">
        <v>18.047499999999999</v>
      </c>
      <c r="P5392" s="5">
        <v>260.17500000000001</v>
      </c>
      <c r="Q5392" s="5">
        <v>4.8825000000000003</v>
      </c>
      <c r="R5392" s="25"/>
      <c r="S5392" s="14"/>
      <c r="T5392" s="14"/>
    </row>
    <row r="5393" spans="1:20">
      <c r="A5393" s="2">
        <v>12</v>
      </c>
      <c r="B5393" s="2">
        <v>8</v>
      </c>
      <c r="C5393" s="7">
        <v>39672</v>
      </c>
      <c r="D5393" s="8">
        <v>0.41666666666699825</v>
      </c>
      <c r="E5393" s="9">
        <v>0.23565731434251333</v>
      </c>
      <c r="F5393" s="5">
        <v>42.872151777077548</v>
      </c>
      <c r="G5393" s="5">
        <v>67.955050850022431</v>
      </c>
      <c r="H5393" s="5">
        <v>25.082899072944887</v>
      </c>
      <c r="I5393" s="10">
        <v>1.8664394269150955</v>
      </c>
      <c r="J5393" s="11">
        <v>16.810000000000002</v>
      </c>
      <c r="K5393" s="5">
        <f t="shared" si="84"/>
        <v>21.853000000000005</v>
      </c>
      <c r="L5393" s="5">
        <v>9.5850000000000009</v>
      </c>
      <c r="M5393" s="15">
        <v>18.713980866441158</v>
      </c>
      <c r="N5393" s="5">
        <v>43.05</v>
      </c>
      <c r="O5393" s="5">
        <v>18.567499999999999</v>
      </c>
      <c r="P5393" s="5">
        <v>259.14999999999998</v>
      </c>
      <c r="Q5393" s="5">
        <v>4.6950000000000003</v>
      </c>
      <c r="R5393" s="25"/>
      <c r="S5393" s="14"/>
      <c r="T5393" s="14"/>
    </row>
    <row r="5394" spans="1:20">
      <c r="A5394" s="2">
        <v>12</v>
      </c>
      <c r="B5394" s="2">
        <v>8</v>
      </c>
      <c r="C5394" s="7">
        <v>39672</v>
      </c>
      <c r="D5394" s="8">
        <v>0.45833333333399651</v>
      </c>
      <c r="E5394" s="9">
        <v>0.23088247111001314</v>
      </c>
      <c r="F5394" s="5">
        <v>40.774294363897795</v>
      </c>
      <c r="G5394" s="5">
        <v>66.098027213356005</v>
      </c>
      <c r="H5394" s="5">
        <v>25.323732849458203</v>
      </c>
      <c r="I5394" s="10">
        <v>1.8394347256450947</v>
      </c>
      <c r="J5394" s="11">
        <v>20.442500000000003</v>
      </c>
      <c r="K5394" s="5">
        <f t="shared" si="84"/>
        <v>26.575250000000004</v>
      </c>
      <c r="L5394" s="5">
        <v>13.156666666666666</v>
      </c>
      <c r="M5394" s="15">
        <v>19.286010492749192</v>
      </c>
      <c r="N5394" s="5">
        <v>36.547499999999999</v>
      </c>
      <c r="O5394" s="5">
        <v>19.647500000000001</v>
      </c>
      <c r="P5394" s="5">
        <v>254.375</v>
      </c>
      <c r="Q5394" s="5">
        <v>3.9049999999999998</v>
      </c>
      <c r="R5394" s="25"/>
      <c r="S5394" s="14"/>
      <c r="T5394" s="14"/>
    </row>
    <row r="5395" spans="1:20">
      <c r="A5395" s="2">
        <v>12</v>
      </c>
      <c r="B5395" s="2">
        <v>8</v>
      </c>
      <c r="C5395" s="7">
        <v>39672</v>
      </c>
      <c r="D5395" s="8">
        <v>0.5</v>
      </c>
      <c r="E5395" s="9">
        <v>0.24442904951376399</v>
      </c>
      <c r="F5395" s="5">
        <v>34.340912631100757</v>
      </c>
      <c r="G5395" s="5">
        <v>58.131952071851792</v>
      </c>
      <c r="H5395" s="5">
        <v>23.791039440751039</v>
      </c>
      <c r="I5395" s="10">
        <v>1.8493165649320953</v>
      </c>
      <c r="J5395" s="11">
        <v>23.8825</v>
      </c>
      <c r="K5395" s="5">
        <f t="shared" si="84"/>
        <v>31.047250000000002</v>
      </c>
      <c r="L5395" s="5">
        <v>13.517500000000002</v>
      </c>
      <c r="M5395" s="15">
        <v>21.29435379777432</v>
      </c>
      <c r="N5395" s="5">
        <v>49.987499999999997</v>
      </c>
      <c r="O5395" s="5">
        <v>18.902499999999996</v>
      </c>
      <c r="P5395" s="5">
        <v>251.82500000000002</v>
      </c>
      <c r="Q5395" s="5">
        <v>3.8949999999999996</v>
      </c>
      <c r="R5395" s="25"/>
      <c r="S5395" s="14"/>
      <c r="T5395" s="14"/>
    </row>
    <row r="5396" spans="1:20">
      <c r="A5396" s="2">
        <v>12</v>
      </c>
      <c r="B5396" s="2">
        <v>8</v>
      </c>
      <c r="C5396" s="7">
        <v>39672</v>
      </c>
      <c r="D5396" s="8">
        <v>0.54166666666699825</v>
      </c>
      <c r="E5396" s="9">
        <v>0.21599840409751236</v>
      </c>
      <c r="F5396" s="5">
        <v>34.786620013613032</v>
      </c>
      <c r="G5396" s="5">
        <v>58.409255889224518</v>
      </c>
      <c r="H5396" s="5">
        <v>23.62263587561149</v>
      </c>
      <c r="I5396" s="10">
        <v>1.8641174467680963</v>
      </c>
      <c r="J5396" s="11">
        <v>15.739999999999998</v>
      </c>
      <c r="K5396" s="5">
        <f t="shared" si="84"/>
        <v>20.462</v>
      </c>
      <c r="L5396" s="5">
        <v>9.5500000000000007</v>
      </c>
      <c r="M5396" s="15">
        <v>22.347081121514389</v>
      </c>
      <c r="N5396" s="5">
        <v>46.34</v>
      </c>
      <c r="O5396" s="5">
        <v>18.287500000000001</v>
      </c>
      <c r="P5396" s="5">
        <v>249.35</v>
      </c>
      <c r="Q5396" s="5">
        <v>3.9125000000000001</v>
      </c>
      <c r="R5396" s="25"/>
      <c r="S5396" s="14"/>
      <c r="T5396" s="14"/>
    </row>
    <row r="5397" spans="1:20">
      <c r="A5397" s="2">
        <v>12</v>
      </c>
      <c r="B5397" s="2">
        <v>8</v>
      </c>
      <c r="C5397" s="7">
        <v>39672</v>
      </c>
      <c r="D5397" s="8">
        <v>0.58333333333399651</v>
      </c>
      <c r="E5397" s="9">
        <v>0.22374793315876285</v>
      </c>
      <c r="F5397" s="5">
        <v>27.26387842197575</v>
      </c>
      <c r="G5397" s="5">
        <v>50.333074575441657</v>
      </c>
      <c r="H5397" s="5">
        <v>23.069196153465903</v>
      </c>
      <c r="I5397" s="10">
        <v>1.8592443717135962</v>
      </c>
      <c r="J5397" s="11">
        <v>17.322500000000002</v>
      </c>
      <c r="K5397" s="5">
        <f t="shared" si="84"/>
        <v>22.519250000000003</v>
      </c>
      <c r="L5397" s="5">
        <v>10.792499999999999</v>
      </c>
      <c r="M5397" s="15">
        <v>24.901961229105552</v>
      </c>
      <c r="N5397" s="5">
        <v>40.15</v>
      </c>
      <c r="O5397" s="5">
        <v>19.212500000000002</v>
      </c>
      <c r="P5397" s="5">
        <v>246.97500000000002</v>
      </c>
      <c r="Q5397" s="5">
        <v>3.6</v>
      </c>
      <c r="R5397" s="25"/>
      <c r="S5397" s="14"/>
      <c r="T5397" s="14"/>
    </row>
    <row r="5398" spans="1:20">
      <c r="A5398" s="2">
        <v>12</v>
      </c>
      <c r="B5398" s="2">
        <v>8</v>
      </c>
      <c r="C5398" s="7">
        <v>39672</v>
      </c>
      <c r="D5398" s="8">
        <v>0.625</v>
      </c>
      <c r="E5398" s="9">
        <v>0.22491469947626294</v>
      </c>
      <c r="F5398" s="5">
        <v>35.471442076846195</v>
      </c>
      <c r="G5398" s="5">
        <v>63.028342996911242</v>
      </c>
      <c r="H5398" s="5">
        <v>27.556900920065051</v>
      </c>
      <c r="I5398" s="10">
        <v>1.8617493937310967</v>
      </c>
      <c r="J5398" s="11">
        <v>17.724999999999998</v>
      </c>
      <c r="K5398" s="5">
        <f t="shared" si="84"/>
        <v>23.042499999999997</v>
      </c>
      <c r="L5398" s="5">
        <v>9.7799999999999994</v>
      </c>
      <c r="M5398" s="15">
        <v>22.301371414354392</v>
      </c>
      <c r="N5398" s="5">
        <v>33.162499999999994</v>
      </c>
      <c r="O5398" s="5">
        <v>19.057500000000001</v>
      </c>
      <c r="P5398" s="5">
        <v>257.45</v>
      </c>
      <c r="Q5398" s="5">
        <v>3.76</v>
      </c>
      <c r="R5398" s="25"/>
      <c r="S5398" s="14"/>
      <c r="T5398" s="14"/>
    </row>
    <row r="5399" spans="1:20">
      <c r="A5399" s="2">
        <v>12</v>
      </c>
      <c r="B5399" s="2">
        <v>8</v>
      </c>
      <c r="C5399" s="7">
        <v>39672</v>
      </c>
      <c r="D5399" s="8">
        <v>0.66666666666699825</v>
      </c>
      <c r="E5399" s="9">
        <v>0.31823765890126843</v>
      </c>
      <c r="F5399" s="5">
        <v>55.844668344847676</v>
      </c>
      <c r="G5399" s="5">
        <v>91.41836749927559</v>
      </c>
      <c r="H5399" s="5">
        <v>35.573699154427914</v>
      </c>
      <c r="I5399" s="10">
        <v>1.8667135756670976</v>
      </c>
      <c r="J5399" s="11">
        <v>26.31</v>
      </c>
      <c r="K5399" s="5">
        <f t="shared" si="84"/>
        <v>34.203000000000003</v>
      </c>
      <c r="L5399" s="5">
        <v>15.502500000000001</v>
      </c>
      <c r="M5399" s="15">
        <v>15.541066390040971</v>
      </c>
      <c r="N5399" s="5">
        <v>57.6325</v>
      </c>
      <c r="O5399" s="5">
        <v>17.372499999999999</v>
      </c>
      <c r="P5399" s="5">
        <v>258.02499999999998</v>
      </c>
      <c r="Q5399" s="5">
        <v>3.145</v>
      </c>
      <c r="R5399" s="25"/>
      <c r="S5399" s="14"/>
      <c r="T5399" s="14"/>
    </row>
    <row r="5400" spans="1:20">
      <c r="A5400" s="2">
        <v>12</v>
      </c>
      <c r="B5400" s="2">
        <v>8</v>
      </c>
      <c r="C5400" s="7">
        <v>39672</v>
      </c>
      <c r="D5400" s="8">
        <v>0.70833333333399651</v>
      </c>
      <c r="E5400" s="9">
        <v>0.27650906140501608</v>
      </c>
      <c r="F5400" s="5">
        <v>37.367146607647939</v>
      </c>
      <c r="G5400" s="5">
        <v>67.23930760612663</v>
      </c>
      <c r="H5400" s="5">
        <v>29.872160998478694</v>
      </c>
      <c r="I5400" s="10">
        <v>1.8667595883310977</v>
      </c>
      <c r="J5400" s="11">
        <v>20.6675</v>
      </c>
      <c r="K5400" s="5">
        <f t="shared" si="84"/>
        <v>26.867750000000001</v>
      </c>
      <c r="L5400" s="5">
        <v>13.107500000000002</v>
      </c>
      <c r="M5400" s="15">
        <v>19.017834387935189</v>
      </c>
      <c r="N5400" s="5">
        <v>56.759999999999991</v>
      </c>
      <c r="O5400" s="5">
        <v>16.77</v>
      </c>
      <c r="P5400" s="5">
        <v>254.35</v>
      </c>
      <c r="Q5400" s="5">
        <v>3.4224999999999999</v>
      </c>
      <c r="R5400" s="25"/>
      <c r="S5400" s="14"/>
      <c r="T5400" s="14"/>
    </row>
    <row r="5401" spans="1:20">
      <c r="A5401" s="2">
        <v>12</v>
      </c>
      <c r="B5401" s="2">
        <v>8</v>
      </c>
      <c r="C5401" s="7">
        <v>39672</v>
      </c>
      <c r="D5401" s="8">
        <v>0.75</v>
      </c>
      <c r="E5401" s="9">
        <v>0.29989703798876743</v>
      </c>
      <c r="F5401" s="5">
        <v>45.092694774530337</v>
      </c>
      <c r="G5401" s="5">
        <v>76.257628683967184</v>
      </c>
      <c r="H5401" s="5">
        <v>31.164933909436851</v>
      </c>
      <c r="I5401" s="10">
        <v>1.8717243123010983</v>
      </c>
      <c r="J5401" s="11">
        <v>19.5825</v>
      </c>
      <c r="K5401" s="5">
        <f t="shared" si="84"/>
        <v>25.457250000000002</v>
      </c>
      <c r="L5401" s="5">
        <v>12.1275</v>
      </c>
      <c r="M5401" s="15">
        <v>15.161293628741948</v>
      </c>
      <c r="N5401" s="5">
        <v>84.392499999999998</v>
      </c>
      <c r="O5401" s="5">
        <v>14.4925</v>
      </c>
      <c r="P5401" s="5">
        <v>254.22499999999999</v>
      </c>
      <c r="Q5401" s="5">
        <v>2.3049999999999997</v>
      </c>
      <c r="R5401" s="25"/>
      <c r="S5401" s="14"/>
      <c r="T5401" s="14"/>
    </row>
    <row r="5402" spans="1:20">
      <c r="A5402" s="2">
        <v>12</v>
      </c>
      <c r="B5402" s="2">
        <v>8</v>
      </c>
      <c r="C5402" s="7">
        <v>39672</v>
      </c>
      <c r="D5402" s="8">
        <v>0.79166666666699825</v>
      </c>
      <c r="E5402" s="9">
        <v>0.26436474641626539</v>
      </c>
      <c r="F5402" s="5">
        <v>27.673105154059289</v>
      </c>
      <c r="G5402" s="5">
        <v>50.558718002625568</v>
      </c>
      <c r="H5402" s="5">
        <v>22.885612848566275</v>
      </c>
      <c r="I5402" s="10">
        <v>1.8693104724475986</v>
      </c>
      <c r="J5402" s="11">
        <v>14.44</v>
      </c>
      <c r="K5402" s="5">
        <f t="shared" si="84"/>
        <v>18.771999999999998</v>
      </c>
      <c r="L5402" s="5">
        <v>9.3324999999999996</v>
      </c>
      <c r="M5402" s="15">
        <v>19.488494482540222</v>
      </c>
      <c r="N5402" s="5">
        <v>81.984999999999985</v>
      </c>
      <c r="O5402" s="5">
        <v>14.592499999999999</v>
      </c>
      <c r="P5402" s="5">
        <v>249.52499999999998</v>
      </c>
      <c r="Q5402" s="5">
        <v>2.2850000000000001</v>
      </c>
      <c r="R5402" s="25"/>
      <c r="S5402" s="14"/>
      <c r="T5402" s="14"/>
    </row>
    <row r="5403" spans="1:20">
      <c r="A5403" s="2">
        <v>12</v>
      </c>
      <c r="B5403" s="2">
        <v>8</v>
      </c>
      <c r="C5403" s="7">
        <v>39672</v>
      </c>
      <c r="D5403" s="8">
        <v>0.83333333333399651</v>
      </c>
      <c r="E5403" s="9">
        <v>0.24897413435251461</v>
      </c>
      <c r="F5403" s="5">
        <v>20.061144453964548</v>
      </c>
      <c r="G5403" s="5">
        <v>37.414425206744085</v>
      </c>
      <c r="H5403" s="5">
        <v>17.353280752779533</v>
      </c>
      <c r="I5403" s="10">
        <v>1.8668966627070989</v>
      </c>
      <c r="J5403" s="11">
        <v>15.2475</v>
      </c>
      <c r="K5403" s="5">
        <f t="shared" si="84"/>
        <v>19.821750000000002</v>
      </c>
      <c r="L5403" s="5">
        <v>8.6724999999999994</v>
      </c>
      <c r="M5403" s="15">
        <v>18.671040428208173</v>
      </c>
      <c r="N5403" s="5">
        <v>82.745000000000005</v>
      </c>
      <c r="O5403" s="5">
        <v>14.205</v>
      </c>
      <c r="P5403" s="5">
        <v>250.25</v>
      </c>
      <c r="Q5403" s="5">
        <v>2.1174999999999997</v>
      </c>
      <c r="R5403" s="25"/>
      <c r="S5403" s="14"/>
      <c r="T5403" s="14"/>
    </row>
    <row r="5404" spans="1:20">
      <c r="A5404" s="2">
        <v>12</v>
      </c>
      <c r="B5404" s="2">
        <v>8</v>
      </c>
      <c r="C5404" s="7">
        <v>39672</v>
      </c>
      <c r="D5404" s="8">
        <v>0.875</v>
      </c>
      <c r="E5404" s="9">
        <v>0.22824191890876339</v>
      </c>
      <c r="F5404" s="5">
        <v>15.059814872898039</v>
      </c>
      <c r="G5404" s="5">
        <v>29.516018911957367</v>
      </c>
      <c r="H5404" s="5">
        <v>14.456204039059328</v>
      </c>
      <c r="I5404" s="10">
        <v>1.8767813476725996</v>
      </c>
      <c r="J5404" s="11">
        <v>12.82</v>
      </c>
      <c r="K5404" s="5">
        <f t="shared" si="84"/>
        <v>16.666</v>
      </c>
      <c r="L5404" s="5">
        <v>6.1449999999999996</v>
      </c>
      <c r="M5404" s="15">
        <v>20.75941898178931</v>
      </c>
      <c r="N5404" s="5">
        <v>83.355000000000004</v>
      </c>
      <c r="O5404" s="5">
        <v>13.62</v>
      </c>
      <c r="P5404" s="5">
        <v>248.8</v>
      </c>
      <c r="Q5404" s="5">
        <v>2.0874999999999999</v>
      </c>
      <c r="R5404" s="25"/>
      <c r="S5404" s="14"/>
      <c r="T5404" s="14"/>
    </row>
    <row r="5405" spans="1:20">
      <c r="A5405" s="2">
        <v>12</v>
      </c>
      <c r="B5405" s="2">
        <v>8</v>
      </c>
      <c r="C5405" s="7">
        <v>39672</v>
      </c>
      <c r="D5405" s="8">
        <v>0.91666666666699825</v>
      </c>
      <c r="E5405" s="9">
        <v>0.1935614278662614</v>
      </c>
      <c r="F5405" s="5">
        <v>11.317794631504215</v>
      </c>
      <c r="G5405" s="5">
        <v>22.386883979536385</v>
      </c>
      <c r="H5405" s="5">
        <v>11.06908934803217</v>
      </c>
      <c r="I5405" s="10">
        <v>1.8792871375716</v>
      </c>
      <c r="J5405" s="11">
        <v>11.86</v>
      </c>
      <c r="K5405" s="5">
        <f t="shared" si="84"/>
        <v>15.417999999999999</v>
      </c>
      <c r="L5405" s="5">
        <v>5.0225</v>
      </c>
      <c r="M5405" s="15">
        <v>21.617375419707365</v>
      </c>
      <c r="N5405" s="5">
        <v>81.25</v>
      </c>
      <c r="O5405" s="5">
        <v>13.22</v>
      </c>
      <c r="P5405" s="5">
        <v>245.32499999999999</v>
      </c>
      <c r="Q5405" s="5">
        <v>2.1550000000000002</v>
      </c>
      <c r="R5405" s="25"/>
      <c r="S5405" s="14"/>
      <c r="T5405" s="14"/>
    </row>
    <row r="5406" spans="1:20">
      <c r="A5406" s="2">
        <v>12</v>
      </c>
      <c r="B5406" s="2">
        <v>8</v>
      </c>
      <c r="C5406" s="7">
        <v>39672</v>
      </c>
      <c r="D5406" s="8">
        <v>0.95833333333399651</v>
      </c>
      <c r="E5406" s="9">
        <v>0.18311393039626087</v>
      </c>
      <c r="F5406" s="5">
        <v>9.6001778530158752</v>
      </c>
      <c r="G5406" s="5">
        <v>19.348713547919594</v>
      </c>
      <c r="H5406" s="5">
        <v>9.748535694903719</v>
      </c>
      <c r="I5406" s="10">
        <v>1.8990120456581014</v>
      </c>
      <c r="J5406" s="11">
        <v>12.137500000000001</v>
      </c>
      <c r="K5406" s="5">
        <f t="shared" si="84"/>
        <v>15.778750000000002</v>
      </c>
      <c r="L5406" s="5">
        <v>5.53</v>
      </c>
      <c r="M5406" s="15">
        <v>22.909434825425446</v>
      </c>
      <c r="N5406" s="5">
        <v>80.772500000000008</v>
      </c>
      <c r="O5406" s="5">
        <v>13.05</v>
      </c>
      <c r="P5406" s="5">
        <v>241.14999999999998</v>
      </c>
      <c r="Q5406" s="5">
        <v>1.6600000000000001</v>
      </c>
      <c r="R5406" s="25"/>
      <c r="S5406" s="14"/>
      <c r="T5406" s="14"/>
    </row>
    <row r="5407" spans="1:20">
      <c r="A5407" s="2">
        <v>13</v>
      </c>
      <c r="B5407" s="2">
        <v>8</v>
      </c>
      <c r="C5407" s="7">
        <v>39673</v>
      </c>
      <c r="D5407" s="8">
        <v>0</v>
      </c>
      <c r="E5407" s="9">
        <v>0.18103745761876072</v>
      </c>
      <c r="F5407" s="5">
        <v>11.0862967373837</v>
      </c>
      <c r="G5407" s="5">
        <v>21.242094863002468</v>
      </c>
      <c r="H5407" s="5">
        <v>10.155798125618766</v>
      </c>
      <c r="I5407" s="10">
        <v>1.8892188439866011</v>
      </c>
      <c r="J5407" s="11">
        <v>14.55</v>
      </c>
      <c r="K5407" s="5">
        <f t="shared" si="84"/>
        <v>18.915000000000003</v>
      </c>
      <c r="L5407" s="5">
        <v>5.8350000000000009</v>
      </c>
      <c r="M5407" s="15">
        <v>21.300566610506348</v>
      </c>
      <c r="N5407" s="5">
        <v>83.467500000000001</v>
      </c>
      <c r="O5407" s="5">
        <v>12.945</v>
      </c>
      <c r="P5407" s="5">
        <v>236.875</v>
      </c>
      <c r="Q5407" s="5">
        <v>1.3574999999999999</v>
      </c>
      <c r="R5407" s="25"/>
      <c r="S5407" s="14"/>
      <c r="T5407" s="14"/>
    </row>
    <row r="5408" spans="1:20">
      <c r="A5408" s="2">
        <v>13</v>
      </c>
      <c r="B5408" s="2">
        <v>8</v>
      </c>
      <c r="C5408" s="7">
        <v>39673</v>
      </c>
      <c r="D5408" s="8">
        <v>4.1666666666998253E-2</v>
      </c>
      <c r="E5408" s="9">
        <v>0.19395899049501156</v>
      </c>
      <c r="F5408" s="5">
        <v>6.6347344525645475</v>
      </c>
      <c r="G5408" s="5">
        <v>14.129383258430783</v>
      </c>
      <c r="H5408" s="5">
        <v>7.4946488058662348</v>
      </c>
      <c r="I5408" s="10">
        <v>1.8892650072156016</v>
      </c>
      <c r="J5408" s="11">
        <v>13.9175</v>
      </c>
      <c r="K5408" s="5">
        <f t="shared" si="84"/>
        <v>18.092750000000002</v>
      </c>
      <c r="L5408" s="5">
        <v>6.1</v>
      </c>
      <c r="M5408" s="15">
        <v>24.44594600587455</v>
      </c>
      <c r="N5408" s="5">
        <v>85.334999999999994</v>
      </c>
      <c r="O5408" s="5">
        <v>13.102499999999999</v>
      </c>
      <c r="P5408" s="5">
        <v>245.375</v>
      </c>
      <c r="Q5408" s="5">
        <v>1.6224999999999998</v>
      </c>
      <c r="R5408" s="25"/>
      <c r="S5408" s="14"/>
      <c r="T5408" s="14"/>
    </row>
    <row r="5409" spans="1:20">
      <c r="A5409" s="2">
        <v>13</v>
      </c>
      <c r="B5409" s="2">
        <v>8</v>
      </c>
      <c r="C5409" s="7">
        <v>39673</v>
      </c>
      <c r="D5409" s="8">
        <v>8.3333333333996507E-2</v>
      </c>
      <c r="E5409" s="9">
        <v>0.16949931882001013</v>
      </c>
      <c r="F5409" s="5">
        <v>12.341309725397805</v>
      </c>
      <c r="G5409" s="5">
        <v>21.213384520520997</v>
      </c>
      <c r="H5409" s="5">
        <v>8.8720747951231917</v>
      </c>
      <c r="I5409" s="10">
        <v>1.8794711581146015</v>
      </c>
      <c r="J5409" s="11">
        <v>13.3775</v>
      </c>
      <c r="K5409" s="5">
        <f t="shared" si="84"/>
        <v>17.390750000000001</v>
      </c>
      <c r="L5409" s="5">
        <v>5.5750000000000002</v>
      </c>
      <c r="M5409" s="15">
        <v>20.280993105894289</v>
      </c>
      <c r="N5409" s="5">
        <v>86.905000000000001</v>
      </c>
      <c r="O5409" s="5">
        <v>12.487500000000001</v>
      </c>
      <c r="P5409" s="5">
        <v>234.52500000000001</v>
      </c>
      <c r="Q5409" s="5">
        <v>0.9425</v>
      </c>
      <c r="R5409" s="25"/>
      <c r="S5409" s="14"/>
      <c r="T5409" s="14"/>
    </row>
    <row r="5410" spans="1:20">
      <c r="A5410" s="2">
        <v>13</v>
      </c>
      <c r="B5410" s="2">
        <v>8</v>
      </c>
      <c r="C5410" s="7">
        <v>39673</v>
      </c>
      <c r="D5410" s="8">
        <v>0.125</v>
      </c>
      <c r="E5410" s="9">
        <v>0.17772361881376064</v>
      </c>
      <c r="F5410" s="5">
        <v>15.756273127739025</v>
      </c>
      <c r="G5410" s="5">
        <v>26.471244008706314</v>
      </c>
      <c r="H5410" s="5">
        <v>10.714970880967288</v>
      </c>
      <c r="I5410" s="10">
        <v>1.8868974209301022</v>
      </c>
      <c r="J5410" s="11">
        <v>15.192499999999999</v>
      </c>
      <c r="K5410" s="5">
        <f t="shared" si="84"/>
        <v>19.750249999999998</v>
      </c>
      <c r="L5410" s="5">
        <v>5.0475000000000003</v>
      </c>
      <c r="M5410" s="15">
        <v>18.98787625998521</v>
      </c>
      <c r="N5410" s="5">
        <v>89.352499999999992</v>
      </c>
      <c r="O5410" s="5">
        <v>12.0975</v>
      </c>
      <c r="P5410" s="5">
        <v>237.82500000000002</v>
      </c>
      <c r="Q5410" s="5">
        <v>0.9425</v>
      </c>
      <c r="R5410" s="25"/>
      <c r="S5410" s="14"/>
      <c r="T5410" s="14"/>
    </row>
    <row r="5411" spans="1:20">
      <c r="A5411" s="2">
        <v>13</v>
      </c>
      <c r="B5411" s="2">
        <v>8</v>
      </c>
      <c r="C5411" s="7">
        <v>39673</v>
      </c>
      <c r="D5411" s="8">
        <v>0.16666666666699825</v>
      </c>
      <c r="E5411" s="9">
        <v>0.19710077880501187</v>
      </c>
      <c r="F5411" s="5">
        <v>30.690905455379216</v>
      </c>
      <c r="G5411" s="5">
        <v>46.792774954530451</v>
      </c>
      <c r="H5411" s="5">
        <v>16.101869499151238</v>
      </c>
      <c r="I5411" s="10">
        <v>1.8992444126226031</v>
      </c>
      <c r="J5411" s="11">
        <v>18.702500000000001</v>
      </c>
      <c r="K5411" s="5">
        <f t="shared" si="84"/>
        <v>24.31325</v>
      </c>
      <c r="L5411" s="5">
        <v>7.78</v>
      </c>
      <c r="M5411" s="15">
        <v>15.152382228232966</v>
      </c>
      <c r="N5411" s="5">
        <v>89.690000000000012</v>
      </c>
      <c r="O5411" s="5">
        <v>12.239999999999998</v>
      </c>
      <c r="P5411" s="5">
        <v>250.02500000000001</v>
      </c>
      <c r="Q5411" s="5">
        <v>1.0874999999999999</v>
      </c>
      <c r="R5411" s="25"/>
      <c r="S5411" s="14"/>
      <c r="T5411" s="14"/>
    </row>
    <row r="5412" spans="1:20">
      <c r="A5412" s="2">
        <v>13</v>
      </c>
      <c r="B5412" s="2">
        <v>8</v>
      </c>
      <c r="C5412" s="7">
        <v>39673</v>
      </c>
      <c r="D5412" s="8">
        <v>0.20833333333399651</v>
      </c>
      <c r="E5412" s="9">
        <v>0.22623482076251361</v>
      </c>
      <c r="F5412" s="5">
        <v>62.485383162559835</v>
      </c>
      <c r="G5412" s="5">
        <v>88.374265278818257</v>
      </c>
      <c r="H5412" s="5">
        <v>25.888882116258422</v>
      </c>
      <c r="I5412" s="10">
        <v>1.8943704793476033</v>
      </c>
      <c r="J5412" s="11">
        <v>19.95</v>
      </c>
      <c r="K5412" s="5">
        <f t="shared" si="84"/>
        <v>25.934999999999999</v>
      </c>
      <c r="L5412" s="5">
        <v>10.8775</v>
      </c>
      <c r="M5412" s="15">
        <v>12.253945577679781</v>
      </c>
      <c r="N5412" s="5">
        <v>87.407499999999999</v>
      </c>
      <c r="O5412" s="5">
        <v>12.844999999999999</v>
      </c>
      <c r="P5412" s="5">
        <v>253.39999999999998</v>
      </c>
      <c r="Q5412" s="5">
        <v>1.5325</v>
      </c>
      <c r="R5412" s="25"/>
      <c r="S5412" s="14"/>
      <c r="T5412" s="14"/>
    </row>
    <row r="5413" spans="1:20">
      <c r="A5413" s="2">
        <v>13</v>
      </c>
      <c r="B5413" s="2">
        <v>8</v>
      </c>
      <c r="C5413" s="7">
        <v>39673</v>
      </c>
      <c r="D5413" s="8">
        <v>0.25</v>
      </c>
      <c r="E5413" s="9">
        <v>0.30796414316001863</v>
      </c>
      <c r="F5413" s="5">
        <v>80.313748928487897</v>
      </c>
      <c r="G5413" s="5">
        <v>114.55115621131266</v>
      </c>
      <c r="H5413" s="5">
        <v>34.237407282824769</v>
      </c>
      <c r="I5413" s="10">
        <v>1.8845757268566032</v>
      </c>
      <c r="J5413" s="11">
        <v>25.154999999999998</v>
      </c>
      <c r="K5413" s="5">
        <f t="shared" si="84"/>
        <v>32.701499999999996</v>
      </c>
      <c r="L5413" s="5">
        <v>15.55</v>
      </c>
      <c r="M5413" s="15">
        <v>10.274582722733655</v>
      </c>
      <c r="N5413" s="5">
        <v>80.88</v>
      </c>
      <c r="O5413" s="5">
        <v>14.41</v>
      </c>
      <c r="P5413" s="5">
        <v>256.72499999999997</v>
      </c>
      <c r="Q5413" s="5">
        <v>1.6675</v>
      </c>
      <c r="R5413" s="25"/>
      <c r="S5413" s="14"/>
      <c r="T5413" s="14"/>
    </row>
    <row r="5414" spans="1:20">
      <c r="A5414" s="2">
        <v>13</v>
      </c>
      <c r="B5414" s="2">
        <v>8</v>
      </c>
      <c r="C5414" s="7">
        <v>39673</v>
      </c>
      <c r="D5414" s="8">
        <v>0.29166666666699825</v>
      </c>
      <c r="E5414" s="9">
        <v>0.30163826291626827</v>
      </c>
      <c r="F5414" s="5">
        <v>52.891559126659615</v>
      </c>
      <c r="G5414" s="5">
        <v>83.660591530988881</v>
      </c>
      <c r="H5414" s="5">
        <v>30.769032404329266</v>
      </c>
      <c r="I5414" s="10">
        <v>1.8747804925576028</v>
      </c>
      <c r="J5414" s="11">
        <v>21.495000000000001</v>
      </c>
      <c r="K5414" s="5">
        <f t="shared" si="84"/>
        <v>27.943500000000004</v>
      </c>
      <c r="L5414" s="5">
        <v>12.86</v>
      </c>
      <c r="M5414" s="15">
        <v>15.754104280003011</v>
      </c>
      <c r="N5414" s="5">
        <v>73.292500000000004</v>
      </c>
      <c r="O5414" s="5">
        <v>15.712500000000002</v>
      </c>
      <c r="P5414" s="5">
        <v>252.07500000000002</v>
      </c>
      <c r="Q5414" s="5">
        <v>2.2149999999999999</v>
      </c>
      <c r="R5414" s="25"/>
      <c r="S5414" s="14"/>
      <c r="T5414" s="14"/>
    </row>
    <row r="5415" spans="1:20">
      <c r="A5415" s="2">
        <v>13</v>
      </c>
      <c r="B5415" s="2">
        <v>8</v>
      </c>
      <c r="C5415" s="7">
        <v>39673</v>
      </c>
      <c r="D5415" s="8">
        <v>0.33333333333399651</v>
      </c>
      <c r="E5415" s="9">
        <v>0.27670488825751682</v>
      </c>
      <c r="F5415" s="5">
        <v>41.789634470863994</v>
      </c>
      <c r="G5415" s="5">
        <v>67.623576096046207</v>
      </c>
      <c r="H5415" s="5">
        <v>25.83394162518222</v>
      </c>
      <c r="I5415" s="10">
        <v>1.8674451710021027</v>
      </c>
      <c r="J5415" s="11">
        <v>18.93</v>
      </c>
      <c r="K5415" s="5">
        <f t="shared" si="84"/>
        <v>24.609000000000002</v>
      </c>
      <c r="L5415" s="5">
        <v>10.149999999999999</v>
      </c>
      <c r="M5415" s="15">
        <v>18.041215387436154</v>
      </c>
      <c r="N5415" s="5">
        <v>59.7</v>
      </c>
      <c r="O5415" s="5">
        <v>17.222499999999997</v>
      </c>
      <c r="P5415" s="5">
        <v>249.32499999999999</v>
      </c>
      <c r="Q5415" s="5">
        <v>3.4175000000000004</v>
      </c>
      <c r="R5415" s="25"/>
      <c r="S5415" s="14"/>
      <c r="T5415" s="14"/>
    </row>
    <row r="5416" spans="1:20">
      <c r="A5416" s="2">
        <v>13</v>
      </c>
      <c r="B5416" s="2">
        <v>8</v>
      </c>
      <c r="C5416" s="7">
        <v>39673</v>
      </c>
      <c r="D5416" s="8">
        <v>0.375</v>
      </c>
      <c r="E5416" s="9">
        <v>0.24960579693626522</v>
      </c>
      <c r="F5416" s="5">
        <v>43.667648494459392</v>
      </c>
      <c r="G5416" s="5">
        <v>69.969676225523145</v>
      </c>
      <c r="H5416" s="5">
        <v>26.302027731063749</v>
      </c>
      <c r="I5416" s="10">
        <v>1.8576490634261027</v>
      </c>
      <c r="J5416" s="11">
        <v>19.1525</v>
      </c>
      <c r="K5416" s="5">
        <f t="shared" si="84"/>
        <v>24.898250000000001</v>
      </c>
      <c r="L5416" s="5">
        <v>11.4275</v>
      </c>
      <c r="M5416" s="15">
        <v>19.028532887971224</v>
      </c>
      <c r="N5416" s="5">
        <v>65.58250000000001</v>
      </c>
      <c r="O5416" s="5">
        <v>16.405000000000001</v>
      </c>
      <c r="P5416" s="5">
        <v>251.1</v>
      </c>
      <c r="Q5416" s="5">
        <v>3.4675000000000002</v>
      </c>
      <c r="R5416" s="25"/>
      <c r="S5416" s="14"/>
      <c r="T5416" s="14"/>
    </row>
    <row r="5417" spans="1:20">
      <c r="A5417" s="2">
        <v>13</v>
      </c>
      <c r="B5417" s="2">
        <v>8</v>
      </c>
      <c r="C5417" s="7">
        <v>39673</v>
      </c>
      <c r="D5417" s="8">
        <v>0.41666666666699825</v>
      </c>
      <c r="E5417" s="9">
        <v>0.26345692310001617</v>
      </c>
      <c r="F5417" s="5">
        <v>33.17464822328985</v>
      </c>
      <c r="G5417" s="5">
        <v>56.623958530270343</v>
      </c>
      <c r="H5417" s="5">
        <v>23.449310306980493</v>
      </c>
      <c r="I5417" s="10">
        <v>1.8699971391866033</v>
      </c>
      <c r="J5417" s="11">
        <v>21.552499999999998</v>
      </c>
      <c r="K5417" s="5">
        <f t="shared" si="84"/>
        <v>28.018249999999998</v>
      </c>
      <c r="L5417" s="5">
        <v>11.077500000000001</v>
      </c>
      <c r="M5417" s="15">
        <v>21.28181811416037</v>
      </c>
      <c r="N5417" s="5">
        <v>61.07</v>
      </c>
      <c r="O5417" s="5">
        <v>16.892499999999998</v>
      </c>
      <c r="P5417" s="5">
        <v>249.75</v>
      </c>
      <c r="Q5417" s="5">
        <v>3.8150000000000004</v>
      </c>
      <c r="R5417" s="25"/>
      <c r="S5417" s="14"/>
      <c r="T5417" s="14"/>
    </row>
    <row r="5418" spans="1:20">
      <c r="A5418" s="2">
        <v>13</v>
      </c>
      <c r="B5418" s="2">
        <v>8</v>
      </c>
      <c r="C5418" s="7">
        <v>39673</v>
      </c>
      <c r="D5418" s="8">
        <v>0.45833333333399651</v>
      </c>
      <c r="E5418" s="9">
        <v>0.25615768722751575</v>
      </c>
      <c r="F5418" s="5">
        <v>31.185242535563468</v>
      </c>
      <c r="G5418" s="5">
        <v>52.74520406036229</v>
      </c>
      <c r="H5418" s="5">
        <v>21.559961524798823</v>
      </c>
      <c r="I5418" s="10">
        <v>1.8749640312926041</v>
      </c>
      <c r="J5418" s="11">
        <v>17.799999999999997</v>
      </c>
      <c r="K5418" s="5">
        <f t="shared" si="84"/>
        <v>23.139999999999997</v>
      </c>
      <c r="L5418" s="5">
        <v>11.765000000000001</v>
      </c>
      <c r="M5418" s="15">
        <v>22.34132095833144</v>
      </c>
      <c r="N5418" s="5">
        <v>67.330000000000013</v>
      </c>
      <c r="O5418" s="5">
        <v>16.612500000000001</v>
      </c>
      <c r="P5418" s="5">
        <v>249.55</v>
      </c>
      <c r="Q5418" s="5">
        <v>3.95</v>
      </c>
      <c r="R5418" s="25"/>
      <c r="S5418" s="14"/>
      <c r="T5418" s="14"/>
    </row>
    <row r="5419" spans="1:20">
      <c r="A5419" s="2">
        <v>13</v>
      </c>
      <c r="B5419" s="2">
        <v>8</v>
      </c>
      <c r="C5419" s="7">
        <v>39673</v>
      </c>
      <c r="D5419" s="8">
        <v>0.5</v>
      </c>
      <c r="E5419" s="9">
        <v>0.26349780146126622</v>
      </c>
      <c r="F5419" s="5">
        <v>28.69421804151548</v>
      </c>
      <c r="G5419" s="5">
        <v>48.225828934786421</v>
      </c>
      <c r="H5419" s="5">
        <v>19.53161089327094</v>
      </c>
      <c r="I5419" s="10">
        <v>1.8725493482751043</v>
      </c>
      <c r="J5419" s="11">
        <v>14.934999999999999</v>
      </c>
      <c r="K5419" s="5">
        <f t="shared" si="84"/>
        <v>19.415499999999998</v>
      </c>
      <c r="L5419" s="5">
        <v>10.357499999999998</v>
      </c>
      <c r="M5419" s="15">
        <v>22.015738389727421</v>
      </c>
      <c r="N5419" s="5">
        <v>72.217500000000001</v>
      </c>
      <c r="O5419" s="5">
        <v>16.605</v>
      </c>
      <c r="P5419" s="5">
        <v>249.375</v>
      </c>
      <c r="Q5419" s="5">
        <v>4.7149999999999999</v>
      </c>
      <c r="R5419" s="25"/>
      <c r="S5419" s="14"/>
      <c r="T5419" s="14"/>
    </row>
    <row r="5420" spans="1:20">
      <c r="A5420" s="2">
        <v>13</v>
      </c>
      <c r="B5420" s="2">
        <v>8</v>
      </c>
      <c r="C5420" s="7">
        <v>39673</v>
      </c>
      <c r="D5420" s="8">
        <v>0.54166666666699825</v>
      </c>
      <c r="E5420" s="9">
        <v>0.29509574821126827</v>
      </c>
      <c r="F5420" s="5">
        <v>38.219620689885062</v>
      </c>
      <c r="G5420" s="5">
        <v>60.909975634063684</v>
      </c>
      <c r="H5420" s="5">
        <v>22.690354944178623</v>
      </c>
      <c r="I5420" s="10">
        <v>1.892280836052106</v>
      </c>
      <c r="J5420" s="11">
        <v>15.549999999999999</v>
      </c>
      <c r="K5420" s="5">
        <f t="shared" si="84"/>
        <v>20.215</v>
      </c>
      <c r="L5420" s="5">
        <v>10.977500000000001</v>
      </c>
      <c r="M5420" s="15">
        <v>20.59594363967933</v>
      </c>
      <c r="N5420" s="5">
        <v>66.542500000000004</v>
      </c>
      <c r="O5420" s="5">
        <v>17.412500000000001</v>
      </c>
      <c r="P5420" s="5">
        <v>255.85</v>
      </c>
      <c r="Q5420" s="5">
        <v>5.0999999999999996</v>
      </c>
      <c r="R5420" s="25"/>
      <c r="S5420" s="14"/>
      <c r="T5420" s="14"/>
    </row>
    <row r="5421" spans="1:20">
      <c r="A5421" s="2">
        <v>13</v>
      </c>
      <c r="B5421" s="2">
        <v>8</v>
      </c>
      <c r="C5421" s="7">
        <v>39673</v>
      </c>
      <c r="D5421" s="8">
        <v>0.58333333333399651</v>
      </c>
      <c r="E5421" s="9">
        <v>0.31059875058626929</v>
      </c>
      <c r="F5421" s="5">
        <v>33.160635695695426</v>
      </c>
      <c r="G5421" s="5">
        <v>54.658425879549711</v>
      </c>
      <c r="H5421" s="5">
        <v>21.497790183854285</v>
      </c>
      <c r="I5421" s="10">
        <v>1.9169346788081076</v>
      </c>
      <c r="J5421" s="11">
        <v>14.047499999999999</v>
      </c>
      <c r="K5421" s="5">
        <f t="shared" si="84"/>
        <v>18.261749999999999</v>
      </c>
      <c r="L5421" s="5">
        <v>10.9</v>
      </c>
      <c r="M5421" s="15">
        <v>20.241921278059309</v>
      </c>
      <c r="N5421" s="5">
        <v>53.67</v>
      </c>
      <c r="O5421" s="5">
        <v>17.774999999999999</v>
      </c>
      <c r="P5421" s="5">
        <v>258</v>
      </c>
      <c r="Q5421" s="5">
        <v>5.9924999999999988</v>
      </c>
      <c r="R5421" s="25"/>
      <c r="S5421" s="14"/>
      <c r="T5421" s="14"/>
    </row>
    <row r="5422" spans="1:20">
      <c r="A5422" s="2">
        <v>13</v>
      </c>
      <c r="B5422" s="2">
        <v>8</v>
      </c>
      <c r="C5422" s="7">
        <v>39673</v>
      </c>
      <c r="D5422" s="8">
        <v>0.625</v>
      </c>
      <c r="E5422" s="9">
        <v>0.25640853693626592</v>
      </c>
      <c r="F5422" s="5">
        <v>34.889643885827773</v>
      </c>
      <c r="G5422" s="5">
        <v>58.695898280176628</v>
      </c>
      <c r="H5422" s="5">
        <v>23.806254394348851</v>
      </c>
      <c r="I5422" s="10">
        <v>1.902216667948107</v>
      </c>
      <c r="J5422" s="11">
        <v>15.6325</v>
      </c>
      <c r="K5422" s="5">
        <f t="shared" si="84"/>
        <v>20.32225</v>
      </c>
      <c r="L5422" s="5">
        <v>10.950000000000001</v>
      </c>
      <c r="M5422" s="15">
        <v>19.663395561669276</v>
      </c>
      <c r="N5422" s="5">
        <v>51.555</v>
      </c>
      <c r="O5422" s="5">
        <v>18.064999999999998</v>
      </c>
      <c r="P5422" s="5">
        <v>255.57499999999999</v>
      </c>
      <c r="Q5422" s="5">
        <v>5.4924999999999997</v>
      </c>
      <c r="R5422" s="25"/>
      <c r="S5422" s="14"/>
      <c r="T5422" s="14"/>
    </row>
    <row r="5423" spans="1:20">
      <c r="A5423" s="2">
        <v>13</v>
      </c>
      <c r="B5423" s="2">
        <v>8</v>
      </c>
      <c r="C5423" s="7">
        <v>39673</v>
      </c>
      <c r="D5423" s="8">
        <v>0.66666666666699825</v>
      </c>
      <c r="E5423" s="9">
        <v>0.26123792750501629</v>
      </c>
      <c r="F5423" s="5">
        <v>29.715356461323605</v>
      </c>
      <c r="G5423" s="5">
        <v>54.329586905922433</v>
      </c>
      <c r="H5423" s="5">
        <v>24.614230444598828</v>
      </c>
      <c r="I5423" s="10">
        <v>1.9071850355911075</v>
      </c>
      <c r="J5423" s="11">
        <v>15.407499999999999</v>
      </c>
      <c r="K5423" s="5">
        <f t="shared" si="84"/>
        <v>20.02975</v>
      </c>
      <c r="L5423" s="5">
        <v>10.217499999999999</v>
      </c>
      <c r="M5423" s="15">
        <v>20.559679188285337</v>
      </c>
      <c r="N5423" s="5">
        <v>58.214999999999996</v>
      </c>
      <c r="O5423" s="5">
        <v>16.824999999999999</v>
      </c>
      <c r="P5423" s="5">
        <v>257.70000000000005</v>
      </c>
      <c r="Q5423" s="5">
        <v>5.5874999999999995</v>
      </c>
      <c r="R5423" s="25"/>
      <c r="S5423" s="14"/>
      <c r="T5423" s="14"/>
    </row>
    <row r="5424" spans="1:20">
      <c r="A5424" s="2">
        <v>13</v>
      </c>
      <c r="B5424" s="2">
        <v>8</v>
      </c>
      <c r="C5424" s="7">
        <v>39673</v>
      </c>
      <c r="D5424" s="8">
        <v>0.70833333333399651</v>
      </c>
      <c r="E5424" s="9">
        <v>0.27937340930126747</v>
      </c>
      <c r="F5424" s="5">
        <v>29.63039968107957</v>
      </c>
      <c r="G5424" s="5">
        <v>54.537501756185726</v>
      </c>
      <c r="H5424" s="5">
        <v>24.90710207510616</v>
      </c>
      <c r="I5424" s="10">
        <v>1.919536468951109</v>
      </c>
      <c r="J5424" s="11">
        <v>14.045</v>
      </c>
      <c r="K5424" s="5">
        <f t="shared" si="84"/>
        <v>18.258500000000002</v>
      </c>
      <c r="L5424" s="5">
        <v>10.887499999999999</v>
      </c>
      <c r="M5424" s="15">
        <v>21.009066139246368</v>
      </c>
      <c r="N5424" s="5">
        <v>73.10499999999999</v>
      </c>
      <c r="O5424" s="5">
        <v>15.5</v>
      </c>
      <c r="P5424" s="5">
        <v>260.85000000000002</v>
      </c>
      <c r="Q5424" s="5">
        <v>5.3800000000000008</v>
      </c>
      <c r="R5424" s="25"/>
      <c r="S5424" s="14"/>
      <c r="T5424" s="14"/>
    </row>
    <row r="5425" spans="1:20">
      <c r="A5425" s="2">
        <v>13</v>
      </c>
      <c r="B5425" s="2">
        <v>8</v>
      </c>
      <c r="C5425" s="7">
        <v>39673</v>
      </c>
      <c r="D5425" s="8">
        <v>0.75</v>
      </c>
      <c r="E5425" s="9">
        <v>0.30306838699876903</v>
      </c>
      <c r="F5425" s="5">
        <v>33.538872126453221</v>
      </c>
      <c r="G5425" s="5">
        <v>58.456602242085374</v>
      </c>
      <c r="H5425" s="5">
        <v>24.917730115632157</v>
      </c>
      <c r="I5425" s="10">
        <v>1.917122388193609</v>
      </c>
      <c r="J5425" s="11">
        <v>12.592499999999999</v>
      </c>
      <c r="K5425" s="5">
        <f t="shared" si="84"/>
        <v>16.370249999999999</v>
      </c>
      <c r="L5425" s="5">
        <v>9.11</v>
      </c>
      <c r="M5425" s="15">
        <v>17.64238627036115</v>
      </c>
      <c r="N5425" s="5">
        <v>76.400000000000006</v>
      </c>
      <c r="O5425" s="5">
        <v>15.305</v>
      </c>
      <c r="P5425" s="5">
        <v>255.65</v>
      </c>
      <c r="Q5425" s="5">
        <v>3.6475</v>
      </c>
      <c r="R5425" s="25"/>
      <c r="S5425" s="14"/>
      <c r="T5425" s="14"/>
    </row>
    <row r="5426" spans="1:20">
      <c r="A5426" s="2">
        <v>13</v>
      </c>
      <c r="B5426" s="2">
        <v>8</v>
      </c>
      <c r="C5426" s="7">
        <v>39673</v>
      </c>
      <c r="D5426" s="8">
        <v>0.79166666666699825</v>
      </c>
      <c r="E5426" s="9">
        <v>0.24390781764751537</v>
      </c>
      <c r="F5426" s="5">
        <v>18.270036016352634</v>
      </c>
      <c r="G5426" s="5">
        <v>35.61205567238185</v>
      </c>
      <c r="H5426" s="5">
        <v>17.342019656029219</v>
      </c>
      <c r="I5426" s="10">
        <v>1.9171693042476092</v>
      </c>
      <c r="J5426" s="11">
        <v>11.79</v>
      </c>
      <c r="K5426" s="5">
        <f t="shared" si="84"/>
        <v>15.327</v>
      </c>
      <c r="L5426" s="5">
        <v>7.5525000000000002</v>
      </c>
      <c r="M5426" s="15">
        <v>23.456570415920531</v>
      </c>
      <c r="N5426" s="5">
        <v>69.8125</v>
      </c>
      <c r="O5426" s="5">
        <v>15.2125</v>
      </c>
      <c r="P5426" s="5">
        <v>257.39999999999998</v>
      </c>
      <c r="Q5426" s="5">
        <v>4.7300000000000004</v>
      </c>
      <c r="R5426" s="25"/>
      <c r="S5426" s="14"/>
      <c r="T5426" s="14"/>
    </row>
    <row r="5427" spans="1:20">
      <c r="A5427" s="2">
        <v>13</v>
      </c>
      <c r="B5427" s="2">
        <v>8</v>
      </c>
      <c r="C5427" s="7">
        <v>39673</v>
      </c>
      <c r="D5427" s="8">
        <v>0.83333333333399651</v>
      </c>
      <c r="E5427" s="9">
        <v>0.25148901431501591</v>
      </c>
      <c r="F5427" s="5">
        <v>17.504508605125064</v>
      </c>
      <c r="G5427" s="5">
        <v>34.05728214130388</v>
      </c>
      <c r="H5427" s="5">
        <v>16.552773536178812</v>
      </c>
      <c r="I5427" s="10">
        <v>1.9147551180946094</v>
      </c>
      <c r="J5427" s="11">
        <v>17.0275</v>
      </c>
      <c r="K5427" s="5">
        <f t="shared" si="84"/>
        <v>22.135750000000002</v>
      </c>
      <c r="L5427" s="5">
        <v>11.345000000000001</v>
      </c>
      <c r="M5427" s="15">
        <v>20.123456251908316</v>
      </c>
      <c r="N5427" s="5">
        <v>74.335000000000008</v>
      </c>
      <c r="O5427" s="5">
        <v>14.9175</v>
      </c>
      <c r="P5427" s="5">
        <v>259.27499999999998</v>
      </c>
      <c r="Q5427" s="5">
        <v>3.3375000000000004</v>
      </c>
      <c r="R5427" s="25"/>
      <c r="S5427" s="14"/>
      <c r="T5427" s="14"/>
    </row>
    <row r="5428" spans="1:20">
      <c r="A5428" s="2">
        <v>13</v>
      </c>
      <c r="B5428" s="2">
        <v>8</v>
      </c>
      <c r="C5428" s="7">
        <v>39673</v>
      </c>
      <c r="D5428" s="8">
        <v>0.875</v>
      </c>
      <c r="E5428" s="9">
        <v>0.24087129030126525</v>
      </c>
      <c r="F5428" s="5">
        <v>18.686323103966778</v>
      </c>
      <c r="G5428" s="5">
        <v>35.634258799917518</v>
      </c>
      <c r="H5428" s="5">
        <v>16.947935695950743</v>
      </c>
      <c r="I5428" s="10">
        <v>1.9221854762781101</v>
      </c>
      <c r="J5428" s="11">
        <v>18.772500000000001</v>
      </c>
      <c r="K5428" s="5">
        <f t="shared" si="84"/>
        <v>24.404250000000001</v>
      </c>
      <c r="L5428" s="5">
        <v>9.8025000000000002</v>
      </c>
      <c r="M5428" s="15">
        <v>19.435140171309271</v>
      </c>
      <c r="N5428" s="5">
        <v>75.247500000000002</v>
      </c>
      <c r="O5428" s="5">
        <v>14.732500000000002</v>
      </c>
      <c r="P5428" s="5">
        <v>254.04999999999998</v>
      </c>
      <c r="Q5428" s="5">
        <v>2.3025000000000002</v>
      </c>
      <c r="R5428" s="25"/>
      <c r="S5428" s="14"/>
      <c r="T5428" s="14"/>
    </row>
    <row r="5429" spans="1:20">
      <c r="A5429" s="2">
        <v>13</v>
      </c>
      <c r="B5429" s="2">
        <v>8</v>
      </c>
      <c r="C5429" s="7">
        <v>39673</v>
      </c>
      <c r="D5429" s="8">
        <v>0.91666666666699825</v>
      </c>
      <c r="E5429" s="9">
        <v>0.19455416717001239</v>
      </c>
      <c r="F5429" s="5">
        <v>9.6579762456132183</v>
      </c>
      <c r="G5429" s="5">
        <v>19.561438069313304</v>
      </c>
      <c r="H5429" s="5">
        <v>9.903461823700086</v>
      </c>
      <c r="I5429" s="10">
        <v>1.9099263091501097</v>
      </c>
      <c r="J5429" s="11">
        <v>17.414999999999999</v>
      </c>
      <c r="K5429" s="5">
        <f t="shared" si="84"/>
        <v>22.639499999999998</v>
      </c>
      <c r="L5429" s="5">
        <v>7.33</v>
      </c>
      <c r="M5429" s="15">
        <v>22.794867062308498</v>
      </c>
      <c r="N5429" s="5">
        <v>74.819999999999993</v>
      </c>
      <c r="O5429" s="5">
        <v>14.012499999999999</v>
      </c>
      <c r="P5429" s="5">
        <v>251.17500000000001</v>
      </c>
      <c r="Q5429" s="5">
        <v>2.7825000000000002</v>
      </c>
      <c r="R5429" s="25"/>
      <c r="S5429" s="14"/>
      <c r="T5429" s="14"/>
    </row>
    <row r="5430" spans="1:20">
      <c r="A5430" s="2">
        <v>13</v>
      </c>
      <c r="B5430" s="2">
        <v>8</v>
      </c>
      <c r="C5430" s="7">
        <v>39673</v>
      </c>
      <c r="D5430" s="8">
        <v>0.95833333333399651</v>
      </c>
      <c r="E5430" s="9">
        <v>0.19197526085126224</v>
      </c>
      <c r="F5430" s="5">
        <v>9.9618154840385724</v>
      </c>
      <c r="G5430" s="5">
        <v>19.57769203463079</v>
      </c>
      <c r="H5430" s="5">
        <v>9.6158765505922155</v>
      </c>
      <c r="I5430" s="10">
        <v>1.9148956404091104</v>
      </c>
      <c r="J5430" s="11">
        <v>18.172499999999999</v>
      </c>
      <c r="K5430" s="5">
        <f t="shared" si="84"/>
        <v>23.62425</v>
      </c>
      <c r="L5430" s="5">
        <v>8.8450000000000006</v>
      </c>
      <c r="M5430" s="15">
        <v>23.26582503438653</v>
      </c>
      <c r="N5430" s="5">
        <v>74.762500000000003</v>
      </c>
      <c r="O5430" s="5">
        <v>13.52</v>
      </c>
      <c r="P5430" s="5">
        <v>248.55</v>
      </c>
      <c r="Q5430" s="5">
        <v>2.64</v>
      </c>
      <c r="R5430" s="25"/>
      <c r="S5430" s="14"/>
      <c r="T5430" s="14"/>
    </row>
    <row r="5431" spans="1:20">
      <c r="A5431" s="2">
        <v>14</v>
      </c>
      <c r="B5431" s="2">
        <v>8</v>
      </c>
      <c r="C5431" s="7">
        <v>39674</v>
      </c>
      <c r="D5431" s="8">
        <v>0</v>
      </c>
      <c r="E5431" s="9">
        <v>0.17918142521751146</v>
      </c>
      <c r="F5431" s="5">
        <v>8.2401030653286007</v>
      </c>
      <c r="G5431" s="5">
        <v>16.75604864273603</v>
      </c>
      <c r="H5431" s="5">
        <v>8.5159455774074271</v>
      </c>
      <c r="I5431" s="10">
        <v>1.9247880343026116</v>
      </c>
      <c r="J5431" s="11">
        <v>18.1675</v>
      </c>
      <c r="K5431" s="5">
        <f t="shared" si="84"/>
        <v>23.617750000000001</v>
      </c>
      <c r="L5431" s="5">
        <v>7.6849999999999987</v>
      </c>
      <c r="M5431" s="15">
        <v>23.369311157694536</v>
      </c>
      <c r="N5431" s="5">
        <v>78.41749999999999</v>
      </c>
      <c r="O5431" s="5">
        <v>12.8125</v>
      </c>
      <c r="P5431" s="5">
        <v>250.22500000000002</v>
      </c>
      <c r="Q5431" s="5">
        <v>1.92</v>
      </c>
      <c r="R5431" s="25"/>
      <c r="S5431" s="14"/>
      <c r="T5431" s="14"/>
    </row>
    <row r="5432" spans="1:20">
      <c r="A5432" s="2">
        <v>14</v>
      </c>
      <c r="B5432" s="2">
        <v>8</v>
      </c>
      <c r="C5432" s="7">
        <v>39674</v>
      </c>
      <c r="D5432" s="8">
        <v>4.1666666666998253E-2</v>
      </c>
      <c r="E5432" s="9">
        <v>0.17106701170876096</v>
      </c>
      <c r="F5432" s="5">
        <v>9.4417665474762877</v>
      </c>
      <c r="G5432" s="5">
        <v>17.955618629194422</v>
      </c>
      <c r="H5432" s="5">
        <v>8.5138520817181345</v>
      </c>
      <c r="I5432" s="10">
        <v>1.9248351009216118</v>
      </c>
      <c r="J5432" s="11">
        <v>16.295000000000002</v>
      </c>
      <c r="K5432" s="5">
        <f t="shared" si="84"/>
        <v>21.183500000000002</v>
      </c>
      <c r="L5432" s="5">
        <v>6.6000000000000005</v>
      </c>
      <c r="M5432" s="15">
        <v>20.605020217582357</v>
      </c>
      <c r="N5432" s="5">
        <v>82.57</v>
      </c>
      <c r="O5432" s="5">
        <v>11.945</v>
      </c>
      <c r="P5432" s="5">
        <v>247.27500000000001</v>
      </c>
      <c r="Q5432" s="5">
        <v>1.29</v>
      </c>
      <c r="R5432" s="25"/>
      <c r="S5432" s="14"/>
      <c r="T5432" s="14"/>
    </row>
    <row r="5433" spans="1:20">
      <c r="A5433" s="2">
        <v>14</v>
      </c>
      <c r="B5433" s="2">
        <v>8</v>
      </c>
      <c r="C5433" s="7">
        <v>39674</v>
      </c>
      <c r="D5433" s="8">
        <v>8.3333333333996507E-2</v>
      </c>
      <c r="E5433" s="9">
        <v>0.17199685492126104</v>
      </c>
      <c r="F5433" s="5">
        <v>12.427745823572369</v>
      </c>
      <c r="G5433" s="5">
        <v>23.206960029548622</v>
      </c>
      <c r="H5433" s="5">
        <v>10.779214205976253</v>
      </c>
      <c r="I5433" s="10">
        <v>1.9371896660336128</v>
      </c>
      <c r="J5433" s="11">
        <v>16.66</v>
      </c>
      <c r="K5433" s="5">
        <f t="shared" si="84"/>
        <v>21.658000000000001</v>
      </c>
      <c r="L5433" s="5">
        <v>7.4950000000000001</v>
      </c>
      <c r="M5433" s="15">
        <v>17.029679645144125</v>
      </c>
      <c r="N5433" s="5">
        <v>85.224999999999994</v>
      </c>
      <c r="O5433" s="5">
        <v>11.545</v>
      </c>
      <c r="P5433" s="5">
        <v>256.8</v>
      </c>
      <c r="Q5433" s="5">
        <v>1.0125</v>
      </c>
      <c r="R5433" s="25"/>
      <c r="S5433" s="14"/>
      <c r="T5433" s="14"/>
    </row>
    <row r="5434" spans="1:20">
      <c r="A5434" s="2">
        <v>14</v>
      </c>
      <c r="B5434" s="2">
        <v>8</v>
      </c>
      <c r="C5434" s="7">
        <v>39674</v>
      </c>
      <c r="D5434" s="8">
        <v>0.125</v>
      </c>
      <c r="E5434" s="9">
        <v>0.16827165210376083</v>
      </c>
      <c r="F5434" s="5">
        <v>21.900569384913947</v>
      </c>
      <c r="G5434" s="5">
        <v>36.498558555175208</v>
      </c>
      <c r="H5434" s="5">
        <v>14.597989170261263</v>
      </c>
      <c r="I5434" s="10">
        <v>1.9421600813606137</v>
      </c>
      <c r="J5434" s="11">
        <v>16.060000000000002</v>
      </c>
      <c r="K5434" s="5">
        <f t="shared" si="84"/>
        <v>20.878000000000004</v>
      </c>
      <c r="L5434" s="5">
        <v>7.3250000000000011</v>
      </c>
      <c r="M5434" s="15">
        <v>12.834950001638848</v>
      </c>
      <c r="N5434" s="5">
        <v>86.580000000000013</v>
      </c>
      <c r="O5434" s="5">
        <v>11.540000000000001</v>
      </c>
      <c r="P5434" s="5">
        <v>259.39999999999998</v>
      </c>
      <c r="Q5434" s="5">
        <v>1.0449999999999999</v>
      </c>
      <c r="R5434" s="25"/>
      <c r="S5434" s="14"/>
      <c r="T5434" s="14"/>
    </row>
    <row r="5435" spans="1:20">
      <c r="A5435" s="2">
        <v>14</v>
      </c>
      <c r="B5435" s="2">
        <v>8</v>
      </c>
      <c r="C5435" s="7">
        <v>39674</v>
      </c>
      <c r="D5435" s="8">
        <v>0.16666666666699825</v>
      </c>
      <c r="E5435" s="9">
        <v>0.19816363023501282</v>
      </c>
      <c r="F5435" s="5">
        <v>58.779959306885914</v>
      </c>
      <c r="G5435" s="5">
        <v>80.12518655495883</v>
      </c>
      <c r="H5435" s="5">
        <v>21.345227248072909</v>
      </c>
      <c r="I5435" s="10">
        <v>1.9520540411301144</v>
      </c>
      <c r="J5435" s="11">
        <v>18.0275</v>
      </c>
      <c r="K5435" s="5">
        <f t="shared" si="84"/>
        <v>23.435750000000002</v>
      </c>
      <c r="L5435" s="5">
        <v>9.5374999999999996</v>
      </c>
      <c r="M5435" s="15">
        <v>9.533507991319631</v>
      </c>
      <c r="N5435" s="5">
        <v>87.867499999999993</v>
      </c>
      <c r="O5435" s="5">
        <v>11.104999999999999</v>
      </c>
      <c r="P5435" s="5">
        <v>250.05</v>
      </c>
      <c r="Q5435" s="5">
        <v>0.70750000000000002</v>
      </c>
      <c r="R5435" s="25"/>
      <c r="S5435" s="14"/>
      <c r="T5435" s="14"/>
    </row>
    <row r="5436" spans="1:20">
      <c r="A5436" s="2">
        <v>14</v>
      </c>
      <c r="B5436" s="2">
        <v>8</v>
      </c>
      <c r="C5436" s="7">
        <v>39674</v>
      </c>
      <c r="D5436" s="8">
        <v>0.20833333333399651</v>
      </c>
      <c r="E5436" s="9">
        <v>0.25694019421126668</v>
      </c>
      <c r="F5436" s="5">
        <v>94.418411945755324</v>
      </c>
      <c r="G5436" s="5">
        <v>123.19252331532388</v>
      </c>
      <c r="H5436" s="5">
        <v>28.774111369568562</v>
      </c>
      <c r="I5436" s="10">
        <v>1.9521018304611149</v>
      </c>
      <c r="J5436" s="11">
        <v>23.73</v>
      </c>
      <c r="K5436" s="5">
        <f t="shared" si="84"/>
        <v>30.849</v>
      </c>
      <c r="L5436" s="5">
        <v>12.5175</v>
      </c>
      <c r="M5436" s="15">
        <v>8.8445630261705865</v>
      </c>
      <c r="N5436" s="5">
        <v>88.282499999999999</v>
      </c>
      <c r="O5436" s="5">
        <v>11.1225</v>
      </c>
      <c r="P5436" s="5">
        <v>253.47499999999999</v>
      </c>
      <c r="Q5436" s="5">
        <v>1.2649999999999999</v>
      </c>
      <c r="R5436" s="25"/>
      <c r="S5436" s="14"/>
      <c r="T5436" s="14"/>
    </row>
    <row r="5437" spans="1:20">
      <c r="A5437" s="2">
        <v>14</v>
      </c>
      <c r="B5437" s="2">
        <v>8</v>
      </c>
      <c r="C5437" s="7">
        <v>39674</v>
      </c>
      <c r="D5437" s="8">
        <v>0.25</v>
      </c>
      <c r="E5437" s="9">
        <v>0.37285185436752427</v>
      </c>
      <c r="F5437" s="5">
        <v>132.67768417741709</v>
      </c>
      <c r="G5437" s="5">
        <v>169.42180119508757</v>
      </c>
      <c r="H5437" s="5">
        <v>36.744117017670483</v>
      </c>
      <c r="I5437" s="10">
        <v>1.9767667849141166</v>
      </c>
      <c r="J5437" s="11">
        <v>31.619999999999997</v>
      </c>
      <c r="K5437" s="5">
        <f t="shared" si="84"/>
        <v>41.105999999999995</v>
      </c>
      <c r="L5437" s="5">
        <v>20.287500000000001</v>
      </c>
      <c r="M5437" s="15">
        <v>8.254652886563548</v>
      </c>
      <c r="N5437" s="5">
        <v>83.3125</v>
      </c>
      <c r="O5437" s="5">
        <v>12.852500000000001</v>
      </c>
      <c r="P5437" s="5">
        <v>264.42499999999995</v>
      </c>
      <c r="Q5437" s="5">
        <v>1.915</v>
      </c>
      <c r="R5437" s="25"/>
      <c r="S5437" s="14"/>
      <c r="T5437" s="14"/>
    </row>
    <row r="5438" spans="1:20">
      <c r="A5438" s="2">
        <v>14</v>
      </c>
      <c r="B5438" s="2">
        <v>8</v>
      </c>
      <c r="C5438" s="7">
        <v>39674</v>
      </c>
      <c r="D5438" s="8">
        <v>0.29166666666699825</v>
      </c>
      <c r="E5438" s="9">
        <v>0.42510382035002775</v>
      </c>
      <c r="F5438" s="5">
        <v>116.82270185889196</v>
      </c>
      <c r="G5438" s="5">
        <v>156.13994547557846</v>
      </c>
      <c r="H5438" s="5">
        <v>39.317243616686511</v>
      </c>
      <c r="I5438" s="10">
        <v>1.9743532612471169</v>
      </c>
      <c r="J5438" s="11">
        <v>31.074999999999999</v>
      </c>
      <c r="K5438" s="5">
        <f t="shared" si="84"/>
        <v>40.397500000000001</v>
      </c>
      <c r="L5438" s="5">
        <v>19.817499999999999</v>
      </c>
      <c r="M5438" s="15">
        <v>9.8562982875326561</v>
      </c>
      <c r="N5438" s="5">
        <v>66.597499999999997</v>
      </c>
      <c r="O5438" s="5">
        <v>15.4125</v>
      </c>
      <c r="P5438" s="5">
        <v>263.375</v>
      </c>
      <c r="Q5438" s="5">
        <v>2.69</v>
      </c>
      <c r="R5438" s="25"/>
      <c r="S5438" s="14"/>
      <c r="T5438" s="14"/>
    </row>
    <row r="5439" spans="1:20">
      <c r="A5439" s="2">
        <v>14</v>
      </c>
      <c r="B5439" s="2">
        <v>8</v>
      </c>
      <c r="C5439" s="7">
        <v>39674</v>
      </c>
      <c r="D5439" s="8">
        <v>0.33333333333399651</v>
      </c>
      <c r="E5439" s="9">
        <v>0.37297741259877443</v>
      </c>
      <c r="F5439" s="5">
        <v>91.25102827981145</v>
      </c>
      <c r="G5439" s="5">
        <v>127.3531660477197</v>
      </c>
      <c r="H5439" s="5">
        <v>36.102137767908253</v>
      </c>
      <c r="I5439" s="10">
        <v>1.9227028627876142</v>
      </c>
      <c r="J5439" s="11">
        <v>29.077499999999997</v>
      </c>
      <c r="K5439" s="5">
        <f t="shared" si="84"/>
        <v>37.800750000000001</v>
      </c>
      <c r="L5439" s="5">
        <v>17.38</v>
      </c>
      <c r="M5439" s="15">
        <v>11.890727020813793</v>
      </c>
      <c r="N5439" s="5">
        <v>53.364999999999995</v>
      </c>
      <c r="O5439" s="5">
        <v>16.89</v>
      </c>
      <c r="P5439" s="5">
        <v>262.75</v>
      </c>
      <c r="Q5439" s="5">
        <v>2.7449999999999997</v>
      </c>
      <c r="R5439" s="25"/>
      <c r="S5439" s="14"/>
      <c r="T5439" s="14"/>
    </row>
    <row r="5440" spans="1:20">
      <c r="A5440" s="2">
        <v>14</v>
      </c>
      <c r="B5440" s="2">
        <v>8</v>
      </c>
      <c r="C5440" s="7">
        <v>39674</v>
      </c>
      <c r="D5440" s="8">
        <v>0.375</v>
      </c>
      <c r="E5440" s="9">
        <v>0.31682376601627082</v>
      </c>
      <c r="F5440" s="5">
        <v>74.633784901909479</v>
      </c>
      <c r="G5440" s="5">
        <v>108.15515731637842</v>
      </c>
      <c r="H5440" s="5">
        <v>33.521372414468935</v>
      </c>
      <c r="I5440" s="10">
        <v>1.9030546826251133</v>
      </c>
      <c r="J5440" s="11">
        <v>24.189999999999998</v>
      </c>
      <c r="K5440" s="5">
        <f t="shared" si="84"/>
        <v>31.446999999999999</v>
      </c>
      <c r="L5440" s="5">
        <v>12.375</v>
      </c>
      <c r="M5440" s="15">
        <v>12.858882849007857</v>
      </c>
      <c r="N5440" s="5">
        <v>41.347500000000004</v>
      </c>
      <c r="O5440" s="5">
        <v>18.2925</v>
      </c>
      <c r="P5440" s="5">
        <v>259.79999999999995</v>
      </c>
      <c r="Q5440" s="5">
        <v>2.6425000000000001</v>
      </c>
      <c r="R5440" s="25"/>
      <c r="S5440" s="14"/>
      <c r="T5440" s="14"/>
    </row>
    <row r="5441" spans="1:20">
      <c r="A5441" s="2">
        <v>14</v>
      </c>
      <c r="B5441" s="2">
        <v>8</v>
      </c>
      <c r="C5441" s="7">
        <v>39674</v>
      </c>
      <c r="D5441" s="8">
        <v>0.41666666666699825</v>
      </c>
      <c r="E5441" s="9">
        <v>0.31293903272752061</v>
      </c>
      <c r="F5441" s="5">
        <v>67.444523660074836</v>
      </c>
      <c r="G5441" s="5">
        <v>101.89162597708962</v>
      </c>
      <c r="H5441" s="5">
        <v>34.447102317014789</v>
      </c>
      <c r="I5441" s="10">
        <v>1.8981772712986134</v>
      </c>
      <c r="J5441" s="11">
        <v>22.1875</v>
      </c>
      <c r="K5441" s="5">
        <f t="shared" si="84"/>
        <v>28.84375</v>
      </c>
      <c r="L5441" s="5">
        <v>8.5849999999999991</v>
      </c>
      <c r="M5441" s="15">
        <v>14.279523208008955</v>
      </c>
      <c r="N5441" s="5">
        <v>28.296249999999997</v>
      </c>
      <c r="O5441" s="5">
        <v>19.66</v>
      </c>
      <c r="P5441" s="5">
        <v>258.07499999999999</v>
      </c>
      <c r="Q5441" s="5">
        <v>2.4275000000000002</v>
      </c>
      <c r="R5441" s="25"/>
      <c r="S5441" s="14"/>
      <c r="T5441" s="14"/>
    </row>
    <row r="5442" spans="1:20">
      <c r="A5442" s="2">
        <v>14</v>
      </c>
      <c r="B5442" s="2">
        <v>8</v>
      </c>
      <c r="C5442" s="7">
        <v>39674</v>
      </c>
      <c r="D5442" s="8">
        <v>0.45833333333399651</v>
      </c>
      <c r="E5442" s="9">
        <v>0.33018436829627179</v>
      </c>
      <c r="F5442" s="5">
        <v>63.538851201155687</v>
      </c>
      <c r="G5442" s="5">
        <v>98.586309012314786</v>
      </c>
      <c r="H5442" s="5">
        <v>35.047457811159106</v>
      </c>
      <c r="I5442" s="10">
        <v>1.9006857563111135</v>
      </c>
      <c r="J5442" s="11">
        <v>24.474999999999998</v>
      </c>
      <c r="K5442" s="5">
        <f t="shared" si="84"/>
        <v>31.817499999999999</v>
      </c>
      <c r="L5442" s="5">
        <v>13.4</v>
      </c>
      <c r="M5442" s="15">
        <v>15.416472976521032</v>
      </c>
      <c r="N5442" s="5">
        <v>23.817</v>
      </c>
      <c r="O5442" s="5">
        <v>20.4025</v>
      </c>
      <c r="P5442" s="5">
        <v>258.17500000000001</v>
      </c>
      <c r="Q5442" s="5">
        <v>2.2475000000000001</v>
      </c>
      <c r="R5442" s="25"/>
      <c r="S5442" s="14"/>
      <c r="T5442" s="14"/>
    </row>
    <row r="5443" spans="1:20">
      <c r="A5443" s="2">
        <v>14</v>
      </c>
      <c r="B5443" s="2">
        <v>8</v>
      </c>
      <c r="C5443" s="7">
        <v>39674</v>
      </c>
      <c r="D5443" s="8">
        <v>0.5</v>
      </c>
      <c r="E5443" s="9">
        <v>0.28112670034001858</v>
      </c>
      <c r="F5443" s="5">
        <v>56.239477435360612</v>
      </c>
      <c r="G5443" s="5">
        <v>89.997137099809166</v>
      </c>
      <c r="H5443" s="5">
        <v>33.75765966444856</v>
      </c>
      <c r="I5443" s="10">
        <v>1.8958080438546139</v>
      </c>
      <c r="J5443" s="11">
        <v>18.61</v>
      </c>
      <c r="K5443" s="5">
        <f t="shared" si="84"/>
        <v>24.193000000000001</v>
      </c>
      <c r="L5443" s="5">
        <v>10.58</v>
      </c>
      <c r="M5443" s="15">
        <v>16.436811389499102</v>
      </c>
      <c r="N5443" s="5">
        <v>22.246500000000001</v>
      </c>
      <c r="O5443" s="5">
        <v>20.012499999999999</v>
      </c>
      <c r="P5443" s="5">
        <v>252.47499999999999</v>
      </c>
      <c r="Q5443" s="5">
        <v>2.1425000000000001</v>
      </c>
      <c r="R5443" s="25"/>
      <c r="S5443" s="14"/>
      <c r="T5443" s="14"/>
    </row>
    <row r="5444" spans="1:20">
      <c r="A5444" s="2">
        <v>14</v>
      </c>
      <c r="B5444" s="2">
        <v>8</v>
      </c>
      <c r="C5444" s="7">
        <v>39674</v>
      </c>
      <c r="D5444" s="8">
        <v>0.54166666666699825</v>
      </c>
      <c r="E5444" s="9">
        <v>0.30455896532627019</v>
      </c>
      <c r="F5444" s="5">
        <v>55.334900268575574</v>
      </c>
      <c r="G5444" s="5">
        <v>92.710170647607768</v>
      </c>
      <c r="H5444" s="5">
        <v>37.375270379032195</v>
      </c>
      <c r="I5444" s="10">
        <v>1.8909301808331138</v>
      </c>
      <c r="J5444" s="11">
        <v>23.060000000000002</v>
      </c>
      <c r="K5444" s="5">
        <f t="shared" si="84"/>
        <v>29.978000000000005</v>
      </c>
      <c r="L5444" s="5">
        <v>16.914999999999999</v>
      </c>
      <c r="M5444" s="15">
        <v>16.663805116493119</v>
      </c>
      <c r="N5444" s="5">
        <v>19.965</v>
      </c>
      <c r="O5444" s="5">
        <v>21.150000000000002</v>
      </c>
      <c r="P5444" s="5">
        <v>237.75</v>
      </c>
      <c r="Q5444" s="5">
        <v>1.6749999999999998</v>
      </c>
      <c r="R5444" s="25"/>
      <c r="S5444" s="14"/>
      <c r="T5444" s="14"/>
    </row>
    <row r="5445" spans="1:20">
      <c r="A5445" s="2">
        <v>14</v>
      </c>
      <c r="B5445" s="2">
        <v>8</v>
      </c>
      <c r="C5445" s="7">
        <v>39674</v>
      </c>
      <c r="D5445" s="8">
        <v>0.58333333333399651</v>
      </c>
      <c r="E5445" s="9">
        <v>0.32433308644752157</v>
      </c>
      <c r="F5445" s="5">
        <v>53.867837430341702</v>
      </c>
      <c r="G5445" s="5">
        <v>90.730959081507777</v>
      </c>
      <c r="H5445" s="5">
        <v>36.863121651166068</v>
      </c>
      <c r="I5445" s="10">
        <v>1.903287395889115</v>
      </c>
      <c r="J5445" s="11">
        <v>24.63</v>
      </c>
      <c r="K5445" s="5">
        <f t="shared" si="84"/>
        <v>32.018999999999998</v>
      </c>
      <c r="L5445" s="5">
        <v>14.535</v>
      </c>
      <c r="M5445" s="15">
        <v>15.054360046235015</v>
      </c>
      <c r="N5445" s="5">
        <v>50.32</v>
      </c>
      <c r="O5445" s="5">
        <v>17.594999999999999</v>
      </c>
      <c r="P5445" s="5">
        <v>242.47500000000002</v>
      </c>
      <c r="Q5445" s="5">
        <v>1.41</v>
      </c>
      <c r="R5445" s="25"/>
      <c r="S5445" s="14"/>
      <c r="T5445" s="14"/>
    </row>
    <row r="5446" spans="1:20">
      <c r="A5446" s="2">
        <v>14</v>
      </c>
      <c r="B5446" s="2">
        <v>8</v>
      </c>
      <c r="C5446" s="7">
        <v>39674</v>
      </c>
      <c r="D5446" s="8">
        <v>0.625</v>
      </c>
      <c r="E5446" s="9">
        <v>0.41396776136502766</v>
      </c>
      <c r="F5446" s="5">
        <v>57.444413625427671</v>
      </c>
      <c r="G5446" s="5">
        <v>96.524499231904301</v>
      </c>
      <c r="H5446" s="5">
        <v>39.080085606476636</v>
      </c>
      <c r="I5446" s="10">
        <v>1.898409472641615</v>
      </c>
      <c r="J5446" s="11">
        <v>25.837499999999999</v>
      </c>
      <c r="K5446" s="5">
        <f t="shared" si="84"/>
        <v>33.588749999999997</v>
      </c>
      <c r="L5446" s="5">
        <v>16.122499999999999</v>
      </c>
      <c r="M5446" s="15">
        <v>14.501651166812977</v>
      </c>
      <c r="N5446" s="5">
        <v>54.575000000000003</v>
      </c>
      <c r="O5446" s="5">
        <v>17.1325</v>
      </c>
      <c r="P5446" s="5">
        <v>243.85</v>
      </c>
      <c r="Q5446" s="5">
        <v>1.5525</v>
      </c>
      <c r="R5446" s="25"/>
      <c r="S5446" s="14"/>
      <c r="T5446" s="14"/>
    </row>
    <row r="5447" spans="1:20">
      <c r="A5447" s="2">
        <v>14</v>
      </c>
      <c r="B5447" s="2">
        <v>8</v>
      </c>
      <c r="C5447" s="7">
        <v>39674</v>
      </c>
      <c r="D5447" s="8">
        <v>0.66666666666699825</v>
      </c>
      <c r="E5447" s="9">
        <v>0.38953042816502603</v>
      </c>
      <c r="F5447" s="5">
        <v>50.151336362407228</v>
      </c>
      <c r="G5447" s="5">
        <v>88.261860247405693</v>
      </c>
      <c r="H5447" s="5">
        <v>38.110523884998464</v>
      </c>
      <c r="I5447" s="10">
        <v>1.9033805655111156</v>
      </c>
      <c r="J5447" s="11">
        <v>17.2775</v>
      </c>
      <c r="K5447" s="5">
        <f t="shared" ref="K5447:K5510" si="85">J5447*1.3</f>
        <v>22.460750000000001</v>
      </c>
      <c r="L5447" s="5">
        <v>13.614999999999998</v>
      </c>
      <c r="M5447" s="15">
        <v>17.120661698249155</v>
      </c>
      <c r="N5447" s="5">
        <v>45.142499999999998</v>
      </c>
      <c r="O5447" s="5">
        <v>18.072500000000002</v>
      </c>
      <c r="P5447" s="5">
        <v>251.1</v>
      </c>
      <c r="Q5447" s="5">
        <v>1.9249999999999998</v>
      </c>
      <c r="R5447" s="25"/>
      <c r="S5447" s="14"/>
      <c r="T5447" s="14"/>
    </row>
    <row r="5448" spans="1:20">
      <c r="A5448" s="2">
        <v>14</v>
      </c>
      <c r="B5448" s="2">
        <v>8</v>
      </c>
      <c r="C5448" s="7">
        <v>39674</v>
      </c>
      <c r="D5448" s="8">
        <v>0.70833333333399651</v>
      </c>
      <c r="E5448" s="9">
        <v>0.49303953788003307</v>
      </c>
      <c r="F5448" s="5">
        <v>60.155160304228588</v>
      </c>
      <c r="G5448" s="5">
        <v>102.01163752303646</v>
      </c>
      <c r="H5448" s="5">
        <v>41.856477218807861</v>
      </c>
      <c r="I5448" s="10">
        <v>1.905889517275116</v>
      </c>
      <c r="J5448" s="11">
        <v>22.977499999999999</v>
      </c>
      <c r="K5448" s="5">
        <f t="shared" si="85"/>
        <v>29.870750000000001</v>
      </c>
      <c r="L5448" s="5">
        <v>16.202500000000001</v>
      </c>
      <c r="M5448" s="15">
        <v>13.618424848659924</v>
      </c>
      <c r="N5448" s="5">
        <v>45.337499999999999</v>
      </c>
      <c r="O5448" s="5">
        <v>18.232499999999998</v>
      </c>
      <c r="P5448" s="5">
        <v>253.72499999999999</v>
      </c>
      <c r="Q5448" s="5">
        <v>1.7274999999999998</v>
      </c>
      <c r="R5448" s="25"/>
      <c r="S5448" s="14"/>
      <c r="T5448" s="14"/>
    </row>
    <row r="5449" spans="1:20">
      <c r="A5449" s="2">
        <v>14</v>
      </c>
      <c r="B5449" s="2">
        <v>8</v>
      </c>
      <c r="C5449" s="7">
        <v>39674</v>
      </c>
      <c r="D5449" s="8">
        <v>0.75</v>
      </c>
      <c r="E5449" s="9">
        <v>0.41709233946877811</v>
      </c>
      <c r="F5449" s="5">
        <v>63.47027802661232</v>
      </c>
      <c r="G5449" s="5">
        <v>106.56062903424767</v>
      </c>
      <c r="H5449" s="5">
        <v>43.090351007635356</v>
      </c>
      <c r="I5449" s="10">
        <v>1.9182484036026173</v>
      </c>
      <c r="J5449" s="11">
        <v>21.664999999999999</v>
      </c>
      <c r="K5449" s="5">
        <f t="shared" si="85"/>
        <v>28.1645</v>
      </c>
      <c r="L5449" s="5">
        <v>16.924999999999997</v>
      </c>
      <c r="M5449" s="15">
        <v>10.951349341531742</v>
      </c>
      <c r="N5449" s="5">
        <v>48.075000000000003</v>
      </c>
      <c r="O5449" s="5">
        <v>17.962499999999999</v>
      </c>
      <c r="P5449" s="5">
        <v>244.7</v>
      </c>
      <c r="Q5449" s="5">
        <v>1.1925000000000001</v>
      </c>
      <c r="R5449" s="25"/>
      <c r="S5449" s="14"/>
      <c r="T5449" s="14"/>
    </row>
    <row r="5450" spans="1:20">
      <c r="A5450" s="2">
        <v>14</v>
      </c>
      <c r="B5450" s="2">
        <v>8</v>
      </c>
      <c r="C5450" s="7">
        <v>39674</v>
      </c>
      <c r="D5450" s="8">
        <v>0.79166666666699825</v>
      </c>
      <c r="E5450" s="9">
        <v>0.42923714640127897</v>
      </c>
      <c r="F5450" s="5">
        <v>67.964129226585143</v>
      </c>
      <c r="G5450" s="5">
        <v>107.47829565918261</v>
      </c>
      <c r="H5450" s="5">
        <v>39.514166432597463</v>
      </c>
      <c r="I5450" s="10">
        <v>1.9478454244771193</v>
      </c>
      <c r="J5450" s="11">
        <v>23.1675</v>
      </c>
      <c r="K5450" s="5">
        <f t="shared" si="85"/>
        <v>30.117750000000001</v>
      </c>
      <c r="L5450" s="5">
        <v>15.0875</v>
      </c>
      <c r="M5450" s="15">
        <v>8.6579990257725878</v>
      </c>
      <c r="N5450" s="5">
        <v>62.11</v>
      </c>
      <c r="O5450" s="5">
        <v>16.734999999999999</v>
      </c>
      <c r="P5450" s="5">
        <v>249.89999999999998</v>
      </c>
      <c r="Q5450" s="5">
        <v>1.0974999999999999</v>
      </c>
      <c r="R5450" s="25"/>
      <c r="S5450" s="14"/>
      <c r="T5450" s="14"/>
    </row>
    <row r="5451" spans="1:20">
      <c r="A5451" s="2">
        <v>14</v>
      </c>
      <c r="B5451" s="2">
        <v>8</v>
      </c>
      <c r="C5451" s="7">
        <v>39674</v>
      </c>
      <c r="D5451" s="8">
        <v>0.83333333333399651</v>
      </c>
      <c r="E5451" s="9">
        <v>0.44091170604377983</v>
      </c>
      <c r="F5451" s="5">
        <v>59.314050376219654</v>
      </c>
      <c r="G5451" s="5">
        <v>93.605615934526668</v>
      </c>
      <c r="H5451" s="5">
        <v>34.291565558307013</v>
      </c>
      <c r="I5451" s="10">
        <v>2.0537842977041261</v>
      </c>
      <c r="J5451" s="11">
        <v>14.322500000000002</v>
      </c>
      <c r="K5451" s="5">
        <f t="shared" si="85"/>
        <v>18.619250000000001</v>
      </c>
      <c r="L5451" s="5">
        <v>11.752500000000001</v>
      </c>
      <c r="M5451" s="15">
        <v>7.7372524097305249</v>
      </c>
      <c r="N5451" s="5">
        <v>69.10499999999999</v>
      </c>
      <c r="O5451" s="5">
        <v>15.129999999999999</v>
      </c>
      <c r="P5451" s="5">
        <v>261.85000000000002</v>
      </c>
      <c r="Q5451" s="5">
        <v>1.2450000000000001</v>
      </c>
      <c r="R5451" s="25"/>
      <c r="S5451" s="14"/>
      <c r="T5451" s="14"/>
    </row>
    <row r="5452" spans="1:20">
      <c r="A5452" s="2">
        <v>14</v>
      </c>
      <c r="B5452" s="2">
        <v>8</v>
      </c>
      <c r="C5452" s="7">
        <v>39674</v>
      </c>
      <c r="D5452" s="8">
        <v>0.875</v>
      </c>
      <c r="E5452" s="9">
        <v>0.35738447864002426</v>
      </c>
      <c r="F5452" s="5">
        <v>55.539892857565782</v>
      </c>
      <c r="G5452" s="5">
        <v>87.281165074049028</v>
      </c>
      <c r="H5452" s="5">
        <v>31.741272216483249</v>
      </c>
      <c r="I5452" s="10">
        <v>2.090773478421629</v>
      </c>
      <c r="J5452" s="11">
        <v>13.23</v>
      </c>
      <c r="K5452" s="5">
        <f t="shared" si="85"/>
        <v>17.199000000000002</v>
      </c>
      <c r="L5452" s="5">
        <v>9.7375000000000007</v>
      </c>
      <c r="M5452" s="15">
        <v>8.4653914302765756</v>
      </c>
      <c r="N5452" s="5">
        <v>62.857500000000002</v>
      </c>
      <c r="O5452" s="5">
        <v>14.19</v>
      </c>
      <c r="P5452" s="5">
        <v>251.6</v>
      </c>
      <c r="Q5452" s="5">
        <v>1.5625</v>
      </c>
      <c r="R5452" s="25"/>
      <c r="S5452" s="14"/>
      <c r="T5452" s="14"/>
    </row>
    <row r="5453" spans="1:20">
      <c r="A5453" s="2">
        <v>14</v>
      </c>
      <c r="B5453" s="2">
        <v>8</v>
      </c>
      <c r="C5453" s="7">
        <v>39674</v>
      </c>
      <c r="D5453" s="8">
        <v>0.91666666666699825</v>
      </c>
      <c r="E5453" s="9">
        <v>0.32846083456752234</v>
      </c>
      <c r="F5453" s="5">
        <v>37.401315678215092</v>
      </c>
      <c r="G5453" s="5">
        <v>63.902058460214747</v>
      </c>
      <c r="H5453" s="5">
        <v>26.500742781999655</v>
      </c>
      <c r="I5453" s="10">
        <v>2.0292571403391255</v>
      </c>
      <c r="J5453" s="11">
        <v>12.797499999999999</v>
      </c>
      <c r="K5453" s="5">
        <f t="shared" si="85"/>
        <v>16.636749999999999</v>
      </c>
      <c r="L5453" s="5">
        <v>8.8350000000000009</v>
      </c>
      <c r="M5453" s="15">
        <v>8.4119907316095741</v>
      </c>
      <c r="N5453" s="5">
        <v>74.915000000000006</v>
      </c>
      <c r="O5453" s="5">
        <v>12.889999999999999</v>
      </c>
      <c r="P5453" s="5">
        <v>233.25000000000003</v>
      </c>
      <c r="Q5453" s="5">
        <v>0.76249999999999996</v>
      </c>
      <c r="R5453" s="25"/>
      <c r="S5453" s="14"/>
      <c r="T5453" s="14"/>
    </row>
    <row r="5454" spans="1:20">
      <c r="A5454" s="2">
        <v>14</v>
      </c>
      <c r="B5454" s="2">
        <v>8</v>
      </c>
      <c r="C5454" s="7">
        <v>39674</v>
      </c>
      <c r="D5454" s="8">
        <v>0.95833333333399651</v>
      </c>
      <c r="E5454" s="9">
        <v>0.33971411346877317</v>
      </c>
      <c r="F5454" s="5">
        <v>45.814788059748857</v>
      </c>
      <c r="G5454" s="5">
        <v>68.098189217352868</v>
      </c>
      <c r="H5454" s="5">
        <v>22.283401157604011</v>
      </c>
      <c r="I5454" s="10">
        <v>2.0096046540176244</v>
      </c>
      <c r="J5454" s="11">
        <v>14.265000000000001</v>
      </c>
      <c r="K5454" s="5">
        <f t="shared" si="85"/>
        <v>18.544500000000003</v>
      </c>
      <c r="L5454" s="5">
        <v>9.6624999999999996</v>
      </c>
      <c r="M5454" s="15">
        <v>10.066305471665686</v>
      </c>
      <c r="N5454" s="5">
        <v>82.532499999999999</v>
      </c>
      <c r="O5454" s="5">
        <v>11.72</v>
      </c>
      <c r="P5454" s="5">
        <v>201.32499999999999</v>
      </c>
      <c r="Q5454" s="5">
        <v>0.60249999999999992</v>
      </c>
      <c r="R5454" s="25"/>
      <c r="S5454" s="14"/>
      <c r="T5454" s="14"/>
    </row>
    <row r="5455" spans="1:20">
      <c r="A5455" s="2">
        <v>15</v>
      </c>
      <c r="B5455" s="2">
        <v>8</v>
      </c>
      <c r="C5455" s="7">
        <v>39675</v>
      </c>
      <c r="D5455" s="8">
        <v>0</v>
      </c>
      <c r="E5455" s="9">
        <v>0.26817985828001834</v>
      </c>
      <c r="F5455" s="5">
        <v>34.040355435669035</v>
      </c>
      <c r="G5455" s="5">
        <v>50.71901096344935</v>
      </c>
      <c r="H5455" s="5">
        <v>16.678655527780315</v>
      </c>
      <c r="I5455" s="10">
        <v>2.0047282966461246</v>
      </c>
      <c r="J5455" s="11">
        <v>12.4175</v>
      </c>
      <c r="K5455" s="5">
        <f t="shared" si="85"/>
        <v>16.142749999999999</v>
      </c>
      <c r="L5455" s="5">
        <v>8.0224999999999991</v>
      </c>
      <c r="M5455" s="15">
        <v>9.0448195980266171</v>
      </c>
      <c r="N5455" s="5">
        <v>86.18</v>
      </c>
      <c r="O5455" s="5">
        <v>10.82</v>
      </c>
      <c r="P5455" s="5">
        <v>195.125</v>
      </c>
      <c r="Q5455" s="5">
        <v>0.54</v>
      </c>
      <c r="R5455" s="25"/>
      <c r="S5455" s="14"/>
      <c r="T5455" s="14"/>
    </row>
    <row r="5456" spans="1:20">
      <c r="A5456" s="2">
        <v>15</v>
      </c>
      <c r="B5456" s="2">
        <v>8</v>
      </c>
      <c r="C5456" s="7">
        <v>39675</v>
      </c>
      <c r="D5456" s="8">
        <v>4.1666666666998253E-2</v>
      </c>
      <c r="E5456" s="9">
        <v>0.20610995917751415</v>
      </c>
      <c r="F5456" s="5">
        <v>27.266193227706037</v>
      </c>
      <c r="G5456" s="5">
        <v>41.08181212837767</v>
      </c>
      <c r="H5456" s="5">
        <v>13.81561890067163</v>
      </c>
      <c r="I5456" s="10">
        <v>1.9973886689316245</v>
      </c>
      <c r="J5456" s="11">
        <v>11.315000000000001</v>
      </c>
      <c r="K5456" s="5">
        <f t="shared" si="85"/>
        <v>14.709500000000002</v>
      </c>
      <c r="L5456" s="5">
        <v>7.8550000000000004</v>
      </c>
      <c r="M5456" s="15">
        <v>9.1669219876306265</v>
      </c>
      <c r="N5456" s="5">
        <v>88.655000000000001</v>
      </c>
      <c r="O5456" s="5">
        <v>10.1525</v>
      </c>
      <c r="P5456" s="5">
        <v>231.45</v>
      </c>
      <c r="Q5456" s="5">
        <v>0.48249999999999998</v>
      </c>
      <c r="R5456" s="25"/>
      <c r="S5456" s="14"/>
      <c r="T5456" s="14"/>
    </row>
    <row r="5457" spans="1:20">
      <c r="A5457" s="2">
        <v>15</v>
      </c>
      <c r="B5457" s="2">
        <v>8</v>
      </c>
      <c r="C5457" s="7">
        <v>39675</v>
      </c>
      <c r="D5457" s="8">
        <v>8.3333333333996507E-2</v>
      </c>
      <c r="E5457" s="9">
        <v>0.19432998263251339</v>
      </c>
      <c r="F5457" s="5">
        <v>33.828829176039932</v>
      </c>
      <c r="G5457" s="5">
        <v>46.885495233515087</v>
      </c>
      <c r="H5457" s="5">
        <v>13.056666057475157</v>
      </c>
      <c r="I5457" s="10">
        <v>2.0023633904176252</v>
      </c>
      <c r="J5457" s="11">
        <v>10.32</v>
      </c>
      <c r="K5457" s="5">
        <f t="shared" si="85"/>
        <v>13.416</v>
      </c>
      <c r="L5457" s="5">
        <v>7.9</v>
      </c>
      <c r="M5457" s="15">
        <v>8.5933462448205891</v>
      </c>
      <c r="N5457" s="5">
        <v>90.004999999999995</v>
      </c>
      <c r="O5457" s="5">
        <v>9.6850000000000005</v>
      </c>
      <c r="P5457" s="5">
        <v>228.49999999999997</v>
      </c>
      <c r="Q5457" s="5">
        <v>0.44000000000000006</v>
      </c>
      <c r="R5457" s="25"/>
      <c r="S5457" s="14"/>
      <c r="T5457" s="14"/>
    </row>
    <row r="5458" spans="1:20">
      <c r="A5458" s="2">
        <v>15</v>
      </c>
      <c r="B5458" s="2">
        <v>8</v>
      </c>
      <c r="C5458" s="7">
        <v>39675</v>
      </c>
      <c r="D5458" s="8">
        <v>0.125</v>
      </c>
      <c r="E5458" s="9">
        <v>0.20096435993876388</v>
      </c>
      <c r="F5458" s="5">
        <v>48.023689555542333</v>
      </c>
      <c r="G5458" s="5">
        <v>60.694099116963002</v>
      </c>
      <c r="H5458" s="5">
        <v>12.670409561420666</v>
      </c>
      <c r="I5458" s="10">
        <v>2.0516722503366287</v>
      </c>
      <c r="J5458" s="11">
        <v>10.44</v>
      </c>
      <c r="K5458" s="5">
        <f t="shared" si="85"/>
        <v>13.571999999999999</v>
      </c>
      <c r="L5458" s="5">
        <v>7.1974999999999998</v>
      </c>
      <c r="M5458" s="15">
        <v>7.9189872436415438</v>
      </c>
      <c r="N5458" s="5">
        <v>90.724999999999994</v>
      </c>
      <c r="O5458" s="5">
        <v>9.24</v>
      </c>
      <c r="P5458" s="5">
        <v>245.97499999999997</v>
      </c>
      <c r="Q5458" s="5">
        <v>0.72499999999999998</v>
      </c>
      <c r="R5458" s="25"/>
      <c r="S5458" s="14"/>
      <c r="T5458" s="14"/>
    </row>
    <row r="5459" spans="1:20">
      <c r="A5459" s="2">
        <v>15</v>
      </c>
      <c r="B5459" s="2">
        <v>8</v>
      </c>
      <c r="C5459" s="7">
        <v>39675</v>
      </c>
      <c r="D5459" s="8">
        <v>0.16666666666699825</v>
      </c>
      <c r="E5459" s="9">
        <v>0.22131980101751531</v>
      </c>
      <c r="F5459" s="5">
        <v>82.488683731333296</v>
      </c>
      <c r="G5459" s="5">
        <v>97.152654493170715</v>
      </c>
      <c r="H5459" s="5">
        <v>14.663970761837415</v>
      </c>
      <c r="I5459" s="10">
        <v>2.209357763171139</v>
      </c>
      <c r="J5459" s="11">
        <v>12.112499999999999</v>
      </c>
      <c r="K5459" s="5">
        <f t="shared" si="85"/>
        <v>15.74625</v>
      </c>
      <c r="L5459" s="5">
        <v>9.2175000000000011</v>
      </c>
      <c r="M5459" s="15">
        <v>7.5145932585265163</v>
      </c>
      <c r="N5459" s="5">
        <v>91.125</v>
      </c>
      <c r="O5459" s="5">
        <v>8.9224999999999994</v>
      </c>
      <c r="P5459" s="5">
        <v>259.625</v>
      </c>
      <c r="Q5459" s="5">
        <v>0.92999999999999994</v>
      </c>
      <c r="R5459" s="25"/>
      <c r="S5459" s="14"/>
      <c r="T5459" s="14"/>
    </row>
    <row r="5460" spans="1:20">
      <c r="A5460" s="2">
        <v>15</v>
      </c>
      <c r="B5460" s="2">
        <v>8</v>
      </c>
      <c r="C5460" s="7">
        <v>39675</v>
      </c>
      <c r="D5460" s="8">
        <v>0.20833333333399651</v>
      </c>
      <c r="E5460" s="9">
        <v>0.27105957648126883</v>
      </c>
      <c r="F5460" s="5">
        <v>140.24663125581529</v>
      </c>
      <c r="G5460" s="5">
        <v>158.90274010692394</v>
      </c>
      <c r="H5460" s="5">
        <v>18.656108851108662</v>
      </c>
      <c r="I5460" s="10">
        <v>2.2586740308881419</v>
      </c>
      <c r="J5460" s="11">
        <v>21.477500000000003</v>
      </c>
      <c r="K5460" s="5">
        <f t="shared" si="85"/>
        <v>27.920750000000005</v>
      </c>
      <c r="L5460" s="5">
        <v>15.2475</v>
      </c>
      <c r="M5460" s="15">
        <v>6.6911922520974603</v>
      </c>
      <c r="N5460" s="5">
        <v>91.275000000000006</v>
      </c>
      <c r="O5460" s="5">
        <v>9.0625</v>
      </c>
      <c r="P5460" s="5">
        <v>256.875</v>
      </c>
      <c r="Q5460" s="5">
        <v>1.38</v>
      </c>
      <c r="R5460" s="25"/>
      <c r="S5460" s="14"/>
      <c r="T5460" s="14"/>
    </row>
    <row r="5461" spans="1:20">
      <c r="A5461" s="2">
        <v>15</v>
      </c>
      <c r="B5461" s="2">
        <v>8</v>
      </c>
      <c r="C5461" s="7">
        <v>39675</v>
      </c>
      <c r="D5461" s="8">
        <v>0.25</v>
      </c>
      <c r="E5461" s="9">
        <v>0.42180457249627928</v>
      </c>
      <c r="F5461" s="5">
        <v>176.44093321841729</v>
      </c>
      <c r="G5461" s="5">
        <v>201.96619599246733</v>
      </c>
      <c r="H5461" s="5">
        <v>25.525262774050034</v>
      </c>
      <c r="I5461" s="10">
        <v>2.3030666638236457</v>
      </c>
      <c r="J5461" s="11">
        <v>30.877500000000001</v>
      </c>
      <c r="K5461" s="5">
        <f t="shared" si="85"/>
        <v>40.140750000000004</v>
      </c>
      <c r="L5461" s="5">
        <v>21.432500000000001</v>
      </c>
      <c r="M5461" s="15">
        <v>7.0525770532044865</v>
      </c>
      <c r="N5461" s="5">
        <v>88</v>
      </c>
      <c r="O5461" s="5">
        <v>10.797499999999999</v>
      </c>
      <c r="P5461" s="5">
        <v>257.7</v>
      </c>
      <c r="Q5461" s="5">
        <v>1.6875</v>
      </c>
      <c r="R5461" s="25"/>
      <c r="S5461" s="14"/>
      <c r="T5461" s="14"/>
    </row>
    <row r="5462" spans="1:20">
      <c r="A5462" s="2">
        <v>15</v>
      </c>
      <c r="B5462" s="2">
        <v>8</v>
      </c>
      <c r="C5462" s="7">
        <v>39675</v>
      </c>
      <c r="D5462" s="8">
        <v>0.29166666666699825</v>
      </c>
      <c r="E5462" s="9">
        <v>0.51169719067378572</v>
      </c>
      <c r="F5462" s="5">
        <v>155.11775542503062</v>
      </c>
      <c r="G5462" s="5">
        <v>187.86930564176242</v>
      </c>
      <c r="H5462" s="5">
        <v>32.751550216731772</v>
      </c>
      <c r="I5462" s="10">
        <v>2.2316883309211417</v>
      </c>
      <c r="J5462" s="11">
        <v>31.207500000000003</v>
      </c>
      <c r="K5462" s="5">
        <f t="shared" si="85"/>
        <v>40.569750000000006</v>
      </c>
      <c r="L5462" s="5">
        <v>22.805</v>
      </c>
      <c r="M5462" s="15">
        <v>6.9334847585994792</v>
      </c>
      <c r="N5462" s="5">
        <v>75.555000000000007</v>
      </c>
      <c r="O5462" s="5">
        <v>14.175000000000001</v>
      </c>
      <c r="P5462" s="5">
        <v>258.05</v>
      </c>
      <c r="Q5462" s="5">
        <v>1.6524999999999999</v>
      </c>
      <c r="R5462" s="25"/>
      <c r="S5462" s="14"/>
      <c r="T5462" s="14"/>
    </row>
    <row r="5463" spans="1:20">
      <c r="A5463" s="2">
        <v>15</v>
      </c>
      <c r="B5463" s="2">
        <v>8</v>
      </c>
      <c r="C5463" s="7">
        <v>39675</v>
      </c>
      <c r="D5463" s="8">
        <v>0.33333333333399651</v>
      </c>
      <c r="E5463" s="9">
        <v>0.49774262537253483</v>
      </c>
      <c r="F5463" s="5">
        <v>133.75326327074472</v>
      </c>
      <c r="G5463" s="5">
        <v>169.91697264127777</v>
      </c>
      <c r="H5463" s="5">
        <v>36.163709370533049</v>
      </c>
      <c r="I5463" s="10">
        <v>2.1135053771791346</v>
      </c>
      <c r="J5463" s="11">
        <v>32.287500000000001</v>
      </c>
      <c r="K5463" s="5">
        <f t="shared" si="85"/>
        <v>41.973750000000003</v>
      </c>
      <c r="L5463" s="5">
        <v>20.155000000000001</v>
      </c>
      <c r="M5463" s="15">
        <v>8.4023635922675819</v>
      </c>
      <c r="N5463" s="5">
        <v>56.707500000000003</v>
      </c>
      <c r="O5463" s="5">
        <v>16.512499999999999</v>
      </c>
      <c r="P5463" s="5">
        <v>260.92500000000001</v>
      </c>
      <c r="Q5463" s="5">
        <v>1.5049999999999999</v>
      </c>
      <c r="R5463" s="25"/>
      <c r="S5463" s="14"/>
      <c r="T5463" s="14"/>
    </row>
    <row r="5464" spans="1:20">
      <c r="A5464" s="2">
        <v>15</v>
      </c>
      <c r="B5464" s="2">
        <v>8</v>
      </c>
      <c r="C5464" s="7">
        <v>39675</v>
      </c>
      <c r="D5464" s="8">
        <v>0.375</v>
      </c>
      <c r="E5464" s="9">
        <v>0.38551877153627706</v>
      </c>
      <c r="F5464" s="5">
        <v>98.926802644015723</v>
      </c>
      <c r="G5464" s="5">
        <v>138.29702000782464</v>
      </c>
      <c r="H5464" s="5">
        <v>39.370217363808912</v>
      </c>
      <c r="I5464" s="10">
        <v>1.9657556811841255</v>
      </c>
      <c r="J5464" s="11">
        <v>21.774999999999999</v>
      </c>
      <c r="K5464" s="5">
        <f t="shared" si="85"/>
        <v>28.307499999999997</v>
      </c>
      <c r="L5464" s="5">
        <v>12.484999999999999</v>
      </c>
      <c r="M5464" s="15">
        <v>9.1165549023326324</v>
      </c>
      <c r="N5464" s="5">
        <v>39.69</v>
      </c>
      <c r="O5464" s="5">
        <v>18.04</v>
      </c>
      <c r="P5464" s="5">
        <v>263.09999999999997</v>
      </c>
      <c r="Q5464" s="5">
        <v>1.8024999999999998</v>
      </c>
      <c r="R5464" s="25"/>
      <c r="S5464" s="14"/>
      <c r="T5464" s="14"/>
    </row>
    <row r="5465" spans="1:20">
      <c r="A5465" s="2">
        <v>15</v>
      </c>
      <c r="B5465" s="2">
        <v>8</v>
      </c>
      <c r="C5465" s="7">
        <v>39675</v>
      </c>
      <c r="D5465" s="8">
        <v>0.41666666666699825</v>
      </c>
      <c r="E5465" s="9">
        <v>0.39162544260377757</v>
      </c>
      <c r="F5465" s="5">
        <v>81.939040441072791</v>
      </c>
      <c r="G5465" s="5">
        <v>121.38535120015817</v>
      </c>
      <c r="H5465" s="5">
        <v>39.446310759085364</v>
      </c>
      <c r="I5465" s="10">
        <v>1.9337794504061236</v>
      </c>
      <c r="J5465" s="11">
        <v>18.125</v>
      </c>
      <c r="K5465" s="5">
        <f t="shared" si="85"/>
        <v>23.5625</v>
      </c>
      <c r="L5465" s="5">
        <v>10.785</v>
      </c>
      <c r="M5465" s="15">
        <v>13.71203064950895</v>
      </c>
      <c r="N5465" s="5">
        <v>25.152999999999999</v>
      </c>
      <c r="O5465" s="5">
        <v>19.774999999999999</v>
      </c>
      <c r="P5465" s="5">
        <v>264.14999999999998</v>
      </c>
      <c r="Q5465" s="5">
        <v>2.1675</v>
      </c>
      <c r="R5465" s="25"/>
      <c r="S5465" s="14"/>
      <c r="T5465" s="14"/>
    </row>
    <row r="5466" spans="1:20">
      <c r="A5466" s="2">
        <v>15</v>
      </c>
      <c r="B5466" s="2">
        <v>8</v>
      </c>
      <c r="C5466" s="7">
        <v>39675</v>
      </c>
      <c r="D5466" s="8">
        <v>0.45833333333399651</v>
      </c>
      <c r="E5466" s="9">
        <v>0.39232438807002767</v>
      </c>
      <c r="F5466" s="5">
        <v>74.896939356547151</v>
      </c>
      <c r="G5466" s="5">
        <v>116.65225205650921</v>
      </c>
      <c r="H5466" s="5">
        <v>41.755312699962062</v>
      </c>
      <c r="I5466" s="10">
        <v>1.9141189841396227</v>
      </c>
      <c r="J5466" s="11">
        <v>17.614999999999998</v>
      </c>
      <c r="K5466" s="5">
        <f t="shared" si="85"/>
        <v>22.8995</v>
      </c>
      <c r="L5466" s="5">
        <v>11.3825</v>
      </c>
      <c r="M5466" s="15">
        <v>14.570408696482012</v>
      </c>
      <c r="N5466" s="5">
        <v>16.031000000000002</v>
      </c>
      <c r="O5466" s="5">
        <v>20.7575</v>
      </c>
      <c r="P5466" s="5">
        <v>262.97500000000002</v>
      </c>
      <c r="Q5466" s="5">
        <v>2.4249999999999998</v>
      </c>
      <c r="R5466" s="25"/>
      <c r="S5466" s="14"/>
      <c r="T5466" s="14"/>
    </row>
    <row r="5467" spans="1:20">
      <c r="A5467" s="2">
        <v>15</v>
      </c>
      <c r="B5467" s="2">
        <v>8</v>
      </c>
      <c r="C5467" s="7">
        <v>39675</v>
      </c>
      <c r="D5467" s="8">
        <v>0.5</v>
      </c>
      <c r="E5467" s="9">
        <v>0.43016292267503042</v>
      </c>
      <c r="F5467" s="5">
        <v>90.693274890885604</v>
      </c>
      <c r="G5467" s="5">
        <v>137.45925471639876</v>
      </c>
      <c r="H5467" s="5">
        <v>46.765979825513156</v>
      </c>
      <c r="I5467" s="10">
        <v>1.9043114938496224</v>
      </c>
      <c r="J5467" s="11">
        <v>18.262499999999999</v>
      </c>
      <c r="K5467" s="5">
        <f t="shared" si="85"/>
        <v>23.741250000000001</v>
      </c>
      <c r="L5467" s="5">
        <v>14.020000000000001</v>
      </c>
      <c r="M5467" s="15">
        <v>13.602155029566946</v>
      </c>
      <c r="N5467" s="5">
        <v>11.6525</v>
      </c>
      <c r="O5467" s="5">
        <v>20.980000000000004</v>
      </c>
      <c r="P5467" s="5">
        <v>260.67500000000001</v>
      </c>
      <c r="Q5467" s="5">
        <v>2.415</v>
      </c>
      <c r="R5467" s="25"/>
      <c r="S5467" s="14"/>
      <c r="T5467" s="14"/>
    </row>
    <row r="5468" spans="1:20">
      <c r="A5468" s="2">
        <v>15</v>
      </c>
      <c r="B5468" s="2">
        <v>8</v>
      </c>
      <c r="C5468" s="7">
        <v>39675</v>
      </c>
      <c r="D5468" s="8">
        <v>0.54166666666699825</v>
      </c>
      <c r="E5468" s="9">
        <v>0.4039852016075286</v>
      </c>
      <c r="F5468" s="5">
        <v>64.620038389552306</v>
      </c>
      <c r="G5468" s="5">
        <v>109.16491496121827</v>
      </c>
      <c r="H5468" s="5">
        <v>44.544876571665974</v>
      </c>
      <c r="I5468" s="10">
        <v>1.8304502569281182</v>
      </c>
      <c r="J5468" s="11">
        <v>21.817499999999999</v>
      </c>
      <c r="K5468" s="5">
        <f t="shared" si="85"/>
        <v>28.362749999999998</v>
      </c>
      <c r="L5468" s="5">
        <v>15.602499999999999</v>
      </c>
      <c r="M5468" s="15">
        <v>14.673101109829025</v>
      </c>
      <c r="N5468" s="5">
        <v>2.2775000000000003</v>
      </c>
      <c r="O5468" s="5">
        <v>21.72</v>
      </c>
      <c r="P5468" s="5">
        <v>255.05</v>
      </c>
      <c r="Q5468" s="5">
        <v>2.1749999999999998</v>
      </c>
      <c r="R5468" s="25"/>
      <c r="S5468" s="14"/>
      <c r="T5468" s="14"/>
    </row>
    <row r="5469" spans="1:20">
      <c r="A5469" s="2">
        <v>15</v>
      </c>
      <c r="B5469" s="2">
        <v>8</v>
      </c>
      <c r="C5469" s="7">
        <v>39675</v>
      </c>
      <c r="D5469" s="8">
        <v>0.58333333333399651</v>
      </c>
      <c r="E5469" s="9">
        <v>0.50995972362628628</v>
      </c>
      <c r="F5469" s="5">
        <v>83.144345899356253</v>
      </c>
      <c r="G5469" s="5">
        <v>133.68446193612181</v>
      </c>
      <c r="H5469" s="5">
        <v>50.540116036765561</v>
      </c>
      <c r="I5469" s="10">
        <v>1.729485096401612</v>
      </c>
      <c r="J5469" s="11">
        <v>20.662500000000001</v>
      </c>
      <c r="K5469" s="5">
        <f t="shared" si="85"/>
        <v>26.861250000000002</v>
      </c>
      <c r="L5469" s="5">
        <v>14.3575</v>
      </c>
      <c r="M5469" s="15">
        <v>13.124105164001918</v>
      </c>
      <c r="N5469" s="5">
        <v>4.6624999999999996</v>
      </c>
      <c r="O5469" s="5">
        <v>21.650000000000002</v>
      </c>
      <c r="P5469" s="5">
        <v>259.14999999999998</v>
      </c>
      <c r="Q5469" s="5">
        <v>2.4049999999999998</v>
      </c>
      <c r="R5469" s="25"/>
      <c r="S5469" s="14"/>
      <c r="T5469" s="14"/>
    </row>
    <row r="5470" spans="1:20">
      <c r="A5470" s="2">
        <v>15</v>
      </c>
      <c r="B5470" s="2">
        <v>8</v>
      </c>
      <c r="C5470" s="7">
        <v>39675</v>
      </c>
      <c r="D5470" s="8">
        <v>0.625</v>
      </c>
      <c r="E5470" s="9">
        <v>0.57418846263629097</v>
      </c>
      <c r="F5470" s="5">
        <v>73.634924977696429</v>
      </c>
      <c r="G5470" s="5">
        <v>122.28086861009172</v>
      </c>
      <c r="H5470" s="5">
        <v>48.645943632395287</v>
      </c>
      <c r="I5470" s="10">
        <v>1.2663457649035821</v>
      </c>
      <c r="J5470" s="11">
        <v>21.997500000000002</v>
      </c>
      <c r="K5470" s="5">
        <f t="shared" si="85"/>
        <v>28.596750000000004</v>
      </c>
      <c r="L5470" s="5">
        <v>15.0725</v>
      </c>
      <c r="M5470" s="15">
        <v>15.571295619595087</v>
      </c>
      <c r="N5470" s="5">
        <v>9.853749999999998</v>
      </c>
      <c r="O5470" s="5">
        <v>21.174999999999997</v>
      </c>
      <c r="P5470" s="5">
        <v>256.125</v>
      </c>
      <c r="Q5470" s="5">
        <v>2.2774999999999999</v>
      </c>
      <c r="R5470" s="25"/>
      <c r="S5470" s="14"/>
      <c r="T5470" s="14"/>
    </row>
    <row r="5471" spans="1:20">
      <c r="A5471" s="2">
        <v>15</v>
      </c>
      <c r="B5471" s="2">
        <v>8</v>
      </c>
      <c r="C5471" s="7">
        <v>39675</v>
      </c>
      <c r="D5471" s="8">
        <v>0.66666666666699825</v>
      </c>
      <c r="E5471" s="9">
        <v>0.44039046770628149</v>
      </c>
      <c r="F5471" s="5">
        <v>48.887030539697747</v>
      </c>
      <c r="G5471" s="5">
        <v>93.74210376584486</v>
      </c>
      <c r="H5471" s="5">
        <v>44.855073226147113</v>
      </c>
      <c r="I5471" s="10"/>
      <c r="J5471" s="11">
        <v>20.987499999999997</v>
      </c>
      <c r="K5471" s="5">
        <f t="shared" si="85"/>
        <v>27.283749999999998</v>
      </c>
      <c r="L5471" s="5">
        <v>13.947499999999998</v>
      </c>
      <c r="M5471" s="15">
        <v>17.744064608352243</v>
      </c>
      <c r="N5471" s="5">
        <v>18.7255</v>
      </c>
      <c r="O5471" s="5">
        <v>20.725000000000001</v>
      </c>
      <c r="P5471" s="5">
        <v>249.35</v>
      </c>
      <c r="Q5471" s="5">
        <v>2.2225000000000001</v>
      </c>
      <c r="R5471" s="25"/>
      <c r="S5471" s="14"/>
      <c r="T5471" s="14"/>
    </row>
    <row r="5472" spans="1:20">
      <c r="A5472" s="2">
        <v>15</v>
      </c>
      <c r="B5472" s="2">
        <v>8</v>
      </c>
      <c r="C5472" s="7">
        <v>39675</v>
      </c>
      <c r="D5472" s="8">
        <v>0.70833333333399651</v>
      </c>
      <c r="E5472" s="9">
        <v>0.39386562974127826</v>
      </c>
      <c r="F5472" s="5">
        <v>52.312196456276254</v>
      </c>
      <c r="G5472" s="5">
        <v>96.597654410570044</v>
      </c>
      <c r="H5472" s="5">
        <v>44.285457954293797</v>
      </c>
      <c r="I5472" s="10"/>
      <c r="J5472" s="11">
        <v>18.825000000000003</v>
      </c>
      <c r="K5472" s="5">
        <f t="shared" si="85"/>
        <v>24.472500000000004</v>
      </c>
      <c r="L5472" s="5">
        <v>11.9</v>
      </c>
      <c r="M5472" s="15">
        <v>16.469203009786156</v>
      </c>
      <c r="N5472" s="5">
        <v>16.563000000000002</v>
      </c>
      <c r="O5472" s="5">
        <v>20.184999999999999</v>
      </c>
      <c r="P5472" s="5">
        <v>252.47500000000002</v>
      </c>
      <c r="Q5472" s="5">
        <v>2.5249999999999999</v>
      </c>
      <c r="R5472" s="25"/>
      <c r="S5472" s="14"/>
      <c r="T5472" s="14"/>
    </row>
    <row r="5473" spans="1:20">
      <c r="A5473" s="2">
        <v>15</v>
      </c>
      <c r="B5473" s="2">
        <v>8</v>
      </c>
      <c r="C5473" s="7">
        <v>39675</v>
      </c>
      <c r="D5473" s="8">
        <v>0.75</v>
      </c>
      <c r="E5473" s="9">
        <v>0.4171992702612799</v>
      </c>
      <c r="F5473" s="5">
        <v>48.750293376209314</v>
      </c>
      <c r="G5473" s="5">
        <v>89.355676861183326</v>
      </c>
      <c r="H5473" s="5">
        <v>40.605383484974013</v>
      </c>
      <c r="I5473" s="10"/>
      <c r="J5473" s="11">
        <v>18.940000000000001</v>
      </c>
      <c r="K5473" s="5">
        <f t="shared" si="85"/>
        <v>24.622000000000003</v>
      </c>
      <c r="L5473" s="5">
        <v>12.517500000000002</v>
      </c>
      <c r="M5473" s="15">
        <v>14.552611564173022</v>
      </c>
      <c r="N5473" s="5">
        <v>29.344000000000001</v>
      </c>
      <c r="O5473" s="5">
        <v>18.412499999999998</v>
      </c>
      <c r="P5473" s="5">
        <v>254.47500000000002</v>
      </c>
      <c r="Q5473" s="5">
        <v>1.7275</v>
      </c>
      <c r="R5473" s="25"/>
      <c r="S5473" s="14"/>
      <c r="T5473" s="14"/>
    </row>
    <row r="5474" spans="1:20">
      <c r="A5474" s="2">
        <v>15</v>
      </c>
      <c r="B5474" s="2">
        <v>8</v>
      </c>
      <c r="C5474" s="7">
        <v>39675</v>
      </c>
      <c r="D5474" s="8">
        <v>0.79166666666699825</v>
      </c>
      <c r="E5474" s="9">
        <v>0.40574317653252923</v>
      </c>
      <c r="F5474" s="5">
        <v>44.12743727289768</v>
      </c>
      <c r="G5474" s="5">
        <v>83.562095530506383</v>
      </c>
      <c r="H5474" s="5">
        <v>39.434658257608703</v>
      </c>
      <c r="I5474" s="10"/>
      <c r="J5474" s="11">
        <v>16.2925</v>
      </c>
      <c r="K5474" s="5">
        <f t="shared" si="85"/>
        <v>21.180250000000001</v>
      </c>
      <c r="L5474" s="5">
        <v>10.887499999999999</v>
      </c>
      <c r="M5474" s="15">
        <v>13.574037762705954</v>
      </c>
      <c r="N5474" s="5">
        <v>38.31</v>
      </c>
      <c r="O5474" s="5">
        <v>16.702499999999997</v>
      </c>
      <c r="P5474" s="5">
        <v>250.625</v>
      </c>
      <c r="Q5474" s="5">
        <v>1.3875</v>
      </c>
      <c r="R5474" s="25"/>
      <c r="S5474" s="14"/>
      <c r="T5474" s="14"/>
    </row>
    <row r="5475" spans="1:20">
      <c r="A5475" s="2">
        <v>15</v>
      </c>
      <c r="B5475" s="2">
        <v>8</v>
      </c>
      <c r="C5475" s="7">
        <v>39675</v>
      </c>
      <c r="D5475" s="8">
        <v>0.83333333333399651</v>
      </c>
      <c r="E5475" s="9">
        <v>0.40311750108252908</v>
      </c>
      <c r="F5475" s="5">
        <v>41.018759604786702</v>
      </c>
      <c r="G5475" s="5">
        <v>78.074527993934367</v>
      </c>
      <c r="H5475" s="5">
        <v>37.055768389147659</v>
      </c>
      <c r="I5475" s="10"/>
      <c r="J5475" s="11">
        <v>18.295000000000002</v>
      </c>
      <c r="K5475" s="5">
        <f t="shared" si="85"/>
        <v>23.783500000000004</v>
      </c>
      <c r="L5475" s="5">
        <v>12.3825</v>
      </c>
      <c r="M5475" s="15">
        <v>12.832302214051904</v>
      </c>
      <c r="N5475" s="5">
        <v>50.745000000000005</v>
      </c>
      <c r="O5475" s="5">
        <v>15.137499999999999</v>
      </c>
      <c r="P5475" s="5">
        <v>225.32499999999999</v>
      </c>
      <c r="Q5475" s="5">
        <v>0.68</v>
      </c>
      <c r="R5475" s="25"/>
      <c r="S5475" s="14"/>
      <c r="T5475" s="14"/>
    </row>
    <row r="5476" spans="1:20">
      <c r="A5476" s="2">
        <v>15</v>
      </c>
      <c r="B5476" s="2">
        <v>8</v>
      </c>
      <c r="C5476" s="7">
        <v>39675</v>
      </c>
      <c r="D5476" s="8">
        <v>0.875</v>
      </c>
      <c r="E5476" s="9">
        <v>0.38494587628627785</v>
      </c>
      <c r="F5476" s="5">
        <v>30.531906038273981</v>
      </c>
      <c r="G5476" s="5">
        <v>61.345231233815106</v>
      </c>
      <c r="H5476" s="5">
        <v>30.813325195541129</v>
      </c>
      <c r="I5476" s="10"/>
      <c r="J5476" s="11">
        <v>16.932499999999997</v>
      </c>
      <c r="K5476" s="5">
        <f t="shared" si="85"/>
        <v>22.012249999999998</v>
      </c>
      <c r="L5476" s="5">
        <v>11.805</v>
      </c>
      <c r="M5476" s="15">
        <v>14.007552696295988</v>
      </c>
      <c r="N5476" s="5">
        <v>69.842500000000001</v>
      </c>
      <c r="O5476" s="5">
        <v>13.935</v>
      </c>
      <c r="P5476" s="5">
        <v>211.22500000000002</v>
      </c>
      <c r="Q5476" s="5">
        <v>0.58250000000000002</v>
      </c>
      <c r="R5476" s="25"/>
      <c r="S5476" s="14"/>
      <c r="T5476" s="14"/>
    </row>
    <row r="5477" spans="1:20">
      <c r="A5477" s="2">
        <v>15</v>
      </c>
      <c r="B5477" s="2">
        <v>8</v>
      </c>
      <c r="C5477" s="7">
        <v>39675</v>
      </c>
      <c r="D5477" s="8">
        <v>0.91666666666699825</v>
      </c>
      <c r="E5477" s="9">
        <v>0.30199055192002194</v>
      </c>
      <c r="F5477" s="5">
        <v>16.562473331641755</v>
      </c>
      <c r="G5477" s="5">
        <v>39.422534939038158</v>
      </c>
      <c r="H5477" s="5">
        <v>22.860061607396403</v>
      </c>
      <c r="I5477" s="10"/>
      <c r="J5477" s="11">
        <v>16.212500000000002</v>
      </c>
      <c r="K5477" s="5">
        <f t="shared" si="85"/>
        <v>21.076250000000005</v>
      </c>
      <c r="L5477" s="5">
        <v>10.005000000000001</v>
      </c>
      <c r="M5477" s="15">
        <v>18.11364723305028</v>
      </c>
      <c r="N5477" s="5">
        <v>78.05</v>
      </c>
      <c r="O5477" s="5">
        <v>13.452500000000001</v>
      </c>
      <c r="P5477" s="5">
        <v>217.3</v>
      </c>
      <c r="Q5477" s="5">
        <v>0.54249999999999998</v>
      </c>
      <c r="R5477" s="25"/>
      <c r="S5477" s="14"/>
      <c r="T5477" s="14"/>
    </row>
    <row r="5478" spans="1:20">
      <c r="A5478" s="2">
        <v>15</v>
      </c>
      <c r="B5478" s="2">
        <v>8</v>
      </c>
      <c r="C5478" s="7">
        <v>39675</v>
      </c>
      <c r="D5478" s="8">
        <v>0.95833333333399651</v>
      </c>
      <c r="E5478" s="9">
        <v>0.31263206304002272</v>
      </c>
      <c r="F5478" s="5">
        <v>16.712179757411889</v>
      </c>
      <c r="G5478" s="5">
        <v>36.637983614095845</v>
      </c>
      <c r="H5478" s="5">
        <v>19.925803856683959</v>
      </c>
      <c r="I5478" s="10"/>
      <c r="J5478" s="11">
        <v>12.477499999999999</v>
      </c>
      <c r="K5478" s="5">
        <f t="shared" si="85"/>
        <v>16.220749999999999</v>
      </c>
      <c r="L5478" s="5">
        <v>9.69</v>
      </c>
      <c r="M5478" s="15">
        <v>16.344440656616158</v>
      </c>
      <c r="N5478" s="5">
        <v>82.30749999999999</v>
      </c>
      <c r="O5478" s="5">
        <v>12.934999999999999</v>
      </c>
      <c r="P5478" s="5">
        <v>196.27500000000001</v>
      </c>
      <c r="Q5478" s="5">
        <v>0.51500000000000001</v>
      </c>
      <c r="R5478" s="25"/>
      <c r="S5478" s="14"/>
      <c r="T5478" s="14"/>
    </row>
    <row r="5479" spans="1:20">
      <c r="A5479" s="2">
        <v>16</v>
      </c>
      <c r="B5479" s="2">
        <v>8</v>
      </c>
      <c r="C5479" s="7">
        <v>39676</v>
      </c>
      <c r="D5479" s="8">
        <v>0</v>
      </c>
      <c r="E5479" s="9">
        <v>0.25741805981626875</v>
      </c>
      <c r="F5479" s="5">
        <v>13.981442708757598</v>
      </c>
      <c r="G5479" s="5">
        <v>32.252175797649684</v>
      </c>
      <c r="H5479" s="5">
        <v>18.27073308889209</v>
      </c>
      <c r="I5479" s="10"/>
      <c r="J5479" s="11">
        <v>13.725</v>
      </c>
      <c r="K5479" s="5">
        <f t="shared" si="85"/>
        <v>17.842500000000001</v>
      </c>
      <c r="L5479" s="5">
        <v>11.445</v>
      </c>
      <c r="M5479" s="15">
        <v>15.929019665516131</v>
      </c>
      <c r="N5479" s="5">
        <v>85.075000000000003</v>
      </c>
      <c r="O5479" s="5">
        <v>12.605</v>
      </c>
      <c r="P5479" s="5">
        <v>200.02499999999998</v>
      </c>
      <c r="Q5479" s="5">
        <v>0.40749999999999997</v>
      </c>
      <c r="R5479" s="25"/>
      <c r="S5479" s="14"/>
      <c r="T5479" s="14"/>
    </row>
    <row r="5480" spans="1:20">
      <c r="A5480" s="2">
        <v>16</v>
      </c>
      <c r="B5480" s="2">
        <v>8</v>
      </c>
      <c r="C5480" s="7">
        <v>39676</v>
      </c>
      <c r="D5480" s="8">
        <v>4.1666666666998253E-2</v>
      </c>
      <c r="E5480" s="9">
        <v>0.22634566104126655</v>
      </c>
      <c r="F5480" s="5">
        <v>8.5560902254572291</v>
      </c>
      <c r="G5480" s="5">
        <v>24.312968362808419</v>
      </c>
      <c r="H5480" s="5">
        <v>15.75687813735119</v>
      </c>
      <c r="I5480" s="10"/>
      <c r="J5480" s="11">
        <v>12.202500000000001</v>
      </c>
      <c r="K5480" s="5">
        <f t="shared" si="85"/>
        <v>15.863250000000001</v>
      </c>
      <c r="L5480" s="5">
        <v>9.5649999999999995</v>
      </c>
      <c r="M5480" s="15">
        <v>16.350282662871162</v>
      </c>
      <c r="N5480" s="5">
        <v>86.177500000000009</v>
      </c>
      <c r="O5480" s="5">
        <v>12.89</v>
      </c>
      <c r="P5480" s="5">
        <v>147.85</v>
      </c>
      <c r="Q5480" s="5">
        <v>0.50249999999999995</v>
      </c>
      <c r="R5480" s="25"/>
      <c r="S5480" s="14"/>
      <c r="T5480" s="14"/>
    </row>
    <row r="5481" spans="1:20">
      <c r="A5481" s="2">
        <v>16</v>
      </c>
      <c r="B5481" s="2">
        <v>8</v>
      </c>
      <c r="C5481" s="7">
        <v>39676</v>
      </c>
      <c r="D5481" s="8">
        <v>8.3333333333996507E-2</v>
      </c>
      <c r="E5481" s="9">
        <v>0.21149748707626548</v>
      </c>
      <c r="F5481" s="5">
        <v>3.7034923573038432</v>
      </c>
      <c r="G5481" s="5">
        <v>15.231506460669248</v>
      </c>
      <c r="H5481" s="5">
        <v>11.528014103365404</v>
      </c>
      <c r="I5481" s="10"/>
      <c r="J5481" s="11">
        <v>9.1275000000000013</v>
      </c>
      <c r="K5481" s="5">
        <f t="shared" si="85"/>
        <v>11.865750000000002</v>
      </c>
      <c r="L5481" s="5">
        <v>7.8674999999999997</v>
      </c>
      <c r="M5481" s="15">
        <v>20.264142156921441</v>
      </c>
      <c r="N5481" s="5">
        <v>86.227499999999992</v>
      </c>
      <c r="O5481" s="5">
        <v>13.032500000000001</v>
      </c>
      <c r="P5481" s="5">
        <v>131.07499999999999</v>
      </c>
      <c r="Q5481" s="5">
        <v>0.45250000000000001</v>
      </c>
      <c r="R5481" s="25"/>
      <c r="S5481" s="14"/>
      <c r="T5481" s="14"/>
    </row>
    <row r="5482" spans="1:20">
      <c r="A5482" s="2">
        <v>16</v>
      </c>
      <c r="B5482" s="2">
        <v>8</v>
      </c>
      <c r="C5482" s="7">
        <v>39676</v>
      </c>
      <c r="D5482" s="8">
        <v>0.125</v>
      </c>
      <c r="E5482" s="9">
        <v>0.20925652449501536</v>
      </c>
      <c r="F5482" s="5">
        <v>7.4000499668546986</v>
      </c>
      <c r="G5482" s="5">
        <v>20.477913630505611</v>
      </c>
      <c r="H5482" s="5">
        <v>13.077863663650911</v>
      </c>
      <c r="I5482" s="10"/>
      <c r="J5482" s="11">
        <v>9.5150000000000006</v>
      </c>
      <c r="K5482" s="5">
        <f t="shared" si="85"/>
        <v>12.3695</v>
      </c>
      <c r="L5482" s="5">
        <v>7.0124999999999993</v>
      </c>
      <c r="M5482" s="15">
        <v>20.176968445779437</v>
      </c>
      <c r="N5482" s="5">
        <v>85.740000000000009</v>
      </c>
      <c r="O5482" s="5">
        <v>13.4725</v>
      </c>
      <c r="P5482" s="5">
        <v>186.67500000000001</v>
      </c>
      <c r="Q5482" s="5">
        <v>0.49749999999999994</v>
      </c>
      <c r="R5482" s="25"/>
      <c r="S5482" s="14"/>
      <c r="T5482" s="14"/>
    </row>
    <row r="5483" spans="1:20">
      <c r="A5483" s="2">
        <v>16</v>
      </c>
      <c r="B5483" s="2">
        <v>8</v>
      </c>
      <c r="C5483" s="7">
        <v>39676</v>
      </c>
      <c r="D5483" s="8">
        <v>0.16666666666699825</v>
      </c>
      <c r="E5483" s="9">
        <v>0.24099295566251777</v>
      </c>
      <c r="F5483" s="5">
        <v>15.447563475426515</v>
      </c>
      <c r="G5483" s="5">
        <v>32.392471335327308</v>
      </c>
      <c r="H5483" s="5">
        <v>16.944907859900791</v>
      </c>
      <c r="I5483" s="10"/>
      <c r="J5483" s="11">
        <v>9.629999999999999</v>
      </c>
      <c r="K5483" s="5">
        <f t="shared" si="85"/>
        <v>12.518999999999998</v>
      </c>
      <c r="L5483" s="5">
        <v>8.2199999999999989</v>
      </c>
      <c r="M5483" s="15">
        <v>16.210303749361156</v>
      </c>
      <c r="N5483" s="5">
        <v>86.814999999999998</v>
      </c>
      <c r="O5483" s="5">
        <v>13.2775</v>
      </c>
      <c r="P5483" s="5">
        <v>120.02499999999999</v>
      </c>
      <c r="Q5483" s="5">
        <v>0.5</v>
      </c>
      <c r="R5483" s="25"/>
      <c r="S5483" s="14"/>
      <c r="T5483" s="14"/>
    </row>
    <row r="5484" spans="1:20">
      <c r="A5484" s="2">
        <v>16</v>
      </c>
      <c r="B5484" s="2">
        <v>8</v>
      </c>
      <c r="C5484" s="7">
        <v>39676</v>
      </c>
      <c r="D5484" s="8">
        <v>0.20833333333399651</v>
      </c>
      <c r="E5484" s="9">
        <v>0.30038168302252216</v>
      </c>
      <c r="F5484" s="5">
        <v>44.833990533503886</v>
      </c>
      <c r="G5484" s="5">
        <v>72.085268474135745</v>
      </c>
      <c r="H5484" s="5">
        <v>27.251277940631859</v>
      </c>
      <c r="I5484" s="10"/>
      <c r="J5484" s="11">
        <v>15.125</v>
      </c>
      <c r="K5484" s="5">
        <f t="shared" si="85"/>
        <v>19.662500000000001</v>
      </c>
      <c r="L5484" s="5">
        <v>11.7075</v>
      </c>
      <c r="M5484" s="15">
        <v>10.230122024573731</v>
      </c>
      <c r="N5484" s="5">
        <v>87.83</v>
      </c>
      <c r="O5484" s="5">
        <v>13.327500000000001</v>
      </c>
      <c r="P5484" s="5">
        <v>181.07499999999999</v>
      </c>
      <c r="Q5484" s="5">
        <v>0.63750000000000007</v>
      </c>
      <c r="R5484" s="25"/>
      <c r="S5484" s="14"/>
      <c r="T5484" s="14"/>
    </row>
    <row r="5485" spans="1:20">
      <c r="A5485" s="2">
        <v>16</v>
      </c>
      <c r="B5485" s="2">
        <v>8</v>
      </c>
      <c r="C5485" s="7">
        <v>39676</v>
      </c>
      <c r="D5485" s="8">
        <v>0.25</v>
      </c>
      <c r="E5485" s="9">
        <v>0.27383229035127027</v>
      </c>
      <c r="F5485" s="5">
        <v>15.74075175282462</v>
      </c>
      <c r="G5485" s="5">
        <v>36.35767173567276</v>
      </c>
      <c r="H5485" s="5">
        <v>20.616919982848138</v>
      </c>
      <c r="I5485" s="10"/>
      <c r="J5485" s="11">
        <v>13.782499999999999</v>
      </c>
      <c r="K5485" s="5">
        <f t="shared" si="85"/>
        <v>17.917249999999999</v>
      </c>
      <c r="L5485" s="5">
        <v>10.3675</v>
      </c>
      <c r="M5485" s="15">
        <v>17.509710959351253</v>
      </c>
      <c r="N5485" s="5">
        <v>87.85</v>
      </c>
      <c r="O5485" s="5">
        <v>14.0175</v>
      </c>
      <c r="P5485" s="5">
        <v>93.774999999999991</v>
      </c>
      <c r="Q5485" s="5">
        <v>1.1625000000000001</v>
      </c>
      <c r="R5485" s="25"/>
      <c r="S5485" s="14"/>
      <c r="T5485" s="14"/>
    </row>
    <row r="5486" spans="1:20">
      <c r="A5486" s="2">
        <v>16</v>
      </c>
      <c r="B5486" s="2">
        <v>8</v>
      </c>
      <c r="C5486" s="7">
        <v>39676</v>
      </c>
      <c r="D5486" s="8">
        <v>0.29166666666699825</v>
      </c>
      <c r="E5486" s="9">
        <v>0.28312513279377105</v>
      </c>
      <c r="F5486" s="5">
        <v>16.209207195541001</v>
      </c>
      <c r="G5486" s="5">
        <v>33.293754299899334</v>
      </c>
      <c r="H5486" s="5">
        <v>17.084547104358336</v>
      </c>
      <c r="I5486" s="10"/>
      <c r="J5486" s="11">
        <v>15.412500000000001</v>
      </c>
      <c r="K5486" s="5">
        <f t="shared" si="85"/>
        <v>20.036250000000003</v>
      </c>
      <c r="L5486" s="5">
        <v>11.622499999999999</v>
      </c>
      <c r="M5486" s="15">
        <v>19.528531437001401</v>
      </c>
      <c r="N5486" s="5">
        <v>80.712500000000006</v>
      </c>
      <c r="O5486" s="5">
        <v>15.8325</v>
      </c>
      <c r="P5486" s="5">
        <v>102.125</v>
      </c>
      <c r="Q5486" s="5">
        <v>1.3699999999999999</v>
      </c>
      <c r="R5486" s="25"/>
      <c r="S5486" s="14"/>
      <c r="T5486" s="14"/>
    </row>
    <row r="5487" spans="1:20">
      <c r="A5487" s="2">
        <v>16</v>
      </c>
      <c r="B5487" s="2">
        <v>8</v>
      </c>
      <c r="C5487" s="7">
        <v>39676</v>
      </c>
      <c r="D5487" s="8">
        <v>0.33333333333399651</v>
      </c>
      <c r="E5487" s="9">
        <v>0.32039930654502385</v>
      </c>
      <c r="F5487" s="5">
        <v>23.468782726126296</v>
      </c>
      <c r="G5487" s="5">
        <v>42.615537938253198</v>
      </c>
      <c r="H5487" s="5">
        <v>19.146755212126898</v>
      </c>
      <c r="I5487" s="10"/>
      <c r="J5487" s="11">
        <v>18.002499999999998</v>
      </c>
      <c r="K5487" s="5">
        <f t="shared" si="85"/>
        <v>23.403249999999996</v>
      </c>
      <c r="L5487" s="5">
        <v>13.087499999999999</v>
      </c>
      <c r="M5487" s="15">
        <v>18.257322467667308</v>
      </c>
      <c r="N5487" s="5">
        <v>70.2</v>
      </c>
      <c r="O5487" s="5">
        <v>17.8825</v>
      </c>
      <c r="P5487" s="5">
        <v>127.5</v>
      </c>
      <c r="Q5487" s="5">
        <v>1.23</v>
      </c>
      <c r="R5487" s="25"/>
      <c r="S5487" s="14"/>
      <c r="T5487" s="14"/>
    </row>
    <row r="5488" spans="1:20">
      <c r="A5488" s="2">
        <v>16</v>
      </c>
      <c r="B5488" s="2">
        <v>8</v>
      </c>
      <c r="C5488" s="7">
        <v>39676</v>
      </c>
      <c r="D5488" s="8">
        <v>0.375</v>
      </c>
      <c r="E5488" s="9">
        <v>0.27809710018377076</v>
      </c>
      <c r="F5488" s="5">
        <v>20.210658152179516</v>
      </c>
      <c r="G5488" s="5">
        <v>40.251267284783964</v>
      </c>
      <c r="H5488" s="5">
        <v>20.040609132604445</v>
      </c>
      <c r="I5488" s="10"/>
      <c r="J5488" s="11">
        <v>6.2827500000000001</v>
      </c>
      <c r="K5488" s="5">
        <f t="shared" si="85"/>
        <v>8.1675750000000011</v>
      </c>
      <c r="L5488" s="5">
        <v>5.3950000000000005</v>
      </c>
      <c r="M5488" s="15">
        <v>23.803429508358711</v>
      </c>
      <c r="N5488" s="5">
        <v>45.887500000000003</v>
      </c>
      <c r="O5488" s="5">
        <v>18.537500000000001</v>
      </c>
      <c r="P5488" s="5">
        <v>185.8</v>
      </c>
      <c r="Q5488" s="5">
        <v>1.4575</v>
      </c>
      <c r="R5488" s="25"/>
      <c r="S5488" s="14"/>
      <c r="T5488" s="14"/>
    </row>
    <row r="5489" spans="1:20">
      <c r="A5489" s="2">
        <v>16</v>
      </c>
      <c r="B5489" s="2">
        <v>8</v>
      </c>
      <c r="C5489" s="7">
        <v>39676</v>
      </c>
      <c r="D5489" s="8">
        <v>0.41666666666699825</v>
      </c>
      <c r="E5489" s="9">
        <v>0.28364718521752119</v>
      </c>
      <c r="F5489" s="5">
        <v>20.357978563091812</v>
      </c>
      <c r="G5489" s="5">
        <v>41.880925003944796</v>
      </c>
      <c r="H5489" s="5">
        <v>21.522946440852987</v>
      </c>
      <c r="I5489" s="10"/>
      <c r="J5489" s="11">
        <v>7.4295</v>
      </c>
      <c r="K5489" s="5">
        <f t="shared" si="85"/>
        <v>9.6583500000000004</v>
      </c>
      <c r="L5489" s="5">
        <v>4.97</v>
      </c>
      <c r="M5489" s="15">
        <v>25.554035147295838</v>
      </c>
      <c r="N5489" s="5">
        <v>33.802500000000002</v>
      </c>
      <c r="O5489" s="5">
        <v>19.21</v>
      </c>
      <c r="P5489" s="5">
        <v>194.85</v>
      </c>
      <c r="Q5489" s="5">
        <v>1.7075</v>
      </c>
      <c r="R5489" s="25"/>
      <c r="S5489" s="14"/>
      <c r="T5489" s="14"/>
    </row>
    <row r="5490" spans="1:20">
      <c r="A5490" s="2">
        <v>16</v>
      </c>
      <c r="B5490" s="2">
        <v>8</v>
      </c>
      <c r="C5490" s="7">
        <v>39676</v>
      </c>
      <c r="D5490" s="8">
        <v>0.45833333333399651</v>
      </c>
      <c r="E5490" s="9">
        <v>0.26324495265501974</v>
      </c>
      <c r="F5490" s="5">
        <v>17.779224334868488</v>
      </c>
      <c r="G5490" s="5">
        <v>38.339724738831862</v>
      </c>
      <c r="H5490" s="5">
        <v>20.560500403963371</v>
      </c>
      <c r="I5490" s="10"/>
      <c r="J5490" s="11">
        <v>10.065</v>
      </c>
      <c r="K5490" s="5">
        <f t="shared" si="85"/>
        <v>13.0845</v>
      </c>
      <c r="L5490" s="5">
        <v>6.3150000000000004</v>
      </c>
      <c r="M5490" s="15">
        <v>29.234222359783111</v>
      </c>
      <c r="N5490" s="5">
        <v>26.448250000000002</v>
      </c>
      <c r="O5490" s="5">
        <v>19.907499999999999</v>
      </c>
      <c r="P5490" s="5">
        <v>191.77499999999998</v>
      </c>
      <c r="Q5490" s="5">
        <v>1.98</v>
      </c>
      <c r="R5490" s="25"/>
      <c r="S5490" s="14"/>
      <c r="T5490" s="14"/>
    </row>
    <row r="5491" spans="1:20">
      <c r="A5491" s="2">
        <v>16</v>
      </c>
      <c r="B5491" s="2">
        <v>8</v>
      </c>
      <c r="C5491" s="7">
        <v>39676</v>
      </c>
      <c r="D5491" s="8">
        <v>0.5</v>
      </c>
      <c r="E5491" s="9">
        <v>0.30581782056127305</v>
      </c>
      <c r="F5491" s="5">
        <v>19.1029341408113</v>
      </c>
      <c r="G5491" s="5">
        <v>40.628217369592704</v>
      </c>
      <c r="H5491" s="5">
        <v>21.525283228781404</v>
      </c>
      <c r="I5491" s="10"/>
      <c r="J5491" s="11">
        <v>16.504999999999999</v>
      </c>
      <c r="K5491" s="5">
        <f t="shared" si="85"/>
        <v>21.456499999999998</v>
      </c>
      <c r="L5491" s="5">
        <v>8.9025000000000016</v>
      </c>
      <c r="M5491" s="15">
        <v>29.166015838663107</v>
      </c>
      <c r="N5491" s="5">
        <v>27.539749999999998</v>
      </c>
      <c r="O5491" s="5">
        <v>20.060000000000002</v>
      </c>
      <c r="P5491" s="5">
        <v>219.375</v>
      </c>
      <c r="Q5491" s="5">
        <v>1.9499999999999997</v>
      </c>
      <c r="R5491" s="25"/>
      <c r="S5491" s="14"/>
      <c r="T5491" s="14"/>
    </row>
    <row r="5492" spans="1:20">
      <c r="A5492" s="2">
        <v>16</v>
      </c>
      <c r="B5492" s="2">
        <v>8</v>
      </c>
      <c r="C5492" s="7">
        <v>39676</v>
      </c>
      <c r="D5492" s="8">
        <v>0.54166666666699825</v>
      </c>
      <c r="E5492" s="9">
        <v>0.27894947700377098</v>
      </c>
      <c r="F5492" s="5">
        <v>14.977311438379878</v>
      </c>
      <c r="G5492" s="5">
        <v>34.22321656300808</v>
      </c>
      <c r="H5492" s="5">
        <v>19.245905124628202</v>
      </c>
      <c r="I5492" s="10"/>
      <c r="J5492" s="11">
        <v>9.0412499999999998</v>
      </c>
      <c r="K5492" s="5">
        <f t="shared" si="85"/>
        <v>11.753625</v>
      </c>
      <c r="L5492" s="5">
        <v>5.8100000000000005</v>
      </c>
      <c r="M5492" s="15">
        <v>31.475760590726274</v>
      </c>
      <c r="N5492" s="5">
        <v>25.5625</v>
      </c>
      <c r="O5492" s="5">
        <v>19.577500000000001</v>
      </c>
      <c r="P5492" s="5">
        <v>191.875</v>
      </c>
      <c r="Q5492" s="5">
        <v>2.105</v>
      </c>
      <c r="R5492" s="25"/>
      <c r="S5492" s="14"/>
      <c r="T5492" s="14"/>
    </row>
    <row r="5493" spans="1:20">
      <c r="A5493" s="2">
        <v>16</v>
      </c>
      <c r="B5493" s="2">
        <v>8</v>
      </c>
      <c r="C5493" s="7">
        <v>39676</v>
      </c>
      <c r="D5493" s="8">
        <v>0.58333333333399651</v>
      </c>
      <c r="E5493" s="9">
        <v>0.27506189528752079</v>
      </c>
      <c r="F5493" s="5">
        <v>13.512231352656849</v>
      </c>
      <c r="G5493" s="5">
        <v>30.932968587616823</v>
      </c>
      <c r="H5493" s="5">
        <v>17.420737234959976</v>
      </c>
      <c r="I5493" s="10"/>
      <c r="J5493" s="11">
        <v>11.777499999999998</v>
      </c>
      <c r="K5493" s="5">
        <f t="shared" si="85"/>
        <v>15.310749999999999</v>
      </c>
      <c r="L5493" s="5">
        <v>7.4425000000000008</v>
      </c>
      <c r="M5493" s="15">
        <v>30.538941127462209</v>
      </c>
      <c r="N5493" s="5">
        <v>22.333500000000001</v>
      </c>
      <c r="O5493" s="5">
        <v>19.809999999999999</v>
      </c>
      <c r="P5493" s="5">
        <v>202.07500000000002</v>
      </c>
      <c r="Q5493" s="5">
        <v>2.14</v>
      </c>
      <c r="R5493" s="25"/>
      <c r="S5493" s="14"/>
      <c r="T5493" s="14"/>
    </row>
    <row r="5494" spans="1:20">
      <c r="A5494" s="2">
        <v>16</v>
      </c>
      <c r="B5494" s="2">
        <v>8</v>
      </c>
      <c r="C5494" s="7">
        <v>39676</v>
      </c>
      <c r="D5494" s="8">
        <v>0.625</v>
      </c>
      <c r="E5494" s="9">
        <v>0.28970588681002196</v>
      </c>
      <c r="F5494" s="5">
        <v>13.633661677555342</v>
      </c>
      <c r="G5494" s="5">
        <v>30.806398897994086</v>
      </c>
      <c r="H5494" s="5">
        <v>17.172737220438744</v>
      </c>
      <c r="I5494" s="10"/>
      <c r="J5494" s="11">
        <v>19.047499999999999</v>
      </c>
      <c r="K5494" s="5">
        <f t="shared" si="85"/>
        <v>24.761749999999999</v>
      </c>
      <c r="L5494" s="5">
        <v>8.4699999999999989</v>
      </c>
      <c r="M5494" s="15">
        <v>31.767646355913307</v>
      </c>
      <c r="N5494" s="5">
        <v>25.044249999999998</v>
      </c>
      <c r="O5494" s="5">
        <v>20.247499999999999</v>
      </c>
      <c r="P5494" s="5">
        <v>214.6</v>
      </c>
      <c r="Q5494" s="5">
        <v>2.3050000000000002</v>
      </c>
      <c r="R5494" s="25"/>
      <c r="S5494" s="14"/>
      <c r="T5494" s="14"/>
    </row>
    <row r="5495" spans="1:20">
      <c r="A5495" s="2">
        <v>16</v>
      </c>
      <c r="B5495" s="2">
        <v>8</v>
      </c>
      <c r="C5495" s="7">
        <v>39676</v>
      </c>
      <c r="D5495" s="8">
        <v>0.66666666666699825</v>
      </c>
      <c r="E5495" s="9">
        <v>0.27212369322877067</v>
      </c>
      <c r="F5495" s="5">
        <v>12.705556267318839</v>
      </c>
      <c r="G5495" s="5">
        <v>30.704306320939544</v>
      </c>
      <c r="H5495" s="5">
        <v>17.998750053620704</v>
      </c>
      <c r="I5495" s="10"/>
      <c r="J5495" s="11">
        <v>15.365000000000002</v>
      </c>
      <c r="K5495" s="5">
        <f t="shared" si="85"/>
        <v>19.974500000000003</v>
      </c>
      <c r="L5495" s="5">
        <v>8.16</v>
      </c>
      <c r="M5495" s="15">
        <v>32.724976912342377</v>
      </c>
      <c r="N5495" s="5">
        <v>29.714999999999996</v>
      </c>
      <c r="O5495" s="5">
        <v>19.927500000000002</v>
      </c>
      <c r="P5495" s="5">
        <v>200.375</v>
      </c>
      <c r="Q5495" s="5">
        <v>2.09</v>
      </c>
      <c r="R5495" s="25"/>
      <c r="S5495" s="14"/>
      <c r="T5495" s="14"/>
    </row>
    <row r="5496" spans="1:20">
      <c r="A5496" s="2">
        <v>16</v>
      </c>
      <c r="B5496" s="2">
        <v>8</v>
      </c>
      <c r="C5496" s="7">
        <v>39676</v>
      </c>
      <c r="D5496" s="8">
        <v>0.70833333333399651</v>
      </c>
      <c r="E5496" s="9">
        <v>0.28738964202627187</v>
      </c>
      <c r="F5496" s="5">
        <v>11.611749967962577</v>
      </c>
      <c r="G5496" s="5">
        <v>29.898506698461226</v>
      </c>
      <c r="H5496" s="5">
        <v>18.286756730498645</v>
      </c>
      <c r="I5496" s="10"/>
      <c r="J5496" s="11">
        <v>13.557499999999999</v>
      </c>
      <c r="K5496" s="5">
        <f t="shared" si="85"/>
        <v>17.624749999999999</v>
      </c>
      <c r="L5496" s="5">
        <v>7.4325000000000001</v>
      </c>
      <c r="M5496" s="15">
        <v>32.80075718629638</v>
      </c>
      <c r="N5496" s="5">
        <v>34.372500000000002</v>
      </c>
      <c r="O5496" s="5">
        <v>18.95</v>
      </c>
      <c r="P5496" s="5">
        <v>192</v>
      </c>
      <c r="Q5496" s="5">
        <v>1.7524999999999999</v>
      </c>
      <c r="R5496" s="25"/>
      <c r="S5496" s="14"/>
      <c r="T5496" s="14"/>
    </row>
    <row r="5497" spans="1:20">
      <c r="A5497" s="2">
        <v>16</v>
      </c>
      <c r="B5497" s="2">
        <v>8</v>
      </c>
      <c r="C5497" s="7">
        <v>39676</v>
      </c>
      <c r="D5497" s="8">
        <v>0.75</v>
      </c>
      <c r="E5497" s="9">
        <v>0.31686175560877416</v>
      </c>
      <c r="F5497" s="5">
        <v>13.288828331673272</v>
      </c>
      <c r="G5497" s="5">
        <v>34.683617425178014</v>
      </c>
      <c r="H5497" s="5">
        <v>21.394789093504741</v>
      </c>
      <c r="I5497" s="10"/>
      <c r="J5497" s="11">
        <v>12.814999999999998</v>
      </c>
      <c r="K5497" s="5">
        <f t="shared" si="85"/>
        <v>16.659499999999998</v>
      </c>
      <c r="L5497" s="5">
        <v>8.5549999999999997</v>
      </c>
      <c r="M5497" s="15">
        <v>28.875052666234104</v>
      </c>
      <c r="N5497" s="5">
        <v>38.08</v>
      </c>
      <c r="O5497" s="5">
        <v>18.450000000000003</v>
      </c>
      <c r="P5497" s="5">
        <v>197.70000000000002</v>
      </c>
      <c r="Q5497" s="5">
        <v>1.0674999999999999</v>
      </c>
      <c r="R5497" s="25"/>
      <c r="S5497" s="14"/>
      <c r="T5497" s="14"/>
    </row>
    <row r="5498" spans="1:20">
      <c r="A5498" s="2">
        <v>16</v>
      </c>
      <c r="B5498" s="2">
        <v>8</v>
      </c>
      <c r="C5498" s="7">
        <v>39676</v>
      </c>
      <c r="D5498" s="8">
        <v>0.79166666666699825</v>
      </c>
      <c r="E5498" s="9">
        <v>0.29000388654877218</v>
      </c>
      <c r="F5498" s="5">
        <v>7.0771120834222367</v>
      </c>
      <c r="G5498" s="5">
        <v>24.376768233004228</v>
      </c>
      <c r="H5498" s="5">
        <v>17.299656149581992</v>
      </c>
      <c r="I5498" s="10"/>
      <c r="J5498" s="11">
        <v>11.71</v>
      </c>
      <c r="K5498" s="5">
        <f t="shared" si="85"/>
        <v>15.223000000000001</v>
      </c>
      <c r="L5498" s="5">
        <v>8.6425000000000001</v>
      </c>
      <c r="M5498" s="15">
        <v>26.928659859326959</v>
      </c>
      <c r="N5498" s="5">
        <v>47.592500000000001</v>
      </c>
      <c r="O5498" s="5">
        <v>17.607499999999998</v>
      </c>
      <c r="P5498" s="5">
        <v>149.47499999999999</v>
      </c>
      <c r="Q5498" s="5">
        <v>0.80750000000000011</v>
      </c>
      <c r="R5498" s="25"/>
      <c r="S5498" s="14"/>
      <c r="T5498" s="14"/>
    </row>
    <row r="5499" spans="1:20">
      <c r="A5499" s="2">
        <v>16</v>
      </c>
      <c r="B5499" s="2">
        <v>8</v>
      </c>
      <c r="C5499" s="7">
        <v>39676</v>
      </c>
      <c r="D5499" s="8">
        <v>0.83333333333399651</v>
      </c>
      <c r="E5499" s="9">
        <v>0.2820685202437716</v>
      </c>
      <c r="F5499" s="5">
        <v>5.824528015517477</v>
      </c>
      <c r="G5499" s="5">
        <v>22.110556181057017</v>
      </c>
      <c r="H5499" s="5">
        <v>16.286028165539538</v>
      </c>
      <c r="I5499" s="10"/>
      <c r="J5499" s="11">
        <v>11.694999999999999</v>
      </c>
      <c r="K5499" s="5">
        <f t="shared" si="85"/>
        <v>15.203499999999998</v>
      </c>
      <c r="L5499" s="5">
        <v>9.2100000000000009</v>
      </c>
      <c r="M5499" s="15">
        <v>25.450540121495859</v>
      </c>
      <c r="N5499" s="5">
        <v>52.022500000000001</v>
      </c>
      <c r="O5499" s="5">
        <v>17.212499999999999</v>
      </c>
      <c r="P5499" s="5">
        <v>138.19999999999999</v>
      </c>
      <c r="Q5499" s="5">
        <v>0.69499999999999995</v>
      </c>
      <c r="R5499" s="25"/>
      <c r="S5499" s="14"/>
      <c r="T5499" s="14"/>
    </row>
    <row r="5500" spans="1:20">
      <c r="A5500" s="2">
        <v>16</v>
      </c>
      <c r="B5500" s="2">
        <v>8</v>
      </c>
      <c r="C5500" s="7">
        <v>39676</v>
      </c>
      <c r="D5500" s="8">
        <v>0.875</v>
      </c>
      <c r="E5500" s="9">
        <v>0.2665115751587705</v>
      </c>
      <c r="F5500" s="5">
        <v>3.2894900297646803</v>
      </c>
      <c r="G5500" s="5">
        <v>15.518132472463654</v>
      </c>
      <c r="H5500" s="5">
        <v>12.228642442698971</v>
      </c>
      <c r="I5500" s="10"/>
      <c r="J5500" s="11">
        <v>11.442499999999999</v>
      </c>
      <c r="K5500" s="5">
        <f t="shared" si="85"/>
        <v>14.875249999999999</v>
      </c>
      <c r="L5500" s="5">
        <v>9.1700000000000017</v>
      </c>
      <c r="M5500" s="15">
        <v>28.327353655119072</v>
      </c>
      <c r="N5500" s="5">
        <v>55.442499999999995</v>
      </c>
      <c r="O5500" s="5">
        <v>16.89</v>
      </c>
      <c r="P5500" s="5">
        <v>110.25</v>
      </c>
      <c r="Q5500" s="5">
        <v>0.9375</v>
      </c>
      <c r="R5500" s="25"/>
      <c r="S5500" s="14"/>
      <c r="T5500" s="14"/>
    </row>
    <row r="5501" spans="1:20">
      <c r="A5501" s="2">
        <v>16</v>
      </c>
      <c r="B5501" s="2">
        <v>8</v>
      </c>
      <c r="C5501" s="7">
        <v>39676</v>
      </c>
      <c r="D5501" s="8">
        <v>0.91666666666699825</v>
      </c>
      <c r="E5501" s="9">
        <v>0.24037636391001851</v>
      </c>
      <c r="F5501" s="5">
        <v>2.362270116390869</v>
      </c>
      <c r="G5501" s="5">
        <v>11.942474764544071</v>
      </c>
      <c r="H5501" s="5">
        <v>9.5802046481532024</v>
      </c>
      <c r="I5501" s="10"/>
      <c r="J5501" s="11">
        <v>9.4474999999999998</v>
      </c>
      <c r="K5501" s="5">
        <f t="shared" si="85"/>
        <v>12.281750000000001</v>
      </c>
      <c r="L5501" s="5">
        <v>6.5200000000000005</v>
      </c>
      <c r="M5501" s="15">
        <v>31.463817481310304</v>
      </c>
      <c r="N5501" s="5">
        <v>59.794999999999995</v>
      </c>
      <c r="O5501" s="5">
        <v>16.977499999999999</v>
      </c>
      <c r="P5501" s="5">
        <v>155.80000000000001</v>
      </c>
      <c r="Q5501" s="5">
        <v>1.2250000000000001</v>
      </c>
      <c r="R5501" s="25"/>
      <c r="S5501" s="14"/>
      <c r="T5501" s="14"/>
    </row>
    <row r="5502" spans="1:20">
      <c r="A5502" s="2">
        <v>16</v>
      </c>
      <c r="B5502" s="2">
        <v>8</v>
      </c>
      <c r="C5502" s="7">
        <v>39676</v>
      </c>
      <c r="D5502" s="8">
        <v>0.95833333333399651</v>
      </c>
      <c r="E5502" s="9">
        <v>0.24371678994251883</v>
      </c>
      <c r="F5502" s="5">
        <v>1.6052898152797306</v>
      </c>
      <c r="G5502" s="5">
        <v>11.246897237984276</v>
      </c>
      <c r="H5502" s="5">
        <v>9.6416074227045474</v>
      </c>
      <c r="I5502" s="10"/>
      <c r="J5502" s="11">
        <v>11.870000000000001</v>
      </c>
      <c r="K5502" s="5">
        <f t="shared" si="85"/>
        <v>15.431000000000001</v>
      </c>
      <c r="L5502" s="5">
        <v>9.2149999999999999</v>
      </c>
      <c r="M5502" s="15">
        <v>30.997617988599274</v>
      </c>
      <c r="N5502" s="5">
        <v>72.31</v>
      </c>
      <c r="O5502" s="5">
        <v>16.274999999999999</v>
      </c>
      <c r="P5502" s="5">
        <v>98.625</v>
      </c>
      <c r="Q5502" s="5">
        <v>1.0175000000000001</v>
      </c>
      <c r="R5502" s="25"/>
      <c r="S5502" s="14"/>
      <c r="T5502" s="14"/>
    </row>
    <row r="5503" spans="1:20">
      <c r="A5503" s="2">
        <v>17</v>
      </c>
      <c r="B5503" s="2">
        <v>8</v>
      </c>
      <c r="C5503" s="7">
        <v>39677</v>
      </c>
      <c r="D5503" s="8">
        <v>0</v>
      </c>
      <c r="E5503" s="9">
        <v>0.24170931399751872</v>
      </c>
      <c r="F5503" s="5">
        <v>0.95090901235851077</v>
      </c>
      <c r="G5503" s="5">
        <v>7.7324724898185382</v>
      </c>
      <c r="H5503" s="5">
        <v>6.7815634774600282</v>
      </c>
      <c r="I5503" s="10"/>
      <c r="J5503" s="11">
        <v>11.55</v>
      </c>
      <c r="K5503" s="5">
        <f t="shared" si="85"/>
        <v>15.015000000000001</v>
      </c>
      <c r="L5503" s="5">
        <v>8.8349999999999991</v>
      </c>
      <c r="M5503" s="15">
        <v>32.041714505792356</v>
      </c>
      <c r="N5503" s="5">
        <v>78.407499999999999</v>
      </c>
      <c r="O5503" s="5">
        <v>16.402499999999996</v>
      </c>
      <c r="P5503" s="5">
        <v>188.27500000000001</v>
      </c>
      <c r="Q5503" s="5">
        <v>0.84499999999999997</v>
      </c>
      <c r="R5503" s="25"/>
      <c r="S5503" s="14"/>
      <c r="T5503" s="14"/>
    </row>
    <row r="5504" spans="1:20">
      <c r="A5504" s="2">
        <v>17</v>
      </c>
      <c r="B5504" s="2">
        <v>8</v>
      </c>
      <c r="C5504" s="7">
        <v>39677</v>
      </c>
      <c r="D5504" s="8">
        <v>4.1666666666998253E-2</v>
      </c>
      <c r="E5504" s="9">
        <v>0.22610950509626754</v>
      </c>
      <c r="F5504" s="5">
        <v>1.2561665850510249</v>
      </c>
      <c r="G5504" s="5">
        <v>6.0170693391356709</v>
      </c>
      <c r="H5504" s="5">
        <v>4.7609027540846469</v>
      </c>
      <c r="I5504" s="10"/>
      <c r="J5504" s="11">
        <v>9.16</v>
      </c>
      <c r="K5504" s="5">
        <f t="shared" si="85"/>
        <v>11.908000000000001</v>
      </c>
      <c r="L5504" s="5">
        <v>6.5474999999999994</v>
      </c>
      <c r="M5504" s="15">
        <v>30.679670215414259</v>
      </c>
      <c r="N5504" s="5">
        <v>87.217500000000001</v>
      </c>
      <c r="O5504" s="5">
        <v>15.889999999999999</v>
      </c>
      <c r="P5504" s="5">
        <v>183.9</v>
      </c>
      <c r="Q5504" s="5">
        <v>0.92500000000000004</v>
      </c>
      <c r="R5504" s="25"/>
      <c r="S5504" s="14"/>
      <c r="T5504" s="14"/>
    </row>
    <row r="5505" spans="1:20">
      <c r="A5505" s="2">
        <v>17</v>
      </c>
      <c r="B5505" s="2">
        <v>8</v>
      </c>
      <c r="C5505" s="7">
        <v>39677</v>
      </c>
      <c r="D5505" s="8">
        <v>8.3333333333996507E-2</v>
      </c>
      <c r="E5505" s="9">
        <v>0.22859150830376776</v>
      </c>
      <c r="F5505" s="5">
        <v>0.94861909722567472</v>
      </c>
      <c r="G5505" s="5">
        <v>4.2241724497982567</v>
      </c>
      <c r="H5505" s="5">
        <v>3.2755533525725817</v>
      </c>
      <c r="I5505" s="10"/>
      <c r="J5505" s="11">
        <v>9.41</v>
      </c>
      <c r="K5505" s="5">
        <f t="shared" si="85"/>
        <v>12.233000000000001</v>
      </c>
      <c r="L5505" s="5">
        <v>7.4224999999999994</v>
      </c>
      <c r="M5505" s="15">
        <v>26.45089749981495</v>
      </c>
      <c r="N5505" s="5">
        <v>91.874999999999986</v>
      </c>
      <c r="O5505" s="5">
        <v>15.709999999999999</v>
      </c>
      <c r="P5505" s="5">
        <v>230.52500000000001</v>
      </c>
      <c r="Q5505" s="5">
        <v>0.82750000000000001</v>
      </c>
      <c r="R5505" s="25"/>
      <c r="S5505" s="14"/>
      <c r="T5505" s="14"/>
    </row>
    <row r="5506" spans="1:20">
      <c r="A5506" s="2">
        <v>17</v>
      </c>
      <c r="B5506" s="2">
        <v>8</v>
      </c>
      <c r="C5506" s="7">
        <v>39677</v>
      </c>
      <c r="D5506" s="8">
        <v>0.125</v>
      </c>
      <c r="E5506" s="9">
        <v>0.22421750818876746</v>
      </c>
      <c r="F5506" s="5">
        <v>2.5971093487632362</v>
      </c>
      <c r="G5506" s="5">
        <v>6.7921042691307765</v>
      </c>
      <c r="H5506" s="5">
        <v>4.1949949203675398</v>
      </c>
      <c r="I5506" s="10"/>
      <c r="J5506" s="11">
        <v>11.17</v>
      </c>
      <c r="K5506" s="5">
        <f t="shared" si="85"/>
        <v>14.521000000000001</v>
      </c>
      <c r="L5506" s="5">
        <v>8.0874999999999986</v>
      </c>
      <c r="M5506" s="15">
        <v>25.646679778440891</v>
      </c>
      <c r="N5506" s="5">
        <v>92.875</v>
      </c>
      <c r="O5506" s="5">
        <v>15.807500000000001</v>
      </c>
      <c r="P5506" s="5">
        <v>238.85000000000002</v>
      </c>
      <c r="Q5506" s="5">
        <v>1.3825000000000001</v>
      </c>
      <c r="R5506" s="25"/>
      <c r="S5506" s="14"/>
      <c r="T5506" s="14"/>
    </row>
    <row r="5507" spans="1:20">
      <c r="A5507" s="2">
        <v>17</v>
      </c>
      <c r="B5507" s="2">
        <v>8</v>
      </c>
      <c r="C5507" s="7">
        <v>39677</v>
      </c>
      <c r="D5507" s="8">
        <v>0.16666666666699825</v>
      </c>
      <c r="E5507" s="9">
        <v>0.22197049838376737</v>
      </c>
      <c r="F5507" s="5">
        <v>7.066980562600583</v>
      </c>
      <c r="G5507" s="5">
        <v>13.561727125304913</v>
      </c>
      <c r="H5507" s="5">
        <v>6.4947465627043295</v>
      </c>
      <c r="I5507" s="10"/>
      <c r="J5507" s="11">
        <v>7.6977500000000001</v>
      </c>
      <c r="K5507" s="5">
        <f t="shared" si="85"/>
        <v>10.007075</v>
      </c>
      <c r="L5507" s="5">
        <v>5.4850000000000012</v>
      </c>
      <c r="M5507" s="15">
        <v>20.835807043912538</v>
      </c>
      <c r="N5507" s="5">
        <v>93.85</v>
      </c>
      <c r="O5507" s="5">
        <v>15.372499999999999</v>
      </c>
      <c r="P5507" s="5">
        <v>247.875</v>
      </c>
      <c r="Q5507" s="5">
        <v>1.4475</v>
      </c>
      <c r="R5507" s="25"/>
      <c r="S5507" s="14"/>
      <c r="T5507" s="14"/>
    </row>
    <row r="5508" spans="1:20">
      <c r="A5508" s="2">
        <v>17</v>
      </c>
      <c r="B5508" s="2">
        <v>8</v>
      </c>
      <c r="C5508" s="7">
        <v>39677</v>
      </c>
      <c r="D5508" s="8">
        <v>0.20833333333399651</v>
      </c>
      <c r="E5508" s="9">
        <v>0.27261430152752131</v>
      </c>
      <c r="F5508" s="5">
        <v>18.365204414240772</v>
      </c>
      <c r="G5508" s="5">
        <v>32.956776301074164</v>
      </c>
      <c r="H5508" s="5">
        <v>14.591571886833391</v>
      </c>
      <c r="I5508" s="10"/>
      <c r="J5508" s="11">
        <v>12.2425</v>
      </c>
      <c r="K5508" s="5">
        <f t="shared" si="85"/>
        <v>15.91525</v>
      </c>
      <c r="L5508" s="5">
        <v>8.2249999999999996</v>
      </c>
      <c r="M5508" s="15">
        <v>16.091378279756189</v>
      </c>
      <c r="N5508" s="5">
        <v>92.674999999999997</v>
      </c>
      <c r="O5508" s="5">
        <v>14.907499999999999</v>
      </c>
      <c r="P5508" s="5">
        <v>254.67500000000001</v>
      </c>
      <c r="Q5508" s="5">
        <v>1.2050000000000001</v>
      </c>
      <c r="R5508" s="25"/>
      <c r="S5508" s="14"/>
      <c r="T5508" s="14"/>
    </row>
    <row r="5509" spans="1:20">
      <c r="A5509" s="2">
        <v>17</v>
      </c>
      <c r="B5509" s="2">
        <v>8</v>
      </c>
      <c r="C5509" s="7">
        <v>39677</v>
      </c>
      <c r="D5509" s="8">
        <v>0.25</v>
      </c>
      <c r="E5509" s="9">
        <v>0.31682394057627489</v>
      </c>
      <c r="F5509" s="5">
        <v>27.198603084834499</v>
      </c>
      <c r="G5509" s="5">
        <v>45.204772106124182</v>
      </c>
      <c r="H5509" s="5">
        <v>18.006169021289683</v>
      </c>
      <c r="I5509" s="10"/>
      <c r="J5509" s="11">
        <v>16.699999999999996</v>
      </c>
      <c r="K5509" s="5">
        <f t="shared" si="85"/>
        <v>21.709999999999994</v>
      </c>
      <c r="L5509" s="5">
        <v>10.7675</v>
      </c>
      <c r="M5509" s="15">
        <v>15.812511313882171</v>
      </c>
      <c r="N5509" s="5">
        <v>92.625</v>
      </c>
      <c r="O5509" s="5">
        <v>15.017500000000002</v>
      </c>
      <c r="P5509" s="5">
        <v>256.55</v>
      </c>
      <c r="Q5509" s="5">
        <v>1.38</v>
      </c>
      <c r="R5509" s="25"/>
      <c r="S5509" s="14"/>
      <c r="T5509" s="14"/>
    </row>
    <row r="5510" spans="1:20">
      <c r="A5510" s="2">
        <v>17</v>
      </c>
      <c r="B5510" s="2">
        <v>8</v>
      </c>
      <c r="C5510" s="7">
        <v>39677</v>
      </c>
      <c r="D5510" s="8">
        <v>0.29166666666699825</v>
      </c>
      <c r="E5510" s="9">
        <v>0.30349935993502392</v>
      </c>
      <c r="F5510" s="5">
        <v>24.059835989490331</v>
      </c>
      <c r="G5510" s="5">
        <v>41.835125350213694</v>
      </c>
      <c r="H5510" s="5">
        <v>17.77528936072336</v>
      </c>
      <c r="I5510" s="10"/>
      <c r="J5510" s="11">
        <v>15.8725</v>
      </c>
      <c r="K5510" s="5">
        <f t="shared" si="85"/>
        <v>20.634250000000002</v>
      </c>
      <c r="L5510" s="5">
        <v>9.25</v>
      </c>
      <c r="M5510" s="15">
        <v>15.452897721332146</v>
      </c>
      <c r="N5510" s="5">
        <v>85.754999999999995</v>
      </c>
      <c r="O5510" s="5">
        <v>15.367500000000001</v>
      </c>
      <c r="P5510" s="5">
        <v>258.17500000000001</v>
      </c>
      <c r="Q5510" s="5">
        <v>2.1850000000000001</v>
      </c>
      <c r="R5510" s="25"/>
      <c r="S5510" s="14"/>
      <c r="T5510" s="14"/>
    </row>
    <row r="5511" spans="1:20">
      <c r="A5511" s="2">
        <v>17</v>
      </c>
      <c r="B5511" s="2">
        <v>8</v>
      </c>
      <c r="C5511" s="7">
        <v>39677</v>
      </c>
      <c r="D5511" s="8">
        <v>0.33333333333399651</v>
      </c>
      <c r="E5511" s="9">
        <v>0.34598053687127728</v>
      </c>
      <c r="F5511" s="5">
        <v>27.910544116679947</v>
      </c>
      <c r="G5511" s="5">
        <v>47.258377618873482</v>
      </c>
      <c r="H5511" s="5">
        <v>19.347833502193531</v>
      </c>
      <c r="I5511" s="10"/>
      <c r="J5511" s="11">
        <v>15.740000000000002</v>
      </c>
      <c r="K5511" s="5">
        <f t="shared" ref="K5511:K5574" si="86">J5511*1.3</f>
        <v>20.462000000000003</v>
      </c>
      <c r="L5511" s="5">
        <v>9.76</v>
      </c>
      <c r="M5511" s="15">
        <v>17.862587907761331</v>
      </c>
      <c r="N5511" s="5">
        <v>73.842500000000001</v>
      </c>
      <c r="O5511" s="5">
        <v>16.247499999999999</v>
      </c>
      <c r="P5511" s="5">
        <v>260.77499999999998</v>
      </c>
      <c r="Q5511" s="5">
        <v>2.8374999999999999</v>
      </c>
      <c r="R5511" s="25"/>
      <c r="S5511" s="14"/>
      <c r="T5511" s="14"/>
    </row>
    <row r="5512" spans="1:20">
      <c r="A5512" s="2">
        <v>17</v>
      </c>
      <c r="B5512" s="2">
        <v>8</v>
      </c>
      <c r="C5512" s="7">
        <v>39677</v>
      </c>
      <c r="D5512" s="8">
        <v>0.375</v>
      </c>
      <c r="E5512" s="9">
        <v>0.38110579061253014</v>
      </c>
      <c r="F5512" s="5">
        <v>30.102008369106265</v>
      </c>
      <c r="G5512" s="5">
        <v>52.381772977209508</v>
      </c>
      <c r="H5512" s="5">
        <v>22.279764608103239</v>
      </c>
      <c r="I5512" s="10"/>
      <c r="J5512" s="11">
        <v>15.045000000000002</v>
      </c>
      <c r="K5512" s="5">
        <f t="shared" si="86"/>
        <v>19.558500000000002</v>
      </c>
      <c r="L5512" s="5">
        <v>8.18</v>
      </c>
      <c r="M5512" s="15">
        <v>17.157858927382279</v>
      </c>
      <c r="N5512" s="5">
        <v>55.89</v>
      </c>
      <c r="O5512" s="5">
        <v>17.3675</v>
      </c>
      <c r="P5512" s="5">
        <v>257.2</v>
      </c>
      <c r="Q5512" s="5">
        <v>2.9224999999999999</v>
      </c>
      <c r="R5512" s="25"/>
      <c r="S5512" s="14"/>
      <c r="T5512" s="14"/>
    </row>
    <row r="5513" spans="1:20">
      <c r="A5513" s="2">
        <v>17</v>
      </c>
      <c r="B5513" s="2">
        <v>8</v>
      </c>
      <c r="C5513" s="7">
        <v>39677</v>
      </c>
      <c r="D5513" s="8">
        <v>0.41666666666699825</v>
      </c>
      <c r="E5513" s="9">
        <v>0.46777814988003713</v>
      </c>
      <c r="F5513" s="5">
        <v>36.912136444002748</v>
      </c>
      <c r="G5513" s="5">
        <v>65.335246486729801</v>
      </c>
      <c r="H5513" s="5">
        <v>28.423110042727053</v>
      </c>
      <c r="I5513" s="10"/>
      <c r="J5513" s="11">
        <v>14.327500000000001</v>
      </c>
      <c r="K5513" s="5">
        <f t="shared" si="86"/>
        <v>18.62575</v>
      </c>
      <c r="L5513" s="5">
        <v>10.013333333333334</v>
      </c>
      <c r="M5513" s="15">
        <v>16.704292226539245</v>
      </c>
      <c r="N5513" s="5">
        <v>43.625</v>
      </c>
      <c r="O5513" s="5">
        <v>18.094999999999999</v>
      </c>
      <c r="P5513" s="5">
        <v>258.10000000000002</v>
      </c>
      <c r="Q5513" s="5">
        <v>2.92</v>
      </c>
      <c r="R5513" s="25"/>
      <c r="S5513" s="14"/>
      <c r="T5513" s="14"/>
    </row>
    <row r="5514" spans="1:20">
      <c r="A5514" s="2">
        <v>17</v>
      </c>
      <c r="B5514" s="2">
        <v>8</v>
      </c>
      <c r="C5514" s="7">
        <v>39677</v>
      </c>
      <c r="D5514" s="8">
        <v>0.45833333333399651</v>
      </c>
      <c r="E5514" s="9">
        <v>0.56902805980129523</v>
      </c>
      <c r="F5514" s="5">
        <v>29.917730073313734</v>
      </c>
      <c r="G5514" s="5">
        <v>56.452494352328038</v>
      </c>
      <c r="H5514" s="5">
        <v>26.534764279014304</v>
      </c>
      <c r="I5514" s="10"/>
      <c r="J5514" s="11">
        <v>12.977499999999999</v>
      </c>
      <c r="K5514" s="5">
        <f t="shared" si="86"/>
        <v>16.870750000000001</v>
      </c>
      <c r="L5514" s="5">
        <v>7.4074999999999998</v>
      </c>
      <c r="M5514" s="15">
        <v>22.043377962560644</v>
      </c>
      <c r="N5514" s="5">
        <v>24.978749999999998</v>
      </c>
      <c r="O5514" s="5">
        <v>19.957500000000003</v>
      </c>
      <c r="P5514" s="5">
        <v>253.17499999999998</v>
      </c>
      <c r="Q5514" s="5">
        <v>3.2450000000000001</v>
      </c>
      <c r="R5514" s="25"/>
      <c r="S5514" s="14"/>
      <c r="T5514" s="14"/>
    </row>
    <row r="5515" spans="1:20">
      <c r="A5515" s="2">
        <v>17</v>
      </c>
      <c r="B5515" s="2">
        <v>8</v>
      </c>
      <c r="C5515" s="7">
        <v>39677</v>
      </c>
      <c r="D5515" s="8">
        <v>0.5</v>
      </c>
      <c r="E5515" s="9">
        <v>0.73374905088880837</v>
      </c>
      <c r="F5515" s="5">
        <v>31.722873401416951</v>
      </c>
      <c r="G5515" s="5">
        <v>60.92312817352245</v>
      </c>
      <c r="H5515" s="5">
        <v>29.200254772105495</v>
      </c>
      <c r="I5515" s="10"/>
      <c r="J5515" s="11">
        <v>15.072500000000002</v>
      </c>
      <c r="K5515" s="5">
        <f t="shared" si="86"/>
        <v>19.594250000000002</v>
      </c>
      <c r="L5515" s="5">
        <v>19.920000000000002</v>
      </c>
      <c r="M5515" s="15">
        <v>20.096205046916502</v>
      </c>
      <c r="N5515" s="5">
        <v>21.380500000000001</v>
      </c>
      <c r="O5515" s="5">
        <v>20.282500000000002</v>
      </c>
      <c r="P5515" s="5">
        <v>257.625</v>
      </c>
      <c r="Q5515" s="5">
        <v>3.0424999999999995</v>
      </c>
      <c r="R5515" s="25"/>
      <c r="S5515" s="14"/>
      <c r="T5515" s="14"/>
    </row>
    <row r="5516" spans="1:20">
      <c r="A5516" s="2">
        <v>17</v>
      </c>
      <c r="B5516" s="2">
        <v>8</v>
      </c>
      <c r="C5516" s="7">
        <v>39677</v>
      </c>
      <c r="D5516" s="8">
        <v>0.54166666666699825</v>
      </c>
      <c r="E5516" s="9">
        <v>0.58530095992879672</v>
      </c>
      <c r="F5516" s="5">
        <v>32.37068511892025</v>
      </c>
      <c r="G5516" s="5">
        <v>62.114061764100072</v>
      </c>
      <c r="H5516" s="5">
        <v>29.743376645179822</v>
      </c>
      <c r="I5516" s="10"/>
      <c r="J5516" s="11">
        <v>17.149999999999999</v>
      </c>
      <c r="K5516" s="5">
        <f t="shared" si="86"/>
        <v>22.294999999999998</v>
      </c>
      <c r="L5516" s="5">
        <v>11.1225</v>
      </c>
      <c r="M5516" s="15">
        <v>21.356105269042601</v>
      </c>
      <c r="N5516" s="5">
        <v>18.797750000000001</v>
      </c>
      <c r="O5516" s="5">
        <v>20.454999999999998</v>
      </c>
      <c r="P5516" s="5">
        <v>258.22500000000002</v>
      </c>
      <c r="Q5516" s="5">
        <v>3.5349999999999997</v>
      </c>
      <c r="R5516" s="25"/>
      <c r="S5516" s="14"/>
      <c r="T5516" s="14"/>
    </row>
    <row r="5517" spans="1:20">
      <c r="A5517" s="2">
        <v>17</v>
      </c>
      <c r="B5517" s="2">
        <v>8</v>
      </c>
      <c r="C5517" s="7">
        <v>39677</v>
      </c>
      <c r="D5517" s="8">
        <v>0.58333333333399651</v>
      </c>
      <c r="E5517" s="9">
        <v>0.59609390588629763</v>
      </c>
      <c r="F5517" s="5">
        <v>23.989476186618656</v>
      </c>
      <c r="G5517" s="5">
        <v>51.089830915975242</v>
      </c>
      <c r="H5517" s="5">
        <v>27.100354729356585</v>
      </c>
      <c r="I5517" s="10"/>
      <c r="J5517" s="11">
        <v>17.739999999999998</v>
      </c>
      <c r="K5517" s="5">
        <f t="shared" si="86"/>
        <v>23.061999999999998</v>
      </c>
      <c r="L5517" s="5">
        <v>11.997499999999999</v>
      </c>
      <c r="M5517" s="15">
        <v>24.58261466360284</v>
      </c>
      <c r="N5517" s="5">
        <v>27.944749999999999</v>
      </c>
      <c r="O5517" s="5">
        <v>19.455000000000002</v>
      </c>
      <c r="P5517" s="5">
        <v>252.47500000000002</v>
      </c>
      <c r="Q5517" s="5">
        <v>3.2524999999999999</v>
      </c>
      <c r="R5517" s="25"/>
      <c r="S5517" s="14"/>
      <c r="T5517" s="14"/>
    </row>
    <row r="5518" spans="1:20">
      <c r="A5518" s="2">
        <v>17</v>
      </c>
      <c r="B5518" s="2">
        <v>8</v>
      </c>
      <c r="C5518" s="7">
        <v>39677</v>
      </c>
      <c r="D5518" s="8">
        <v>0.625</v>
      </c>
      <c r="E5518" s="9">
        <v>0.435784043926285</v>
      </c>
      <c r="F5518" s="5">
        <v>25.550501267729725</v>
      </c>
      <c r="G5518" s="5">
        <v>52.882449780895854</v>
      </c>
      <c r="H5518" s="5">
        <v>27.331948513166132</v>
      </c>
      <c r="I5518" s="10"/>
      <c r="J5518" s="11">
        <v>16.325000000000003</v>
      </c>
      <c r="K5518" s="5">
        <f t="shared" si="86"/>
        <v>21.222500000000004</v>
      </c>
      <c r="L5518" s="5">
        <v>10.352500000000001</v>
      </c>
      <c r="M5518" s="15">
        <v>24.573927758482846</v>
      </c>
      <c r="N5518" s="5">
        <v>35.977499999999999</v>
      </c>
      <c r="O5518" s="5">
        <v>18.295000000000002</v>
      </c>
      <c r="P5518" s="5">
        <v>249.55</v>
      </c>
      <c r="Q5518" s="5">
        <v>3.0274999999999999</v>
      </c>
      <c r="R5518" s="25"/>
      <c r="S5518" s="14"/>
      <c r="T5518" s="14"/>
    </row>
    <row r="5519" spans="1:20">
      <c r="A5519" s="2">
        <v>17</v>
      </c>
      <c r="B5519" s="2">
        <v>8</v>
      </c>
      <c r="C5519" s="7">
        <v>39677</v>
      </c>
      <c r="D5519" s="8">
        <v>0.66666666666699825</v>
      </c>
      <c r="E5519" s="9">
        <v>0.4137829413475333</v>
      </c>
      <c r="F5519" s="5">
        <v>26.059024001497583</v>
      </c>
      <c r="G5519" s="5">
        <v>54.314064213401807</v>
      </c>
      <c r="H5519" s="5">
        <v>28.255040211904223</v>
      </c>
      <c r="I5519" s="10"/>
      <c r="J5519" s="11">
        <v>14.532500000000001</v>
      </c>
      <c r="K5519" s="5">
        <f t="shared" si="86"/>
        <v>18.892250000000001</v>
      </c>
      <c r="L5519" s="5">
        <v>9.2374999999999989</v>
      </c>
      <c r="M5519" s="15">
        <v>23.399798859793762</v>
      </c>
      <c r="N5519" s="5">
        <v>37.18</v>
      </c>
      <c r="O5519" s="5">
        <v>18.364999999999998</v>
      </c>
      <c r="P5519" s="5">
        <v>250</v>
      </c>
      <c r="Q5519" s="5">
        <v>2.61</v>
      </c>
      <c r="R5519" s="25"/>
      <c r="S5519" s="14"/>
      <c r="T5519" s="14"/>
    </row>
    <row r="5520" spans="1:20">
      <c r="A5520" s="2">
        <v>17</v>
      </c>
      <c r="B5520" s="2">
        <v>8</v>
      </c>
      <c r="C5520" s="7">
        <v>39677</v>
      </c>
      <c r="D5520" s="8">
        <v>0.70833333333399651</v>
      </c>
      <c r="E5520" s="9">
        <v>0.3621675157087792</v>
      </c>
      <c r="F5520" s="5">
        <v>29.633097367810741</v>
      </c>
      <c r="G5520" s="5">
        <v>60.512144179876643</v>
      </c>
      <c r="H5520" s="5">
        <v>30.879046812065898</v>
      </c>
      <c r="I5520" s="10"/>
      <c r="J5520" s="11">
        <v>16.902500000000003</v>
      </c>
      <c r="K5520" s="5">
        <f t="shared" si="86"/>
        <v>21.973250000000004</v>
      </c>
      <c r="L5520" s="5">
        <v>11.0175</v>
      </c>
      <c r="M5520" s="15">
        <v>21.2242221250666</v>
      </c>
      <c r="N5520" s="5">
        <v>43.302500000000002</v>
      </c>
      <c r="O5520" s="5">
        <v>17.850000000000001</v>
      </c>
      <c r="P5520" s="5">
        <v>252.27499999999998</v>
      </c>
      <c r="Q5520" s="5">
        <v>1.9550000000000001</v>
      </c>
      <c r="R5520" s="25"/>
      <c r="S5520" s="14"/>
      <c r="T5520" s="14"/>
    </row>
    <row r="5521" spans="1:20">
      <c r="A5521" s="2">
        <v>17</v>
      </c>
      <c r="B5521" s="2">
        <v>8</v>
      </c>
      <c r="C5521" s="7">
        <v>39677</v>
      </c>
      <c r="D5521" s="8">
        <v>0.75</v>
      </c>
      <c r="E5521" s="9">
        <v>0.40862011290753297</v>
      </c>
      <c r="F5521" s="5">
        <v>35.777769423955029</v>
      </c>
      <c r="G5521" s="5">
        <v>70.271272486407767</v>
      </c>
      <c r="H5521" s="5">
        <v>34.493503062452739</v>
      </c>
      <c r="I5521" s="10"/>
      <c r="J5521" s="11">
        <v>19.092500000000001</v>
      </c>
      <c r="K5521" s="5">
        <f t="shared" si="86"/>
        <v>24.820250000000001</v>
      </c>
      <c r="L5521" s="5">
        <v>12.355</v>
      </c>
      <c r="M5521" s="15">
        <v>18.44028738005839</v>
      </c>
      <c r="N5521" s="5">
        <v>49.029999999999994</v>
      </c>
      <c r="O5521" s="5">
        <v>17.34</v>
      </c>
      <c r="P5521" s="5">
        <v>255.32500000000002</v>
      </c>
      <c r="Q5521" s="5">
        <v>1.605</v>
      </c>
      <c r="R5521" s="25"/>
      <c r="S5521" s="14"/>
      <c r="T5521" s="14"/>
    </row>
    <row r="5522" spans="1:20">
      <c r="A5522" s="2">
        <v>17</v>
      </c>
      <c r="B5522" s="2">
        <v>8</v>
      </c>
      <c r="C5522" s="7">
        <v>39677</v>
      </c>
      <c r="D5522" s="8">
        <v>0.79166666666699825</v>
      </c>
      <c r="E5522" s="9">
        <v>0.4108648827700333</v>
      </c>
      <c r="F5522" s="5">
        <v>35.340080437631173</v>
      </c>
      <c r="G5522" s="5">
        <v>69.047304770433655</v>
      </c>
      <c r="H5522" s="5">
        <v>33.707224332802483</v>
      </c>
      <c r="I5522" s="10"/>
      <c r="J5522" s="11">
        <v>23.802500000000002</v>
      </c>
      <c r="K5522" s="5">
        <f t="shared" si="86"/>
        <v>30.943250000000003</v>
      </c>
      <c r="L5522" s="5">
        <v>14.357499999999998</v>
      </c>
      <c r="M5522" s="15">
        <v>17.005150335514283</v>
      </c>
      <c r="N5522" s="5">
        <v>72.025000000000006</v>
      </c>
      <c r="O5522" s="5">
        <v>16.112500000000001</v>
      </c>
      <c r="P5522" s="5">
        <v>242.64999999999998</v>
      </c>
      <c r="Q5522" s="5">
        <v>1.0425</v>
      </c>
      <c r="R5522" s="25"/>
      <c r="S5522" s="14"/>
      <c r="T5522" s="14"/>
    </row>
    <row r="5523" spans="1:20">
      <c r="A5523" s="2">
        <v>17</v>
      </c>
      <c r="B5523" s="2">
        <v>8</v>
      </c>
      <c r="C5523" s="7">
        <v>39677</v>
      </c>
      <c r="D5523" s="8">
        <v>0.83333333333399651</v>
      </c>
      <c r="E5523" s="9">
        <v>0.35448796828752877</v>
      </c>
      <c r="F5523" s="5">
        <v>25.188249023129359</v>
      </c>
      <c r="G5523" s="5">
        <v>53.114070543296911</v>
      </c>
      <c r="H5523" s="5">
        <v>27.925821520167553</v>
      </c>
      <c r="I5523" s="10"/>
      <c r="J5523" s="11">
        <v>19.035</v>
      </c>
      <c r="K5523" s="5">
        <f t="shared" si="86"/>
        <v>24.7455</v>
      </c>
      <c r="L5523" s="5">
        <v>12.885</v>
      </c>
      <c r="M5523" s="15">
        <v>15.116555978442143</v>
      </c>
      <c r="N5523" s="5">
        <v>82.772499999999994</v>
      </c>
      <c r="O5523" s="5">
        <v>15.18</v>
      </c>
      <c r="P5523" s="5">
        <v>242</v>
      </c>
      <c r="Q5523" s="5">
        <v>0.67999999999999994</v>
      </c>
      <c r="R5523" s="25"/>
      <c r="S5523" s="14"/>
      <c r="T5523" s="14"/>
    </row>
    <row r="5524" spans="1:20">
      <c r="A5524" s="2">
        <v>17</v>
      </c>
      <c r="B5524" s="2">
        <v>8</v>
      </c>
      <c r="C5524" s="7">
        <v>39677</v>
      </c>
      <c r="D5524" s="8">
        <v>0.875</v>
      </c>
      <c r="E5524" s="9">
        <v>0.34007629572627762</v>
      </c>
      <c r="F5524" s="5">
        <v>16.364290772004303</v>
      </c>
      <c r="G5524" s="5">
        <v>39.544787448979775</v>
      </c>
      <c r="H5524" s="5">
        <v>23.180496676975473</v>
      </c>
      <c r="I5524" s="10"/>
      <c r="J5524" s="11">
        <v>18.192499999999999</v>
      </c>
      <c r="K5524" s="5">
        <f t="shared" si="86"/>
        <v>23.65025</v>
      </c>
      <c r="L5524" s="5">
        <v>10.639999999999999</v>
      </c>
      <c r="M5524" s="15">
        <v>16.884331592116279</v>
      </c>
      <c r="N5524" s="5">
        <v>86.412499999999994</v>
      </c>
      <c r="O5524" s="5">
        <v>14.795000000000002</v>
      </c>
      <c r="P5524" s="5">
        <v>216.6</v>
      </c>
      <c r="Q5524" s="5">
        <v>0.505</v>
      </c>
      <c r="R5524" s="25"/>
      <c r="S5524" s="14"/>
      <c r="T5524" s="14"/>
    </row>
    <row r="5525" spans="1:20">
      <c r="A5525" s="2">
        <v>17</v>
      </c>
      <c r="B5525" s="2">
        <v>8</v>
      </c>
      <c r="C5525" s="7">
        <v>39677</v>
      </c>
      <c r="D5525" s="8">
        <v>0.91666666666699825</v>
      </c>
      <c r="E5525" s="9">
        <v>0.31182443168002544</v>
      </c>
      <c r="F5525" s="5">
        <v>13.718880282187715</v>
      </c>
      <c r="G5525" s="5">
        <v>34.955683261245142</v>
      </c>
      <c r="H5525" s="5">
        <v>21.236802979057426</v>
      </c>
      <c r="I5525" s="10"/>
      <c r="J5525" s="11">
        <v>16.82</v>
      </c>
      <c r="K5525" s="5">
        <f t="shared" si="86"/>
        <v>21.866</v>
      </c>
      <c r="L5525" s="5">
        <v>10.5</v>
      </c>
      <c r="M5525" s="15">
        <v>15.519557558406177</v>
      </c>
      <c r="N5525" s="5">
        <v>88.27</v>
      </c>
      <c r="O5525" s="5">
        <v>14.3675</v>
      </c>
      <c r="P5525" s="5">
        <v>174.9</v>
      </c>
      <c r="Q5525" s="5">
        <v>0.55499999999999994</v>
      </c>
      <c r="R5525" s="25"/>
      <c r="S5525" s="14"/>
      <c r="T5525" s="14"/>
    </row>
    <row r="5526" spans="1:20">
      <c r="A5526" s="2">
        <v>17</v>
      </c>
      <c r="B5526" s="2">
        <v>8</v>
      </c>
      <c r="C5526" s="7">
        <v>39677</v>
      </c>
      <c r="D5526" s="8">
        <v>0.95833333333399651</v>
      </c>
      <c r="E5526" s="9">
        <v>0.29212702909877386</v>
      </c>
      <c r="F5526" s="5">
        <v>13.585355454508994</v>
      </c>
      <c r="G5526" s="5">
        <v>31.504686030167875</v>
      </c>
      <c r="H5526" s="5">
        <v>17.919330575658883</v>
      </c>
      <c r="I5526" s="10"/>
      <c r="J5526" s="11">
        <v>17.8475</v>
      </c>
      <c r="K5526" s="5">
        <f t="shared" si="86"/>
        <v>23.201750000000001</v>
      </c>
      <c r="L5526" s="5">
        <v>10.69</v>
      </c>
      <c r="M5526" s="15">
        <v>16.102606921252224</v>
      </c>
      <c r="N5526" s="5">
        <v>90.592500000000001</v>
      </c>
      <c r="O5526" s="5">
        <v>14.0975</v>
      </c>
      <c r="P5526" s="5">
        <v>148</v>
      </c>
      <c r="Q5526" s="5">
        <v>0.68</v>
      </c>
      <c r="R5526" s="25"/>
      <c r="S5526" s="14"/>
      <c r="T5526" s="14"/>
    </row>
    <row r="5527" spans="1:20">
      <c r="A5527" s="2">
        <v>18</v>
      </c>
      <c r="B5527" s="2">
        <v>8</v>
      </c>
      <c r="C5527" s="7">
        <v>39678</v>
      </c>
      <c r="D5527" s="8">
        <v>0</v>
      </c>
      <c r="E5527" s="9">
        <v>0.24273028522751985</v>
      </c>
      <c r="F5527" s="5">
        <v>3.3520289543702555</v>
      </c>
      <c r="G5527" s="5">
        <v>13.014221300251064</v>
      </c>
      <c r="H5527" s="5">
        <v>9.6621923458808077</v>
      </c>
      <c r="I5527" s="10"/>
      <c r="J5527" s="11">
        <v>11.0525</v>
      </c>
      <c r="K5527" s="5">
        <f t="shared" si="86"/>
        <v>14.368250000000002</v>
      </c>
      <c r="L5527" s="5">
        <v>5.6174999999999997</v>
      </c>
      <c r="M5527" s="15">
        <v>23.093085706107754</v>
      </c>
      <c r="N5527" s="5">
        <v>91.600000000000009</v>
      </c>
      <c r="O5527" s="5">
        <v>13.99</v>
      </c>
      <c r="P5527" s="5">
        <v>120.02500000000001</v>
      </c>
      <c r="Q5527" s="5">
        <v>0.875</v>
      </c>
      <c r="R5527" s="25"/>
      <c r="S5527" s="14"/>
      <c r="T5527" s="14"/>
    </row>
    <row r="5528" spans="1:20">
      <c r="A5528" s="2">
        <v>18</v>
      </c>
      <c r="B5528" s="2">
        <v>8</v>
      </c>
      <c r="C5528" s="7">
        <v>39678</v>
      </c>
      <c r="D5528" s="8">
        <v>4.1666666666998253E-2</v>
      </c>
      <c r="E5528" s="9">
        <v>0.21427697732626758</v>
      </c>
      <c r="F5528" s="5">
        <v>2.5068184362837549</v>
      </c>
      <c r="G5528" s="5">
        <v>9.3552807368276341</v>
      </c>
      <c r="H5528" s="5">
        <v>6.8484623005438783</v>
      </c>
      <c r="I5528" s="10"/>
      <c r="J5528" s="11">
        <v>10.065000000000001</v>
      </c>
      <c r="K5528" s="5">
        <f t="shared" si="86"/>
        <v>13.084500000000002</v>
      </c>
      <c r="L5528" s="5">
        <v>6.5449999999999999</v>
      </c>
      <c r="M5528" s="15">
        <v>24.009058787191826</v>
      </c>
      <c r="N5528" s="5">
        <v>94.125</v>
      </c>
      <c r="O5528" s="5">
        <v>14.112500000000001</v>
      </c>
      <c r="P5528" s="5">
        <v>117.47499999999999</v>
      </c>
      <c r="Q5528" s="5">
        <v>0.84750000000000003</v>
      </c>
      <c r="R5528" s="25"/>
      <c r="S5528" s="14"/>
      <c r="T5528" s="14"/>
    </row>
    <row r="5529" spans="1:20">
      <c r="A5529" s="2">
        <v>18</v>
      </c>
      <c r="B5529" s="2">
        <v>8</v>
      </c>
      <c r="C5529" s="7">
        <v>39678</v>
      </c>
      <c r="D5529" s="8">
        <v>8.3333333333996507E-2</v>
      </c>
      <c r="E5529" s="9">
        <v>0.1901145185450156</v>
      </c>
      <c r="F5529" s="5">
        <v>2.5632802450815109</v>
      </c>
      <c r="G5529" s="5">
        <v>8.9473443515192415</v>
      </c>
      <c r="H5529" s="5">
        <v>6.3840641064377301</v>
      </c>
      <c r="I5529" s="10"/>
      <c r="J5529" s="11">
        <v>8.4499999999999993</v>
      </c>
      <c r="K5529" s="5">
        <f t="shared" si="86"/>
        <v>10.984999999999999</v>
      </c>
      <c r="L5529" s="5">
        <v>5.0124999999999993</v>
      </c>
      <c r="M5529" s="15">
        <v>24.074560019825839</v>
      </c>
      <c r="N5529" s="5">
        <v>95.275000000000006</v>
      </c>
      <c r="O5529" s="5">
        <v>14.65</v>
      </c>
      <c r="P5529" s="5">
        <v>100.925</v>
      </c>
      <c r="Q5529" s="5">
        <v>1.41</v>
      </c>
      <c r="R5529" s="25"/>
      <c r="S5529" s="14"/>
      <c r="T5529" s="14"/>
    </row>
    <row r="5530" spans="1:20">
      <c r="A5530" s="2">
        <v>18</v>
      </c>
      <c r="B5530" s="2">
        <v>8</v>
      </c>
      <c r="C5530" s="7">
        <v>39678</v>
      </c>
      <c r="D5530" s="8">
        <v>0.125</v>
      </c>
      <c r="E5530" s="9">
        <v>0.20692052184251702</v>
      </c>
      <c r="F5530" s="5">
        <v>5.0391442991809381</v>
      </c>
      <c r="G5530" s="5">
        <v>13.593307433290926</v>
      </c>
      <c r="H5530" s="5">
        <v>8.554163134109988</v>
      </c>
      <c r="I5530" s="10"/>
      <c r="J5530" s="11">
        <v>8.8149999999999995</v>
      </c>
      <c r="K5530" s="5">
        <f t="shared" si="86"/>
        <v>11.4595</v>
      </c>
      <c r="L5530" s="5">
        <v>6.0625</v>
      </c>
      <c r="M5530" s="15">
        <v>22.894985686985748</v>
      </c>
      <c r="N5530" s="5">
        <v>95.674999999999997</v>
      </c>
      <c r="O5530" s="5">
        <v>15.14</v>
      </c>
      <c r="P5530" s="5">
        <v>169.05</v>
      </c>
      <c r="Q5530" s="5">
        <v>0.65</v>
      </c>
      <c r="R5530" s="25"/>
      <c r="S5530" s="14"/>
      <c r="T5530" s="14"/>
    </row>
    <row r="5531" spans="1:20">
      <c r="A5531" s="2">
        <v>18</v>
      </c>
      <c r="B5531" s="2">
        <v>8</v>
      </c>
      <c r="C5531" s="7">
        <v>39678</v>
      </c>
      <c r="D5531" s="8">
        <v>0.16666666666699825</v>
      </c>
      <c r="E5531" s="9">
        <v>0.21720765329876796</v>
      </c>
      <c r="F5531" s="5">
        <v>8.9170913289045046</v>
      </c>
      <c r="G5531" s="5">
        <v>20.0625515132717</v>
      </c>
      <c r="H5531" s="5">
        <v>11.145460184367195</v>
      </c>
      <c r="I5531" s="10"/>
      <c r="J5531" s="11">
        <v>6.5032499999999995</v>
      </c>
      <c r="K5531" s="5">
        <f t="shared" si="86"/>
        <v>8.4542249999999992</v>
      </c>
      <c r="L5531" s="5">
        <v>4.7375000000000007</v>
      </c>
      <c r="M5531" s="15">
        <v>29.566288877218263</v>
      </c>
      <c r="N5531" s="5">
        <v>95.7</v>
      </c>
      <c r="O5531" s="5">
        <v>15.274999999999999</v>
      </c>
      <c r="P5531" s="5">
        <v>215.07499999999999</v>
      </c>
      <c r="Q5531" s="5">
        <v>0.92999999999999994</v>
      </c>
      <c r="R5531" s="25"/>
      <c r="S5531" s="14"/>
      <c r="T5531" s="14"/>
    </row>
    <row r="5532" spans="1:20">
      <c r="A5532" s="2">
        <v>18</v>
      </c>
      <c r="B5532" s="2">
        <v>8</v>
      </c>
      <c r="C5532" s="7">
        <v>39678</v>
      </c>
      <c r="D5532" s="8">
        <v>0.20833333333399651</v>
      </c>
      <c r="E5532" s="9">
        <v>0.24324477886877013</v>
      </c>
      <c r="F5532" s="5">
        <v>25.9006337554647</v>
      </c>
      <c r="G5532" s="5">
        <v>47.481419874807749</v>
      </c>
      <c r="H5532" s="5">
        <v>21.580786119343049</v>
      </c>
      <c r="I5532" s="10"/>
      <c r="J5532" s="11">
        <v>9.8249999999999993</v>
      </c>
      <c r="K5532" s="5">
        <f t="shared" si="86"/>
        <v>12.772499999999999</v>
      </c>
      <c r="L5532" s="5">
        <v>7.3650000000000002</v>
      </c>
      <c r="M5532" s="15">
        <v>22.138983874736695</v>
      </c>
      <c r="N5532" s="5">
        <v>95.800000000000011</v>
      </c>
      <c r="O5532" s="5">
        <v>15.424999999999999</v>
      </c>
      <c r="P5532" s="5">
        <v>252.97499999999999</v>
      </c>
      <c r="Q5532" s="5">
        <v>0.92</v>
      </c>
      <c r="R5532" s="25"/>
      <c r="S5532" s="14"/>
      <c r="T5532" s="14"/>
    </row>
    <row r="5533" spans="1:20">
      <c r="A5533" s="2">
        <v>18</v>
      </c>
      <c r="B5533" s="2">
        <v>8</v>
      </c>
      <c r="C5533" s="7">
        <v>39678</v>
      </c>
      <c r="D5533" s="8">
        <v>0.25</v>
      </c>
      <c r="E5533" s="9">
        <v>0.28076744126877329</v>
      </c>
      <c r="F5533" s="5">
        <v>36.123847565305283</v>
      </c>
      <c r="G5533" s="5">
        <v>61.945291836312656</v>
      </c>
      <c r="H5533" s="5">
        <v>25.821444271007376</v>
      </c>
      <c r="I5533" s="10"/>
      <c r="J5533" s="11">
        <v>13.647500000000001</v>
      </c>
      <c r="K5533" s="5">
        <f t="shared" si="86"/>
        <v>17.741750000000003</v>
      </c>
      <c r="L5533" s="5">
        <v>11.5075</v>
      </c>
      <c r="M5533" s="15">
        <v>18.867421958219445</v>
      </c>
      <c r="N5533" s="5">
        <v>96.175000000000011</v>
      </c>
      <c r="O5533" s="5">
        <v>16.010000000000002</v>
      </c>
      <c r="P5533" s="5">
        <v>241.42500000000001</v>
      </c>
      <c r="Q5533" s="5">
        <v>1.0174999999999998</v>
      </c>
      <c r="R5533" s="25"/>
      <c r="S5533" s="14"/>
      <c r="T5533" s="14"/>
    </row>
    <row r="5534" spans="1:20">
      <c r="A5534" s="2">
        <v>18</v>
      </c>
      <c r="B5534" s="2">
        <v>8</v>
      </c>
      <c r="C5534" s="7">
        <v>39678</v>
      </c>
      <c r="D5534" s="8">
        <v>0.29166666666699825</v>
      </c>
      <c r="E5534" s="9">
        <v>0.32550830427127708</v>
      </c>
      <c r="F5534" s="5">
        <v>49.513830558003072</v>
      </c>
      <c r="G5534" s="5">
        <v>79.323485774135762</v>
      </c>
      <c r="H5534" s="5">
        <v>29.80965521613269</v>
      </c>
      <c r="I5534" s="10"/>
      <c r="J5534" s="11">
        <v>20.5975</v>
      </c>
      <c r="K5534" s="5">
        <f t="shared" si="86"/>
        <v>26.77675</v>
      </c>
      <c r="L5534" s="5">
        <v>15.522499999999999</v>
      </c>
      <c r="M5534" s="15">
        <v>17.252933648352325</v>
      </c>
      <c r="N5534" s="5">
        <v>96.075000000000003</v>
      </c>
      <c r="O5534" s="5">
        <v>17.129999999999995</v>
      </c>
      <c r="P5534" s="5">
        <v>245.97500000000002</v>
      </c>
      <c r="Q5534" s="5">
        <v>1.8149999999999999</v>
      </c>
      <c r="R5534" s="25"/>
      <c r="S5534" s="14"/>
      <c r="T5534" s="14"/>
    </row>
    <row r="5535" spans="1:20">
      <c r="A5535" s="2">
        <v>18</v>
      </c>
      <c r="B5535" s="2">
        <v>8</v>
      </c>
      <c r="C5535" s="7">
        <v>39678</v>
      </c>
      <c r="D5535" s="8">
        <v>0.33333333333399651</v>
      </c>
      <c r="E5535" s="9">
        <v>0.28890881353502412</v>
      </c>
      <c r="F5535" s="5">
        <v>47.098926631827887</v>
      </c>
      <c r="G5535" s="5">
        <v>75.081123079074217</v>
      </c>
      <c r="H5535" s="5">
        <v>27.982196447246327</v>
      </c>
      <c r="I5535" s="10"/>
      <c r="J5535" s="11">
        <v>9.67</v>
      </c>
      <c r="K5535" s="5">
        <f t="shared" si="86"/>
        <v>12.571</v>
      </c>
      <c r="L5535" s="5">
        <v>9.0150000000000006</v>
      </c>
      <c r="M5535" s="15">
        <v>18.2037259069104</v>
      </c>
      <c r="N5535" s="5">
        <v>82.477499999999992</v>
      </c>
      <c r="O5535" s="5">
        <v>17.8125</v>
      </c>
      <c r="P5535" s="5">
        <v>253.1</v>
      </c>
      <c r="Q5535" s="5">
        <v>3.1150000000000002</v>
      </c>
      <c r="R5535" s="25"/>
      <c r="S5535" s="14"/>
      <c r="T5535" s="14"/>
    </row>
    <row r="5536" spans="1:20">
      <c r="A5536" s="2">
        <v>18</v>
      </c>
      <c r="B5536" s="2">
        <v>8</v>
      </c>
      <c r="C5536" s="7">
        <v>39678</v>
      </c>
      <c r="D5536" s="8">
        <v>0.375</v>
      </c>
      <c r="E5536" s="9">
        <v>0.28105425469752349</v>
      </c>
      <c r="F5536" s="5">
        <v>36.971268290326094</v>
      </c>
      <c r="G5536" s="5">
        <v>63.747561980734687</v>
      </c>
      <c r="H5536" s="5">
        <v>26.776293690408597</v>
      </c>
      <c r="I5536" s="10"/>
      <c r="J5536" s="11">
        <v>14.014999999999999</v>
      </c>
      <c r="K5536" s="5">
        <f t="shared" si="86"/>
        <v>18.2195</v>
      </c>
      <c r="L5536" s="5">
        <v>8.83</v>
      </c>
      <c r="M5536" s="15">
        <v>22.466617404510728</v>
      </c>
      <c r="N5536" s="5">
        <v>61.305</v>
      </c>
      <c r="O5536" s="5">
        <v>18.942500000000003</v>
      </c>
      <c r="P5536" s="5">
        <v>250.05</v>
      </c>
      <c r="Q5536" s="5">
        <v>3.1949999999999998</v>
      </c>
      <c r="R5536" s="25"/>
      <c r="S5536" s="14"/>
      <c r="T5536" s="14"/>
    </row>
    <row r="5537" spans="1:20">
      <c r="A5537" s="2">
        <v>18</v>
      </c>
      <c r="B5537" s="2">
        <v>8</v>
      </c>
      <c r="C5537" s="7">
        <v>39678</v>
      </c>
      <c r="D5537" s="8">
        <v>0.41666666666699825</v>
      </c>
      <c r="E5537" s="9">
        <v>0.32679243152377735</v>
      </c>
      <c r="F5537" s="5">
        <v>55.021415901637674</v>
      </c>
      <c r="G5537" s="5">
        <v>86.440380593118988</v>
      </c>
      <c r="H5537" s="5">
        <v>31.418964691481314</v>
      </c>
      <c r="I5537" s="10"/>
      <c r="J5537" s="11">
        <v>24.587499999999999</v>
      </c>
      <c r="K5537" s="5">
        <f t="shared" si="86"/>
        <v>31.963750000000001</v>
      </c>
      <c r="L5537" s="5">
        <v>13.5275</v>
      </c>
      <c r="M5537" s="15">
        <v>18.1439255515714</v>
      </c>
      <c r="N5537" s="5">
        <v>74.457499999999996</v>
      </c>
      <c r="O5537" s="5">
        <v>17.942499999999999</v>
      </c>
      <c r="P5537" s="5">
        <v>255.5</v>
      </c>
      <c r="Q5537" s="5">
        <v>2.5900000000000003</v>
      </c>
      <c r="R5537" s="25"/>
      <c r="S5537" s="14"/>
      <c r="T5537" s="14"/>
    </row>
    <row r="5538" spans="1:20">
      <c r="A5538" s="2">
        <v>18</v>
      </c>
      <c r="B5538" s="2">
        <v>8</v>
      </c>
      <c r="C5538" s="7">
        <v>39678</v>
      </c>
      <c r="D5538" s="8">
        <v>0.45833333333399651</v>
      </c>
      <c r="E5538" s="9">
        <v>0.34654112689252908</v>
      </c>
      <c r="F5538" s="5">
        <v>47.565565033464026</v>
      </c>
      <c r="G5538" s="5">
        <v>78.241518284358136</v>
      </c>
      <c r="H5538" s="5">
        <v>30.675953250894114</v>
      </c>
      <c r="I5538" s="10">
        <v>1.0907809848090839</v>
      </c>
      <c r="J5538" s="11">
        <v>18.03</v>
      </c>
      <c r="K5538" s="5">
        <f t="shared" si="86"/>
        <v>23.439000000000004</v>
      </c>
      <c r="L5538" s="5">
        <v>22.036666666666665</v>
      </c>
      <c r="M5538" s="15">
        <v>16.590987709583281</v>
      </c>
      <c r="N5538" s="5">
        <v>65.117499999999993</v>
      </c>
      <c r="O5538" s="5">
        <v>18.747499999999999</v>
      </c>
      <c r="P5538" s="5">
        <v>252.57499999999999</v>
      </c>
      <c r="Q5538" s="5">
        <v>2.42</v>
      </c>
      <c r="R5538" s="25"/>
      <c r="S5538" s="14"/>
      <c r="T5538" s="14"/>
    </row>
    <row r="5539" spans="1:20">
      <c r="A5539" s="2">
        <v>18</v>
      </c>
      <c r="B5539" s="2">
        <v>8</v>
      </c>
      <c r="C5539" s="7">
        <v>39678</v>
      </c>
      <c r="D5539" s="8">
        <v>0.5</v>
      </c>
      <c r="E5539" s="9">
        <v>0.31856586850377677</v>
      </c>
      <c r="F5539" s="5">
        <v>40.841421415677615</v>
      </c>
      <c r="G5539" s="5">
        <v>70.267011613516871</v>
      </c>
      <c r="H5539" s="5">
        <v>29.425590197839259</v>
      </c>
      <c r="I5539" s="10">
        <v>1.8854528345476451</v>
      </c>
      <c r="J5539" s="11">
        <v>23.63</v>
      </c>
      <c r="K5539" s="5">
        <f t="shared" si="86"/>
        <v>30.719000000000001</v>
      </c>
      <c r="L5539" s="5">
        <v>12.932499999999999</v>
      </c>
      <c r="M5539" s="15">
        <v>20.404157420884577</v>
      </c>
      <c r="N5539" s="5">
        <v>60.942499999999995</v>
      </c>
      <c r="O5539" s="5">
        <v>18.205000000000002</v>
      </c>
      <c r="P5539" s="5">
        <v>250.92500000000001</v>
      </c>
      <c r="Q5539" s="5">
        <v>2.5549999999999997</v>
      </c>
      <c r="R5539" s="25"/>
      <c r="S5539" s="14"/>
      <c r="T5539" s="14"/>
    </row>
    <row r="5540" spans="1:20">
      <c r="A5540" s="2">
        <v>18</v>
      </c>
      <c r="B5540" s="2">
        <v>8</v>
      </c>
      <c r="C5540" s="7">
        <v>39678</v>
      </c>
      <c r="D5540" s="8">
        <v>0.54166666666699825</v>
      </c>
      <c r="E5540" s="9">
        <v>0.28784980407377425</v>
      </c>
      <c r="F5540" s="5">
        <v>30.181121248119531</v>
      </c>
      <c r="G5540" s="5">
        <v>55.5665223168672</v>
      </c>
      <c r="H5540" s="5">
        <v>25.385401068747669</v>
      </c>
      <c r="I5540" s="10">
        <v>1.8780950035246451</v>
      </c>
      <c r="J5540" s="11">
        <v>21.907499999999999</v>
      </c>
      <c r="K5540" s="5">
        <f t="shared" si="86"/>
        <v>28.479749999999999</v>
      </c>
      <c r="L5540" s="5">
        <v>12.565</v>
      </c>
      <c r="M5540" s="15">
        <v>23.698094001977836</v>
      </c>
      <c r="N5540" s="5">
        <v>65.697499999999991</v>
      </c>
      <c r="O5540" s="5">
        <v>18.452500000000001</v>
      </c>
      <c r="P5540" s="5">
        <v>245.6</v>
      </c>
      <c r="Q5540" s="5">
        <v>2.9224999999999999</v>
      </c>
      <c r="R5540" s="25"/>
      <c r="S5540" s="14"/>
      <c r="T5540" s="14"/>
    </row>
    <row r="5541" spans="1:20">
      <c r="A5541" s="2">
        <v>18</v>
      </c>
      <c r="B5541" s="2">
        <v>8</v>
      </c>
      <c r="C5541" s="7">
        <v>39678</v>
      </c>
      <c r="D5541" s="8">
        <v>0.58333333333399651</v>
      </c>
      <c r="E5541" s="9">
        <v>0.26680636711377254</v>
      </c>
      <c r="F5541" s="5">
        <v>32.5341561461656</v>
      </c>
      <c r="G5541" s="5">
        <v>57.004125742205318</v>
      </c>
      <c r="H5541" s="5">
        <v>24.469969596039714</v>
      </c>
      <c r="I5541" s="10">
        <v>1.8781407602281452</v>
      </c>
      <c r="J5541" s="11">
        <v>18.555</v>
      </c>
      <c r="K5541" s="5">
        <f t="shared" si="86"/>
        <v>24.121500000000001</v>
      </c>
      <c r="L5541" s="5">
        <v>12.53</v>
      </c>
      <c r="M5541" s="15">
        <v>22.879236559847776</v>
      </c>
      <c r="N5541" s="5">
        <v>78.75</v>
      </c>
      <c r="O5541" s="5">
        <v>17.797499999999999</v>
      </c>
      <c r="P5541" s="5">
        <v>242.72499999999997</v>
      </c>
      <c r="Q5541" s="5">
        <v>2.3575000000000004</v>
      </c>
      <c r="R5541" s="25"/>
      <c r="S5541" s="14"/>
      <c r="T5541" s="14"/>
    </row>
    <row r="5542" spans="1:20">
      <c r="A5542" s="2">
        <v>18</v>
      </c>
      <c r="B5542" s="2">
        <v>8</v>
      </c>
      <c r="C5542" s="7">
        <v>39678</v>
      </c>
      <c r="D5542" s="8">
        <v>0.625</v>
      </c>
      <c r="E5542" s="9">
        <v>0.27542328579752334</v>
      </c>
      <c r="F5542" s="5">
        <v>31.069961525584752</v>
      </c>
      <c r="G5542" s="5">
        <v>56.604210777095524</v>
      </c>
      <c r="H5542" s="5">
        <v>25.534249251510772</v>
      </c>
      <c r="I5542" s="10">
        <v>1.8732505659331453</v>
      </c>
      <c r="J5542" s="11">
        <v>16.950000000000003</v>
      </c>
      <c r="K5542" s="5">
        <f t="shared" si="86"/>
        <v>22.035000000000004</v>
      </c>
      <c r="L5542" s="5">
        <v>12.407499999999999</v>
      </c>
      <c r="M5542" s="15">
        <v>22.400177471393739</v>
      </c>
      <c r="N5542" s="5">
        <v>80.612499999999997</v>
      </c>
      <c r="O5542" s="5">
        <v>17.914999999999999</v>
      </c>
      <c r="P5542" s="5">
        <v>242.5</v>
      </c>
      <c r="Q5542" s="5">
        <v>2.3050000000000002</v>
      </c>
      <c r="R5542" s="25"/>
      <c r="S5542" s="14"/>
      <c r="T5542" s="14"/>
    </row>
    <row r="5543" spans="1:20">
      <c r="A5543" s="2">
        <v>18</v>
      </c>
      <c r="B5543" s="2">
        <v>8</v>
      </c>
      <c r="C5543" s="7">
        <v>39678</v>
      </c>
      <c r="D5543" s="8">
        <v>0.66666666666699825</v>
      </c>
      <c r="E5543" s="9">
        <v>0.30174179036252557</v>
      </c>
      <c r="F5543" s="5">
        <v>29.050946264772961</v>
      </c>
      <c r="G5543" s="5">
        <v>54.3790148505242</v>
      </c>
      <c r="H5543" s="5">
        <v>25.32806858575124</v>
      </c>
      <c r="I5543" s="10">
        <v>1.8807005276796462</v>
      </c>
      <c r="J5543" s="11">
        <v>18.395</v>
      </c>
      <c r="K5543" s="5">
        <f t="shared" si="86"/>
        <v>23.913499999999999</v>
      </c>
      <c r="L5543" s="5">
        <v>12.06</v>
      </c>
      <c r="M5543" s="15">
        <v>25.259770615373963</v>
      </c>
      <c r="N5543" s="5">
        <v>73.177500000000009</v>
      </c>
      <c r="O5543" s="5">
        <v>18.470000000000002</v>
      </c>
      <c r="P5543" s="5">
        <v>243.65</v>
      </c>
      <c r="Q5543" s="5">
        <v>2.3875000000000002</v>
      </c>
      <c r="R5543" s="25"/>
      <c r="S5543" s="14"/>
      <c r="T5543" s="14"/>
    </row>
    <row r="5544" spans="1:20">
      <c r="A5544" s="2">
        <v>18</v>
      </c>
      <c r="B5544" s="2">
        <v>8</v>
      </c>
      <c r="C5544" s="7">
        <v>39678</v>
      </c>
      <c r="D5544" s="8">
        <v>0.70833333333399651</v>
      </c>
      <c r="E5544" s="9">
        <v>0.28211753697002395</v>
      </c>
      <c r="F5544" s="5">
        <v>26.516462444574291</v>
      </c>
      <c r="G5544" s="5">
        <v>51.123931917485727</v>
      </c>
      <c r="H5544" s="5">
        <v>24.607469472911436</v>
      </c>
      <c r="I5544" s="10">
        <v>1.8832146588796466</v>
      </c>
      <c r="J5544" s="11">
        <v>18.080000000000002</v>
      </c>
      <c r="K5544" s="5">
        <f t="shared" si="86"/>
        <v>23.504000000000005</v>
      </c>
      <c r="L5544" s="5">
        <v>11.137499999999999</v>
      </c>
      <c r="M5544" s="15">
        <v>24.412657815181898</v>
      </c>
      <c r="N5544" s="5">
        <v>81.52</v>
      </c>
      <c r="O5544" s="5">
        <v>17.57</v>
      </c>
      <c r="P5544" s="5">
        <v>243.47499999999999</v>
      </c>
      <c r="Q5544" s="5">
        <v>2.2999999999999998</v>
      </c>
      <c r="R5544" s="25"/>
      <c r="S5544" s="14"/>
      <c r="T5544" s="14"/>
    </row>
    <row r="5545" spans="1:20">
      <c r="A5545" s="2">
        <v>18</v>
      </c>
      <c r="B5545" s="2">
        <v>8</v>
      </c>
      <c r="C5545" s="7">
        <v>39678</v>
      </c>
      <c r="D5545" s="8">
        <v>0.75</v>
      </c>
      <c r="E5545" s="9">
        <v>0.27027111160877304</v>
      </c>
      <c r="F5545" s="5">
        <v>25.396651861376618</v>
      </c>
      <c r="G5545" s="5">
        <v>47.958611549862638</v>
      </c>
      <c r="H5545" s="5">
        <v>22.561959688486024</v>
      </c>
      <c r="I5545" s="10">
        <v>1.8783241333416467</v>
      </c>
      <c r="J5545" s="11">
        <v>15.452500000000001</v>
      </c>
      <c r="K5545" s="5">
        <f t="shared" si="86"/>
        <v>20.088250000000002</v>
      </c>
      <c r="L5545" s="5">
        <v>9.86</v>
      </c>
      <c r="M5545" s="15">
        <v>23.180229950595805</v>
      </c>
      <c r="N5545" s="5">
        <v>86.157499999999999</v>
      </c>
      <c r="O5545" s="5">
        <v>16.974999999999998</v>
      </c>
      <c r="P5545" s="5">
        <v>247.35</v>
      </c>
      <c r="Q5545" s="5">
        <v>2.355</v>
      </c>
      <c r="R5545" s="25"/>
      <c r="S5545" s="14"/>
      <c r="T5545" s="14"/>
    </row>
    <row r="5546" spans="1:20">
      <c r="A5546" s="2">
        <v>18</v>
      </c>
      <c r="B5546" s="2">
        <v>8</v>
      </c>
      <c r="C5546" s="7">
        <v>39678</v>
      </c>
      <c r="D5546" s="8">
        <v>0.79166666666699825</v>
      </c>
      <c r="E5546" s="9">
        <v>0.24722144880252112</v>
      </c>
      <c r="F5546" s="5">
        <v>16.705312030539652</v>
      </c>
      <c r="G5546" s="5">
        <v>34.451525308945854</v>
      </c>
      <c r="H5546" s="5">
        <v>17.746213278406202</v>
      </c>
      <c r="I5546" s="10">
        <v>1.8882431621836477</v>
      </c>
      <c r="J5546" s="11">
        <v>14.612499999999999</v>
      </c>
      <c r="K5546" s="5">
        <f t="shared" si="86"/>
        <v>18.99625</v>
      </c>
      <c r="L5546" s="5">
        <v>8.3850000000000016</v>
      </c>
      <c r="M5546" s="15">
        <v>28.231389471825203</v>
      </c>
      <c r="N5546" s="5">
        <v>83.522500000000008</v>
      </c>
      <c r="O5546" s="5">
        <v>16.855</v>
      </c>
      <c r="P5546" s="5">
        <v>243.77499999999998</v>
      </c>
      <c r="Q5546" s="5">
        <v>2.27</v>
      </c>
      <c r="R5546" s="25"/>
      <c r="S5546" s="14"/>
      <c r="T5546" s="14"/>
    </row>
    <row r="5547" spans="1:20">
      <c r="A5547" s="2">
        <v>18</v>
      </c>
      <c r="B5547" s="2">
        <v>8</v>
      </c>
      <c r="C5547" s="7">
        <v>39678</v>
      </c>
      <c r="D5547" s="8">
        <v>0.83333333333399651</v>
      </c>
      <c r="E5547" s="9">
        <v>0.20259246375126733</v>
      </c>
      <c r="F5547" s="5">
        <v>9.1723782119242312</v>
      </c>
      <c r="G5547" s="5">
        <v>19.780039795613309</v>
      </c>
      <c r="H5547" s="5">
        <v>10.607661583689078</v>
      </c>
      <c r="I5547" s="10">
        <v>1.8636057008996461</v>
      </c>
      <c r="J5547" s="11">
        <v>10.172499999999999</v>
      </c>
      <c r="K5547" s="5">
        <f t="shared" si="86"/>
        <v>13.22425</v>
      </c>
      <c r="L5547" s="5">
        <v>6.92</v>
      </c>
      <c r="M5547" s="15">
        <v>30.950132539097417</v>
      </c>
      <c r="N5547" s="5">
        <v>81.147499999999994</v>
      </c>
      <c r="O5547" s="5">
        <v>16.327500000000001</v>
      </c>
      <c r="P5547" s="5">
        <v>242.8</v>
      </c>
      <c r="Q5547" s="5">
        <v>3.0649999999999999</v>
      </c>
      <c r="R5547" s="25"/>
      <c r="S5547" s="14"/>
      <c r="T5547" s="14"/>
    </row>
    <row r="5548" spans="1:20">
      <c r="A5548" s="2">
        <v>18</v>
      </c>
      <c r="B5548" s="2">
        <v>8</v>
      </c>
      <c r="C5548" s="7">
        <v>39678</v>
      </c>
      <c r="D5548" s="8">
        <v>0.875</v>
      </c>
      <c r="E5548" s="9">
        <v>0.20027127669376715</v>
      </c>
      <c r="F5548" s="5">
        <v>12.087002116340777</v>
      </c>
      <c r="G5548" s="5">
        <v>24.452195326412966</v>
      </c>
      <c r="H5548" s="5">
        <v>12.365193210072189</v>
      </c>
      <c r="I5548" s="10">
        <v>1.871056445584147</v>
      </c>
      <c r="J5548" s="11">
        <v>13.557500000000001</v>
      </c>
      <c r="K5548" s="5">
        <f t="shared" si="86"/>
        <v>17.624750000000002</v>
      </c>
      <c r="L5548" s="5">
        <v>6.4350000000000005</v>
      </c>
      <c r="M5548" s="15">
        <v>27.643025416613163</v>
      </c>
      <c r="N5548" s="5">
        <v>82.802499999999995</v>
      </c>
      <c r="O5548" s="5">
        <v>15.51</v>
      </c>
      <c r="P5548" s="5">
        <v>244.20000000000002</v>
      </c>
      <c r="Q5548" s="5">
        <v>1.8849999999999998</v>
      </c>
      <c r="R5548" s="25"/>
      <c r="S5548" s="14"/>
      <c r="T5548" s="14"/>
    </row>
    <row r="5549" spans="1:20">
      <c r="A5549" s="2">
        <v>18</v>
      </c>
      <c r="B5549" s="2">
        <v>8</v>
      </c>
      <c r="C5549" s="7">
        <v>39678</v>
      </c>
      <c r="D5549" s="8">
        <v>0.91666666666699825</v>
      </c>
      <c r="E5549" s="9">
        <v>0.1804427254950155</v>
      </c>
      <c r="F5549" s="5">
        <v>7.083001219621047</v>
      </c>
      <c r="G5549" s="5">
        <v>16.266061862590931</v>
      </c>
      <c r="H5549" s="5">
        <v>9.1830606429698829</v>
      </c>
      <c r="I5549" s="10">
        <v>1.8661650768821469</v>
      </c>
      <c r="J5549" s="11">
        <v>15.2125</v>
      </c>
      <c r="K5549" s="5">
        <f t="shared" si="86"/>
        <v>19.776250000000001</v>
      </c>
      <c r="L5549" s="5">
        <v>7.5724999999999998</v>
      </c>
      <c r="M5549" s="15">
        <v>29.827991420012339</v>
      </c>
      <c r="N5549" s="5">
        <v>83.222499999999997</v>
      </c>
      <c r="O5549" s="5">
        <v>15.6325</v>
      </c>
      <c r="P5549" s="5">
        <v>243.27499999999998</v>
      </c>
      <c r="Q5549" s="5">
        <v>2.2850000000000001</v>
      </c>
      <c r="R5549" s="25"/>
      <c r="S5549" s="14"/>
      <c r="T5549" s="14"/>
    </row>
    <row r="5550" spans="1:20">
      <c r="A5550" s="2">
        <v>18</v>
      </c>
      <c r="B5550" s="2">
        <v>8</v>
      </c>
      <c r="C5550" s="7">
        <v>39678</v>
      </c>
      <c r="D5550" s="8">
        <v>0.95833333333399651</v>
      </c>
      <c r="E5550" s="9">
        <v>0.17080519205751471</v>
      </c>
      <c r="F5550" s="5">
        <v>4.3635412249776175</v>
      </c>
      <c r="G5550" s="5">
        <v>10.127506319256307</v>
      </c>
      <c r="H5550" s="5">
        <v>5.7639650942786895</v>
      </c>
      <c r="I5550" s="10">
        <v>1.8760848133796482</v>
      </c>
      <c r="J5550" s="11">
        <v>15.355</v>
      </c>
      <c r="K5550" s="5">
        <f t="shared" si="86"/>
        <v>19.961500000000001</v>
      </c>
      <c r="L5550" s="5">
        <v>7.4575000000000005</v>
      </c>
      <c r="M5550" s="15">
        <v>31.712276285510491</v>
      </c>
      <c r="N5550" s="5">
        <v>82.702500000000001</v>
      </c>
      <c r="O5550" s="5">
        <v>15.57</v>
      </c>
      <c r="P5550" s="5">
        <v>239.52499999999998</v>
      </c>
      <c r="Q5550" s="5">
        <v>2.7949999999999999</v>
      </c>
      <c r="R5550" s="25"/>
      <c r="S5550" s="14"/>
      <c r="T5550" s="14"/>
    </row>
    <row r="5551" spans="1:20">
      <c r="A5551" s="2">
        <v>19</v>
      </c>
      <c r="B5551" s="2">
        <v>8</v>
      </c>
      <c r="C5551" s="7">
        <v>39679</v>
      </c>
      <c r="D5551" s="8">
        <v>0</v>
      </c>
      <c r="E5551" s="9">
        <v>0.17668411731751524</v>
      </c>
      <c r="F5551" s="5">
        <v>4.554693266372003</v>
      </c>
      <c r="G5551" s="5">
        <v>10.03773790700351</v>
      </c>
      <c r="H5551" s="5">
        <v>5.4830446406315074</v>
      </c>
      <c r="I5551" s="10">
        <v>1.8785990951446485</v>
      </c>
      <c r="J5551" s="11">
        <v>15.8325</v>
      </c>
      <c r="K5551" s="5">
        <f t="shared" si="86"/>
        <v>20.582249999999998</v>
      </c>
      <c r="L5551" s="5">
        <v>6.6975000000000007</v>
      </c>
      <c r="M5551" s="15">
        <v>32.662655850872568</v>
      </c>
      <c r="N5551" s="5">
        <v>79.704999999999998</v>
      </c>
      <c r="O5551" s="5">
        <v>15.4125</v>
      </c>
      <c r="P5551" s="5">
        <v>245.125</v>
      </c>
      <c r="Q5551" s="5">
        <v>2.5875000000000004</v>
      </c>
      <c r="R5551" s="25"/>
      <c r="S5551" s="14"/>
      <c r="T5551" s="14"/>
    </row>
    <row r="5552" spans="1:20">
      <c r="A5552" s="2">
        <v>19</v>
      </c>
      <c r="B5552" s="2">
        <v>8</v>
      </c>
      <c r="C5552" s="7">
        <v>39679</v>
      </c>
      <c r="D5552" s="8">
        <v>4.1666666666998253E-2</v>
      </c>
      <c r="E5552" s="9">
        <v>0.17058177283626474</v>
      </c>
      <c r="F5552" s="5">
        <v>2.9340861084546028</v>
      </c>
      <c r="G5552" s="5">
        <v>7.3233257696716878</v>
      </c>
      <c r="H5552" s="5">
        <v>4.3892396612170845</v>
      </c>
      <c r="I5552" s="10">
        <v>1.8737076812731486</v>
      </c>
      <c r="J5552" s="11">
        <v>15.645000000000001</v>
      </c>
      <c r="K5552" s="5">
        <f t="shared" si="86"/>
        <v>20.338500000000003</v>
      </c>
      <c r="L5552" s="5">
        <v>6.78</v>
      </c>
      <c r="M5552" s="15">
        <v>35.122968273795763</v>
      </c>
      <c r="N5552" s="5">
        <v>79.167500000000004</v>
      </c>
      <c r="O5552" s="5">
        <v>15.350000000000001</v>
      </c>
      <c r="P5552" s="5">
        <v>242.87499999999997</v>
      </c>
      <c r="Q5552" s="5">
        <v>2.79</v>
      </c>
      <c r="R5552" s="25"/>
      <c r="S5552" s="14"/>
      <c r="T5552" s="14"/>
    </row>
    <row r="5553" spans="1:20">
      <c r="A5553" s="2">
        <v>19</v>
      </c>
      <c r="B5553" s="2">
        <v>8</v>
      </c>
      <c r="C5553" s="7">
        <v>39679</v>
      </c>
      <c r="D5553" s="8">
        <v>8.3333333333996507E-2</v>
      </c>
      <c r="E5553" s="9">
        <v>0.173131690752515</v>
      </c>
      <c r="F5553" s="5">
        <v>2.8751745641810995</v>
      </c>
      <c r="G5553" s="5">
        <v>6.8542477795122467</v>
      </c>
      <c r="H5553" s="5">
        <v>3.9790732153311472</v>
      </c>
      <c r="I5553" s="10">
        <v>1.8737534229201489</v>
      </c>
      <c r="J5553" s="11">
        <v>15.360000000000001</v>
      </c>
      <c r="K5553" s="5">
        <f t="shared" si="86"/>
        <v>19.968000000000004</v>
      </c>
      <c r="L5553" s="5">
        <v>6.68</v>
      </c>
      <c r="M5553" s="15">
        <v>35.428847591677794</v>
      </c>
      <c r="N5553" s="5">
        <v>76.927499999999995</v>
      </c>
      <c r="O5553" s="5">
        <v>15.3225</v>
      </c>
      <c r="P5553" s="5">
        <v>245.82499999999999</v>
      </c>
      <c r="Q5553" s="5">
        <v>3.2525000000000004</v>
      </c>
      <c r="R5553" s="25"/>
      <c r="S5553" s="14"/>
      <c r="T5553" s="14"/>
    </row>
    <row r="5554" spans="1:20">
      <c r="A5554" s="2">
        <v>19</v>
      </c>
      <c r="B5554" s="2">
        <v>8</v>
      </c>
      <c r="C5554" s="7">
        <v>39679</v>
      </c>
      <c r="D5554" s="8">
        <v>0.125</v>
      </c>
      <c r="E5554" s="9">
        <v>0.16568894890626437</v>
      </c>
      <c r="F5554" s="5">
        <v>5.5521449382487829</v>
      </c>
      <c r="G5554" s="5">
        <v>11.679307318480083</v>
      </c>
      <c r="H5554" s="5">
        <v>6.1271623802313009</v>
      </c>
      <c r="I5554" s="10">
        <v>1.8836741682031501</v>
      </c>
      <c r="J5554" s="11">
        <v>16.907499999999999</v>
      </c>
      <c r="K5554" s="5">
        <f t="shared" si="86"/>
        <v>21.979749999999999</v>
      </c>
      <c r="L5554" s="5">
        <v>7.8525</v>
      </c>
      <c r="M5554" s="15">
        <v>34.453166615026717</v>
      </c>
      <c r="N5554" s="5">
        <v>76.459999999999994</v>
      </c>
      <c r="O5554" s="5">
        <v>15.3025</v>
      </c>
      <c r="P5554" s="5">
        <v>246</v>
      </c>
      <c r="Q5554" s="5">
        <v>2.8525</v>
      </c>
      <c r="R5554" s="25"/>
      <c r="S5554" s="14"/>
      <c r="T5554" s="14"/>
    </row>
    <row r="5555" spans="1:20">
      <c r="A5555" s="2">
        <v>19</v>
      </c>
      <c r="B5555" s="2">
        <v>8</v>
      </c>
      <c r="C5555" s="7">
        <v>39679</v>
      </c>
      <c r="D5555" s="8">
        <v>0.16666666666699825</v>
      </c>
      <c r="E5555" s="9">
        <v>0.18016678383126566</v>
      </c>
      <c r="F5555" s="5">
        <v>10.840504927449821</v>
      </c>
      <c r="G5555" s="5">
        <v>20.878702017823453</v>
      </c>
      <c r="H5555" s="5">
        <v>10.038197090373634</v>
      </c>
      <c r="I5555" s="10">
        <v>1.87878248331465</v>
      </c>
      <c r="J5555" s="11">
        <v>18.035</v>
      </c>
      <c r="K5555" s="5">
        <f t="shared" si="86"/>
        <v>23.445500000000003</v>
      </c>
      <c r="L5555" s="5">
        <v>8.4849999999999994</v>
      </c>
      <c r="M5555" s="15">
        <v>30.954199312907448</v>
      </c>
      <c r="N5555" s="5">
        <v>77.575000000000003</v>
      </c>
      <c r="O5555" s="5">
        <v>15.157499999999999</v>
      </c>
      <c r="P5555" s="5">
        <v>245.15</v>
      </c>
      <c r="Q5555" s="5">
        <v>2.4699999999999998</v>
      </c>
      <c r="R5555" s="25"/>
      <c r="S5555" s="14"/>
      <c r="T5555" s="14"/>
    </row>
    <row r="5556" spans="1:20">
      <c r="A5556" s="2">
        <v>19</v>
      </c>
      <c r="B5556" s="2">
        <v>8</v>
      </c>
      <c r="C5556" s="7">
        <v>39679</v>
      </c>
      <c r="D5556" s="8">
        <v>0.20833333333399651</v>
      </c>
      <c r="E5556" s="9">
        <v>0.21490702505126874</v>
      </c>
      <c r="F5556" s="5">
        <v>28.385998067465486</v>
      </c>
      <c r="G5556" s="5">
        <v>48.792944873078028</v>
      </c>
      <c r="H5556" s="5">
        <v>20.406946805612545</v>
      </c>
      <c r="I5556" s="10">
        <v>1.8738905575221501</v>
      </c>
      <c r="J5556" s="11">
        <v>18.947500000000002</v>
      </c>
      <c r="K5556" s="5">
        <f t="shared" si="86"/>
        <v>24.631750000000004</v>
      </c>
      <c r="L5556" s="5">
        <v>10.200000000000001</v>
      </c>
      <c r="M5556" s="15">
        <v>23.699209072689875</v>
      </c>
      <c r="N5556" s="5">
        <v>76.64500000000001</v>
      </c>
      <c r="O5556" s="5">
        <v>15.370000000000001</v>
      </c>
      <c r="P5556" s="5">
        <v>246.77500000000001</v>
      </c>
      <c r="Q5556" s="5">
        <v>2.64</v>
      </c>
      <c r="R5556" s="25"/>
      <c r="S5556" s="14"/>
      <c r="T5556" s="14"/>
    </row>
    <row r="5557" spans="1:20">
      <c r="A5557" s="2">
        <v>19</v>
      </c>
      <c r="B5557" s="2">
        <v>8</v>
      </c>
      <c r="C5557" s="7">
        <v>39679</v>
      </c>
      <c r="D5557" s="8">
        <v>0.25</v>
      </c>
      <c r="E5557" s="9">
        <v>0.26045662725127278</v>
      </c>
      <c r="F5557" s="5">
        <v>45.649180058985266</v>
      </c>
      <c r="G5557" s="5">
        <v>76.31954158483228</v>
      </c>
      <c r="H5557" s="5">
        <v>30.670361525847007</v>
      </c>
      <c r="I5557" s="10">
        <v>1.8961568039041521</v>
      </c>
      <c r="J5557" s="11">
        <v>22.9</v>
      </c>
      <c r="K5557" s="5">
        <f t="shared" si="86"/>
        <v>29.77</v>
      </c>
      <c r="L5557" s="5">
        <v>13.5275</v>
      </c>
      <c r="M5557" s="15">
        <v>19.101242229389513</v>
      </c>
      <c r="N5557" s="5">
        <v>75.22</v>
      </c>
      <c r="O5557" s="5">
        <v>15.8375</v>
      </c>
      <c r="P5557" s="5">
        <v>251.05</v>
      </c>
      <c r="Q5557" s="5">
        <v>2.7274999999999996</v>
      </c>
      <c r="R5557" s="25"/>
      <c r="S5557" s="14"/>
      <c r="T5557" s="14"/>
    </row>
    <row r="5558" spans="1:20">
      <c r="A5558" s="2">
        <v>19</v>
      </c>
      <c r="B5558" s="2">
        <v>8</v>
      </c>
      <c r="C5558" s="7">
        <v>39679</v>
      </c>
      <c r="D5558" s="8">
        <v>0.29166666666699825</v>
      </c>
      <c r="E5558" s="9">
        <v>0.27932664482252445</v>
      </c>
      <c r="F5558" s="5">
        <v>39.184639840751494</v>
      </c>
      <c r="G5558" s="5">
        <v>69.24286245145602</v>
      </c>
      <c r="H5558" s="5">
        <v>30.058222610704526</v>
      </c>
      <c r="I5558" s="10">
        <v>1.8887960368636518</v>
      </c>
      <c r="J5558" s="11">
        <v>22.5</v>
      </c>
      <c r="K5558" s="5">
        <f t="shared" si="86"/>
        <v>29.25</v>
      </c>
      <c r="L5558" s="5">
        <v>14.337499999999999</v>
      </c>
      <c r="M5558" s="15">
        <v>19.967298878120584</v>
      </c>
      <c r="N5558" s="5">
        <v>74.442499999999995</v>
      </c>
      <c r="O5558" s="5">
        <v>16.46</v>
      </c>
      <c r="P5558" s="5">
        <v>251.27499999999998</v>
      </c>
      <c r="Q5558" s="5">
        <v>2.95</v>
      </c>
      <c r="R5558" s="25"/>
      <c r="S5558" s="14"/>
      <c r="T5558" s="14"/>
    </row>
    <row r="5559" spans="1:20">
      <c r="A5559" s="2">
        <v>19</v>
      </c>
      <c r="B5559" s="2">
        <v>8</v>
      </c>
      <c r="C5559" s="7">
        <v>39679</v>
      </c>
      <c r="D5559" s="8">
        <v>0.33333333333399651</v>
      </c>
      <c r="E5559" s="9">
        <v>0.27076132027127375</v>
      </c>
      <c r="F5559" s="5">
        <v>39.341233377601846</v>
      </c>
      <c r="G5559" s="5">
        <v>67.182936619936456</v>
      </c>
      <c r="H5559" s="5">
        <v>27.841703242334606</v>
      </c>
      <c r="I5559" s="10">
        <v>1.8888421248101523</v>
      </c>
      <c r="J5559" s="11">
        <v>18.702500000000001</v>
      </c>
      <c r="K5559" s="5">
        <f t="shared" si="86"/>
        <v>24.31325</v>
      </c>
      <c r="L5559" s="5">
        <v>11.360000000000001</v>
      </c>
      <c r="M5559" s="15">
        <v>20.072034161178596</v>
      </c>
      <c r="N5559" s="5">
        <v>71.822499999999991</v>
      </c>
      <c r="O5559" s="5">
        <v>16.815000000000001</v>
      </c>
      <c r="P5559" s="5">
        <v>250.05</v>
      </c>
      <c r="Q5559" s="5">
        <v>3.39</v>
      </c>
      <c r="R5559" s="25"/>
      <c r="S5559" s="14"/>
      <c r="T5559" s="14"/>
    </row>
    <row r="5560" spans="1:20">
      <c r="A5560" s="2">
        <v>19</v>
      </c>
      <c r="B5560" s="2">
        <v>8</v>
      </c>
      <c r="C5560" s="7">
        <v>39679</v>
      </c>
      <c r="D5560" s="8">
        <v>0.375</v>
      </c>
      <c r="E5560" s="9">
        <v>0.25969396415127283</v>
      </c>
      <c r="F5560" s="5">
        <v>39.588993774211147</v>
      </c>
      <c r="G5560" s="5">
        <v>64.755938230818956</v>
      </c>
      <c r="H5560" s="5">
        <v>25.166944456607812</v>
      </c>
      <c r="I5560" s="10">
        <v>1.8864190252091522</v>
      </c>
      <c r="J5560" s="11">
        <v>19.765000000000001</v>
      </c>
      <c r="K5560" s="5">
        <f t="shared" si="86"/>
        <v>25.694500000000001</v>
      </c>
      <c r="L5560" s="5">
        <v>12.244999999999999</v>
      </c>
      <c r="M5560" s="15">
        <v>20.131149225094603</v>
      </c>
      <c r="N5560" s="5">
        <v>68.042500000000004</v>
      </c>
      <c r="O5560" s="5">
        <v>17.715</v>
      </c>
      <c r="P5560" s="5">
        <v>251.2</v>
      </c>
      <c r="Q5560" s="5">
        <v>3.4799999999999995</v>
      </c>
      <c r="R5560" s="25"/>
      <c r="S5560" s="14"/>
      <c r="T5560" s="14"/>
    </row>
    <row r="5561" spans="1:20">
      <c r="A5561" s="2">
        <v>19</v>
      </c>
      <c r="B5561" s="2">
        <v>8</v>
      </c>
      <c r="C5561" s="7">
        <v>39679</v>
      </c>
      <c r="D5561" s="8">
        <v>0.41666666666699825</v>
      </c>
      <c r="E5561" s="9">
        <v>0.25603629297752256</v>
      </c>
      <c r="F5561" s="5">
        <v>36.404148463343127</v>
      </c>
      <c r="G5561" s="5">
        <v>60.840275111509165</v>
      </c>
      <c r="H5561" s="5">
        <v>24.436126648166042</v>
      </c>
      <c r="I5561" s="10">
        <v>1.8815266778346524</v>
      </c>
      <c r="J5561" s="11">
        <v>18.68</v>
      </c>
      <c r="K5561" s="5">
        <f t="shared" si="86"/>
        <v>24.283999999999999</v>
      </c>
      <c r="L5561" s="5">
        <v>11.9625</v>
      </c>
      <c r="M5561" s="15">
        <v>21.338264338985699</v>
      </c>
      <c r="N5561" s="5">
        <v>65.795000000000002</v>
      </c>
      <c r="O5561" s="5">
        <v>18.149999999999999</v>
      </c>
      <c r="P5561" s="5">
        <v>251.32499999999999</v>
      </c>
      <c r="Q5561" s="5">
        <v>3.97</v>
      </c>
      <c r="R5561" s="25"/>
      <c r="S5561" s="14"/>
      <c r="T5561" s="14"/>
    </row>
    <row r="5562" spans="1:20">
      <c r="A5562" s="2">
        <v>19</v>
      </c>
      <c r="B5562" s="2">
        <v>8</v>
      </c>
      <c r="C5562" s="7">
        <v>39679</v>
      </c>
      <c r="D5562" s="8">
        <v>0.45833333333399651</v>
      </c>
      <c r="E5562" s="9">
        <v>0.26881211434002378</v>
      </c>
      <c r="F5562" s="5">
        <v>33.58054935954933</v>
      </c>
      <c r="G5562" s="5">
        <v>57.285595015401476</v>
      </c>
      <c r="H5562" s="5">
        <v>23.705045655852143</v>
      </c>
      <c r="I5562" s="10">
        <v>1.8939188089141537</v>
      </c>
      <c r="J5562" s="11">
        <v>17.164999999999999</v>
      </c>
      <c r="K5562" s="5">
        <f t="shared" si="86"/>
        <v>22.314499999999999</v>
      </c>
      <c r="L5562" s="5">
        <v>9.7875000000000014</v>
      </c>
      <c r="M5562" s="15">
        <v>22.784269620881819</v>
      </c>
      <c r="N5562" s="5">
        <v>55.555</v>
      </c>
      <c r="O5562" s="5">
        <v>19.560000000000002</v>
      </c>
      <c r="P5562" s="5">
        <v>251.5</v>
      </c>
      <c r="Q5562" s="5">
        <v>4.1150000000000002</v>
      </c>
      <c r="R5562" s="25"/>
      <c r="S5562" s="14"/>
      <c r="T5562" s="14"/>
    </row>
    <row r="5563" spans="1:20">
      <c r="A5563" s="2">
        <v>19</v>
      </c>
      <c r="B5563" s="2">
        <v>8</v>
      </c>
      <c r="C5563" s="7">
        <v>39679</v>
      </c>
      <c r="D5563" s="8">
        <v>0.5</v>
      </c>
      <c r="E5563" s="9">
        <v>0.27247922163127414</v>
      </c>
      <c r="F5563" s="5">
        <v>28.548831350485955</v>
      </c>
      <c r="G5563" s="5">
        <v>51.163485235974193</v>
      </c>
      <c r="H5563" s="5">
        <v>22.614653885488242</v>
      </c>
      <c r="I5563" s="10">
        <v>1.8816184321456531</v>
      </c>
      <c r="J5563" s="11">
        <v>18.162500000000001</v>
      </c>
      <c r="K5563" s="5">
        <f t="shared" si="86"/>
        <v>23.611250000000002</v>
      </c>
      <c r="L5563" s="5">
        <v>10.9925</v>
      </c>
      <c r="M5563" s="15">
        <v>24.630028696347971</v>
      </c>
      <c r="N5563" s="5">
        <v>45.034999999999997</v>
      </c>
      <c r="O5563" s="5">
        <v>20.727499999999999</v>
      </c>
      <c r="P5563" s="5">
        <v>251.875</v>
      </c>
      <c r="Q5563" s="5">
        <v>4.7450000000000001</v>
      </c>
      <c r="R5563" s="25"/>
      <c r="S5563" s="14"/>
      <c r="T5563" s="14"/>
    </row>
    <row r="5564" spans="1:20">
      <c r="A5564" s="2">
        <v>19</v>
      </c>
      <c r="B5564" s="2">
        <v>8</v>
      </c>
      <c r="C5564" s="7">
        <v>39679</v>
      </c>
      <c r="D5564" s="8">
        <v>0.54166666666699825</v>
      </c>
      <c r="E5564" s="9">
        <v>0.26742236160752375</v>
      </c>
      <c r="F5564" s="5">
        <v>30.481687929567126</v>
      </c>
      <c r="G5564" s="5">
        <v>55.333626491731543</v>
      </c>
      <c r="H5564" s="5">
        <v>24.85193856216442</v>
      </c>
      <c r="I5564" s="10">
        <v>1.8915418273726539</v>
      </c>
      <c r="J5564" s="11">
        <v>17.637499999999999</v>
      </c>
      <c r="K5564" s="5">
        <f t="shared" si="86"/>
        <v>22.928750000000001</v>
      </c>
      <c r="L5564" s="5">
        <v>11.39</v>
      </c>
      <c r="M5564" s="15">
        <v>25.873407727987068</v>
      </c>
      <c r="N5564" s="5">
        <v>43.260000000000005</v>
      </c>
      <c r="O5564" s="5">
        <v>20.827500000000001</v>
      </c>
      <c r="P5564" s="5">
        <v>253.9</v>
      </c>
      <c r="Q5564" s="5">
        <v>4.7974999999999994</v>
      </c>
      <c r="R5564" s="25"/>
      <c r="S5564" s="14"/>
      <c r="T5564" s="14"/>
    </row>
    <row r="5565" spans="1:20">
      <c r="A5565" s="2">
        <v>19</v>
      </c>
      <c r="B5565" s="2">
        <v>8</v>
      </c>
      <c r="C5565" s="7">
        <v>39679</v>
      </c>
      <c r="D5565" s="8">
        <v>0.58333333333399651</v>
      </c>
      <c r="E5565" s="9">
        <v>0.27281790049502425</v>
      </c>
      <c r="F5565" s="5">
        <v>42.533601701895911</v>
      </c>
      <c r="G5565" s="5">
        <v>74.461742178444837</v>
      </c>
      <c r="H5565" s="5">
        <v>31.928140476548929</v>
      </c>
      <c r="I5565" s="10">
        <v>1.874301946271653</v>
      </c>
      <c r="J5565" s="11">
        <v>18.787500000000001</v>
      </c>
      <c r="K5565" s="5">
        <f t="shared" si="86"/>
        <v>24.423750000000002</v>
      </c>
      <c r="L5565" s="5">
        <v>15.337499999999999</v>
      </c>
      <c r="M5565" s="15">
        <v>20.237434210023622</v>
      </c>
      <c r="N5565" s="5">
        <v>42.4375</v>
      </c>
      <c r="O5565" s="5">
        <v>21.042499999999997</v>
      </c>
      <c r="P5565" s="5">
        <v>253.79999999999998</v>
      </c>
      <c r="Q5565" s="5">
        <v>3.3450000000000002</v>
      </c>
      <c r="R5565" s="25"/>
      <c r="S5565" s="14"/>
      <c r="T5565" s="14"/>
    </row>
    <row r="5566" spans="1:20">
      <c r="A5566" s="2">
        <v>19</v>
      </c>
      <c r="B5566" s="2">
        <v>8</v>
      </c>
      <c r="C5566" s="7">
        <v>39679</v>
      </c>
      <c r="D5566" s="8">
        <v>0.625</v>
      </c>
      <c r="E5566" s="9">
        <v>0.28822401876752568</v>
      </c>
      <c r="F5566" s="5">
        <v>43.020299228194013</v>
      </c>
      <c r="G5566" s="5">
        <v>77.805886702051168</v>
      </c>
      <c r="H5566" s="5">
        <v>34.785587473857156</v>
      </c>
      <c r="I5566" s="10">
        <v>1.8916340936046547</v>
      </c>
      <c r="J5566" s="11">
        <v>25.857500000000002</v>
      </c>
      <c r="K5566" s="5">
        <f t="shared" si="86"/>
        <v>33.614750000000001</v>
      </c>
      <c r="L5566" s="5">
        <v>16.107500000000002</v>
      </c>
      <c r="M5566" s="15">
        <v>20.202991542627622</v>
      </c>
      <c r="N5566" s="5">
        <v>49.282499999999999</v>
      </c>
      <c r="O5566" s="5">
        <v>20.509999999999998</v>
      </c>
      <c r="P5566" s="5">
        <v>255.625</v>
      </c>
      <c r="Q5566" s="5">
        <v>3.4974999999999996</v>
      </c>
      <c r="R5566" s="25"/>
      <c r="S5566" s="14"/>
      <c r="T5566" s="14"/>
    </row>
    <row r="5567" spans="1:20">
      <c r="A5567" s="2">
        <v>19</v>
      </c>
      <c r="B5567" s="2">
        <v>8</v>
      </c>
      <c r="C5567" s="7">
        <v>39679</v>
      </c>
      <c r="D5567" s="8">
        <v>0.66666666666699825</v>
      </c>
      <c r="E5567" s="9">
        <v>0.36691025538878275</v>
      </c>
      <c r="F5567" s="5">
        <v>56.226344299222689</v>
      </c>
      <c r="G5567" s="5">
        <v>92.019204410098013</v>
      </c>
      <c r="H5567" s="5">
        <v>35.792860110875331</v>
      </c>
      <c r="I5567" s="10">
        <v>1.9015584373911558</v>
      </c>
      <c r="J5567" s="11">
        <v>22.475000000000001</v>
      </c>
      <c r="K5567" s="5">
        <f t="shared" si="86"/>
        <v>29.217500000000001</v>
      </c>
      <c r="L5567" s="5">
        <v>16.239999999999998</v>
      </c>
      <c r="M5567" s="15">
        <v>15.757206266269268</v>
      </c>
      <c r="N5567" s="5">
        <v>82.42</v>
      </c>
      <c r="O5567" s="5">
        <v>17.747500000000002</v>
      </c>
      <c r="P5567" s="5">
        <v>256.72499999999997</v>
      </c>
      <c r="Q5567" s="5">
        <v>3.0175000000000001</v>
      </c>
      <c r="R5567" s="25"/>
      <c r="S5567" s="14"/>
      <c r="T5567" s="14"/>
    </row>
    <row r="5568" spans="1:20">
      <c r="A5568" s="2">
        <v>19</v>
      </c>
      <c r="B5568" s="2">
        <v>8</v>
      </c>
      <c r="C5568" s="7">
        <v>39679</v>
      </c>
      <c r="D5568" s="8">
        <v>0.70833333333399651</v>
      </c>
      <c r="E5568" s="9">
        <v>0.38721781760753465</v>
      </c>
      <c r="F5568" s="5">
        <v>57.950840904723641</v>
      </c>
      <c r="G5568" s="5">
        <v>94.853453663872159</v>
      </c>
      <c r="H5568" s="5">
        <v>36.902612759148518</v>
      </c>
      <c r="I5568" s="10">
        <v>1.9263011887796584</v>
      </c>
      <c r="J5568" s="11">
        <v>20.834999999999997</v>
      </c>
      <c r="K5568" s="5">
        <f t="shared" si="86"/>
        <v>27.085499999999996</v>
      </c>
      <c r="L5568" s="5">
        <v>15.48</v>
      </c>
      <c r="M5568" s="15">
        <v>12.600692693542012</v>
      </c>
      <c r="N5568" s="5">
        <v>79.655000000000001</v>
      </c>
      <c r="O5568" s="5">
        <v>18.079999999999998</v>
      </c>
      <c r="P5568" s="5">
        <v>260.3</v>
      </c>
      <c r="Q5568" s="5">
        <v>3.1550000000000002</v>
      </c>
      <c r="R5568" s="25"/>
      <c r="S5568" s="14"/>
      <c r="T5568" s="14"/>
    </row>
    <row r="5569" spans="1:20">
      <c r="A5569" s="2">
        <v>19</v>
      </c>
      <c r="B5569" s="2">
        <v>8</v>
      </c>
      <c r="C5569" s="7">
        <v>39679</v>
      </c>
      <c r="D5569" s="8">
        <v>0.75</v>
      </c>
      <c r="E5569" s="9">
        <v>0.4601257300225412</v>
      </c>
      <c r="F5569" s="5">
        <v>94.565769395588688</v>
      </c>
      <c r="G5569" s="5">
        <v>133.06846268254841</v>
      </c>
      <c r="H5569" s="5">
        <v>38.50269328695974</v>
      </c>
      <c r="I5569" s="10">
        <v>2.1263918947761753</v>
      </c>
      <c r="J5569" s="11">
        <v>36.432500000000005</v>
      </c>
      <c r="K5569" s="5">
        <f t="shared" si="86"/>
        <v>47.36225000000001</v>
      </c>
      <c r="L5569" s="5">
        <v>22.337499999999999</v>
      </c>
      <c r="M5569" s="15">
        <v>8.5257085924926876</v>
      </c>
      <c r="N5569" s="5">
        <v>90.205000000000013</v>
      </c>
      <c r="O5569" s="5">
        <v>17.39</v>
      </c>
      <c r="P5569" s="5">
        <v>268.79999999999995</v>
      </c>
      <c r="Q5569" s="5">
        <v>1.7625</v>
      </c>
      <c r="R5569" s="25"/>
      <c r="S5569" s="14"/>
      <c r="T5569" s="14"/>
    </row>
    <row r="5570" spans="1:20">
      <c r="A5570" s="2">
        <v>19</v>
      </c>
      <c r="B5570" s="2">
        <v>8</v>
      </c>
      <c r="C5570" s="7">
        <v>39679</v>
      </c>
      <c r="D5570" s="8">
        <v>0.79166666666699825</v>
      </c>
      <c r="E5570" s="9">
        <v>0.33319384263877994</v>
      </c>
      <c r="F5570" s="5">
        <v>40.003687705819608</v>
      </c>
      <c r="G5570" s="5">
        <v>71.815632051097637</v>
      </c>
      <c r="H5570" s="5">
        <v>31.811944345278036</v>
      </c>
      <c r="I5570" s="10">
        <v>2.0103658116021661</v>
      </c>
      <c r="J5570" s="11">
        <v>16.925000000000001</v>
      </c>
      <c r="K5570" s="5">
        <f t="shared" si="86"/>
        <v>22.002500000000001</v>
      </c>
      <c r="L5570" s="5">
        <v>11.397500000000001</v>
      </c>
      <c r="M5570" s="15">
        <v>15.509524408434253</v>
      </c>
      <c r="N5570" s="5">
        <v>85.112499999999983</v>
      </c>
      <c r="O5570" s="5">
        <v>16.86</v>
      </c>
      <c r="P5570" s="5">
        <v>260.75</v>
      </c>
      <c r="Q5570" s="5">
        <v>2.8749999999999996</v>
      </c>
      <c r="R5570" s="25"/>
      <c r="S5570" s="14"/>
      <c r="T5570" s="14"/>
    </row>
    <row r="5571" spans="1:20">
      <c r="A5571" s="2">
        <v>19</v>
      </c>
      <c r="B5571" s="2">
        <v>8</v>
      </c>
      <c r="C5571" s="7">
        <v>39679</v>
      </c>
      <c r="D5571" s="8">
        <v>0.83333333333399651</v>
      </c>
      <c r="E5571" s="9">
        <v>0.26530892182252386</v>
      </c>
      <c r="F5571" s="5">
        <v>17.779109480850668</v>
      </c>
      <c r="G5571" s="5">
        <v>38.312957466124878</v>
      </c>
      <c r="H5571" s="5">
        <v>20.53384798527421</v>
      </c>
      <c r="I5571" s="10">
        <v>2.0153547614806668</v>
      </c>
      <c r="J5571" s="11">
        <v>15.414999999999999</v>
      </c>
      <c r="K5571" s="5">
        <f t="shared" si="86"/>
        <v>20.0395</v>
      </c>
      <c r="L5571" s="5">
        <v>11.414999999999999</v>
      </c>
      <c r="M5571" s="15">
        <v>22.242428720164796</v>
      </c>
      <c r="N5571" s="5">
        <v>82.955000000000013</v>
      </c>
      <c r="O5571" s="5">
        <v>16.59</v>
      </c>
      <c r="P5571" s="5">
        <v>263.55</v>
      </c>
      <c r="Q5571" s="5">
        <v>3.3774999999999999</v>
      </c>
      <c r="R5571" s="25"/>
      <c r="S5571" s="14"/>
      <c r="T5571" s="14"/>
    </row>
    <row r="5572" spans="1:20">
      <c r="A5572" s="2">
        <v>19</v>
      </c>
      <c r="B5572" s="2">
        <v>8</v>
      </c>
      <c r="C5572" s="7">
        <v>39679</v>
      </c>
      <c r="D5572" s="8">
        <v>0.875</v>
      </c>
      <c r="E5572" s="9">
        <v>0.24271731332377189</v>
      </c>
      <c r="F5572" s="5">
        <v>14.260681208189782</v>
      </c>
      <c r="G5572" s="5">
        <v>31.326463293960877</v>
      </c>
      <c r="H5572" s="5">
        <v>17.065782085771097</v>
      </c>
      <c r="I5572" s="10">
        <v>2.0277529753861678</v>
      </c>
      <c r="J5572" s="11">
        <v>14.962499999999999</v>
      </c>
      <c r="K5572" s="5">
        <f t="shared" si="86"/>
        <v>19.451249999999998</v>
      </c>
      <c r="L5572" s="5">
        <v>10.52</v>
      </c>
      <c r="M5572" s="15">
        <v>24.106331570324947</v>
      </c>
      <c r="N5572" s="5">
        <v>82.795000000000002</v>
      </c>
      <c r="O5572" s="5">
        <v>16.260000000000002</v>
      </c>
      <c r="P5572" s="5">
        <v>260.72500000000002</v>
      </c>
      <c r="Q5572" s="5">
        <v>3.0724999999999998</v>
      </c>
      <c r="R5572" s="25"/>
      <c r="S5572" s="14"/>
      <c r="T5572" s="14"/>
    </row>
    <row r="5573" spans="1:20">
      <c r="A5573" s="2">
        <v>19</v>
      </c>
      <c r="B5573" s="2">
        <v>8</v>
      </c>
      <c r="C5573" s="7">
        <v>39679</v>
      </c>
      <c r="D5573" s="8">
        <v>0.91666666666699825</v>
      </c>
      <c r="E5573" s="9">
        <v>0.21958245973626983</v>
      </c>
      <c r="F5573" s="5">
        <v>9.9280215481465071</v>
      </c>
      <c r="G5573" s="5">
        <v>23.275551699527654</v>
      </c>
      <c r="H5573" s="5">
        <v>13.347530151381147</v>
      </c>
      <c r="I5573" s="10">
        <v>1.998163317140166</v>
      </c>
      <c r="J5573" s="11">
        <v>14.225</v>
      </c>
      <c r="K5573" s="5">
        <f t="shared" si="86"/>
        <v>18.4925</v>
      </c>
      <c r="L5573" s="5">
        <v>9.379999999999999</v>
      </c>
      <c r="M5573" s="15">
        <v>27.303460807428209</v>
      </c>
      <c r="N5573" s="5">
        <v>82.52</v>
      </c>
      <c r="O5573" s="5">
        <v>16.005000000000003</v>
      </c>
      <c r="P5573" s="5">
        <v>257.67499999999995</v>
      </c>
      <c r="Q5573" s="5">
        <v>2.8025000000000002</v>
      </c>
      <c r="R5573" s="25"/>
      <c r="S5573" s="14"/>
      <c r="T5573" s="14"/>
    </row>
    <row r="5574" spans="1:20">
      <c r="A5574" s="2">
        <v>19</v>
      </c>
      <c r="B5574" s="2">
        <v>8</v>
      </c>
      <c r="C5574" s="7">
        <v>39679</v>
      </c>
      <c r="D5574" s="8">
        <v>0.95833333333399651</v>
      </c>
      <c r="E5574" s="9">
        <v>0.19677004709001777</v>
      </c>
      <c r="F5574" s="5">
        <v>9.705904199289435</v>
      </c>
      <c r="G5574" s="5">
        <v>21.358623367196881</v>
      </c>
      <c r="H5574" s="5">
        <v>11.652719167907446</v>
      </c>
      <c r="I5574" s="10">
        <v>1.9636324983466633</v>
      </c>
      <c r="J5574" s="11">
        <v>13.7425</v>
      </c>
      <c r="K5574" s="5">
        <f t="shared" si="86"/>
        <v>17.86525</v>
      </c>
      <c r="L5574" s="5">
        <v>8.5425000000000004</v>
      </c>
      <c r="M5574" s="15">
        <v>26.406257542859141</v>
      </c>
      <c r="N5574" s="5">
        <v>82.107500000000002</v>
      </c>
      <c r="O5574" s="5">
        <v>15.85</v>
      </c>
      <c r="P5574" s="5">
        <v>254.02499999999998</v>
      </c>
      <c r="Q5574" s="5">
        <v>2.7574999999999998</v>
      </c>
      <c r="R5574" s="25"/>
      <c r="S5574" s="14"/>
      <c r="T5574" s="14"/>
    </row>
    <row r="5575" spans="1:20">
      <c r="A5575" s="2">
        <v>20</v>
      </c>
      <c r="B5575" s="2">
        <v>8</v>
      </c>
      <c r="C5575" s="7">
        <v>39680</v>
      </c>
      <c r="D5575" s="8">
        <v>0</v>
      </c>
      <c r="E5575" s="9">
        <v>0.19494704196501766</v>
      </c>
      <c r="F5575" s="5">
        <v>8.9233481721133838</v>
      </c>
      <c r="G5575" s="5">
        <v>18.128460628823099</v>
      </c>
      <c r="H5575" s="5">
        <v>9.2051124567097169</v>
      </c>
      <c r="I5575" s="10">
        <v>1.9562703310516631</v>
      </c>
      <c r="J5575" s="11">
        <v>12.254999999999999</v>
      </c>
      <c r="K5575" s="5">
        <f t="shared" ref="K5575:K5638" si="87">J5575*1.3</f>
        <v>15.9315</v>
      </c>
      <c r="L5575" s="5">
        <v>7.8674999999999997</v>
      </c>
      <c r="M5575" s="15">
        <v>26.814347074931177</v>
      </c>
      <c r="N5575" s="5">
        <v>83.332499999999996</v>
      </c>
      <c r="O5575" s="5">
        <v>15.414999999999999</v>
      </c>
      <c r="P5575" s="5">
        <v>249.3</v>
      </c>
      <c r="Q5575" s="5">
        <v>1.9125000000000001</v>
      </c>
      <c r="R5575" s="25"/>
      <c r="S5575" s="14"/>
      <c r="T5575" s="14"/>
    </row>
    <row r="5576" spans="1:20">
      <c r="A5576" s="2">
        <v>20</v>
      </c>
      <c r="B5576" s="2">
        <v>8</v>
      </c>
      <c r="C5576" s="7">
        <v>39680</v>
      </c>
      <c r="D5576" s="8">
        <v>4.1666666666998253E-2</v>
      </c>
      <c r="E5576" s="9">
        <v>0.2024581469500184</v>
      </c>
      <c r="F5576" s="5">
        <v>12.947748919501459</v>
      </c>
      <c r="G5576" s="5">
        <v>24.635460880040593</v>
      </c>
      <c r="H5576" s="5">
        <v>11.687711960539135</v>
      </c>
      <c r="I5576" s="10">
        <v>1.9661983486241643</v>
      </c>
      <c r="J5576" s="11">
        <v>13.227499999999999</v>
      </c>
      <c r="K5576" s="5">
        <f t="shared" si="87"/>
        <v>17.19575</v>
      </c>
      <c r="L5576" s="5">
        <v>7.7200000000000006</v>
      </c>
      <c r="M5576" s="15">
        <v>25.187720304052046</v>
      </c>
      <c r="N5576" s="5">
        <v>86.38000000000001</v>
      </c>
      <c r="O5576" s="5">
        <v>14.6325</v>
      </c>
      <c r="P5576" s="5">
        <v>225.74999999999997</v>
      </c>
      <c r="Q5576" s="5">
        <v>0.70750000000000002</v>
      </c>
      <c r="R5576" s="25"/>
      <c r="S5576" s="14"/>
      <c r="T5576" s="14"/>
    </row>
    <row r="5577" spans="1:20">
      <c r="A5577" s="2">
        <v>20</v>
      </c>
      <c r="B5577" s="2">
        <v>8</v>
      </c>
      <c r="C5577" s="7">
        <v>39680</v>
      </c>
      <c r="D5577" s="8">
        <v>8.3333333333996507E-2</v>
      </c>
      <c r="E5577" s="9">
        <v>0.19296871664376758</v>
      </c>
      <c r="F5577" s="5">
        <v>10.586079261362856</v>
      </c>
      <c r="G5577" s="5">
        <v>20.224621107906319</v>
      </c>
      <c r="H5577" s="5">
        <v>9.6385418465434629</v>
      </c>
      <c r="I5577" s="10">
        <v>1.9637761524131645</v>
      </c>
      <c r="J5577" s="11">
        <v>13.14</v>
      </c>
      <c r="K5577" s="5">
        <f t="shared" si="87"/>
        <v>17.082000000000001</v>
      </c>
      <c r="L5577" s="5">
        <v>7.5399999999999991</v>
      </c>
      <c r="M5577" s="15">
        <v>26.961510049752196</v>
      </c>
      <c r="N5577" s="5">
        <v>87.975000000000009</v>
      </c>
      <c r="O5577" s="5">
        <v>14.672499999999999</v>
      </c>
      <c r="P5577" s="5">
        <v>241.57500000000002</v>
      </c>
      <c r="Q5577" s="5">
        <v>1.1525000000000001</v>
      </c>
      <c r="R5577" s="25"/>
      <c r="S5577" s="14"/>
      <c r="T5577" s="14"/>
    </row>
    <row r="5578" spans="1:20">
      <c r="A5578" s="2">
        <v>20</v>
      </c>
      <c r="B5578" s="2">
        <v>8</v>
      </c>
      <c r="C5578" s="7">
        <v>39680</v>
      </c>
      <c r="D5578" s="8">
        <v>0.125</v>
      </c>
      <c r="E5578" s="9">
        <v>0.20984997164126917</v>
      </c>
      <c r="F5578" s="5">
        <v>13.595587707263332</v>
      </c>
      <c r="G5578" s="5">
        <v>24.221335402689895</v>
      </c>
      <c r="H5578" s="5">
        <v>10.625747695426563</v>
      </c>
      <c r="I5578" s="10">
        <v>1.9490027637461635</v>
      </c>
      <c r="J5578" s="11">
        <v>12.342500000000001</v>
      </c>
      <c r="K5578" s="5">
        <f t="shared" si="87"/>
        <v>16.045250000000003</v>
      </c>
      <c r="L5578" s="5">
        <v>7.7449999999999992</v>
      </c>
      <c r="M5578" s="15">
        <v>25.092133093468043</v>
      </c>
      <c r="N5578" s="5">
        <v>86.542500000000004</v>
      </c>
      <c r="O5578" s="5">
        <v>15.057500000000001</v>
      </c>
      <c r="P5578" s="5">
        <v>247.625</v>
      </c>
      <c r="Q5578" s="5">
        <v>1.46</v>
      </c>
      <c r="R5578" s="25"/>
      <c r="S5578" s="14"/>
      <c r="T5578" s="14"/>
    </row>
    <row r="5579" spans="1:20">
      <c r="A5579" s="2">
        <v>20</v>
      </c>
      <c r="B5579" s="2">
        <v>8</v>
      </c>
      <c r="C5579" s="7">
        <v>39680</v>
      </c>
      <c r="D5579" s="8">
        <v>0.16666666666699825</v>
      </c>
      <c r="E5579" s="9">
        <v>0.22375132891252045</v>
      </c>
      <c r="F5579" s="5">
        <v>28.281976806977308</v>
      </c>
      <c r="G5579" s="5">
        <v>45.398023105900755</v>
      </c>
      <c r="H5579" s="5">
        <v>17.11604629892345</v>
      </c>
      <c r="I5579" s="10">
        <v>1.9712829223341659</v>
      </c>
      <c r="J5579" s="11">
        <v>15.327500000000001</v>
      </c>
      <c r="K5579" s="5">
        <f t="shared" si="87"/>
        <v>19.925750000000001</v>
      </c>
      <c r="L5579" s="5">
        <v>10.175000000000001</v>
      </c>
      <c r="M5579" s="15">
        <v>19.812757904294617</v>
      </c>
      <c r="N5579" s="5">
        <v>86.475000000000009</v>
      </c>
      <c r="O5579" s="5">
        <v>15.295</v>
      </c>
      <c r="P5579" s="5">
        <v>257.3</v>
      </c>
      <c r="Q5579" s="5">
        <v>1.8174999999999999</v>
      </c>
      <c r="R5579" s="25"/>
      <c r="S5579" s="14"/>
      <c r="T5579" s="14"/>
    </row>
    <row r="5580" spans="1:20">
      <c r="A5580" s="2">
        <v>20</v>
      </c>
      <c r="B5580" s="2">
        <v>8</v>
      </c>
      <c r="C5580" s="7">
        <v>39680</v>
      </c>
      <c r="D5580" s="8">
        <v>0.20833333333399651</v>
      </c>
      <c r="E5580" s="9">
        <v>0.27155629852627489</v>
      </c>
      <c r="F5580" s="5">
        <v>76.178956133593886</v>
      </c>
      <c r="G5580" s="5">
        <v>107.02340671738546</v>
      </c>
      <c r="H5580" s="5">
        <v>30.844450583791559</v>
      </c>
      <c r="I5580" s="10">
        <v>1.9614494746381654</v>
      </c>
      <c r="J5580" s="11">
        <v>19.204999999999998</v>
      </c>
      <c r="K5580" s="5">
        <f t="shared" si="87"/>
        <v>24.9665</v>
      </c>
      <c r="L5580" s="5">
        <v>14.370000000000001</v>
      </c>
      <c r="M5580" s="15">
        <v>13.4728346763251</v>
      </c>
      <c r="N5580" s="5">
        <v>86.457499999999996</v>
      </c>
      <c r="O5580" s="5">
        <v>15.579999999999998</v>
      </c>
      <c r="P5580" s="5">
        <v>261.35000000000002</v>
      </c>
      <c r="Q5580" s="5">
        <v>1.84</v>
      </c>
      <c r="R5580" s="25"/>
      <c r="S5580" s="14"/>
      <c r="T5580" s="14"/>
    </row>
    <row r="5581" spans="1:20">
      <c r="A5581" s="2">
        <v>20</v>
      </c>
      <c r="B5581" s="2">
        <v>8</v>
      </c>
      <c r="C5581" s="7">
        <v>39680</v>
      </c>
      <c r="D5581" s="8">
        <v>0.25</v>
      </c>
      <c r="E5581" s="9">
        <v>0.37455641341378437</v>
      </c>
      <c r="F5581" s="5">
        <v>101.5158659154759</v>
      </c>
      <c r="G5581" s="5">
        <v>143.38121337333794</v>
      </c>
      <c r="H5581" s="5">
        <v>41.865347457862057</v>
      </c>
      <c r="I5581" s="10">
        <v>1.9614972037431657</v>
      </c>
      <c r="J5581" s="11">
        <v>26.892499999999998</v>
      </c>
      <c r="K5581" s="5">
        <f t="shared" si="87"/>
        <v>34.960250000000002</v>
      </c>
      <c r="L5581" s="5">
        <v>19.649999999999999</v>
      </c>
      <c r="M5581" s="15">
        <v>8.913795268197731</v>
      </c>
      <c r="N5581" s="5">
        <v>82.127499999999998</v>
      </c>
      <c r="O5581" s="5">
        <v>16.197499999999998</v>
      </c>
      <c r="P5581" s="5">
        <v>262.67499999999995</v>
      </c>
      <c r="Q5581" s="5">
        <v>2.5</v>
      </c>
      <c r="R5581" s="25"/>
      <c r="S5581" s="14"/>
      <c r="T5581" s="14"/>
    </row>
    <row r="5582" spans="1:20">
      <c r="A5582" s="2">
        <v>20</v>
      </c>
      <c r="B5582" s="2">
        <v>8</v>
      </c>
      <c r="C5582" s="7">
        <v>39680</v>
      </c>
      <c r="D5582" s="8">
        <v>0.29166666666699825</v>
      </c>
      <c r="E5582" s="9">
        <v>0.37520176775753455</v>
      </c>
      <c r="F5582" s="5">
        <v>83.270862814690219</v>
      </c>
      <c r="G5582" s="5">
        <v>127.04714520821346</v>
      </c>
      <c r="H5582" s="5">
        <v>43.776282393523239</v>
      </c>
      <c r="I5582" s="10">
        <v>1.9541337415891653</v>
      </c>
      <c r="J5582" s="11">
        <v>26.872500000000002</v>
      </c>
      <c r="K5582" s="5">
        <f t="shared" si="87"/>
        <v>34.934250000000006</v>
      </c>
      <c r="L5582" s="5">
        <v>19.175000000000001</v>
      </c>
      <c r="M5582" s="15">
        <v>10.167359427614834</v>
      </c>
      <c r="N5582" s="5">
        <v>78.36</v>
      </c>
      <c r="O5582" s="5">
        <v>16.815000000000001</v>
      </c>
      <c r="P5582" s="5">
        <v>260.625</v>
      </c>
      <c r="Q5582" s="5">
        <v>2.4874999999999998</v>
      </c>
      <c r="R5582" s="25"/>
      <c r="S5582" s="14"/>
      <c r="T5582" s="14"/>
    </row>
    <row r="5583" spans="1:20">
      <c r="A5583" s="2">
        <v>20</v>
      </c>
      <c r="B5583" s="2">
        <v>8</v>
      </c>
      <c r="C5583" s="7">
        <v>39680</v>
      </c>
      <c r="D5583" s="8">
        <v>0.33333333333399651</v>
      </c>
      <c r="E5583" s="9">
        <v>0.33106705569503053</v>
      </c>
      <c r="F5583" s="5">
        <v>78.098717210168289</v>
      </c>
      <c r="G5583" s="5">
        <v>117.27922806418337</v>
      </c>
      <c r="H5583" s="5">
        <v>39.180510854015083</v>
      </c>
      <c r="I5583" s="10">
        <v>1.9714749679916672</v>
      </c>
      <c r="J5583" s="11">
        <v>23.967500000000001</v>
      </c>
      <c r="K5583" s="5">
        <f t="shared" si="87"/>
        <v>31.157750000000004</v>
      </c>
      <c r="L5583" s="5">
        <v>17.495000000000001</v>
      </c>
      <c r="M5583" s="15">
        <v>10.667730830339876</v>
      </c>
      <c r="N5583" s="5">
        <v>72.867500000000007</v>
      </c>
      <c r="O5583" s="5">
        <v>17.642499999999998</v>
      </c>
      <c r="P5583" s="5">
        <v>262.5</v>
      </c>
      <c r="Q5583" s="5">
        <v>3.2399999999999998</v>
      </c>
      <c r="R5583" s="25"/>
      <c r="S5583" s="14"/>
      <c r="T5583" s="14"/>
    </row>
    <row r="5584" spans="1:20">
      <c r="A5584" s="2">
        <v>20</v>
      </c>
      <c r="B5584" s="2">
        <v>8</v>
      </c>
      <c r="C5584" s="7">
        <v>39680</v>
      </c>
      <c r="D5584" s="8">
        <v>0.375</v>
      </c>
      <c r="E5584" s="9">
        <v>0.31408686654169565</v>
      </c>
      <c r="F5584" s="5">
        <v>59.294537421180173</v>
      </c>
      <c r="G5584" s="5">
        <v>93.726861565545562</v>
      </c>
      <c r="H5584" s="5">
        <v>34.432324144365396</v>
      </c>
      <c r="I5584" s="10">
        <v>1.9698700024121674</v>
      </c>
      <c r="J5584" s="11">
        <v>18.012499999999999</v>
      </c>
      <c r="K5584" s="5">
        <f t="shared" si="87"/>
        <v>23.416250000000002</v>
      </c>
      <c r="L5584" s="5">
        <v>11.882499999999999</v>
      </c>
      <c r="M5584" s="15">
        <v>11.695307271602962</v>
      </c>
      <c r="N5584" s="5">
        <v>59.267499999999998</v>
      </c>
      <c r="O5584" s="5">
        <v>18.535</v>
      </c>
      <c r="P5584" s="5">
        <v>262.05000000000007</v>
      </c>
      <c r="Q5584" s="5">
        <v>3.8774999999999999</v>
      </c>
      <c r="R5584" s="25"/>
      <c r="S5584" s="14"/>
      <c r="T5584" s="14"/>
    </row>
    <row r="5585" spans="1:20">
      <c r="A5585" s="2">
        <v>20</v>
      </c>
      <c r="B5585" s="2">
        <v>8</v>
      </c>
      <c r="C5585" s="7">
        <v>39680</v>
      </c>
      <c r="D5585" s="8">
        <v>0.41666666666699825</v>
      </c>
      <c r="E5585" s="9"/>
      <c r="I5585" s="10"/>
      <c r="J5585" s="11">
        <v>15.215</v>
      </c>
      <c r="K5585" s="5">
        <f t="shared" si="87"/>
        <v>19.779499999999999</v>
      </c>
      <c r="M5585" s="15">
        <v>8.9647840491647379</v>
      </c>
      <c r="N5585" s="5">
        <v>49.1325</v>
      </c>
      <c r="O5585" s="5">
        <v>19.082500000000003</v>
      </c>
      <c r="P5585" s="5">
        <v>265.47500000000002</v>
      </c>
      <c r="Q5585" s="5">
        <v>4.03</v>
      </c>
      <c r="R5585" s="25"/>
      <c r="S5585" s="14"/>
      <c r="T5585" s="14"/>
    </row>
    <row r="5586" spans="1:20">
      <c r="A5586" s="2">
        <v>20</v>
      </c>
      <c r="B5586" s="2">
        <v>8</v>
      </c>
      <c r="C5586" s="7">
        <v>39680</v>
      </c>
      <c r="D5586" s="8">
        <v>0.45833333333399651</v>
      </c>
      <c r="E5586" s="9">
        <v>0.21833310882074997</v>
      </c>
      <c r="F5586" s="5">
        <v>58.881646375224634</v>
      </c>
      <c r="G5586" s="5">
        <v>90.328232991762263</v>
      </c>
      <c r="H5586" s="5">
        <v>31.44658661653763</v>
      </c>
      <c r="I5586" s="10">
        <v>2.1378186590011818</v>
      </c>
      <c r="J5586" s="11">
        <v>22.452500000000001</v>
      </c>
      <c r="K5586" s="5">
        <f t="shared" si="87"/>
        <v>29.18825</v>
      </c>
      <c r="L5586" s="5">
        <v>17.857500000000002</v>
      </c>
      <c r="M5586" s="15">
        <v>14.164107755420167</v>
      </c>
      <c r="N5586" s="5">
        <v>42.960000000000008</v>
      </c>
      <c r="O5586" s="5">
        <v>19.482500000000002</v>
      </c>
      <c r="P5586" s="5">
        <v>263.47499999999997</v>
      </c>
      <c r="Q5586" s="5">
        <v>3.9375</v>
      </c>
      <c r="R5586" s="25"/>
      <c r="S5586" s="14"/>
      <c r="T5586" s="14"/>
    </row>
    <row r="5587" spans="1:20">
      <c r="A5587" s="2">
        <v>20</v>
      </c>
      <c r="B5587" s="2">
        <v>8</v>
      </c>
      <c r="C5587" s="7">
        <v>39680</v>
      </c>
      <c r="D5587" s="8">
        <v>0.5</v>
      </c>
      <c r="E5587" s="9">
        <v>0.21181553193349992</v>
      </c>
      <c r="F5587" s="5">
        <v>51.837174827911177</v>
      </c>
      <c r="G5587" s="5">
        <v>88.485662138054209</v>
      </c>
      <c r="H5587" s="5">
        <v>36.648487310143032</v>
      </c>
      <c r="I5587" s="10">
        <v>2.1170086631191802</v>
      </c>
      <c r="J5587" s="11">
        <v>14.022499999999999</v>
      </c>
      <c r="K5587" s="5">
        <f t="shared" si="87"/>
        <v>18.22925</v>
      </c>
      <c r="L5587" s="5">
        <v>22.02333333333333</v>
      </c>
      <c r="M5587" s="15">
        <v>16.25622919801334</v>
      </c>
      <c r="N5587" s="5">
        <v>29.555</v>
      </c>
      <c r="O5587" s="5">
        <v>20.715</v>
      </c>
      <c r="P5587" s="5">
        <v>259.67500000000001</v>
      </c>
      <c r="Q5587" s="5">
        <v>3.8675000000000006</v>
      </c>
      <c r="R5587" s="25"/>
      <c r="S5587" s="14"/>
      <c r="T5587" s="14"/>
    </row>
    <row r="5588" spans="1:20">
      <c r="A5588" s="2">
        <v>20</v>
      </c>
      <c r="B5588" s="2">
        <v>8</v>
      </c>
      <c r="C5588" s="7">
        <v>39680</v>
      </c>
      <c r="D5588" s="8">
        <v>0.54166666666699825</v>
      </c>
      <c r="E5588" s="9">
        <v>0.27581373491924982</v>
      </c>
      <c r="F5588" s="5">
        <v>47.455629953527584</v>
      </c>
      <c r="G5588" s="5">
        <v>85.379265053108426</v>
      </c>
      <c r="H5588" s="5">
        <v>37.923635099580849</v>
      </c>
      <c r="I5588" s="10">
        <v>2.1241662150336813</v>
      </c>
      <c r="J5588" s="11">
        <v>19.725000000000001</v>
      </c>
      <c r="K5588" s="5">
        <f t="shared" si="87"/>
        <v>25.642500000000002</v>
      </c>
      <c r="L5588" s="5">
        <v>11.422499999999999</v>
      </c>
      <c r="M5588" s="15">
        <v>15.187530356014253</v>
      </c>
      <c r="N5588" s="5">
        <v>34.262500000000003</v>
      </c>
      <c r="O5588" s="5">
        <v>20.285</v>
      </c>
      <c r="P5588" s="5">
        <v>256.05</v>
      </c>
      <c r="Q5588" s="5">
        <v>3.3125</v>
      </c>
      <c r="R5588" s="25"/>
      <c r="S5588" s="14"/>
      <c r="T5588" s="14"/>
    </row>
    <row r="5589" spans="1:20">
      <c r="A5589" s="2">
        <v>20</v>
      </c>
      <c r="B5589" s="2">
        <v>8</v>
      </c>
      <c r="C5589" s="7">
        <v>39680</v>
      </c>
      <c r="D5589" s="8">
        <v>0.58333333333399651</v>
      </c>
      <c r="E5589" s="9">
        <v>0.14726610527624986</v>
      </c>
      <c r="F5589" s="5">
        <v>45.118599338745476</v>
      </c>
      <c r="G5589" s="5">
        <v>82.38391723434269</v>
      </c>
      <c r="H5589" s="5">
        <v>37.265317895597214</v>
      </c>
      <c r="I5589" s="10">
        <v>2.0794577452269278</v>
      </c>
      <c r="J5589" s="11">
        <v>21.265000000000001</v>
      </c>
      <c r="K5589" s="5">
        <f t="shared" si="87"/>
        <v>27.644500000000001</v>
      </c>
      <c r="L5589" s="5">
        <v>7.8524999999999991</v>
      </c>
      <c r="M5589" s="15">
        <v>17.615305615742457</v>
      </c>
      <c r="N5589" s="5">
        <v>41.18</v>
      </c>
      <c r="O5589" s="5">
        <v>19.7925</v>
      </c>
      <c r="P5589" s="5">
        <v>254.67500000000001</v>
      </c>
      <c r="Q5589" s="5">
        <v>3</v>
      </c>
      <c r="R5589" s="25"/>
      <c r="S5589" s="14"/>
      <c r="T5589" s="14"/>
    </row>
    <row r="5590" spans="1:20">
      <c r="A5590" s="2">
        <v>20</v>
      </c>
      <c r="B5590" s="2">
        <v>8</v>
      </c>
      <c r="C5590" s="7">
        <v>39680</v>
      </c>
      <c r="D5590" s="8">
        <v>0.625</v>
      </c>
      <c r="E5590" s="9">
        <v>0.19002427368999977</v>
      </c>
      <c r="F5590" s="5">
        <v>42.721256138330546</v>
      </c>
      <c r="G5590" s="5">
        <v>79.164921214734321</v>
      </c>
      <c r="H5590" s="5">
        <v>36.443665076403768</v>
      </c>
      <c r="I5590" s="10">
        <v>2.0816783313151785</v>
      </c>
      <c r="J5590" s="11">
        <v>22.307499999999997</v>
      </c>
      <c r="K5590" s="5">
        <f t="shared" si="87"/>
        <v>28.999749999999999</v>
      </c>
      <c r="L5590" s="5">
        <v>14.017500000000002</v>
      </c>
      <c r="M5590" s="15">
        <v>19.381194558220606</v>
      </c>
      <c r="N5590" s="5">
        <v>42.642499999999998</v>
      </c>
      <c r="O5590" s="5">
        <v>20.125</v>
      </c>
      <c r="P5590" s="5">
        <v>253.39999999999998</v>
      </c>
      <c r="Q5590" s="5">
        <v>2.9325000000000001</v>
      </c>
      <c r="R5590" s="25"/>
      <c r="S5590" s="14"/>
      <c r="T5590" s="14"/>
    </row>
    <row r="5591" spans="1:20">
      <c r="A5591" s="2">
        <v>20</v>
      </c>
      <c r="B5591" s="2">
        <v>8</v>
      </c>
      <c r="C5591" s="7">
        <v>39680</v>
      </c>
      <c r="D5591" s="8">
        <v>0.66666666666699825</v>
      </c>
      <c r="E5591" s="9">
        <v>0.18356445948624972</v>
      </c>
      <c r="F5591" s="5">
        <v>37.137261899969722</v>
      </c>
      <c r="G5591" s="5">
        <v>73.789898275304239</v>
      </c>
      <c r="H5591" s="5">
        <v>36.652636375334517</v>
      </c>
      <c r="I5591" s="10">
        <v>2.0690839578584277</v>
      </c>
      <c r="J5591" s="11">
        <v>24.5</v>
      </c>
      <c r="K5591" s="5">
        <f t="shared" si="87"/>
        <v>31.85</v>
      </c>
      <c r="L5591" s="5">
        <v>13.212499999999999</v>
      </c>
      <c r="M5591" s="15">
        <v>22.074802832000831</v>
      </c>
      <c r="N5591" s="5">
        <v>48.945</v>
      </c>
      <c r="O5591" s="5">
        <v>19.145</v>
      </c>
      <c r="P5591" s="5">
        <v>250.92499999999998</v>
      </c>
      <c r="Q5591" s="5">
        <v>2.77</v>
      </c>
      <c r="R5591" s="25"/>
      <c r="S5591" s="14"/>
      <c r="T5591" s="14"/>
    </row>
    <row r="5592" spans="1:20">
      <c r="A5592" s="2">
        <v>20</v>
      </c>
      <c r="B5592" s="2">
        <v>8</v>
      </c>
      <c r="C5592" s="7">
        <v>39680</v>
      </c>
      <c r="D5592" s="8">
        <v>0.70833333333399651</v>
      </c>
      <c r="E5592" s="9">
        <v>0.19608382090474963</v>
      </c>
      <c r="F5592" s="5">
        <v>34.390426535617472</v>
      </c>
      <c r="G5592" s="5">
        <v>68.915493231578722</v>
      </c>
      <c r="H5592" s="5">
        <v>34.525066695961243</v>
      </c>
      <c r="I5592" s="10">
        <v>2.061430169159677</v>
      </c>
      <c r="J5592" s="11">
        <v>25.535</v>
      </c>
      <c r="K5592" s="5">
        <f t="shared" si="87"/>
        <v>33.195500000000003</v>
      </c>
      <c r="L5592" s="5">
        <v>12.2525</v>
      </c>
      <c r="M5592" s="15">
        <v>22.482616729280867</v>
      </c>
      <c r="N5592" s="5">
        <v>57.135000000000005</v>
      </c>
      <c r="O5592" s="5">
        <v>18.197499999999998</v>
      </c>
      <c r="P5592" s="5">
        <v>248.25</v>
      </c>
      <c r="Q5592" s="5">
        <v>2.2324999999999999</v>
      </c>
      <c r="R5592" s="25"/>
      <c r="S5592" s="14"/>
      <c r="T5592" s="14"/>
    </row>
    <row r="5593" spans="1:20">
      <c r="A5593" s="2">
        <v>20</v>
      </c>
      <c r="B5593" s="2">
        <v>8</v>
      </c>
      <c r="C5593" s="7">
        <v>39680</v>
      </c>
      <c r="D5593" s="8">
        <v>0.75</v>
      </c>
      <c r="E5593" s="9">
        <v>0.20431324895099959</v>
      </c>
      <c r="F5593" s="5">
        <v>27.989425904339122</v>
      </c>
      <c r="G5593" s="5">
        <v>59.097503240746562</v>
      </c>
      <c r="H5593" s="5">
        <v>31.10807733640744</v>
      </c>
      <c r="I5593" s="10">
        <v>2.048841039461176</v>
      </c>
      <c r="J5593" s="11">
        <v>20.532499999999999</v>
      </c>
      <c r="K5593" s="5">
        <f t="shared" si="87"/>
        <v>26.692249999999998</v>
      </c>
      <c r="L5593" s="5">
        <v>11.565000000000001</v>
      </c>
      <c r="M5593" s="15">
        <v>24.115366681288005</v>
      </c>
      <c r="N5593" s="5">
        <v>76.97</v>
      </c>
      <c r="O5593" s="5">
        <v>17.075000000000003</v>
      </c>
      <c r="P5593" s="5">
        <v>243.20000000000002</v>
      </c>
      <c r="Q5593" s="5">
        <v>1.4775</v>
      </c>
      <c r="R5593" s="25"/>
      <c r="S5593" s="14"/>
      <c r="T5593" s="14"/>
    </row>
    <row r="5594" spans="1:20">
      <c r="A5594" s="2">
        <v>20</v>
      </c>
      <c r="B5594" s="2">
        <v>8</v>
      </c>
      <c r="C5594" s="7">
        <v>39680</v>
      </c>
      <c r="D5594" s="8">
        <v>0.79166666666699825</v>
      </c>
      <c r="E5594" s="9">
        <v>0.15691142590949961</v>
      </c>
      <c r="F5594" s="5">
        <v>24.812905737045465</v>
      </c>
      <c r="G5594" s="5">
        <v>49.581320512747965</v>
      </c>
      <c r="H5594" s="5">
        <v>24.768414775702496</v>
      </c>
      <c r="I5594" s="10">
        <v>2.0831502416656797</v>
      </c>
      <c r="J5594" s="11">
        <v>9.8424999999999994</v>
      </c>
      <c r="K5594" s="5">
        <f t="shared" si="87"/>
        <v>12.795249999999999</v>
      </c>
      <c r="L5594" s="5">
        <v>15.412500000000001</v>
      </c>
      <c r="M5594" s="15">
        <v>23.963626059138996</v>
      </c>
      <c r="N5594" s="5">
        <v>89.064999999999998</v>
      </c>
      <c r="O5594" s="5">
        <v>16.1175</v>
      </c>
      <c r="P5594" s="5">
        <v>235.77499999999998</v>
      </c>
      <c r="Q5594" s="5">
        <v>1.3774999999999999</v>
      </c>
      <c r="R5594" s="25"/>
      <c r="S5594" s="14"/>
      <c r="T5594" s="14"/>
    </row>
    <row r="5595" spans="1:20">
      <c r="A5595" s="2">
        <v>20</v>
      </c>
      <c r="B5595" s="2">
        <v>8</v>
      </c>
      <c r="C5595" s="7">
        <v>39680</v>
      </c>
      <c r="D5595" s="8">
        <v>0.83333333333399651</v>
      </c>
      <c r="E5595" s="9">
        <v>0.13140919095574966</v>
      </c>
      <c r="F5595" s="5">
        <v>18.960524661846964</v>
      </c>
      <c r="G5595" s="5">
        <v>37.908934011531855</v>
      </c>
      <c r="H5595" s="5">
        <v>18.948409349684891</v>
      </c>
      <c r="I5595" s="10">
        <v>2.08043319722593</v>
      </c>
      <c r="J5595" s="11">
        <v>10.26</v>
      </c>
      <c r="K5595" s="5">
        <f t="shared" si="87"/>
        <v>13.338000000000001</v>
      </c>
      <c r="L5595" s="5">
        <v>7.9925000000000006</v>
      </c>
      <c r="M5595" s="15">
        <v>24.182579986147015</v>
      </c>
      <c r="N5595" s="5">
        <v>91.085000000000008</v>
      </c>
      <c r="O5595" s="5">
        <v>16.1675</v>
      </c>
      <c r="P5595" s="5">
        <v>242.47500000000002</v>
      </c>
      <c r="Q5595" s="5">
        <v>1.54</v>
      </c>
      <c r="R5595" s="25"/>
      <c r="S5595" s="14"/>
      <c r="T5595" s="14"/>
    </row>
    <row r="5596" spans="1:20">
      <c r="A5596" s="2">
        <v>20</v>
      </c>
      <c r="B5596" s="2">
        <v>8</v>
      </c>
      <c r="C5596" s="7">
        <v>39680</v>
      </c>
      <c r="D5596" s="8">
        <v>0.875</v>
      </c>
      <c r="E5596" s="9">
        <v>7.7119389569749772E-2</v>
      </c>
      <c r="F5596" s="5">
        <v>9.3656755737044524</v>
      </c>
      <c r="G5596" s="5">
        <v>21.859513836970475</v>
      </c>
      <c r="H5596" s="5">
        <v>12.493838263266023</v>
      </c>
      <c r="I5596" s="10">
        <v>2.0678458400654289</v>
      </c>
      <c r="J5596" s="11">
        <v>10.884999999999998</v>
      </c>
      <c r="K5596" s="5">
        <f t="shared" si="87"/>
        <v>14.150499999999997</v>
      </c>
      <c r="L5596" s="5">
        <v>6.8925000000000001</v>
      </c>
      <c r="M5596" s="15">
        <v>27.836984376899323</v>
      </c>
      <c r="N5596" s="5">
        <v>88.745000000000005</v>
      </c>
      <c r="O5596" s="5">
        <v>16.232500000000002</v>
      </c>
      <c r="P5596" s="5">
        <v>243.32499999999999</v>
      </c>
      <c r="Q5596" s="5">
        <v>1.9774999999999998</v>
      </c>
      <c r="R5596" s="25"/>
      <c r="S5596" s="14"/>
      <c r="T5596" s="14"/>
    </row>
    <row r="5597" spans="1:20">
      <c r="A5597" s="2">
        <v>20</v>
      </c>
      <c r="B5597" s="2">
        <v>8</v>
      </c>
      <c r="C5597" s="7">
        <v>39680</v>
      </c>
      <c r="D5597" s="8">
        <v>0.91666666666699825</v>
      </c>
      <c r="E5597" s="9">
        <v>7.3813828728499759E-2</v>
      </c>
      <c r="F5597" s="5">
        <v>9.9155279883794467</v>
      </c>
      <c r="G5597" s="5">
        <v>21.866418149911041</v>
      </c>
      <c r="H5597" s="5">
        <v>11.950890161531593</v>
      </c>
      <c r="I5597" s="10">
        <v>2.0848694949229309</v>
      </c>
      <c r="J5597" s="11">
        <v>11.762499999999999</v>
      </c>
      <c r="K5597" s="5">
        <f t="shared" si="87"/>
        <v>15.29125</v>
      </c>
      <c r="L5597" s="5">
        <v>7.1099999999999994</v>
      </c>
      <c r="M5597" s="15">
        <v>30.695321317028565</v>
      </c>
      <c r="N5597" s="5">
        <v>87.142499999999998</v>
      </c>
      <c r="O5597" s="5">
        <v>16.087499999999999</v>
      </c>
      <c r="P5597" s="5">
        <v>245.55</v>
      </c>
      <c r="Q5597" s="5">
        <v>2.3174999999999999</v>
      </c>
      <c r="R5597" s="25"/>
      <c r="S5597" s="14"/>
      <c r="T5597" s="14"/>
    </row>
    <row r="5598" spans="1:20">
      <c r="A5598" s="2">
        <v>20</v>
      </c>
      <c r="B5598" s="2">
        <v>8</v>
      </c>
      <c r="C5598" s="7">
        <v>39680</v>
      </c>
      <c r="D5598" s="8">
        <v>0.95833333333399651</v>
      </c>
      <c r="E5598" s="9">
        <v>7.0716722609999741E-2</v>
      </c>
      <c r="F5598" s="5">
        <v>7.6936801932619154</v>
      </c>
      <c r="G5598" s="5">
        <v>17.535784433227469</v>
      </c>
      <c r="H5598" s="5">
        <v>9.8421042399655523</v>
      </c>
      <c r="I5598" s="10">
        <v>2.0920207690986823</v>
      </c>
      <c r="J5598" s="11">
        <v>11.645000000000001</v>
      </c>
      <c r="K5598" s="5">
        <f t="shared" si="87"/>
        <v>15.138500000000002</v>
      </c>
      <c r="L5598" s="5">
        <v>7.17</v>
      </c>
      <c r="M5598" s="15">
        <v>30.991597919501594</v>
      </c>
      <c r="N5598" s="5">
        <v>85.29</v>
      </c>
      <c r="O5598" s="5">
        <v>16.11</v>
      </c>
      <c r="P5598" s="5">
        <v>247.625</v>
      </c>
      <c r="Q5598" s="5">
        <v>2.3024999999999998</v>
      </c>
      <c r="R5598" s="25"/>
      <c r="S5598" s="14"/>
      <c r="T5598" s="14"/>
    </row>
    <row r="5599" spans="1:20">
      <c r="A5599" s="2">
        <v>21</v>
      </c>
      <c r="B5599" s="2">
        <v>8</v>
      </c>
      <c r="C5599" s="7">
        <v>39681</v>
      </c>
      <c r="D5599" s="8">
        <v>0</v>
      </c>
      <c r="E5599" s="9">
        <v>6.5205478140249754E-2</v>
      </c>
      <c r="F5599" s="5">
        <v>9.6764092581466077</v>
      </c>
      <c r="G5599" s="5">
        <v>21.396822635635345</v>
      </c>
      <c r="H5599" s="5">
        <v>11.720413377488738</v>
      </c>
      <c r="I5599" s="10">
        <v>2.0819033350384313</v>
      </c>
      <c r="J5599" s="11">
        <v>12.862500000000001</v>
      </c>
      <c r="K5599" s="5">
        <f t="shared" si="87"/>
        <v>16.721250000000001</v>
      </c>
      <c r="L5599" s="5">
        <v>6.5150000000000006</v>
      </c>
      <c r="M5599" s="15">
        <v>27.981229199199344</v>
      </c>
      <c r="N5599" s="5">
        <v>86.022499999999994</v>
      </c>
      <c r="O5599" s="5">
        <v>15.862500000000001</v>
      </c>
      <c r="P5599" s="5">
        <v>244.60000000000002</v>
      </c>
      <c r="Q5599" s="5">
        <v>1.595</v>
      </c>
      <c r="R5599" s="25"/>
      <c r="S5599" s="14"/>
      <c r="T5599" s="14"/>
    </row>
    <row r="5600" spans="1:20">
      <c r="A5600" s="2">
        <v>21</v>
      </c>
      <c r="B5600" s="2">
        <v>8</v>
      </c>
      <c r="C5600" s="7">
        <v>39681</v>
      </c>
      <c r="D5600" s="8">
        <v>4.1666666666998253E-2</v>
      </c>
      <c r="E5600" s="9">
        <v>5.8561308637499768E-2</v>
      </c>
      <c r="F5600" s="5">
        <v>7.9745535670287016</v>
      </c>
      <c r="G5600" s="5">
        <v>18.770170171280796</v>
      </c>
      <c r="H5600" s="5">
        <v>10.795616604252094</v>
      </c>
      <c r="I5600" s="10">
        <v>2.0841206714736815</v>
      </c>
      <c r="J5600" s="11">
        <v>13.049999999999999</v>
      </c>
      <c r="K5600" s="5">
        <f t="shared" si="87"/>
        <v>16.965</v>
      </c>
      <c r="L5600" s="5">
        <v>7.5824999999999996</v>
      </c>
      <c r="M5600" s="15">
        <v>29.948211423576513</v>
      </c>
      <c r="N5600" s="5">
        <v>86.392499999999998</v>
      </c>
      <c r="O5600" s="5">
        <v>15.647499999999999</v>
      </c>
      <c r="P5600" s="5">
        <v>250.05</v>
      </c>
      <c r="Q5600" s="5">
        <v>1.3825000000000001</v>
      </c>
      <c r="R5600" s="25"/>
      <c r="S5600" s="14"/>
      <c r="T5600" s="14"/>
    </row>
    <row r="5601" spans="1:20">
      <c r="A5601" s="2">
        <v>21</v>
      </c>
      <c r="B5601" s="2">
        <v>8</v>
      </c>
      <c r="C5601" s="7">
        <v>39681</v>
      </c>
      <c r="D5601" s="8">
        <v>8.3333333333996507E-2</v>
      </c>
      <c r="E5601" s="9">
        <v>4.4287438087249803E-2</v>
      </c>
      <c r="F5601" s="5">
        <v>9.4053837249074235</v>
      </c>
      <c r="G5601" s="5">
        <v>19.751459518963145</v>
      </c>
      <c r="H5601" s="5">
        <v>10.346075794055722</v>
      </c>
      <c r="I5601" s="10">
        <v>2.0764727173791817</v>
      </c>
      <c r="J5601" s="11">
        <v>11.737500000000001</v>
      </c>
      <c r="K5601" s="5">
        <f t="shared" si="87"/>
        <v>15.258750000000001</v>
      </c>
      <c r="L5601" s="5">
        <v>6.1525000000000007</v>
      </c>
      <c r="M5601" s="15">
        <v>28.218868850005371</v>
      </c>
      <c r="N5601" s="5">
        <v>86.847499999999997</v>
      </c>
      <c r="O5601" s="5">
        <v>15.184999999999999</v>
      </c>
      <c r="P5601" s="5">
        <v>248.375</v>
      </c>
      <c r="Q5601" s="5">
        <v>1.345</v>
      </c>
      <c r="R5601" s="25"/>
      <c r="S5601" s="14"/>
      <c r="T5601" s="14"/>
    </row>
    <row r="5602" spans="1:20">
      <c r="A5602" s="2">
        <v>21</v>
      </c>
      <c r="B5602" s="2">
        <v>8</v>
      </c>
      <c r="C5602" s="7">
        <v>39681</v>
      </c>
      <c r="D5602" s="8">
        <v>0.125</v>
      </c>
      <c r="E5602" s="9">
        <v>4.9534161980999775E-2</v>
      </c>
      <c r="F5602" s="5">
        <v>17.225090910538732</v>
      </c>
      <c r="G5602" s="5">
        <v>31.710228102684145</v>
      </c>
      <c r="H5602" s="5">
        <v>14.485137192145411</v>
      </c>
      <c r="I5602" s="10">
        <v>2.0860869722146829</v>
      </c>
      <c r="J5602" s="11">
        <v>14.719999999999999</v>
      </c>
      <c r="K5602" s="5">
        <f t="shared" si="87"/>
        <v>19.135999999999999</v>
      </c>
      <c r="L5602" s="5">
        <v>7.9925000000000015</v>
      </c>
      <c r="M5602" s="15">
        <v>23.920522459453011</v>
      </c>
      <c r="N5602" s="5">
        <v>88.537500000000009</v>
      </c>
      <c r="O5602" s="5">
        <v>15.105</v>
      </c>
      <c r="P5602" s="5">
        <v>250</v>
      </c>
      <c r="Q5602" s="5">
        <v>1.1025</v>
      </c>
      <c r="R5602" s="25"/>
      <c r="S5602" s="14"/>
      <c r="T5602" s="14"/>
    </row>
    <row r="5603" spans="1:20">
      <c r="A5603" s="2">
        <v>21</v>
      </c>
      <c r="B5603" s="2">
        <v>8</v>
      </c>
      <c r="C5603" s="7">
        <v>39681</v>
      </c>
      <c r="D5603" s="8">
        <v>0.16666666666699825</v>
      </c>
      <c r="E5603" s="9">
        <v>6.0950979495499699E-2</v>
      </c>
      <c r="F5603" s="5">
        <v>23.164294166132731</v>
      </c>
      <c r="G5603" s="5">
        <v>40.902310044197456</v>
      </c>
      <c r="H5603" s="5">
        <v>17.738015878064722</v>
      </c>
      <c r="I5603" s="10">
        <v>2.0956993806564341</v>
      </c>
      <c r="J5603" s="11">
        <v>16.8125</v>
      </c>
      <c r="K5603" s="5">
        <f t="shared" si="87"/>
        <v>21.856249999999999</v>
      </c>
      <c r="L5603" s="5">
        <v>9.6</v>
      </c>
      <c r="M5603" s="15">
        <v>22.625235363264906</v>
      </c>
      <c r="N5603" s="5">
        <v>88.577500000000001</v>
      </c>
      <c r="O5603" s="5">
        <v>15.400000000000002</v>
      </c>
      <c r="P5603" s="5">
        <v>250.875</v>
      </c>
      <c r="Q5603" s="5">
        <v>1.4325000000000001</v>
      </c>
      <c r="R5603" s="25"/>
      <c r="S5603" s="14"/>
      <c r="T5603" s="14"/>
    </row>
    <row r="5604" spans="1:20">
      <c r="A5604" s="2">
        <v>21</v>
      </c>
      <c r="B5604" s="2">
        <v>8</v>
      </c>
      <c r="C5604" s="7">
        <v>39681</v>
      </c>
      <c r="D5604" s="8">
        <v>0.20833333333399651</v>
      </c>
      <c r="E5604" s="9">
        <v>0.10613814616024944</v>
      </c>
      <c r="F5604" s="5">
        <v>54.337982523292659</v>
      </c>
      <c r="G5604" s="5">
        <v>82.155094058480913</v>
      </c>
      <c r="H5604" s="5">
        <v>27.817111535188253</v>
      </c>
      <c r="I5604" s="10">
        <v>2.1077742527676855</v>
      </c>
      <c r="J5604" s="11">
        <v>19.93</v>
      </c>
      <c r="K5604" s="5">
        <f t="shared" si="87"/>
        <v>25.908999999999999</v>
      </c>
      <c r="L5604" s="5">
        <v>13.650000000000002</v>
      </c>
      <c r="M5604" s="15">
        <v>14.84965541882325</v>
      </c>
      <c r="N5604" s="5">
        <v>91.100000000000009</v>
      </c>
      <c r="O5604" s="5">
        <v>15.41</v>
      </c>
      <c r="P5604" s="5">
        <v>258.40000000000003</v>
      </c>
      <c r="Q5604" s="5">
        <v>1.875</v>
      </c>
      <c r="R5604" s="25"/>
      <c r="S5604" s="14"/>
      <c r="T5604" s="14"/>
    </row>
    <row r="5605" spans="1:20">
      <c r="A5605" s="2">
        <v>21</v>
      </c>
      <c r="B5605" s="2">
        <v>8</v>
      </c>
      <c r="C5605" s="7">
        <v>39681</v>
      </c>
      <c r="D5605" s="8">
        <v>0.25</v>
      </c>
      <c r="E5605" s="9">
        <v>0.22638070969499877</v>
      </c>
      <c r="F5605" s="5">
        <v>104.2811781700741</v>
      </c>
      <c r="G5605" s="5">
        <v>144.23369902770656</v>
      </c>
      <c r="H5605" s="5">
        <v>39.952520857632457</v>
      </c>
      <c r="I5605" s="10">
        <v>2.1124516894884362</v>
      </c>
      <c r="J5605" s="11">
        <v>28.112499999999997</v>
      </c>
      <c r="K5605" s="5">
        <f t="shared" si="87"/>
        <v>36.546250000000001</v>
      </c>
      <c r="L5605" s="5">
        <v>21.392500000000002</v>
      </c>
      <c r="M5605" s="15">
        <v>9.7891573666888263</v>
      </c>
      <c r="N5605" s="5">
        <v>88.042500000000004</v>
      </c>
      <c r="O5605" s="5">
        <v>16.064999999999998</v>
      </c>
      <c r="P5605" s="5">
        <v>263.42499999999995</v>
      </c>
      <c r="Q5605" s="5">
        <v>2.16</v>
      </c>
      <c r="R5605" s="25"/>
      <c r="S5605" s="14"/>
      <c r="T5605" s="14"/>
    </row>
    <row r="5606" spans="1:20">
      <c r="A5606" s="2">
        <v>21</v>
      </c>
      <c r="B5606" s="2">
        <v>8</v>
      </c>
      <c r="C5606" s="7">
        <v>39681</v>
      </c>
      <c r="D5606" s="8">
        <v>0.29166666666699825</v>
      </c>
      <c r="E5606" s="9">
        <v>0.25038199073674855</v>
      </c>
      <c r="F5606" s="5">
        <v>91.205643359827874</v>
      </c>
      <c r="G5606" s="5">
        <v>133.58818819037089</v>
      </c>
      <c r="H5606" s="5">
        <v>42.382544830543019</v>
      </c>
      <c r="I5606" s="10">
        <v>2.0974108052041851</v>
      </c>
      <c r="J5606" s="11">
        <v>29.18</v>
      </c>
      <c r="K5606" s="5">
        <f t="shared" si="87"/>
        <v>37.933999999999997</v>
      </c>
      <c r="L5606" s="5">
        <v>22.052500000000002</v>
      </c>
      <c r="M5606" s="15">
        <v>9.2057132731807787</v>
      </c>
      <c r="N5606" s="5">
        <v>80.45</v>
      </c>
      <c r="O5606" s="5">
        <v>17.130000000000003</v>
      </c>
      <c r="P5606" s="5">
        <v>260.67500000000001</v>
      </c>
      <c r="Q5606" s="5">
        <v>2.1174999999999997</v>
      </c>
      <c r="R5606" s="25"/>
      <c r="S5606" s="14"/>
      <c r="T5606" s="14"/>
    </row>
    <row r="5607" spans="1:20">
      <c r="A5607" s="2">
        <v>21</v>
      </c>
      <c r="B5607" s="2">
        <v>8</v>
      </c>
      <c r="C5607" s="7">
        <v>39681</v>
      </c>
      <c r="D5607" s="8">
        <v>0.33333333333399651</v>
      </c>
      <c r="E5607" s="9">
        <v>0.22126650975224868</v>
      </c>
      <c r="F5607" s="5">
        <v>80.495455888230893</v>
      </c>
      <c r="G5607" s="5">
        <v>119.83226025243559</v>
      </c>
      <c r="H5607" s="5">
        <v>39.336804364204681</v>
      </c>
      <c r="I5607" s="10">
        <v>2.0996234887271856</v>
      </c>
      <c r="J5607" s="11">
        <v>26.695</v>
      </c>
      <c r="K5607" s="5">
        <f t="shared" si="87"/>
        <v>34.703499999999998</v>
      </c>
      <c r="L5607" s="5">
        <v>18.427499999999998</v>
      </c>
      <c r="M5607" s="15">
        <v>11.132086681655942</v>
      </c>
      <c r="N5607" s="5">
        <v>65.052499999999995</v>
      </c>
      <c r="O5607" s="5">
        <v>18.559999999999999</v>
      </c>
      <c r="P5607" s="5">
        <v>263.55</v>
      </c>
      <c r="Q5607" s="5">
        <v>2.7750000000000004</v>
      </c>
      <c r="R5607" s="25"/>
      <c r="S5607" s="14"/>
      <c r="T5607" s="14"/>
    </row>
    <row r="5608" spans="1:20">
      <c r="A5608" s="2">
        <v>21</v>
      </c>
      <c r="B5608" s="2">
        <v>8</v>
      </c>
      <c r="C5608" s="7">
        <v>39681</v>
      </c>
      <c r="D5608" s="8">
        <v>0.375</v>
      </c>
      <c r="E5608" s="9">
        <v>0.18448834813999884</v>
      </c>
      <c r="F5608" s="5">
        <v>69.044160737174963</v>
      </c>
      <c r="G5608" s="5">
        <v>105.04727260934287</v>
      </c>
      <c r="H5608" s="5">
        <v>36.003111872167906</v>
      </c>
      <c r="I5608" s="10">
        <v>2.0969079952581859</v>
      </c>
      <c r="J5608" s="11">
        <v>23.452500000000001</v>
      </c>
      <c r="K5608" s="5">
        <f t="shared" si="87"/>
        <v>30.488250000000001</v>
      </c>
      <c r="L5608" s="5">
        <v>20.48</v>
      </c>
      <c r="M5608" s="15">
        <v>12.596882197061069</v>
      </c>
      <c r="N5608" s="5">
        <v>49.975000000000009</v>
      </c>
      <c r="O5608" s="5">
        <v>19.677500000000002</v>
      </c>
      <c r="P5608" s="5">
        <v>261.22500000000002</v>
      </c>
      <c r="Q5608" s="5">
        <v>3.02</v>
      </c>
      <c r="R5608" s="25"/>
      <c r="S5608" s="14"/>
      <c r="T5608" s="14"/>
    </row>
    <row r="5609" spans="1:20">
      <c r="A5609" s="2">
        <v>21</v>
      </c>
      <c r="B5609" s="2">
        <v>8</v>
      </c>
      <c r="C5609" s="7">
        <v>39681</v>
      </c>
      <c r="D5609" s="8">
        <v>0.41666666666699825</v>
      </c>
      <c r="E5609" s="9">
        <v>0.18622272109924876</v>
      </c>
      <c r="F5609" s="5">
        <v>69.911801866055541</v>
      </c>
      <c r="G5609" s="5">
        <v>106.77590406208414</v>
      </c>
      <c r="H5609" s="5">
        <v>36.864102196028597</v>
      </c>
      <c r="I5609" s="10">
        <v>2.089265358777685</v>
      </c>
      <c r="J5609" s="11">
        <v>22.075000000000003</v>
      </c>
      <c r="K5609" s="5">
        <f t="shared" si="87"/>
        <v>28.697500000000005</v>
      </c>
      <c r="L5609" s="5">
        <v>16.577500000000001</v>
      </c>
      <c r="M5609" s="15">
        <v>12.309985026680046</v>
      </c>
      <c r="N5609" s="5">
        <v>41.58</v>
      </c>
      <c r="O5609" s="5">
        <v>19.82</v>
      </c>
      <c r="P5609" s="5">
        <v>259.45</v>
      </c>
      <c r="Q5609" s="5">
        <v>2.625</v>
      </c>
      <c r="R5609" s="25"/>
      <c r="S5609" s="14"/>
      <c r="T5609" s="14"/>
    </row>
    <row r="5610" spans="1:20">
      <c r="A5610" s="2">
        <v>21</v>
      </c>
      <c r="B5610" s="2">
        <v>8</v>
      </c>
      <c r="C5610" s="7">
        <v>39681</v>
      </c>
      <c r="D5610" s="8">
        <v>0.45833333333399651</v>
      </c>
      <c r="E5610" s="9">
        <v>0.17048803655374883</v>
      </c>
      <c r="F5610" s="5">
        <v>66.220559718454808</v>
      </c>
      <c r="G5610" s="5">
        <v>101.48375624459989</v>
      </c>
      <c r="H5610" s="5">
        <v>35.263196526145087</v>
      </c>
      <c r="I5610" s="10">
        <v>2.1185758517489384</v>
      </c>
      <c r="J5610" s="11">
        <v>19.292499999999997</v>
      </c>
      <c r="K5610" s="5">
        <f t="shared" si="87"/>
        <v>25.080249999999996</v>
      </c>
      <c r="M5610" s="15">
        <v>13.395591777144137</v>
      </c>
      <c r="N5610" s="5">
        <v>33.227499999999999</v>
      </c>
      <c r="O5610" s="5">
        <v>20.5425</v>
      </c>
      <c r="P5610" s="5">
        <v>262.92500000000001</v>
      </c>
      <c r="Q5610" s="5">
        <v>3.605</v>
      </c>
      <c r="R5610" s="25"/>
      <c r="S5610" s="14"/>
      <c r="T5610" s="14"/>
    </row>
    <row r="5611" spans="1:20">
      <c r="A5611" s="2">
        <v>21</v>
      </c>
      <c r="B5611" s="2">
        <v>8</v>
      </c>
      <c r="C5611" s="7">
        <v>39681</v>
      </c>
      <c r="D5611" s="8">
        <v>0.5</v>
      </c>
      <c r="E5611" s="9">
        <v>0.21190129652274847</v>
      </c>
      <c r="F5611" s="5">
        <v>70.612339153932368</v>
      </c>
      <c r="G5611" s="5">
        <v>108.03643786676074</v>
      </c>
      <c r="H5611" s="5">
        <v>37.424098712828368</v>
      </c>
      <c r="I5611" s="10">
        <v>2.1084692744839382</v>
      </c>
      <c r="J5611" s="11">
        <v>23.265000000000001</v>
      </c>
      <c r="K5611" s="5">
        <f t="shared" si="87"/>
        <v>30.244500000000002</v>
      </c>
      <c r="L5611" s="5">
        <v>15.47</v>
      </c>
      <c r="M5611" s="15">
        <v>11.660547146909995</v>
      </c>
      <c r="N5611" s="5">
        <v>31.732500000000002</v>
      </c>
      <c r="O5611" s="5">
        <v>20.68</v>
      </c>
      <c r="P5611" s="5">
        <v>259.52499999999998</v>
      </c>
      <c r="Q5611" s="5">
        <v>3.0024999999999999</v>
      </c>
      <c r="R5611" s="25"/>
      <c r="S5611" s="14"/>
      <c r="T5611" s="14"/>
    </row>
    <row r="5612" spans="1:20">
      <c r="A5612" s="2">
        <v>21</v>
      </c>
      <c r="B5612" s="2">
        <v>8</v>
      </c>
      <c r="C5612" s="7">
        <v>39681</v>
      </c>
      <c r="D5612" s="8">
        <v>0.54166666666699825</v>
      </c>
      <c r="E5612" s="9">
        <v>0.22535290825124832</v>
      </c>
      <c r="F5612" s="5">
        <v>56.529070033014165</v>
      </c>
      <c r="G5612" s="5">
        <v>91.844166714634838</v>
      </c>
      <c r="H5612" s="5">
        <v>35.315096681620673</v>
      </c>
      <c r="I5612" s="10">
        <v>2.1057542241494378</v>
      </c>
      <c r="J5612" s="11">
        <v>22.392499999999998</v>
      </c>
      <c r="K5612" s="5">
        <f t="shared" si="87"/>
        <v>29.110249999999997</v>
      </c>
      <c r="L5612" s="5">
        <v>14.64</v>
      </c>
      <c r="M5612" s="15">
        <v>14.897373620717271</v>
      </c>
      <c r="N5612" s="5">
        <v>26.564</v>
      </c>
      <c r="O5612" s="5">
        <v>21.642499999999998</v>
      </c>
      <c r="P5612" s="5">
        <v>258.97499999999997</v>
      </c>
      <c r="Q5612" s="5">
        <v>3.4324999999999997</v>
      </c>
      <c r="R5612" s="25"/>
      <c r="S5612" s="14"/>
      <c r="T5612" s="14"/>
    </row>
    <row r="5613" spans="1:20">
      <c r="A5613" s="2">
        <v>21</v>
      </c>
      <c r="B5613" s="2">
        <v>8</v>
      </c>
      <c r="C5613" s="7">
        <v>39681</v>
      </c>
      <c r="D5613" s="8">
        <v>0.58333333333399651</v>
      </c>
      <c r="E5613" s="9">
        <v>0.36190516714624721</v>
      </c>
      <c r="F5613" s="5">
        <v>57.634600622217121</v>
      </c>
      <c r="G5613" s="5">
        <v>93.44183221820829</v>
      </c>
      <c r="H5613" s="5">
        <v>35.807231595991162</v>
      </c>
      <c r="I5613" s="10">
        <v>2.1202759763669397</v>
      </c>
      <c r="J5613" s="11">
        <v>24.0075</v>
      </c>
      <c r="K5613" s="5">
        <f t="shared" si="87"/>
        <v>31.20975</v>
      </c>
      <c r="L5613" s="5">
        <v>17.2075</v>
      </c>
      <c r="M5613" s="15">
        <v>14.402698282091229</v>
      </c>
      <c r="N5613" s="5">
        <v>24.85425</v>
      </c>
      <c r="O5613" s="5">
        <v>22.094999999999999</v>
      </c>
      <c r="P5613" s="5">
        <v>261.55</v>
      </c>
      <c r="Q5613" s="5">
        <v>3.5449999999999999</v>
      </c>
      <c r="R5613" s="25"/>
      <c r="S5613" s="14"/>
      <c r="T5613" s="14"/>
    </row>
    <row r="5614" spans="1:20">
      <c r="A5614" s="2">
        <v>21</v>
      </c>
      <c r="B5614" s="2">
        <v>8</v>
      </c>
      <c r="C5614" s="7">
        <v>39681</v>
      </c>
      <c r="D5614" s="8">
        <v>0.625</v>
      </c>
      <c r="E5614" s="9">
        <v>0.23609866993024811</v>
      </c>
      <c r="F5614" s="5">
        <v>57.669781808537998</v>
      </c>
      <c r="G5614" s="5">
        <v>96.753437073246758</v>
      </c>
      <c r="H5614" s="5">
        <v>39.083655264708753</v>
      </c>
      <c r="I5614" s="10">
        <v>2.1150978715169395</v>
      </c>
      <c r="J5614" s="11">
        <v>26.522500000000001</v>
      </c>
      <c r="K5614" s="5">
        <f t="shared" si="87"/>
        <v>34.47925</v>
      </c>
      <c r="L5614" s="5">
        <v>16.04</v>
      </c>
      <c r="M5614" s="15">
        <v>12.719955009650086</v>
      </c>
      <c r="N5614" s="5">
        <v>25.016249999999999</v>
      </c>
      <c r="O5614" s="5">
        <v>22.0425</v>
      </c>
      <c r="P5614" s="5">
        <v>260.47500000000002</v>
      </c>
      <c r="Q5614" s="5">
        <v>3.5474999999999999</v>
      </c>
      <c r="R5614" s="25"/>
      <c r="S5614" s="14"/>
      <c r="T5614" s="14"/>
    </row>
    <row r="5615" spans="1:20">
      <c r="A5615" s="2">
        <v>21</v>
      </c>
      <c r="B5615" s="2">
        <v>8</v>
      </c>
      <c r="C5615" s="7">
        <v>39681</v>
      </c>
      <c r="D5615" s="8">
        <v>0.66666666666699825</v>
      </c>
      <c r="E5615" s="9">
        <v>0.23556883570149806</v>
      </c>
      <c r="F5615" s="5">
        <v>56.876511613710399</v>
      </c>
      <c r="G5615" s="5">
        <v>96.1153311711751</v>
      </c>
      <c r="H5615" s="5">
        <v>39.238819557464694</v>
      </c>
      <c r="I5615" s="10">
        <v>2.1320773606359413</v>
      </c>
      <c r="J5615" s="11">
        <v>23.4575</v>
      </c>
      <c r="K5615" s="5">
        <f t="shared" si="87"/>
        <v>30.49475</v>
      </c>
      <c r="L5615" s="5">
        <v>16.502499999999998</v>
      </c>
      <c r="M5615" s="15">
        <v>12.755608537834091</v>
      </c>
      <c r="N5615" s="5">
        <v>23.766750000000002</v>
      </c>
      <c r="O5615" s="5">
        <v>21.954999999999998</v>
      </c>
      <c r="P5615" s="5">
        <v>262.92500000000001</v>
      </c>
      <c r="Q5615" s="5">
        <v>3.7625000000000002</v>
      </c>
      <c r="R5615" s="25"/>
      <c r="S5615" s="14"/>
      <c r="T5615" s="14"/>
    </row>
    <row r="5616" spans="1:20">
      <c r="A5616" s="2">
        <v>21</v>
      </c>
      <c r="B5616" s="2">
        <v>8</v>
      </c>
      <c r="C5616" s="7">
        <v>39681</v>
      </c>
      <c r="D5616" s="8">
        <v>0.70833333333399651</v>
      </c>
      <c r="E5616" s="9">
        <v>0.237155699377748</v>
      </c>
      <c r="F5616" s="5">
        <v>65.668883303018134</v>
      </c>
      <c r="G5616" s="5">
        <v>108.61819632307551</v>
      </c>
      <c r="H5616" s="5">
        <v>42.949313020057375</v>
      </c>
      <c r="I5616" s="10">
        <v>2.1121286835466897</v>
      </c>
      <c r="J5616" s="11">
        <v>21.072499999999998</v>
      </c>
      <c r="K5616" s="5">
        <f t="shared" si="87"/>
        <v>27.39425</v>
      </c>
      <c r="L5616" s="5">
        <v>16.085000000000001</v>
      </c>
      <c r="M5616" s="15">
        <v>11.80030587788201</v>
      </c>
      <c r="N5616" s="5">
        <v>26.321999999999999</v>
      </c>
      <c r="O5616" s="5">
        <v>21.504999999999999</v>
      </c>
      <c r="P5616" s="5">
        <v>257.85000000000002</v>
      </c>
      <c r="Q5616" s="5">
        <v>2.6750000000000003</v>
      </c>
      <c r="R5616" s="25"/>
      <c r="S5616" s="14"/>
      <c r="T5616" s="14"/>
    </row>
    <row r="5617" spans="1:20">
      <c r="A5617" s="2">
        <v>21</v>
      </c>
      <c r="B5617" s="2">
        <v>8</v>
      </c>
      <c r="C5617" s="7">
        <v>39681</v>
      </c>
      <c r="D5617" s="8">
        <v>0.75</v>
      </c>
      <c r="E5617" s="9">
        <v>0.25052040094499778</v>
      </c>
      <c r="F5617" s="5">
        <v>60.200263152419282</v>
      </c>
      <c r="G5617" s="5">
        <v>101.02754941573104</v>
      </c>
      <c r="H5617" s="5">
        <v>40.827286263311763</v>
      </c>
      <c r="I5617" s="10">
        <v>2.1364888428009423</v>
      </c>
      <c r="J5617" s="11">
        <v>20.432500000000001</v>
      </c>
      <c r="K5617" s="5">
        <f t="shared" si="87"/>
        <v>26.562250000000002</v>
      </c>
      <c r="L5617" s="5">
        <v>14.3675</v>
      </c>
      <c r="M5617" s="15">
        <v>11.377401994572976</v>
      </c>
      <c r="N5617" s="5">
        <v>29.965</v>
      </c>
      <c r="O5617" s="5">
        <v>20.842500000000001</v>
      </c>
      <c r="P5617" s="5">
        <v>260.39999999999998</v>
      </c>
      <c r="Q5617" s="5">
        <v>2.9175</v>
      </c>
      <c r="R5617" s="25"/>
      <c r="S5617" s="14"/>
      <c r="T5617" s="14"/>
    </row>
    <row r="5618" spans="1:20">
      <c r="A5618" s="2">
        <v>21</v>
      </c>
      <c r="B5618" s="2">
        <v>8</v>
      </c>
      <c r="C5618" s="7">
        <v>39681</v>
      </c>
      <c r="D5618" s="8">
        <v>0.79166666666699825</v>
      </c>
      <c r="E5618" s="9">
        <v>0.26254397695049758</v>
      </c>
      <c r="F5618" s="5">
        <v>52.901238079187252</v>
      </c>
      <c r="G5618" s="5">
        <v>91.308738238797474</v>
      </c>
      <c r="H5618" s="5">
        <v>38.40750015961023</v>
      </c>
      <c r="I5618" s="10">
        <v>2.1633054834089451</v>
      </c>
      <c r="J5618" s="11">
        <v>21.522500000000001</v>
      </c>
      <c r="K5618" s="5">
        <f t="shared" si="87"/>
        <v>27.97925</v>
      </c>
      <c r="L5618" s="5">
        <v>14.795</v>
      </c>
      <c r="M5618" s="15">
        <v>11.908493008183022</v>
      </c>
      <c r="N5618" s="5">
        <v>42.542500000000004</v>
      </c>
      <c r="O5618" s="5">
        <v>19.692499999999999</v>
      </c>
      <c r="P5618" s="5">
        <v>257.92499999999995</v>
      </c>
      <c r="Q5618" s="5">
        <v>2.09</v>
      </c>
      <c r="R5618" s="25"/>
      <c r="S5618" s="14"/>
      <c r="T5618" s="14"/>
    </row>
    <row r="5619" spans="1:20">
      <c r="A5619" s="2">
        <v>21</v>
      </c>
      <c r="B5619" s="2">
        <v>8</v>
      </c>
      <c r="C5619" s="7">
        <v>39681</v>
      </c>
      <c r="D5619" s="8">
        <v>0.83333333333399651</v>
      </c>
      <c r="E5619" s="9">
        <v>0.24937179602474768</v>
      </c>
      <c r="F5619" s="5">
        <v>37.861828962624664</v>
      </c>
      <c r="G5619" s="5">
        <v>70.100211622982741</v>
      </c>
      <c r="H5619" s="5">
        <v>32.238382660358084</v>
      </c>
      <c r="I5619" s="10">
        <v>2.1162897947191914</v>
      </c>
      <c r="J5619" s="11">
        <v>22.982500000000002</v>
      </c>
      <c r="K5619" s="5">
        <f t="shared" si="87"/>
        <v>29.877250000000004</v>
      </c>
      <c r="L5619" s="5">
        <v>15.215</v>
      </c>
      <c r="M5619" s="15">
        <v>16.3178501047474</v>
      </c>
      <c r="N5619" s="5">
        <v>54.622499999999995</v>
      </c>
      <c r="O5619" s="5">
        <v>18.732500000000002</v>
      </c>
      <c r="P5619" s="5">
        <v>254.77500000000001</v>
      </c>
      <c r="Q5619" s="5">
        <v>1.5925</v>
      </c>
      <c r="R5619" s="25"/>
      <c r="S5619" s="14"/>
      <c r="T5619" s="14"/>
    </row>
    <row r="5620" spans="1:20">
      <c r="A5620" s="2">
        <v>21</v>
      </c>
      <c r="B5620" s="2">
        <v>8</v>
      </c>
      <c r="C5620" s="7">
        <v>39681</v>
      </c>
      <c r="D5620" s="8">
        <v>0.875</v>
      </c>
      <c r="E5620" s="9">
        <v>0.19245393963374816</v>
      </c>
      <c r="F5620" s="5">
        <v>26.350841441620286</v>
      </c>
      <c r="G5620" s="5">
        <v>52.348589701815037</v>
      </c>
      <c r="H5620" s="5">
        <v>25.997748260194751</v>
      </c>
      <c r="I5620" s="10">
        <v>2.10127254427494</v>
      </c>
      <c r="J5620" s="11">
        <v>15.297499999999999</v>
      </c>
      <c r="K5620" s="5">
        <f t="shared" si="87"/>
        <v>19.886749999999999</v>
      </c>
      <c r="L5620" s="5">
        <v>11.084999999999999</v>
      </c>
      <c r="M5620" s="15">
        <v>19.597399191791688</v>
      </c>
      <c r="N5620" s="5">
        <v>66.512500000000003</v>
      </c>
      <c r="O5620" s="5">
        <v>17.605</v>
      </c>
      <c r="P5620" s="5">
        <v>255.25</v>
      </c>
      <c r="Q5620" s="5">
        <v>1.8525</v>
      </c>
      <c r="R5620" s="25"/>
      <c r="S5620" s="14"/>
      <c r="T5620" s="14"/>
    </row>
    <row r="5621" spans="1:20">
      <c r="A5621" s="2">
        <v>21</v>
      </c>
      <c r="B5621" s="2">
        <v>8</v>
      </c>
      <c r="C5621" s="7">
        <v>39681</v>
      </c>
      <c r="D5621" s="8">
        <v>0.91666666666699825</v>
      </c>
      <c r="E5621" s="9">
        <v>0.14182484318974858</v>
      </c>
      <c r="F5621" s="5">
        <v>21.819290830706141</v>
      </c>
      <c r="G5621" s="5">
        <v>43.920693546769733</v>
      </c>
      <c r="H5621" s="5">
        <v>22.101402716063593</v>
      </c>
      <c r="I5621" s="10">
        <v>2.1231616725926923</v>
      </c>
      <c r="J5621" s="11">
        <v>13.12</v>
      </c>
      <c r="K5621" s="5">
        <f t="shared" si="87"/>
        <v>17.056000000000001</v>
      </c>
      <c r="L5621" s="5">
        <v>9.8699999999999992</v>
      </c>
      <c r="M5621" s="15">
        <v>18.538132118201595</v>
      </c>
      <c r="N5621" s="5">
        <v>74.964999999999989</v>
      </c>
      <c r="O5621" s="5">
        <v>16.762499999999999</v>
      </c>
      <c r="P5621" s="5">
        <v>256.10000000000002</v>
      </c>
      <c r="Q5621" s="5">
        <v>0.73249999999999993</v>
      </c>
      <c r="R5621" s="25"/>
      <c r="S5621" s="14"/>
      <c r="T5621" s="14"/>
    </row>
    <row r="5622" spans="1:20">
      <c r="A5622" s="2">
        <v>21</v>
      </c>
      <c r="B5622" s="2">
        <v>8</v>
      </c>
      <c r="C5622" s="7">
        <v>39681</v>
      </c>
      <c r="D5622" s="8">
        <v>0.95833333333399651</v>
      </c>
      <c r="E5622" s="9">
        <v>0.14066557278399855</v>
      </c>
      <c r="F5622" s="5">
        <v>26.630893128153854</v>
      </c>
      <c r="G5622" s="5">
        <v>48.533495683152623</v>
      </c>
      <c r="H5622" s="5">
        <v>21.902602554998769</v>
      </c>
      <c r="I5622" s="10">
        <v>2.1548864014286959</v>
      </c>
      <c r="J5622" s="11">
        <v>11.215000000000002</v>
      </c>
      <c r="K5622" s="5">
        <f t="shared" si="87"/>
        <v>14.579500000000003</v>
      </c>
      <c r="L5622" s="5">
        <v>8.6325000000000003</v>
      </c>
      <c r="M5622" s="15">
        <v>17.61522570207552</v>
      </c>
      <c r="N5622" s="5">
        <v>75.34</v>
      </c>
      <c r="O5622" s="5">
        <v>16.387499999999999</v>
      </c>
      <c r="P5622" s="5">
        <v>248.35</v>
      </c>
      <c r="Q5622" s="5">
        <v>0.75750000000000006</v>
      </c>
      <c r="R5622" s="25"/>
      <c r="S5622" s="14"/>
      <c r="T5622" s="14"/>
    </row>
    <row r="5623" spans="1:20">
      <c r="A5623" s="2">
        <v>22</v>
      </c>
      <c r="B5623" s="2">
        <v>8</v>
      </c>
      <c r="C5623" s="7">
        <v>39682</v>
      </c>
      <c r="D5623" s="8">
        <v>0</v>
      </c>
      <c r="E5623" s="9">
        <v>9.4445797889749022E-2</v>
      </c>
      <c r="F5623" s="5">
        <v>22.257653313951643</v>
      </c>
      <c r="G5623" s="5">
        <v>40.397586493518681</v>
      </c>
      <c r="H5623" s="5">
        <v>18.139933179567034</v>
      </c>
      <c r="I5623" s="10">
        <v>2.1472483440046952</v>
      </c>
      <c r="J5623" s="11">
        <v>11.14</v>
      </c>
      <c r="K5623" s="5">
        <f t="shared" si="87"/>
        <v>14.482000000000001</v>
      </c>
      <c r="L5623" s="5">
        <v>8.39</v>
      </c>
      <c r="M5623" s="15">
        <v>19.347808986429673</v>
      </c>
      <c r="N5623" s="5">
        <v>82.204999999999998</v>
      </c>
      <c r="O5623" s="5">
        <v>15.185000000000002</v>
      </c>
      <c r="P5623" s="5">
        <v>247.32499999999999</v>
      </c>
      <c r="Q5623" s="5">
        <v>0.78500000000000003</v>
      </c>
      <c r="R5623" s="25"/>
      <c r="S5623" s="14"/>
      <c r="T5623" s="14"/>
    </row>
    <row r="5624" spans="1:20">
      <c r="A5624" s="2">
        <v>22</v>
      </c>
      <c r="B5624" s="2">
        <v>8</v>
      </c>
      <c r="C5624" s="7">
        <v>39682</v>
      </c>
      <c r="D5624" s="8">
        <v>4.1666666666998253E-2</v>
      </c>
      <c r="E5624" s="9">
        <v>9.6536260032498961E-2</v>
      </c>
      <c r="F5624" s="5">
        <v>24.977511409374745</v>
      </c>
      <c r="G5624" s="5">
        <v>41.560616692696655</v>
      </c>
      <c r="H5624" s="5">
        <v>16.583105283321913</v>
      </c>
      <c r="I5624" s="10">
        <v>2.1322344909249447</v>
      </c>
      <c r="J5624" s="11">
        <v>11.7425</v>
      </c>
      <c r="K5624" s="5">
        <f t="shared" si="87"/>
        <v>15.26525</v>
      </c>
      <c r="L5624" s="5">
        <v>8.0474999999999994</v>
      </c>
      <c r="M5624" s="15">
        <v>16.077059051304392</v>
      </c>
      <c r="N5624" s="5">
        <v>85.007499999999993</v>
      </c>
      <c r="O5624" s="5">
        <v>14.614999999999998</v>
      </c>
      <c r="P5624" s="5">
        <v>237.375</v>
      </c>
      <c r="Q5624" s="5">
        <v>0.53500000000000003</v>
      </c>
      <c r="R5624" s="25"/>
      <c r="S5624" s="14"/>
      <c r="T5624" s="14"/>
    </row>
    <row r="5625" spans="1:20">
      <c r="A5625" s="2">
        <v>22</v>
      </c>
      <c r="B5625" s="2">
        <v>8</v>
      </c>
      <c r="C5625" s="7">
        <v>39682</v>
      </c>
      <c r="D5625" s="8">
        <v>8.3333333333996507E-2</v>
      </c>
      <c r="E5625" s="9">
        <v>0.10220561849449887</v>
      </c>
      <c r="F5625" s="5">
        <v>25.177444589606829</v>
      </c>
      <c r="G5625" s="5">
        <v>42.399270457212225</v>
      </c>
      <c r="H5625" s="5">
        <v>17.221825867605396</v>
      </c>
      <c r="I5625" s="10">
        <v>2.2893543190704593</v>
      </c>
      <c r="J5625" s="11">
        <v>11.725</v>
      </c>
      <c r="K5625" s="5">
        <f t="shared" si="87"/>
        <v>15.2425</v>
      </c>
      <c r="L5625" s="5">
        <v>8.2824999999999989</v>
      </c>
      <c r="M5625" s="15">
        <v>15.46381169024934</v>
      </c>
      <c r="N5625" s="5">
        <v>84.697500000000005</v>
      </c>
      <c r="O5625" s="5">
        <v>14.602499999999999</v>
      </c>
      <c r="P5625" s="5">
        <v>263.39999999999998</v>
      </c>
      <c r="Q5625" s="5">
        <v>0.78500000000000003</v>
      </c>
      <c r="R5625" s="25"/>
      <c r="S5625" s="14"/>
      <c r="T5625" s="14"/>
    </row>
    <row r="5626" spans="1:20">
      <c r="A5626" s="2">
        <v>22</v>
      </c>
      <c r="B5626" s="2">
        <v>8</v>
      </c>
      <c r="C5626" s="7">
        <v>39682</v>
      </c>
      <c r="D5626" s="8">
        <v>0.125</v>
      </c>
      <c r="E5626" s="9">
        <v>0.10101539608949886</v>
      </c>
      <c r="F5626" s="5">
        <v>42.090416131078292</v>
      </c>
      <c r="G5626" s="5">
        <v>61.51915974223887</v>
      </c>
      <c r="H5626" s="5">
        <v>19.428743611160581</v>
      </c>
      <c r="I5626" s="10">
        <v>2.3259650532652127</v>
      </c>
      <c r="J5626" s="11">
        <v>16.327499999999997</v>
      </c>
      <c r="K5626" s="5">
        <f t="shared" si="87"/>
        <v>21.225749999999998</v>
      </c>
      <c r="L5626" s="5">
        <v>11.3675</v>
      </c>
      <c r="M5626" s="15">
        <v>13.300751883712154</v>
      </c>
      <c r="N5626" s="5">
        <v>85.027499999999989</v>
      </c>
      <c r="O5626" s="5">
        <v>14.5875</v>
      </c>
      <c r="P5626" s="5">
        <v>256.125</v>
      </c>
      <c r="Q5626" s="5">
        <v>0.89500000000000002</v>
      </c>
      <c r="R5626" s="25"/>
      <c r="S5626" s="14"/>
      <c r="T5626" s="14"/>
    </row>
    <row r="5627" spans="1:20">
      <c r="A5627" s="2">
        <v>22</v>
      </c>
      <c r="B5627" s="2">
        <v>8</v>
      </c>
      <c r="C5627" s="7">
        <v>39682</v>
      </c>
      <c r="D5627" s="8">
        <v>0.16666666666699825</v>
      </c>
      <c r="E5627" s="9">
        <v>0.12660851507699852</v>
      </c>
      <c r="F5627" s="5">
        <v>58.845376026890413</v>
      </c>
      <c r="G5627" s="5">
        <v>78.788832111537019</v>
      </c>
      <c r="H5627" s="5">
        <v>19.943456084646613</v>
      </c>
      <c r="I5627" s="10">
        <v>2.2371772169302053</v>
      </c>
      <c r="J5627" s="11">
        <v>18.877500000000001</v>
      </c>
      <c r="K5627" s="5">
        <f t="shared" si="87"/>
        <v>24.540750000000003</v>
      </c>
      <c r="L5627" s="5">
        <v>12.5725</v>
      </c>
      <c r="M5627" s="15">
        <v>13.526500294972175</v>
      </c>
      <c r="N5627" s="5">
        <v>86.94</v>
      </c>
      <c r="O5627" s="5">
        <v>14.574999999999999</v>
      </c>
      <c r="P5627" s="5">
        <v>255.00000000000003</v>
      </c>
      <c r="Q5627" s="5">
        <v>0.95000000000000007</v>
      </c>
      <c r="R5627" s="25"/>
      <c r="S5627" s="14"/>
      <c r="T5627" s="14"/>
    </row>
    <row r="5628" spans="1:20">
      <c r="A5628" s="2">
        <v>22</v>
      </c>
      <c r="B5628" s="2">
        <v>8</v>
      </c>
      <c r="C5628" s="7">
        <v>39682</v>
      </c>
      <c r="D5628" s="8">
        <v>0.20833333333399651</v>
      </c>
      <c r="E5628" s="9">
        <v>0.20878319876224752</v>
      </c>
      <c r="F5628" s="5">
        <v>129.16434089153589</v>
      </c>
      <c r="G5628" s="5">
        <v>156.3302535245968</v>
      </c>
      <c r="H5628" s="5">
        <v>27.165912633060891</v>
      </c>
      <c r="I5628" s="10">
        <v>2.5073095892194801</v>
      </c>
      <c r="J5628" s="11">
        <v>29.215</v>
      </c>
      <c r="K5628" s="5">
        <f t="shared" si="87"/>
        <v>37.979500000000002</v>
      </c>
      <c r="L5628" s="5">
        <v>18.732500000000002</v>
      </c>
      <c r="M5628" s="15">
        <v>7.3570053215906404</v>
      </c>
      <c r="N5628" s="5">
        <v>92.2</v>
      </c>
      <c r="O5628" s="5">
        <v>14.824999999999999</v>
      </c>
      <c r="P5628" s="5">
        <v>277.64999999999998</v>
      </c>
      <c r="Q5628" s="5">
        <v>1.3325</v>
      </c>
      <c r="R5628" s="25"/>
      <c r="S5628" s="14"/>
      <c r="T5628" s="14"/>
    </row>
    <row r="5629" spans="1:20">
      <c r="A5629" s="2">
        <v>22</v>
      </c>
      <c r="B5629" s="2">
        <v>8</v>
      </c>
      <c r="C5629" s="7">
        <v>39682</v>
      </c>
      <c r="D5629" s="8">
        <v>0.25</v>
      </c>
      <c r="E5629" s="9">
        <v>0.16190078121274801</v>
      </c>
      <c r="F5629" s="5">
        <v>40.929536286442818</v>
      </c>
      <c r="G5629" s="5">
        <v>66.967926291188917</v>
      </c>
      <c r="H5629" s="5">
        <v>26.038390004746091</v>
      </c>
      <c r="I5629" s="10">
        <v>3.4286721512995655</v>
      </c>
      <c r="J5629" s="11">
        <v>23.259999999999998</v>
      </c>
      <c r="K5629" s="5">
        <f t="shared" si="87"/>
        <v>30.238</v>
      </c>
      <c r="L5629" s="5">
        <v>16.565000000000001</v>
      </c>
      <c r="M5629" s="15">
        <v>11.730271272497021</v>
      </c>
      <c r="N5629" s="5">
        <v>93.924999999999997</v>
      </c>
      <c r="O5629" s="5">
        <v>14.8775</v>
      </c>
      <c r="P5629" s="5">
        <v>228.77500000000001</v>
      </c>
      <c r="Q5629" s="5">
        <v>0.52500000000000002</v>
      </c>
      <c r="R5629" s="25"/>
      <c r="S5629" s="14"/>
      <c r="T5629" s="14"/>
    </row>
    <row r="5630" spans="1:20">
      <c r="A5630" s="2">
        <v>22</v>
      </c>
      <c r="B5630" s="2">
        <v>8</v>
      </c>
      <c r="C5630" s="7">
        <v>39682</v>
      </c>
      <c r="D5630" s="8">
        <v>0.29166666666699825</v>
      </c>
      <c r="E5630" s="9">
        <v>0.12566458843524844</v>
      </c>
      <c r="F5630" s="5">
        <v>19.49869423053708</v>
      </c>
      <c r="G5630" s="5">
        <v>39.838779904915029</v>
      </c>
      <c r="H5630" s="5">
        <v>20.340085674377946</v>
      </c>
      <c r="I5630" s="10">
        <v>3.1432200154140397</v>
      </c>
      <c r="J5630" s="11">
        <v>17.2075</v>
      </c>
      <c r="K5630" s="5">
        <f t="shared" si="87"/>
        <v>22.36975</v>
      </c>
      <c r="L5630" s="5">
        <v>13.1775</v>
      </c>
      <c r="M5630" s="15">
        <v>18.89909658415165</v>
      </c>
      <c r="N5630" s="5">
        <v>91.995000000000005</v>
      </c>
      <c r="O5630" s="5">
        <v>14.717499999999999</v>
      </c>
      <c r="P5630" s="5">
        <v>230.97500000000002</v>
      </c>
      <c r="Q5630" s="5">
        <v>0.54</v>
      </c>
      <c r="R5630" s="25"/>
      <c r="S5630" s="14"/>
      <c r="T5630" s="14"/>
    </row>
    <row r="5631" spans="1:20">
      <c r="A5631" s="2">
        <v>22</v>
      </c>
      <c r="B5631" s="2">
        <v>8</v>
      </c>
      <c r="C5631" s="7">
        <v>39682</v>
      </c>
      <c r="D5631" s="8">
        <v>0.33333333333399651</v>
      </c>
      <c r="E5631" s="9">
        <v>9.941902952549872E-2</v>
      </c>
      <c r="F5631" s="5">
        <v>14.880893002397958</v>
      </c>
      <c r="G5631" s="5">
        <v>31.58035566024402</v>
      </c>
      <c r="H5631" s="5">
        <v>16.699462657846063</v>
      </c>
      <c r="I5631" s="10">
        <v>2.8430399220570122</v>
      </c>
      <c r="J5631" s="11">
        <v>16.447499999999998</v>
      </c>
      <c r="K5631" s="5">
        <f t="shared" si="87"/>
        <v>21.381749999999997</v>
      </c>
      <c r="L5631" s="5">
        <v>11.365</v>
      </c>
      <c r="M5631" s="15">
        <v>22.406406600480956</v>
      </c>
      <c r="N5631" s="5">
        <v>82.577499999999986</v>
      </c>
      <c r="O5631" s="5">
        <v>15.34</v>
      </c>
      <c r="P5631" s="5">
        <v>100.875</v>
      </c>
      <c r="Q5631" s="5">
        <v>0.57999999999999996</v>
      </c>
      <c r="R5631" s="25"/>
      <c r="S5631" s="14"/>
      <c r="T5631" s="14"/>
    </row>
    <row r="5632" spans="1:20">
      <c r="A5632" s="2">
        <v>22</v>
      </c>
      <c r="B5632" s="2">
        <v>8</v>
      </c>
      <c r="C5632" s="7">
        <v>39682</v>
      </c>
      <c r="D5632" s="8">
        <v>0.375</v>
      </c>
      <c r="E5632" s="9">
        <v>0.10690922797449862</v>
      </c>
      <c r="F5632" s="5">
        <v>12.509295559306562</v>
      </c>
      <c r="G5632" s="5">
        <v>27.756544903022856</v>
      </c>
      <c r="H5632" s="5">
        <v>15.247249343716295</v>
      </c>
      <c r="I5632" s="10">
        <v>2.3292025982839655</v>
      </c>
      <c r="J5632" s="11">
        <v>13.78</v>
      </c>
      <c r="K5632" s="5">
        <f t="shared" si="87"/>
        <v>17.914000000000001</v>
      </c>
      <c r="L5632" s="5">
        <v>7.4499999999999993</v>
      </c>
      <c r="M5632" s="15">
        <v>30.750365768127693</v>
      </c>
      <c r="N5632" s="5">
        <v>60.087499999999999</v>
      </c>
      <c r="O5632" s="5">
        <v>17.4025</v>
      </c>
      <c r="P5632" s="5">
        <v>202.17500000000001</v>
      </c>
      <c r="Q5632" s="5">
        <v>0.75750000000000006</v>
      </c>
      <c r="R5632" s="25"/>
      <c r="S5632" s="14"/>
      <c r="T5632" s="14"/>
    </row>
    <row r="5633" spans="1:20">
      <c r="A5633" s="2">
        <v>22</v>
      </c>
      <c r="B5633" s="2">
        <v>8</v>
      </c>
      <c r="C5633" s="7">
        <v>39682</v>
      </c>
      <c r="D5633" s="8">
        <v>0.41666666666699825</v>
      </c>
      <c r="E5633" s="9">
        <v>0.11726314288199845</v>
      </c>
      <c r="F5633" s="5">
        <v>10.882461073246132</v>
      </c>
      <c r="G5633" s="5">
        <v>27.762376666048205</v>
      </c>
      <c r="H5633" s="5">
        <v>16.879915592802075</v>
      </c>
      <c r="I5633" s="10">
        <v>2.2920668235624624</v>
      </c>
      <c r="J5633" s="11">
        <v>14.7225</v>
      </c>
      <c r="K5633" s="5">
        <f t="shared" si="87"/>
        <v>19.139250000000001</v>
      </c>
      <c r="L5633" s="5">
        <v>11.69</v>
      </c>
      <c r="M5633" s="15">
        <v>32.97061476465089</v>
      </c>
      <c r="N5633" s="5">
        <v>45.967500000000001</v>
      </c>
      <c r="O5633" s="5">
        <v>18.497500000000002</v>
      </c>
      <c r="P5633" s="5">
        <v>239.20000000000002</v>
      </c>
      <c r="Q5633" s="5">
        <v>0.73</v>
      </c>
      <c r="R5633" s="25"/>
      <c r="S5633" s="14"/>
      <c r="T5633" s="14"/>
    </row>
    <row r="5634" spans="1:20">
      <c r="A5634" s="2">
        <v>22</v>
      </c>
      <c r="B5634" s="2">
        <v>8</v>
      </c>
      <c r="C5634" s="7">
        <v>39682</v>
      </c>
      <c r="D5634" s="8">
        <v>0.45833333333399651</v>
      </c>
      <c r="E5634" s="9">
        <v>0.10933170248149851</v>
      </c>
      <c r="F5634" s="5">
        <v>14.866472145565481</v>
      </c>
      <c r="G5634" s="5">
        <v>32.493245795071658</v>
      </c>
      <c r="H5634" s="5">
        <v>17.626773649506173</v>
      </c>
      <c r="I5634" s="10">
        <v>2.387595443814722</v>
      </c>
      <c r="J5634" s="11">
        <v>12.315000000000001</v>
      </c>
      <c r="K5634" s="5">
        <f t="shared" si="87"/>
        <v>16.009500000000003</v>
      </c>
      <c r="L5634" s="5">
        <v>4.5474999999999994</v>
      </c>
      <c r="M5634" s="15">
        <v>34.231368138385001</v>
      </c>
      <c r="N5634" s="5">
        <v>40.664999999999999</v>
      </c>
      <c r="O5634" s="5">
        <v>19.925000000000001</v>
      </c>
      <c r="P5634" s="5">
        <v>155.07499999999999</v>
      </c>
      <c r="Q5634" s="5">
        <v>0.92749999999999999</v>
      </c>
      <c r="R5634" s="25"/>
      <c r="S5634" s="14"/>
      <c r="T5634" s="14"/>
    </row>
    <row r="5635" spans="1:20">
      <c r="A5635" s="2">
        <v>22</v>
      </c>
      <c r="B5635" s="2">
        <v>8</v>
      </c>
      <c r="C5635" s="7">
        <v>39682</v>
      </c>
      <c r="D5635" s="8">
        <v>0.5</v>
      </c>
      <c r="E5635" s="9">
        <v>7.4431180970498972E-2</v>
      </c>
      <c r="F5635" s="5">
        <v>10.018575051395393</v>
      </c>
      <c r="G5635" s="5">
        <v>27.537052330973207</v>
      </c>
      <c r="H5635" s="5">
        <v>17.518477279577816</v>
      </c>
      <c r="I5635" s="10">
        <v>2.2153777886017059</v>
      </c>
      <c r="J5635" s="11">
        <v>12.5425</v>
      </c>
      <c r="K5635" s="5">
        <f t="shared" si="87"/>
        <v>16.305250000000001</v>
      </c>
      <c r="L5635" s="5">
        <v>17.446666666666669</v>
      </c>
      <c r="M5635" s="15">
        <v>35.643047909798128</v>
      </c>
      <c r="N5635" s="5">
        <v>29.91</v>
      </c>
      <c r="O5635" s="5">
        <v>20.905000000000001</v>
      </c>
      <c r="P5635" s="5">
        <v>232.52500000000001</v>
      </c>
      <c r="Q5635" s="5">
        <v>0.71749999999999992</v>
      </c>
      <c r="R5635" s="25"/>
      <c r="S5635" s="14"/>
      <c r="T5635" s="14"/>
    </row>
    <row r="5636" spans="1:20">
      <c r="A5636" s="2">
        <v>22</v>
      </c>
      <c r="B5636" s="2">
        <v>8</v>
      </c>
      <c r="C5636" s="7">
        <v>39682</v>
      </c>
      <c r="D5636" s="8">
        <v>0.54166666666699825</v>
      </c>
      <c r="E5636" s="9">
        <v>4.2899683156749399E-2</v>
      </c>
      <c r="F5636" s="5">
        <v>9.2662470560192798</v>
      </c>
      <c r="G5636" s="5">
        <v>25.192759009491905</v>
      </c>
      <c r="H5636" s="5">
        <v>15.926511953472625</v>
      </c>
      <c r="I5636" s="10">
        <v>2.551557385966488</v>
      </c>
      <c r="J5636" s="11">
        <v>13.4025</v>
      </c>
      <c r="K5636" s="5">
        <f t="shared" si="87"/>
        <v>17.423249999999999</v>
      </c>
      <c r="L5636" s="5">
        <v>12.096666666666666</v>
      </c>
      <c r="M5636" s="15">
        <v>41.052104310864607</v>
      </c>
      <c r="N5636" s="5">
        <v>26.859249999999999</v>
      </c>
      <c r="O5636" s="5">
        <v>20.762499999999999</v>
      </c>
      <c r="P5636" s="5">
        <v>125.05000000000001</v>
      </c>
      <c r="Q5636" s="5">
        <v>0.73</v>
      </c>
      <c r="R5636" s="25"/>
      <c r="S5636" s="14"/>
      <c r="T5636" s="14"/>
    </row>
    <row r="5637" spans="1:20">
      <c r="A5637" s="2">
        <v>22</v>
      </c>
      <c r="B5637" s="2">
        <v>8</v>
      </c>
      <c r="C5637" s="7">
        <v>39682</v>
      </c>
      <c r="D5637" s="8">
        <v>0.58333333333399651</v>
      </c>
      <c r="E5637" s="9">
        <v>5.8742712047499146E-2</v>
      </c>
      <c r="F5637" s="5">
        <v>9.375801103989426</v>
      </c>
      <c r="G5637" s="5">
        <v>24.295259591625989</v>
      </c>
      <c r="H5637" s="5">
        <v>14.919458487636563</v>
      </c>
      <c r="I5637" s="10">
        <v>2.2786960046059628</v>
      </c>
      <c r="J5637" s="11">
        <v>13.035</v>
      </c>
      <c r="K5637" s="5">
        <f t="shared" si="87"/>
        <v>16.945499999999999</v>
      </c>
      <c r="L5637" s="5">
        <v>9.1325000000000003</v>
      </c>
      <c r="M5637" s="15">
        <v>41.638005694854662</v>
      </c>
      <c r="N5637" s="5">
        <v>21.587</v>
      </c>
      <c r="O5637" s="5">
        <v>21.272500000000001</v>
      </c>
      <c r="P5637" s="5">
        <v>118.77500000000001</v>
      </c>
      <c r="Q5637" s="5">
        <v>0.84499999999999997</v>
      </c>
      <c r="R5637" s="25"/>
      <c r="S5637" s="14"/>
      <c r="T5637" s="14"/>
    </row>
    <row r="5638" spans="1:20">
      <c r="A5638" s="2">
        <v>22</v>
      </c>
      <c r="B5638" s="2">
        <v>8</v>
      </c>
      <c r="C5638" s="7">
        <v>39682</v>
      </c>
      <c r="D5638" s="8">
        <v>0.625</v>
      </c>
      <c r="E5638" s="9">
        <v>4.433427844974934E-2</v>
      </c>
      <c r="F5638" s="5">
        <v>7.5710967360920591</v>
      </c>
      <c r="G5638" s="5">
        <v>21.185207221685946</v>
      </c>
      <c r="H5638" s="5">
        <v>13.614110485593887</v>
      </c>
      <c r="I5638" s="10">
        <v>2.1679338104177024</v>
      </c>
      <c r="J5638" s="11">
        <v>11.544999999999998</v>
      </c>
      <c r="K5638" s="5">
        <f t="shared" si="87"/>
        <v>15.008499999999998</v>
      </c>
      <c r="L5638" s="5">
        <v>7.8550000000000004</v>
      </c>
      <c r="M5638" s="15">
        <v>40.660423010156578</v>
      </c>
      <c r="N5638" s="5">
        <v>18.986750000000001</v>
      </c>
      <c r="O5638" s="5">
        <v>21.064999999999998</v>
      </c>
      <c r="P5638" s="5">
        <v>97.175000000000011</v>
      </c>
      <c r="Q5638" s="5">
        <v>0.79499999999999993</v>
      </c>
      <c r="R5638" s="25"/>
      <c r="S5638" s="14"/>
      <c r="T5638" s="14"/>
    </row>
    <row r="5639" spans="1:20">
      <c r="A5639" s="2">
        <v>22</v>
      </c>
      <c r="B5639" s="2">
        <v>8</v>
      </c>
      <c r="C5639" s="7">
        <v>39682</v>
      </c>
      <c r="D5639" s="8">
        <v>0.66666666666699825</v>
      </c>
      <c r="E5639" s="9">
        <v>3.2669908916249511E-2</v>
      </c>
      <c r="F5639" s="5">
        <v>5.2175823324753008</v>
      </c>
      <c r="G5639" s="5">
        <v>17.247568111571415</v>
      </c>
      <c r="H5639" s="5">
        <v>12.029985779096112</v>
      </c>
      <c r="I5639" s="10">
        <v>2.1283937703576994</v>
      </c>
      <c r="J5639" s="11">
        <v>16.162500000000001</v>
      </c>
      <c r="K5639" s="5">
        <f t="shared" ref="K5639:K5702" si="88">J5639*1.3</f>
        <v>21.011250000000004</v>
      </c>
      <c r="L5639" s="5">
        <v>7.4899999999999993</v>
      </c>
      <c r="M5639" s="15">
        <v>40.287553863374555</v>
      </c>
      <c r="N5639" s="5">
        <v>22.354750000000003</v>
      </c>
      <c r="O5639" s="5">
        <v>19.645</v>
      </c>
      <c r="P5639" s="5">
        <v>215.45000000000002</v>
      </c>
      <c r="Q5639" s="5">
        <v>0.67749999999999999</v>
      </c>
      <c r="R5639" s="25"/>
      <c r="S5639" s="14"/>
      <c r="T5639" s="14"/>
    </row>
    <row r="5640" spans="1:20">
      <c r="A5640" s="2">
        <v>22</v>
      </c>
      <c r="B5640" s="2">
        <v>8</v>
      </c>
      <c r="C5640" s="7">
        <v>39682</v>
      </c>
      <c r="D5640" s="8">
        <v>0.70833333333399651</v>
      </c>
      <c r="E5640" s="9">
        <v>3.7235831662749436E-2</v>
      </c>
      <c r="F5640" s="5">
        <v>5.7707954633077536</v>
      </c>
      <c r="G5640" s="5">
        <v>18.314510892988032</v>
      </c>
      <c r="H5640" s="5">
        <v>12.54371542968028</v>
      </c>
      <c r="I5640" s="10">
        <v>2.0888631838336962</v>
      </c>
      <c r="J5640" s="11">
        <v>15.475</v>
      </c>
      <c r="K5640" s="5">
        <f t="shared" si="88"/>
        <v>20.1175</v>
      </c>
      <c r="L5640" s="5">
        <v>7.64</v>
      </c>
      <c r="M5640" s="15">
        <v>40.258023144998553</v>
      </c>
      <c r="N5640" s="5">
        <v>24.516499999999997</v>
      </c>
      <c r="O5640" s="5">
        <v>18.66</v>
      </c>
      <c r="P5640" s="5">
        <v>129.19999999999999</v>
      </c>
      <c r="Q5640" s="5">
        <v>0.66500000000000004</v>
      </c>
      <c r="R5640" s="25"/>
      <c r="S5640" s="14"/>
      <c r="T5640" s="14"/>
    </row>
    <row r="5641" spans="1:20">
      <c r="A5641" s="2">
        <v>22</v>
      </c>
      <c r="B5641" s="2">
        <v>8</v>
      </c>
      <c r="C5641" s="7">
        <v>39682</v>
      </c>
      <c r="D5641" s="8">
        <v>0.75</v>
      </c>
      <c r="E5641" s="9">
        <v>4.1831761071249349E-2</v>
      </c>
      <c r="F5641" s="5">
        <v>7.9351716019077188</v>
      </c>
      <c r="G5641" s="5">
        <v>21.527506679095389</v>
      </c>
      <c r="H5641" s="5">
        <v>13.59233507718767</v>
      </c>
      <c r="I5641" s="10">
        <v>2.0959740589141971</v>
      </c>
      <c r="J5641" s="11">
        <v>11.645</v>
      </c>
      <c r="K5641" s="5">
        <f t="shared" si="88"/>
        <v>15.138500000000001</v>
      </c>
      <c r="L5641" s="5">
        <v>7.9450000000000003</v>
      </c>
      <c r="M5641" s="15">
        <v>38.937512528083445</v>
      </c>
      <c r="N5641" s="5">
        <v>27.783750000000005</v>
      </c>
      <c r="O5641" s="5">
        <v>17.61</v>
      </c>
      <c r="P5641" s="5">
        <v>136.55000000000001</v>
      </c>
      <c r="Q5641" s="5">
        <v>0.63500000000000001</v>
      </c>
      <c r="R5641" s="25"/>
      <c r="S5641" s="14"/>
      <c r="T5641" s="14"/>
    </row>
    <row r="5642" spans="1:20">
      <c r="A5642" s="2">
        <v>22</v>
      </c>
      <c r="B5642" s="2">
        <v>8</v>
      </c>
      <c r="C5642" s="7">
        <v>39682</v>
      </c>
      <c r="D5642" s="8">
        <v>0.79166666666699825</v>
      </c>
      <c r="E5642" s="9">
        <v>3.7178155985249407E-2</v>
      </c>
      <c r="F5642" s="5">
        <v>5.4322281359454427</v>
      </c>
      <c r="G5642" s="5">
        <v>19.023050214656394</v>
      </c>
      <c r="H5642" s="5">
        <v>13.590822078710952</v>
      </c>
      <c r="I5642" s="10">
        <v>2.1079929483669484</v>
      </c>
      <c r="J5642" s="11">
        <v>12.234999999999999</v>
      </c>
      <c r="K5642" s="5">
        <f t="shared" si="88"/>
        <v>15.9055</v>
      </c>
      <c r="L5642" s="5">
        <v>6.8825000000000003</v>
      </c>
      <c r="M5642" s="15">
        <v>34.796087657344074</v>
      </c>
      <c r="N5642" s="5">
        <v>39.185000000000002</v>
      </c>
      <c r="O5642" s="5">
        <v>15.414999999999999</v>
      </c>
      <c r="P5642" s="5">
        <v>182.7</v>
      </c>
      <c r="Q5642" s="5">
        <v>0.39500000000000002</v>
      </c>
      <c r="R5642" s="25"/>
      <c r="S5642" s="14"/>
      <c r="T5642" s="14"/>
    </row>
    <row r="5643" spans="1:20">
      <c r="A5643" s="2">
        <v>22</v>
      </c>
      <c r="B5643" s="2">
        <v>8</v>
      </c>
      <c r="C5643" s="7">
        <v>39682</v>
      </c>
      <c r="D5643" s="8">
        <v>0.83333333333399651</v>
      </c>
      <c r="E5643" s="9">
        <v>2.9182440459499533E-2</v>
      </c>
      <c r="F5643" s="5">
        <v>0.91690748036416525</v>
      </c>
      <c r="G5643" s="5">
        <v>12.05340431546073</v>
      </c>
      <c r="H5643" s="5">
        <v>11.136496835096564</v>
      </c>
      <c r="I5643" s="10">
        <v>2.0807473535629462</v>
      </c>
      <c r="J5643" s="11">
        <v>12.9175</v>
      </c>
      <c r="K5643" s="5">
        <f t="shared" si="88"/>
        <v>16.792750000000002</v>
      </c>
      <c r="L5643" s="5">
        <v>7.29</v>
      </c>
      <c r="M5643" s="15">
        <v>33.722411269190992</v>
      </c>
      <c r="N5643" s="5">
        <v>50.212500000000006</v>
      </c>
      <c r="O5643" s="5">
        <v>13.2525</v>
      </c>
      <c r="P5643" s="5">
        <v>273.89999999999998</v>
      </c>
      <c r="Q5643" s="5">
        <v>0.245</v>
      </c>
      <c r="R5643" s="25"/>
      <c r="S5643" s="14"/>
      <c r="T5643" s="14"/>
    </row>
    <row r="5644" spans="1:20">
      <c r="A5644" s="2">
        <v>22</v>
      </c>
      <c r="B5644" s="2">
        <v>8</v>
      </c>
      <c r="C5644" s="7">
        <v>39682</v>
      </c>
      <c r="D5644" s="8">
        <v>0.875</v>
      </c>
      <c r="E5644" s="9">
        <v>0.18599190917099695</v>
      </c>
      <c r="F5644" s="5">
        <v>27.471907759096965</v>
      </c>
      <c r="G5644" s="5">
        <v>55.077052898532465</v>
      </c>
      <c r="H5644" s="5">
        <v>27.6051451394355</v>
      </c>
      <c r="I5644" s="10">
        <v>2.3822633888347253</v>
      </c>
      <c r="J5644" s="11">
        <v>19.080000000000002</v>
      </c>
      <c r="K5644" s="5">
        <f t="shared" si="88"/>
        <v>24.804000000000002</v>
      </c>
      <c r="L5644" s="5">
        <v>11.0875</v>
      </c>
      <c r="M5644" s="15">
        <v>19.218769187645702</v>
      </c>
      <c r="N5644" s="5">
        <v>51.512499999999996</v>
      </c>
      <c r="O5644" s="5">
        <v>13.270000000000001</v>
      </c>
      <c r="P5644" s="5">
        <v>265.72500000000002</v>
      </c>
      <c r="Q5644" s="5">
        <v>1.3425</v>
      </c>
      <c r="R5644" s="25"/>
      <c r="S5644" s="14"/>
      <c r="T5644" s="14"/>
    </row>
    <row r="5645" spans="1:20">
      <c r="A5645" s="2">
        <v>22</v>
      </c>
      <c r="B5645" s="2">
        <v>8</v>
      </c>
      <c r="C5645" s="7">
        <v>39682</v>
      </c>
      <c r="D5645" s="8">
        <v>0.91666666666699825</v>
      </c>
      <c r="E5645" s="9">
        <v>0.16874870187249719</v>
      </c>
      <c r="F5645" s="5">
        <v>35.860535980081153</v>
      </c>
      <c r="G5645" s="5">
        <v>69.317717856019456</v>
      </c>
      <c r="H5645" s="5">
        <v>33.457181875938296</v>
      </c>
      <c r="I5645" s="10">
        <v>2.293670088545217</v>
      </c>
      <c r="J5645" s="11">
        <v>18.432500000000001</v>
      </c>
      <c r="K5645" s="5">
        <f t="shared" si="88"/>
        <v>23.962250000000001</v>
      </c>
      <c r="L5645" s="5">
        <v>10.5725</v>
      </c>
      <c r="M5645" s="15">
        <v>12.695448097033127</v>
      </c>
      <c r="N5645" s="5">
        <v>56.825000000000003</v>
      </c>
      <c r="O5645" s="5">
        <v>12.734999999999999</v>
      </c>
      <c r="P5645" s="5">
        <v>266.89999999999998</v>
      </c>
      <c r="Q5645" s="5">
        <v>1.7550000000000001</v>
      </c>
      <c r="R5645" s="25"/>
      <c r="S5645" s="14"/>
      <c r="T5645" s="14"/>
    </row>
    <row r="5646" spans="1:20">
      <c r="A5646" s="2">
        <v>22</v>
      </c>
      <c r="B5646" s="2">
        <v>8</v>
      </c>
      <c r="C5646" s="7">
        <v>39682</v>
      </c>
      <c r="D5646" s="8">
        <v>0.95833333333399651</v>
      </c>
      <c r="E5646" s="9">
        <v>0.13130259134649777</v>
      </c>
      <c r="F5646" s="5">
        <v>23.276181530743663</v>
      </c>
      <c r="G5646" s="5">
        <v>51.08931317809207</v>
      </c>
      <c r="H5646" s="5">
        <v>27.813131647348406</v>
      </c>
      <c r="I5646" s="10">
        <v>2.4798055036522353</v>
      </c>
      <c r="J5646" s="11">
        <v>12.682499999999999</v>
      </c>
      <c r="K5646" s="5">
        <f t="shared" si="88"/>
        <v>16.48725</v>
      </c>
      <c r="L5646" s="5">
        <v>8.89</v>
      </c>
      <c r="M5646" s="15">
        <v>17.614006631782569</v>
      </c>
      <c r="N5646" s="5">
        <v>67</v>
      </c>
      <c r="O5646" s="5">
        <v>12.2075</v>
      </c>
      <c r="P5646" s="5">
        <v>254.2</v>
      </c>
      <c r="Q5646" s="5">
        <v>0.84</v>
      </c>
      <c r="R5646" s="25"/>
      <c r="S5646" s="14"/>
      <c r="T5646" s="14"/>
    </row>
    <row r="5647" spans="1:20">
      <c r="A5647" s="2">
        <v>23</v>
      </c>
      <c r="B5647" s="2">
        <v>8</v>
      </c>
      <c r="C5647" s="7">
        <v>39683</v>
      </c>
      <c r="D5647" s="8">
        <v>0</v>
      </c>
      <c r="E5647" s="9">
        <v>6.786163348299884E-2</v>
      </c>
      <c r="F5647" s="5">
        <v>19.784493970042963</v>
      </c>
      <c r="G5647" s="5">
        <v>43.161544196601994</v>
      </c>
      <c r="H5647" s="5">
        <v>23.377050226559035</v>
      </c>
      <c r="I5647" s="10">
        <v>2.4329107168252309</v>
      </c>
      <c r="J5647" s="11">
        <v>11.405000000000001</v>
      </c>
      <c r="K5647" s="5">
        <f t="shared" si="88"/>
        <v>14.826500000000001</v>
      </c>
      <c r="L5647" s="5">
        <v>7.1950000000000003</v>
      </c>
      <c r="M5647" s="15">
        <v>21.66875489955693</v>
      </c>
      <c r="N5647" s="5">
        <v>63.997499999999995</v>
      </c>
      <c r="O5647" s="5">
        <v>12.387499999999999</v>
      </c>
      <c r="P5647" s="5">
        <v>254.82499999999999</v>
      </c>
      <c r="Q5647" s="5">
        <v>1.4774999999999998</v>
      </c>
      <c r="R5647" s="25"/>
      <c r="S5647" s="14"/>
      <c r="T5647" s="14"/>
    </row>
    <row r="5648" spans="1:20">
      <c r="A5648" s="2">
        <v>23</v>
      </c>
      <c r="B5648" s="2">
        <v>8</v>
      </c>
      <c r="C5648" s="7">
        <v>39683</v>
      </c>
      <c r="D5648" s="8">
        <v>4.1666666666998253E-2</v>
      </c>
      <c r="E5648" s="9">
        <v>6.4580804564998873E-2</v>
      </c>
      <c r="F5648" s="5">
        <v>14.243752509212452</v>
      </c>
      <c r="G5648" s="5">
        <v>33.942817119111744</v>
      </c>
      <c r="H5648" s="5">
        <v>19.699064609899288</v>
      </c>
      <c r="I5648" s="10">
        <v>2.3639537576582246</v>
      </c>
      <c r="J5648" s="11">
        <v>10.98</v>
      </c>
      <c r="K5648" s="5">
        <f t="shared" si="88"/>
        <v>14.274000000000001</v>
      </c>
      <c r="L5648" s="5">
        <v>7.9574999999999996</v>
      </c>
      <c r="M5648" s="15">
        <v>23.110118680918063</v>
      </c>
      <c r="N5648" s="5">
        <v>67.047499999999999</v>
      </c>
      <c r="O5648" s="5">
        <v>12.0025</v>
      </c>
      <c r="P5648" s="5">
        <v>260.875</v>
      </c>
      <c r="Q5648" s="5">
        <v>1.6025</v>
      </c>
      <c r="R5648" s="25"/>
      <c r="S5648" s="14"/>
      <c r="T5648" s="14"/>
    </row>
    <row r="5649" spans="1:20">
      <c r="A5649" s="2">
        <v>23</v>
      </c>
      <c r="B5649" s="2">
        <v>8</v>
      </c>
      <c r="C5649" s="7">
        <v>39683</v>
      </c>
      <c r="D5649" s="8">
        <v>8.3333333333996507E-2</v>
      </c>
      <c r="E5649" s="9">
        <v>3.7126042294249345E-2</v>
      </c>
      <c r="F5649" s="5">
        <v>11.957654849011742</v>
      </c>
      <c r="G5649" s="5">
        <v>29.529440693967661</v>
      </c>
      <c r="H5649" s="5">
        <v>17.571785844955919</v>
      </c>
      <c r="I5649" s="10">
        <v>2.4666496049282349</v>
      </c>
      <c r="J5649" s="11">
        <v>10.782499999999999</v>
      </c>
      <c r="K5649" s="5">
        <f t="shared" si="88"/>
        <v>14.017249999999999</v>
      </c>
      <c r="L5649" s="5">
        <v>7.2499999999999991</v>
      </c>
      <c r="M5649" s="15">
        <v>22.849148284624039</v>
      </c>
      <c r="N5649" s="5">
        <v>75.722499999999997</v>
      </c>
      <c r="O5649" s="5">
        <v>11.512499999999999</v>
      </c>
      <c r="P5649" s="5">
        <v>262.17500000000001</v>
      </c>
      <c r="Q5649" s="5">
        <v>1.7549999999999999</v>
      </c>
      <c r="R5649" s="25"/>
      <c r="S5649" s="14"/>
      <c r="T5649" s="14"/>
    </row>
    <row r="5650" spans="1:20">
      <c r="A5650" s="2">
        <v>23</v>
      </c>
      <c r="B5650" s="2">
        <v>8</v>
      </c>
      <c r="C5650" s="7">
        <v>39683</v>
      </c>
      <c r="D5650" s="8">
        <v>0.125</v>
      </c>
      <c r="E5650" s="9">
        <v>5.998832106324891E-2</v>
      </c>
      <c r="F5650" s="5">
        <v>24.081474227533548</v>
      </c>
      <c r="G5650" s="5">
        <v>48.026370736224067</v>
      </c>
      <c r="H5650" s="5">
        <v>23.944896508690519</v>
      </c>
      <c r="I5650" s="10">
        <v>2.2971906487979692</v>
      </c>
      <c r="J5650" s="11">
        <v>11.6325</v>
      </c>
      <c r="K5650" s="5">
        <f t="shared" si="88"/>
        <v>15.122250000000001</v>
      </c>
      <c r="L5650" s="5">
        <v>8.7524999999999995</v>
      </c>
      <c r="M5650" s="15">
        <v>17.69832620414558</v>
      </c>
      <c r="N5650" s="5">
        <v>79.08</v>
      </c>
      <c r="O5650" s="5">
        <v>11.16</v>
      </c>
      <c r="P5650" s="5">
        <v>267.27499999999998</v>
      </c>
      <c r="Q5650" s="5">
        <v>1.6675</v>
      </c>
      <c r="R5650" s="25"/>
      <c r="S5650" s="14"/>
      <c r="T5650" s="14"/>
    </row>
    <row r="5651" spans="1:20">
      <c r="A5651" s="2">
        <v>23</v>
      </c>
      <c r="B5651" s="2">
        <v>8</v>
      </c>
      <c r="C5651" s="7">
        <v>39683</v>
      </c>
      <c r="D5651" s="8">
        <v>0.16666666666699825</v>
      </c>
      <c r="E5651" s="9">
        <v>7.6345696433748597E-2</v>
      </c>
      <c r="F5651" s="5">
        <v>34.096700514407992</v>
      </c>
      <c r="G5651" s="5">
        <v>60.749086749077307</v>
      </c>
      <c r="H5651" s="5">
        <v>26.652386234669311</v>
      </c>
      <c r="I5651" s="10">
        <v>2.517533345174491</v>
      </c>
      <c r="J5651" s="11">
        <v>12.4575</v>
      </c>
      <c r="K5651" s="5">
        <f t="shared" si="88"/>
        <v>16.194749999999999</v>
      </c>
      <c r="L5651" s="5">
        <v>9.3150000000000013</v>
      </c>
      <c r="M5651" s="15">
        <v>14.241520573216274</v>
      </c>
      <c r="N5651" s="5">
        <v>82.495000000000005</v>
      </c>
      <c r="O5651" s="5">
        <v>10.7675</v>
      </c>
      <c r="P5651" s="5">
        <v>265.35000000000002</v>
      </c>
      <c r="Q5651" s="5">
        <v>1.6950000000000001</v>
      </c>
      <c r="R5651" s="25"/>
      <c r="S5651" s="14"/>
      <c r="T5651" s="14"/>
    </row>
    <row r="5652" spans="1:20">
      <c r="A5652" s="2">
        <v>23</v>
      </c>
      <c r="B5652" s="2">
        <v>8</v>
      </c>
      <c r="C5652" s="7">
        <v>39683</v>
      </c>
      <c r="D5652" s="8">
        <v>0.20833333333399651</v>
      </c>
      <c r="E5652" s="9">
        <v>0.15794831544249707</v>
      </c>
      <c r="F5652" s="5">
        <v>57.790431736499364</v>
      </c>
      <c r="G5652" s="5">
        <v>90.466416904351959</v>
      </c>
      <c r="H5652" s="5">
        <v>32.675985167852595</v>
      </c>
      <c r="I5652" s="10">
        <v>2.3236009350694724</v>
      </c>
      <c r="J5652" s="11">
        <v>16.162500000000001</v>
      </c>
      <c r="K5652" s="5">
        <f t="shared" si="88"/>
        <v>21.011250000000004</v>
      </c>
      <c r="L5652" s="5">
        <v>12.19</v>
      </c>
      <c r="M5652" s="15">
        <v>11.50775268330603</v>
      </c>
      <c r="N5652" s="5">
        <v>84.017499999999998</v>
      </c>
      <c r="O5652" s="5">
        <v>10.6075</v>
      </c>
      <c r="P5652" s="5">
        <v>266.875</v>
      </c>
      <c r="Q5652" s="5">
        <v>1.5074999999999998</v>
      </c>
      <c r="R5652" s="25"/>
      <c r="S5652" s="14"/>
      <c r="T5652" s="14"/>
    </row>
    <row r="5653" spans="1:20">
      <c r="A5653" s="2">
        <v>23</v>
      </c>
      <c r="B5653" s="2">
        <v>8</v>
      </c>
      <c r="C5653" s="7">
        <v>39683</v>
      </c>
      <c r="D5653" s="8">
        <v>0.25</v>
      </c>
      <c r="E5653" s="9">
        <v>0.20126107270224619</v>
      </c>
      <c r="F5653" s="5">
        <v>57.899826144537045</v>
      </c>
      <c r="G5653" s="5">
        <v>92.128179912535543</v>
      </c>
      <c r="H5653" s="5">
        <v>34.228353767998499</v>
      </c>
      <c r="I5653" s="10">
        <v>2.2595984455414673</v>
      </c>
      <c r="J5653" s="11">
        <v>18.899999999999999</v>
      </c>
      <c r="K5653" s="5">
        <f t="shared" si="88"/>
        <v>24.57</v>
      </c>
      <c r="L5653" s="5">
        <v>14.0625</v>
      </c>
      <c r="M5653" s="15">
        <v>12.349903039006108</v>
      </c>
      <c r="N5653" s="5">
        <v>84.37</v>
      </c>
      <c r="O5653" s="5">
        <v>10.952499999999999</v>
      </c>
      <c r="P5653" s="5">
        <v>268.77499999999998</v>
      </c>
      <c r="Q5653" s="5">
        <v>1.1675</v>
      </c>
      <c r="R5653" s="25"/>
      <c r="S5653" s="14"/>
      <c r="T5653" s="14"/>
    </row>
    <row r="5654" spans="1:20">
      <c r="A5654" s="2">
        <v>23</v>
      </c>
      <c r="B5654" s="2">
        <v>8</v>
      </c>
      <c r="C5654" s="7">
        <v>39683</v>
      </c>
      <c r="D5654" s="8">
        <v>0.29166666666699825</v>
      </c>
      <c r="E5654" s="9">
        <v>0.17837347727849656</v>
      </c>
      <c r="F5654" s="5">
        <v>33.116029442041196</v>
      </c>
      <c r="G5654" s="5">
        <v>62.601914196772256</v>
      </c>
      <c r="H5654" s="5">
        <v>29.48588475473106</v>
      </c>
      <c r="I5654" s="10">
        <v>2.2152184122549627</v>
      </c>
      <c r="J5654" s="11">
        <v>18.072499999999998</v>
      </c>
      <c r="K5654" s="5">
        <f t="shared" si="88"/>
        <v>23.494249999999997</v>
      </c>
      <c r="L5654" s="5">
        <v>13.565</v>
      </c>
      <c r="M5654" s="15">
        <v>19.35431531233974</v>
      </c>
      <c r="N5654" s="5">
        <v>68.632500000000007</v>
      </c>
      <c r="O5654" s="5">
        <v>13.8475</v>
      </c>
      <c r="P5654" s="5">
        <v>269.85000000000002</v>
      </c>
      <c r="Q5654" s="5">
        <v>0.98750000000000004</v>
      </c>
      <c r="R5654" s="25"/>
      <c r="S5654" s="14"/>
      <c r="T5654" s="14"/>
    </row>
    <row r="5655" spans="1:20">
      <c r="A5655" s="2">
        <v>23</v>
      </c>
      <c r="B5655" s="2">
        <v>8</v>
      </c>
      <c r="C5655" s="7">
        <v>39683</v>
      </c>
      <c r="D5655" s="8">
        <v>0.33333333333399651</v>
      </c>
      <c r="E5655" s="9">
        <v>0.18028878735249648</v>
      </c>
      <c r="F5655" s="5">
        <v>25.61559704730103</v>
      </c>
      <c r="G5655" s="5">
        <v>52.01233741360943</v>
      </c>
      <c r="H5655" s="5">
        <v>26.396740366308403</v>
      </c>
      <c r="I5655" s="10">
        <v>2.1291960697317052</v>
      </c>
      <c r="J5655" s="11">
        <v>14.545</v>
      </c>
      <c r="K5655" s="5">
        <f t="shared" si="88"/>
        <v>18.9085</v>
      </c>
      <c r="L5655" s="5">
        <v>10.887500000000001</v>
      </c>
      <c r="M5655" s="15">
        <v>24.035577753644162</v>
      </c>
      <c r="N5655" s="5">
        <v>48.27</v>
      </c>
      <c r="O5655" s="5">
        <v>16.772500000000001</v>
      </c>
      <c r="P5655" s="5">
        <v>274.47499999999997</v>
      </c>
      <c r="Q5655" s="5">
        <v>1.1225000000000001</v>
      </c>
      <c r="R5655" s="25"/>
      <c r="S5655" s="14"/>
      <c r="T5655" s="14"/>
    </row>
    <row r="5656" spans="1:20">
      <c r="A5656" s="2">
        <v>23</v>
      </c>
      <c r="B5656" s="2">
        <v>8</v>
      </c>
      <c r="C5656" s="7">
        <v>39683</v>
      </c>
      <c r="D5656" s="8">
        <v>0.375</v>
      </c>
      <c r="E5656" s="9">
        <v>0.12053445816724762</v>
      </c>
      <c r="F5656" s="5">
        <v>14.872472278636666</v>
      </c>
      <c r="G5656" s="5">
        <v>36.48302381654814</v>
      </c>
      <c r="H5656" s="5">
        <v>21.610551537911473</v>
      </c>
      <c r="I5656" s="10">
        <v>2.0627917521049488</v>
      </c>
      <c r="J5656" s="11">
        <v>10.245000000000001</v>
      </c>
      <c r="K5656" s="5">
        <f t="shared" si="88"/>
        <v>13.318500000000002</v>
      </c>
      <c r="L5656" s="5">
        <v>7.8266666666666653</v>
      </c>
      <c r="M5656" s="15">
        <v>32.965083519395968</v>
      </c>
      <c r="N5656" s="5">
        <v>31.556000000000001</v>
      </c>
      <c r="O5656" s="5">
        <v>18.997500000000002</v>
      </c>
      <c r="P5656" s="5">
        <v>277.35000000000002</v>
      </c>
      <c r="Q5656" s="5">
        <v>0.91249999999999998</v>
      </c>
      <c r="R5656" s="25"/>
      <c r="S5656" s="14"/>
      <c r="T5656" s="14"/>
    </row>
    <row r="5657" spans="1:20">
      <c r="A5657" s="2">
        <v>23</v>
      </c>
      <c r="B5657" s="2">
        <v>8</v>
      </c>
      <c r="C5657" s="7">
        <v>39683</v>
      </c>
      <c r="D5657" s="8">
        <v>0.41666666666699825</v>
      </c>
      <c r="E5657" s="9">
        <v>0.27397145889824448</v>
      </c>
      <c r="F5657" s="5">
        <v>35.083723490644118</v>
      </c>
      <c r="G5657" s="5">
        <v>72.230773999392085</v>
      </c>
      <c r="H5657" s="5">
        <v>37.147050508747974</v>
      </c>
      <c r="I5657" s="10">
        <v>2.0576434849779486</v>
      </c>
      <c r="J5657" s="11">
        <v>12.75</v>
      </c>
      <c r="K5657" s="5">
        <f t="shared" si="88"/>
        <v>16.574999999999999</v>
      </c>
      <c r="L5657" s="5">
        <v>9.8933333333333326</v>
      </c>
      <c r="M5657" s="15">
        <v>25.906760177207339</v>
      </c>
      <c r="N5657" s="5">
        <v>20.548499999999997</v>
      </c>
      <c r="O5657" s="5">
        <v>20.012499999999999</v>
      </c>
      <c r="P5657" s="5">
        <v>265.375</v>
      </c>
      <c r="Q5657" s="5">
        <v>1.9449999999999998</v>
      </c>
      <c r="R5657" s="25"/>
      <c r="S5657" s="14"/>
      <c r="T5657" s="14"/>
    </row>
    <row r="5658" spans="1:20">
      <c r="A5658" s="2">
        <v>23</v>
      </c>
      <c r="B5658" s="2">
        <v>8</v>
      </c>
      <c r="C5658" s="7">
        <v>39683</v>
      </c>
      <c r="D5658" s="8">
        <v>0.45833333333399651</v>
      </c>
      <c r="E5658" s="9">
        <v>0.38654976564024213</v>
      </c>
      <c r="F5658" s="5">
        <v>26.389113037784576</v>
      </c>
      <c r="G5658" s="5">
        <v>63.141184314258815</v>
      </c>
      <c r="H5658" s="5">
        <v>36.75207127647424</v>
      </c>
      <c r="I5658" s="10">
        <v>2.059844794715449</v>
      </c>
      <c r="J5658" s="11">
        <v>14.2425</v>
      </c>
      <c r="K5658" s="5">
        <f t="shared" si="88"/>
        <v>18.515250000000002</v>
      </c>
      <c r="L5658" s="5">
        <v>14.737499999999999</v>
      </c>
      <c r="M5658" s="15">
        <v>29.057807443321622</v>
      </c>
      <c r="N5658" s="5">
        <v>7.0124999999999993</v>
      </c>
      <c r="O5658" s="5">
        <v>21.002500000000001</v>
      </c>
      <c r="P5658" s="5">
        <v>264.22500000000002</v>
      </c>
      <c r="Q5658" s="5">
        <v>1.7524999999999999</v>
      </c>
      <c r="R5658" s="25"/>
      <c r="S5658" s="14"/>
      <c r="T5658" s="14"/>
    </row>
    <row r="5659" spans="1:20">
      <c r="A5659" s="2">
        <v>23</v>
      </c>
      <c r="B5659" s="2">
        <v>8</v>
      </c>
      <c r="C5659" s="7">
        <v>39683</v>
      </c>
      <c r="D5659" s="8">
        <v>0.5</v>
      </c>
      <c r="E5659" s="9">
        <v>0.49074688498048991</v>
      </c>
      <c r="F5659" s="5">
        <v>33.298755135737046</v>
      </c>
      <c r="G5659" s="5">
        <v>73.226762699500512</v>
      </c>
      <c r="H5659" s="5">
        <v>39.928007563763472</v>
      </c>
      <c r="I5659" s="10">
        <v>2.0914326688467026</v>
      </c>
      <c r="J5659" s="11">
        <v>18.357499999999998</v>
      </c>
      <c r="K5659" s="5">
        <f t="shared" si="88"/>
        <v>23.864749999999997</v>
      </c>
      <c r="L5659" s="5">
        <v>13.592499999999999</v>
      </c>
      <c r="M5659" s="15">
        <v>26.871946969139429</v>
      </c>
      <c r="N5659" s="5">
        <v>5.9350000000000005</v>
      </c>
      <c r="O5659" s="5">
        <v>21.492499999999996</v>
      </c>
      <c r="P5659" s="5">
        <v>264.875</v>
      </c>
      <c r="Q5659" s="5">
        <v>2.2400000000000002</v>
      </c>
      <c r="R5659" s="25"/>
      <c r="S5659" s="14"/>
      <c r="T5659" s="14"/>
    </row>
    <row r="5660" spans="1:20">
      <c r="A5660" s="2">
        <v>23</v>
      </c>
      <c r="B5660" s="2">
        <v>8</v>
      </c>
      <c r="C5660" s="7">
        <v>39683</v>
      </c>
      <c r="D5660" s="8">
        <v>0.54166666666699825</v>
      </c>
      <c r="E5660" s="9">
        <v>0.51494227704098927</v>
      </c>
      <c r="F5660" s="5">
        <v>37.230787442597411</v>
      </c>
      <c r="G5660" s="5">
        <v>81.659971516164902</v>
      </c>
      <c r="H5660" s="5">
        <v>44.429184073567498</v>
      </c>
      <c r="I5660" s="10">
        <v>2.1009750620374539</v>
      </c>
      <c r="J5660" s="11">
        <v>19.414999999999999</v>
      </c>
      <c r="K5660" s="5">
        <f t="shared" si="88"/>
        <v>25.2395</v>
      </c>
      <c r="L5660" s="5">
        <v>16.202500000000001</v>
      </c>
      <c r="M5660" s="15">
        <v>19.223261624714738</v>
      </c>
      <c r="N5660" s="5">
        <v>11.433249999999999</v>
      </c>
      <c r="O5660" s="5">
        <v>21.192499999999999</v>
      </c>
      <c r="P5660" s="5">
        <v>266.40000000000003</v>
      </c>
      <c r="Q5660" s="5">
        <v>2.3325</v>
      </c>
      <c r="R5660" s="25"/>
      <c r="S5660" s="14"/>
      <c r="T5660" s="14"/>
    </row>
    <row r="5661" spans="1:20">
      <c r="A5661" s="2">
        <v>23</v>
      </c>
      <c r="B5661" s="2">
        <v>8</v>
      </c>
      <c r="C5661" s="7">
        <v>39683</v>
      </c>
      <c r="D5661" s="8">
        <v>0.58333333333399651</v>
      </c>
      <c r="E5661" s="9">
        <v>0.70035229574598512</v>
      </c>
      <c r="F5661" s="5">
        <v>39.696804249326462</v>
      </c>
      <c r="G5661" s="5">
        <v>85.780761783262832</v>
      </c>
      <c r="H5661" s="5">
        <v>46.083957533936378</v>
      </c>
      <c r="I5661" s="10">
        <v>2.1325508976814573</v>
      </c>
      <c r="J5661" s="11">
        <v>21.012499999999999</v>
      </c>
      <c r="K5661" s="5">
        <f t="shared" si="88"/>
        <v>27.31625</v>
      </c>
      <c r="L5661" s="5">
        <v>15.65</v>
      </c>
      <c r="M5661" s="15">
        <v>18.945706847994714</v>
      </c>
      <c r="N5661" s="5">
        <v>13.188749999999999</v>
      </c>
      <c r="O5661" s="5">
        <v>20.672499999999999</v>
      </c>
      <c r="P5661" s="5">
        <v>260.875</v>
      </c>
      <c r="Q5661" s="5">
        <v>2.645</v>
      </c>
      <c r="R5661" s="25"/>
      <c r="S5661" s="14"/>
      <c r="T5661" s="14"/>
    </row>
    <row r="5662" spans="1:20">
      <c r="A5662" s="2">
        <v>23</v>
      </c>
      <c r="B5662" s="2">
        <v>8</v>
      </c>
      <c r="C5662" s="7">
        <v>39683</v>
      </c>
      <c r="D5662" s="8">
        <v>0.625</v>
      </c>
      <c r="E5662" s="9">
        <v>0.69069927653323515</v>
      </c>
      <c r="F5662" s="5">
        <v>37.482423397348136</v>
      </c>
      <c r="G5662" s="5">
        <v>81.833995052981351</v>
      </c>
      <c r="H5662" s="5">
        <v>44.351571655633215</v>
      </c>
      <c r="I5662" s="10">
        <v>2.1200534968244562</v>
      </c>
      <c r="J5662" s="11">
        <v>20.7575</v>
      </c>
      <c r="K5662" s="5">
        <f t="shared" si="88"/>
        <v>26.984750000000002</v>
      </c>
      <c r="L5662" s="5">
        <v>14.8825</v>
      </c>
      <c r="M5662" s="15">
        <v>18.021848778271632</v>
      </c>
      <c r="N5662" s="5">
        <v>16.648250000000001</v>
      </c>
      <c r="O5662" s="5">
        <v>20.454999999999998</v>
      </c>
      <c r="P5662" s="5">
        <v>262.27499999999998</v>
      </c>
      <c r="Q5662" s="5">
        <v>2.6025</v>
      </c>
      <c r="R5662" s="25"/>
      <c r="S5662" s="14"/>
      <c r="T5662" s="14"/>
    </row>
    <row r="5663" spans="1:20">
      <c r="A5663" s="2">
        <v>23</v>
      </c>
      <c r="B5663" s="2">
        <v>8</v>
      </c>
      <c r="C5663" s="7">
        <v>39683</v>
      </c>
      <c r="D5663" s="8">
        <v>0.66666666666699825</v>
      </c>
      <c r="E5663" s="9">
        <v>0.75269827891073371</v>
      </c>
      <c r="F5663" s="5">
        <v>29.516246762357234</v>
      </c>
      <c r="G5663" s="5">
        <v>68.59549069613162</v>
      </c>
      <c r="H5663" s="5">
        <v>39.079243933774386</v>
      </c>
      <c r="I5663" s="10">
        <v>2.1075593456204551</v>
      </c>
      <c r="J5663" s="11">
        <v>24.452500000000001</v>
      </c>
      <c r="K5663" s="5">
        <f t="shared" si="88"/>
        <v>31.788250000000001</v>
      </c>
      <c r="L5663" s="5">
        <v>15.952500000000001</v>
      </c>
      <c r="M5663" s="15">
        <v>24.218637374258201</v>
      </c>
      <c r="N5663" s="5">
        <v>26.588000000000001</v>
      </c>
      <c r="O5663" s="5">
        <v>19.5275</v>
      </c>
      <c r="P5663" s="5">
        <v>255.25</v>
      </c>
      <c r="Q5663" s="5">
        <v>2.5024999999999999</v>
      </c>
      <c r="R5663" s="25"/>
      <c r="S5663" s="14"/>
      <c r="T5663" s="14"/>
    </row>
    <row r="5664" spans="1:20">
      <c r="A5664" s="2">
        <v>23</v>
      </c>
      <c r="B5664" s="2">
        <v>8</v>
      </c>
      <c r="C5664" s="7">
        <v>39683</v>
      </c>
      <c r="D5664" s="8">
        <v>0.70833333333399651</v>
      </c>
      <c r="E5664" s="9">
        <v>0.28581936092974375</v>
      </c>
      <c r="F5664" s="5">
        <v>27.281302882574444</v>
      </c>
      <c r="G5664" s="5">
        <v>62.523993910545919</v>
      </c>
      <c r="H5664" s="5">
        <v>35.242691027971475</v>
      </c>
      <c r="I5664" s="10">
        <v>2.0608014873539511</v>
      </c>
      <c r="J5664" s="11">
        <v>18.532499999999999</v>
      </c>
      <c r="K5664" s="5">
        <f t="shared" si="88"/>
        <v>24.09225</v>
      </c>
      <c r="L5664" s="5">
        <v>10.5075</v>
      </c>
      <c r="M5664" s="15">
        <v>25.569420373350326</v>
      </c>
      <c r="N5664" s="5">
        <v>29.824999999999996</v>
      </c>
      <c r="O5664" s="5">
        <v>18.745000000000001</v>
      </c>
      <c r="P5664" s="5">
        <v>253.67500000000001</v>
      </c>
      <c r="Q5664" s="5">
        <v>2.4874999999999998</v>
      </c>
      <c r="R5664" s="25"/>
      <c r="S5664" s="14"/>
      <c r="T5664" s="14"/>
    </row>
    <row r="5665" spans="1:20">
      <c r="A5665" s="2">
        <v>23</v>
      </c>
      <c r="B5665" s="2">
        <v>8</v>
      </c>
      <c r="C5665" s="7">
        <v>39683</v>
      </c>
      <c r="D5665" s="8">
        <v>0.75</v>
      </c>
      <c r="E5665" s="9">
        <v>0.25647751119749429</v>
      </c>
      <c r="F5665" s="5">
        <v>21.201529848965603</v>
      </c>
      <c r="G5665" s="5">
        <v>52.85143286079218</v>
      </c>
      <c r="H5665" s="5">
        <v>31.649903011826574</v>
      </c>
      <c r="I5665" s="10">
        <v>2.0581055656587015</v>
      </c>
      <c r="J5665" s="11">
        <v>22.995000000000001</v>
      </c>
      <c r="K5665" s="5">
        <f t="shared" si="88"/>
        <v>29.893500000000003</v>
      </c>
      <c r="L5665" s="5">
        <v>11.21</v>
      </c>
      <c r="M5665" s="15">
        <v>28.037803978951551</v>
      </c>
      <c r="N5665" s="5">
        <v>33.4</v>
      </c>
      <c r="O5665" s="5">
        <v>18.0425</v>
      </c>
      <c r="P5665" s="5">
        <v>249.75</v>
      </c>
      <c r="Q5665" s="5">
        <v>2.0649999999999999</v>
      </c>
      <c r="R5665" s="25"/>
      <c r="S5665" s="14"/>
      <c r="T5665" s="14"/>
    </row>
    <row r="5666" spans="1:20">
      <c r="A5666" s="2">
        <v>23</v>
      </c>
      <c r="B5666" s="2">
        <v>8</v>
      </c>
      <c r="C5666" s="7">
        <v>39683</v>
      </c>
      <c r="D5666" s="8">
        <v>0.79166666666699825</v>
      </c>
      <c r="E5666" s="9">
        <v>0.22205792074424496</v>
      </c>
      <c r="F5666" s="5">
        <v>20.129873860625697</v>
      </c>
      <c r="G5666" s="5">
        <v>49.905612144947582</v>
      </c>
      <c r="H5666" s="5">
        <v>29.775738284321882</v>
      </c>
      <c r="I5666" s="10">
        <v>2.0456226405287006</v>
      </c>
      <c r="J5666" s="11">
        <v>20.1175</v>
      </c>
      <c r="K5666" s="5">
        <f t="shared" si="88"/>
        <v>26.152750000000001</v>
      </c>
      <c r="L5666" s="5">
        <v>10.27</v>
      </c>
      <c r="M5666" s="15">
        <v>28.145131688887567</v>
      </c>
      <c r="N5666" s="5">
        <v>40.3825</v>
      </c>
      <c r="O5666" s="5">
        <v>17.192499999999999</v>
      </c>
      <c r="P5666" s="5">
        <v>248.32499999999999</v>
      </c>
      <c r="Q5666" s="5">
        <v>1.4750000000000001</v>
      </c>
      <c r="R5666" s="25"/>
      <c r="S5666" s="14"/>
      <c r="T5666" s="14"/>
    </row>
    <row r="5667" spans="1:20">
      <c r="A5667" s="2">
        <v>23</v>
      </c>
      <c r="B5667" s="2">
        <v>8</v>
      </c>
      <c r="C5667" s="7">
        <v>39683</v>
      </c>
      <c r="D5667" s="8">
        <v>0.83333333333399651</v>
      </c>
      <c r="E5667" s="9">
        <v>0.16246496554524631</v>
      </c>
      <c r="F5667" s="5">
        <v>12.819250795498611</v>
      </c>
      <c r="G5667" s="5">
        <v>36.36245921879398</v>
      </c>
      <c r="H5667" s="5">
        <v>23.543208423295368</v>
      </c>
      <c r="I5667" s="10">
        <v>2.0282496479736993</v>
      </c>
      <c r="J5667" s="11">
        <v>17.135000000000002</v>
      </c>
      <c r="K5667" s="5">
        <f t="shared" si="88"/>
        <v>22.275500000000005</v>
      </c>
      <c r="L5667" s="5">
        <v>10.48</v>
      </c>
      <c r="M5667" s="15">
        <v>30.880002827901816</v>
      </c>
      <c r="N5667" s="5">
        <v>48.462499999999999</v>
      </c>
      <c r="O5667" s="5">
        <v>16.342500000000001</v>
      </c>
      <c r="P5667" s="5">
        <v>245.72500000000002</v>
      </c>
      <c r="Q5667" s="5">
        <v>1.3574999999999999</v>
      </c>
      <c r="R5667" s="25"/>
      <c r="S5667" s="14"/>
      <c r="T5667" s="14"/>
    </row>
    <row r="5668" spans="1:20">
      <c r="A5668" s="2">
        <v>23</v>
      </c>
      <c r="B5668" s="2">
        <v>8</v>
      </c>
      <c r="C5668" s="7">
        <v>39683</v>
      </c>
      <c r="D5668" s="8">
        <v>0.875</v>
      </c>
      <c r="E5668" s="9">
        <v>0.13744681139299683</v>
      </c>
      <c r="F5668" s="5">
        <v>7.6610403158625227</v>
      </c>
      <c r="G5668" s="5">
        <v>25.508444057192158</v>
      </c>
      <c r="H5668" s="5">
        <v>17.847403741329636</v>
      </c>
      <c r="I5668" s="10">
        <v>2.0500208286587016</v>
      </c>
      <c r="J5668" s="11">
        <v>14.97</v>
      </c>
      <c r="K5668" s="5">
        <f t="shared" si="88"/>
        <v>19.461000000000002</v>
      </c>
      <c r="L5668" s="5">
        <v>10.09</v>
      </c>
      <c r="M5668" s="15">
        <v>33.952437375160102</v>
      </c>
      <c r="N5668" s="5">
        <v>58.175000000000004</v>
      </c>
      <c r="O5668" s="5">
        <v>15.734999999999999</v>
      </c>
      <c r="P5668" s="5">
        <v>243.15</v>
      </c>
      <c r="Q5668" s="5">
        <v>1.2150000000000001</v>
      </c>
      <c r="R5668" s="25"/>
      <c r="S5668" s="14"/>
      <c r="T5668" s="14"/>
    </row>
    <row r="5669" spans="1:20">
      <c r="A5669" s="2">
        <v>23</v>
      </c>
      <c r="B5669" s="2">
        <v>8</v>
      </c>
      <c r="C5669" s="7">
        <v>39683</v>
      </c>
      <c r="D5669" s="8">
        <v>0.91666666666699825</v>
      </c>
      <c r="E5669" s="9">
        <v>0.11260620965149737</v>
      </c>
      <c r="F5669" s="5">
        <v>6.6469502554173934</v>
      </c>
      <c r="G5669" s="5">
        <v>21.69711916965629</v>
      </c>
      <c r="H5669" s="5">
        <v>15.050168914238897</v>
      </c>
      <c r="I5669" s="10">
        <v>2.0448817935004513</v>
      </c>
      <c r="J5669" s="11">
        <v>14.234999999999999</v>
      </c>
      <c r="K5669" s="5">
        <f t="shared" si="88"/>
        <v>18.505500000000001</v>
      </c>
      <c r="L5669" s="5">
        <v>10.237500000000001</v>
      </c>
      <c r="M5669" s="15">
        <v>35.803422428527277</v>
      </c>
      <c r="N5669" s="5">
        <v>69.482500000000002</v>
      </c>
      <c r="O5669" s="5">
        <v>15.34</v>
      </c>
      <c r="P5669" s="5">
        <v>229.12500000000003</v>
      </c>
      <c r="Q5669" s="5">
        <v>0.98750000000000004</v>
      </c>
      <c r="R5669" s="25"/>
      <c r="S5669" s="14"/>
      <c r="T5669" s="14"/>
    </row>
    <row r="5670" spans="1:20">
      <c r="A5670" s="2">
        <v>23</v>
      </c>
      <c r="B5670" s="2">
        <v>8</v>
      </c>
      <c r="C5670" s="7">
        <v>39683</v>
      </c>
      <c r="D5670" s="8">
        <v>0.95833333333399651</v>
      </c>
      <c r="E5670" s="9">
        <v>0.1056217172187475</v>
      </c>
      <c r="F5670" s="5">
        <v>5.15997976293347</v>
      </c>
      <c r="G5670" s="5">
        <v>17.388764947609225</v>
      </c>
      <c r="H5670" s="5">
        <v>12.228785184675754</v>
      </c>
      <c r="I5670" s="10">
        <v>2.0470804444309518</v>
      </c>
      <c r="J5670" s="11">
        <v>13.782499999999999</v>
      </c>
      <c r="K5670" s="5">
        <f t="shared" si="88"/>
        <v>17.917249999999999</v>
      </c>
      <c r="L5670" s="5">
        <v>10.0725</v>
      </c>
      <c r="M5670" s="15">
        <v>37.811242194092465</v>
      </c>
      <c r="N5670" s="5">
        <v>75.697500000000005</v>
      </c>
      <c r="O5670" s="5">
        <v>15.297499999999999</v>
      </c>
      <c r="P5670" s="5">
        <v>227.85</v>
      </c>
      <c r="Q5670" s="5">
        <v>1.07</v>
      </c>
      <c r="R5670" s="25"/>
      <c r="S5670" s="14"/>
      <c r="T5670" s="14"/>
    </row>
    <row r="5671" spans="1:20">
      <c r="A5671" s="2">
        <v>24</v>
      </c>
      <c r="B5671" s="2">
        <v>8</v>
      </c>
      <c r="C5671" s="7">
        <v>39684</v>
      </c>
      <c r="D5671" s="8">
        <v>0</v>
      </c>
      <c r="E5671" s="9">
        <v>9.2216271851997794E-2</v>
      </c>
      <c r="F5671" s="5">
        <v>3.3990149763122379</v>
      </c>
      <c r="G5671" s="5">
        <v>13.223867262726676</v>
      </c>
      <c r="H5671" s="5">
        <v>9.8248522864144388</v>
      </c>
      <c r="I5671" s="10">
        <v>2.0443876246772019</v>
      </c>
      <c r="J5671" s="11">
        <v>13.36</v>
      </c>
      <c r="K5671" s="5">
        <f t="shared" si="88"/>
        <v>17.367999999999999</v>
      </c>
      <c r="L5671" s="5">
        <v>9.2650000000000006</v>
      </c>
      <c r="M5671" s="15">
        <v>37.919859623961479</v>
      </c>
      <c r="N5671" s="5">
        <v>78.365000000000009</v>
      </c>
      <c r="O5671" s="5">
        <v>15.307499999999999</v>
      </c>
      <c r="P5671" s="5">
        <v>232.02500000000001</v>
      </c>
      <c r="Q5671" s="5">
        <v>1.25</v>
      </c>
      <c r="R5671" s="25"/>
      <c r="S5671" s="14"/>
      <c r="T5671" s="14"/>
    </row>
    <row r="5672" spans="1:20">
      <c r="A5672" s="2">
        <v>24</v>
      </c>
      <c r="B5672" s="2">
        <v>8</v>
      </c>
      <c r="C5672" s="7">
        <v>39684</v>
      </c>
      <c r="D5672" s="8">
        <v>4.1666666666998253E-2</v>
      </c>
      <c r="E5672" s="9">
        <v>6.2444926445998493E-2</v>
      </c>
      <c r="F5672" s="5">
        <v>2.6089826561193439</v>
      </c>
      <c r="G5672" s="5">
        <v>9.9258157928039257</v>
      </c>
      <c r="H5672" s="5">
        <v>7.3168331366845818</v>
      </c>
      <c r="I5672" s="10">
        <v>2.0368054760559517</v>
      </c>
      <c r="J5672" s="11">
        <v>11.4725</v>
      </c>
      <c r="K5672" s="5">
        <f t="shared" si="88"/>
        <v>14.914250000000001</v>
      </c>
      <c r="L5672" s="5">
        <v>7.5925000000000002</v>
      </c>
      <c r="M5672" s="15">
        <v>39.752645449186645</v>
      </c>
      <c r="N5672" s="5">
        <v>75.265000000000001</v>
      </c>
      <c r="O5672" s="5">
        <v>15.51</v>
      </c>
      <c r="P5672" s="5">
        <v>243.15</v>
      </c>
      <c r="Q5672" s="5">
        <v>1.8699999999999999</v>
      </c>
      <c r="R5672" s="25"/>
      <c r="S5672" s="14"/>
      <c r="T5672" s="14"/>
    </row>
    <row r="5673" spans="1:20">
      <c r="A5673" s="2">
        <v>24</v>
      </c>
      <c r="B5673" s="2">
        <v>8</v>
      </c>
      <c r="C5673" s="7">
        <v>39684</v>
      </c>
      <c r="D5673" s="8">
        <v>8.3333333333996507E-2</v>
      </c>
      <c r="E5673" s="9">
        <v>5.1068325404998755E-2</v>
      </c>
      <c r="F5673" s="5">
        <v>1.8328559535551818</v>
      </c>
      <c r="G5673" s="5">
        <v>7.5140984251255878</v>
      </c>
      <c r="H5673" s="5">
        <v>5.681242471570406</v>
      </c>
      <c r="I5673" s="10">
        <v>2.0316694689834516</v>
      </c>
      <c r="J5673" s="11">
        <v>12.772500000000001</v>
      </c>
      <c r="K5673" s="5">
        <f t="shared" si="88"/>
        <v>16.60425</v>
      </c>
      <c r="L5673" s="5">
        <v>7.0875000000000004</v>
      </c>
      <c r="M5673" s="15">
        <v>41.529275181249815</v>
      </c>
      <c r="N5673" s="5">
        <v>73.974999999999994</v>
      </c>
      <c r="O5673" s="5">
        <v>15.47</v>
      </c>
      <c r="P5673" s="5">
        <v>240.47500000000002</v>
      </c>
      <c r="Q5673" s="5">
        <v>1.9100000000000001</v>
      </c>
      <c r="R5673" s="25"/>
      <c r="S5673" s="14"/>
      <c r="T5673" s="14"/>
    </row>
    <row r="5674" spans="1:20">
      <c r="A5674" s="2">
        <v>24</v>
      </c>
      <c r="B5674" s="2">
        <v>8</v>
      </c>
      <c r="C5674" s="7">
        <v>39684</v>
      </c>
      <c r="D5674" s="8">
        <v>0.125</v>
      </c>
      <c r="E5674" s="9">
        <v>6.5435037623998382E-2</v>
      </c>
      <c r="F5674" s="5">
        <v>2.0665617651006989</v>
      </c>
      <c r="G5674" s="5">
        <v>7.8196877320140521</v>
      </c>
      <c r="H5674" s="5">
        <v>5.7531259669133528</v>
      </c>
      <c r="I5674" s="10">
        <v>2.0338686369042023</v>
      </c>
      <c r="J5674" s="11">
        <v>11.2475</v>
      </c>
      <c r="K5674" s="5">
        <f t="shared" si="88"/>
        <v>14.62175</v>
      </c>
      <c r="L5674" s="5">
        <v>5.3500000000000005</v>
      </c>
      <c r="M5674" s="15">
        <v>38.51651967950454</v>
      </c>
      <c r="N5674" s="5">
        <v>88.390000000000015</v>
      </c>
      <c r="O5674" s="5">
        <v>14.2</v>
      </c>
      <c r="P5674" s="5">
        <v>242</v>
      </c>
      <c r="Q5674" s="5">
        <v>1.7025000000000001</v>
      </c>
      <c r="R5674" s="25"/>
      <c r="S5674" s="14"/>
      <c r="T5674" s="14"/>
    </row>
    <row r="5675" spans="1:20">
      <c r="A5675" s="2">
        <v>24</v>
      </c>
      <c r="B5675" s="2">
        <v>8</v>
      </c>
      <c r="C5675" s="7">
        <v>39684</v>
      </c>
      <c r="D5675" s="8">
        <v>0.16666666666699825</v>
      </c>
      <c r="E5675" s="9">
        <v>6.7079600648498328E-2</v>
      </c>
      <c r="F5675" s="5">
        <v>3.8701923935323723</v>
      </c>
      <c r="G5675" s="5">
        <v>10.5844388739125</v>
      </c>
      <c r="H5675" s="5">
        <v>6.7142464803801269</v>
      </c>
      <c r="I5675" s="10">
        <v>2.028734476225452</v>
      </c>
      <c r="J5675" s="11">
        <v>9.67</v>
      </c>
      <c r="K5675" s="5">
        <f t="shared" si="88"/>
        <v>12.571</v>
      </c>
      <c r="L5675" s="5">
        <v>6.7625000000000002</v>
      </c>
      <c r="M5675" s="15">
        <v>36.668656677181374</v>
      </c>
      <c r="N5675" s="5">
        <v>90.6</v>
      </c>
      <c r="O5675" s="5">
        <v>14.1875</v>
      </c>
      <c r="P5675" s="5">
        <v>238.95</v>
      </c>
      <c r="Q5675" s="5">
        <v>1.7424999999999999</v>
      </c>
      <c r="R5675" s="25"/>
      <c r="S5675" s="14"/>
      <c r="T5675" s="14"/>
    </row>
    <row r="5676" spans="1:20">
      <c r="A5676" s="2">
        <v>24</v>
      </c>
      <c r="B5676" s="2">
        <v>8</v>
      </c>
      <c r="C5676" s="7">
        <v>39684</v>
      </c>
      <c r="D5676" s="8">
        <v>0.20833333333399651</v>
      </c>
      <c r="E5676" s="9">
        <v>6.4960947240998351E-2</v>
      </c>
      <c r="F5676" s="5">
        <v>5.7791660133722527</v>
      </c>
      <c r="G5676" s="5">
        <v>14.482040065596799</v>
      </c>
      <c r="H5676" s="5">
        <v>8.702874052224546</v>
      </c>
      <c r="I5676" s="10">
        <v>2.0260453492592019</v>
      </c>
      <c r="J5676" s="11">
        <v>12.584999999999999</v>
      </c>
      <c r="K5676" s="5">
        <f t="shared" si="88"/>
        <v>16.360499999999998</v>
      </c>
      <c r="L5676" s="5">
        <v>9.0175000000000001</v>
      </c>
      <c r="M5676" s="15">
        <v>34.513414664196183</v>
      </c>
      <c r="N5676" s="5">
        <v>90.375</v>
      </c>
      <c r="O5676" s="5">
        <v>14.242499999999998</v>
      </c>
      <c r="P5676" s="5">
        <v>221.125</v>
      </c>
      <c r="Q5676" s="5">
        <v>1.5625</v>
      </c>
      <c r="R5676" s="25"/>
      <c r="S5676" s="14"/>
      <c r="T5676" s="14"/>
    </row>
    <row r="5677" spans="1:20">
      <c r="A5677" s="2">
        <v>24</v>
      </c>
      <c r="B5677" s="2">
        <v>8</v>
      </c>
      <c r="C5677" s="7">
        <v>39684</v>
      </c>
      <c r="D5677" s="8">
        <v>0.25</v>
      </c>
      <c r="E5677" s="9">
        <v>8.2345986213247901E-2</v>
      </c>
      <c r="F5677" s="5">
        <v>7.9221100478110058</v>
      </c>
      <c r="G5677" s="5">
        <v>18.41243709479124</v>
      </c>
      <c r="H5677" s="5">
        <v>10.490327046980237</v>
      </c>
      <c r="I5677" s="10">
        <v>2.0258003697364524</v>
      </c>
      <c r="J5677" s="11">
        <v>13.9275</v>
      </c>
      <c r="K5677" s="5">
        <f t="shared" si="88"/>
        <v>18.10575</v>
      </c>
      <c r="L5677" s="5">
        <v>10.3475</v>
      </c>
      <c r="M5677" s="15">
        <v>32.81467506189103</v>
      </c>
      <c r="N5677" s="5">
        <v>92.15</v>
      </c>
      <c r="O5677" s="5">
        <v>14.552499999999998</v>
      </c>
      <c r="P5677" s="5">
        <v>229.17500000000001</v>
      </c>
      <c r="Q5677" s="5">
        <v>1.5525</v>
      </c>
      <c r="R5677" s="25"/>
      <c r="S5677" s="14"/>
      <c r="T5677" s="14"/>
    </row>
    <row r="5678" spans="1:20">
      <c r="A5678" s="2">
        <v>24</v>
      </c>
      <c r="B5678" s="2">
        <v>8</v>
      </c>
      <c r="C5678" s="7">
        <v>39684</v>
      </c>
      <c r="D5678" s="8">
        <v>0.29166666666699825</v>
      </c>
      <c r="E5678" s="9">
        <v>9.7790501882997469E-2</v>
      </c>
      <c r="F5678" s="5">
        <v>9.7598910839904391</v>
      </c>
      <c r="G5678" s="5">
        <v>21.245843366430424</v>
      </c>
      <c r="H5678" s="5">
        <v>11.485952282439987</v>
      </c>
      <c r="I5678" s="10">
        <v>2.0206684985859518</v>
      </c>
      <c r="J5678" s="11">
        <v>10.397499999999999</v>
      </c>
      <c r="K5678" s="5">
        <f t="shared" si="88"/>
        <v>13.51675</v>
      </c>
      <c r="L5678" s="5">
        <v>8.8125</v>
      </c>
      <c r="M5678" s="15">
        <v>30.281482476225801</v>
      </c>
      <c r="N5678" s="5">
        <v>93.75</v>
      </c>
      <c r="O5678" s="5">
        <v>15.017499999999998</v>
      </c>
      <c r="P5678" s="5">
        <v>234.375</v>
      </c>
      <c r="Q5678" s="5">
        <v>1.6624999999999999</v>
      </c>
      <c r="R5678" s="25"/>
      <c r="S5678" s="14"/>
      <c r="T5678" s="14"/>
    </row>
    <row r="5679" spans="1:20">
      <c r="A5679" s="2">
        <v>24</v>
      </c>
      <c r="B5679" s="2">
        <v>8</v>
      </c>
      <c r="C5679" s="7">
        <v>39684</v>
      </c>
      <c r="D5679" s="8">
        <v>0.33333333333399651</v>
      </c>
      <c r="E5679" s="9">
        <v>0.14657046864324616</v>
      </c>
      <c r="F5679" s="5">
        <v>14.260565601952264</v>
      </c>
      <c r="G5679" s="5">
        <v>29.435386872488369</v>
      </c>
      <c r="H5679" s="5">
        <v>15.174821270536105</v>
      </c>
      <c r="I5679" s="10">
        <v>2.037526051861704</v>
      </c>
      <c r="J5679" s="11">
        <v>10.0975</v>
      </c>
      <c r="K5679" s="5">
        <f t="shared" si="88"/>
        <v>13.126750000000001</v>
      </c>
      <c r="L5679" s="5">
        <v>8.9149999999999991</v>
      </c>
      <c r="M5679" s="15">
        <v>28.882478124248674</v>
      </c>
      <c r="N5679" s="5">
        <v>93.825000000000003</v>
      </c>
      <c r="O5679" s="5">
        <v>15.744999999999999</v>
      </c>
      <c r="P5679" s="5">
        <v>237.625</v>
      </c>
      <c r="Q5679" s="5">
        <v>1.5175000000000001</v>
      </c>
      <c r="R5679" s="25"/>
      <c r="S5679" s="14"/>
      <c r="T5679" s="14"/>
    </row>
    <row r="5680" spans="1:20">
      <c r="A5680" s="2">
        <v>24</v>
      </c>
      <c r="B5680" s="2">
        <v>8</v>
      </c>
      <c r="C5680" s="7">
        <v>39684</v>
      </c>
      <c r="D5680" s="8">
        <v>0.375</v>
      </c>
      <c r="E5680" s="9">
        <v>0.19454681403324484</v>
      </c>
      <c r="F5680" s="5">
        <v>24.084561477180753</v>
      </c>
      <c r="G5680" s="5">
        <v>44.908386382504069</v>
      </c>
      <c r="H5680" s="5">
        <v>20.823824905323317</v>
      </c>
      <c r="I5680" s="10">
        <v>2.0348362601937042</v>
      </c>
      <c r="J5680" s="11">
        <v>12.4625</v>
      </c>
      <c r="K5680" s="5">
        <f t="shared" si="88"/>
        <v>16.201250000000002</v>
      </c>
      <c r="L5680" s="5">
        <v>10.484999999999999</v>
      </c>
      <c r="M5680" s="15">
        <v>22.804881907054114</v>
      </c>
      <c r="N5680" s="5">
        <v>93.724999999999994</v>
      </c>
      <c r="O5680" s="5">
        <v>16.642499999999998</v>
      </c>
      <c r="P5680" s="5">
        <v>251.77499999999998</v>
      </c>
      <c r="Q5680" s="5">
        <v>1.7925</v>
      </c>
      <c r="R5680" s="25"/>
      <c r="S5680" s="14"/>
      <c r="T5680" s="14"/>
    </row>
    <row r="5681" spans="1:20">
      <c r="A5681" s="2">
        <v>24</v>
      </c>
      <c r="B5681" s="2">
        <v>8</v>
      </c>
      <c r="C5681" s="7">
        <v>39684</v>
      </c>
      <c r="D5681" s="8">
        <v>0.41666666666699825</v>
      </c>
      <c r="E5681" s="9">
        <v>0.23293698120099379</v>
      </c>
      <c r="F5681" s="5">
        <v>22.50909454425728</v>
      </c>
      <c r="G5681" s="5">
        <v>42.419766224485862</v>
      </c>
      <c r="H5681" s="5">
        <v>19.910671680228585</v>
      </c>
      <c r="I5681" s="10">
        <v>2.0370334340092047</v>
      </c>
      <c r="J5681" s="11">
        <v>12.872499999999999</v>
      </c>
      <c r="K5681" s="5">
        <f t="shared" si="88"/>
        <v>16.734249999999999</v>
      </c>
      <c r="L5681" s="5">
        <v>10.397499999999999</v>
      </c>
      <c r="M5681" s="15">
        <v>23.648192629264194</v>
      </c>
      <c r="N5681" s="5">
        <v>79.245000000000005</v>
      </c>
      <c r="O5681" s="5">
        <v>18.7575</v>
      </c>
      <c r="P5681" s="5">
        <v>272.55</v>
      </c>
      <c r="Q5681" s="5">
        <v>1.3525</v>
      </c>
      <c r="R5681" s="25"/>
      <c r="S5681" s="14"/>
      <c r="T5681" s="14"/>
    </row>
    <row r="5682" spans="1:20">
      <c r="A5682" s="2">
        <v>24</v>
      </c>
      <c r="B5682" s="2">
        <v>8</v>
      </c>
      <c r="C5682" s="7">
        <v>39684</v>
      </c>
      <c r="D5682" s="8">
        <v>0.45833333333399651</v>
      </c>
      <c r="E5682" s="9">
        <v>0.45722393291298763</v>
      </c>
      <c r="F5682" s="5">
        <v>36.312711012534535</v>
      </c>
      <c r="G5682" s="5">
        <v>63.645963969916657</v>
      </c>
      <c r="H5682" s="5">
        <v>27.333252957382122</v>
      </c>
      <c r="I5682" s="10">
        <v>2.0392285398637053</v>
      </c>
      <c r="J5682" s="11">
        <v>15.0275</v>
      </c>
      <c r="K5682" s="5">
        <f t="shared" si="88"/>
        <v>19.53575</v>
      </c>
      <c r="L5682" s="5">
        <v>5.7</v>
      </c>
      <c r="M5682" s="15">
        <v>18.641089754455734</v>
      </c>
      <c r="N5682" s="5">
        <v>50.589999999999996</v>
      </c>
      <c r="O5682" s="5">
        <v>20.16</v>
      </c>
      <c r="P5682" s="5">
        <v>259.67499999999995</v>
      </c>
      <c r="Q5682" s="5">
        <v>3.1749999999999998</v>
      </c>
      <c r="R5682" s="25"/>
      <c r="S5682" s="14"/>
      <c r="T5682" s="14"/>
    </row>
    <row r="5683" spans="1:20">
      <c r="A5683" s="2">
        <v>24</v>
      </c>
      <c r="B5683" s="2">
        <v>8</v>
      </c>
      <c r="C5683" s="7">
        <v>39684</v>
      </c>
      <c r="D5683" s="8">
        <v>0.5</v>
      </c>
      <c r="E5683" s="9">
        <v>0.37861099887798966</v>
      </c>
      <c r="F5683" s="5">
        <v>33.418934765275644</v>
      </c>
      <c r="G5683" s="5">
        <v>61.7900878485787</v>
      </c>
      <c r="H5683" s="5">
        <v>28.371153083303057</v>
      </c>
      <c r="I5683" s="10">
        <v>2.0585168726922074</v>
      </c>
      <c r="J5683" s="11">
        <v>17.355</v>
      </c>
      <c r="K5683" s="5">
        <f t="shared" si="88"/>
        <v>22.561500000000002</v>
      </c>
      <c r="L5683" s="5">
        <v>19.442499999999999</v>
      </c>
      <c r="M5683" s="15">
        <v>17.974968137554672</v>
      </c>
      <c r="N5683" s="5">
        <v>39.795000000000002</v>
      </c>
      <c r="O5683" s="5">
        <v>20.984999999999999</v>
      </c>
      <c r="P5683" s="5">
        <v>268.52499999999998</v>
      </c>
      <c r="Q5683" s="5">
        <v>2.9275000000000002</v>
      </c>
      <c r="R5683" s="25"/>
      <c r="S5683" s="14"/>
      <c r="T5683" s="14"/>
    </row>
    <row r="5684" spans="1:20">
      <c r="A5684" s="2">
        <v>24</v>
      </c>
      <c r="B5684" s="2">
        <v>8</v>
      </c>
      <c r="C5684" s="7">
        <v>39684</v>
      </c>
      <c r="D5684" s="8">
        <v>0.54166666666699825</v>
      </c>
      <c r="E5684" s="9">
        <v>0.37823330614873957</v>
      </c>
      <c r="F5684" s="5">
        <v>31.249228032373448</v>
      </c>
      <c r="G5684" s="5">
        <v>60.520295616280279</v>
      </c>
      <c r="H5684" s="5">
        <v>29.271067583906831</v>
      </c>
      <c r="I5684" s="10">
        <v>2.0802435922157101</v>
      </c>
      <c r="J5684" s="11">
        <v>13.587499999999999</v>
      </c>
      <c r="K5684" s="5">
        <f t="shared" si="88"/>
        <v>17.66375</v>
      </c>
      <c r="L5684" s="5">
        <v>10.280000000000001</v>
      </c>
      <c r="M5684" s="15">
        <v>19.274178634320794</v>
      </c>
      <c r="N5684" s="5">
        <v>41.565000000000005</v>
      </c>
      <c r="O5684" s="5">
        <v>20.294999999999998</v>
      </c>
      <c r="P5684" s="5">
        <v>263.95000000000005</v>
      </c>
      <c r="Q5684" s="5">
        <v>3.5049999999999999</v>
      </c>
      <c r="R5684" s="25"/>
      <c r="S5684" s="14"/>
      <c r="T5684" s="14"/>
    </row>
    <row r="5685" spans="1:20">
      <c r="A5685" s="2">
        <v>24</v>
      </c>
      <c r="B5685" s="2">
        <v>8</v>
      </c>
      <c r="C5685" s="7">
        <v>39684</v>
      </c>
      <c r="D5685" s="8">
        <v>0.58333333333399651</v>
      </c>
      <c r="E5685" s="9">
        <v>0.44423790647648764</v>
      </c>
      <c r="F5685" s="5">
        <v>28.254806625574268</v>
      </c>
      <c r="G5685" s="5">
        <v>57.266294197920637</v>
      </c>
      <c r="H5685" s="5">
        <v>29.011487572346372</v>
      </c>
      <c r="I5685" s="10">
        <v>2.0555778917237078</v>
      </c>
      <c r="J5685" s="11">
        <v>14.5825</v>
      </c>
      <c r="K5685" s="5">
        <f t="shared" si="88"/>
        <v>18.957249999999998</v>
      </c>
      <c r="L5685" s="5">
        <v>11.065</v>
      </c>
      <c r="M5685" s="15">
        <v>22.942933733965138</v>
      </c>
      <c r="N5685" s="5">
        <v>42.6875</v>
      </c>
      <c r="O5685" s="5">
        <v>20.357500000000002</v>
      </c>
      <c r="P5685" s="5">
        <v>259.45</v>
      </c>
      <c r="Q5685" s="5">
        <v>3.3025000000000002</v>
      </c>
      <c r="R5685" s="25"/>
      <c r="S5685" s="14"/>
      <c r="T5685" s="14"/>
    </row>
    <row r="5686" spans="1:20">
      <c r="A5686" s="2">
        <v>24</v>
      </c>
      <c r="B5686" s="2">
        <v>8</v>
      </c>
      <c r="C5686" s="7">
        <v>39684</v>
      </c>
      <c r="D5686" s="8">
        <v>0.625</v>
      </c>
      <c r="E5686" s="9">
        <v>0.3526817537204901</v>
      </c>
      <c r="F5686" s="5">
        <v>27.801978949747784</v>
      </c>
      <c r="G5686" s="5">
        <v>53.923082331376378</v>
      </c>
      <c r="H5686" s="5">
        <v>26.121103381628593</v>
      </c>
      <c r="I5686" s="10">
        <v>2.0235962925892048</v>
      </c>
      <c r="J5686" s="11">
        <v>12.6675</v>
      </c>
      <c r="K5686" s="5">
        <f t="shared" si="88"/>
        <v>16.467750000000002</v>
      </c>
      <c r="L5686" s="5">
        <v>10.395</v>
      </c>
      <c r="M5686" s="15">
        <v>21.470322283996001</v>
      </c>
      <c r="N5686" s="5">
        <v>45.317499999999995</v>
      </c>
      <c r="O5686" s="5">
        <v>20.112500000000001</v>
      </c>
      <c r="P5686" s="5">
        <v>258.32499999999999</v>
      </c>
      <c r="Q5686" s="5">
        <v>3.3674999999999997</v>
      </c>
      <c r="R5686" s="25"/>
      <c r="S5686" s="14"/>
      <c r="T5686" s="14"/>
    </row>
    <row r="5687" spans="1:20">
      <c r="A5687" s="2">
        <v>24</v>
      </c>
      <c r="B5687" s="2">
        <v>8</v>
      </c>
      <c r="C5687" s="7">
        <v>39684</v>
      </c>
      <c r="D5687" s="8">
        <v>0.66666666666699825</v>
      </c>
      <c r="E5687" s="9">
        <v>0.34883704666274012</v>
      </c>
      <c r="F5687" s="5">
        <v>30.597230625918225</v>
      </c>
      <c r="G5687" s="5">
        <v>58.267710245215582</v>
      </c>
      <c r="H5687" s="5">
        <v>27.670479619297357</v>
      </c>
      <c r="I5687" s="10">
        <v>2.0550799562572086</v>
      </c>
      <c r="J5687" s="11">
        <v>14.450000000000001</v>
      </c>
      <c r="K5687" s="5">
        <f t="shared" si="88"/>
        <v>18.785000000000004</v>
      </c>
      <c r="L5687" s="5">
        <v>9.6325000000000003</v>
      </c>
      <c r="M5687" s="15">
        <v>19.632329700949832</v>
      </c>
      <c r="N5687" s="5">
        <v>37.049999999999997</v>
      </c>
      <c r="O5687" s="5">
        <v>20.317500000000003</v>
      </c>
      <c r="P5687" s="5">
        <v>261.67500000000001</v>
      </c>
      <c r="Q5687" s="5">
        <v>3.3250000000000002</v>
      </c>
      <c r="R5687" s="25"/>
      <c r="S5687" s="14"/>
      <c r="T5687" s="14"/>
    </row>
    <row r="5688" spans="1:20">
      <c r="A5688" s="2">
        <v>24</v>
      </c>
      <c r="B5688" s="2">
        <v>8</v>
      </c>
      <c r="C5688" s="7">
        <v>39684</v>
      </c>
      <c r="D5688" s="8">
        <v>0.70833333333399651</v>
      </c>
      <c r="E5688" s="9">
        <v>0.27932324638249195</v>
      </c>
      <c r="F5688" s="5">
        <v>25.199095106583279</v>
      </c>
      <c r="G5688" s="5">
        <v>49.870004447833516</v>
      </c>
      <c r="H5688" s="5">
        <v>24.670909341250233</v>
      </c>
      <c r="I5688" s="10">
        <v>2.0597123409704592</v>
      </c>
      <c r="J5688" s="11">
        <v>16.202500000000001</v>
      </c>
      <c r="K5688" s="5">
        <f t="shared" si="88"/>
        <v>21.06325</v>
      </c>
      <c r="L5688" s="5">
        <v>11.58</v>
      </c>
      <c r="M5688" s="15">
        <v>19.950876910770866</v>
      </c>
      <c r="N5688" s="5">
        <v>30.355000000000004</v>
      </c>
      <c r="O5688" s="5">
        <v>20.244999999999997</v>
      </c>
      <c r="P5688" s="5">
        <v>262.64999999999998</v>
      </c>
      <c r="Q5688" s="5">
        <v>3.6749999999999998</v>
      </c>
      <c r="R5688" s="25"/>
      <c r="S5688" s="14"/>
      <c r="T5688" s="14"/>
    </row>
    <row r="5689" spans="1:20">
      <c r="A5689" s="2">
        <v>24</v>
      </c>
      <c r="B5689" s="2">
        <v>8</v>
      </c>
      <c r="C5689" s="7">
        <v>39684</v>
      </c>
      <c r="D5689" s="8">
        <v>0.75</v>
      </c>
      <c r="E5689" s="9">
        <v>0.25904371658974251</v>
      </c>
      <c r="F5689" s="5">
        <v>32.142542299489435</v>
      </c>
      <c r="G5689" s="5">
        <v>60.582790995902684</v>
      </c>
      <c r="H5689" s="5">
        <v>28.440248696413253</v>
      </c>
      <c r="I5689" s="10">
        <v>2.1326661561219673</v>
      </c>
      <c r="J5689" s="11">
        <v>17.015000000000001</v>
      </c>
      <c r="K5689" s="5">
        <f t="shared" si="88"/>
        <v>22.119500000000002</v>
      </c>
      <c r="L5689" s="5">
        <v>10.977500000000001</v>
      </c>
      <c r="M5689" s="15">
        <v>16.0048755728595</v>
      </c>
      <c r="N5689" s="5">
        <v>35.195</v>
      </c>
      <c r="O5689" s="5">
        <v>18.885000000000002</v>
      </c>
      <c r="P5689" s="5">
        <v>265.59999999999997</v>
      </c>
      <c r="Q5689" s="5">
        <v>3.2449999999999997</v>
      </c>
      <c r="R5689" s="25"/>
      <c r="S5689" s="14"/>
      <c r="T5689" s="14"/>
    </row>
    <row r="5690" spans="1:20">
      <c r="A5690" s="2">
        <v>24</v>
      </c>
      <c r="B5690" s="2">
        <v>8</v>
      </c>
      <c r="C5690" s="7">
        <v>39684</v>
      </c>
      <c r="D5690" s="8">
        <v>0.79166666666699825</v>
      </c>
      <c r="E5690" s="9">
        <v>0.26290534247599229</v>
      </c>
      <c r="F5690" s="5">
        <v>37.574820943528458</v>
      </c>
      <c r="G5690" s="5">
        <v>67.750662930234924</v>
      </c>
      <c r="H5690" s="5">
        <v>30.17584198670647</v>
      </c>
      <c r="I5690" s="10">
        <v>2.1226497567277165</v>
      </c>
      <c r="J5690" s="11">
        <v>17.585000000000001</v>
      </c>
      <c r="K5690" s="5">
        <f t="shared" si="88"/>
        <v>22.860500000000002</v>
      </c>
      <c r="L5690" s="5">
        <v>11.002500000000001</v>
      </c>
      <c r="M5690" s="15">
        <v>13.96801962936531</v>
      </c>
      <c r="N5690" s="5">
        <v>45.857500000000002</v>
      </c>
      <c r="O5690" s="5">
        <v>17.282500000000002</v>
      </c>
      <c r="P5690" s="5">
        <v>261.5</v>
      </c>
      <c r="Q5690" s="5">
        <v>2.3475000000000001</v>
      </c>
      <c r="R5690" s="25"/>
      <c r="S5690" s="14"/>
      <c r="T5690" s="14"/>
    </row>
    <row r="5691" spans="1:20">
      <c r="A5691" s="2">
        <v>24</v>
      </c>
      <c r="B5691" s="2">
        <v>8</v>
      </c>
      <c r="C5691" s="7">
        <v>39684</v>
      </c>
      <c r="D5691" s="8">
        <v>0.83333333333399651</v>
      </c>
      <c r="E5691" s="9">
        <v>0.19377090104724426</v>
      </c>
      <c r="F5691" s="5">
        <v>31.124067838657353</v>
      </c>
      <c r="G5691" s="5">
        <v>59.431932185070515</v>
      </c>
      <c r="H5691" s="5">
        <v>28.307864346413158</v>
      </c>
      <c r="I5691" s="10">
        <v>2.0540861532852097</v>
      </c>
      <c r="J5691" s="11">
        <v>16.487500000000001</v>
      </c>
      <c r="K5691" s="5">
        <f t="shared" si="88"/>
        <v>21.433750000000003</v>
      </c>
      <c r="L5691" s="5">
        <v>9.83</v>
      </c>
      <c r="M5691" s="15">
        <v>16.562850037537554</v>
      </c>
      <c r="N5691" s="5">
        <v>48.234999999999999</v>
      </c>
      <c r="O5691" s="5">
        <v>15.985000000000001</v>
      </c>
      <c r="P5691" s="5">
        <v>249.42500000000001</v>
      </c>
      <c r="Q5691" s="5">
        <v>1.49</v>
      </c>
      <c r="R5691" s="25"/>
      <c r="S5691" s="14"/>
      <c r="T5691" s="14"/>
    </row>
    <row r="5692" spans="1:20">
      <c r="A5692" s="2">
        <v>24</v>
      </c>
      <c r="B5692" s="2">
        <v>8</v>
      </c>
      <c r="C5692" s="7">
        <v>39684</v>
      </c>
      <c r="D5692" s="8">
        <v>0.875</v>
      </c>
      <c r="E5692" s="9">
        <v>0.17429417417124479</v>
      </c>
      <c r="F5692" s="5">
        <v>23.03796335578145</v>
      </c>
      <c r="G5692" s="5">
        <v>44.246578715099034</v>
      </c>
      <c r="H5692" s="5">
        <v>21.208615359317584</v>
      </c>
      <c r="I5692" s="10">
        <v>2.0513977648764601</v>
      </c>
      <c r="J5692" s="11">
        <v>15.647500000000001</v>
      </c>
      <c r="K5692" s="5">
        <f t="shared" si="88"/>
        <v>20.341750000000001</v>
      </c>
      <c r="L5692" s="5">
        <v>9.61</v>
      </c>
      <c r="M5692" s="15">
        <v>21.202914723166995</v>
      </c>
      <c r="N5692" s="5">
        <v>63.897499999999994</v>
      </c>
      <c r="O5692" s="5">
        <v>14.282500000000001</v>
      </c>
      <c r="P5692" s="5">
        <v>177.67500000000001</v>
      </c>
      <c r="Q5692" s="5">
        <v>0.70250000000000001</v>
      </c>
      <c r="R5692" s="25"/>
      <c r="S5692" s="14"/>
      <c r="T5692" s="14"/>
    </row>
    <row r="5693" spans="1:20">
      <c r="A5693" s="2">
        <v>24</v>
      </c>
      <c r="B5693" s="2">
        <v>8</v>
      </c>
      <c r="C5693" s="7">
        <v>39684</v>
      </c>
      <c r="D5693" s="8">
        <v>0.91666666666699825</v>
      </c>
      <c r="E5693" s="9">
        <v>0.18466801942374445</v>
      </c>
      <c r="F5693" s="5">
        <v>23.435410599720989</v>
      </c>
      <c r="G5693" s="5">
        <v>41.706535708593073</v>
      </c>
      <c r="H5693" s="5">
        <v>18.271125108872084</v>
      </c>
      <c r="I5693" s="10">
        <v>2.0730988564547124</v>
      </c>
      <c r="J5693" s="11">
        <v>14.87</v>
      </c>
      <c r="K5693" s="5">
        <f t="shared" si="88"/>
        <v>19.331</v>
      </c>
      <c r="L5693" s="5">
        <v>9.4700000000000006</v>
      </c>
      <c r="M5693" s="15">
        <v>19.507862802302835</v>
      </c>
      <c r="N5693" s="5">
        <v>74.634999999999991</v>
      </c>
      <c r="O5693" s="5">
        <v>13.455</v>
      </c>
      <c r="P5693" s="5">
        <v>224.02499999999998</v>
      </c>
      <c r="Q5693" s="5">
        <v>0.73249999999999993</v>
      </c>
      <c r="R5693" s="25"/>
      <c r="S5693" s="14"/>
      <c r="T5693" s="14"/>
    </row>
    <row r="5694" spans="1:20">
      <c r="A5694" s="2">
        <v>24</v>
      </c>
      <c r="B5694" s="2">
        <v>8</v>
      </c>
      <c r="C5694" s="7">
        <v>39684</v>
      </c>
      <c r="D5694" s="8">
        <v>0.95833333333399651</v>
      </c>
      <c r="E5694" s="9">
        <v>0.19166604619424418</v>
      </c>
      <c r="F5694" s="5">
        <v>19.730611901448324</v>
      </c>
      <c r="G5694" s="5">
        <v>35.331380208837942</v>
      </c>
      <c r="H5694" s="5">
        <v>15.600768307389616</v>
      </c>
      <c r="I5694" s="10">
        <v>2.0923573515602145</v>
      </c>
      <c r="J5694" s="11">
        <v>16.8825</v>
      </c>
      <c r="K5694" s="5">
        <f t="shared" si="88"/>
        <v>21.94725</v>
      </c>
      <c r="L5694" s="5">
        <v>10.752500000000001</v>
      </c>
      <c r="M5694" s="15">
        <v>20.255938546644909</v>
      </c>
      <c r="N5694" s="5">
        <v>79.174999999999997</v>
      </c>
      <c r="O5694" s="5">
        <v>13.525</v>
      </c>
      <c r="P5694" s="5">
        <v>183.02499999999998</v>
      </c>
      <c r="Q5694" s="5">
        <v>0.54749999999999999</v>
      </c>
      <c r="R5694" s="25"/>
      <c r="S5694" s="14"/>
      <c r="T5694" s="14"/>
    </row>
    <row r="5695" spans="1:20">
      <c r="A5695" s="2">
        <v>25</v>
      </c>
      <c r="B5695" s="2">
        <v>8</v>
      </c>
      <c r="C5695" s="7">
        <v>39685</v>
      </c>
      <c r="D5695" s="8">
        <v>0</v>
      </c>
      <c r="E5695" s="9">
        <v>0.10635466583999673</v>
      </c>
      <c r="F5695" s="5">
        <v>11.927533386929511</v>
      </c>
      <c r="G5695" s="5">
        <v>23.264093791794121</v>
      </c>
      <c r="H5695" s="5">
        <v>11.336560404864608</v>
      </c>
      <c r="I5695" s="10">
        <v>2.0945421914654654</v>
      </c>
      <c r="J5695" s="11">
        <v>14.969999999999999</v>
      </c>
      <c r="K5695" s="5">
        <f t="shared" si="88"/>
        <v>19.460999999999999</v>
      </c>
      <c r="L5695" s="5">
        <v>9.0124999999999993</v>
      </c>
      <c r="M5695" s="15">
        <v>22.475418465537121</v>
      </c>
      <c r="N5695" s="5">
        <v>82.77000000000001</v>
      </c>
      <c r="O5695" s="5">
        <v>13.862500000000001</v>
      </c>
      <c r="P5695" s="5">
        <v>160.44999999999999</v>
      </c>
      <c r="Q5695" s="5">
        <v>0.66999999999999993</v>
      </c>
      <c r="R5695" s="25"/>
      <c r="S5695" s="14"/>
      <c r="T5695" s="14"/>
    </row>
    <row r="5696" spans="1:20">
      <c r="A5696" s="2">
        <v>25</v>
      </c>
      <c r="B5696" s="2">
        <v>8</v>
      </c>
      <c r="C5696" s="7">
        <v>39685</v>
      </c>
      <c r="D5696" s="8">
        <v>4.1666666666998253E-2</v>
      </c>
      <c r="E5696" s="9">
        <v>6.5565765755497982E-2</v>
      </c>
      <c r="F5696" s="5">
        <v>4.4934403604375577</v>
      </c>
      <c r="G5696" s="5">
        <v>11.9079832880954</v>
      </c>
      <c r="H5696" s="5">
        <v>7.4145429276578421</v>
      </c>
      <c r="I5696" s="10">
        <v>2.0796607617454641</v>
      </c>
      <c r="J5696" s="11">
        <v>11.414999999999999</v>
      </c>
      <c r="K5696" s="5">
        <f t="shared" si="88"/>
        <v>14.839499999999999</v>
      </c>
      <c r="L5696" s="5">
        <v>8.2874999999999996</v>
      </c>
      <c r="M5696" s="15">
        <v>29.184016174222759</v>
      </c>
      <c r="N5696" s="5">
        <v>73.86</v>
      </c>
      <c r="O5696" s="5">
        <v>15.3475</v>
      </c>
      <c r="P5696" s="5">
        <v>252.14999999999998</v>
      </c>
      <c r="Q5696" s="5">
        <v>2.2824999999999998</v>
      </c>
      <c r="R5696" s="25"/>
      <c r="S5696" s="14"/>
      <c r="T5696" s="14"/>
    </row>
    <row r="5697" spans="1:20">
      <c r="A5697" s="2">
        <v>25</v>
      </c>
      <c r="B5697" s="2">
        <v>8</v>
      </c>
      <c r="C5697" s="7">
        <v>39685</v>
      </c>
      <c r="D5697" s="8">
        <v>8.3333333333996507E-2</v>
      </c>
      <c r="E5697" s="9">
        <v>6.1593041785498071E-2</v>
      </c>
      <c r="F5697" s="5">
        <v>3.3611086962987833</v>
      </c>
      <c r="G5697" s="5">
        <v>8.2322220521521832</v>
      </c>
      <c r="H5697" s="5">
        <v>4.8711133558533994</v>
      </c>
      <c r="I5697" s="10">
        <v>2.0525927900202117</v>
      </c>
      <c r="J5697" s="11">
        <v>13.817500000000001</v>
      </c>
      <c r="K5697" s="5">
        <f t="shared" si="88"/>
        <v>17.962750000000003</v>
      </c>
      <c r="L5697" s="5">
        <v>7.9449999999999994</v>
      </c>
      <c r="M5697" s="15">
        <v>28.932313350893736</v>
      </c>
      <c r="N5697" s="5">
        <v>78.92</v>
      </c>
      <c r="O5697" s="5">
        <v>15.3125</v>
      </c>
      <c r="P5697" s="5">
        <v>243.52500000000001</v>
      </c>
      <c r="Q5697" s="5">
        <v>1.9375000000000002</v>
      </c>
      <c r="R5697" s="25"/>
      <c r="S5697" s="14"/>
      <c r="T5697" s="14"/>
    </row>
    <row r="5698" spans="1:20">
      <c r="A5698" s="2">
        <v>25</v>
      </c>
      <c r="B5698" s="2">
        <v>8</v>
      </c>
      <c r="C5698" s="7">
        <v>39685</v>
      </c>
      <c r="D5698" s="8">
        <v>0.125</v>
      </c>
      <c r="E5698" s="9">
        <v>6.0698166564748079E-2</v>
      </c>
      <c r="F5698" s="5">
        <v>6.3556149002513083</v>
      </c>
      <c r="G5698" s="5">
        <v>12.471737996937367</v>
      </c>
      <c r="H5698" s="5">
        <v>6.1161230966860591</v>
      </c>
      <c r="I5698" s="10">
        <v>2.0377194844327104</v>
      </c>
      <c r="J5698" s="11">
        <v>15.557499999999999</v>
      </c>
      <c r="K5698" s="5">
        <f t="shared" si="88"/>
        <v>20.22475</v>
      </c>
      <c r="L5698" s="5">
        <v>8.8699999999999992</v>
      </c>
      <c r="M5698" s="15">
        <v>28.594629941813704</v>
      </c>
      <c r="N5698" s="5">
        <v>85.36</v>
      </c>
      <c r="O5698" s="5">
        <v>15.1625</v>
      </c>
      <c r="P5698" s="5">
        <v>244.22500000000002</v>
      </c>
      <c r="Q5698" s="5">
        <v>1.5799999999999998</v>
      </c>
      <c r="R5698" s="25"/>
      <c r="S5698" s="14"/>
      <c r="T5698" s="14"/>
    </row>
    <row r="5699" spans="1:20">
      <c r="A5699" s="2">
        <v>25</v>
      </c>
      <c r="B5699" s="2">
        <v>8</v>
      </c>
      <c r="C5699" s="7">
        <v>39685</v>
      </c>
      <c r="D5699" s="8">
        <v>0.16666666666699825</v>
      </c>
      <c r="E5699" s="9">
        <v>6.6856665315247879E-2</v>
      </c>
      <c r="F5699" s="5">
        <v>8.1550407176296105</v>
      </c>
      <c r="G5699" s="5">
        <v>16.312667716618353</v>
      </c>
      <c r="H5699" s="5">
        <v>8.1576269989887429</v>
      </c>
      <c r="I5699" s="10">
        <v>2.0667181584274639</v>
      </c>
      <c r="J5699" s="11">
        <v>15.034999999999998</v>
      </c>
      <c r="K5699" s="5">
        <f t="shared" si="88"/>
        <v>19.545499999999997</v>
      </c>
      <c r="L5699" s="5">
        <v>8.1150000000000002</v>
      </c>
      <c r="M5699" s="15">
        <v>28.566299455949704</v>
      </c>
      <c r="N5699" s="5">
        <v>85.87</v>
      </c>
      <c r="O5699" s="5">
        <v>15.527500000000002</v>
      </c>
      <c r="P5699" s="5">
        <v>246.625</v>
      </c>
      <c r="Q5699" s="5">
        <v>1.6125</v>
      </c>
      <c r="R5699" s="25"/>
      <c r="S5699" s="14"/>
      <c r="T5699" s="14"/>
    </row>
    <row r="5700" spans="1:20">
      <c r="A5700" s="2">
        <v>25</v>
      </c>
      <c r="B5700" s="2">
        <v>8</v>
      </c>
      <c r="C5700" s="7">
        <v>39685</v>
      </c>
      <c r="D5700" s="8">
        <v>0.20833333333399651</v>
      </c>
      <c r="E5700" s="9">
        <v>9.6417262026996922E-2</v>
      </c>
      <c r="F5700" s="5">
        <v>15.540716829048044</v>
      </c>
      <c r="G5700" s="5">
        <v>27.409251744913227</v>
      </c>
      <c r="H5700" s="5">
        <v>11.868534915865185</v>
      </c>
      <c r="I5700" s="10">
        <v>2.0640313209894638</v>
      </c>
      <c r="J5700" s="11">
        <v>14.572500000000002</v>
      </c>
      <c r="K5700" s="5">
        <f t="shared" si="88"/>
        <v>18.944250000000004</v>
      </c>
      <c r="L5700" s="5">
        <v>9.1775000000000002</v>
      </c>
      <c r="M5700" s="15">
        <v>23.704330433449247</v>
      </c>
      <c r="N5700" s="5">
        <v>86.074999999999989</v>
      </c>
      <c r="O5700" s="5">
        <v>15.562499999999998</v>
      </c>
      <c r="P5700" s="5">
        <v>246.45</v>
      </c>
      <c r="Q5700" s="5">
        <v>1.375</v>
      </c>
      <c r="R5700" s="25"/>
      <c r="S5700" s="14"/>
      <c r="T5700" s="14"/>
    </row>
    <row r="5701" spans="1:20">
      <c r="A5701" s="2">
        <v>25</v>
      </c>
      <c r="B5701" s="2">
        <v>8</v>
      </c>
      <c r="C5701" s="7">
        <v>39685</v>
      </c>
      <c r="D5701" s="8">
        <v>0.25</v>
      </c>
      <c r="E5701" s="9">
        <v>0.12660727401724592</v>
      </c>
      <c r="F5701" s="5">
        <v>18.975228678790476</v>
      </c>
      <c r="G5701" s="5">
        <v>32.981736248669407</v>
      </c>
      <c r="H5701" s="5">
        <v>14.006507569878929</v>
      </c>
      <c r="I5701" s="10">
        <v>2.0564711813817134</v>
      </c>
      <c r="J5701" s="11">
        <v>17.585000000000001</v>
      </c>
      <c r="K5701" s="5">
        <f t="shared" si="88"/>
        <v>22.860500000000002</v>
      </c>
      <c r="L5701" s="5">
        <v>11.077499999999999</v>
      </c>
      <c r="M5701" s="15">
        <v>23.332865887134218</v>
      </c>
      <c r="N5701" s="5">
        <v>85.65</v>
      </c>
      <c r="O5701" s="5">
        <v>16.07</v>
      </c>
      <c r="P5701" s="5">
        <v>247.375</v>
      </c>
      <c r="Q5701" s="5">
        <v>1.3875</v>
      </c>
      <c r="R5701" s="25"/>
      <c r="S5701" s="14"/>
      <c r="T5701" s="14"/>
    </row>
    <row r="5702" spans="1:20">
      <c r="A5702" s="2">
        <v>25</v>
      </c>
      <c r="B5702" s="2">
        <v>8</v>
      </c>
      <c r="C5702" s="7">
        <v>39685</v>
      </c>
      <c r="D5702" s="8">
        <v>0.29166666666699825</v>
      </c>
      <c r="E5702" s="9">
        <v>0.12825494430749582</v>
      </c>
      <c r="F5702" s="5">
        <v>17.21955218921142</v>
      </c>
      <c r="G5702" s="5">
        <v>31.27838503983671</v>
      </c>
      <c r="H5702" s="5">
        <v>14.058832850625292</v>
      </c>
      <c r="I5702" s="10">
        <v>2.0659668238827149</v>
      </c>
      <c r="J5702" s="11">
        <v>16.8325</v>
      </c>
      <c r="K5702" s="5">
        <f t="shared" si="88"/>
        <v>21.882249999999999</v>
      </c>
      <c r="L5702" s="5">
        <v>12.4275</v>
      </c>
      <c r="M5702" s="15">
        <v>23.023749185191189</v>
      </c>
      <c r="N5702" s="5">
        <v>80.905000000000001</v>
      </c>
      <c r="O5702" s="5">
        <v>17.144999999999996</v>
      </c>
      <c r="P5702" s="5">
        <v>246.84999999999997</v>
      </c>
      <c r="Q5702" s="5">
        <v>1.925</v>
      </c>
      <c r="R5702" s="25"/>
      <c r="S5702" s="14"/>
      <c r="T5702" s="14"/>
    </row>
    <row r="5703" spans="1:20">
      <c r="A5703" s="2">
        <v>25</v>
      </c>
      <c r="B5703" s="2">
        <v>8</v>
      </c>
      <c r="C5703" s="7">
        <v>39685</v>
      </c>
      <c r="D5703" s="8">
        <v>0.33333333333399651</v>
      </c>
      <c r="E5703" s="9">
        <v>0.17198772501999432</v>
      </c>
      <c r="F5703" s="5">
        <v>21.70894631777098</v>
      </c>
      <c r="G5703" s="5">
        <v>37.972457274207748</v>
      </c>
      <c r="H5703" s="5">
        <v>16.263510956436768</v>
      </c>
      <c r="I5703" s="10">
        <v>2.063280577290715</v>
      </c>
      <c r="J5703" s="11">
        <v>14.682499999999999</v>
      </c>
      <c r="K5703" s="5">
        <f t="shared" ref="K5703:K5766" si="89">J5703*1.3</f>
        <v>19.087250000000001</v>
      </c>
      <c r="L5703" s="5">
        <v>11.352499999999999</v>
      </c>
      <c r="M5703" s="15">
        <v>22.171569836611113</v>
      </c>
      <c r="N5703" s="5">
        <v>79.092500000000001</v>
      </c>
      <c r="O5703" s="5">
        <v>17.717499999999998</v>
      </c>
      <c r="P5703" s="5">
        <v>249.25</v>
      </c>
      <c r="Q5703" s="5">
        <v>2.2799999999999998</v>
      </c>
      <c r="R5703" s="25"/>
      <c r="S5703" s="14"/>
      <c r="T5703" s="14"/>
    </row>
    <row r="5704" spans="1:20">
      <c r="A5704" s="2">
        <v>25</v>
      </c>
      <c r="B5704" s="2">
        <v>8</v>
      </c>
      <c r="C5704" s="7">
        <v>39685</v>
      </c>
      <c r="D5704" s="8">
        <v>0.375</v>
      </c>
      <c r="E5704" s="9">
        <v>0.24211692250749201</v>
      </c>
      <c r="F5704" s="5">
        <v>29.251337000769993</v>
      </c>
      <c r="G5704" s="5">
        <v>49.220103210657001</v>
      </c>
      <c r="H5704" s="5">
        <v>19.968766209887008</v>
      </c>
      <c r="I5704" s="10">
        <v>2.0508521577042136</v>
      </c>
      <c r="J5704" s="11">
        <v>14.125</v>
      </c>
      <c r="K5704" s="5">
        <f t="shared" si="89"/>
        <v>18.362500000000001</v>
      </c>
      <c r="L5704" s="5">
        <v>9.4350000000000005</v>
      </c>
      <c r="M5704" s="15">
        <v>20.486663468873953</v>
      </c>
      <c r="N5704" s="5">
        <v>75.372500000000002</v>
      </c>
      <c r="O5704" s="5">
        <v>18.167499999999997</v>
      </c>
      <c r="P5704" s="5">
        <v>250.72500000000002</v>
      </c>
      <c r="Q5704" s="5">
        <v>2.5449999999999999</v>
      </c>
      <c r="R5704" s="25"/>
      <c r="S5704" s="14"/>
      <c r="T5704" s="14"/>
    </row>
    <row r="5705" spans="1:20">
      <c r="A5705" s="2">
        <v>25</v>
      </c>
      <c r="B5705" s="2">
        <v>8</v>
      </c>
      <c r="C5705" s="7">
        <v>39685</v>
      </c>
      <c r="D5705" s="8">
        <v>0.41666666666699825</v>
      </c>
      <c r="E5705" s="9">
        <v>0.32271296753473921</v>
      </c>
      <c r="F5705" s="5">
        <v>24.420250714124617</v>
      </c>
      <c r="G5705" s="5">
        <v>44.335022451969898</v>
      </c>
      <c r="H5705" s="5">
        <v>19.914771737845282</v>
      </c>
      <c r="I5705" s="10">
        <v>2.0554734640549648</v>
      </c>
      <c r="J5705" s="11">
        <v>13.957500000000001</v>
      </c>
      <c r="K5705" s="5">
        <f t="shared" si="89"/>
        <v>18.144750000000002</v>
      </c>
      <c r="L5705" s="5">
        <v>11.022500000000001</v>
      </c>
      <c r="M5705" s="15">
        <v>22.053782041934106</v>
      </c>
      <c r="N5705" s="5">
        <v>68.275000000000006</v>
      </c>
      <c r="O5705" s="5">
        <v>18.875</v>
      </c>
      <c r="P5705" s="5">
        <v>250.97499999999999</v>
      </c>
      <c r="Q5705" s="5">
        <v>3.11</v>
      </c>
      <c r="R5705" s="25"/>
      <c r="S5705" s="14"/>
      <c r="T5705" s="14"/>
    </row>
    <row r="5706" spans="1:20">
      <c r="A5706" s="2">
        <v>25</v>
      </c>
      <c r="B5706" s="2">
        <v>8</v>
      </c>
      <c r="C5706" s="7">
        <v>39685</v>
      </c>
      <c r="D5706" s="8">
        <v>0.45833333333399651</v>
      </c>
      <c r="E5706" s="9">
        <v>0.34388522188073839</v>
      </c>
      <c r="F5706" s="5">
        <v>34.959369794463832</v>
      </c>
      <c r="G5706" s="5">
        <v>59.729859081551368</v>
      </c>
      <c r="H5706" s="5">
        <v>24.770489287087536</v>
      </c>
      <c r="I5706" s="10">
        <v>2.0479193806187137</v>
      </c>
      <c r="J5706" s="11">
        <v>16.9925</v>
      </c>
      <c r="K5706" s="5">
        <f t="shared" si="89"/>
        <v>22.090250000000001</v>
      </c>
      <c r="L5706" s="5">
        <v>13.2575</v>
      </c>
      <c r="M5706" s="15">
        <v>17.956907951053715</v>
      </c>
      <c r="N5706" s="5">
        <v>66.252499999999998</v>
      </c>
      <c r="O5706" s="5">
        <v>19.147500000000001</v>
      </c>
      <c r="P5706" s="5">
        <v>254.14999999999998</v>
      </c>
      <c r="Q5706" s="5">
        <v>3.1075000000000004</v>
      </c>
      <c r="R5706" s="25"/>
      <c r="S5706" s="14"/>
      <c r="T5706" s="14"/>
    </row>
    <row r="5707" spans="1:20">
      <c r="A5707" s="2">
        <v>25</v>
      </c>
      <c r="B5707" s="2">
        <v>8</v>
      </c>
      <c r="C5707" s="7">
        <v>39685</v>
      </c>
      <c r="D5707" s="8">
        <v>0.5</v>
      </c>
      <c r="E5707" s="9">
        <v>0.57108654486473054</v>
      </c>
      <c r="F5707" s="5">
        <v>42.07459359168412</v>
      </c>
      <c r="G5707" s="5">
        <v>70.107043323916869</v>
      </c>
      <c r="H5707" s="5">
        <v>28.032449732232749</v>
      </c>
      <c r="I5707" s="10">
        <v>2.0574092623712157</v>
      </c>
      <c r="J5707" s="11">
        <v>19.68</v>
      </c>
      <c r="K5707" s="5">
        <f t="shared" si="89"/>
        <v>25.584</v>
      </c>
      <c r="L5707" s="5">
        <v>14.432499999999999</v>
      </c>
      <c r="M5707" s="15">
        <v>16.639843544979591</v>
      </c>
      <c r="N5707" s="5">
        <v>66.147500000000008</v>
      </c>
      <c r="O5707" s="5">
        <v>19.5425</v>
      </c>
      <c r="P5707" s="5">
        <v>255.17500000000001</v>
      </c>
      <c r="Q5707" s="5">
        <v>2.6375000000000002</v>
      </c>
      <c r="R5707" s="25"/>
      <c r="S5707" s="14"/>
      <c r="T5707" s="14"/>
    </row>
    <row r="5708" spans="1:20">
      <c r="A5708" s="2">
        <v>25</v>
      </c>
      <c r="B5708" s="2">
        <v>8</v>
      </c>
      <c r="C5708" s="7">
        <v>39685</v>
      </c>
      <c r="D5708" s="8">
        <v>0.54166666666699825</v>
      </c>
      <c r="E5708" s="9">
        <v>0.58859124088147985</v>
      </c>
      <c r="F5708" s="5">
        <v>29.825005609128159</v>
      </c>
      <c r="G5708" s="5">
        <v>54.238820219542042</v>
      </c>
      <c r="H5708" s="5">
        <v>24.413814610413883</v>
      </c>
      <c r="I5708" s="10">
        <v>2.0742018964427178</v>
      </c>
      <c r="J5708" s="11">
        <v>17.1175</v>
      </c>
      <c r="K5708" s="5">
        <f t="shared" si="89"/>
        <v>22.252749999999999</v>
      </c>
      <c r="L5708" s="5">
        <v>13.645</v>
      </c>
      <c r="M5708" s="15">
        <v>21.069351746165012</v>
      </c>
      <c r="N5708" s="5">
        <v>64.447500000000005</v>
      </c>
      <c r="O5708" s="5">
        <v>19.925000000000001</v>
      </c>
      <c r="P5708" s="5">
        <v>253.57500000000002</v>
      </c>
      <c r="Q5708" s="5">
        <v>2.9950000000000001</v>
      </c>
      <c r="R5708" s="25"/>
      <c r="S5708" s="14"/>
      <c r="T5708" s="14"/>
    </row>
    <row r="5709" spans="1:20">
      <c r="A5709" s="2">
        <v>25</v>
      </c>
      <c r="B5709" s="2">
        <v>8</v>
      </c>
      <c r="C5709" s="7">
        <v>39685</v>
      </c>
      <c r="D5709" s="8">
        <v>0.58333333333399651</v>
      </c>
      <c r="E5709" s="9">
        <v>0.72328547608897498</v>
      </c>
      <c r="F5709" s="5">
        <v>32.90429022706163</v>
      </c>
      <c r="G5709" s="5">
        <v>58.021357807830029</v>
      </c>
      <c r="H5709" s="5">
        <v>25.117067580768399</v>
      </c>
      <c r="I5709" s="10">
        <v>2.0958582314364702</v>
      </c>
      <c r="J5709" s="11">
        <v>17.465</v>
      </c>
      <c r="K5709" s="5">
        <f t="shared" si="89"/>
        <v>22.704499999999999</v>
      </c>
      <c r="L5709" s="5">
        <v>14.379999999999999</v>
      </c>
      <c r="M5709" s="15">
        <v>20.604023127091978</v>
      </c>
      <c r="N5709" s="5">
        <v>64.059999999999988</v>
      </c>
      <c r="O5709" s="5">
        <v>20.130000000000003</v>
      </c>
      <c r="P5709" s="5">
        <v>253.7</v>
      </c>
      <c r="Q5709" s="5">
        <v>2.8525</v>
      </c>
      <c r="R5709" s="25"/>
      <c r="S5709" s="14"/>
      <c r="T5709" s="14"/>
    </row>
    <row r="5710" spans="1:20">
      <c r="A5710" s="2">
        <v>25</v>
      </c>
      <c r="B5710" s="2">
        <v>8</v>
      </c>
      <c r="C5710" s="7">
        <v>39685</v>
      </c>
      <c r="D5710" s="8">
        <v>0.625</v>
      </c>
      <c r="E5710" s="9">
        <v>0.46231337160748387</v>
      </c>
      <c r="F5710" s="5">
        <v>34.445921295563814</v>
      </c>
      <c r="G5710" s="5">
        <v>61.086722611089861</v>
      </c>
      <c r="H5710" s="5">
        <v>26.640801315526044</v>
      </c>
      <c r="I5710" s="10">
        <v>2.0639628219622175</v>
      </c>
      <c r="J5710" s="11">
        <v>18.215</v>
      </c>
      <c r="K5710" s="5">
        <f t="shared" si="89"/>
        <v>23.679500000000001</v>
      </c>
      <c r="L5710" s="5">
        <v>13.645</v>
      </c>
      <c r="M5710" s="15">
        <v>18.392394566889763</v>
      </c>
      <c r="N5710" s="5">
        <v>59.332500000000003</v>
      </c>
      <c r="O5710" s="5">
        <v>21.045000000000002</v>
      </c>
      <c r="P5710" s="5">
        <v>254.02499999999998</v>
      </c>
      <c r="Q5710" s="5">
        <v>2.65</v>
      </c>
      <c r="R5710" s="25"/>
      <c r="S5710" s="14"/>
      <c r="T5710" s="14"/>
    </row>
    <row r="5711" spans="1:20">
      <c r="A5711" s="2">
        <v>25</v>
      </c>
      <c r="B5711" s="2">
        <v>8</v>
      </c>
      <c r="C5711" s="7">
        <v>39685</v>
      </c>
      <c r="D5711" s="8">
        <v>0.66666666666699825</v>
      </c>
      <c r="E5711" s="9">
        <v>0.45736338336873389</v>
      </c>
      <c r="F5711" s="5">
        <v>33.11335931133587</v>
      </c>
      <c r="G5711" s="5">
        <v>59.75370160181712</v>
      </c>
      <c r="H5711" s="5">
        <v>26.64034229048125</v>
      </c>
      <c r="I5711" s="10">
        <v>2.0564114711887167</v>
      </c>
      <c r="J5711" s="11">
        <v>19.5275</v>
      </c>
      <c r="K5711" s="5">
        <f t="shared" si="89"/>
        <v>25.385750000000002</v>
      </c>
      <c r="L5711" s="5">
        <v>14.727500000000001</v>
      </c>
      <c r="M5711" s="15">
        <v>19.705740471598894</v>
      </c>
      <c r="N5711" s="5">
        <v>56.247500000000002</v>
      </c>
      <c r="O5711" s="5">
        <v>21.502500000000001</v>
      </c>
      <c r="P5711" s="5">
        <v>251.70000000000002</v>
      </c>
      <c r="Q5711" s="5">
        <v>2.4325000000000001</v>
      </c>
      <c r="R5711" s="25"/>
      <c r="S5711" s="14"/>
      <c r="T5711" s="14"/>
    </row>
    <row r="5712" spans="1:20">
      <c r="A5712" s="2">
        <v>25</v>
      </c>
      <c r="B5712" s="2">
        <v>8</v>
      </c>
      <c r="C5712" s="7">
        <v>39685</v>
      </c>
      <c r="D5712" s="8">
        <v>0.70833333333399651</v>
      </c>
      <c r="E5712" s="9">
        <v>0.36747377151923699</v>
      </c>
      <c r="F5712" s="5">
        <v>31.209142545380697</v>
      </c>
      <c r="G5712" s="5">
        <v>57.07635712539787</v>
      </c>
      <c r="H5712" s="5">
        <v>25.867214580017176</v>
      </c>
      <c r="I5712" s="10">
        <v>2.0561615433307172</v>
      </c>
      <c r="J5712" s="11">
        <v>22.13</v>
      </c>
      <c r="K5712" s="5">
        <f t="shared" si="89"/>
        <v>28.768999999999998</v>
      </c>
      <c r="L5712" s="5">
        <v>16.372500000000002</v>
      </c>
      <c r="M5712" s="15">
        <v>20.840786816662003</v>
      </c>
      <c r="N5712" s="5">
        <v>60.334999999999994</v>
      </c>
      <c r="O5712" s="5">
        <v>20.77</v>
      </c>
      <c r="P5712" s="5">
        <v>250.89999999999998</v>
      </c>
      <c r="Q5712" s="5">
        <v>2.2524999999999999</v>
      </c>
      <c r="R5712" s="25"/>
      <c r="S5712" s="14"/>
      <c r="T5712" s="14"/>
    </row>
    <row r="5713" spans="1:20">
      <c r="A5713" s="2">
        <v>25</v>
      </c>
      <c r="B5713" s="2">
        <v>8</v>
      </c>
      <c r="C5713" s="7">
        <v>39685</v>
      </c>
      <c r="D5713" s="8">
        <v>0.75</v>
      </c>
      <c r="E5713" s="9">
        <v>0.30469692875398913</v>
      </c>
      <c r="F5713" s="5">
        <v>26.114907077878989</v>
      </c>
      <c r="G5713" s="5">
        <v>50.532875264324709</v>
      </c>
      <c r="H5713" s="5">
        <v>24.417968186445716</v>
      </c>
      <c r="I5713" s="10">
        <v>2.0607780490577179</v>
      </c>
      <c r="J5713" s="11">
        <v>23.197499999999998</v>
      </c>
      <c r="K5713" s="5">
        <f t="shared" si="89"/>
        <v>30.156749999999999</v>
      </c>
      <c r="L5713" s="5">
        <v>15.514999999999999</v>
      </c>
      <c r="M5713" s="15">
        <v>21.776205215175096</v>
      </c>
      <c r="N5713" s="5">
        <v>66.185000000000002</v>
      </c>
      <c r="O5713" s="5">
        <v>20.067499999999999</v>
      </c>
      <c r="P5713" s="5">
        <v>251.25</v>
      </c>
      <c r="Q5713" s="5">
        <v>2.3324999999999996</v>
      </c>
      <c r="R5713" s="25"/>
      <c r="S5713" s="14"/>
      <c r="T5713" s="14"/>
    </row>
    <row r="5714" spans="1:20">
      <c r="A5714" s="2">
        <v>25</v>
      </c>
      <c r="B5714" s="2">
        <v>8</v>
      </c>
      <c r="C5714" s="7">
        <v>39685</v>
      </c>
      <c r="D5714" s="8">
        <v>0.79166666666699825</v>
      </c>
      <c r="E5714" s="9">
        <v>0.24158785440349134</v>
      </c>
      <c r="F5714" s="5">
        <v>34.620352145316012</v>
      </c>
      <c r="G5714" s="5">
        <v>60.681078826714867</v>
      </c>
      <c r="H5714" s="5">
        <v>26.060726681398855</v>
      </c>
      <c r="I5714" s="10">
        <v>2.0556625000279674</v>
      </c>
      <c r="J5714" s="11">
        <v>24.465</v>
      </c>
      <c r="K5714" s="5">
        <f t="shared" si="89"/>
        <v>31.804500000000001</v>
      </c>
      <c r="L5714" s="5">
        <v>16.177499999999998</v>
      </c>
      <c r="M5714" s="15">
        <v>19.408735643028869</v>
      </c>
      <c r="N5714" s="5">
        <v>78.085000000000008</v>
      </c>
      <c r="O5714" s="5">
        <v>18.537500000000001</v>
      </c>
      <c r="P5714" s="5">
        <v>251.57499999999999</v>
      </c>
      <c r="Q5714" s="5">
        <v>1.7850000000000001</v>
      </c>
      <c r="R5714" s="25"/>
      <c r="S5714" s="14"/>
      <c r="T5714" s="14"/>
    </row>
    <row r="5715" spans="1:20">
      <c r="A5715" s="2">
        <v>25</v>
      </c>
      <c r="B5715" s="2">
        <v>8</v>
      </c>
      <c r="C5715" s="7">
        <v>39685</v>
      </c>
      <c r="D5715" s="8">
        <v>0.83333333333399651</v>
      </c>
      <c r="E5715" s="9">
        <v>0.2524189684112409</v>
      </c>
      <c r="F5715" s="5">
        <v>27.478716511791617</v>
      </c>
      <c r="G5715" s="5">
        <v>50.435719688330494</v>
      </c>
      <c r="H5715" s="5">
        <v>22.957003176538876</v>
      </c>
      <c r="I5715" s="10">
        <v>2.0578450504049686</v>
      </c>
      <c r="J5715" s="11">
        <v>25.767499999999998</v>
      </c>
      <c r="K5715" s="5">
        <f t="shared" si="89"/>
        <v>33.497749999999996</v>
      </c>
      <c r="L5715" s="5">
        <v>17.310000000000002</v>
      </c>
      <c r="M5715" s="15">
        <v>20.706450242571997</v>
      </c>
      <c r="N5715" s="5">
        <v>82.427499999999995</v>
      </c>
      <c r="O5715" s="5">
        <v>17.732499999999998</v>
      </c>
      <c r="P5715" s="5">
        <v>250.04999999999998</v>
      </c>
      <c r="Q5715" s="5">
        <v>1.9175</v>
      </c>
      <c r="R5715" s="25"/>
      <c r="S5715" s="14"/>
      <c r="T5715" s="14"/>
    </row>
    <row r="5716" spans="1:20">
      <c r="A5716" s="2">
        <v>25</v>
      </c>
      <c r="B5716" s="2">
        <v>8</v>
      </c>
      <c r="C5716" s="7">
        <v>39685</v>
      </c>
      <c r="D5716" s="8">
        <v>0.875</v>
      </c>
      <c r="E5716" s="9">
        <v>0.20111559199799267</v>
      </c>
      <c r="F5716" s="5">
        <v>20.176824862057156</v>
      </c>
      <c r="G5716" s="5">
        <v>38.852477771495046</v>
      </c>
      <c r="H5716" s="5">
        <v>18.675652909437893</v>
      </c>
      <c r="I5716" s="10">
        <v>2.0746203283752207</v>
      </c>
      <c r="J5716" s="11">
        <v>25.67</v>
      </c>
      <c r="K5716" s="5">
        <f t="shared" si="89"/>
        <v>33.371000000000002</v>
      </c>
      <c r="L5716" s="5">
        <v>16.012499999999999</v>
      </c>
      <c r="M5716" s="15">
        <v>22.312758025129156</v>
      </c>
      <c r="N5716" s="5">
        <v>81.822499999999991</v>
      </c>
      <c r="O5716" s="5">
        <v>17.599999999999998</v>
      </c>
      <c r="P5716" s="5">
        <v>248.55</v>
      </c>
      <c r="Q5716" s="5">
        <v>2.04</v>
      </c>
      <c r="R5716" s="25"/>
      <c r="S5716" s="14"/>
      <c r="T5716" s="14"/>
    </row>
    <row r="5717" spans="1:20">
      <c r="A5717" s="2">
        <v>25</v>
      </c>
      <c r="B5717" s="2">
        <v>8</v>
      </c>
      <c r="C5717" s="7">
        <v>39685</v>
      </c>
      <c r="D5717" s="8">
        <v>0.91666666666699825</v>
      </c>
      <c r="E5717" s="9">
        <v>0.20252643674424253</v>
      </c>
      <c r="F5717" s="5">
        <v>21.550107335056733</v>
      </c>
      <c r="G5717" s="5">
        <v>39.510597151064296</v>
      </c>
      <c r="H5717" s="5">
        <v>17.960489816007563</v>
      </c>
      <c r="I5717" s="10">
        <v>2.0865274740782223</v>
      </c>
      <c r="J5717" s="11">
        <v>25.885000000000002</v>
      </c>
      <c r="K5717" s="5">
        <f t="shared" si="89"/>
        <v>33.650500000000001</v>
      </c>
      <c r="L5717" s="5">
        <v>14.945</v>
      </c>
      <c r="M5717" s="15">
        <v>21.598902876341093</v>
      </c>
      <c r="N5717" s="5">
        <v>84.725000000000009</v>
      </c>
      <c r="O5717" s="5">
        <v>16.8125</v>
      </c>
      <c r="P5717" s="5">
        <v>247.54999999999998</v>
      </c>
      <c r="Q5717" s="5">
        <v>1.2775000000000001</v>
      </c>
      <c r="R5717" s="25"/>
      <c r="S5717" s="14"/>
      <c r="T5717" s="14"/>
    </row>
    <row r="5718" spans="1:20">
      <c r="A5718" s="2">
        <v>25</v>
      </c>
      <c r="B5718" s="2">
        <v>8</v>
      </c>
      <c r="C5718" s="7">
        <v>39685</v>
      </c>
      <c r="D5718" s="8">
        <v>0.95833333333399651</v>
      </c>
      <c r="E5718" s="9">
        <v>0.1429956771802447</v>
      </c>
      <c r="F5718" s="5">
        <v>19.25514024630419</v>
      </c>
      <c r="G5718" s="5">
        <v>34.703901811225251</v>
      </c>
      <c r="H5718" s="5">
        <v>15.448761564921062</v>
      </c>
      <c r="I5718" s="10">
        <v>2.0960004428639736</v>
      </c>
      <c r="J5718" s="11">
        <v>23.814999999999998</v>
      </c>
      <c r="K5718" s="5">
        <f t="shared" si="89"/>
        <v>30.959499999999998</v>
      </c>
      <c r="L5718" s="5">
        <v>13.094999999999999</v>
      </c>
      <c r="M5718" s="15">
        <v>21.903580443130124</v>
      </c>
      <c r="N5718" s="5">
        <v>88.6875</v>
      </c>
      <c r="O5718" s="5">
        <v>15.6975</v>
      </c>
      <c r="P5718" s="5">
        <v>247.125</v>
      </c>
      <c r="Q5718" s="5">
        <v>1.04</v>
      </c>
      <c r="R5718" s="25"/>
      <c r="S5718" s="14"/>
      <c r="T5718" s="14"/>
    </row>
    <row r="5719" spans="1:20">
      <c r="A5719" s="2">
        <v>26</v>
      </c>
      <c r="B5719" s="2">
        <v>8</v>
      </c>
      <c r="C5719" s="7">
        <v>39686</v>
      </c>
      <c r="D5719" s="8">
        <v>0</v>
      </c>
      <c r="E5719" s="9">
        <v>0.11740214584974562</v>
      </c>
      <c r="F5719" s="5">
        <v>12.558450091910386</v>
      </c>
      <c r="G5719" s="5">
        <v>23.766105257537355</v>
      </c>
      <c r="H5719" s="5">
        <v>11.207655165626969</v>
      </c>
      <c r="I5719" s="10">
        <v>2.0738644886297215</v>
      </c>
      <c r="J5719" s="11">
        <v>23.327500000000001</v>
      </c>
      <c r="K5719" s="5">
        <f t="shared" si="89"/>
        <v>30.325750000000003</v>
      </c>
      <c r="L5719" s="5">
        <v>13.13</v>
      </c>
      <c r="M5719" s="15">
        <v>23.271337626247256</v>
      </c>
      <c r="N5719" s="5">
        <v>89.015000000000001</v>
      </c>
      <c r="O5719" s="5">
        <v>15.764999999999999</v>
      </c>
      <c r="P5719" s="5">
        <v>246.65000000000003</v>
      </c>
      <c r="Q5719" s="5">
        <v>1.3</v>
      </c>
      <c r="R5719" s="25"/>
      <c r="S5719" s="14"/>
      <c r="T5719" s="14"/>
    </row>
    <row r="5720" spans="1:20">
      <c r="A5720" s="2">
        <v>26</v>
      </c>
      <c r="B5720" s="2">
        <v>8</v>
      </c>
      <c r="C5720" s="7">
        <v>39686</v>
      </c>
      <c r="D5720" s="8">
        <v>4.1666666666998253E-2</v>
      </c>
      <c r="E5720" s="9">
        <v>6.1453915318747693E-2</v>
      </c>
      <c r="F5720" s="5">
        <v>6.9421746485777431</v>
      </c>
      <c r="G5720" s="5">
        <v>15.678476132785333</v>
      </c>
      <c r="H5720" s="5">
        <v>8.7363014842075888</v>
      </c>
      <c r="I5720" s="10">
        <v>2.0638886360422206</v>
      </c>
      <c r="J5720" s="11">
        <v>17.102499999999999</v>
      </c>
      <c r="K5720" s="5">
        <f t="shared" si="89"/>
        <v>22.233249999999998</v>
      </c>
      <c r="L5720" s="5">
        <v>11.2125</v>
      </c>
      <c r="M5720" s="15">
        <v>27.11029436626163</v>
      </c>
      <c r="N5720" s="5">
        <v>81.740000000000009</v>
      </c>
      <c r="O5720" s="5">
        <v>16.427499999999998</v>
      </c>
      <c r="P5720" s="5">
        <v>254.17499999999998</v>
      </c>
      <c r="Q5720" s="5">
        <v>2.1124999999999998</v>
      </c>
      <c r="R5720" s="25"/>
      <c r="S5720" s="14"/>
      <c r="T5720" s="14"/>
    </row>
    <row r="5721" spans="1:20">
      <c r="A5721" s="2">
        <v>26</v>
      </c>
      <c r="B5721" s="2">
        <v>8</v>
      </c>
      <c r="C5721" s="7">
        <v>39686</v>
      </c>
      <c r="D5721" s="8">
        <v>8.3333333333996507E-2</v>
      </c>
      <c r="E5721" s="9">
        <v>5.1527225226998048E-2</v>
      </c>
      <c r="F5721" s="5">
        <v>8.1013897538370312</v>
      </c>
      <c r="G5721" s="5">
        <v>17.276290447407558</v>
      </c>
      <c r="H5721" s="5">
        <v>9.1749006935705264</v>
      </c>
      <c r="I5721" s="10">
        <v>2.0782213913954726</v>
      </c>
      <c r="J5721" s="11">
        <v>14.605</v>
      </c>
      <c r="K5721" s="5">
        <f t="shared" si="89"/>
        <v>18.986499999999999</v>
      </c>
      <c r="L5721" s="5">
        <v>9.7674999999999983</v>
      </c>
      <c r="M5721" s="15">
        <v>27.27719706448265</v>
      </c>
      <c r="N5721" s="5">
        <v>79.584999999999994</v>
      </c>
      <c r="O5721" s="5">
        <v>16.630000000000003</v>
      </c>
      <c r="P5721" s="5">
        <v>255.75</v>
      </c>
      <c r="Q5721" s="5">
        <v>1.8675000000000002</v>
      </c>
      <c r="R5721" s="25"/>
      <c r="S5721" s="14"/>
      <c r="T5721" s="14"/>
    </row>
    <row r="5722" spans="1:20">
      <c r="A5722" s="2">
        <v>26</v>
      </c>
      <c r="B5722" s="2">
        <v>8</v>
      </c>
      <c r="C5722" s="7">
        <v>39686</v>
      </c>
      <c r="D5722" s="8">
        <v>0.125</v>
      </c>
      <c r="E5722" s="9">
        <v>5.6194007243747852E-2</v>
      </c>
      <c r="F5722" s="5">
        <v>14.582724087156205</v>
      </c>
      <c r="G5722" s="5">
        <v>27.698086709940732</v>
      </c>
      <c r="H5722" s="5">
        <v>13.115362622784527</v>
      </c>
      <c r="I5722" s="10">
        <v>2.0609566713699712</v>
      </c>
      <c r="J5722" s="11">
        <v>13.7425</v>
      </c>
      <c r="K5722" s="5">
        <f t="shared" si="89"/>
        <v>17.86525</v>
      </c>
      <c r="L5722" s="5">
        <v>9.8774999999999995</v>
      </c>
      <c r="M5722" s="15">
        <v>25.073807938994442</v>
      </c>
      <c r="N5722" s="5">
        <v>79.894999999999996</v>
      </c>
      <c r="O5722" s="5">
        <v>16.6525</v>
      </c>
      <c r="P5722" s="5">
        <v>252.75</v>
      </c>
      <c r="Q5722" s="5">
        <v>1.6099999999999999</v>
      </c>
      <c r="R5722" s="25"/>
      <c r="S5722" s="14"/>
      <c r="T5722" s="14"/>
    </row>
    <row r="5723" spans="1:20">
      <c r="A5723" s="2">
        <v>26</v>
      </c>
      <c r="B5723" s="2">
        <v>8</v>
      </c>
      <c r="C5723" s="7">
        <v>39686</v>
      </c>
      <c r="D5723" s="8">
        <v>0.16666666666699825</v>
      </c>
      <c r="E5723" s="9">
        <v>8.2334539001496829E-2</v>
      </c>
      <c r="F5723" s="5">
        <v>27.809367284305733</v>
      </c>
      <c r="G5723" s="5">
        <v>47.523918534280497</v>
      </c>
      <c r="H5723" s="5">
        <v>19.714551249974765</v>
      </c>
      <c r="I5723" s="10">
        <v>2.0704260950797222</v>
      </c>
      <c r="J5723" s="11">
        <v>13.352499999999999</v>
      </c>
      <c r="K5723" s="5">
        <f t="shared" si="89"/>
        <v>17.358249999999998</v>
      </c>
      <c r="L5723" s="5">
        <v>10.459999999999999</v>
      </c>
      <c r="M5723" s="15">
        <v>18.945139076446846</v>
      </c>
      <c r="N5723" s="5">
        <v>79.247500000000002</v>
      </c>
      <c r="O5723" s="5">
        <v>16.78</v>
      </c>
      <c r="P5723" s="5">
        <v>261.25</v>
      </c>
      <c r="Q5723" s="5">
        <v>2.1675</v>
      </c>
      <c r="R5723" s="25"/>
      <c r="S5723" s="14"/>
      <c r="T5723" s="14"/>
    </row>
    <row r="5724" spans="1:20">
      <c r="A5724" s="2">
        <v>26</v>
      </c>
      <c r="B5724" s="2">
        <v>8</v>
      </c>
      <c r="C5724" s="7">
        <v>39686</v>
      </c>
      <c r="D5724" s="8">
        <v>0.20833333333399651</v>
      </c>
      <c r="E5724" s="9">
        <v>0.16093534534399379</v>
      </c>
      <c r="F5724" s="5">
        <v>67.83548929229832</v>
      </c>
      <c r="G5724" s="5">
        <v>99.77557309526</v>
      </c>
      <c r="H5724" s="5">
        <v>31.94008380296167</v>
      </c>
      <c r="I5724" s="10">
        <v>2.0580255929667217</v>
      </c>
      <c r="J5724" s="11">
        <v>18.73</v>
      </c>
      <c r="K5724" s="5">
        <f t="shared" si="89"/>
        <v>24.349</v>
      </c>
      <c r="L5724" s="5">
        <v>14.93</v>
      </c>
      <c r="M5724" s="15">
        <v>13.355316475650302</v>
      </c>
      <c r="N5724" s="5">
        <v>79.3125</v>
      </c>
      <c r="O5724" s="5">
        <v>16.8325</v>
      </c>
      <c r="P5724" s="5">
        <v>260.10000000000002</v>
      </c>
      <c r="Q5724" s="5">
        <v>1.7974999999999999</v>
      </c>
      <c r="R5724" s="25"/>
      <c r="S5724" s="14"/>
      <c r="T5724" s="14"/>
    </row>
    <row r="5725" spans="1:20">
      <c r="A5725" s="2">
        <v>26</v>
      </c>
      <c r="B5725" s="2">
        <v>8</v>
      </c>
      <c r="C5725" s="7">
        <v>39686</v>
      </c>
      <c r="D5725" s="8">
        <v>0.25</v>
      </c>
      <c r="E5725" s="9">
        <v>0.21785638936174148</v>
      </c>
      <c r="F5725" s="5">
        <v>86.361796242642413</v>
      </c>
      <c r="G5725" s="5">
        <v>126.44959107587397</v>
      </c>
      <c r="H5725" s="5">
        <v>40.087794833231555</v>
      </c>
      <c r="I5725" s="10">
        <v>2.0626346392629724</v>
      </c>
      <c r="J5725" s="11">
        <v>22.2425</v>
      </c>
      <c r="K5725" s="5">
        <f t="shared" si="89"/>
        <v>28.91525</v>
      </c>
      <c r="L5725" s="5">
        <v>17.105000000000004</v>
      </c>
      <c r="M5725" s="15">
        <v>10.003211126416977</v>
      </c>
      <c r="N5725" s="5">
        <v>79.539999999999992</v>
      </c>
      <c r="O5725" s="5">
        <v>16.940000000000001</v>
      </c>
      <c r="P5725" s="5">
        <v>260.07500000000005</v>
      </c>
      <c r="Q5725" s="5">
        <v>1.8</v>
      </c>
      <c r="R5725" s="25"/>
      <c r="S5725" s="14"/>
      <c r="T5725" s="14"/>
    </row>
    <row r="5726" spans="1:20">
      <c r="A5726" s="2">
        <v>26</v>
      </c>
      <c r="B5726" s="2">
        <v>8</v>
      </c>
      <c r="C5726" s="7">
        <v>39686</v>
      </c>
      <c r="D5726" s="8">
        <v>0.29166666666699825</v>
      </c>
      <c r="E5726" s="9">
        <v>0.21454254951574159</v>
      </c>
      <c r="F5726" s="5">
        <v>65.32607287150212</v>
      </c>
      <c r="G5726" s="5">
        <v>102.85214714434747</v>
      </c>
      <c r="H5726" s="5">
        <v>37.526074272845356</v>
      </c>
      <c r="I5726" s="10">
        <v>2.0623838989917225</v>
      </c>
      <c r="J5726" s="11">
        <v>20.307500000000001</v>
      </c>
      <c r="K5726" s="5">
        <f t="shared" si="89"/>
        <v>26.399750000000001</v>
      </c>
      <c r="L5726" s="5">
        <v>15.1675</v>
      </c>
      <c r="M5726" s="15">
        <v>10.983502263997073</v>
      </c>
      <c r="N5726" s="5">
        <v>77.527500000000003</v>
      </c>
      <c r="O5726" s="5">
        <v>17.395000000000003</v>
      </c>
      <c r="P5726" s="5">
        <v>256.54999999999995</v>
      </c>
      <c r="Q5726" s="5">
        <v>1.9550000000000001</v>
      </c>
      <c r="R5726" s="25"/>
      <c r="S5726" s="14"/>
      <c r="T5726" s="14"/>
    </row>
    <row r="5727" spans="1:20">
      <c r="A5727" s="2">
        <v>26</v>
      </c>
      <c r="B5727" s="2">
        <v>8</v>
      </c>
      <c r="C5727" s="7">
        <v>39686</v>
      </c>
      <c r="D5727" s="8">
        <v>0.33333333333399651</v>
      </c>
      <c r="E5727" s="9">
        <v>0.22097951603199129</v>
      </c>
      <c r="F5727" s="5">
        <v>62.886787531622701</v>
      </c>
      <c r="G5727" s="5">
        <v>97.241522503268769</v>
      </c>
      <c r="H5727" s="5">
        <v>34.35473497164606</v>
      </c>
      <c r="I5727" s="10">
        <v>2.0499884929254719</v>
      </c>
      <c r="J5727" s="11">
        <v>19.734999999999999</v>
      </c>
      <c r="K5727" s="5">
        <f t="shared" si="89"/>
        <v>25.6555</v>
      </c>
      <c r="L5727" s="5">
        <v>14.862500000000001</v>
      </c>
      <c r="M5727" s="15">
        <v>11.361655863535113</v>
      </c>
      <c r="N5727" s="5">
        <v>75.887500000000017</v>
      </c>
      <c r="O5727" s="5">
        <v>17.787500000000001</v>
      </c>
      <c r="P5727" s="5">
        <v>256.5</v>
      </c>
      <c r="Q5727" s="5">
        <v>1.8225</v>
      </c>
      <c r="R5727" s="25"/>
      <c r="S5727" s="14"/>
      <c r="T5727" s="14"/>
    </row>
    <row r="5728" spans="1:20">
      <c r="A5728" s="2">
        <v>26</v>
      </c>
      <c r="B5728" s="2">
        <v>8</v>
      </c>
      <c r="C5728" s="7">
        <v>39686</v>
      </c>
      <c r="D5728" s="8">
        <v>0.375</v>
      </c>
      <c r="E5728" s="9">
        <v>0.17058504118624321</v>
      </c>
      <c r="F5728" s="5">
        <v>61.914468041721605</v>
      </c>
      <c r="G5728" s="5">
        <v>93.618296771113108</v>
      </c>
      <c r="H5728" s="5">
        <v>31.703828729391507</v>
      </c>
      <c r="I5728" s="10">
        <v>2.0570246259869722</v>
      </c>
      <c r="J5728" s="11">
        <v>18.932499999999997</v>
      </c>
      <c r="K5728" s="5">
        <f t="shared" si="89"/>
        <v>24.612249999999996</v>
      </c>
      <c r="L5728" s="5">
        <v>14.315</v>
      </c>
      <c r="M5728" s="15">
        <v>12.530077744003227</v>
      </c>
      <c r="N5728" s="5">
        <v>73.477499999999992</v>
      </c>
      <c r="O5728" s="5">
        <v>18.329999999999998</v>
      </c>
      <c r="P5728" s="5">
        <v>258</v>
      </c>
      <c r="Q5728" s="5">
        <v>2.4075000000000002</v>
      </c>
      <c r="R5728" s="25"/>
      <c r="S5728" s="14"/>
      <c r="T5728" s="14"/>
    </row>
    <row r="5729" spans="1:20">
      <c r="A5729" s="2">
        <v>26</v>
      </c>
      <c r="B5729" s="2">
        <v>8</v>
      </c>
      <c r="C5729" s="7">
        <v>39686</v>
      </c>
      <c r="D5729" s="8">
        <v>0.41666666666699825</v>
      </c>
      <c r="E5729" s="9">
        <v>0.1915286711567423</v>
      </c>
      <c r="F5729" s="5">
        <v>57.662674775990403</v>
      </c>
      <c r="G5729" s="5">
        <v>87.910108963536118</v>
      </c>
      <c r="H5729" s="5">
        <v>30.247434187545714</v>
      </c>
      <c r="I5729" s="10">
        <v>2.0689159665594743</v>
      </c>
      <c r="J5729" s="11">
        <v>19.052500000000002</v>
      </c>
      <c r="K5729" s="5">
        <f t="shared" si="89"/>
        <v>24.768250000000002</v>
      </c>
      <c r="L5729" s="5">
        <v>13.6425</v>
      </c>
      <c r="M5729" s="15">
        <v>13.257164831138301</v>
      </c>
      <c r="N5729" s="5">
        <v>73.265000000000001</v>
      </c>
      <c r="O5729" s="5">
        <v>18.46</v>
      </c>
      <c r="P5729" s="5">
        <v>257.77500000000003</v>
      </c>
      <c r="Q5729" s="5">
        <v>2.4974999999999996</v>
      </c>
      <c r="R5729" s="25"/>
      <c r="S5729" s="14"/>
      <c r="T5729" s="14"/>
    </row>
    <row r="5730" spans="1:20">
      <c r="A5730" s="2">
        <v>26</v>
      </c>
      <c r="B5730" s="2">
        <v>8</v>
      </c>
      <c r="C5730" s="7">
        <v>39686</v>
      </c>
      <c r="D5730" s="8">
        <v>0.45833333333399651</v>
      </c>
      <c r="E5730" s="9">
        <v>0.20308040034124181</v>
      </c>
      <c r="F5730" s="5">
        <v>68.825281187034747</v>
      </c>
      <c r="G5730" s="5">
        <v>100.29599850660971</v>
      </c>
      <c r="H5730" s="5">
        <v>31.470717319574955</v>
      </c>
      <c r="I5730" s="10">
        <v>2.0710925346207247</v>
      </c>
      <c r="J5730" s="11">
        <v>21.354999999999997</v>
      </c>
      <c r="K5730" s="5">
        <f t="shared" si="89"/>
        <v>27.761499999999998</v>
      </c>
      <c r="L5730" s="5">
        <v>13.922500000000001</v>
      </c>
      <c r="M5730" s="15">
        <v>11.673362827456145</v>
      </c>
      <c r="N5730" s="5">
        <v>68.739999999999995</v>
      </c>
      <c r="O5730" s="5">
        <v>19.245000000000001</v>
      </c>
      <c r="P5730" s="5">
        <v>258.32500000000005</v>
      </c>
      <c r="Q5730" s="5">
        <v>2.4099999999999997</v>
      </c>
      <c r="R5730" s="25"/>
      <c r="S5730" s="14"/>
      <c r="T5730" s="14"/>
    </row>
    <row r="5731" spans="1:20">
      <c r="A5731" s="2">
        <v>26</v>
      </c>
      <c r="B5731" s="2">
        <v>8</v>
      </c>
      <c r="C5731" s="7">
        <v>39686</v>
      </c>
      <c r="D5731" s="8">
        <v>0.5</v>
      </c>
      <c r="E5731" s="9">
        <v>0.23410721710774046</v>
      </c>
      <c r="F5731" s="5">
        <v>75.376951578478511</v>
      </c>
      <c r="G5731" s="5">
        <v>108.63001845086157</v>
      </c>
      <c r="H5731" s="5">
        <v>33.253066872383066</v>
      </c>
      <c r="I5731" s="10">
        <v>2.0902618858359769</v>
      </c>
      <c r="J5731" s="11">
        <v>21.914999999999999</v>
      </c>
      <c r="K5731" s="5">
        <f t="shared" si="89"/>
        <v>28.4895</v>
      </c>
      <c r="L5731" s="5">
        <v>14.52</v>
      </c>
      <c r="M5731" s="15">
        <v>10.389661099397021</v>
      </c>
      <c r="N5731" s="5">
        <v>65.16749999999999</v>
      </c>
      <c r="O5731" s="5">
        <v>19.567499999999999</v>
      </c>
      <c r="P5731" s="5">
        <v>262.52499999999998</v>
      </c>
      <c r="Q5731" s="5">
        <v>2.8925000000000001</v>
      </c>
      <c r="R5731" s="25"/>
      <c r="S5731" s="14"/>
      <c r="T5731" s="14"/>
    </row>
    <row r="5732" spans="1:20">
      <c r="A5732" s="2">
        <v>26</v>
      </c>
      <c r="B5732" s="2">
        <v>8</v>
      </c>
      <c r="C5732" s="7">
        <v>39686</v>
      </c>
      <c r="D5732" s="8">
        <v>0.54166666666699825</v>
      </c>
      <c r="E5732" s="9">
        <v>0.20955355670324141</v>
      </c>
      <c r="F5732" s="5">
        <v>64.60196380088189</v>
      </c>
      <c r="G5732" s="5">
        <v>96.154722262954095</v>
      </c>
      <c r="H5732" s="5">
        <v>31.552758462072202</v>
      </c>
      <c r="I5732" s="10">
        <v>2.080298293302977</v>
      </c>
      <c r="J5732" s="11">
        <v>18.9025</v>
      </c>
      <c r="K5732" s="5">
        <f t="shared" si="89"/>
        <v>24.573250000000002</v>
      </c>
      <c r="L5732" s="5">
        <v>13.067500000000001</v>
      </c>
      <c r="M5732" s="15">
        <v>11.994544914239182</v>
      </c>
      <c r="N5732" s="5">
        <v>61.047499999999999</v>
      </c>
      <c r="O5732" s="5">
        <v>19.954999999999998</v>
      </c>
      <c r="P5732" s="5">
        <v>259.77499999999998</v>
      </c>
      <c r="Q5732" s="5">
        <v>2.9575</v>
      </c>
      <c r="R5732" s="25"/>
      <c r="S5732" s="14"/>
      <c r="T5732" s="14"/>
    </row>
    <row r="5733" spans="1:20">
      <c r="A5733" s="2">
        <v>26</v>
      </c>
      <c r="B5733" s="2">
        <v>8</v>
      </c>
      <c r="C5733" s="7">
        <v>39686</v>
      </c>
      <c r="D5733" s="8">
        <v>0.58333333333399651</v>
      </c>
      <c r="E5733" s="9">
        <v>0.20869214599324137</v>
      </c>
      <c r="F5733" s="5">
        <v>64.470580033807252</v>
      </c>
      <c r="G5733" s="5">
        <v>96.889047484616697</v>
      </c>
      <c r="H5733" s="5">
        <v>32.418467450809437</v>
      </c>
      <c r="I5733" s="10">
        <v>2.0800448203689768</v>
      </c>
      <c r="J5733" s="11">
        <v>21.04</v>
      </c>
      <c r="K5733" s="5">
        <f t="shared" si="89"/>
        <v>27.352</v>
      </c>
      <c r="L5733" s="5">
        <v>14.727500000000001</v>
      </c>
      <c r="M5733" s="15">
        <v>11.092147525087091</v>
      </c>
      <c r="N5733" s="5">
        <v>60.472499999999997</v>
      </c>
      <c r="O5733" s="5">
        <v>20.149999999999999</v>
      </c>
      <c r="P5733" s="5">
        <v>260.85000000000002</v>
      </c>
      <c r="Q5733" s="5">
        <v>2.9975000000000001</v>
      </c>
      <c r="R5733" s="25"/>
      <c r="S5733" s="14"/>
      <c r="T5733" s="14"/>
    </row>
    <row r="5734" spans="1:20">
      <c r="A5734" s="2">
        <v>26</v>
      </c>
      <c r="B5734" s="2">
        <v>8</v>
      </c>
      <c r="C5734" s="7">
        <v>39686</v>
      </c>
      <c r="D5734" s="8">
        <v>0.625</v>
      </c>
      <c r="E5734" s="9">
        <v>0.25097014679123958</v>
      </c>
      <c r="F5734" s="5">
        <v>83.969994642679637</v>
      </c>
      <c r="G5734" s="5">
        <v>119.40827472482681</v>
      </c>
      <c r="H5734" s="5">
        <v>35.438280082147173</v>
      </c>
      <c r="I5734" s="10">
        <v>2.0894991775057283</v>
      </c>
      <c r="J5734" s="11">
        <v>22.7225</v>
      </c>
      <c r="K5734" s="5">
        <f t="shared" si="89"/>
        <v>29.539250000000003</v>
      </c>
      <c r="L5734" s="5">
        <v>16.5275</v>
      </c>
      <c r="M5734" s="15">
        <v>8.9268573791108814</v>
      </c>
      <c r="N5734" s="5">
        <v>61.625</v>
      </c>
      <c r="O5734" s="5">
        <v>20.18</v>
      </c>
      <c r="P5734" s="5">
        <v>261.67500000000001</v>
      </c>
      <c r="Q5734" s="5">
        <v>3.0199999999999996</v>
      </c>
      <c r="R5734" s="25"/>
      <c r="S5734" s="14"/>
      <c r="T5734" s="14"/>
    </row>
    <row r="5735" spans="1:20">
      <c r="A5735" s="2">
        <v>26</v>
      </c>
      <c r="B5735" s="2">
        <v>8</v>
      </c>
      <c r="C5735" s="7">
        <v>39686</v>
      </c>
      <c r="D5735" s="8">
        <v>0.66666666666699825</v>
      </c>
      <c r="E5735" s="9">
        <v>0.28352752659248814</v>
      </c>
      <c r="F5735" s="5">
        <v>89.206539401832387</v>
      </c>
      <c r="G5735" s="5">
        <v>127.61640097687237</v>
      </c>
      <c r="H5735" s="5">
        <v>38.409861575039976</v>
      </c>
      <c r="I5735" s="10">
        <v>2.0819652566892275</v>
      </c>
      <c r="J5735" s="11">
        <v>25.317500000000003</v>
      </c>
      <c r="K5735" s="5">
        <f t="shared" si="89"/>
        <v>32.912750000000003</v>
      </c>
      <c r="L5735" s="5">
        <v>18.975000000000001</v>
      </c>
      <c r="M5735" s="15">
        <v>8.2560472739908164</v>
      </c>
      <c r="N5735" s="5">
        <v>64.344999999999999</v>
      </c>
      <c r="O5735" s="5">
        <v>19.979999999999997</v>
      </c>
      <c r="P5735" s="5">
        <v>259.70000000000005</v>
      </c>
      <c r="Q5735" s="5">
        <v>2.4224999999999999</v>
      </c>
      <c r="R5735" s="25"/>
      <c r="S5735" s="14"/>
      <c r="T5735" s="14"/>
    </row>
    <row r="5736" spans="1:20">
      <c r="A5736" s="2">
        <v>26</v>
      </c>
      <c r="B5736" s="2">
        <v>8</v>
      </c>
      <c r="C5736" s="7">
        <v>39686</v>
      </c>
      <c r="D5736" s="8">
        <v>0.70833333333399651</v>
      </c>
      <c r="E5736" s="9">
        <v>0.32853260733048617</v>
      </c>
      <c r="F5736" s="5">
        <v>81.923528479720702</v>
      </c>
      <c r="G5736" s="5">
        <v>119.65051266476561</v>
      </c>
      <c r="H5736" s="5">
        <v>37.726984185044913</v>
      </c>
      <c r="I5736" s="10">
        <v>2.0768591611954776</v>
      </c>
      <c r="J5736" s="11">
        <v>23.682500000000001</v>
      </c>
      <c r="K5736" s="5">
        <f t="shared" si="89"/>
        <v>30.787250000000004</v>
      </c>
      <c r="L5736" s="5">
        <v>18.137500000000003</v>
      </c>
      <c r="M5736" s="15">
        <v>8.7882605489848693</v>
      </c>
      <c r="N5736" s="5">
        <v>65.125</v>
      </c>
      <c r="O5736" s="5">
        <v>19.8675</v>
      </c>
      <c r="P5736" s="5">
        <v>260.22500000000002</v>
      </c>
      <c r="Q5736" s="5">
        <v>2.3975</v>
      </c>
      <c r="R5736" s="25"/>
      <c r="S5736" s="14"/>
      <c r="T5736" s="14"/>
    </row>
    <row r="5737" spans="1:20">
      <c r="A5737" s="2">
        <v>26</v>
      </c>
      <c r="B5737" s="2">
        <v>8</v>
      </c>
      <c r="C5737" s="7">
        <v>39686</v>
      </c>
      <c r="D5737" s="8">
        <v>0.75</v>
      </c>
      <c r="E5737" s="9">
        <v>0.28593680962648793</v>
      </c>
      <c r="F5737" s="5">
        <v>67.623025642877963</v>
      </c>
      <c r="G5737" s="5">
        <v>100.45292602139125</v>
      </c>
      <c r="H5737" s="5">
        <v>32.829900378513287</v>
      </c>
      <c r="I5737" s="10">
        <v>2.1421060115082353</v>
      </c>
      <c r="J5737" s="11">
        <v>20.575000000000003</v>
      </c>
      <c r="K5737" s="5">
        <f t="shared" si="89"/>
        <v>26.747500000000006</v>
      </c>
      <c r="L5737" s="5">
        <v>15.732500000000002</v>
      </c>
      <c r="M5737" s="15">
        <v>9.6841964962399594</v>
      </c>
      <c r="N5737" s="5">
        <v>65.927499999999995</v>
      </c>
      <c r="O5737" s="5">
        <v>19.4725</v>
      </c>
      <c r="P5737" s="5">
        <v>265.52499999999998</v>
      </c>
      <c r="Q5737" s="5">
        <v>3.0224999999999995</v>
      </c>
      <c r="R5737" s="25"/>
      <c r="S5737" s="14"/>
      <c r="T5737" s="14"/>
    </row>
    <row r="5738" spans="1:20">
      <c r="A5738" s="2">
        <v>26</v>
      </c>
      <c r="B5738" s="2">
        <v>8</v>
      </c>
      <c r="C5738" s="7">
        <v>39686</v>
      </c>
      <c r="D5738" s="8">
        <v>0.79166666666699825</v>
      </c>
      <c r="E5738" s="9">
        <v>0.28002107948423804</v>
      </c>
      <c r="F5738" s="5">
        <v>67.62608632256601</v>
      </c>
      <c r="G5738" s="5">
        <v>99.955235728011871</v>
      </c>
      <c r="H5738" s="5">
        <v>32.329149405445854</v>
      </c>
      <c r="I5738" s="10">
        <v>2.2146127778049935</v>
      </c>
      <c r="J5738" s="11">
        <v>24.484999999999999</v>
      </c>
      <c r="K5738" s="5">
        <f t="shared" si="89"/>
        <v>31.830500000000001</v>
      </c>
      <c r="L5738" s="5">
        <v>16.945</v>
      </c>
      <c r="M5738" s="15">
        <v>8.1895989423088107</v>
      </c>
      <c r="N5738" s="5">
        <v>72.162499999999994</v>
      </c>
      <c r="O5738" s="5">
        <v>18.482499999999998</v>
      </c>
      <c r="P5738" s="5">
        <v>265.875</v>
      </c>
      <c r="Q5738" s="5">
        <v>2.3450000000000002</v>
      </c>
      <c r="R5738" s="25"/>
      <c r="S5738" s="14"/>
      <c r="T5738" s="14"/>
    </row>
    <row r="5739" spans="1:20">
      <c r="A5739" s="2">
        <v>26</v>
      </c>
      <c r="B5739" s="2">
        <v>8</v>
      </c>
      <c r="C5739" s="7">
        <v>39686</v>
      </c>
      <c r="D5739" s="8">
        <v>0.83333333333399651</v>
      </c>
      <c r="E5739" s="9">
        <v>0.21097143140774097</v>
      </c>
      <c r="F5739" s="5">
        <v>43.655980296268055</v>
      </c>
      <c r="G5739" s="5">
        <v>75.038535365298259</v>
      </c>
      <c r="H5739" s="5">
        <v>31.382555069030207</v>
      </c>
      <c r="I5739" s="10">
        <v>2.1003549866074813</v>
      </c>
      <c r="J5739" s="11">
        <v>22.01</v>
      </c>
      <c r="K5739" s="5">
        <f t="shared" si="89"/>
        <v>28.613000000000003</v>
      </c>
      <c r="L5739" s="5">
        <v>14.297499999999999</v>
      </c>
      <c r="M5739" s="15">
        <v>11.381365444243128</v>
      </c>
      <c r="N5739" s="5">
        <v>73.277500000000003</v>
      </c>
      <c r="O5739" s="5">
        <v>18.002499999999998</v>
      </c>
      <c r="P5739" s="5">
        <v>260</v>
      </c>
      <c r="Q5739" s="5">
        <v>1.9850000000000001</v>
      </c>
      <c r="R5739" s="25"/>
      <c r="S5739" s="14"/>
      <c r="T5739" s="14"/>
    </row>
    <row r="5740" spans="1:20">
      <c r="A5740" s="2">
        <v>26</v>
      </c>
      <c r="B5740" s="2">
        <v>8</v>
      </c>
      <c r="C5740" s="7">
        <v>39686</v>
      </c>
      <c r="D5740" s="8">
        <v>0.875</v>
      </c>
      <c r="E5740" s="9">
        <v>0.18081694289824221</v>
      </c>
      <c r="F5740" s="5">
        <v>30.115820248258501</v>
      </c>
      <c r="G5740" s="5">
        <v>55.931281620827882</v>
      </c>
      <c r="H5740" s="5">
        <v>25.815461372569381</v>
      </c>
      <c r="I5740" s="10">
        <v>2.131624542456235</v>
      </c>
      <c r="J5740" s="11">
        <v>24.162500000000001</v>
      </c>
      <c r="K5740" s="5">
        <f t="shared" si="89"/>
        <v>31.411250000000003</v>
      </c>
      <c r="L5740" s="5">
        <v>14.897500000000001</v>
      </c>
      <c r="M5740" s="15">
        <v>15.39632252548553</v>
      </c>
      <c r="N5740" s="5">
        <v>71.965000000000003</v>
      </c>
      <c r="O5740" s="5">
        <v>17.9575</v>
      </c>
      <c r="P5740" s="5">
        <v>261.10000000000002</v>
      </c>
      <c r="Q5740" s="5">
        <v>2.2575000000000003</v>
      </c>
      <c r="R5740" s="25"/>
      <c r="S5740" s="14"/>
      <c r="T5740" s="14"/>
    </row>
    <row r="5741" spans="1:20">
      <c r="A5741" s="2">
        <v>26</v>
      </c>
      <c r="B5741" s="2">
        <v>8</v>
      </c>
      <c r="C5741" s="7">
        <v>39686</v>
      </c>
      <c r="D5741" s="8">
        <v>0.91666666666699825</v>
      </c>
      <c r="E5741" s="9">
        <v>0.11753552826274491</v>
      </c>
      <c r="F5741" s="5">
        <v>17.047073322918347</v>
      </c>
      <c r="G5741" s="5">
        <v>35.952941624659779</v>
      </c>
      <c r="H5741" s="5">
        <v>18.905868301741428</v>
      </c>
      <c r="I5741" s="10">
        <v>2.1701611782967398</v>
      </c>
      <c r="J5741" s="11">
        <v>19.642499999999998</v>
      </c>
      <c r="K5741" s="5">
        <f t="shared" si="89"/>
        <v>25.535249999999998</v>
      </c>
      <c r="L5741" s="5">
        <v>12.84</v>
      </c>
      <c r="M5741" s="15">
        <v>20.935931187179079</v>
      </c>
      <c r="N5741" s="5">
        <v>72.989999999999995</v>
      </c>
      <c r="O5741" s="5">
        <v>17.692500000000003</v>
      </c>
      <c r="P5741" s="5">
        <v>263.72500000000002</v>
      </c>
      <c r="Q5741" s="5">
        <v>2.4449999999999998</v>
      </c>
      <c r="R5741" s="25"/>
      <c r="S5741" s="14"/>
      <c r="T5741" s="14"/>
    </row>
    <row r="5742" spans="1:20">
      <c r="A5742" s="2">
        <v>26</v>
      </c>
      <c r="B5742" s="2">
        <v>8</v>
      </c>
      <c r="C5742" s="7">
        <v>39686</v>
      </c>
      <c r="D5742" s="8">
        <v>0.95833333333399651</v>
      </c>
      <c r="E5742" s="9">
        <v>9.8387913805495691E-2</v>
      </c>
      <c r="F5742" s="5">
        <v>12.900726046391272</v>
      </c>
      <c r="G5742" s="5">
        <v>27.678332142069447</v>
      </c>
      <c r="H5742" s="5">
        <v>14.777606095678177</v>
      </c>
      <c r="I5742" s="10">
        <v>2.0801911677184801</v>
      </c>
      <c r="J5742" s="11">
        <v>19.802500000000002</v>
      </c>
      <c r="K5742" s="5">
        <f t="shared" si="89"/>
        <v>25.743250000000003</v>
      </c>
      <c r="L5742" s="5">
        <v>11.927499999999998</v>
      </c>
      <c r="M5742" s="15">
        <v>22.653876913289256</v>
      </c>
      <c r="N5742" s="5">
        <v>75.094999999999999</v>
      </c>
      <c r="O5742" s="5">
        <v>17.4575</v>
      </c>
      <c r="P5742" s="5">
        <v>255.07500000000002</v>
      </c>
      <c r="Q5742" s="5">
        <v>2.0724999999999998</v>
      </c>
      <c r="R5742" s="25"/>
      <c r="S5742" s="14"/>
      <c r="T5742" s="14"/>
    </row>
    <row r="5743" spans="1:20">
      <c r="A5743" s="2">
        <v>27</v>
      </c>
      <c r="B5743" s="2">
        <v>8</v>
      </c>
      <c r="C5743" s="7">
        <v>39687</v>
      </c>
      <c r="D5743" s="8">
        <v>0</v>
      </c>
      <c r="E5743" s="9">
        <v>7.1668475540746845E-2</v>
      </c>
      <c r="F5743" s="5">
        <v>10.409969559892115</v>
      </c>
      <c r="G5743" s="5">
        <v>21.763362262263776</v>
      </c>
      <c r="H5743" s="5">
        <v>11.353392702371663</v>
      </c>
      <c r="I5743" s="10">
        <v>2.067816588973729</v>
      </c>
      <c r="J5743" s="11">
        <v>16.9575</v>
      </c>
      <c r="K5743" s="5">
        <f t="shared" si="89"/>
        <v>22.044750000000001</v>
      </c>
      <c r="L5743" s="5">
        <v>10.8325</v>
      </c>
      <c r="M5743" s="15">
        <v>25.150235071608506</v>
      </c>
      <c r="N5743" s="5">
        <v>76.882499999999993</v>
      </c>
      <c r="O5743" s="5">
        <v>17.2775</v>
      </c>
      <c r="P5743" s="5">
        <v>256.5</v>
      </c>
      <c r="Q5743" s="5">
        <v>2.2475000000000001</v>
      </c>
      <c r="R5743" s="25"/>
      <c r="S5743" s="14"/>
      <c r="T5743" s="14"/>
    </row>
    <row r="5744" spans="1:20">
      <c r="A5744" s="2">
        <v>27</v>
      </c>
      <c r="B5744" s="2">
        <v>8</v>
      </c>
      <c r="C5744" s="7">
        <v>39687</v>
      </c>
      <c r="D5744" s="8">
        <v>4.1666666666998253E-2</v>
      </c>
      <c r="E5744" s="9">
        <v>4.6742976160747934E-2</v>
      </c>
      <c r="F5744" s="5">
        <v>7.0061510500747159</v>
      </c>
      <c r="G5744" s="5">
        <v>16.277215288968591</v>
      </c>
      <c r="H5744" s="5">
        <v>9.2710642388938762</v>
      </c>
      <c r="I5744" s="10">
        <v>2.07241182424473</v>
      </c>
      <c r="J5744" s="11">
        <v>12.93</v>
      </c>
      <c r="K5744" s="5">
        <f t="shared" si="89"/>
        <v>16.809000000000001</v>
      </c>
      <c r="L5744" s="5">
        <v>9.3774999999999995</v>
      </c>
      <c r="M5744" s="15">
        <v>25.567107246835551</v>
      </c>
      <c r="N5744" s="5">
        <v>78.017499999999998</v>
      </c>
      <c r="O5744" s="5">
        <v>17.170000000000002</v>
      </c>
      <c r="P5744" s="5">
        <v>260.25</v>
      </c>
      <c r="Q5744" s="5">
        <v>2.83</v>
      </c>
      <c r="R5744" s="25"/>
      <c r="S5744" s="14"/>
      <c r="T5744" s="14"/>
    </row>
    <row r="5745" spans="1:20">
      <c r="A5745" s="2">
        <v>27</v>
      </c>
      <c r="B5745" s="2">
        <v>8</v>
      </c>
      <c r="C5745" s="7">
        <v>39687</v>
      </c>
      <c r="D5745" s="8">
        <v>8.3333333333996507E-2</v>
      </c>
      <c r="E5745" s="9">
        <v>4.7223155897497905E-2</v>
      </c>
      <c r="F5745" s="5">
        <v>9.065536227004106</v>
      </c>
      <c r="G5745" s="5">
        <v>18.28105982945149</v>
      </c>
      <c r="H5745" s="5">
        <v>9.2155236024473819</v>
      </c>
      <c r="I5745" s="10">
        <v>2.0939720729077327</v>
      </c>
      <c r="J5745" s="11">
        <v>11.317500000000001</v>
      </c>
      <c r="K5745" s="5">
        <f t="shared" si="89"/>
        <v>14.712750000000002</v>
      </c>
      <c r="L5745" s="5">
        <v>8.92</v>
      </c>
      <c r="M5745" s="15">
        <v>24.713654913029469</v>
      </c>
      <c r="N5745" s="5">
        <v>79.732499999999987</v>
      </c>
      <c r="O5745" s="5">
        <v>17.127500000000001</v>
      </c>
      <c r="P5745" s="5">
        <v>261.17500000000001</v>
      </c>
      <c r="Q5745" s="5">
        <v>2.8650000000000002</v>
      </c>
      <c r="R5745" s="25"/>
      <c r="S5745" s="14"/>
      <c r="T5745" s="14"/>
    </row>
    <row r="5746" spans="1:20">
      <c r="A5746" s="2">
        <v>27</v>
      </c>
      <c r="B5746" s="2">
        <v>8</v>
      </c>
      <c r="C5746" s="7">
        <v>39687</v>
      </c>
      <c r="D5746" s="8">
        <v>0.125</v>
      </c>
      <c r="E5746" s="9">
        <v>5.0456606340747737E-2</v>
      </c>
      <c r="F5746" s="5">
        <v>11.628501629256982</v>
      </c>
      <c r="G5746" s="5">
        <v>22.556875195032671</v>
      </c>
      <c r="H5746" s="5">
        <v>10.928373565775688</v>
      </c>
      <c r="I5746" s="10">
        <v>2.0912930641792329</v>
      </c>
      <c r="J5746" s="11">
        <v>10.387499999999999</v>
      </c>
      <c r="K5746" s="5">
        <f t="shared" si="89"/>
        <v>13.50375</v>
      </c>
      <c r="L5746" s="5">
        <v>8.1725000000000012</v>
      </c>
      <c r="M5746" s="15">
        <v>22.164564386219215</v>
      </c>
      <c r="N5746" s="5">
        <v>83.75</v>
      </c>
      <c r="O5746" s="5">
        <v>16.899999999999999</v>
      </c>
      <c r="P5746" s="5">
        <v>261.875</v>
      </c>
      <c r="Q5746" s="5">
        <v>2.7149999999999999</v>
      </c>
      <c r="R5746" s="25"/>
      <c r="S5746" s="14"/>
      <c r="T5746" s="14"/>
    </row>
    <row r="5747" spans="1:20">
      <c r="A5747" s="2">
        <v>27</v>
      </c>
      <c r="B5747" s="2">
        <v>8</v>
      </c>
      <c r="C5747" s="7">
        <v>39687</v>
      </c>
      <c r="D5747" s="8">
        <v>0.16666666666699825</v>
      </c>
      <c r="E5747" s="9">
        <v>5.1984398618247656E-2</v>
      </c>
      <c r="F5747" s="5">
        <v>26.301694904890326</v>
      </c>
      <c r="G5747" s="5">
        <v>42.753953482100627</v>
      </c>
      <c r="H5747" s="5">
        <v>16.452258577210301</v>
      </c>
      <c r="I5747" s="10">
        <v>2.1128456318442352</v>
      </c>
      <c r="J5747" s="11">
        <v>11.672499999999999</v>
      </c>
      <c r="K5747" s="5">
        <f t="shared" si="89"/>
        <v>15.174249999999999</v>
      </c>
      <c r="L5747" s="5">
        <v>9.5524999999999984</v>
      </c>
      <c r="M5747" s="15">
        <v>19.509108431942952</v>
      </c>
      <c r="N5747" s="5">
        <v>84.972499999999997</v>
      </c>
      <c r="O5747" s="5">
        <v>16.844999999999999</v>
      </c>
      <c r="P5747" s="5">
        <v>266.67499999999995</v>
      </c>
      <c r="Q5747" s="5">
        <v>2.7699999999999996</v>
      </c>
      <c r="R5747" s="25"/>
      <c r="S5747" s="14"/>
      <c r="T5747" s="14"/>
    </row>
    <row r="5748" spans="1:20">
      <c r="A5748" s="2">
        <v>27</v>
      </c>
      <c r="B5748" s="2">
        <v>8</v>
      </c>
      <c r="C5748" s="7">
        <v>39687</v>
      </c>
      <c r="D5748" s="8">
        <v>0.20833333333399651</v>
      </c>
      <c r="E5748" s="9">
        <v>0.12037253784849453</v>
      </c>
      <c r="F5748" s="5">
        <v>54.222680688000715</v>
      </c>
      <c r="G5748" s="5">
        <v>80.302863658939998</v>
      </c>
      <c r="H5748" s="5">
        <v>26.08018297093929</v>
      </c>
      <c r="I5748" s="10">
        <v>2.1150103829854858</v>
      </c>
      <c r="J5748" s="11">
        <v>16.297499999999999</v>
      </c>
      <c r="K5748" s="5">
        <f t="shared" si="89"/>
        <v>21.18675</v>
      </c>
      <c r="L5748" s="5">
        <v>13.45</v>
      </c>
      <c r="M5748" s="15">
        <v>11.498309227323151</v>
      </c>
      <c r="N5748" s="5">
        <v>83.84</v>
      </c>
      <c r="O5748" s="5">
        <v>17.002499999999998</v>
      </c>
      <c r="P5748" s="5">
        <v>268.09999999999997</v>
      </c>
      <c r="Q5748" s="5">
        <v>3.4400000000000004</v>
      </c>
      <c r="R5748" s="25"/>
      <c r="S5748" s="14"/>
      <c r="T5748" s="14"/>
    </row>
    <row r="5749" spans="1:20">
      <c r="A5749" s="2">
        <v>27</v>
      </c>
      <c r="B5749" s="2">
        <v>8</v>
      </c>
      <c r="C5749" s="7">
        <v>39687</v>
      </c>
      <c r="D5749" s="8">
        <v>0.25</v>
      </c>
      <c r="E5749" s="9">
        <v>0.16913083419199226</v>
      </c>
      <c r="F5749" s="5">
        <v>86.416089088858314</v>
      </c>
      <c r="G5749" s="5">
        <v>119.94821883400003</v>
      </c>
      <c r="H5749" s="5">
        <v>33.532129745141702</v>
      </c>
      <c r="I5749" s="10">
        <v>2.1292872295359881</v>
      </c>
      <c r="J5749" s="11">
        <v>21.395</v>
      </c>
      <c r="K5749" s="5">
        <f t="shared" si="89"/>
        <v>27.813500000000001</v>
      </c>
      <c r="L5749" s="5">
        <v>16.752499999999998</v>
      </c>
      <c r="M5749" s="15">
        <v>8.6987943552258731</v>
      </c>
      <c r="N5749" s="5">
        <v>82.79</v>
      </c>
      <c r="O5749" s="5">
        <v>17.1875</v>
      </c>
      <c r="P5749" s="5">
        <v>264.92500000000001</v>
      </c>
      <c r="Q5749" s="5">
        <v>3.5575000000000001</v>
      </c>
      <c r="R5749" s="25"/>
      <c r="S5749" s="14"/>
      <c r="T5749" s="14"/>
    </row>
    <row r="5750" spans="1:20">
      <c r="A5750" s="2">
        <v>27</v>
      </c>
      <c r="B5750" s="2">
        <v>8</v>
      </c>
      <c r="C5750" s="7">
        <v>39687</v>
      </c>
      <c r="D5750" s="8">
        <v>0.29166666666699825</v>
      </c>
      <c r="E5750" s="9">
        <v>0.16716011720724233</v>
      </c>
      <c r="F5750" s="5">
        <v>63.53466928675703</v>
      </c>
      <c r="G5750" s="5">
        <v>96.819453930983968</v>
      </c>
      <c r="H5750" s="5">
        <v>33.284784644226946</v>
      </c>
      <c r="I5750" s="10">
        <v>2.1023843992677356</v>
      </c>
      <c r="J5750" s="11">
        <v>20.83</v>
      </c>
      <c r="K5750" s="5">
        <f t="shared" si="89"/>
        <v>27.078999999999997</v>
      </c>
      <c r="L5750" s="5">
        <v>15.452499999999999</v>
      </c>
      <c r="M5750" s="15">
        <v>11.083586062772113</v>
      </c>
      <c r="N5750" s="5">
        <v>75.9375</v>
      </c>
      <c r="O5750" s="5">
        <v>17.605</v>
      </c>
      <c r="P5750" s="5">
        <v>265.2</v>
      </c>
      <c r="Q5750" s="5">
        <v>4.33</v>
      </c>
      <c r="R5750" s="25"/>
      <c r="S5750" s="14"/>
      <c r="T5750" s="14"/>
    </row>
    <row r="5751" spans="1:20">
      <c r="A5751" s="2">
        <v>27</v>
      </c>
      <c r="B5751" s="2">
        <v>8</v>
      </c>
      <c r="C5751" s="7">
        <v>39687</v>
      </c>
      <c r="D5751" s="8">
        <v>0.33333333333399651</v>
      </c>
      <c r="E5751" s="9">
        <v>0.18590170969774142</v>
      </c>
      <c r="F5751" s="5">
        <v>74.115455184470747</v>
      </c>
      <c r="G5751" s="5">
        <v>110.0994373836992</v>
      </c>
      <c r="H5751" s="5">
        <v>35.983982199228457</v>
      </c>
      <c r="I5751" s="10">
        <v>2.0948625907942349</v>
      </c>
      <c r="J5751" s="11">
        <v>23.487500000000001</v>
      </c>
      <c r="K5751" s="5">
        <f t="shared" si="89"/>
        <v>30.533750000000001</v>
      </c>
      <c r="L5751" s="5">
        <v>15.6175</v>
      </c>
      <c r="M5751" s="15">
        <v>10.390085695364043</v>
      </c>
      <c r="N5751" s="5">
        <v>70.234999999999985</v>
      </c>
      <c r="O5751" s="5">
        <v>17.96</v>
      </c>
      <c r="P5751" s="5">
        <v>265.72499999999997</v>
      </c>
      <c r="Q5751" s="5">
        <v>3.5875000000000004</v>
      </c>
      <c r="R5751" s="25"/>
      <c r="S5751" s="14"/>
      <c r="T5751" s="14"/>
    </row>
    <row r="5752" spans="1:20">
      <c r="A5752" s="2">
        <v>27</v>
      </c>
      <c r="B5752" s="2">
        <v>8</v>
      </c>
      <c r="C5752" s="7">
        <v>39687</v>
      </c>
      <c r="D5752" s="8">
        <v>0.375</v>
      </c>
      <c r="E5752" s="9">
        <v>0.17947173266349165</v>
      </c>
      <c r="F5752" s="5">
        <v>81.261033176522659</v>
      </c>
      <c r="G5752" s="5">
        <v>117.62333915032694</v>
      </c>
      <c r="H5752" s="5">
        <v>36.362305973804283</v>
      </c>
      <c r="I5752" s="10">
        <v>2.0800779121067334</v>
      </c>
      <c r="J5752" s="11">
        <v>26.365000000000002</v>
      </c>
      <c r="K5752" s="5">
        <f t="shared" si="89"/>
        <v>34.274500000000003</v>
      </c>
      <c r="L5752" s="5">
        <v>18.6525</v>
      </c>
      <c r="M5752" s="15">
        <v>10.626354554330069</v>
      </c>
      <c r="N5752" s="5">
        <v>69.182500000000005</v>
      </c>
      <c r="O5752" s="5">
        <v>18.282499999999999</v>
      </c>
      <c r="P5752" s="5">
        <v>262.64999999999998</v>
      </c>
      <c r="Q5752" s="5">
        <v>3.0049999999999999</v>
      </c>
      <c r="R5752" s="25"/>
      <c r="S5752" s="14"/>
      <c r="T5752" s="14"/>
    </row>
    <row r="5753" spans="1:20">
      <c r="A5753" s="2">
        <v>27</v>
      </c>
      <c r="B5753" s="2">
        <v>8</v>
      </c>
      <c r="C5753" s="7">
        <v>39687</v>
      </c>
      <c r="D5753" s="8">
        <v>0.41666666666699825</v>
      </c>
      <c r="E5753" s="9">
        <v>0.23359554969473906</v>
      </c>
      <c r="F5753" s="5">
        <v>68.819049048034373</v>
      </c>
      <c r="G5753" s="5">
        <v>102.0319156589054</v>
      </c>
      <c r="H5753" s="5">
        <v>33.212866610871032</v>
      </c>
      <c r="I5753" s="10">
        <v>2.0919292967184848</v>
      </c>
      <c r="J5753" s="11">
        <v>24.565000000000001</v>
      </c>
      <c r="K5753" s="5">
        <f t="shared" si="89"/>
        <v>31.934500000000003</v>
      </c>
      <c r="L5753" s="5">
        <v>17.28</v>
      </c>
      <c r="M5753" s="15">
        <v>10.439498121413052</v>
      </c>
      <c r="N5753" s="5">
        <v>68.262500000000003</v>
      </c>
      <c r="O5753" s="5">
        <v>18.762499999999999</v>
      </c>
      <c r="P5753" s="5">
        <v>263.67500000000001</v>
      </c>
      <c r="Q5753" s="5">
        <v>3.355</v>
      </c>
      <c r="R5753" s="25"/>
      <c r="S5753" s="14"/>
      <c r="T5753" s="14"/>
    </row>
    <row r="5754" spans="1:20">
      <c r="A5754" s="2">
        <v>27</v>
      </c>
      <c r="B5754" s="2">
        <v>8</v>
      </c>
      <c r="C5754" s="7">
        <v>39687</v>
      </c>
      <c r="D5754" s="8">
        <v>0.45833333333399651</v>
      </c>
      <c r="E5754" s="9">
        <v>0.18750439289874116</v>
      </c>
      <c r="F5754" s="5">
        <v>59.264320754328409</v>
      </c>
      <c r="G5754" s="5">
        <v>90.657406421163969</v>
      </c>
      <c r="H5754" s="5">
        <v>31.393085666835567</v>
      </c>
      <c r="I5754" s="10">
        <v>2.0892537592102354</v>
      </c>
      <c r="J5754" s="11">
        <v>21.369999999999997</v>
      </c>
      <c r="K5754" s="5">
        <f t="shared" si="89"/>
        <v>27.780999999999999</v>
      </c>
      <c r="L5754" s="5">
        <v>14.805</v>
      </c>
      <c r="M5754" s="15">
        <v>12.795488386426289</v>
      </c>
      <c r="N5754" s="5">
        <v>62.230000000000004</v>
      </c>
      <c r="O5754" s="5">
        <v>19.372500000000002</v>
      </c>
      <c r="P5754" s="5">
        <v>265.27500000000003</v>
      </c>
      <c r="Q5754" s="5">
        <v>4.1049999999999995</v>
      </c>
      <c r="R5754" s="25"/>
      <c r="S5754" s="14"/>
      <c r="T5754" s="14"/>
    </row>
    <row r="5755" spans="1:20">
      <c r="A5755" s="2">
        <v>27</v>
      </c>
      <c r="B5755" s="2">
        <v>8</v>
      </c>
      <c r="C5755" s="7">
        <v>39687</v>
      </c>
      <c r="D5755" s="8">
        <v>0.5</v>
      </c>
      <c r="E5755" s="9">
        <v>0.17266193082649184</v>
      </c>
      <c r="F5755" s="5">
        <v>63.557803230590153</v>
      </c>
      <c r="G5755" s="5">
        <v>96.127597479197277</v>
      </c>
      <c r="H5755" s="5">
        <v>32.569794248607131</v>
      </c>
      <c r="I5755" s="10">
        <v>2.0962605715389868</v>
      </c>
      <c r="J5755" s="11">
        <v>23.71</v>
      </c>
      <c r="K5755" s="5">
        <f t="shared" si="89"/>
        <v>30.823</v>
      </c>
      <c r="L5755" s="5">
        <v>15.585000000000001</v>
      </c>
      <c r="M5755" s="15">
        <v>12.597729584072273</v>
      </c>
      <c r="N5755" s="5">
        <v>61.949999999999996</v>
      </c>
      <c r="O5755" s="5">
        <v>19.41</v>
      </c>
      <c r="P5755" s="5">
        <v>264.89999999999998</v>
      </c>
      <c r="Q5755" s="5">
        <v>4.1875</v>
      </c>
      <c r="R5755" s="25"/>
      <c r="S5755" s="14"/>
      <c r="T5755" s="14"/>
    </row>
    <row r="5756" spans="1:20">
      <c r="A5756" s="2">
        <v>27</v>
      </c>
      <c r="B5756" s="2">
        <v>8</v>
      </c>
      <c r="C5756" s="7">
        <v>39687</v>
      </c>
      <c r="D5756" s="8">
        <v>0.54166666666699825</v>
      </c>
      <c r="E5756" s="9">
        <v>0.17018228796374188</v>
      </c>
      <c r="F5756" s="5">
        <v>60.335817919633548</v>
      </c>
      <c r="G5756" s="5">
        <v>90.892243544693713</v>
      </c>
      <c r="H5756" s="5">
        <v>30.556425625060164</v>
      </c>
      <c r="I5756" s="10">
        <v>2.0863235670759859</v>
      </c>
      <c r="J5756" s="11">
        <v>22.67</v>
      </c>
      <c r="K5756" s="5">
        <f t="shared" si="89"/>
        <v>29.471000000000004</v>
      </c>
      <c r="L5756" s="5">
        <v>14.854999999999999</v>
      </c>
      <c r="M5756" s="15">
        <v>11.197211616424132</v>
      </c>
      <c r="N5756" s="5">
        <v>62.557500000000005</v>
      </c>
      <c r="O5756" s="5">
        <v>19.262499999999999</v>
      </c>
      <c r="P5756" s="5">
        <v>267.60000000000002</v>
      </c>
      <c r="Q5756" s="5">
        <v>4.7025000000000006</v>
      </c>
      <c r="R5756" s="25"/>
      <c r="S5756" s="14"/>
      <c r="T5756" s="14"/>
    </row>
    <row r="5757" spans="1:20">
      <c r="A5757" s="2">
        <v>27</v>
      </c>
      <c r="B5757" s="2">
        <v>8</v>
      </c>
      <c r="C5757" s="7">
        <v>39687</v>
      </c>
      <c r="D5757" s="8">
        <v>0.58333333333399651</v>
      </c>
      <c r="E5757" s="9">
        <v>0.16979820797049186</v>
      </c>
      <c r="F5757" s="5">
        <v>55.670562066321807</v>
      </c>
      <c r="G5757" s="5">
        <v>88.394524409034588</v>
      </c>
      <c r="H5757" s="5">
        <v>32.723962342712774</v>
      </c>
      <c r="I5757" s="10">
        <v>2.0836488419809855</v>
      </c>
      <c r="J5757" s="11">
        <v>21.382499999999997</v>
      </c>
      <c r="K5757" s="5">
        <f t="shared" si="89"/>
        <v>27.797249999999998</v>
      </c>
      <c r="L5757" s="5">
        <v>15.332500000000001</v>
      </c>
      <c r="M5757" s="15">
        <v>12.563419645877271</v>
      </c>
      <c r="N5757" s="5">
        <v>55.4925</v>
      </c>
      <c r="O5757" s="5">
        <v>19.532499999999999</v>
      </c>
      <c r="P5757" s="5">
        <v>265.3</v>
      </c>
      <c r="Q5757" s="5">
        <v>4.3475000000000001</v>
      </c>
      <c r="R5757" s="25"/>
      <c r="S5757" s="14"/>
      <c r="T5757" s="14"/>
    </row>
    <row r="5758" spans="1:20">
      <c r="A5758" s="2">
        <v>27</v>
      </c>
      <c r="B5758" s="2">
        <v>8</v>
      </c>
      <c r="C5758" s="7">
        <v>39687</v>
      </c>
      <c r="D5758" s="8">
        <v>0.625</v>
      </c>
      <c r="E5758" s="9">
        <v>0.27667795312848664</v>
      </c>
      <c r="F5758" s="5">
        <v>71.813414884463242</v>
      </c>
      <c r="G5758" s="5">
        <v>110.07629712414158</v>
      </c>
      <c r="H5758" s="5">
        <v>38.262882239678326</v>
      </c>
      <c r="I5758" s="10">
        <v>2.1100115651494891</v>
      </c>
      <c r="J5758" s="11">
        <v>28.022499999999997</v>
      </c>
      <c r="K5758" s="5">
        <f t="shared" si="89"/>
        <v>36.429249999999996</v>
      </c>
      <c r="L5758" s="5">
        <v>19.494999999999997</v>
      </c>
      <c r="M5758" s="15">
        <v>10.135720243821028</v>
      </c>
      <c r="N5758" s="5">
        <v>51.2425</v>
      </c>
      <c r="O5758" s="5">
        <v>19.807499999999997</v>
      </c>
      <c r="P5758" s="5">
        <v>267</v>
      </c>
      <c r="Q5758" s="5">
        <v>3.6574999999999998</v>
      </c>
      <c r="R5758" s="25"/>
      <c r="S5758" s="14"/>
      <c r="T5758" s="14"/>
    </row>
    <row r="5759" spans="1:20">
      <c r="A5759" s="2">
        <v>27</v>
      </c>
      <c r="B5759" s="2">
        <v>8</v>
      </c>
      <c r="C5759" s="7">
        <v>39687</v>
      </c>
      <c r="D5759" s="8">
        <v>0.66666666666699825</v>
      </c>
      <c r="E5759" s="9">
        <v>0.37003258329348204</v>
      </c>
      <c r="F5759" s="5">
        <v>76.579310219627189</v>
      </c>
      <c r="G5759" s="5">
        <v>118.44482694143717</v>
      </c>
      <c r="H5759" s="5">
        <v>41.865516721809975</v>
      </c>
      <c r="I5759" s="10">
        <v>2.1266903875102412</v>
      </c>
      <c r="J5759" s="11">
        <v>28.8125</v>
      </c>
      <c r="K5759" s="5">
        <f t="shared" si="89"/>
        <v>37.456250000000004</v>
      </c>
      <c r="L5759" s="5">
        <v>20.7925</v>
      </c>
      <c r="M5759" s="15">
        <v>10.013039318568016</v>
      </c>
      <c r="N5759" s="5">
        <v>52.792500000000004</v>
      </c>
      <c r="O5759" s="5">
        <v>19.555</v>
      </c>
      <c r="P5759" s="5">
        <v>266.35000000000002</v>
      </c>
      <c r="Q5759" s="5">
        <v>3.4625000000000004</v>
      </c>
      <c r="R5759" s="25"/>
      <c r="S5759" s="14"/>
      <c r="T5759" s="14"/>
    </row>
    <row r="5760" spans="1:20">
      <c r="A5760" s="2">
        <v>27</v>
      </c>
      <c r="B5760" s="2">
        <v>8</v>
      </c>
      <c r="C5760" s="7">
        <v>39687</v>
      </c>
      <c r="D5760" s="8">
        <v>0.70833333333399651</v>
      </c>
      <c r="E5760" s="9">
        <v>0.3464210865929831</v>
      </c>
      <c r="F5760" s="5">
        <v>80.326217948403126</v>
      </c>
      <c r="G5760" s="5">
        <v>123.1998594454093</v>
      </c>
      <c r="H5760" s="5">
        <v>42.873641497006176</v>
      </c>
      <c r="I5760" s="10">
        <v>2.1482020390897443</v>
      </c>
      <c r="J5760" s="11">
        <v>26.410000000000004</v>
      </c>
      <c r="K5760" s="5">
        <f t="shared" si="89"/>
        <v>34.333000000000006</v>
      </c>
      <c r="L5760" s="5">
        <v>19.9175</v>
      </c>
      <c r="M5760" s="15">
        <v>9.6469265678609801</v>
      </c>
      <c r="N5760" s="5">
        <v>56.787500000000001</v>
      </c>
      <c r="O5760" s="5">
        <v>19.115000000000002</v>
      </c>
      <c r="P5760" s="5">
        <v>265.60000000000002</v>
      </c>
      <c r="Q5760" s="5">
        <v>3.1999999999999997</v>
      </c>
      <c r="R5760" s="25"/>
      <c r="S5760" s="14"/>
      <c r="T5760" s="14"/>
    </row>
    <row r="5761" spans="1:20">
      <c r="A5761" s="2">
        <v>27</v>
      </c>
      <c r="B5761" s="2">
        <v>8</v>
      </c>
      <c r="C5761" s="7">
        <v>39687</v>
      </c>
      <c r="D5761" s="8">
        <v>0.75</v>
      </c>
      <c r="E5761" s="9">
        <v>0.28439586124123606</v>
      </c>
      <c r="F5761" s="5">
        <v>64.507637749410904</v>
      </c>
      <c r="G5761" s="5">
        <v>103.08022265661002</v>
      </c>
      <c r="H5761" s="5">
        <v>38.572584907199115</v>
      </c>
      <c r="I5761" s="10">
        <v>2.1455219225249937</v>
      </c>
      <c r="J5761" s="11">
        <v>27.762499999999999</v>
      </c>
      <c r="K5761" s="5">
        <f t="shared" si="89"/>
        <v>36.091250000000002</v>
      </c>
      <c r="L5761" s="5">
        <v>18.670000000000002</v>
      </c>
      <c r="M5761" s="15">
        <v>10.431851969639061</v>
      </c>
      <c r="N5761" s="5">
        <v>60.257499999999993</v>
      </c>
      <c r="O5761" s="5">
        <v>18.6675</v>
      </c>
      <c r="P5761" s="5">
        <v>266.27499999999998</v>
      </c>
      <c r="Q5761" s="5">
        <v>3.26</v>
      </c>
      <c r="R5761" s="25"/>
      <c r="S5761" s="14"/>
      <c r="T5761" s="14"/>
    </row>
    <row r="5762" spans="1:20">
      <c r="A5762" s="2">
        <v>27</v>
      </c>
      <c r="B5762" s="2">
        <v>8</v>
      </c>
      <c r="C5762" s="7">
        <v>39687</v>
      </c>
      <c r="D5762" s="8">
        <v>0.79166666666699825</v>
      </c>
      <c r="E5762" s="9">
        <v>0.2864102461094859</v>
      </c>
      <c r="F5762" s="5">
        <v>51.126668893264473</v>
      </c>
      <c r="G5762" s="5">
        <v>85.011916631789845</v>
      </c>
      <c r="H5762" s="5">
        <v>33.885247738525372</v>
      </c>
      <c r="I5762" s="10">
        <v>2.1815370839517487</v>
      </c>
      <c r="J5762" s="11">
        <v>28.82</v>
      </c>
      <c r="K5762" s="5">
        <f t="shared" si="89"/>
        <v>37.466000000000001</v>
      </c>
      <c r="L5762" s="5">
        <v>17.627500000000001</v>
      </c>
      <c r="M5762" s="15">
        <v>11.253058734405144</v>
      </c>
      <c r="N5762" s="5">
        <v>70.62</v>
      </c>
      <c r="O5762" s="5">
        <v>17.922499999999999</v>
      </c>
      <c r="P5762" s="5">
        <v>265.32499999999999</v>
      </c>
      <c r="Q5762" s="5">
        <v>2.665</v>
      </c>
      <c r="R5762" s="25"/>
      <c r="S5762" s="14"/>
      <c r="T5762" s="14"/>
    </row>
    <row r="5763" spans="1:20">
      <c r="A5763" s="2">
        <v>27</v>
      </c>
      <c r="B5763" s="2">
        <v>8</v>
      </c>
      <c r="C5763" s="7">
        <v>39687</v>
      </c>
      <c r="D5763" s="8">
        <v>0.83333333333399651</v>
      </c>
      <c r="E5763" s="9">
        <v>0.22006868042473909</v>
      </c>
      <c r="F5763" s="5">
        <v>35.425194311839057</v>
      </c>
      <c r="G5763" s="5">
        <v>65.071880417974825</v>
      </c>
      <c r="H5763" s="5">
        <v>29.646686106135775</v>
      </c>
      <c r="I5763" s="10">
        <v>2.1449979898344949</v>
      </c>
      <c r="J5763" s="11">
        <v>24.455000000000002</v>
      </c>
      <c r="K5763" s="5">
        <f t="shared" si="89"/>
        <v>31.791500000000003</v>
      </c>
      <c r="L5763" s="5">
        <v>16.227499999999999</v>
      </c>
      <c r="M5763" s="15">
        <v>13.965699064874421</v>
      </c>
      <c r="N5763" s="5">
        <v>78.614999999999995</v>
      </c>
      <c r="O5763" s="5">
        <v>17.4575</v>
      </c>
      <c r="P5763" s="5">
        <v>261.25</v>
      </c>
      <c r="Q5763" s="5">
        <v>2.2925</v>
      </c>
      <c r="R5763" s="25"/>
      <c r="S5763" s="14"/>
      <c r="T5763" s="14"/>
    </row>
    <row r="5764" spans="1:20">
      <c r="A5764" s="2">
        <v>27</v>
      </c>
      <c r="B5764" s="2">
        <v>8</v>
      </c>
      <c r="C5764" s="7">
        <v>39687</v>
      </c>
      <c r="D5764" s="8">
        <v>0.875</v>
      </c>
      <c r="E5764" s="9">
        <v>0.19806743307649011</v>
      </c>
      <c r="F5764" s="5">
        <v>26.719188919046534</v>
      </c>
      <c r="G5764" s="5">
        <v>50.886259154091725</v>
      </c>
      <c r="H5764" s="5">
        <v>24.167070235045188</v>
      </c>
      <c r="I5764" s="10">
        <v>2.1592431522682469</v>
      </c>
      <c r="J5764" s="11">
        <v>22.285</v>
      </c>
      <c r="K5764" s="5">
        <f t="shared" si="89"/>
        <v>28.970500000000001</v>
      </c>
      <c r="L5764" s="5">
        <v>15.4975</v>
      </c>
      <c r="M5764" s="15">
        <v>17.224494743222756</v>
      </c>
      <c r="N5764" s="5">
        <v>84.22</v>
      </c>
      <c r="O5764" s="5">
        <v>16.954999999999998</v>
      </c>
      <c r="P5764" s="5">
        <v>263.02499999999998</v>
      </c>
      <c r="Q5764" s="5">
        <v>2.2400000000000002</v>
      </c>
      <c r="R5764" s="25"/>
      <c r="S5764" s="14"/>
      <c r="T5764" s="14"/>
    </row>
    <row r="5765" spans="1:20">
      <c r="A5765" s="2">
        <v>27</v>
      </c>
      <c r="B5765" s="2">
        <v>8</v>
      </c>
      <c r="C5765" s="7">
        <v>39687</v>
      </c>
      <c r="D5765" s="8">
        <v>0.91666666666699825</v>
      </c>
      <c r="E5765" s="9">
        <v>0.15142171827324241</v>
      </c>
      <c r="F5765" s="5">
        <v>24.387085207663802</v>
      </c>
      <c r="G5765" s="5">
        <v>46.660309029814044</v>
      </c>
      <c r="H5765" s="5">
        <v>22.273223822150243</v>
      </c>
      <c r="I5765" s="10">
        <v>2.2170031278772537</v>
      </c>
      <c r="J5765" s="11">
        <v>19.240000000000002</v>
      </c>
      <c r="K5765" s="5">
        <f t="shared" si="89"/>
        <v>25.012000000000004</v>
      </c>
      <c r="L5765" s="5">
        <v>13.512499999999999</v>
      </c>
      <c r="M5765" s="15">
        <v>17.55381506597579</v>
      </c>
      <c r="N5765" s="5">
        <v>84.960000000000008</v>
      </c>
      <c r="O5765" s="5">
        <v>16.754999999999999</v>
      </c>
      <c r="P5765" s="5">
        <v>260.67499999999995</v>
      </c>
      <c r="Q5765" s="5">
        <v>1.7424999999999999</v>
      </c>
      <c r="R5765" s="25"/>
      <c r="S5765" s="14"/>
      <c r="T5765" s="14"/>
    </row>
    <row r="5766" spans="1:20">
      <c r="A5766" s="2">
        <v>27</v>
      </c>
      <c r="B5766" s="2">
        <v>8</v>
      </c>
      <c r="C5766" s="7">
        <v>39687</v>
      </c>
      <c r="D5766" s="8">
        <v>0.95833333333399651</v>
      </c>
      <c r="E5766" s="9">
        <v>0.13058526941049339</v>
      </c>
      <c r="F5766" s="5">
        <v>24.533961828069383</v>
      </c>
      <c r="G5766" s="5">
        <v>45.070743350450222</v>
      </c>
      <c r="H5766" s="5">
        <v>20.536781522380835</v>
      </c>
      <c r="I5766" s="10">
        <v>2.2288195048635053</v>
      </c>
      <c r="J5766" s="11">
        <v>16.442500000000003</v>
      </c>
      <c r="K5766" s="5">
        <f t="shared" si="89"/>
        <v>21.375250000000005</v>
      </c>
      <c r="L5766" s="5">
        <v>12.5825</v>
      </c>
      <c r="M5766" s="15">
        <v>17.191493957019755</v>
      </c>
      <c r="N5766" s="5">
        <v>85.442499999999995</v>
      </c>
      <c r="O5766" s="5">
        <v>16.739999999999998</v>
      </c>
      <c r="P5766" s="5">
        <v>260.5</v>
      </c>
      <c r="Q5766" s="5">
        <v>1.8074999999999999</v>
      </c>
      <c r="R5766" s="25"/>
      <c r="S5766" s="14"/>
      <c r="T5766" s="14"/>
    </row>
    <row r="5767" spans="1:20">
      <c r="A5767" s="2">
        <v>28</v>
      </c>
      <c r="B5767" s="2">
        <v>8</v>
      </c>
      <c r="C5767" s="7">
        <v>39688</v>
      </c>
      <c r="D5767" s="8">
        <v>0</v>
      </c>
      <c r="E5767" s="9">
        <v>0.1166945749692441</v>
      </c>
      <c r="F5767" s="5">
        <v>20.776632841735974</v>
      </c>
      <c r="G5767" s="5">
        <v>39.631202477768838</v>
      </c>
      <c r="H5767" s="5">
        <v>18.854569636032863</v>
      </c>
      <c r="I5767" s="10">
        <v>2.2043773657267534</v>
      </c>
      <c r="J5767" s="11">
        <v>14.995000000000001</v>
      </c>
      <c r="K5767" s="5">
        <f t="shared" ref="K5767:K5830" si="90">J5767*1.3</f>
        <v>19.493500000000001</v>
      </c>
      <c r="L5767" s="5">
        <v>12.047499999999999</v>
      </c>
      <c r="M5767" s="15">
        <v>18.297634833831872</v>
      </c>
      <c r="N5767" s="5">
        <v>85.702500000000015</v>
      </c>
      <c r="O5767" s="5">
        <v>16.72</v>
      </c>
      <c r="P5767" s="5">
        <v>255.375</v>
      </c>
      <c r="Q5767" s="5">
        <v>1.0249999999999999</v>
      </c>
      <c r="R5767" s="25"/>
      <c r="S5767" s="14"/>
      <c r="T5767" s="14"/>
    </row>
    <row r="5768" spans="1:20">
      <c r="A5768" s="2">
        <v>28</v>
      </c>
      <c r="B5768" s="2">
        <v>8</v>
      </c>
      <c r="C5768" s="7">
        <v>39688</v>
      </c>
      <c r="D5768" s="8">
        <v>4.1666666666998253E-2</v>
      </c>
      <c r="E5768" s="9">
        <v>9.4268618983245192E-2</v>
      </c>
      <c r="F5768" s="5">
        <v>17.602328828452158</v>
      </c>
      <c r="G5768" s="5">
        <v>34.963339421865271</v>
      </c>
      <c r="H5768" s="5">
        <v>17.361010593413113</v>
      </c>
      <c r="I5768" s="10">
        <v>2.1436880842524966</v>
      </c>
      <c r="J5768" s="11">
        <v>14.4725</v>
      </c>
      <c r="K5768" s="5">
        <f t="shared" si="90"/>
        <v>18.814250000000001</v>
      </c>
      <c r="L5768" s="5">
        <v>11.1175</v>
      </c>
      <c r="M5768" s="15">
        <v>20.809983087156134</v>
      </c>
      <c r="N5768" s="5">
        <v>86.017499999999998</v>
      </c>
      <c r="O5768" s="5">
        <v>16.685000000000002</v>
      </c>
      <c r="P5768" s="5">
        <v>254.57499999999999</v>
      </c>
      <c r="Q5768" s="5">
        <v>0.91749999999999998</v>
      </c>
      <c r="R5768" s="25"/>
      <c r="S5768" s="14"/>
      <c r="T5768" s="14"/>
    </row>
    <row r="5769" spans="1:20">
      <c r="A5769" s="2">
        <v>28</v>
      </c>
      <c r="B5769" s="2">
        <v>8</v>
      </c>
      <c r="C5769" s="7">
        <v>39688</v>
      </c>
      <c r="D5769" s="8">
        <v>8.3333333333996507E-2</v>
      </c>
      <c r="E5769" s="9">
        <v>0.13038629578274333</v>
      </c>
      <c r="F5769" s="5">
        <v>20.043801380587116</v>
      </c>
      <c r="G5769" s="5">
        <v>36.664542501882089</v>
      </c>
      <c r="H5769" s="5">
        <v>16.620741121294973</v>
      </c>
      <c r="I5769" s="10">
        <v>2.1893363337310023</v>
      </c>
      <c r="J5769" s="11">
        <v>13.432500000000001</v>
      </c>
      <c r="K5769" s="5">
        <f t="shared" si="90"/>
        <v>17.462250000000001</v>
      </c>
      <c r="L5769" s="5">
        <v>11.2525</v>
      </c>
      <c r="M5769" s="15">
        <v>19.758253084728029</v>
      </c>
      <c r="N5769" s="5">
        <v>86.47</v>
      </c>
      <c r="O5769" s="5">
        <v>16.664999999999999</v>
      </c>
      <c r="P5769" s="5">
        <v>257.375</v>
      </c>
      <c r="Q5769" s="5">
        <v>1.1825000000000001</v>
      </c>
      <c r="R5769" s="25"/>
      <c r="S5769" s="14"/>
      <c r="T5769" s="14"/>
    </row>
    <row r="5770" spans="1:20">
      <c r="A5770" s="2">
        <v>28</v>
      </c>
      <c r="B5770" s="2">
        <v>8</v>
      </c>
      <c r="C5770" s="7">
        <v>39688</v>
      </c>
      <c r="D5770" s="8">
        <v>0.125</v>
      </c>
      <c r="E5770" s="9">
        <v>8.2624457528745754E-2</v>
      </c>
      <c r="F5770" s="5">
        <v>26.158859702589815</v>
      </c>
      <c r="G5770" s="5">
        <v>44.357174941634661</v>
      </c>
      <c r="H5770" s="5">
        <v>18.198315239044849</v>
      </c>
      <c r="I5770" s="10">
        <v>2.3678682211580226</v>
      </c>
      <c r="J5770" s="11">
        <v>13.54</v>
      </c>
      <c r="K5770" s="5">
        <f t="shared" si="90"/>
        <v>17.602</v>
      </c>
      <c r="L5770" s="5">
        <v>10.9975</v>
      </c>
      <c r="M5770" s="15">
        <v>17.070073934349754</v>
      </c>
      <c r="N5770" s="5">
        <v>87.372499999999988</v>
      </c>
      <c r="O5770" s="5">
        <v>16.605</v>
      </c>
      <c r="P5770" s="5">
        <v>266.34999999999997</v>
      </c>
      <c r="Q5770" s="5">
        <v>1.6924999999999999</v>
      </c>
      <c r="R5770" s="25"/>
      <c r="S5770" s="14"/>
      <c r="T5770" s="14"/>
    </row>
    <row r="5771" spans="1:20">
      <c r="A5771" s="2">
        <v>28</v>
      </c>
      <c r="B5771" s="2">
        <v>8</v>
      </c>
      <c r="C5771" s="7">
        <v>39688</v>
      </c>
      <c r="D5771" s="8">
        <v>0.16666666666699825</v>
      </c>
      <c r="E5771" s="9">
        <v>0.10781329390599442</v>
      </c>
      <c r="F5771" s="5">
        <v>46.736744925879869</v>
      </c>
      <c r="G5771" s="5">
        <v>68.901168422385766</v>
      </c>
      <c r="H5771" s="5">
        <v>22.164423496505901</v>
      </c>
      <c r="I5771" s="10">
        <v>2.3844917255620253</v>
      </c>
      <c r="J5771" s="11">
        <v>14.7875</v>
      </c>
      <c r="K5771" s="5">
        <f t="shared" si="90"/>
        <v>19.223749999999999</v>
      </c>
      <c r="L5771" s="5">
        <v>12.105</v>
      </c>
      <c r="M5771" s="15">
        <v>11.683420132565201</v>
      </c>
      <c r="N5771" s="5">
        <v>87.65</v>
      </c>
      <c r="O5771" s="5">
        <v>16.614999999999998</v>
      </c>
      <c r="P5771" s="5">
        <v>266.02499999999998</v>
      </c>
      <c r="Q5771" s="5">
        <v>1.8325</v>
      </c>
      <c r="R5771" s="25"/>
      <c r="S5771" s="14"/>
      <c r="T5771" s="14"/>
    </row>
    <row r="5772" spans="1:20">
      <c r="A5772" s="2">
        <v>28</v>
      </c>
      <c r="B5772" s="2">
        <v>8</v>
      </c>
      <c r="C5772" s="7">
        <v>39688</v>
      </c>
      <c r="D5772" s="8">
        <v>0.20833333333399651</v>
      </c>
      <c r="E5772" s="9">
        <v>0.1476186858512423</v>
      </c>
      <c r="F5772" s="5">
        <v>113.99797547606171</v>
      </c>
      <c r="G5772" s="5">
        <v>144.41742544134331</v>
      </c>
      <c r="H5772" s="5">
        <v>30.419449965281597</v>
      </c>
      <c r="I5772" s="10">
        <v>2.4011063672760278</v>
      </c>
      <c r="J5772" s="11">
        <v>22.16</v>
      </c>
      <c r="K5772" s="5">
        <f t="shared" si="90"/>
        <v>28.808</v>
      </c>
      <c r="L5772" s="5">
        <v>18.204999999999998</v>
      </c>
      <c r="M5772" s="15">
        <v>6.3339690447356514</v>
      </c>
      <c r="N5772" s="5">
        <v>86.467499999999987</v>
      </c>
      <c r="O5772" s="5">
        <v>16.807499999999997</v>
      </c>
      <c r="P5772" s="5">
        <v>271.95</v>
      </c>
      <c r="Q5772" s="5">
        <v>2.2124999999999999</v>
      </c>
      <c r="R5772" s="25"/>
      <c r="S5772" s="14"/>
      <c r="T5772" s="14"/>
    </row>
    <row r="5773" spans="1:20">
      <c r="A5773" s="2">
        <v>28</v>
      </c>
      <c r="B5773" s="2">
        <v>8</v>
      </c>
      <c r="C5773" s="7">
        <v>39688</v>
      </c>
      <c r="D5773" s="8">
        <v>0.25</v>
      </c>
      <c r="E5773" s="9">
        <v>0.24232416467048731</v>
      </c>
      <c r="F5773" s="5">
        <v>133.79214024546744</v>
      </c>
      <c r="G5773" s="5">
        <v>170.4993017191025</v>
      </c>
      <c r="H5773" s="5">
        <v>36.707161473635075</v>
      </c>
      <c r="I5773" s="10">
        <v>2.2752194972742634</v>
      </c>
      <c r="J5773" s="11">
        <v>29.555</v>
      </c>
      <c r="K5773" s="5">
        <f t="shared" si="90"/>
        <v>38.421500000000002</v>
      </c>
      <c r="L5773" s="5">
        <v>24.02</v>
      </c>
      <c r="M5773" s="15">
        <v>7.2400147496717464</v>
      </c>
      <c r="N5773" s="5">
        <v>85.350000000000009</v>
      </c>
      <c r="O5773" s="5">
        <v>17.047499999999999</v>
      </c>
      <c r="P5773" s="5">
        <v>269.35000000000002</v>
      </c>
      <c r="Q5773" s="5">
        <v>2.5249999999999999</v>
      </c>
      <c r="R5773" s="25"/>
      <c r="S5773" s="14"/>
      <c r="T5773" s="14"/>
    </row>
    <row r="5774" spans="1:20">
      <c r="A5774" s="2">
        <v>28</v>
      </c>
      <c r="B5774" s="2">
        <v>8</v>
      </c>
      <c r="C5774" s="7">
        <v>39688</v>
      </c>
      <c r="D5774" s="8">
        <v>0.29166666666699825</v>
      </c>
      <c r="E5774" s="9">
        <v>0.30238231381348407</v>
      </c>
      <c r="F5774" s="5">
        <v>122.35896970197543</v>
      </c>
      <c r="G5774" s="5">
        <v>161.75192519322306</v>
      </c>
      <c r="H5774" s="5">
        <v>39.392955491247633</v>
      </c>
      <c r="I5774" s="10">
        <v>2.144531999160749</v>
      </c>
      <c r="J5774" s="11">
        <v>30.54</v>
      </c>
      <c r="K5774" s="5">
        <f t="shared" si="90"/>
        <v>39.701999999999998</v>
      </c>
      <c r="L5774" s="5">
        <v>21.942500000000003</v>
      </c>
      <c r="M5774" s="15">
        <v>6.957751228870718</v>
      </c>
      <c r="N5774" s="5">
        <v>82.405000000000001</v>
      </c>
      <c r="O5774" s="5">
        <v>17.427500000000002</v>
      </c>
      <c r="P5774" s="5">
        <v>264.64999999999998</v>
      </c>
      <c r="Q5774" s="5">
        <v>2.37</v>
      </c>
      <c r="R5774" s="25"/>
      <c r="S5774" s="14"/>
      <c r="T5774" s="14"/>
    </row>
    <row r="5775" spans="1:20">
      <c r="A5775" s="2">
        <v>28</v>
      </c>
      <c r="B5775" s="2">
        <v>8</v>
      </c>
      <c r="C5775" s="7">
        <v>39688</v>
      </c>
      <c r="D5775" s="8">
        <v>0.33333333333399651</v>
      </c>
      <c r="E5775" s="9">
        <v>0.27645241964673534</v>
      </c>
      <c r="F5775" s="5">
        <v>104.5397131904427</v>
      </c>
      <c r="G5775" s="5">
        <v>145.01203106334515</v>
      </c>
      <c r="H5775" s="5">
        <v>40.472317872902465</v>
      </c>
      <c r="I5775" s="10">
        <v>2.0959732031774934</v>
      </c>
      <c r="J5775" s="11">
        <v>22.605</v>
      </c>
      <c r="K5775" s="5">
        <f t="shared" si="90"/>
        <v>29.386500000000002</v>
      </c>
      <c r="L5775" s="5">
        <v>16.89</v>
      </c>
      <c r="M5775" s="15">
        <v>7.8742149070798124</v>
      </c>
      <c r="N5775" s="5">
        <v>76.922499999999999</v>
      </c>
      <c r="O5775" s="5">
        <v>17.837499999999999</v>
      </c>
      <c r="P5775" s="5">
        <v>265.82499999999999</v>
      </c>
      <c r="Q5775" s="5">
        <v>2.42</v>
      </c>
      <c r="R5775" s="25"/>
      <c r="S5775" s="14"/>
      <c r="T5775" s="14"/>
    </row>
    <row r="5776" spans="1:20">
      <c r="A5776" s="2">
        <v>28</v>
      </c>
      <c r="B5776" s="2">
        <v>8</v>
      </c>
      <c r="C5776" s="7">
        <v>39688</v>
      </c>
      <c r="D5776" s="8">
        <v>0.375</v>
      </c>
      <c r="E5776" s="9">
        <v>0.27382485614173546</v>
      </c>
      <c r="F5776" s="5">
        <v>106.2759171268754</v>
      </c>
      <c r="G5776" s="5">
        <v>146.0820413666616</v>
      </c>
      <c r="H5776" s="5">
        <v>39.806124239786186</v>
      </c>
      <c r="I5776" s="10">
        <v>2.1367624046459985</v>
      </c>
      <c r="J5776" s="11">
        <v>23.142499999999998</v>
      </c>
      <c r="K5776" s="5">
        <f t="shared" si="90"/>
        <v>30.085249999999998</v>
      </c>
      <c r="L5776" s="5">
        <v>16.559999999999999</v>
      </c>
      <c r="M5776" s="15">
        <v>8.1187847757968399</v>
      </c>
      <c r="N5776" s="5">
        <v>75.97</v>
      </c>
      <c r="O5776" s="5">
        <v>17.884999999999998</v>
      </c>
      <c r="P5776" s="5">
        <v>267.77499999999998</v>
      </c>
      <c r="Q5776" s="5">
        <v>2.5724999999999998</v>
      </c>
      <c r="R5776" s="25"/>
      <c r="S5776" s="14"/>
      <c r="T5776" s="14"/>
    </row>
    <row r="5777" spans="1:20">
      <c r="A5777" s="2">
        <v>28</v>
      </c>
      <c r="B5777" s="2">
        <v>8</v>
      </c>
      <c r="C5777" s="7">
        <v>39688</v>
      </c>
      <c r="D5777" s="8">
        <v>0.41666666666699825</v>
      </c>
      <c r="E5777" s="9">
        <v>0.27071728776498555</v>
      </c>
      <c r="F5777" s="5">
        <v>99.43681967793917</v>
      </c>
      <c r="G5777" s="5">
        <v>136.33520899408623</v>
      </c>
      <c r="H5777" s="5">
        <v>36.898389316147082</v>
      </c>
      <c r="I5777" s="10">
        <v>2.1509857796335003</v>
      </c>
      <c r="J5777" s="11">
        <v>23.592500000000001</v>
      </c>
      <c r="K5777" s="5">
        <f t="shared" si="90"/>
        <v>30.670250000000003</v>
      </c>
      <c r="L5777" s="5">
        <v>17.774999999999999</v>
      </c>
      <c r="M5777" s="15">
        <v>7.7022149199187968</v>
      </c>
      <c r="N5777" s="5">
        <v>75.175000000000011</v>
      </c>
      <c r="O5777" s="5">
        <v>18.14</v>
      </c>
      <c r="P5777" s="5">
        <v>267.14999999999998</v>
      </c>
      <c r="Q5777" s="5">
        <v>2.7499999999999996</v>
      </c>
      <c r="R5777" s="25"/>
      <c r="S5777" s="14"/>
      <c r="T5777" s="14"/>
    </row>
    <row r="5778" spans="1:20">
      <c r="A5778" s="2">
        <v>28</v>
      </c>
      <c r="B5778" s="2">
        <v>8</v>
      </c>
      <c r="C5778" s="7">
        <v>39688</v>
      </c>
      <c r="D5778" s="8">
        <v>0.45833333333399651</v>
      </c>
      <c r="E5778" s="9">
        <v>0.28659878051698462</v>
      </c>
      <c r="F5778" s="5">
        <v>88.663197488092649</v>
      </c>
      <c r="G5778" s="5">
        <v>126.67759916392528</v>
      </c>
      <c r="H5778" s="5">
        <v>38.014401675832623</v>
      </c>
      <c r="I5778" s="10">
        <v>2.1177659135405804</v>
      </c>
      <c r="J5778" s="11">
        <v>25.123333333333335</v>
      </c>
      <c r="K5778" s="5">
        <f t="shared" si="90"/>
        <v>32.660333333333334</v>
      </c>
      <c r="L5778" s="5">
        <v>17.193333333333332</v>
      </c>
      <c r="M5778" s="15">
        <v>8.2430992212358536</v>
      </c>
      <c r="N5778" s="5">
        <v>69.36</v>
      </c>
      <c r="O5778" s="5">
        <v>18.96</v>
      </c>
      <c r="P5778" s="5">
        <v>270.07499999999999</v>
      </c>
      <c r="Q5778" s="5">
        <v>2.4550000000000001</v>
      </c>
      <c r="R5778" s="25"/>
      <c r="S5778" s="14"/>
      <c r="T5778" s="14"/>
    </row>
    <row r="5779" spans="1:20">
      <c r="A5779" s="2">
        <v>28</v>
      </c>
      <c r="B5779" s="2">
        <v>8</v>
      </c>
      <c r="C5779" s="7">
        <v>39688</v>
      </c>
      <c r="D5779" s="8">
        <v>0.5</v>
      </c>
      <c r="E5779" s="9">
        <v>0.20798035000000001</v>
      </c>
      <c r="F5779" s="5">
        <v>95.706566865671661</v>
      </c>
      <c r="G5779" s="5">
        <v>130.20330027972028</v>
      </c>
      <c r="H5779" s="5">
        <v>34.496733414048634</v>
      </c>
      <c r="I5779" s="10"/>
      <c r="J5779" s="11">
        <v>17.795000000000002</v>
      </c>
      <c r="K5779" s="5">
        <f t="shared" si="90"/>
        <v>23.133500000000002</v>
      </c>
      <c r="M5779" s="15">
        <v>7.6922681456097974</v>
      </c>
      <c r="N5779" s="5">
        <v>64.172499999999999</v>
      </c>
      <c r="O5779" s="5">
        <v>19.7575</v>
      </c>
      <c r="P5779" s="5">
        <v>267.27499999999998</v>
      </c>
      <c r="Q5779" s="5">
        <v>2.4</v>
      </c>
      <c r="R5779" s="25"/>
      <c r="S5779" s="14"/>
      <c r="T5779" s="14"/>
    </row>
    <row r="5780" spans="1:20">
      <c r="A5780" s="2">
        <v>28</v>
      </c>
      <c r="B5780" s="2">
        <v>8</v>
      </c>
      <c r="C5780" s="7">
        <v>39688</v>
      </c>
      <c r="D5780" s="8">
        <v>0.54166666666699825</v>
      </c>
      <c r="E5780" s="9">
        <v>0.50417598222375015</v>
      </c>
      <c r="F5780" s="5">
        <v>115.91550796818285</v>
      </c>
      <c r="G5780" s="5">
        <v>155.18554420776226</v>
      </c>
      <c r="H5780" s="5">
        <v>39.270036239579412</v>
      </c>
      <c r="I5780" s="10">
        <v>2.0045191329607501</v>
      </c>
      <c r="J5780" s="11">
        <v>20.060000000000002</v>
      </c>
      <c r="K5780" s="5">
        <f t="shared" si="90"/>
        <v>26.078000000000003</v>
      </c>
      <c r="L5780" s="5">
        <v>12.969999999999999</v>
      </c>
      <c r="M5780" s="15">
        <v>9.7082816957200073</v>
      </c>
      <c r="N5780" s="5">
        <v>57.819999999999993</v>
      </c>
      <c r="O5780" s="5">
        <v>20.797499999999999</v>
      </c>
      <c r="P5780" s="5">
        <v>272.39999999999998</v>
      </c>
      <c r="Q5780" s="5">
        <v>2.2150000000000003</v>
      </c>
      <c r="R5780" s="25"/>
      <c r="S5780" s="14"/>
      <c r="T5780" s="14"/>
    </row>
    <row r="5781" spans="1:20">
      <c r="A5781" s="2">
        <v>28</v>
      </c>
      <c r="B5781" s="2">
        <v>8</v>
      </c>
      <c r="C5781" s="7">
        <v>39688</v>
      </c>
      <c r="D5781" s="8">
        <v>0.58333333333399651</v>
      </c>
      <c r="E5781" s="9">
        <v>0.56673537041625022</v>
      </c>
      <c r="F5781" s="5">
        <v>80.229158663300396</v>
      </c>
      <c r="G5781" s="5">
        <v>119.72986337264862</v>
      </c>
      <c r="H5781" s="5">
        <v>39.500704709348227</v>
      </c>
      <c r="I5781" s="10">
        <v>2.0307006917174997</v>
      </c>
      <c r="J5781" s="11">
        <v>31.945000000000004</v>
      </c>
      <c r="K5781" s="5">
        <f t="shared" si="90"/>
        <v>41.528500000000008</v>
      </c>
      <c r="L5781" s="5">
        <v>23.077500000000001</v>
      </c>
      <c r="M5781" s="15">
        <v>9.2960111380769668</v>
      </c>
      <c r="N5781" s="5">
        <v>55.004999999999995</v>
      </c>
      <c r="O5781" s="5">
        <v>21.159999999999997</v>
      </c>
      <c r="P5781" s="5">
        <v>268.72500000000002</v>
      </c>
      <c r="Q5781" s="5">
        <v>2.855</v>
      </c>
      <c r="R5781" s="25"/>
      <c r="S5781" s="14"/>
      <c r="T5781" s="14"/>
    </row>
    <row r="5782" spans="1:20">
      <c r="A5782" s="2">
        <v>28</v>
      </c>
      <c r="B5782" s="2">
        <v>8</v>
      </c>
      <c r="C5782" s="7">
        <v>39688</v>
      </c>
      <c r="D5782" s="8">
        <v>0.625</v>
      </c>
      <c r="E5782" s="9">
        <v>0.57432333720450024</v>
      </c>
      <c r="F5782" s="5">
        <v>84.820091684781787</v>
      </c>
      <c r="G5782" s="5">
        <v>129.92658739142485</v>
      </c>
      <c r="H5782" s="5">
        <v>45.106495706643059</v>
      </c>
      <c r="I5782" s="10">
        <v>2.0354044055164993</v>
      </c>
      <c r="J5782" s="11">
        <v>34.69</v>
      </c>
      <c r="K5782" s="5">
        <f t="shared" si="90"/>
        <v>45.097000000000001</v>
      </c>
      <c r="L5782" s="5">
        <v>25.482500000000002</v>
      </c>
      <c r="M5782" s="15">
        <v>8.5598139860788898</v>
      </c>
      <c r="N5782" s="5">
        <v>56.202500000000001</v>
      </c>
      <c r="O5782" s="5">
        <v>21.232499999999998</v>
      </c>
      <c r="P5782" s="5">
        <v>262.64999999999998</v>
      </c>
      <c r="Q5782" s="5">
        <v>2.6425000000000001</v>
      </c>
      <c r="R5782" s="25"/>
      <c r="S5782" s="14"/>
      <c r="T5782" s="14"/>
    </row>
    <row r="5783" spans="1:20">
      <c r="A5783" s="2">
        <v>28</v>
      </c>
      <c r="B5783" s="2">
        <v>8</v>
      </c>
      <c r="C5783" s="7">
        <v>39688</v>
      </c>
      <c r="D5783" s="8">
        <v>0.66666666666699825</v>
      </c>
      <c r="E5783" s="9">
        <v>0.54768476673975042</v>
      </c>
      <c r="F5783" s="5">
        <v>91.437525628093368</v>
      </c>
      <c r="G5783" s="5">
        <v>137.62561138607521</v>
      </c>
      <c r="H5783" s="5">
        <v>46.188085757981845</v>
      </c>
      <c r="I5783" s="10">
        <v>2.0138612047822488</v>
      </c>
      <c r="J5783" s="11">
        <v>33.040000000000006</v>
      </c>
      <c r="K5783" s="5">
        <f t="shared" si="90"/>
        <v>42.952000000000012</v>
      </c>
      <c r="L5783" s="5">
        <v>24.447500000000002</v>
      </c>
      <c r="M5783" s="15">
        <v>9.194148229539957</v>
      </c>
      <c r="N5783" s="5">
        <v>57.955000000000005</v>
      </c>
      <c r="O5783" s="5">
        <v>20.95</v>
      </c>
      <c r="P5783" s="5">
        <v>262.34999999999997</v>
      </c>
      <c r="Q5783" s="5">
        <v>2.7149999999999999</v>
      </c>
      <c r="R5783" s="25"/>
      <c r="S5783" s="14"/>
      <c r="T5783" s="14"/>
    </row>
    <row r="5784" spans="1:20">
      <c r="A5784" s="2">
        <v>28</v>
      </c>
      <c r="B5784" s="2">
        <v>8</v>
      </c>
      <c r="C5784" s="7">
        <v>39688</v>
      </c>
      <c r="D5784" s="8">
        <v>0.70833333333399651</v>
      </c>
      <c r="E5784" s="9">
        <v>0.45262315257800045</v>
      </c>
      <c r="F5784" s="5">
        <v>78.428215420903086</v>
      </c>
      <c r="G5784" s="5">
        <v>124.41241121951926</v>
      </c>
      <c r="H5784" s="5">
        <v>45.984195798616177</v>
      </c>
      <c r="I5784" s="10">
        <v>1.9875472473534983</v>
      </c>
      <c r="J5784" s="11">
        <v>36.092500000000001</v>
      </c>
      <c r="K5784" s="5">
        <f t="shared" si="90"/>
        <v>46.920250000000003</v>
      </c>
      <c r="L5784" s="5">
        <v>26.36</v>
      </c>
      <c r="M5784" s="15">
        <v>10.160767258727059</v>
      </c>
      <c r="N5784" s="5">
        <v>59.015000000000001</v>
      </c>
      <c r="O5784" s="5">
        <v>21.002499999999998</v>
      </c>
      <c r="P5784" s="5">
        <v>259.14999999999998</v>
      </c>
      <c r="Q5784" s="5">
        <v>1.98</v>
      </c>
      <c r="R5784" s="25"/>
      <c r="S5784" s="14"/>
      <c r="T5784" s="14"/>
    </row>
    <row r="5785" spans="1:20">
      <c r="A5785" s="2">
        <v>28</v>
      </c>
      <c r="B5785" s="2">
        <v>8</v>
      </c>
      <c r="C5785" s="7">
        <v>39688</v>
      </c>
      <c r="D5785" s="8">
        <v>0.75</v>
      </c>
      <c r="E5785" s="9">
        <v>0.47092573447500052</v>
      </c>
      <c r="F5785" s="5">
        <v>68.37144823224267</v>
      </c>
      <c r="G5785" s="5">
        <v>112.08245327834793</v>
      </c>
      <c r="H5785" s="5">
        <v>43.711005046105264</v>
      </c>
      <c r="I5785" s="10">
        <v>1.9779365821702484</v>
      </c>
      <c r="J5785" s="11">
        <v>34.435000000000002</v>
      </c>
      <c r="K5785" s="5">
        <f t="shared" si="90"/>
        <v>44.765500000000003</v>
      </c>
      <c r="L5785" s="5">
        <v>21.7425</v>
      </c>
      <c r="M5785" s="15">
        <v>10.907808758387137</v>
      </c>
      <c r="N5785" s="5">
        <v>66.825000000000003</v>
      </c>
      <c r="O5785" s="5">
        <v>20.182499999999997</v>
      </c>
      <c r="P5785" s="5">
        <v>251.95</v>
      </c>
      <c r="Q5785" s="5">
        <v>1.3025</v>
      </c>
      <c r="R5785" s="25"/>
      <c r="S5785" s="14"/>
      <c r="T5785" s="14"/>
    </row>
    <row r="5786" spans="1:20">
      <c r="A5786" s="2">
        <v>28</v>
      </c>
      <c r="B5786" s="2">
        <v>8</v>
      </c>
      <c r="C5786" s="7">
        <v>39688</v>
      </c>
      <c r="D5786" s="8">
        <v>0.79166666666699825</v>
      </c>
      <c r="E5786" s="9">
        <v>0.35223362562625049</v>
      </c>
      <c r="F5786" s="5">
        <v>51.025235441467075</v>
      </c>
      <c r="G5786" s="5">
        <v>87.150491158854933</v>
      </c>
      <c r="H5786" s="5">
        <v>36.125255717387859</v>
      </c>
      <c r="I5786" s="10">
        <v>1.9754841207579978</v>
      </c>
      <c r="J5786" s="11">
        <v>30.21</v>
      </c>
      <c r="K5786" s="5">
        <f t="shared" si="90"/>
        <v>39.273000000000003</v>
      </c>
      <c r="L5786" s="5">
        <v>18.299999999999997</v>
      </c>
      <c r="M5786" s="15">
        <v>13.791702661443441</v>
      </c>
      <c r="N5786" s="5">
        <v>75.032499999999999</v>
      </c>
      <c r="O5786" s="5">
        <v>19.265000000000001</v>
      </c>
      <c r="P5786" s="5">
        <v>251.5</v>
      </c>
      <c r="Q5786" s="5">
        <v>1.2224999999999999</v>
      </c>
      <c r="R5786" s="25"/>
      <c r="S5786" s="14"/>
      <c r="T5786" s="14"/>
    </row>
    <row r="5787" spans="1:20">
      <c r="A5787" s="2">
        <v>28</v>
      </c>
      <c r="B5787" s="2">
        <v>8</v>
      </c>
      <c r="C5787" s="7">
        <v>39688</v>
      </c>
      <c r="D5787" s="8">
        <v>0.83333333333399651</v>
      </c>
      <c r="E5787" s="9">
        <v>0.25479215106775044</v>
      </c>
      <c r="F5787" s="5">
        <v>47.084278657918183</v>
      </c>
      <c r="G5787" s="5">
        <v>79.876515367972075</v>
      </c>
      <c r="H5787" s="5">
        <v>32.792236710053885</v>
      </c>
      <c r="I5787" s="10">
        <v>1.9992752799799973</v>
      </c>
      <c r="J5787" s="11">
        <v>26.032499999999999</v>
      </c>
      <c r="K5787" s="5">
        <f t="shared" si="90"/>
        <v>33.84225</v>
      </c>
      <c r="L5787" s="5">
        <v>20.897500000000001</v>
      </c>
      <c r="M5787" s="15">
        <v>14.25917135838449</v>
      </c>
      <c r="N5787" s="5">
        <v>80.45</v>
      </c>
      <c r="O5787" s="5">
        <v>18.692500000000003</v>
      </c>
      <c r="P5787" s="5">
        <v>247.54999999999998</v>
      </c>
      <c r="Q5787" s="5">
        <v>1.1425000000000001</v>
      </c>
      <c r="R5787" s="25"/>
      <c r="S5787" s="14"/>
      <c r="T5787" s="14"/>
    </row>
    <row r="5788" spans="1:20">
      <c r="A5788" s="2">
        <v>28</v>
      </c>
      <c r="B5788" s="2">
        <v>8</v>
      </c>
      <c r="C5788" s="7">
        <v>39688</v>
      </c>
      <c r="D5788" s="8">
        <v>0.875</v>
      </c>
      <c r="E5788" s="9">
        <v>0.26654747632600051</v>
      </c>
      <c r="F5788" s="5">
        <v>51.837241166325491</v>
      </c>
      <c r="G5788" s="5">
        <v>82.0443315635315</v>
      </c>
      <c r="H5788" s="5">
        <v>30.207090397206006</v>
      </c>
      <c r="I5788" s="10">
        <v>2.0302217708537471</v>
      </c>
      <c r="J5788" s="11">
        <v>25.359999999999996</v>
      </c>
      <c r="K5788" s="5">
        <f t="shared" si="90"/>
        <v>32.967999999999996</v>
      </c>
      <c r="L5788" s="5">
        <v>19.517500000000002</v>
      </c>
      <c r="M5788" s="15">
        <v>11.4757564069322</v>
      </c>
      <c r="N5788" s="5">
        <v>82.677499999999995</v>
      </c>
      <c r="O5788" s="5">
        <v>18.754999999999995</v>
      </c>
      <c r="P5788" s="5">
        <v>258.875</v>
      </c>
      <c r="Q5788" s="5">
        <v>1.41</v>
      </c>
      <c r="R5788" s="25"/>
      <c r="S5788" s="14"/>
      <c r="T5788" s="14"/>
    </row>
    <row r="5789" spans="1:20">
      <c r="A5789" s="2">
        <v>28</v>
      </c>
      <c r="B5789" s="2">
        <v>8</v>
      </c>
      <c r="C5789" s="7">
        <v>39688</v>
      </c>
      <c r="D5789" s="8">
        <v>0.91666666666699825</v>
      </c>
      <c r="E5789" s="9">
        <v>0.20928509612225044</v>
      </c>
      <c r="F5789" s="5">
        <v>42.655607352414854</v>
      </c>
      <c r="G5789" s="5">
        <v>69.262778270428356</v>
      </c>
      <c r="H5789" s="5">
        <v>26.607170918013502</v>
      </c>
      <c r="I5789" s="10">
        <v>2.4118502109832467</v>
      </c>
      <c r="J5789" s="11">
        <v>23.57</v>
      </c>
      <c r="K5789" s="5">
        <f t="shared" si="90"/>
        <v>30.641000000000002</v>
      </c>
      <c r="L5789" s="5">
        <v>18.172499999999999</v>
      </c>
      <c r="M5789" s="15">
        <v>11.55565299793721</v>
      </c>
      <c r="N5789" s="5">
        <v>83.277500000000003</v>
      </c>
      <c r="O5789" s="5">
        <v>18.7425</v>
      </c>
      <c r="P5789" s="5">
        <v>260.77499999999998</v>
      </c>
      <c r="Q5789" s="5">
        <v>1.52</v>
      </c>
      <c r="R5789" s="25"/>
      <c r="S5789" s="14"/>
      <c r="T5789" s="14"/>
    </row>
    <row r="5790" spans="1:20">
      <c r="A5790" s="2">
        <v>28</v>
      </c>
      <c r="B5790" s="2">
        <v>8</v>
      </c>
      <c r="C5790" s="7">
        <v>39688</v>
      </c>
      <c r="D5790" s="8">
        <v>0.95833333333399651</v>
      </c>
      <c r="E5790" s="9">
        <v>0.19702275096100044</v>
      </c>
      <c r="F5790" s="5">
        <v>41.172555841264675</v>
      </c>
      <c r="G5790" s="5">
        <v>65.104748800611915</v>
      </c>
      <c r="H5790" s="5">
        <v>23.932192959347248</v>
      </c>
      <c r="I5790" s="10">
        <v>2.4380104598202457</v>
      </c>
      <c r="J5790" s="11">
        <v>22.545000000000002</v>
      </c>
      <c r="K5790" s="5">
        <f t="shared" si="90"/>
        <v>29.308500000000002</v>
      </c>
      <c r="L5790" s="5">
        <v>17.744999999999997</v>
      </c>
      <c r="M5790" s="15">
        <v>12.519422993489314</v>
      </c>
      <c r="N5790" s="5">
        <v>83.797499999999999</v>
      </c>
      <c r="O5790" s="5">
        <v>18.599999999999998</v>
      </c>
      <c r="P5790" s="5">
        <v>261.75</v>
      </c>
      <c r="Q5790" s="5">
        <v>1.3149999999999999</v>
      </c>
      <c r="R5790" s="25"/>
      <c r="S5790" s="14"/>
      <c r="T5790" s="14"/>
    </row>
    <row r="5791" spans="1:20">
      <c r="A5791" s="2">
        <v>29</v>
      </c>
      <c r="B5791" s="2">
        <v>8</v>
      </c>
      <c r="C5791" s="7">
        <v>39689</v>
      </c>
      <c r="D5791" s="8">
        <v>0</v>
      </c>
      <c r="E5791" s="9">
        <v>0.1650582678117504</v>
      </c>
      <c r="F5791" s="5">
        <v>29.240688781438344</v>
      </c>
      <c r="G5791" s="5">
        <v>49.988428128631142</v>
      </c>
      <c r="H5791" s="5">
        <v>20.747739347192802</v>
      </c>
      <c r="I5791" s="10">
        <v>2.323428043625996</v>
      </c>
      <c r="J5791" s="11">
        <v>21.44</v>
      </c>
      <c r="K5791" s="5">
        <f t="shared" si="90"/>
        <v>27.872000000000003</v>
      </c>
      <c r="L5791" s="5">
        <v>17.489999999999998</v>
      </c>
      <c r="M5791" s="15">
        <v>13.755619785922445</v>
      </c>
      <c r="N5791" s="5">
        <v>84.087500000000006</v>
      </c>
      <c r="O5791" s="5">
        <v>18.4375</v>
      </c>
      <c r="P5791" s="5">
        <v>262.02499999999998</v>
      </c>
      <c r="Q5791" s="5">
        <v>1.0925</v>
      </c>
      <c r="R5791" s="25"/>
      <c r="S5791" s="14"/>
      <c r="T5791" s="14"/>
    </row>
    <row r="5792" spans="1:20">
      <c r="A5792" s="2">
        <v>29</v>
      </c>
      <c r="B5792" s="2">
        <v>8</v>
      </c>
      <c r="C5792" s="7">
        <v>39689</v>
      </c>
      <c r="D5792" s="8">
        <v>4.1666666666998253E-2</v>
      </c>
      <c r="E5792" s="9">
        <v>0.11452264577900031</v>
      </c>
      <c r="F5792" s="5">
        <v>28.326277030259799</v>
      </c>
      <c r="G5792" s="5">
        <v>46.380399578594442</v>
      </c>
      <c r="H5792" s="5">
        <v>18.054122548334639</v>
      </c>
      <c r="I5792" s="10">
        <v>2.390138318433745</v>
      </c>
      <c r="J5792" s="11">
        <v>20.392499999999998</v>
      </c>
      <c r="K5792" s="5">
        <f t="shared" si="90"/>
        <v>26.510249999999999</v>
      </c>
      <c r="L5792" s="5">
        <v>16.592500000000001</v>
      </c>
      <c r="M5792" s="15">
        <v>14.983065578330574</v>
      </c>
      <c r="N5792" s="5">
        <v>84.72</v>
      </c>
      <c r="O5792" s="5">
        <v>18.240000000000002</v>
      </c>
      <c r="P5792" s="5">
        <v>257.47500000000002</v>
      </c>
      <c r="Q5792" s="5">
        <v>0.89500000000000002</v>
      </c>
      <c r="R5792" s="25"/>
      <c r="S5792" s="14"/>
      <c r="T5792" s="14"/>
    </row>
    <row r="5793" spans="1:20">
      <c r="A5793" s="2">
        <v>29</v>
      </c>
      <c r="B5793" s="2">
        <v>8</v>
      </c>
      <c r="C5793" s="7">
        <v>39689</v>
      </c>
      <c r="D5793" s="8">
        <v>8.3333333333996507E-2</v>
      </c>
      <c r="E5793" s="9">
        <v>0.12889719670725036</v>
      </c>
      <c r="F5793" s="5">
        <v>33.613456271453863</v>
      </c>
      <c r="G5793" s="5">
        <v>51.362854829816477</v>
      </c>
      <c r="H5793" s="5">
        <v>17.749398558362611</v>
      </c>
      <c r="I5793" s="10">
        <v>2.5021663029399948</v>
      </c>
      <c r="J5793" s="11">
        <v>20.92</v>
      </c>
      <c r="K5793" s="5">
        <f t="shared" si="90"/>
        <v>27.196000000000002</v>
      </c>
      <c r="L5793" s="5">
        <v>16.87</v>
      </c>
      <c r="M5793" s="15">
        <v>15.086091130950587</v>
      </c>
      <c r="N5793" s="5">
        <v>85.657499999999999</v>
      </c>
      <c r="O5793" s="5">
        <v>18.065000000000001</v>
      </c>
      <c r="P5793" s="5">
        <v>268.55</v>
      </c>
      <c r="Q5793" s="5">
        <v>0.85749999999999993</v>
      </c>
      <c r="R5793" s="25"/>
      <c r="S5793" s="14"/>
      <c r="T5793" s="14"/>
    </row>
    <row r="5794" spans="1:20">
      <c r="A5794" s="2">
        <v>29</v>
      </c>
      <c r="B5794" s="2">
        <v>8</v>
      </c>
      <c r="C5794" s="7">
        <v>39689</v>
      </c>
      <c r="D5794" s="8">
        <v>0.125</v>
      </c>
      <c r="E5794" s="9">
        <v>0.10583176162100034</v>
      </c>
      <c r="F5794" s="5">
        <v>47.340468720986202</v>
      </c>
      <c r="G5794" s="5">
        <v>66.560175133907393</v>
      </c>
      <c r="H5794" s="5">
        <v>19.219706412921187</v>
      </c>
      <c r="I5794" s="10">
        <v>2.5330905198259943</v>
      </c>
      <c r="J5794" s="11">
        <v>19.912500000000001</v>
      </c>
      <c r="K5794" s="5">
        <f t="shared" si="90"/>
        <v>25.886250000000004</v>
      </c>
      <c r="L5794" s="5">
        <v>16.594999999999999</v>
      </c>
      <c r="M5794" s="15">
        <v>12.936450689402363</v>
      </c>
      <c r="N5794" s="5">
        <v>85.572499999999991</v>
      </c>
      <c r="O5794" s="5">
        <v>17.962499999999999</v>
      </c>
      <c r="P5794" s="5">
        <v>267.09999999999997</v>
      </c>
      <c r="Q5794" s="5">
        <v>1.2849999999999999</v>
      </c>
      <c r="R5794" s="25"/>
      <c r="S5794" s="14"/>
      <c r="T5794" s="14"/>
    </row>
    <row r="5795" spans="1:20">
      <c r="A5795" s="2">
        <v>29</v>
      </c>
      <c r="B5795" s="2">
        <v>8</v>
      </c>
      <c r="C5795" s="7">
        <v>39689</v>
      </c>
      <c r="D5795" s="8">
        <v>0.16666666666699825</v>
      </c>
      <c r="E5795" s="9">
        <v>0.1226764358262504</v>
      </c>
      <c r="F5795" s="5">
        <v>57.526179524353616</v>
      </c>
      <c r="G5795" s="5">
        <v>77.747023719737811</v>
      </c>
      <c r="H5795" s="5">
        <v>20.220844195384199</v>
      </c>
      <c r="I5795" s="10">
        <v>2.5353908191722443</v>
      </c>
      <c r="J5795" s="11">
        <v>21.56</v>
      </c>
      <c r="K5795" s="5">
        <f t="shared" si="90"/>
        <v>28.027999999999999</v>
      </c>
      <c r="L5795" s="5">
        <v>18.11</v>
      </c>
      <c r="M5795" s="15">
        <v>13.09493777233738</v>
      </c>
      <c r="N5795" s="5">
        <v>86.075000000000003</v>
      </c>
      <c r="O5795" s="5">
        <v>17.852499999999999</v>
      </c>
      <c r="P5795" s="5">
        <v>269.14999999999998</v>
      </c>
      <c r="Q5795" s="5">
        <v>1.2024999999999999</v>
      </c>
      <c r="R5795" s="25"/>
      <c r="S5795" s="14"/>
      <c r="T5795" s="14"/>
    </row>
    <row r="5796" spans="1:20">
      <c r="A5796" s="2">
        <v>29</v>
      </c>
      <c r="B5796" s="2">
        <v>8</v>
      </c>
      <c r="C5796" s="7">
        <v>39689</v>
      </c>
      <c r="D5796" s="8">
        <v>0.20833333333399651</v>
      </c>
      <c r="E5796" s="9">
        <v>0.20517451582200072</v>
      </c>
      <c r="F5796" s="5">
        <v>118.33247080004718</v>
      </c>
      <c r="G5796" s="5">
        <v>144.16736345405604</v>
      </c>
      <c r="H5796" s="5">
        <v>25.834892654008858</v>
      </c>
      <c r="I5796" s="10">
        <v>2.5782374288104934</v>
      </c>
      <c r="J5796" s="11">
        <v>29.377499999999998</v>
      </c>
      <c r="K5796" s="5">
        <f t="shared" si="90"/>
        <v>38.190750000000001</v>
      </c>
      <c r="L5796" s="5">
        <v>23.495000000000001</v>
      </c>
      <c r="M5796" s="15">
        <v>8.3828949415828848</v>
      </c>
      <c r="N5796" s="5">
        <v>85.809999999999988</v>
      </c>
      <c r="O5796" s="5">
        <v>17.927500000000002</v>
      </c>
      <c r="P5796" s="5">
        <v>269.72500000000002</v>
      </c>
      <c r="Q5796" s="5">
        <v>1.8599999999999999</v>
      </c>
      <c r="R5796" s="25"/>
      <c r="S5796" s="14"/>
      <c r="T5796" s="14"/>
    </row>
    <row r="5797" spans="1:20">
      <c r="A5797" s="2">
        <v>29</v>
      </c>
      <c r="B5797" s="2">
        <v>8</v>
      </c>
      <c r="C5797" s="7">
        <v>39689</v>
      </c>
      <c r="D5797" s="8">
        <v>0.25</v>
      </c>
      <c r="E5797" s="9">
        <v>0.34793874492150123</v>
      </c>
      <c r="F5797" s="5">
        <v>150.11603867841305</v>
      </c>
      <c r="G5797" s="5">
        <v>182.41293277901235</v>
      </c>
      <c r="H5797" s="5">
        <v>32.296894100599303</v>
      </c>
      <c r="I5797" s="10">
        <v>2.3396523547534933</v>
      </c>
      <c r="J5797" s="11">
        <v>39.72</v>
      </c>
      <c r="K5797" s="5">
        <f t="shared" si="90"/>
        <v>51.636000000000003</v>
      </c>
      <c r="L5797" s="5">
        <v>27.796666666666667</v>
      </c>
      <c r="M5797" s="15">
        <v>7.079446238222749</v>
      </c>
      <c r="N5797" s="5">
        <v>84.509999999999991</v>
      </c>
      <c r="O5797" s="5">
        <v>18.192499999999999</v>
      </c>
      <c r="P5797" s="5">
        <v>268.39999999999998</v>
      </c>
      <c r="Q5797" s="5">
        <v>1.9225000000000001</v>
      </c>
      <c r="R5797" s="25"/>
      <c r="S5797" s="14"/>
      <c r="T5797" s="14"/>
    </row>
    <row r="5798" spans="1:20">
      <c r="A5798" s="2">
        <v>29</v>
      </c>
      <c r="B5798" s="2">
        <v>8</v>
      </c>
      <c r="C5798" s="7">
        <v>39689</v>
      </c>
      <c r="D5798" s="8">
        <v>0.29166666666699825</v>
      </c>
      <c r="E5798" s="9">
        <v>0.37109211419450144</v>
      </c>
      <c r="F5798" s="5">
        <v>140.6524166157545</v>
      </c>
      <c r="G5798" s="5">
        <v>173.11100652235152</v>
      </c>
      <c r="H5798" s="5">
        <v>32.45858990659702</v>
      </c>
      <c r="I5798" s="10">
        <v>2.4111210542192429</v>
      </c>
      <c r="J5798" s="11">
        <v>42.647500000000001</v>
      </c>
      <c r="K5798" s="5">
        <f t="shared" si="90"/>
        <v>55.441750000000006</v>
      </c>
      <c r="L5798" s="5">
        <v>31.462499999999999</v>
      </c>
      <c r="M5798" s="15">
        <v>7.3895663800817823</v>
      </c>
      <c r="N5798" s="5">
        <v>81.965000000000003</v>
      </c>
      <c r="O5798" s="5">
        <v>18.837499999999999</v>
      </c>
      <c r="P5798" s="5">
        <v>271</v>
      </c>
      <c r="Q5798" s="5">
        <v>1.8449999999999998</v>
      </c>
      <c r="R5798" s="25"/>
      <c r="S5798" s="14"/>
      <c r="T5798" s="14"/>
    </row>
    <row r="5799" spans="1:20">
      <c r="A5799" s="2">
        <v>29</v>
      </c>
      <c r="B5799" s="2">
        <v>8</v>
      </c>
      <c r="C5799" s="7">
        <v>39689</v>
      </c>
      <c r="D5799" s="8">
        <v>0.33333333333399651</v>
      </c>
      <c r="E5799" s="9">
        <v>0.26103466309275108</v>
      </c>
      <c r="F5799" s="5">
        <v>69.039231242237321</v>
      </c>
      <c r="G5799" s="5">
        <v>98.477349653417903</v>
      </c>
      <c r="H5799" s="5">
        <v>29.438118411180593</v>
      </c>
      <c r="I5799" s="10">
        <v>2.1487101747464932</v>
      </c>
      <c r="J5799" s="11">
        <v>33.695</v>
      </c>
      <c r="K5799" s="5">
        <f t="shared" si="90"/>
        <v>43.8035</v>
      </c>
      <c r="L5799" s="5">
        <v>23.822499999999998</v>
      </c>
      <c r="M5799" s="15">
        <v>8.5040062150149005</v>
      </c>
      <c r="N5799" s="5">
        <v>78.804999999999993</v>
      </c>
      <c r="O5799" s="5">
        <v>19.655000000000001</v>
      </c>
      <c r="P5799" s="5">
        <v>276.57500000000005</v>
      </c>
      <c r="Q5799" s="5">
        <v>1.095</v>
      </c>
      <c r="R5799" s="25"/>
      <c r="S5799" s="14"/>
      <c r="T5799" s="14"/>
    </row>
    <row r="5800" spans="1:20">
      <c r="A5800" s="2">
        <v>29</v>
      </c>
      <c r="B5800" s="2">
        <v>8</v>
      </c>
      <c r="C5800" s="7">
        <v>39689</v>
      </c>
      <c r="D5800" s="8">
        <v>0.375</v>
      </c>
      <c r="E5800" s="9">
        <v>0.3094254909697513</v>
      </c>
      <c r="F5800" s="5">
        <v>77.728994518528268</v>
      </c>
      <c r="G5800" s="5">
        <v>110.31415042026232</v>
      </c>
      <c r="H5800" s="5">
        <v>32.585155901734055</v>
      </c>
      <c r="I5800" s="10">
        <v>2.6756617938497413</v>
      </c>
      <c r="J5800" s="11">
        <v>32.652500000000003</v>
      </c>
      <c r="K5800" s="5">
        <f t="shared" si="90"/>
        <v>42.448250000000009</v>
      </c>
      <c r="L5800" s="5">
        <v>25.05</v>
      </c>
      <c r="M5800" s="15">
        <v>9.0990353186989665</v>
      </c>
      <c r="N5800" s="5">
        <v>67.594999999999999</v>
      </c>
      <c r="O5800" s="5">
        <v>21.234999999999999</v>
      </c>
      <c r="P5800" s="5">
        <v>273.125</v>
      </c>
      <c r="Q5800" s="5">
        <v>1.1774999999999998</v>
      </c>
      <c r="R5800" s="25"/>
      <c r="S5800" s="14"/>
      <c r="T5800" s="14"/>
    </row>
    <row r="5801" spans="1:20">
      <c r="A5801" s="2">
        <v>29</v>
      </c>
      <c r="B5801" s="2">
        <v>8</v>
      </c>
      <c r="C5801" s="7">
        <v>39689</v>
      </c>
      <c r="D5801" s="8">
        <v>0.41666666666699825</v>
      </c>
      <c r="E5801" s="9">
        <v>0.25171825690325111</v>
      </c>
      <c r="F5801" s="5">
        <v>101.28837218889987</v>
      </c>
      <c r="G5801" s="5">
        <v>141.62300980924834</v>
      </c>
      <c r="H5801" s="5">
        <v>40.33463762034846</v>
      </c>
      <c r="I5801" s="10">
        <v>2.0841809159547431</v>
      </c>
      <c r="J5801" s="11">
        <v>23.8475</v>
      </c>
      <c r="K5801" s="5">
        <f t="shared" si="90"/>
        <v>31.001750000000001</v>
      </c>
      <c r="L5801" s="5">
        <v>17.435000000000002</v>
      </c>
      <c r="M5801" s="15">
        <v>8.2811933851638777</v>
      </c>
      <c r="N5801" s="5">
        <v>50.157499999999999</v>
      </c>
      <c r="O5801" s="5">
        <v>22.314999999999998</v>
      </c>
      <c r="P5801" s="5">
        <v>265.85000000000002</v>
      </c>
      <c r="Q5801" s="5">
        <v>1.66</v>
      </c>
      <c r="R5801" s="25"/>
      <c r="S5801" s="14"/>
      <c r="T5801" s="14"/>
    </row>
    <row r="5802" spans="1:20">
      <c r="A5802" s="2">
        <v>29</v>
      </c>
      <c r="B5802" s="2">
        <v>8</v>
      </c>
      <c r="C5802" s="7">
        <v>39689</v>
      </c>
      <c r="D5802" s="8">
        <v>0.45833333333399651</v>
      </c>
      <c r="E5802" s="9">
        <v>0.26127084247175125</v>
      </c>
      <c r="F5802" s="5">
        <v>87.898271590213241</v>
      </c>
      <c r="G5802" s="5">
        <v>128.90991943222042</v>
      </c>
      <c r="H5802" s="5">
        <v>41.011647842007172</v>
      </c>
      <c r="I5802" s="10">
        <v>1.979188959685243</v>
      </c>
      <c r="J5802" s="11">
        <v>25.055</v>
      </c>
      <c r="K5802" s="5">
        <f t="shared" si="90"/>
        <v>32.5715</v>
      </c>
      <c r="L5802" s="5">
        <v>16.927499999999998</v>
      </c>
      <c r="M5802" s="15">
        <v>10.412265809228106</v>
      </c>
      <c r="N5802" s="5">
        <v>44.097499999999997</v>
      </c>
      <c r="O5802" s="5">
        <v>23.134999999999998</v>
      </c>
      <c r="P5802" s="5">
        <v>251.55</v>
      </c>
      <c r="Q5802" s="5">
        <v>1.355</v>
      </c>
      <c r="R5802" s="25"/>
      <c r="S5802" s="14"/>
      <c r="T5802" s="14"/>
    </row>
    <row r="5803" spans="1:20">
      <c r="A5803" s="2">
        <v>29</v>
      </c>
      <c r="B5803" s="2">
        <v>8</v>
      </c>
      <c r="C5803" s="7">
        <v>39689</v>
      </c>
      <c r="D5803" s="8">
        <v>0.5</v>
      </c>
      <c r="E5803" s="9">
        <v>0.18859435721225096</v>
      </c>
      <c r="F5803" s="5">
        <v>67.526968678683644</v>
      </c>
      <c r="G5803" s="5">
        <v>107.44644426972035</v>
      </c>
      <c r="H5803" s="5">
        <v>39.919475591036694</v>
      </c>
      <c r="I5803" s="10">
        <v>1.9147410240462428</v>
      </c>
      <c r="J5803" s="11">
        <v>21.727499999999999</v>
      </c>
      <c r="K5803" s="5">
        <f t="shared" si="90"/>
        <v>28.245750000000001</v>
      </c>
      <c r="L5803" s="5">
        <v>15.31</v>
      </c>
      <c r="M5803" s="15">
        <v>12.444991251148323</v>
      </c>
      <c r="N5803" s="5">
        <v>42.5</v>
      </c>
      <c r="O5803" s="5">
        <v>23.305</v>
      </c>
      <c r="P5803" s="5">
        <v>202.04999999999998</v>
      </c>
      <c r="Q5803" s="5">
        <v>1.1525000000000001</v>
      </c>
      <c r="R5803" s="25"/>
      <c r="S5803" s="14"/>
      <c r="T5803" s="14"/>
    </row>
    <row r="5804" spans="1:20">
      <c r="A5804" s="2">
        <v>29</v>
      </c>
      <c r="B5804" s="2">
        <v>8</v>
      </c>
      <c r="C5804" s="7">
        <v>39689</v>
      </c>
      <c r="D5804" s="8">
        <v>0.54166666666699825</v>
      </c>
      <c r="E5804" s="9">
        <v>0.20847405040950112</v>
      </c>
      <c r="F5804" s="5">
        <v>56.66358877462239</v>
      </c>
      <c r="G5804" s="5">
        <v>93.521297417753573</v>
      </c>
      <c r="H5804" s="5">
        <v>36.857708643131183</v>
      </c>
      <c r="I5804" s="10">
        <v>1.9313673716144926</v>
      </c>
      <c r="J5804" s="11">
        <v>21.987499999999997</v>
      </c>
      <c r="K5804" s="5">
        <f t="shared" si="90"/>
        <v>28.583749999999998</v>
      </c>
      <c r="L5804" s="5">
        <v>15.997499999999999</v>
      </c>
      <c r="M5804" s="15">
        <v>13.571326897125445</v>
      </c>
      <c r="N5804" s="5">
        <v>43.192500000000003</v>
      </c>
      <c r="O5804" s="5">
        <v>23.27</v>
      </c>
      <c r="P5804" s="5">
        <v>178.14999999999998</v>
      </c>
      <c r="Q5804" s="5">
        <v>0.98750000000000004</v>
      </c>
      <c r="R5804" s="25"/>
      <c r="S5804" s="14"/>
      <c r="T5804" s="14"/>
    </row>
    <row r="5805" spans="1:20">
      <c r="A5805" s="2">
        <v>29</v>
      </c>
      <c r="B5805" s="2">
        <v>8</v>
      </c>
      <c r="C5805" s="7">
        <v>39689</v>
      </c>
      <c r="D5805" s="8">
        <v>0.58333333333399651</v>
      </c>
      <c r="E5805" s="9">
        <v>0.23790687947850125</v>
      </c>
      <c r="F5805" s="5">
        <v>62.058865599068533</v>
      </c>
      <c r="G5805" s="5">
        <v>98.566348608391706</v>
      </c>
      <c r="H5805" s="5">
        <v>36.507483009323167</v>
      </c>
      <c r="I5805" s="10">
        <v>1.9432239667257423</v>
      </c>
      <c r="J5805" s="11">
        <v>25.744999999999997</v>
      </c>
      <c r="K5805" s="5">
        <f t="shared" si="90"/>
        <v>33.468499999999999</v>
      </c>
      <c r="L5805" s="5">
        <v>18.5625</v>
      </c>
      <c r="M5805" s="15">
        <v>14.684630513885566</v>
      </c>
      <c r="N5805" s="5">
        <v>45.322499999999998</v>
      </c>
      <c r="O5805" s="5">
        <v>23.3125</v>
      </c>
      <c r="P5805" s="5">
        <v>197.97500000000002</v>
      </c>
      <c r="Q5805" s="5">
        <v>1.07</v>
      </c>
      <c r="R5805" s="25"/>
      <c r="S5805" s="14"/>
      <c r="T5805" s="14"/>
    </row>
    <row r="5806" spans="1:20">
      <c r="A5806" s="2">
        <v>29</v>
      </c>
      <c r="B5806" s="2">
        <v>8</v>
      </c>
      <c r="C5806" s="7">
        <v>39689</v>
      </c>
      <c r="D5806" s="8">
        <v>0.625</v>
      </c>
      <c r="E5806" s="9">
        <v>0.25853040559725143</v>
      </c>
      <c r="F5806" s="5">
        <v>64.191554434388166</v>
      </c>
      <c r="G5806" s="5">
        <v>104.12434201548089</v>
      </c>
      <c r="H5806" s="5">
        <v>39.932787581092725</v>
      </c>
      <c r="I5806" s="10">
        <v>1.9264688357404918</v>
      </c>
      <c r="J5806" s="11">
        <v>25.835000000000001</v>
      </c>
      <c r="K5806" s="5">
        <f t="shared" si="90"/>
        <v>33.585500000000003</v>
      </c>
      <c r="L5806" s="5">
        <v>18.669999999999998</v>
      </c>
      <c r="M5806" s="15">
        <v>15.078826366664611</v>
      </c>
      <c r="N5806" s="5">
        <v>44.839999999999996</v>
      </c>
      <c r="O5806" s="5">
        <v>23.267500000000002</v>
      </c>
      <c r="P5806" s="5">
        <v>227.25</v>
      </c>
      <c r="Q5806" s="5">
        <v>1.0075000000000001</v>
      </c>
      <c r="R5806" s="25"/>
      <c r="S5806" s="14"/>
      <c r="T5806" s="14"/>
    </row>
    <row r="5807" spans="1:20">
      <c r="A5807" s="2">
        <v>29</v>
      </c>
      <c r="B5807" s="2">
        <v>8</v>
      </c>
      <c r="C5807" s="7">
        <v>39689</v>
      </c>
      <c r="D5807" s="8">
        <v>0.66666666666699825</v>
      </c>
      <c r="E5807" s="9">
        <v>0.28346911722375162</v>
      </c>
      <c r="F5807" s="5">
        <v>54.759187117304528</v>
      </c>
      <c r="G5807" s="5">
        <v>92.847528440716872</v>
      </c>
      <c r="H5807" s="5">
        <v>38.088341323412344</v>
      </c>
      <c r="I5807" s="10">
        <v>1.9597820663134917</v>
      </c>
      <c r="J5807" s="11">
        <v>26.605</v>
      </c>
      <c r="K5807" s="5">
        <f t="shared" si="90"/>
        <v>34.586500000000001</v>
      </c>
      <c r="L5807" s="5">
        <v>19.9725</v>
      </c>
      <c r="M5807" s="15">
        <v>14.752114946849577</v>
      </c>
      <c r="N5807" s="5">
        <v>44.924999999999997</v>
      </c>
      <c r="O5807" s="5">
        <v>23.29</v>
      </c>
      <c r="P5807" s="5">
        <v>229.32499999999999</v>
      </c>
      <c r="Q5807" s="5">
        <v>0.97000000000000008</v>
      </c>
      <c r="R5807" s="25"/>
      <c r="S5807" s="14"/>
      <c r="T5807" s="14"/>
    </row>
    <row r="5808" spans="1:20">
      <c r="A5808" s="2">
        <v>29</v>
      </c>
      <c r="B5808" s="2">
        <v>8</v>
      </c>
      <c r="C5808" s="7">
        <v>39689</v>
      </c>
      <c r="D5808" s="8">
        <v>0.70833333333399651</v>
      </c>
      <c r="E5808" s="9">
        <v>0.30034264113525178</v>
      </c>
      <c r="F5808" s="5">
        <v>46.525992301382274</v>
      </c>
      <c r="G5808" s="5">
        <v>79.81529830284974</v>
      </c>
      <c r="H5808" s="5">
        <v>33.289306001467466</v>
      </c>
      <c r="I5808" s="10">
        <v>1.9907090147254909</v>
      </c>
      <c r="J5808" s="11">
        <v>29.372499999999999</v>
      </c>
      <c r="K5808" s="5">
        <f t="shared" si="90"/>
        <v>38.184249999999999</v>
      </c>
      <c r="L5808" s="5">
        <v>22.115000000000002</v>
      </c>
      <c r="M5808" s="15">
        <v>15.518402598642659</v>
      </c>
      <c r="N5808" s="5">
        <v>55.1875</v>
      </c>
      <c r="O5808" s="5">
        <v>22.365000000000002</v>
      </c>
      <c r="P5808" s="5">
        <v>217.57499999999999</v>
      </c>
      <c r="Q5808" s="5">
        <v>0.97750000000000004</v>
      </c>
      <c r="R5808" s="25"/>
      <c r="S5808" s="14"/>
      <c r="T5808" s="14"/>
    </row>
    <row r="5809" spans="1:20">
      <c r="A5809" s="2">
        <v>29</v>
      </c>
      <c r="B5809" s="2">
        <v>8</v>
      </c>
      <c r="C5809" s="7">
        <v>39689</v>
      </c>
      <c r="D5809" s="8">
        <v>0.75</v>
      </c>
      <c r="E5809" s="9">
        <v>0.33870307442400205</v>
      </c>
      <c r="F5809" s="5">
        <v>55.1537979610303</v>
      </c>
      <c r="G5809" s="5">
        <v>88.47989039854032</v>
      </c>
      <c r="H5809" s="5">
        <v>33.326092437510013</v>
      </c>
      <c r="I5809" s="10">
        <v>1.9977941702607409</v>
      </c>
      <c r="J5809" s="11">
        <v>28.472500000000004</v>
      </c>
      <c r="K5809" s="5">
        <f t="shared" si="90"/>
        <v>37.014250000000004</v>
      </c>
      <c r="L5809" s="5">
        <v>20.705000000000002</v>
      </c>
      <c r="M5809" s="15">
        <v>14.517687206425556</v>
      </c>
      <c r="N5809" s="5">
        <v>60.96</v>
      </c>
      <c r="O5809" s="5">
        <v>21.54</v>
      </c>
      <c r="P5809" s="5">
        <v>223.875</v>
      </c>
      <c r="Q5809" s="5">
        <v>0.91250000000000009</v>
      </c>
      <c r="R5809" s="25"/>
      <c r="S5809" s="14"/>
      <c r="T5809" s="14"/>
    </row>
    <row r="5810" spans="1:20">
      <c r="A5810" s="2">
        <v>29</v>
      </c>
      <c r="B5810" s="2">
        <v>8</v>
      </c>
      <c r="C5810" s="7">
        <v>39689</v>
      </c>
      <c r="D5810" s="8">
        <v>0.79166666666699825</v>
      </c>
      <c r="E5810" s="9">
        <v>0.31096567134375197</v>
      </c>
      <c r="F5810" s="5">
        <v>47.877551397925778</v>
      </c>
      <c r="G5810" s="5">
        <v>80.343778836180164</v>
      </c>
      <c r="H5810" s="5">
        <v>32.466227438254386</v>
      </c>
      <c r="I5810" s="10">
        <v>1.9643520357622406</v>
      </c>
      <c r="J5810" s="11">
        <v>26.977499999999999</v>
      </c>
      <c r="K5810" s="5">
        <f t="shared" si="90"/>
        <v>35.070749999999997</v>
      </c>
      <c r="L5810" s="5">
        <v>17.807500000000001</v>
      </c>
      <c r="M5810" s="15">
        <v>14.64174225083757</v>
      </c>
      <c r="N5810" s="5">
        <v>64.397499999999994</v>
      </c>
      <c r="O5810" s="5">
        <v>20.725000000000001</v>
      </c>
      <c r="P5810" s="5">
        <v>234.875</v>
      </c>
      <c r="Q5810" s="5">
        <v>0.81249999999999989</v>
      </c>
      <c r="R5810" s="25"/>
      <c r="S5810" s="14"/>
      <c r="T5810" s="14"/>
    </row>
    <row r="5811" spans="1:20">
      <c r="A5811" s="2">
        <v>29</v>
      </c>
      <c r="B5811" s="2">
        <v>8</v>
      </c>
      <c r="C5811" s="7">
        <v>39689</v>
      </c>
      <c r="D5811" s="8">
        <v>0.83333333333399651</v>
      </c>
      <c r="E5811" s="9">
        <v>0.31522063390375205</v>
      </c>
      <c r="F5811" s="5">
        <v>42.883730049614179</v>
      </c>
      <c r="G5811" s="5">
        <v>73.259937243610224</v>
      </c>
      <c r="H5811" s="5">
        <v>30.376207193996041</v>
      </c>
      <c r="I5811" s="10">
        <v>1.9642856556634902</v>
      </c>
      <c r="J5811" s="11">
        <v>22.885000000000002</v>
      </c>
      <c r="K5811" s="5">
        <f t="shared" si="90"/>
        <v>29.750500000000002</v>
      </c>
      <c r="L5811" s="5">
        <v>17.955000000000002</v>
      </c>
      <c r="M5811" s="15">
        <v>16.083838326463724</v>
      </c>
      <c r="N5811" s="5">
        <v>69.142499999999998</v>
      </c>
      <c r="O5811" s="5">
        <v>20.1875</v>
      </c>
      <c r="P5811" s="5">
        <v>249.57499999999999</v>
      </c>
      <c r="Q5811" s="5">
        <v>0.80500000000000016</v>
      </c>
      <c r="R5811" s="25"/>
      <c r="S5811" s="14"/>
      <c r="T5811" s="14"/>
    </row>
    <row r="5812" spans="1:20">
      <c r="A5812" s="2">
        <v>29</v>
      </c>
      <c r="B5812" s="2">
        <v>8</v>
      </c>
      <c r="C5812" s="7">
        <v>39689</v>
      </c>
      <c r="D5812" s="8">
        <v>0.875</v>
      </c>
      <c r="E5812" s="9">
        <v>0.24781305388225167</v>
      </c>
      <c r="F5812" s="5">
        <v>30.365934785821732</v>
      </c>
      <c r="G5812" s="5">
        <v>56.516732617404791</v>
      </c>
      <c r="H5812" s="5">
        <v>26.150797831583059</v>
      </c>
      <c r="I5812" s="10">
        <v>2.0023594197932399</v>
      </c>
      <c r="J5812" s="11">
        <v>23.98</v>
      </c>
      <c r="K5812" s="5">
        <f t="shared" si="90"/>
        <v>31.174000000000003</v>
      </c>
      <c r="L5812" s="5">
        <v>17.605</v>
      </c>
      <c r="M5812" s="15">
        <v>17.319461202607862</v>
      </c>
      <c r="N5812" s="5">
        <v>76.077500000000001</v>
      </c>
      <c r="O5812" s="5">
        <v>19.712499999999999</v>
      </c>
      <c r="P5812" s="5">
        <v>206.25000000000003</v>
      </c>
      <c r="Q5812" s="5">
        <v>0.60000000000000009</v>
      </c>
      <c r="R5812" s="25"/>
      <c r="S5812" s="14"/>
      <c r="T5812" s="14"/>
    </row>
    <row r="5813" spans="1:20">
      <c r="A5813" s="2">
        <v>29</v>
      </c>
      <c r="B5813" s="2">
        <v>8</v>
      </c>
      <c r="C5813" s="7">
        <v>39689</v>
      </c>
      <c r="D5813" s="8">
        <v>0.91666666666699825</v>
      </c>
      <c r="E5813" s="9">
        <v>0.2309087058610016</v>
      </c>
      <c r="F5813" s="5">
        <v>21.210708973652437</v>
      </c>
      <c r="G5813" s="5">
        <v>43.104374631683619</v>
      </c>
      <c r="H5813" s="5">
        <v>21.893665658031185</v>
      </c>
      <c r="I5813" s="10">
        <v>2.0237452565112393</v>
      </c>
      <c r="J5813" s="11">
        <v>21.2925</v>
      </c>
      <c r="K5813" s="5">
        <f t="shared" si="90"/>
        <v>27.680250000000001</v>
      </c>
      <c r="L5813" s="5">
        <v>17.567499999999999</v>
      </c>
      <c r="M5813" s="15">
        <v>18.554900952190994</v>
      </c>
      <c r="N5813" s="5">
        <v>79.652500000000003</v>
      </c>
      <c r="O5813" s="5">
        <v>19.397500000000001</v>
      </c>
      <c r="P5813" s="5">
        <v>154.1</v>
      </c>
      <c r="Q5813" s="5">
        <v>0.57250000000000001</v>
      </c>
      <c r="R5813" s="25"/>
      <c r="S5813" s="14"/>
      <c r="T5813" s="14"/>
    </row>
    <row r="5814" spans="1:20">
      <c r="A5814" s="2">
        <v>29</v>
      </c>
      <c r="B5814" s="2">
        <v>8</v>
      </c>
      <c r="C5814" s="7">
        <v>39689</v>
      </c>
      <c r="D5814" s="8">
        <v>0.95833333333399651</v>
      </c>
      <c r="E5814" s="9">
        <v>0.17103097571750123</v>
      </c>
      <c r="F5814" s="5">
        <v>20.533928666609341</v>
      </c>
      <c r="G5814" s="5">
        <v>41.511459178911764</v>
      </c>
      <c r="H5814" s="5">
        <v>20.977530512302419</v>
      </c>
      <c r="I5814" s="10">
        <v>2.016526416879989</v>
      </c>
      <c r="J5814" s="11">
        <v>20.012499999999999</v>
      </c>
      <c r="K5814" s="5">
        <f t="shared" si="90"/>
        <v>26.016249999999999</v>
      </c>
      <c r="L5814" s="5">
        <v>16.9175</v>
      </c>
      <c r="M5814" s="15">
        <v>18.95696158680304</v>
      </c>
      <c r="N5814" s="5">
        <v>81.454999999999998</v>
      </c>
      <c r="O5814" s="5">
        <v>19.102499999999999</v>
      </c>
      <c r="P5814" s="5">
        <v>116.5</v>
      </c>
      <c r="Q5814" s="5">
        <v>0.67499999999999993</v>
      </c>
      <c r="R5814" s="25"/>
      <c r="S5814" s="14"/>
      <c r="T5814" s="14"/>
    </row>
    <row r="5815" spans="1:20">
      <c r="A5815" s="2">
        <v>30</v>
      </c>
      <c r="B5815" s="2">
        <v>8</v>
      </c>
      <c r="C5815" s="7">
        <v>39690</v>
      </c>
      <c r="D5815" s="8">
        <v>0</v>
      </c>
      <c r="E5815" s="9">
        <v>0.13508051466325099</v>
      </c>
      <c r="F5815" s="5">
        <v>16.203422981535422</v>
      </c>
      <c r="G5815" s="5">
        <v>35.925832547194098</v>
      </c>
      <c r="H5815" s="5">
        <v>19.722409565658676</v>
      </c>
      <c r="I5815" s="10">
        <v>1.9973902458534889</v>
      </c>
      <c r="J5815" s="11">
        <v>16.28</v>
      </c>
      <c r="K5815" s="5">
        <f t="shared" si="90"/>
        <v>21.164000000000001</v>
      </c>
      <c r="L5815" s="5">
        <v>14.180000000000001</v>
      </c>
      <c r="M5815" s="15">
        <v>19.452531865047096</v>
      </c>
      <c r="N5815" s="5">
        <v>78.672499999999985</v>
      </c>
      <c r="O5815" s="5">
        <v>18.987499999999997</v>
      </c>
      <c r="P5815" s="5">
        <v>162.625</v>
      </c>
      <c r="Q5815" s="5">
        <v>0.54250000000000009</v>
      </c>
      <c r="R5815" s="25"/>
      <c r="S5815" s="14"/>
      <c r="T5815" s="14"/>
    </row>
    <row r="5816" spans="1:20">
      <c r="A5816" s="2">
        <v>30</v>
      </c>
      <c r="B5816" s="2">
        <v>8</v>
      </c>
      <c r="C5816" s="7">
        <v>39690</v>
      </c>
      <c r="D5816" s="8">
        <v>4.1666666666998253E-2</v>
      </c>
      <c r="E5816" s="9">
        <v>0.15010893495100114</v>
      </c>
      <c r="F5816" s="5">
        <v>13.50849182467738</v>
      </c>
      <c r="G5816" s="5">
        <v>32.405802294800743</v>
      </c>
      <c r="H5816" s="5">
        <v>18.897310470123369</v>
      </c>
      <c r="I5816" s="10">
        <v>2.0283073929074886</v>
      </c>
      <c r="J5816" s="11">
        <v>15.595000000000001</v>
      </c>
      <c r="K5816" s="5">
        <f t="shared" si="90"/>
        <v>20.273500000000002</v>
      </c>
      <c r="L5816" s="5">
        <v>13.517499999999998</v>
      </c>
      <c r="M5816" s="15">
        <v>20.783029022370243</v>
      </c>
      <c r="N5816" s="5">
        <v>77.662499999999994</v>
      </c>
      <c r="O5816" s="5">
        <v>18.862499999999997</v>
      </c>
      <c r="P5816" s="5">
        <v>167.64999999999998</v>
      </c>
      <c r="Q5816" s="5">
        <v>0.39499999999999996</v>
      </c>
      <c r="R5816" s="25"/>
      <c r="S5816" s="14"/>
      <c r="T5816" s="14"/>
    </row>
    <row r="5817" spans="1:20">
      <c r="A5817" s="2">
        <v>30</v>
      </c>
      <c r="B5817" s="2">
        <v>8</v>
      </c>
      <c r="C5817" s="7">
        <v>39690</v>
      </c>
      <c r="D5817" s="8">
        <v>8.3333333333996507E-2</v>
      </c>
      <c r="E5817" s="9">
        <v>0.1128790224397509</v>
      </c>
      <c r="F5817" s="5">
        <v>14.121795449870113</v>
      </c>
      <c r="G5817" s="5">
        <v>32.911972915028883</v>
      </c>
      <c r="H5817" s="5">
        <v>18.790177465158774</v>
      </c>
      <c r="I5817" s="10">
        <v>2.0210889750559882</v>
      </c>
      <c r="J5817" s="11">
        <v>16.0825</v>
      </c>
      <c r="K5817" s="5">
        <f t="shared" si="90"/>
        <v>20.907250000000001</v>
      </c>
      <c r="L5817" s="5">
        <v>13.815000000000001</v>
      </c>
      <c r="M5817" s="15">
        <v>20.17987814242418</v>
      </c>
      <c r="N5817" s="5">
        <v>78.795000000000002</v>
      </c>
      <c r="O5817" s="5">
        <v>18.649999999999999</v>
      </c>
      <c r="P5817" s="5">
        <v>115.375</v>
      </c>
      <c r="Q5817" s="5">
        <v>0.52749999999999997</v>
      </c>
      <c r="R5817" s="25"/>
      <c r="S5817" s="14"/>
      <c r="T5817" s="14"/>
    </row>
    <row r="5818" spans="1:20">
      <c r="A5818" s="2">
        <v>30</v>
      </c>
      <c r="B5818" s="2">
        <v>8</v>
      </c>
      <c r="C5818" s="7">
        <v>39690</v>
      </c>
      <c r="D5818" s="8">
        <v>0.125</v>
      </c>
      <c r="E5818" s="9">
        <v>7.020327218675057E-2</v>
      </c>
      <c r="F5818" s="5">
        <v>0.95312095000374164</v>
      </c>
      <c r="G5818" s="5">
        <v>11.053739030115398</v>
      </c>
      <c r="H5818" s="5">
        <v>10.100618080111659</v>
      </c>
      <c r="I5818" s="10">
        <v>2.0186378593219878</v>
      </c>
      <c r="J5818" s="11">
        <v>15.2675</v>
      </c>
      <c r="K5818" s="5">
        <f t="shared" si="90"/>
        <v>19.847750000000001</v>
      </c>
      <c r="L5818" s="5">
        <v>13.709999999999999</v>
      </c>
      <c r="M5818" s="15">
        <v>25.695247933984778</v>
      </c>
      <c r="N5818" s="5">
        <v>79.314999999999998</v>
      </c>
      <c r="O5818" s="5">
        <v>18.537500000000001</v>
      </c>
      <c r="P5818" s="5">
        <v>71.974999999999994</v>
      </c>
      <c r="Q5818" s="5">
        <v>1.2424999999999999</v>
      </c>
      <c r="R5818" s="25"/>
      <c r="S5818" s="14"/>
      <c r="T5818" s="14"/>
    </row>
    <row r="5819" spans="1:20">
      <c r="A5819" s="2">
        <v>30</v>
      </c>
      <c r="B5819" s="2">
        <v>8</v>
      </c>
      <c r="C5819" s="7">
        <v>39690</v>
      </c>
      <c r="D5819" s="8">
        <v>0.16666666666699825</v>
      </c>
      <c r="E5819" s="9">
        <v>0.10094484625775083</v>
      </c>
      <c r="F5819" s="5">
        <v>9.1561299291223026</v>
      </c>
      <c r="G5819" s="5">
        <v>22.475223958103179</v>
      </c>
      <c r="H5819" s="5">
        <v>13.319094028980878</v>
      </c>
      <c r="I5819" s="10">
        <v>2.0090368147339874</v>
      </c>
      <c r="J5819" s="11">
        <v>16.89</v>
      </c>
      <c r="K5819" s="5">
        <f t="shared" si="90"/>
        <v>21.957000000000001</v>
      </c>
      <c r="L5819" s="5">
        <v>14.734999999999999</v>
      </c>
      <c r="M5819" s="15">
        <v>20.909126855330264</v>
      </c>
      <c r="N5819" s="5">
        <v>82.577500000000001</v>
      </c>
      <c r="O5819" s="5">
        <v>17.972499999999997</v>
      </c>
      <c r="P5819" s="5">
        <v>89.574999999999989</v>
      </c>
      <c r="Q5819" s="5">
        <v>0.96750000000000003</v>
      </c>
      <c r="R5819" s="25"/>
      <c r="S5819" s="14"/>
      <c r="T5819" s="14"/>
    </row>
    <row r="5820" spans="1:20">
      <c r="A5820" s="2">
        <v>30</v>
      </c>
      <c r="B5820" s="2">
        <v>8</v>
      </c>
      <c r="C5820" s="7">
        <v>39690</v>
      </c>
      <c r="D5820" s="8">
        <v>0.20833333333399651</v>
      </c>
      <c r="E5820" s="9">
        <v>0.17900408073350152</v>
      </c>
      <c r="F5820" s="5">
        <v>34.220833453952814</v>
      </c>
      <c r="G5820" s="5">
        <v>54.588033428243953</v>
      </c>
      <c r="H5820" s="5">
        <v>20.367199974291136</v>
      </c>
      <c r="I5820" s="10">
        <v>2.0232679625122372</v>
      </c>
      <c r="J5820" s="11">
        <v>22.297499999999999</v>
      </c>
      <c r="K5820" s="5">
        <f t="shared" si="90"/>
        <v>28.986750000000001</v>
      </c>
      <c r="L5820" s="5">
        <v>18.627500000000001</v>
      </c>
      <c r="M5820" s="15">
        <v>16.085516541005742</v>
      </c>
      <c r="N5820" s="5">
        <v>84.504999999999995</v>
      </c>
      <c r="O5820" s="5">
        <v>17.782499999999999</v>
      </c>
      <c r="P5820" s="5">
        <v>89.199999999999989</v>
      </c>
      <c r="Q5820" s="5">
        <v>1.0024999999999999</v>
      </c>
      <c r="R5820" s="25"/>
      <c r="S5820" s="14"/>
      <c r="T5820" s="14"/>
    </row>
    <row r="5821" spans="1:20">
      <c r="A5821" s="2">
        <v>30</v>
      </c>
      <c r="B5821" s="2">
        <v>8</v>
      </c>
      <c r="C5821" s="7">
        <v>39690</v>
      </c>
      <c r="D5821" s="8">
        <v>0.25</v>
      </c>
      <c r="E5821" s="9">
        <v>0.17415283416500155</v>
      </c>
      <c r="F5821" s="5">
        <v>26.612148769614112</v>
      </c>
      <c r="G5821" s="5">
        <v>46.719862133532409</v>
      </c>
      <c r="H5821" s="5">
        <v>20.107713363918293</v>
      </c>
      <c r="I5821" s="10">
        <v>1.9993693297929869</v>
      </c>
      <c r="J5821" s="11">
        <v>21.55</v>
      </c>
      <c r="K5821" s="5">
        <f t="shared" si="90"/>
        <v>28.015000000000001</v>
      </c>
      <c r="L5821" s="5">
        <v>18.225000000000001</v>
      </c>
      <c r="M5821" s="15">
        <v>17.999829568090952</v>
      </c>
      <c r="N5821" s="5">
        <v>83.88</v>
      </c>
      <c r="O5821" s="5">
        <v>17.897500000000001</v>
      </c>
      <c r="P5821" s="5">
        <v>102.85000000000001</v>
      </c>
      <c r="Q5821" s="5">
        <v>0.90249999999999997</v>
      </c>
      <c r="R5821" s="25"/>
      <c r="S5821" s="14"/>
      <c r="T5821" s="14"/>
    </row>
    <row r="5822" spans="1:20">
      <c r="A5822" s="2">
        <v>30</v>
      </c>
      <c r="B5822" s="2">
        <v>8</v>
      </c>
      <c r="C5822" s="7">
        <v>39690</v>
      </c>
      <c r="D5822" s="8">
        <v>0.29166666666699825</v>
      </c>
      <c r="E5822" s="9">
        <v>0.22016059365225196</v>
      </c>
      <c r="F5822" s="5">
        <v>32.236897000119782</v>
      </c>
      <c r="G5822" s="5">
        <v>54.241230563447637</v>
      </c>
      <c r="H5822" s="5">
        <v>22.004333563327851</v>
      </c>
      <c r="I5822" s="10">
        <v>1.9969188166014866</v>
      </c>
      <c r="J5822" s="11">
        <v>26.527499999999996</v>
      </c>
      <c r="K5822" s="5">
        <f t="shared" si="90"/>
        <v>34.485749999999996</v>
      </c>
      <c r="L5822" s="5">
        <v>23.74</v>
      </c>
      <c r="M5822" s="15">
        <v>17.99600272875395</v>
      </c>
      <c r="N5822" s="5">
        <v>80.592500000000001</v>
      </c>
      <c r="O5822" s="5">
        <v>18.772500000000001</v>
      </c>
      <c r="P5822" s="5">
        <v>113.00000000000001</v>
      </c>
      <c r="Q5822" s="5">
        <v>0.9325</v>
      </c>
      <c r="R5822" s="25"/>
      <c r="S5822" s="14"/>
      <c r="T5822" s="14"/>
    </row>
    <row r="5823" spans="1:20">
      <c r="A5823" s="2">
        <v>30</v>
      </c>
      <c r="B5823" s="2">
        <v>8</v>
      </c>
      <c r="C5823" s="7">
        <v>39690</v>
      </c>
      <c r="D5823" s="8">
        <v>0.33333333333399651</v>
      </c>
      <c r="E5823" s="9">
        <v>0.2110834381242519</v>
      </c>
      <c r="F5823" s="5">
        <v>28.863222332014718</v>
      </c>
      <c r="G5823" s="5">
        <v>50.716933148446763</v>
      </c>
      <c r="H5823" s="5">
        <v>21.853710816432041</v>
      </c>
      <c r="I5823" s="10">
        <v>1.9873201420139865</v>
      </c>
      <c r="J5823" s="11">
        <v>30.09</v>
      </c>
      <c r="K5823" s="5">
        <f t="shared" si="90"/>
        <v>39.117000000000004</v>
      </c>
      <c r="L5823" s="5">
        <v>24.160000000000004</v>
      </c>
      <c r="M5823" s="15">
        <v>18.746116140745038</v>
      </c>
      <c r="N5823" s="5">
        <v>77.27000000000001</v>
      </c>
      <c r="O5823" s="5">
        <v>19.362499999999997</v>
      </c>
      <c r="P5823" s="5">
        <v>112.45000000000002</v>
      </c>
      <c r="Q5823" s="5">
        <v>1.375</v>
      </c>
      <c r="R5823" s="25"/>
      <c r="S5823" s="14"/>
      <c r="T5823" s="14"/>
    </row>
    <row r="5824" spans="1:20">
      <c r="A5824" s="2">
        <v>30</v>
      </c>
      <c r="B5824" s="2">
        <v>8</v>
      </c>
      <c r="C5824" s="7">
        <v>39690</v>
      </c>
      <c r="D5824" s="8">
        <v>0.375</v>
      </c>
      <c r="E5824" s="9">
        <v>0.21873107684700202</v>
      </c>
      <c r="F5824" s="5">
        <v>23.255713102258312</v>
      </c>
      <c r="G5824" s="5">
        <v>44.552547163653912</v>
      </c>
      <c r="H5824" s="5">
        <v>21.2968340613956</v>
      </c>
      <c r="I5824" s="10">
        <v>1.9872530790337359</v>
      </c>
      <c r="J5824" s="11">
        <v>29.1</v>
      </c>
      <c r="K5824" s="5">
        <f t="shared" si="90"/>
        <v>37.830000000000005</v>
      </c>
      <c r="L5824" s="5">
        <v>21.244999999999997</v>
      </c>
      <c r="M5824" s="15">
        <v>22.937854897391496</v>
      </c>
      <c r="N5824" s="5">
        <v>65.304999999999993</v>
      </c>
      <c r="O5824" s="5">
        <v>21.009999999999998</v>
      </c>
      <c r="P5824" s="5">
        <v>94.325000000000003</v>
      </c>
      <c r="Q5824" s="5">
        <v>1.655</v>
      </c>
      <c r="R5824" s="25"/>
      <c r="S5824" s="14"/>
      <c r="T5824" s="14"/>
    </row>
    <row r="5825" spans="1:20">
      <c r="A5825" s="2">
        <v>30</v>
      </c>
      <c r="B5825" s="2">
        <v>8</v>
      </c>
      <c r="C5825" s="7">
        <v>39690</v>
      </c>
      <c r="D5825" s="8">
        <v>0.41666666666699825</v>
      </c>
      <c r="E5825" s="9">
        <v>0.19295904887450183</v>
      </c>
      <c r="F5825" s="5">
        <v>16.810309924008422</v>
      </c>
      <c r="G5825" s="5">
        <v>36.940005540405657</v>
      </c>
      <c r="H5825" s="5">
        <v>20.129695616397232</v>
      </c>
      <c r="I5825" s="10">
        <v>1.9728897736004858</v>
      </c>
      <c r="J5825" s="11">
        <v>26.1675</v>
      </c>
      <c r="K5825" s="5">
        <f t="shared" si="90"/>
        <v>34.017749999999999</v>
      </c>
      <c r="L5825" s="5">
        <v>20.212499999999999</v>
      </c>
      <c r="M5825" s="15">
        <v>25.910202958307821</v>
      </c>
      <c r="N5825" s="5">
        <v>52.31</v>
      </c>
      <c r="O5825" s="5">
        <v>22.64</v>
      </c>
      <c r="P5825" s="5">
        <v>86.775000000000006</v>
      </c>
      <c r="Q5825" s="5">
        <v>1.5175000000000001</v>
      </c>
      <c r="R5825" s="25"/>
      <c r="S5825" s="14"/>
      <c r="T5825" s="14"/>
    </row>
    <row r="5826" spans="1:20">
      <c r="A5826" s="2">
        <v>30</v>
      </c>
      <c r="B5826" s="2">
        <v>8</v>
      </c>
      <c r="C5826" s="7">
        <v>39690</v>
      </c>
      <c r="D5826" s="8">
        <v>0.45833333333399651</v>
      </c>
      <c r="E5826" s="9">
        <v>0.17147244889750168</v>
      </c>
      <c r="F5826" s="5">
        <v>14.117069779911379</v>
      </c>
      <c r="G5826" s="5">
        <v>34.802490629246556</v>
      </c>
      <c r="H5826" s="5">
        <v>20.685420849335177</v>
      </c>
      <c r="I5826" s="10">
        <v>1.9537621787622359</v>
      </c>
      <c r="J5826" s="11">
        <v>20.9</v>
      </c>
      <c r="K5826" s="5">
        <f t="shared" si="90"/>
        <v>27.169999999999998</v>
      </c>
      <c r="L5826" s="5">
        <v>15.86</v>
      </c>
      <c r="M5826" s="15">
        <v>32.476130205031538</v>
      </c>
      <c r="N5826" s="5">
        <v>40.057500000000005</v>
      </c>
      <c r="O5826" s="5">
        <v>23.947500000000002</v>
      </c>
      <c r="P5826" s="5">
        <v>99.525000000000006</v>
      </c>
      <c r="Q5826" s="5">
        <v>2.0825</v>
      </c>
      <c r="R5826" s="25"/>
      <c r="S5826" s="14"/>
      <c r="T5826" s="14"/>
    </row>
    <row r="5827" spans="1:20">
      <c r="A5827" s="2">
        <v>30</v>
      </c>
      <c r="B5827" s="2">
        <v>8</v>
      </c>
      <c r="C5827" s="7">
        <v>39690</v>
      </c>
      <c r="D5827" s="8">
        <v>0.5</v>
      </c>
      <c r="E5827" s="9">
        <v>0.19158920551250191</v>
      </c>
      <c r="F5827" s="5">
        <v>13.39836288949029</v>
      </c>
      <c r="G5827" s="5">
        <v>35.267007696595336</v>
      </c>
      <c r="H5827" s="5">
        <v>21.868644807105049</v>
      </c>
      <c r="I5827" s="10">
        <v>1.9536963610364855</v>
      </c>
      <c r="J5827" s="11">
        <v>21.48</v>
      </c>
      <c r="K5827" s="5">
        <f t="shared" si="90"/>
        <v>27.924000000000003</v>
      </c>
      <c r="L5827" s="5">
        <v>16.962499999999999</v>
      </c>
      <c r="M5827" s="15">
        <v>36.325829929249963</v>
      </c>
      <c r="N5827" s="5">
        <v>33.314999999999998</v>
      </c>
      <c r="O5827" s="5">
        <v>25.247500000000002</v>
      </c>
      <c r="P5827" s="5">
        <v>99.875</v>
      </c>
      <c r="Q5827" s="5">
        <v>1.9474999999999998</v>
      </c>
      <c r="R5827" s="25"/>
      <c r="S5827" s="14"/>
      <c r="T5827" s="14"/>
    </row>
    <row r="5828" spans="1:20">
      <c r="A5828" s="2">
        <v>30</v>
      </c>
      <c r="B5828" s="2">
        <v>8</v>
      </c>
      <c r="C5828" s="7">
        <v>39690</v>
      </c>
      <c r="D5828" s="8">
        <v>0.54166666666699825</v>
      </c>
      <c r="E5828" s="9">
        <v>0.18751176825300192</v>
      </c>
      <c r="F5828" s="5">
        <v>11.333448563149409</v>
      </c>
      <c r="G5828" s="5">
        <v>36.54372793964167</v>
      </c>
      <c r="H5828" s="5">
        <v>25.210279376492259</v>
      </c>
      <c r="I5828" s="10">
        <v>1.9536303625479852</v>
      </c>
      <c r="J5828" s="11">
        <v>21.483333333333334</v>
      </c>
      <c r="K5828" s="5">
        <f t="shared" si="90"/>
        <v>27.928333333333335</v>
      </c>
      <c r="L5828" s="5">
        <v>18.962499999999999</v>
      </c>
      <c r="M5828" s="15">
        <v>41.783767378720569</v>
      </c>
      <c r="N5828" s="5">
        <v>27.157999999999998</v>
      </c>
      <c r="O5828" s="5">
        <v>25.727499999999999</v>
      </c>
      <c r="P5828" s="5">
        <v>109.1</v>
      </c>
      <c r="Q5828" s="5">
        <v>1.7349999999999999</v>
      </c>
      <c r="R5828" s="25"/>
      <c r="S5828" s="14"/>
      <c r="T5828" s="14"/>
    </row>
    <row r="5829" spans="1:20">
      <c r="A5829" s="2">
        <v>30</v>
      </c>
      <c r="B5829" s="2">
        <v>8</v>
      </c>
      <c r="C5829" s="7">
        <v>39690</v>
      </c>
      <c r="D5829" s="8">
        <v>0.58333333333399651</v>
      </c>
      <c r="E5829" s="9">
        <v>0.16569798953375173</v>
      </c>
      <c r="F5829" s="5">
        <v>7.6608959451376064</v>
      </c>
      <c r="G5829" s="5">
        <v>30.723145040587465</v>
      </c>
      <c r="H5829" s="5">
        <v>23.062249095449861</v>
      </c>
      <c r="I5829" s="10">
        <v>1.9535645649069848</v>
      </c>
      <c r="J5829" s="11">
        <v>17.936666666666667</v>
      </c>
      <c r="K5829" s="5">
        <f t="shared" si="90"/>
        <v>23.317666666666668</v>
      </c>
      <c r="L5829" s="5">
        <v>13.1975</v>
      </c>
      <c r="M5829" s="15">
        <v>44.360673059648853</v>
      </c>
      <c r="N5829" s="5">
        <v>22.095000000000002</v>
      </c>
      <c r="O5829" s="5">
        <v>26.4</v>
      </c>
      <c r="P5829" s="5">
        <v>110.1</v>
      </c>
      <c r="Q5829" s="5">
        <v>1.46</v>
      </c>
      <c r="R5829" s="25"/>
      <c r="S5829" s="14"/>
      <c r="T5829" s="14"/>
    </row>
    <row r="5830" spans="1:20">
      <c r="A5830" s="2">
        <v>30</v>
      </c>
      <c r="B5830" s="2">
        <v>8</v>
      </c>
      <c r="C5830" s="7">
        <v>39690</v>
      </c>
      <c r="D5830" s="8">
        <v>0.625</v>
      </c>
      <c r="E5830" s="9">
        <v>0.1709351511587518</v>
      </c>
      <c r="F5830" s="5">
        <v>8.5282330583042274</v>
      </c>
      <c r="G5830" s="5">
        <v>33.946164718375059</v>
      </c>
      <c r="H5830" s="5">
        <v>25.417931660070831</v>
      </c>
      <c r="I5830" s="10">
        <v>1.9344401836287346</v>
      </c>
      <c r="J5830" s="11">
        <v>17.702500000000001</v>
      </c>
      <c r="K5830" s="5">
        <f t="shared" si="90"/>
        <v>23.013250000000003</v>
      </c>
      <c r="L5830" s="5">
        <v>12.3675</v>
      </c>
      <c r="M5830" s="15">
        <v>44.133787024904827</v>
      </c>
      <c r="N5830" s="5">
        <v>21.209</v>
      </c>
      <c r="O5830" s="5">
        <v>25.982500000000002</v>
      </c>
      <c r="P5830" s="5">
        <v>124.8</v>
      </c>
      <c r="Q5830" s="5">
        <v>1.4224999999999999</v>
      </c>
      <c r="R5830" s="25"/>
      <c r="S5830" s="14"/>
      <c r="T5830" s="14"/>
    </row>
    <row r="5831" spans="1:20">
      <c r="A5831" s="2">
        <v>30</v>
      </c>
      <c r="B5831" s="2">
        <v>8</v>
      </c>
      <c r="C5831" s="7">
        <v>39690</v>
      </c>
      <c r="D5831" s="8">
        <v>0.66666666666699825</v>
      </c>
      <c r="E5831" s="9">
        <v>0.20988904964950225</v>
      </c>
      <c r="F5831" s="5">
        <v>8.041305427256459</v>
      </c>
      <c r="G5831" s="5">
        <v>34.510333214587476</v>
      </c>
      <c r="H5831" s="5">
        <v>26.469027787331019</v>
      </c>
      <c r="I5831" s="10">
        <v>1.9176992525617345</v>
      </c>
      <c r="J5831" s="11">
        <v>20.9025</v>
      </c>
      <c r="K5831" s="5">
        <f t="shared" ref="K5831:K5894" si="91">J5831*1.3</f>
        <v>27.173249999999999</v>
      </c>
      <c r="L5831" s="5">
        <v>13.719999999999999</v>
      </c>
      <c r="M5831" s="15">
        <v>46.292086441643079</v>
      </c>
      <c r="N5831" s="5">
        <v>22.819499999999998</v>
      </c>
      <c r="O5831" s="5">
        <v>25.227499999999999</v>
      </c>
      <c r="P5831" s="5">
        <v>127.75</v>
      </c>
      <c r="Q5831" s="5">
        <v>1.2825</v>
      </c>
      <c r="R5831" s="25"/>
      <c r="S5831" s="14"/>
      <c r="T5831" s="14"/>
    </row>
    <row r="5832" spans="1:20">
      <c r="A5832" s="2">
        <v>30</v>
      </c>
      <c r="B5832" s="2">
        <v>8</v>
      </c>
      <c r="C5832" s="7">
        <v>39690</v>
      </c>
      <c r="D5832" s="8">
        <v>0.70833333333399651</v>
      </c>
      <c r="E5832" s="9">
        <v>0.22268481170725241</v>
      </c>
      <c r="F5832" s="5">
        <v>6.239636368664085</v>
      </c>
      <c r="G5832" s="5">
        <v>34.366793680300759</v>
      </c>
      <c r="H5832" s="5">
        <v>28.127157311636676</v>
      </c>
      <c r="I5832" s="10">
        <v>1.9247809736047341</v>
      </c>
      <c r="J5832" s="11">
        <v>24.015000000000001</v>
      </c>
      <c r="K5832" s="5">
        <f t="shared" si="91"/>
        <v>31.219500000000004</v>
      </c>
      <c r="L5832" s="5">
        <v>18.905000000000001</v>
      </c>
      <c r="M5832" s="15">
        <v>44.297662456691853</v>
      </c>
      <c r="N5832" s="5">
        <v>28.478499999999997</v>
      </c>
      <c r="O5832" s="5">
        <v>24.35</v>
      </c>
      <c r="P5832" s="5">
        <v>106.82499999999999</v>
      </c>
      <c r="Q5832" s="5">
        <v>1.0349999999999999</v>
      </c>
      <c r="R5832" s="25"/>
      <c r="S5832" s="14"/>
      <c r="T5832" s="14"/>
    </row>
    <row r="5833" spans="1:20">
      <c r="A5833" s="2">
        <v>30</v>
      </c>
      <c r="B5833" s="2">
        <v>8</v>
      </c>
      <c r="C5833" s="7">
        <v>39690</v>
      </c>
      <c r="D5833" s="8">
        <v>0.75</v>
      </c>
      <c r="E5833" s="9">
        <v>0.2914268600052532</v>
      </c>
      <c r="F5833" s="5">
        <v>13.804711089289015</v>
      </c>
      <c r="G5833" s="5">
        <v>51.472993332390836</v>
      </c>
      <c r="H5833" s="5">
        <v>37.668282243101821</v>
      </c>
      <c r="I5833" s="10">
        <v>1.9723575076407336</v>
      </c>
      <c r="J5833" s="11">
        <v>31.837500000000002</v>
      </c>
      <c r="K5833" s="5">
        <f t="shared" si="91"/>
        <v>41.388750000000002</v>
      </c>
      <c r="L5833" s="5">
        <v>21.45</v>
      </c>
      <c r="M5833" s="15">
        <v>34.492125596383787</v>
      </c>
      <c r="N5833" s="5">
        <v>36.200000000000003</v>
      </c>
      <c r="O5833" s="5">
        <v>23.634999999999998</v>
      </c>
      <c r="P5833" s="5">
        <v>181.52500000000001</v>
      </c>
      <c r="Q5833" s="5">
        <v>0.78</v>
      </c>
      <c r="R5833" s="25"/>
      <c r="S5833" s="14"/>
      <c r="T5833" s="14"/>
    </row>
    <row r="5834" spans="1:20">
      <c r="A5834" s="2">
        <v>30</v>
      </c>
      <c r="B5834" s="2">
        <v>8</v>
      </c>
      <c r="C5834" s="7">
        <v>39690</v>
      </c>
      <c r="D5834" s="8">
        <v>0.79166666666699825</v>
      </c>
      <c r="E5834" s="9">
        <v>0.42798850968300484</v>
      </c>
      <c r="F5834" s="5">
        <v>26.772737583481007</v>
      </c>
      <c r="G5834" s="5">
        <v>73.425062247972178</v>
      </c>
      <c r="H5834" s="5">
        <v>46.652324664491168</v>
      </c>
      <c r="I5834" s="10">
        <v>1.9651452558074831</v>
      </c>
      <c r="J5834" s="11">
        <v>33.83</v>
      </c>
      <c r="K5834" s="5">
        <f t="shared" si="91"/>
        <v>43.978999999999999</v>
      </c>
      <c r="L5834" s="5">
        <v>23.024999999999999</v>
      </c>
      <c r="M5834" s="15">
        <v>23.975544565449635</v>
      </c>
      <c r="N5834" s="5">
        <v>48.192499999999995</v>
      </c>
      <c r="O5834" s="5">
        <v>21.96</v>
      </c>
      <c r="P5834" s="5">
        <v>253.92499999999998</v>
      </c>
      <c r="Q5834" s="5">
        <v>0.88749999999999996</v>
      </c>
      <c r="R5834" s="25"/>
      <c r="S5834" s="14"/>
      <c r="T5834" s="14"/>
    </row>
    <row r="5835" spans="1:20">
      <c r="A5835" s="2">
        <v>30</v>
      </c>
      <c r="B5835" s="2">
        <v>8</v>
      </c>
      <c r="C5835" s="7">
        <v>39690</v>
      </c>
      <c r="D5835" s="8">
        <v>0.83333333333399651</v>
      </c>
      <c r="E5835" s="9">
        <v>0.37960007313925437</v>
      </c>
      <c r="F5835" s="5">
        <v>26.724784542547056</v>
      </c>
      <c r="G5835" s="5">
        <v>72.87392207558581</v>
      </c>
      <c r="H5835" s="5">
        <v>46.149137533038747</v>
      </c>
      <c r="I5835" s="10">
        <v>1.9746063297727328</v>
      </c>
      <c r="J5835" s="11">
        <v>35.894999999999996</v>
      </c>
      <c r="K5835" s="5">
        <f t="shared" si="91"/>
        <v>46.663499999999999</v>
      </c>
      <c r="L5835" s="5">
        <v>26.602499999999999</v>
      </c>
      <c r="M5835" s="15">
        <v>19.580406541175154</v>
      </c>
      <c r="N5835" s="5">
        <v>59.427500000000002</v>
      </c>
      <c r="O5835" s="5">
        <v>20.419999999999998</v>
      </c>
      <c r="P5835" s="5">
        <v>250.75</v>
      </c>
      <c r="Q5835" s="5">
        <v>0.82000000000000006</v>
      </c>
      <c r="R5835" s="25"/>
      <c r="S5835" s="14"/>
      <c r="T5835" s="14"/>
    </row>
    <row r="5836" spans="1:20">
      <c r="A5836" s="2">
        <v>30</v>
      </c>
      <c r="B5836" s="2">
        <v>8</v>
      </c>
      <c r="C5836" s="7">
        <v>39690</v>
      </c>
      <c r="D5836" s="8">
        <v>0.875</v>
      </c>
      <c r="E5836" s="9">
        <v>0.39968614436075467</v>
      </c>
      <c r="F5836" s="5">
        <v>36.296775742437887</v>
      </c>
      <c r="G5836" s="5">
        <v>77.624680612989664</v>
      </c>
      <c r="H5836" s="5">
        <v>41.32790487055177</v>
      </c>
      <c r="I5836" s="10">
        <v>2.0602854294699817</v>
      </c>
      <c r="J5836" s="11">
        <v>39.454999999999998</v>
      </c>
      <c r="K5836" s="5">
        <f t="shared" si="91"/>
        <v>51.291499999999999</v>
      </c>
      <c r="L5836" s="5">
        <v>28.787500000000001</v>
      </c>
      <c r="M5836" s="15">
        <v>17.657039354560943</v>
      </c>
      <c r="N5836" s="5">
        <v>73.84</v>
      </c>
      <c r="O5836" s="5">
        <v>18.810000000000002</v>
      </c>
      <c r="P5836" s="5">
        <v>243.9</v>
      </c>
      <c r="Q5836" s="5">
        <v>0.81500000000000006</v>
      </c>
      <c r="R5836" s="25"/>
      <c r="S5836" s="14"/>
      <c r="T5836" s="14"/>
    </row>
    <row r="5837" spans="1:20">
      <c r="A5837" s="2">
        <v>30</v>
      </c>
      <c r="B5837" s="2">
        <v>8</v>
      </c>
      <c r="C5837" s="7">
        <v>39690</v>
      </c>
      <c r="D5837" s="8">
        <v>0.91666666666699825</v>
      </c>
      <c r="E5837" s="9">
        <v>0.3934954304590047</v>
      </c>
      <c r="F5837" s="5">
        <v>40.211352164641319</v>
      </c>
      <c r="G5837" s="5">
        <v>72.45958798566447</v>
      </c>
      <c r="H5837" s="5">
        <v>32.248235821023151</v>
      </c>
      <c r="I5837" s="10">
        <v>2.8557273598097241</v>
      </c>
      <c r="J5837" s="11">
        <v>32.33</v>
      </c>
      <c r="K5837" s="5">
        <f t="shared" si="91"/>
        <v>42.028999999999996</v>
      </c>
      <c r="L5837" s="5">
        <v>23.81</v>
      </c>
      <c r="M5837" s="15">
        <v>15.844227376307748</v>
      </c>
      <c r="N5837" s="5">
        <v>83.734999999999999</v>
      </c>
      <c r="O5837" s="5">
        <v>17.23</v>
      </c>
      <c r="P5837" s="5">
        <v>251.05</v>
      </c>
      <c r="Q5837" s="5">
        <v>0.63749999999999996</v>
      </c>
      <c r="R5837" s="25"/>
      <c r="S5837" s="14"/>
      <c r="T5837" s="14"/>
    </row>
    <row r="5838" spans="1:20">
      <c r="A5838" s="2">
        <v>30</v>
      </c>
      <c r="B5838" s="2">
        <v>8</v>
      </c>
      <c r="C5838" s="7">
        <v>39690</v>
      </c>
      <c r="D5838" s="8">
        <v>0.95833333333399651</v>
      </c>
      <c r="E5838" s="9">
        <v>0.35379688868825426</v>
      </c>
      <c r="F5838" s="5">
        <v>31.272930406164136</v>
      </c>
      <c r="G5838" s="5">
        <v>54.957048276748367</v>
      </c>
      <c r="H5838" s="5">
        <v>23.684117870584227</v>
      </c>
      <c r="I5838" s="10">
        <v>3.1461872710229715</v>
      </c>
      <c r="J5838" s="11">
        <v>27.114999999999998</v>
      </c>
      <c r="K5838" s="5">
        <f t="shared" si="91"/>
        <v>35.249499999999998</v>
      </c>
      <c r="L5838" s="5">
        <v>21.437500000000004</v>
      </c>
      <c r="M5838" s="15">
        <v>16.599866761307833</v>
      </c>
      <c r="N5838" s="5">
        <v>87.872499999999988</v>
      </c>
      <c r="O5838" s="5">
        <v>15.99</v>
      </c>
      <c r="P5838" s="5">
        <v>244.17500000000001</v>
      </c>
      <c r="Q5838" s="5">
        <v>0.3725</v>
      </c>
      <c r="R5838" s="25"/>
      <c r="S5838" s="14"/>
      <c r="T5838" s="14"/>
    </row>
    <row r="5839" spans="1:20">
      <c r="A5839" s="2">
        <v>31</v>
      </c>
      <c r="B5839" s="2">
        <v>8</v>
      </c>
      <c r="C5839" s="7">
        <v>39691</v>
      </c>
      <c r="D5839" s="8">
        <v>0</v>
      </c>
      <c r="E5839" s="9">
        <v>0.27972771635700344</v>
      </c>
      <c r="F5839" s="5">
        <v>28.254991803193192</v>
      </c>
      <c r="G5839" s="5">
        <v>48.234102092052545</v>
      </c>
      <c r="H5839" s="5">
        <v>19.979110288859349</v>
      </c>
      <c r="I5839" s="10">
        <v>2.9912800592444722</v>
      </c>
      <c r="J5839" s="11">
        <v>24.687499999999996</v>
      </c>
      <c r="K5839" s="5">
        <f t="shared" si="91"/>
        <v>32.09375</v>
      </c>
      <c r="L5839" s="5">
        <v>19.434999999999999</v>
      </c>
      <c r="M5839" s="15">
        <v>17.433768037758924</v>
      </c>
      <c r="N5839" s="5">
        <v>89.677500000000009</v>
      </c>
      <c r="O5839" s="5">
        <v>15.11</v>
      </c>
      <c r="P5839" s="5">
        <v>251.64999999999998</v>
      </c>
      <c r="Q5839" s="5">
        <v>0.53500000000000003</v>
      </c>
      <c r="R5839" s="25"/>
      <c r="S5839" s="14"/>
      <c r="T5839" s="14"/>
    </row>
    <row r="5840" spans="1:20">
      <c r="A5840" s="2">
        <v>31</v>
      </c>
      <c r="B5840" s="2">
        <v>8</v>
      </c>
      <c r="C5840" s="7">
        <v>39691</v>
      </c>
      <c r="D5840" s="8">
        <v>4.1666666666998253E-2</v>
      </c>
      <c r="E5840" s="9">
        <v>0.22116288570950279</v>
      </c>
      <c r="F5840" s="5">
        <v>22.867378593561959</v>
      </c>
      <c r="G5840" s="5">
        <v>36.957073302759696</v>
      </c>
      <c r="H5840" s="5">
        <v>14.089694709197737</v>
      </c>
      <c r="I5840" s="10">
        <v>2.8411425798382233</v>
      </c>
      <c r="J5840" s="11">
        <v>21.557499999999997</v>
      </c>
      <c r="K5840" s="5">
        <f t="shared" si="91"/>
        <v>28.024749999999997</v>
      </c>
      <c r="L5840" s="5">
        <v>17.107500000000002</v>
      </c>
      <c r="M5840" s="15">
        <v>17.209555437585905</v>
      </c>
      <c r="N5840" s="5">
        <v>90.474999999999994</v>
      </c>
      <c r="O5840" s="5">
        <v>14.27</v>
      </c>
      <c r="P5840" s="5">
        <v>260.75</v>
      </c>
      <c r="Q5840" s="5">
        <v>0.38500000000000001</v>
      </c>
      <c r="R5840" s="25"/>
      <c r="S5840" s="14"/>
      <c r="T5840" s="14"/>
    </row>
    <row r="5841" spans="1:20">
      <c r="A5841" s="2">
        <v>31</v>
      </c>
      <c r="B5841" s="2">
        <v>8</v>
      </c>
      <c r="C5841" s="7">
        <v>39691</v>
      </c>
      <c r="D5841" s="8">
        <v>8.3333333333996507E-2</v>
      </c>
      <c r="E5841" s="9">
        <v>0.23250024689175294</v>
      </c>
      <c r="F5841" s="5">
        <v>23.664771176826715</v>
      </c>
      <c r="G5841" s="5">
        <v>36.576341369052528</v>
      </c>
      <c r="H5841" s="5">
        <v>12.911570192225815</v>
      </c>
      <c r="I5841" s="10">
        <v>2.9005858517842218</v>
      </c>
      <c r="J5841" s="11">
        <v>17.477500000000003</v>
      </c>
      <c r="K5841" s="5">
        <f t="shared" si="91"/>
        <v>22.720750000000006</v>
      </c>
      <c r="L5841" s="5">
        <v>15.06</v>
      </c>
      <c r="M5841" s="15">
        <v>15.314819166283696</v>
      </c>
      <c r="N5841" s="5">
        <v>90.975000000000009</v>
      </c>
      <c r="O5841" s="5">
        <v>13.425000000000001</v>
      </c>
      <c r="P5841" s="5">
        <v>244.97499999999999</v>
      </c>
      <c r="Q5841" s="5">
        <v>0.33500000000000002</v>
      </c>
      <c r="R5841" s="25"/>
      <c r="S5841" s="14"/>
      <c r="T5841" s="14"/>
    </row>
    <row r="5842" spans="1:20">
      <c r="A5842" s="2">
        <v>31</v>
      </c>
      <c r="B5842" s="2">
        <v>8</v>
      </c>
      <c r="C5842" s="7">
        <v>39691</v>
      </c>
      <c r="D5842" s="8">
        <v>0.125</v>
      </c>
      <c r="E5842" s="9">
        <v>0.15875921893825207</v>
      </c>
      <c r="F5842" s="5">
        <v>15.646791523561843</v>
      </c>
      <c r="G5842" s="5">
        <v>27.0225305404275</v>
      </c>
      <c r="H5842" s="5">
        <v>11.375739016865658</v>
      </c>
      <c r="I5842" s="10">
        <v>2.5790036880499749</v>
      </c>
      <c r="J5842" s="11">
        <v>16.46</v>
      </c>
      <c r="K5842" s="5">
        <f t="shared" si="91"/>
        <v>21.398000000000003</v>
      </c>
      <c r="L5842" s="5">
        <v>15.93</v>
      </c>
      <c r="M5842" s="15">
        <v>18.24089061455102</v>
      </c>
      <c r="N5842" s="5">
        <v>92.175000000000011</v>
      </c>
      <c r="O5842" s="5">
        <v>12.645</v>
      </c>
      <c r="P5842" s="5">
        <v>239.35</v>
      </c>
      <c r="Q5842" s="5">
        <v>0.46750000000000003</v>
      </c>
      <c r="R5842" s="25"/>
      <c r="S5842" s="14"/>
      <c r="T5842" s="14"/>
    </row>
    <row r="5843" spans="1:20">
      <c r="A5843" s="2">
        <v>31</v>
      </c>
      <c r="B5843" s="2">
        <v>8</v>
      </c>
      <c r="C5843" s="7">
        <v>39691</v>
      </c>
      <c r="D5843" s="8">
        <v>0.16666666666699825</v>
      </c>
      <c r="E5843" s="9">
        <v>0.22541675181650295</v>
      </c>
      <c r="F5843" s="5">
        <v>18.029199767187635</v>
      </c>
      <c r="G5843" s="5">
        <v>29.26091859185146</v>
      </c>
      <c r="H5843" s="5">
        <v>11.231718824663826</v>
      </c>
      <c r="I5843" s="10">
        <v>5.2220940071711981</v>
      </c>
      <c r="J5843" s="11">
        <v>18.950000000000003</v>
      </c>
      <c r="K5843" s="5">
        <f t="shared" si="91"/>
        <v>24.635000000000005</v>
      </c>
      <c r="L5843" s="5">
        <v>18.32</v>
      </c>
      <c r="M5843" s="15">
        <v>16.047536444787781</v>
      </c>
      <c r="N5843" s="5">
        <v>93.75</v>
      </c>
      <c r="O5843" s="5">
        <v>12.52</v>
      </c>
      <c r="P5843" s="5">
        <v>240.45000000000002</v>
      </c>
      <c r="Q5843" s="5">
        <v>0.38</v>
      </c>
      <c r="R5843" s="25"/>
      <c r="S5843" s="14"/>
      <c r="T5843" s="14"/>
    </row>
    <row r="5844" spans="1:20">
      <c r="A5844" s="2">
        <v>31</v>
      </c>
      <c r="B5844" s="2">
        <v>8</v>
      </c>
      <c r="C5844" s="7">
        <v>39691</v>
      </c>
      <c r="D5844" s="8">
        <v>0.20833333333399651</v>
      </c>
      <c r="E5844" s="9">
        <v>0.23273661390600314</v>
      </c>
      <c r="F5844" s="5">
        <v>42.07706964125039</v>
      </c>
      <c r="G5844" s="5">
        <v>57.663908394713431</v>
      </c>
      <c r="H5844" s="5">
        <v>15.58683875346304</v>
      </c>
      <c r="I5844" s="10">
        <v>6.2196634200299368</v>
      </c>
      <c r="J5844" s="11">
        <v>23.422499999999999</v>
      </c>
      <c r="K5844" s="5">
        <f t="shared" si="91"/>
        <v>30.449249999999999</v>
      </c>
      <c r="L5844" s="5">
        <v>20.47</v>
      </c>
      <c r="M5844" s="15">
        <v>15.185598440930686</v>
      </c>
      <c r="N5844" s="5">
        <v>95.1</v>
      </c>
      <c r="O5844" s="5">
        <v>13.46</v>
      </c>
      <c r="P5844" s="5">
        <v>252.45</v>
      </c>
      <c r="Q5844" s="5">
        <v>0.64749999999999996</v>
      </c>
      <c r="R5844" s="25"/>
      <c r="S5844" s="14"/>
      <c r="T5844" s="14"/>
    </row>
    <row r="5845" spans="1:20">
      <c r="A5845" s="2">
        <v>31</v>
      </c>
      <c r="B5845" s="2">
        <v>8</v>
      </c>
      <c r="C5845" s="7">
        <v>39691</v>
      </c>
      <c r="D5845" s="8">
        <v>0.25</v>
      </c>
      <c r="E5845" s="9">
        <v>0.29570364305850405</v>
      </c>
      <c r="F5845" s="5">
        <v>42.656711119337167</v>
      </c>
      <c r="G5845" s="5">
        <v>61.806605172044712</v>
      </c>
      <c r="H5845" s="5">
        <v>19.149894052707548</v>
      </c>
      <c r="I5845" s="10">
        <v>4.5669717369429534</v>
      </c>
      <c r="J5845" s="11">
        <v>27.39</v>
      </c>
      <c r="K5845" s="5">
        <f t="shared" si="91"/>
        <v>35.606999999999999</v>
      </c>
      <c r="L5845" s="5">
        <v>24.365000000000002</v>
      </c>
      <c r="M5845" s="15">
        <v>13.183636223592464</v>
      </c>
      <c r="N5845" s="5">
        <v>95.625</v>
      </c>
      <c r="O5845" s="5">
        <v>14.03</v>
      </c>
      <c r="P5845" s="5">
        <v>255.95</v>
      </c>
      <c r="Q5845" s="5">
        <v>1.1599999999999999</v>
      </c>
      <c r="R5845" s="25"/>
      <c r="S5845" s="14"/>
      <c r="T5845" s="14"/>
    </row>
    <row r="5846" spans="1:20">
      <c r="A5846" s="2">
        <v>31</v>
      </c>
      <c r="B5846" s="2">
        <v>8</v>
      </c>
      <c r="C5846" s="7">
        <v>39691</v>
      </c>
      <c r="D5846" s="8">
        <v>0.29166666666699825</v>
      </c>
      <c r="E5846" s="9">
        <v>0.31692023743600439</v>
      </c>
      <c r="F5846" s="5">
        <v>33.286429770432719</v>
      </c>
      <c r="G5846" s="5">
        <v>56.021478784017603</v>
      </c>
      <c r="H5846" s="5">
        <v>22.735049013584888</v>
      </c>
      <c r="I5846" s="10">
        <v>2.8929535876589698</v>
      </c>
      <c r="J5846" s="11">
        <v>25.772500000000001</v>
      </c>
      <c r="K5846" s="5">
        <f t="shared" si="91"/>
        <v>33.504249999999999</v>
      </c>
      <c r="L5846" s="5">
        <v>18.9375</v>
      </c>
      <c r="M5846" s="15">
        <v>13.142153255789463</v>
      </c>
      <c r="N5846" s="5">
        <v>96.149999999999991</v>
      </c>
      <c r="O5846" s="5">
        <v>14.5275</v>
      </c>
      <c r="P5846" s="5">
        <v>250.125</v>
      </c>
      <c r="Q5846" s="5">
        <v>1.405</v>
      </c>
      <c r="R5846" s="25"/>
      <c r="S5846" s="14"/>
      <c r="T5846" s="14"/>
    </row>
    <row r="5847" spans="1:20">
      <c r="A5847" s="2">
        <v>31</v>
      </c>
      <c r="B5847" s="2">
        <v>8</v>
      </c>
      <c r="C5847" s="7">
        <v>39691</v>
      </c>
      <c r="D5847" s="8">
        <v>0.33333333333399651</v>
      </c>
      <c r="E5847" s="9">
        <v>0.40077668064400562</v>
      </c>
      <c r="F5847" s="5">
        <v>25.900085911457019</v>
      </c>
      <c r="G5847" s="5">
        <v>45.240942247001847</v>
      </c>
      <c r="H5847" s="5">
        <v>19.340856335544828</v>
      </c>
      <c r="I5847" s="10">
        <v>3.1238024790942172</v>
      </c>
      <c r="J5847" s="11">
        <v>24.569999999999997</v>
      </c>
      <c r="K5847" s="5">
        <f t="shared" si="91"/>
        <v>31.940999999999995</v>
      </c>
      <c r="L5847" s="5">
        <v>22.642500000000002</v>
      </c>
      <c r="M5847" s="15">
        <v>17.819314023251984</v>
      </c>
      <c r="N5847" s="5">
        <v>96.724999999999994</v>
      </c>
      <c r="O5847" s="5">
        <v>15.157499999999999</v>
      </c>
      <c r="P5847" s="5">
        <v>200.45</v>
      </c>
      <c r="Q5847" s="5">
        <v>0.71250000000000002</v>
      </c>
      <c r="R5847" s="25"/>
      <c r="S5847" s="14"/>
      <c r="T5847" s="14"/>
    </row>
    <row r="5848" spans="1:20">
      <c r="A5848" s="2">
        <v>31</v>
      </c>
      <c r="B5848" s="2">
        <v>8</v>
      </c>
      <c r="C5848" s="7">
        <v>39691</v>
      </c>
      <c r="D5848" s="8">
        <v>0.375</v>
      </c>
      <c r="E5848" s="9">
        <v>0.558997022519508</v>
      </c>
      <c r="F5848" s="5">
        <v>57.456749633888052</v>
      </c>
      <c r="G5848" s="5">
        <v>84.791600870148798</v>
      </c>
      <c r="H5848" s="5">
        <v>27.334851236260757</v>
      </c>
      <c r="I5848" s="10">
        <v>3.6427234932254615</v>
      </c>
      <c r="J5848" s="11">
        <v>23.512499999999999</v>
      </c>
      <c r="K5848" s="5">
        <f t="shared" si="91"/>
        <v>30.56625</v>
      </c>
      <c r="L5848" s="5">
        <v>29.36</v>
      </c>
      <c r="M5848" s="15">
        <v>14.959745293419665</v>
      </c>
      <c r="N5848" s="5">
        <v>97.05</v>
      </c>
      <c r="O5848" s="5">
        <v>15.89</v>
      </c>
      <c r="P5848" s="5">
        <v>259.95000000000005</v>
      </c>
      <c r="Q5848" s="5">
        <v>1.21</v>
      </c>
      <c r="R5848" s="25"/>
      <c r="S5848" s="14"/>
      <c r="T5848" s="14"/>
    </row>
    <row r="5849" spans="1:20">
      <c r="A5849" s="2">
        <v>31</v>
      </c>
      <c r="B5849" s="2">
        <v>8</v>
      </c>
      <c r="C5849" s="7">
        <v>39691</v>
      </c>
      <c r="D5849" s="8">
        <v>0.41666666666699825</v>
      </c>
      <c r="E5849" s="9">
        <v>0.44035232004350633</v>
      </c>
      <c r="F5849" s="5">
        <v>24.707884073659251</v>
      </c>
      <c r="G5849" s="5">
        <v>45.784369724588387</v>
      </c>
      <c r="H5849" s="5">
        <v>21.076485650929136</v>
      </c>
      <c r="I5849" s="10">
        <v>4.1235213949962048</v>
      </c>
      <c r="J5849" s="11">
        <v>24.885000000000002</v>
      </c>
      <c r="K5849" s="5">
        <f t="shared" si="91"/>
        <v>32.350500000000004</v>
      </c>
      <c r="L5849" s="5">
        <v>22.515000000000001</v>
      </c>
      <c r="M5849" s="15">
        <v>15.165893413577693</v>
      </c>
      <c r="N5849" s="5">
        <v>97.075000000000003</v>
      </c>
      <c r="O5849" s="5">
        <v>16.162500000000001</v>
      </c>
      <c r="P5849" s="5">
        <v>109.97499999999999</v>
      </c>
      <c r="Q5849" s="5">
        <v>0.75249999999999995</v>
      </c>
      <c r="R5849" s="25"/>
      <c r="S5849" s="14"/>
      <c r="T5849" s="14"/>
    </row>
    <row r="5850" spans="1:20">
      <c r="A5850" s="2">
        <v>31</v>
      </c>
      <c r="B5850" s="2">
        <v>8</v>
      </c>
      <c r="C5850" s="7">
        <v>39691</v>
      </c>
      <c r="D5850" s="8">
        <v>0.45833333333399651</v>
      </c>
      <c r="E5850" s="9">
        <v>0.51209653564125746</v>
      </c>
      <c r="F5850" s="5">
        <v>35.165337539595654</v>
      </c>
      <c r="G5850" s="5">
        <v>56.981729927677584</v>
      </c>
      <c r="H5850" s="5">
        <v>21.816392388081926</v>
      </c>
      <c r="I5850" s="10">
        <v>4.9328399571919457</v>
      </c>
      <c r="J5850" s="11">
        <v>31.147500000000001</v>
      </c>
      <c r="K5850" s="5">
        <f t="shared" si="91"/>
        <v>40.491750000000003</v>
      </c>
      <c r="L5850" s="5">
        <v>27.092500000000001</v>
      </c>
      <c r="M5850" s="15">
        <v>19.911562213461224</v>
      </c>
      <c r="N5850" s="5">
        <v>97.4</v>
      </c>
      <c r="O5850" s="5">
        <v>17.322499999999998</v>
      </c>
      <c r="P5850" s="5">
        <v>194.375</v>
      </c>
      <c r="Q5850" s="5">
        <v>0.66</v>
      </c>
      <c r="R5850" s="25"/>
      <c r="S5850" s="14"/>
      <c r="T5850" s="14"/>
    </row>
    <row r="5851" spans="1:20">
      <c r="A5851" s="2">
        <v>31</v>
      </c>
      <c r="B5851" s="2">
        <v>8</v>
      </c>
      <c r="C5851" s="7">
        <v>39691</v>
      </c>
      <c r="D5851" s="8">
        <v>0.5</v>
      </c>
      <c r="E5851" s="9">
        <v>0.53099127424575787</v>
      </c>
      <c r="F5851" s="5">
        <v>43.751403463339685</v>
      </c>
      <c r="G5851" s="5">
        <v>67.411935933002795</v>
      </c>
      <c r="H5851" s="5">
        <v>23.660532469663107</v>
      </c>
      <c r="I5851" s="10">
        <v>2.6853495301609698</v>
      </c>
      <c r="J5851" s="11">
        <v>31.5825</v>
      </c>
      <c r="K5851" s="5">
        <f t="shared" si="91"/>
        <v>41.057250000000003</v>
      </c>
      <c r="L5851" s="5">
        <v>29.112499999999997</v>
      </c>
      <c r="M5851" s="15">
        <v>16.429753911192833</v>
      </c>
      <c r="N5851" s="5">
        <v>97</v>
      </c>
      <c r="O5851" s="5">
        <v>17.692499999999999</v>
      </c>
      <c r="P5851" s="5">
        <v>147.5</v>
      </c>
      <c r="Q5851" s="5">
        <v>1.0925</v>
      </c>
      <c r="R5851" s="25"/>
      <c r="S5851" s="14"/>
      <c r="T5851" s="14"/>
    </row>
    <row r="5852" spans="1:20">
      <c r="A5852" s="2">
        <v>31</v>
      </c>
      <c r="B5852" s="2">
        <v>8</v>
      </c>
      <c r="C5852" s="7">
        <v>39691</v>
      </c>
      <c r="D5852" s="8">
        <v>0.54166666666699825</v>
      </c>
      <c r="E5852" s="9">
        <v>0.48260463224475725</v>
      </c>
      <c r="F5852" s="5">
        <v>33.305175144684448</v>
      </c>
      <c r="G5852" s="5">
        <v>54.818547618147868</v>
      </c>
      <c r="H5852" s="5">
        <v>21.513372473463424</v>
      </c>
      <c r="I5852" s="10">
        <v>2.4519647452619724</v>
      </c>
      <c r="J5852" s="11">
        <v>33.795000000000002</v>
      </c>
      <c r="K5852" s="5">
        <f t="shared" si="91"/>
        <v>43.933500000000002</v>
      </c>
      <c r="L5852" s="5">
        <v>39.774999999999999</v>
      </c>
      <c r="M5852" s="15">
        <v>15.951728212107785</v>
      </c>
      <c r="N5852" s="5">
        <v>93.775000000000006</v>
      </c>
      <c r="O5852" s="5">
        <v>19.0425</v>
      </c>
      <c r="P5852" s="5">
        <v>278.20000000000005</v>
      </c>
      <c r="Q5852" s="5">
        <v>0.8</v>
      </c>
      <c r="R5852" s="25"/>
      <c r="S5852" s="14"/>
      <c r="T5852" s="14"/>
    </row>
    <row r="5853" spans="1:20">
      <c r="A5853" s="2">
        <v>31</v>
      </c>
      <c r="B5853" s="2">
        <v>8</v>
      </c>
      <c r="C5853" s="7">
        <v>39691</v>
      </c>
      <c r="D5853" s="8">
        <v>0.58333333333399651</v>
      </c>
      <c r="E5853" s="9">
        <v>0.32581240093075498</v>
      </c>
      <c r="F5853" s="5">
        <v>15.972417050336153</v>
      </c>
      <c r="G5853" s="5">
        <v>35.205956613998339</v>
      </c>
      <c r="H5853" s="5">
        <v>19.233539563662184</v>
      </c>
      <c r="I5853" s="10">
        <v>3.4159652285954607</v>
      </c>
      <c r="J5853" s="11">
        <v>25.46</v>
      </c>
      <c r="K5853" s="5">
        <f t="shared" si="91"/>
        <v>33.097999999999999</v>
      </c>
      <c r="L5853" s="5">
        <v>25.597499999999997</v>
      </c>
      <c r="M5853" s="15">
        <v>19.963198034751237</v>
      </c>
      <c r="N5853" s="5">
        <v>89.682500000000005</v>
      </c>
      <c r="O5853" s="5">
        <v>19.252499999999998</v>
      </c>
      <c r="P5853" s="5">
        <v>163.35</v>
      </c>
      <c r="Q5853" s="5">
        <v>0.39250000000000002</v>
      </c>
      <c r="R5853" s="25"/>
      <c r="S5853" s="14"/>
      <c r="T5853" s="14"/>
    </row>
    <row r="5854" spans="1:20">
      <c r="A5854" s="2">
        <v>31</v>
      </c>
      <c r="B5854" s="2">
        <v>8</v>
      </c>
      <c r="C5854" s="7">
        <v>39691</v>
      </c>
      <c r="D5854" s="8">
        <v>0.625</v>
      </c>
      <c r="E5854" s="9">
        <v>0.25332305543675393</v>
      </c>
      <c r="F5854" s="5">
        <v>24.06424475897532</v>
      </c>
      <c r="G5854" s="5">
        <v>64.478768698890889</v>
      </c>
      <c r="H5854" s="5">
        <v>40.414523939915568</v>
      </c>
      <c r="I5854" s="10">
        <v>3.1421131869804633</v>
      </c>
      <c r="J5854" s="11">
        <v>37.482500000000002</v>
      </c>
      <c r="K5854" s="5">
        <f t="shared" si="91"/>
        <v>48.727250000000005</v>
      </c>
      <c r="L5854" s="5">
        <v>24.057499999999997</v>
      </c>
      <c r="M5854" s="15">
        <v>22.191160778577487</v>
      </c>
      <c r="N5854" s="5">
        <v>86.067499999999995</v>
      </c>
      <c r="O5854" s="5">
        <v>19.564999999999998</v>
      </c>
      <c r="P5854" s="5">
        <v>164.9</v>
      </c>
      <c r="Q5854" s="5">
        <v>0.53249999999999997</v>
      </c>
      <c r="R5854" s="25"/>
      <c r="S5854" s="14"/>
      <c r="T5854" s="14"/>
    </row>
    <row r="5855" spans="1:20">
      <c r="A5855" s="2">
        <v>31</v>
      </c>
      <c r="B5855" s="2">
        <v>8</v>
      </c>
      <c r="C5855" s="7">
        <v>39691</v>
      </c>
      <c r="D5855" s="8">
        <v>0.66666666666699825</v>
      </c>
      <c r="E5855" s="9">
        <v>0.28171074782575445</v>
      </c>
      <c r="F5855" s="5">
        <v>33.226647146133168</v>
      </c>
      <c r="G5855" s="5">
        <v>60.990763469272011</v>
      </c>
      <c r="H5855" s="5">
        <v>27.764116323138843</v>
      </c>
      <c r="I5855" s="10">
        <v>2.4255335732322214</v>
      </c>
      <c r="J5855" s="11">
        <v>30.662500000000001</v>
      </c>
      <c r="K5855" s="5">
        <f t="shared" si="91"/>
        <v>39.861250000000005</v>
      </c>
      <c r="L5855" s="5">
        <v>23.864999999999998</v>
      </c>
      <c r="M5855" s="15">
        <v>15.407473991364729</v>
      </c>
      <c r="N5855" s="5">
        <v>90.622499999999988</v>
      </c>
      <c r="O5855" s="5">
        <v>18.732500000000002</v>
      </c>
      <c r="P5855" s="5">
        <v>279.2</v>
      </c>
      <c r="Q5855" s="5">
        <v>1.0649999999999999</v>
      </c>
      <c r="R5855" s="25"/>
      <c r="S5855" s="14"/>
      <c r="T5855" s="14"/>
    </row>
    <row r="5856" spans="1:20">
      <c r="A5856" s="2">
        <v>31</v>
      </c>
      <c r="B5856" s="2">
        <v>8</v>
      </c>
      <c r="C5856" s="7">
        <v>39691</v>
      </c>
      <c r="D5856" s="8">
        <v>0.70833333333399651</v>
      </c>
      <c r="E5856" s="9">
        <v>0.38481825181375606</v>
      </c>
      <c r="F5856" s="5">
        <v>70.891165400753025</v>
      </c>
      <c r="G5856" s="5">
        <v>110.34575739023629</v>
      </c>
      <c r="H5856" s="5">
        <v>39.454591989483276</v>
      </c>
      <c r="I5856" s="10">
        <v>2.2612148566514727</v>
      </c>
      <c r="J5856" s="11">
        <v>39.314999999999998</v>
      </c>
      <c r="K5856" s="5">
        <f t="shared" si="91"/>
        <v>51.109499999999997</v>
      </c>
      <c r="L5856" s="5">
        <v>24.375</v>
      </c>
      <c r="M5856" s="15">
        <v>8.9214437893230034</v>
      </c>
      <c r="N5856" s="5">
        <v>94.474999999999994</v>
      </c>
      <c r="O5856" s="5">
        <v>17.912500000000001</v>
      </c>
      <c r="P5856" s="5">
        <v>272.07499999999999</v>
      </c>
      <c r="Q5856" s="5">
        <v>1.4849999999999999</v>
      </c>
      <c r="R5856" s="25"/>
      <c r="S5856" s="14"/>
      <c r="T5856" s="14"/>
    </row>
    <row r="5857" spans="1:21">
      <c r="A5857" s="2">
        <v>31</v>
      </c>
      <c r="B5857" s="2">
        <v>8</v>
      </c>
      <c r="C5857" s="7">
        <v>39691</v>
      </c>
      <c r="D5857" s="8">
        <v>0.75</v>
      </c>
      <c r="E5857" s="9">
        <v>0.28661932819225455</v>
      </c>
      <c r="F5857" s="5">
        <v>54.678281637656063</v>
      </c>
      <c r="G5857" s="5">
        <v>92.593928916669839</v>
      </c>
      <c r="H5857" s="5">
        <v>37.915647279013776</v>
      </c>
      <c r="I5857" s="10">
        <v>2.3111242072439722</v>
      </c>
      <c r="J5857" s="11">
        <v>26.92</v>
      </c>
      <c r="K5857" s="5">
        <f t="shared" si="91"/>
        <v>34.996000000000002</v>
      </c>
      <c r="L5857" s="5">
        <v>19.5275</v>
      </c>
      <c r="M5857" s="15">
        <v>10.749554546487211</v>
      </c>
      <c r="N5857" s="5">
        <v>93.375</v>
      </c>
      <c r="O5857" s="5">
        <v>17.2925</v>
      </c>
      <c r="P5857" s="5">
        <v>267.42499999999995</v>
      </c>
      <c r="Q5857" s="5">
        <v>2.7950000000000004</v>
      </c>
      <c r="R5857" s="25"/>
      <c r="S5857" s="14"/>
      <c r="T5857" s="14"/>
    </row>
    <row r="5858" spans="1:21">
      <c r="A5858" s="2">
        <v>31</v>
      </c>
      <c r="B5858" s="2">
        <v>8</v>
      </c>
      <c r="C5858" s="7">
        <v>39691</v>
      </c>
      <c r="D5858" s="8">
        <v>0.79166666666699825</v>
      </c>
      <c r="E5858" s="9">
        <v>0.23019951506650377</v>
      </c>
      <c r="F5858" s="5">
        <v>63.611373061547688</v>
      </c>
      <c r="G5858" s="5">
        <v>96.157045246512482</v>
      </c>
      <c r="H5858" s="5">
        <v>32.545672184964786</v>
      </c>
      <c r="I5858" s="10">
        <v>2.1849003036109731</v>
      </c>
      <c r="J5858" s="11">
        <v>19.895</v>
      </c>
      <c r="K5858" s="5">
        <f t="shared" si="91"/>
        <v>25.863500000000002</v>
      </c>
      <c r="L5858" s="5">
        <v>12.835000000000001</v>
      </c>
      <c r="M5858" s="15">
        <v>8.9282181467380042</v>
      </c>
      <c r="N5858" s="5">
        <v>91.375</v>
      </c>
      <c r="O5858" s="5">
        <v>16.502500000000001</v>
      </c>
      <c r="P5858" s="5">
        <v>265.125</v>
      </c>
      <c r="Q5858" s="5">
        <v>2.6949999999999998</v>
      </c>
      <c r="R5858" s="25"/>
      <c r="S5858" s="14"/>
      <c r="T5858" s="14"/>
    </row>
    <row r="5859" spans="1:21">
      <c r="A5859" s="2">
        <v>31</v>
      </c>
      <c r="B5859" s="2">
        <v>8</v>
      </c>
      <c r="C5859" s="7">
        <v>39691</v>
      </c>
      <c r="D5859" s="8">
        <v>0.83333333333399651</v>
      </c>
      <c r="E5859" s="9">
        <v>0.21567765259600355</v>
      </c>
      <c r="F5859" s="5">
        <v>49.303553255471634</v>
      </c>
      <c r="G5859" s="5">
        <v>78.065971971897056</v>
      </c>
      <c r="H5859" s="5">
        <v>28.762418716425429</v>
      </c>
      <c r="I5859" s="10">
        <v>2.0801074474682242</v>
      </c>
      <c r="J5859" s="11">
        <v>17.6875</v>
      </c>
      <c r="K5859" s="5">
        <f t="shared" si="91"/>
        <v>22.993750000000002</v>
      </c>
      <c r="L5859" s="5">
        <v>12.02</v>
      </c>
      <c r="M5859" s="15">
        <v>9.7443694099770983</v>
      </c>
      <c r="N5859" s="5">
        <v>89.699999999999989</v>
      </c>
      <c r="O5859" s="5">
        <v>16.375</v>
      </c>
      <c r="P5859" s="5">
        <v>263.92500000000001</v>
      </c>
      <c r="Q5859" s="5">
        <v>2.4900000000000002</v>
      </c>
      <c r="R5859" s="25"/>
      <c r="S5859" s="14"/>
      <c r="T5859" s="14"/>
    </row>
    <row r="5860" spans="1:21">
      <c r="A5860" s="2">
        <v>31</v>
      </c>
      <c r="B5860" s="2">
        <v>8</v>
      </c>
      <c r="C5860" s="7">
        <v>39691</v>
      </c>
      <c r="D5860" s="8">
        <v>0.875</v>
      </c>
      <c r="E5860" s="9">
        <v>0.11066546430250188</v>
      </c>
      <c r="F5860" s="5">
        <v>25.626072356051704</v>
      </c>
      <c r="G5860" s="5">
        <v>46.59613734690398</v>
      </c>
      <c r="H5860" s="5">
        <v>20.970064990852272</v>
      </c>
      <c r="I5860" s="10">
        <v>2.0657576590717239</v>
      </c>
      <c r="J5860" s="11">
        <v>12.14</v>
      </c>
      <c r="K5860" s="5">
        <f t="shared" si="91"/>
        <v>15.782000000000002</v>
      </c>
      <c r="L5860" s="5">
        <v>8.6424999999999983</v>
      </c>
      <c r="M5860" s="15">
        <v>12.31262931112439</v>
      </c>
      <c r="N5860" s="5">
        <v>86.93249999999999</v>
      </c>
      <c r="O5860" s="5">
        <v>16.017500000000002</v>
      </c>
      <c r="P5860" s="5">
        <v>265.07499999999999</v>
      </c>
      <c r="Q5860" s="5">
        <v>3.1675</v>
      </c>
      <c r="R5860" s="25"/>
      <c r="S5860" s="14"/>
      <c r="T5860" s="14"/>
    </row>
    <row r="5861" spans="1:21">
      <c r="A5861" s="2">
        <v>31</v>
      </c>
      <c r="B5861" s="2">
        <v>8</v>
      </c>
      <c r="C5861" s="7">
        <v>39691</v>
      </c>
      <c r="D5861" s="8">
        <v>0.91666666666699825</v>
      </c>
      <c r="E5861" s="9">
        <v>4.7938076613250814E-2</v>
      </c>
      <c r="F5861" s="5">
        <v>15.41002878717069</v>
      </c>
      <c r="G5861" s="5">
        <v>30.910076490057783</v>
      </c>
      <c r="H5861" s="5">
        <v>15.500047702887091</v>
      </c>
      <c r="I5861" s="10">
        <v>2.0418897158504739</v>
      </c>
      <c r="J5861" s="11">
        <v>7.8324999999999996</v>
      </c>
      <c r="K5861" s="5">
        <f t="shared" si="91"/>
        <v>10.18225</v>
      </c>
      <c r="L5861" s="5">
        <v>4.375</v>
      </c>
      <c r="M5861" s="15">
        <v>17.294983038350953</v>
      </c>
      <c r="N5861" s="5">
        <v>83.932500000000005</v>
      </c>
      <c r="O5861" s="5">
        <v>15.2225</v>
      </c>
      <c r="P5861" s="5">
        <v>262.22500000000002</v>
      </c>
      <c r="Q5861" s="5">
        <v>2.7874999999999996</v>
      </c>
      <c r="R5861" s="25"/>
      <c r="S5861" s="14"/>
      <c r="T5861" s="14"/>
    </row>
    <row r="5862" spans="1:21" s="6" customFormat="1">
      <c r="A5862" s="2">
        <v>31</v>
      </c>
      <c r="B5862" s="2">
        <v>8</v>
      </c>
      <c r="C5862" s="7">
        <v>39691</v>
      </c>
      <c r="D5862" s="8">
        <v>0.95833333333399651</v>
      </c>
      <c r="E5862" s="9">
        <v>2.6066810913500445E-2</v>
      </c>
      <c r="F5862" s="5">
        <v>12.509004107396187</v>
      </c>
      <c r="G5862" s="5">
        <v>27.258429200129452</v>
      </c>
      <c r="H5862" s="5">
        <v>14.749425092733265</v>
      </c>
      <c r="I5862" s="10">
        <v>2.0204036562299734</v>
      </c>
      <c r="J5862" s="11">
        <v>9.2875000000000014</v>
      </c>
      <c r="K5862" s="5">
        <f t="shared" si="91"/>
        <v>12.073750000000002</v>
      </c>
      <c r="L5862" s="5">
        <v>4.2</v>
      </c>
      <c r="M5862" s="15">
        <v>21.116823329695386</v>
      </c>
      <c r="N5862" s="5">
        <v>81.987499999999997</v>
      </c>
      <c r="O5862" s="5">
        <v>14.145</v>
      </c>
      <c r="P5862" s="5">
        <v>255.375</v>
      </c>
      <c r="Q5862" s="5">
        <v>1.8624999999999998</v>
      </c>
      <c r="R5862" s="25"/>
      <c r="S5862" s="14"/>
      <c r="T5862" s="14"/>
      <c r="U5862" s="1"/>
    </row>
    <row r="5863" spans="1:21">
      <c r="A5863" s="2">
        <v>1</v>
      </c>
      <c r="B5863" s="2">
        <v>9</v>
      </c>
      <c r="C5863" s="16">
        <v>39692</v>
      </c>
      <c r="D5863" s="8">
        <v>0</v>
      </c>
      <c r="E5863" s="9">
        <v>2.425160456550042E-2</v>
      </c>
      <c r="F5863" s="5">
        <v>8.6445644067173699</v>
      </c>
      <c r="G5863" s="5">
        <v>18.357928264509667</v>
      </c>
      <c r="H5863" s="5">
        <v>9.7133638577922987</v>
      </c>
      <c r="I5863" s="10">
        <v>1.9275280511434747</v>
      </c>
      <c r="J5863" s="11">
        <v>11.190000000000001</v>
      </c>
      <c r="K5863" s="5">
        <f t="shared" si="91"/>
        <v>14.547000000000002</v>
      </c>
      <c r="L5863" s="5">
        <v>4.67</v>
      </c>
      <c r="M5863" s="15">
        <v>25.147530420122848</v>
      </c>
      <c r="N5863" s="5">
        <v>84.894999999999996</v>
      </c>
      <c r="O5863" s="5">
        <v>13.459999999999999</v>
      </c>
      <c r="P5863" s="5">
        <v>246.92500000000001</v>
      </c>
      <c r="Q5863" s="5">
        <v>1.99</v>
      </c>
      <c r="R5863" s="25"/>
      <c r="S5863" s="14"/>
      <c r="T5863" s="14"/>
    </row>
    <row r="5864" spans="1:21">
      <c r="A5864" s="2">
        <v>1</v>
      </c>
      <c r="B5864" s="2">
        <v>9</v>
      </c>
      <c r="C5864" s="16">
        <v>39692</v>
      </c>
      <c r="D5864" s="8">
        <v>4.1666666666666664E-2</v>
      </c>
      <c r="E5864" s="9">
        <v>1.553289281725027E-2</v>
      </c>
      <c r="F5864" s="5">
        <v>7.4310638368059605</v>
      </c>
      <c r="G5864" s="5">
        <v>16.10267651604725</v>
      </c>
      <c r="H5864" s="5">
        <v>8.6716126792412904</v>
      </c>
      <c r="I5864" s="10">
        <v>1.9464995874742239</v>
      </c>
      <c r="J5864" s="11">
        <v>10.73</v>
      </c>
      <c r="K5864" s="5">
        <f t="shared" si="91"/>
        <v>13.949000000000002</v>
      </c>
      <c r="L5864" s="5">
        <v>5.1524999999999999</v>
      </c>
      <c r="M5864" s="15">
        <v>25.286971502349864</v>
      </c>
      <c r="N5864" s="5">
        <v>85.647499999999994</v>
      </c>
      <c r="O5864" s="5">
        <v>13.225</v>
      </c>
      <c r="P5864" s="5">
        <v>250.55</v>
      </c>
      <c r="Q5864" s="5">
        <v>1.77</v>
      </c>
      <c r="R5864" s="30"/>
      <c r="S5864" s="17"/>
      <c r="T5864" s="17"/>
      <c r="U5864" s="6"/>
    </row>
    <row r="5865" spans="1:21">
      <c r="A5865" s="2">
        <v>1</v>
      </c>
      <c r="B5865" s="2">
        <v>9</v>
      </c>
      <c r="C5865" s="16">
        <v>39692</v>
      </c>
      <c r="D5865" s="8">
        <v>8.3333333333333329E-2</v>
      </c>
      <c r="E5865" s="9">
        <v>1.0176701072250176E-2</v>
      </c>
      <c r="F5865" s="5">
        <v>8.2892942203182969</v>
      </c>
      <c r="G5865" s="5">
        <v>17.128321911254417</v>
      </c>
      <c r="H5865" s="5">
        <v>8.8390276909361205</v>
      </c>
      <c r="I5865" s="10">
        <v>1.9392954498799739</v>
      </c>
      <c r="J5865" s="11">
        <v>10.615</v>
      </c>
      <c r="K5865" s="5">
        <f t="shared" si="91"/>
        <v>13.7995</v>
      </c>
      <c r="L5865" s="5">
        <v>3.6974999999999998</v>
      </c>
      <c r="M5865" s="15">
        <v>25.178899009690859</v>
      </c>
      <c r="N5865" s="5">
        <v>87.305000000000007</v>
      </c>
      <c r="O5865" s="5">
        <v>12.5825</v>
      </c>
      <c r="P5865" s="5">
        <v>252.125</v>
      </c>
      <c r="Q5865" s="5">
        <v>1.865</v>
      </c>
      <c r="R5865" s="25"/>
      <c r="S5865" s="14"/>
      <c r="T5865" s="14"/>
    </row>
    <row r="5866" spans="1:21">
      <c r="A5866" s="2">
        <v>1</v>
      </c>
      <c r="B5866" s="2">
        <v>9</v>
      </c>
      <c r="C5866" s="16">
        <v>39692</v>
      </c>
      <c r="D5866" s="8">
        <v>0.125</v>
      </c>
      <c r="E5866" s="9">
        <v>1.7943075992750322E-2</v>
      </c>
      <c r="F5866" s="5">
        <v>13.792889551806683</v>
      </c>
      <c r="G5866" s="5">
        <v>25.943440106445006</v>
      </c>
      <c r="H5866" s="5">
        <v>12.150550554638325</v>
      </c>
      <c r="I5866" s="10">
        <v>1.9273328072887237</v>
      </c>
      <c r="J5866" s="11">
        <v>11.120000000000001</v>
      </c>
      <c r="K5866" s="5">
        <f t="shared" si="91"/>
        <v>14.456000000000001</v>
      </c>
      <c r="L5866" s="5">
        <v>4.8950000000000005</v>
      </c>
      <c r="M5866" s="15">
        <v>23.450654585452661</v>
      </c>
      <c r="N5866" s="5">
        <v>88.259999999999991</v>
      </c>
      <c r="O5866" s="5">
        <v>12.122499999999999</v>
      </c>
      <c r="P5866" s="5">
        <v>248</v>
      </c>
      <c r="Q5866" s="5">
        <v>1.08</v>
      </c>
      <c r="R5866" s="25"/>
      <c r="S5866" s="14"/>
      <c r="T5866" s="14"/>
    </row>
    <row r="5867" spans="1:21">
      <c r="A5867" s="2">
        <v>1</v>
      </c>
      <c r="B5867" s="2">
        <v>9</v>
      </c>
      <c r="C5867" s="16">
        <v>39692</v>
      </c>
      <c r="D5867" s="8">
        <v>0.16666666666666666</v>
      </c>
      <c r="E5867" s="9">
        <v>3.0559691749000549E-2</v>
      </c>
      <c r="F5867" s="5">
        <v>40.632491791481797</v>
      </c>
      <c r="G5867" s="5">
        <v>63.137129542779036</v>
      </c>
      <c r="H5867" s="5">
        <v>22.504637751297242</v>
      </c>
      <c r="I5867" s="10">
        <v>1.9296470655362234</v>
      </c>
      <c r="J5867" s="11">
        <v>13.764999999999999</v>
      </c>
      <c r="K5867" s="5">
        <f t="shared" si="91"/>
        <v>17.894500000000001</v>
      </c>
      <c r="L5867" s="5">
        <v>6.0350000000000001</v>
      </c>
      <c r="M5867" s="15">
        <v>19.214404788909182</v>
      </c>
      <c r="N5867" s="5">
        <v>89.11999999999999</v>
      </c>
      <c r="O5867" s="5">
        <v>11.805</v>
      </c>
      <c r="P5867" s="5">
        <v>254.55</v>
      </c>
      <c r="Q5867" s="5">
        <v>1.125</v>
      </c>
      <c r="R5867" s="25"/>
      <c r="S5867" s="14"/>
      <c r="T5867" s="14"/>
    </row>
    <row r="5868" spans="1:21">
      <c r="A5868" s="2">
        <v>1</v>
      </c>
      <c r="B5868" s="2">
        <v>9</v>
      </c>
      <c r="C5868" s="16">
        <v>39692</v>
      </c>
      <c r="D5868" s="8">
        <v>0.20833333333333334</v>
      </c>
      <c r="E5868" s="9">
        <v>9.4714011719251742E-2</v>
      </c>
      <c r="F5868" s="5">
        <v>75.425994706932855</v>
      </c>
      <c r="G5868" s="5">
        <v>108.60067970836572</v>
      </c>
      <c r="H5868" s="5">
        <v>33.174685001432863</v>
      </c>
      <c r="I5868" s="10">
        <v>1.941478173099723</v>
      </c>
      <c r="J5868" s="11">
        <v>18.872500000000002</v>
      </c>
      <c r="K5868" s="5">
        <f t="shared" si="91"/>
        <v>24.534250000000004</v>
      </c>
      <c r="L5868" s="5">
        <v>10.067499999999999</v>
      </c>
      <c r="M5868" s="15">
        <v>11.950529481717359</v>
      </c>
      <c r="N5868" s="5">
        <v>88.782499999999999</v>
      </c>
      <c r="O5868" s="5">
        <v>11.502500000000001</v>
      </c>
      <c r="P5868" s="5">
        <v>251.52500000000001</v>
      </c>
      <c r="Q5868" s="5">
        <v>1.2424999999999999</v>
      </c>
      <c r="R5868" s="25"/>
      <c r="S5868" s="14"/>
      <c r="T5868" s="14"/>
    </row>
    <row r="5869" spans="1:21">
      <c r="A5869" s="2">
        <v>1</v>
      </c>
      <c r="B5869" s="2">
        <v>9</v>
      </c>
      <c r="C5869" s="16">
        <v>39692</v>
      </c>
      <c r="D5869" s="8">
        <v>0.25</v>
      </c>
      <c r="E5869" s="9">
        <v>0.16136752619275302</v>
      </c>
      <c r="F5869" s="5">
        <v>101.24581605994659</v>
      </c>
      <c r="G5869" s="5">
        <v>145.13647384904763</v>
      </c>
      <c r="H5869" s="5">
        <v>43.890657789101041</v>
      </c>
      <c r="I5869" s="10">
        <v>1.9533085977817226</v>
      </c>
      <c r="J5869" s="11">
        <v>24.942499999999999</v>
      </c>
      <c r="K5869" s="5">
        <f t="shared" si="91"/>
        <v>32.425249999999998</v>
      </c>
      <c r="L5869" s="5">
        <v>15.577500000000001</v>
      </c>
      <c r="M5869" s="15">
        <v>8.6549293121089867</v>
      </c>
      <c r="N5869" s="5">
        <v>86.347499999999997</v>
      </c>
      <c r="O5869" s="5">
        <v>12.469999999999999</v>
      </c>
      <c r="P5869" s="5">
        <v>258.7</v>
      </c>
      <c r="Q5869" s="5">
        <v>1.63</v>
      </c>
      <c r="R5869" s="25"/>
      <c r="S5869" s="14"/>
      <c r="T5869" s="14"/>
    </row>
    <row r="5870" spans="1:21">
      <c r="A5870" s="2">
        <v>1</v>
      </c>
      <c r="B5870" s="2">
        <v>9</v>
      </c>
      <c r="C5870" s="16">
        <v>39692</v>
      </c>
      <c r="D5870" s="8">
        <v>0.29166666666666669</v>
      </c>
      <c r="E5870" s="9">
        <v>0.18285099869075344</v>
      </c>
      <c r="F5870" s="5">
        <v>81.869487042815535</v>
      </c>
      <c r="G5870" s="5">
        <v>124.54078536099689</v>
      </c>
      <c r="H5870" s="5">
        <v>42.671298318181357</v>
      </c>
      <c r="I5870" s="10">
        <v>1.9532425591237221</v>
      </c>
      <c r="J5870" s="11">
        <v>26.877499999999998</v>
      </c>
      <c r="K5870" s="5">
        <f t="shared" si="91"/>
        <v>34.940750000000001</v>
      </c>
      <c r="L5870" s="5">
        <v>18.852499999999999</v>
      </c>
      <c r="M5870" s="15">
        <v>10.69657686158922</v>
      </c>
      <c r="N5870" s="5">
        <v>84.092500000000001</v>
      </c>
      <c r="O5870" s="5">
        <v>14.032500000000001</v>
      </c>
      <c r="P5870" s="5">
        <v>241.4</v>
      </c>
      <c r="Q5870" s="5">
        <v>1.3849999999999998</v>
      </c>
      <c r="R5870" s="25"/>
      <c r="S5870" s="14"/>
      <c r="T5870" s="14"/>
    </row>
    <row r="5871" spans="1:21">
      <c r="A5871" s="2">
        <v>1</v>
      </c>
      <c r="B5871" s="2">
        <v>9</v>
      </c>
      <c r="C5871" s="16">
        <v>39692</v>
      </c>
      <c r="D5871" s="8">
        <v>0.33333333333333331</v>
      </c>
      <c r="E5871" s="9">
        <v>0.10497916435525201</v>
      </c>
      <c r="F5871" s="5">
        <v>59.325042966274474</v>
      </c>
      <c r="G5871" s="5">
        <v>95.327728575411129</v>
      </c>
      <c r="H5871" s="5">
        <v>36.002685609136648</v>
      </c>
      <c r="I5871" s="10">
        <v>1.9412815233124718</v>
      </c>
      <c r="J5871" s="11">
        <v>24.984999999999999</v>
      </c>
      <c r="K5871" s="5">
        <f t="shared" si="91"/>
        <v>32.480499999999999</v>
      </c>
      <c r="L5871" s="5">
        <v>15.162499999999998</v>
      </c>
      <c r="M5871" s="15">
        <v>13.532849138553544</v>
      </c>
      <c r="N5871" s="5">
        <v>71.942499999999995</v>
      </c>
      <c r="O5871" s="5">
        <v>16.862500000000001</v>
      </c>
      <c r="P5871" s="5">
        <v>255.22499999999999</v>
      </c>
      <c r="Q5871" s="5">
        <v>2.48</v>
      </c>
      <c r="R5871" s="25"/>
      <c r="S5871" s="14"/>
      <c r="T5871" s="14"/>
    </row>
    <row r="5872" spans="1:21">
      <c r="A5872" s="2">
        <v>1</v>
      </c>
      <c r="B5872" s="2">
        <v>9</v>
      </c>
      <c r="C5872" s="16">
        <v>39692</v>
      </c>
      <c r="D5872" s="8">
        <v>0.375</v>
      </c>
      <c r="E5872" s="9">
        <v>4.3384154235500828E-2</v>
      </c>
      <c r="F5872" s="5">
        <v>49.164394020100723</v>
      </c>
      <c r="G5872" s="5">
        <v>79.345132918007238</v>
      </c>
      <c r="H5872" s="5">
        <v>30.180738897906519</v>
      </c>
      <c r="I5872" s="10">
        <v>1.9079111315409722</v>
      </c>
      <c r="J5872" s="11">
        <v>19.849999999999998</v>
      </c>
      <c r="K5872" s="5">
        <f t="shared" si="91"/>
        <v>25.805</v>
      </c>
      <c r="L5872" s="5">
        <v>5.7475000000000005</v>
      </c>
      <c r="M5872" s="15">
        <v>15.193165680921735</v>
      </c>
      <c r="N5872" s="5">
        <v>59.75</v>
      </c>
      <c r="O5872" s="5">
        <v>17.775000000000002</v>
      </c>
      <c r="P5872" s="5">
        <v>252.8</v>
      </c>
      <c r="Q5872" s="5">
        <v>3.0249999999999999</v>
      </c>
      <c r="R5872" s="25"/>
      <c r="S5872" s="14"/>
      <c r="T5872" s="14"/>
    </row>
    <row r="5873" spans="1:20">
      <c r="A5873" s="2">
        <v>1</v>
      </c>
      <c r="B5873" s="2">
        <v>9</v>
      </c>
      <c r="C5873" s="16">
        <v>39692</v>
      </c>
      <c r="D5873" s="8">
        <v>0.41666666666666669</v>
      </c>
      <c r="E5873" s="9">
        <v>2.9666583567250583E-2</v>
      </c>
      <c r="F5873" s="5">
        <v>42.684378009511398</v>
      </c>
      <c r="G5873" s="5">
        <v>70.890754984807927</v>
      </c>
      <c r="H5873" s="5">
        <v>28.206376975296525</v>
      </c>
      <c r="I5873" s="10">
        <v>1.8769212174377226</v>
      </c>
      <c r="J5873" s="11">
        <v>21.164999999999999</v>
      </c>
      <c r="K5873" s="5">
        <f t="shared" si="91"/>
        <v>27.514499999999998</v>
      </c>
      <c r="L5873" s="5">
        <v>1.5475000000000001</v>
      </c>
      <c r="M5873" s="15">
        <v>16.413563870771878</v>
      </c>
      <c r="N5873" s="5">
        <v>55.207499999999996</v>
      </c>
      <c r="O5873" s="5">
        <v>18.477499999999999</v>
      </c>
      <c r="P5873" s="5">
        <v>250.67500000000001</v>
      </c>
      <c r="Q5873" s="5">
        <v>2.66</v>
      </c>
      <c r="R5873" s="25"/>
      <c r="S5873" s="14"/>
      <c r="T5873" s="14"/>
    </row>
    <row r="5874" spans="1:20">
      <c r="A5874" s="2">
        <v>1</v>
      </c>
      <c r="B5874" s="2">
        <v>9</v>
      </c>
      <c r="C5874" s="16">
        <v>39692</v>
      </c>
      <c r="D5874" s="8">
        <v>0.45833333333333331</v>
      </c>
      <c r="E5874" s="9">
        <v>0.11557147885325225</v>
      </c>
      <c r="F5874" s="5">
        <v>42.723041184758046</v>
      </c>
      <c r="G5874" s="5">
        <v>70.345561373610366</v>
      </c>
      <c r="H5874" s="5">
        <v>27.62252018885232</v>
      </c>
      <c r="I5874" s="10">
        <v>1.8792367209397223</v>
      </c>
      <c r="J5874" s="11">
        <v>21.7</v>
      </c>
      <c r="K5874" s="5">
        <f t="shared" si="91"/>
        <v>28.21</v>
      </c>
      <c r="M5874" s="15">
        <v>16.316928298778869</v>
      </c>
      <c r="N5874" s="5">
        <v>49.427499999999995</v>
      </c>
      <c r="O5874" s="5">
        <v>19.41</v>
      </c>
      <c r="P5874" s="5">
        <v>250.57499999999999</v>
      </c>
      <c r="Q5874" s="5">
        <v>3.3450000000000002</v>
      </c>
      <c r="R5874" s="25"/>
      <c r="S5874" s="14"/>
      <c r="T5874" s="14"/>
    </row>
    <row r="5875" spans="1:20">
      <c r="A5875" s="2">
        <v>1</v>
      </c>
      <c r="B5875" s="2">
        <v>9</v>
      </c>
      <c r="C5875" s="16">
        <v>39692</v>
      </c>
      <c r="D5875" s="8">
        <v>0.5</v>
      </c>
      <c r="E5875" s="9">
        <v>6.8735666551751368E-2</v>
      </c>
      <c r="F5875" s="5">
        <v>35.814790452806569</v>
      </c>
      <c r="G5875" s="5">
        <v>61.91593751622311</v>
      </c>
      <c r="H5875" s="5">
        <v>26.101147063416541</v>
      </c>
      <c r="I5875" s="10">
        <v>1.8720370421599717</v>
      </c>
      <c r="J5875" s="11">
        <v>21.677500000000002</v>
      </c>
      <c r="K5875" s="5">
        <f t="shared" si="91"/>
        <v>28.180750000000003</v>
      </c>
      <c r="M5875" s="15">
        <v>17.632111944461016</v>
      </c>
      <c r="N5875" s="5">
        <v>41.07</v>
      </c>
      <c r="O5875" s="5">
        <v>20.53</v>
      </c>
      <c r="P5875" s="5">
        <v>249.625</v>
      </c>
      <c r="Q5875" s="5">
        <v>3.3925000000000001</v>
      </c>
      <c r="R5875" s="25"/>
      <c r="S5875" s="14"/>
      <c r="T5875" s="14"/>
    </row>
    <row r="5876" spans="1:20">
      <c r="A5876" s="2">
        <v>1</v>
      </c>
      <c r="B5876" s="2">
        <v>9</v>
      </c>
      <c r="C5876" s="16">
        <v>39692</v>
      </c>
      <c r="D5876" s="8">
        <v>0.54166666666666663</v>
      </c>
      <c r="E5876" s="9">
        <v>2.0174309448000406E-2</v>
      </c>
      <c r="F5876" s="5">
        <v>33.285073200362483</v>
      </c>
      <c r="G5876" s="5">
        <v>58.110613649075368</v>
      </c>
      <c r="H5876" s="5">
        <v>24.825540448712886</v>
      </c>
      <c r="I5876" s="10">
        <v>1.8577021365632218</v>
      </c>
      <c r="J5876" s="11">
        <v>19.407499999999999</v>
      </c>
      <c r="K5876" s="5">
        <f t="shared" si="91"/>
        <v>25.229749999999999</v>
      </c>
      <c r="L5876" s="5">
        <v>24.216666666666669</v>
      </c>
      <c r="M5876" s="15">
        <v>17.486819066664005</v>
      </c>
      <c r="N5876" s="5">
        <v>36.342500000000001</v>
      </c>
      <c r="O5876" s="5">
        <v>20.1175</v>
      </c>
      <c r="P5876" s="5">
        <v>248.52500000000001</v>
      </c>
      <c r="Q5876" s="5">
        <v>3.8274999999999997</v>
      </c>
      <c r="R5876" s="25"/>
      <c r="S5876" s="14"/>
      <c r="T5876" s="14"/>
    </row>
    <row r="5877" spans="1:20">
      <c r="A5877" s="2">
        <v>1</v>
      </c>
      <c r="B5877" s="2">
        <v>9</v>
      </c>
      <c r="C5877" s="16">
        <v>39692</v>
      </c>
      <c r="D5877" s="8">
        <v>0.58333333333333337</v>
      </c>
      <c r="E5877" s="9">
        <v>1.4669505724750306E-2</v>
      </c>
      <c r="F5877" s="5">
        <v>31.489975376307218</v>
      </c>
      <c r="G5877" s="5">
        <v>56.595773281678511</v>
      </c>
      <c r="H5877" s="5">
        <v>25.105797905371293</v>
      </c>
      <c r="I5877" s="10">
        <v>1.8528823329092217</v>
      </c>
      <c r="J5877" s="11">
        <v>22.162500000000001</v>
      </c>
      <c r="K5877" s="5">
        <f t="shared" si="91"/>
        <v>28.811250000000001</v>
      </c>
      <c r="L5877" s="5">
        <v>25.984999999999999</v>
      </c>
      <c r="M5877" s="15">
        <v>19.340403473561221</v>
      </c>
      <c r="N5877" s="5">
        <v>36.387500000000003</v>
      </c>
      <c r="O5877" s="5">
        <v>20.28</v>
      </c>
      <c r="P5877" s="5">
        <v>248.55</v>
      </c>
      <c r="Q5877" s="5">
        <v>3.75</v>
      </c>
      <c r="R5877" s="25"/>
      <c r="S5877" s="14"/>
      <c r="T5877" s="14"/>
    </row>
    <row r="5878" spans="1:20">
      <c r="A5878" s="2">
        <v>1</v>
      </c>
      <c r="B5878" s="2">
        <v>9</v>
      </c>
      <c r="C5878" s="16">
        <v>39692</v>
      </c>
      <c r="D5878" s="8">
        <v>0.625</v>
      </c>
      <c r="E5878" s="9">
        <v>3.7997763003250785E-2</v>
      </c>
      <c r="F5878" s="5">
        <v>34.00345788186457</v>
      </c>
      <c r="G5878" s="5">
        <v>60.699804810236216</v>
      </c>
      <c r="H5878" s="5">
        <v>26.696346928371643</v>
      </c>
      <c r="I5878" s="10">
        <v>1.8385489537534714</v>
      </c>
      <c r="J5878" s="11">
        <v>23.81</v>
      </c>
      <c r="K5878" s="5">
        <f t="shared" si="91"/>
        <v>30.952999999999999</v>
      </c>
      <c r="L5878" s="5">
        <v>27.504999999999999</v>
      </c>
      <c r="M5878" s="15">
        <v>18.447036920001118</v>
      </c>
      <c r="N5878" s="5">
        <v>45.792499999999997</v>
      </c>
      <c r="O5878" s="5">
        <v>19.527499999999996</v>
      </c>
      <c r="P5878" s="5">
        <v>248.52500000000001</v>
      </c>
      <c r="Q5878" s="5">
        <v>3.5399999999999996</v>
      </c>
      <c r="R5878" s="25"/>
      <c r="S5878" s="14"/>
      <c r="T5878" s="14"/>
    </row>
    <row r="5879" spans="1:20">
      <c r="A5879" s="2">
        <v>1</v>
      </c>
      <c r="B5879" s="2">
        <v>9</v>
      </c>
      <c r="C5879" s="16">
        <v>39692</v>
      </c>
      <c r="D5879" s="8">
        <v>0.66666666666666663</v>
      </c>
      <c r="E5879" s="9">
        <v>5.5493848530251147E-2</v>
      </c>
      <c r="F5879" s="5">
        <v>27.66655256723698</v>
      </c>
      <c r="G5879" s="5">
        <v>52.360456154057879</v>
      </c>
      <c r="H5879" s="5">
        <v>24.693903586820895</v>
      </c>
      <c r="I5879" s="10">
        <v>1.8289732762047213</v>
      </c>
      <c r="J5879" s="11">
        <v>20.735000000000003</v>
      </c>
      <c r="K5879" s="5">
        <f t="shared" si="91"/>
        <v>26.955500000000004</v>
      </c>
      <c r="L5879" s="5">
        <v>25.2575</v>
      </c>
      <c r="M5879" s="15">
        <v>21.595266370458486</v>
      </c>
      <c r="N5879" s="5">
        <v>51.25</v>
      </c>
      <c r="O5879" s="5">
        <v>18.829999999999998</v>
      </c>
      <c r="P5879" s="5">
        <v>244.27499999999998</v>
      </c>
      <c r="Q5879" s="5">
        <v>3.2024999999999997</v>
      </c>
      <c r="R5879" s="25"/>
      <c r="S5879" s="14"/>
      <c r="T5879" s="14"/>
    </row>
    <row r="5880" spans="1:20">
      <c r="A5880" s="2">
        <v>1</v>
      </c>
      <c r="B5880" s="2">
        <v>9</v>
      </c>
      <c r="C5880" s="16">
        <v>39692</v>
      </c>
      <c r="D5880" s="8">
        <v>0.70833333333333337</v>
      </c>
      <c r="E5880" s="9">
        <v>5.5672277359001168E-2</v>
      </c>
      <c r="F5880" s="5">
        <v>26.285189929831539</v>
      </c>
      <c r="G5880" s="5">
        <v>51.304011983128667</v>
      </c>
      <c r="H5880" s="5">
        <v>25.018822053297132</v>
      </c>
      <c r="I5880" s="10">
        <v>1.8241549387374714</v>
      </c>
      <c r="J5880" s="11">
        <v>18.935000000000002</v>
      </c>
      <c r="K5880" s="5">
        <f t="shared" si="91"/>
        <v>24.615500000000004</v>
      </c>
      <c r="L5880" s="5">
        <v>16.814999999999998</v>
      </c>
      <c r="M5880" s="15">
        <v>21.597482270906486</v>
      </c>
      <c r="N5880" s="5">
        <v>50.737499999999997</v>
      </c>
      <c r="O5880" s="5">
        <v>18.380000000000003</v>
      </c>
      <c r="P5880" s="5">
        <v>245.52500000000001</v>
      </c>
      <c r="Q5880" s="5">
        <v>3.1625000000000001</v>
      </c>
      <c r="R5880" s="25"/>
      <c r="S5880" s="14"/>
      <c r="T5880" s="14"/>
    </row>
    <row r="5881" spans="1:20">
      <c r="A5881" s="2">
        <v>1</v>
      </c>
      <c r="B5881" s="2">
        <v>9</v>
      </c>
      <c r="C5881" s="16">
        <v>39692</v>
      </c>
      <c r="D5881" s="8">
        <v>0.75</v>
      </c>
      <c r="E5881" s="9">
        <v>4.4394886985750948E-2</v>
      </c>
      <c r="F5881" s="5">
        <v>21.34556854193513</v>
      </c>
      <c r="G5881" s="5">
        <v>43.819362969522011</v>
      </c>
      <c r="H5881" s="5">
        <v>22.473794427586881</v>
      </c>
      <c r="I5881" s="10">
        <v>1.8264715870702208</v>
      </c>
      <c r="J5881" s="11">
        <v>16.522500000000001</v>
      </c>
      <c r="K5881" s="5">
        <f t="shared" si="91"/>
        <v>21.47925</v>
      </c>
      <c r="L5881" s="5">
        <v>14.4925</v>
      </c>
      <c r="M5881" s="15">
        <v>20.773850537811395</v>
      </c>
      <c r="N5881" s="5">
        <v>52.327500000000001</v>
      </c>
      <c r="O5881" s="5">
        <v>17.819999999999997</v>
      </c>
      <c r="P5881" s="5">
        <v>241.45</v>
      </c>
      <c r="Q5881" s="5">
        <v>2.7124999999999999</v>
      </c>
      <c r="R5881" s="25"/>
      <c r="S5881" s="14"/>
      <c r="T5881" s="14"/>
    </row>
    <row r="5882" spans="1:20">
      <c r="A5882" s="2">
        <v>1</v>
      </c>
      <c r="B5882" s="2">
        <v>9</v>
      </c>
      <c r="C5882" s="16">
        <v>39692</v>
      </c>
      <c r="D5882" s="8">
        <v>0.79166666666666663</v>
      </c>
      <c r="E5882" s="9">
        <v>5.4184248368751159E-2</v>
      </c>
      <c r="F5882" s="5">
        <v>14.361415699874486</v>
      </c>
      <c r="G5882" s="5">
        <v>32.174867807653953</v>
      </c>
      <c r="H5882" s="5">
        <v>17.813452107779465</v>
      </c>
      <c r="I5882" s="10">
        <v>1.8192753628674705</v>
      </c>
      <c r="J5882" s="11">
        <v>15.75</v>
      </c>
      <c r="K5882" s="5">
        <f t="shared" si="91"/>
        <v>20.475000000000001</v>
      </c>
      <c r="L5882" s="5">
        <v>11.8725</v>
      </c>
      <c r="M5882" s="15">
        <v>25.350820553903926</v>
      </c>
      <c r="N5882" s="5">
        <v>56.732499999999995</v>
      </c>
      <c r="O5882" s="5">
        <v>17.420000000000002</v>
      </c>
      <c r="P5882" s="5">
        <v>241.00000000000003</v>
      </c>
      <c r="Q5882" s="5">
        <v>2.5674999999999999</v>
      </c>
      <c r="R5882" s="25"/>
      <c r="S5882" s="14"/>
      <c r="T5882" s="14"/>
    </row>
    <row r="5883" spans="1:20">
      <c r="A5883" s="2">
        <v>1</v>
      </c>
      <c r="B5883" s="2">
        <v>9</v>
      </c>
      <c r="C5883" s="16">
        <v>39692</v>
      </c>
      <c r="D5883" s="8">
        <v>0.83333333333333337</v>
      </c>
      <c r="E5883" s="9">
        <v>5.4927998486501178E-2</v>
      </c>
      <c r="F5883" s="5">
        <v>8.3655346263328969</v>
      </c>
      <c r="G5883" s="5">
        <v>20.763674093847975</v>
      </c>
      <c r="H5883" s="5">
        <v>12.398139467515078</v>
      </c>
      <c r="I5883" s="10">
        <v>1.8120797813767204</v>
      </c>
      <c r="J5883" s="11">
        <v>12.480000000000002</v>
      </c>
      <c r="K5883" s="5">
        <f t="shared" si="91"/>
        <v>16.224000000000004</v>
      </c>
      <c r="L5883" s="5">
        <v>8.81</v>
      </c>
      <c r="M5883" s="15">
        <v>29.443400379718398</v>
      </c>
      <c r="N5883" s="5">
        <v>62.43</v>
      </c>
      <c r="O5883" s="5">
        <v>16.997499999999999</v>
      </c>
      <c r="P5883" s="5">
        <v>240.77500000000001</v>
      </c>
      <c r="Q5883" s="5">
        <v>3.1775000000000002</v>
      </c>
      <c r="R5883" s="25"/>
      <c r="S5883" s="14"/>
      <c r="T5883" s="14"/>
    </row>
    <row r="5884" spans="1:20">
      <c r="A5884" s="2">
        <v>1</v>
      </c>
      <c r="B5884" s="2">
        <v>9</v>
      </c>
      <c r="C5884" s="16">
        <v>39692</v>
      </c>
      <c r="D5884" s="8">
        <v>0.875</v>
      </c>
      <c r="E5884" s="9">
        <v>4.0853716953250893E-2</v>
      </c>
      <c r="F5884" s="5">
        <v>6.9546091026347217</v>
      </c>
      <c r="G5884" s="5">
        <v>17.633955488851463</v>
      </c>
      <c r="H5884" s="5">
        <v>10.679346386216741</v>
      </c>
      <c r="I5884" s="10">
        <v>1.8072626088249701</v>
      </c>
      <c r="J5884" s="11">
        <v>11.5175</v>
      </c>
      <c r="K5884" s="5">
        <f t="shared" si="91"/>
        <v>14.972750000000001</v>
      </c>
      <c r="L5884" s="5">
        <v>7.2874999999999996</v>
      </c>
      <c r="M5884" s="15">
        <v>28.802997196505331</v>
      </c>
      <c r="N5884" s="5">
        <v>65.475000000000009</v>
      </c>
      <c r="O5884" s="5">
        <v>16.772500000000001</v>
      </c>
      <c r="P5884" s="5">
        <v>239</v>
      </c>
      <c r="Q5884" s="5">
        <v>2.7324999999999999</v>
      </c>
      <c r="R5884" s="25"/>
      <c r="S5884" s="14"/>
      <c r="T5884" s="14"/>
    </row>
    <row r="5885" spans="1:20">
      <c r="A5885" s="2">
        <v>1</v>
      </c>
      <c r="B5885" s="2">
        <v>9</v>
      </c>
      <c r="C5885" s="16">
        <v>39692</v>
      </c>
      <c r="D5885" s="8">
        <v>0.91666666666666663</v>
      </c>
      <c r="E5885" s="9">
        <v>4.7667503581751043E-2</v>
      </c>
      <c r="F5885" s="5">
        <v>5.3167817636731067</v>
      </c>
      <c r="G5885" s="5">
        <v>14.426619808106695</v>
      </c>
      <c r="H5885" s="5">
        <v>9.1098380444335891</v>
      </c>
      <c r="I5885" s="10">
        <v>1.8143352515609699</v>
      </c>
      <c r="J5885" s="11">
        <v>11.245000000000001</v>
      </c>
      <c r="K5885" s="5">
        <f t="shared" si="91"/>
        <v>14.618500000000001</v>
      </c>
      <c r="L5885" s="5">
        <v>7.1775000000000002</v>
      </c>
      <c r="M5885" s="15">
        <v>30.261504184495504</v>
      </c>
      <c r="N5885" s="5">
        <v>81.057500000000005</v>
      </c>
      <c r="O5885" s="5">
        <v>16.1875</v>
      </c>
      <c r="P5885" s="5">
        <v>235.375</v>
      </c>
      <c r="Q5885" s="5">
        <v>2.3624999999999998</v>
      </c>
      <c r="R5885" s="25"/>
      <c r="S5885" s="14"/>
      <c r="T5885" s="14"/>
    </row>
    <row r="5886" spans="1:20">
      <c r="A5886" s="2">
        <v>1</v>
      </c>
      <c r="B5886" s="2">
        <v>9</v>
      </c>
      <c r="C5886" s="16">
        <v>39692</v>
      </c>
      <c r="D5886" s="8">
        <v>0.95833333333333337</v>
      </c>
      <c r="E5886" s="9">
        <v>2.7553062365500609E-2</v>
      </c>
      <c r="F5886" s="5">
        <v>3.0155938519267709</v>
      </c>
      <c r="G5886" s="5">
        <v>8.2543569712937366</v>
      </c>
      <c r="H5886" s="5">
        <v>5.2387631193669657</v>
      </c>
      <c r="I5886" s="10">
        <v>1.8000070542707198</v>
      </c>
      <c r="J5886" s="11">
        <v>6.5869999999999997</v>
      </c>
      <c r="K5886" s="5">
        <f t="shared" si="91"/>
        <v>8.5631000000000004</v>
      </c>
      <c r="L5886" s="5">
        <v>4.8049999999999997</v>
      </c>
      <c r="M5886" s="15">
        <v>33.144828094053835</v>
      </c>
      <c r="N5886" s="5">
        <v>81.517499999999998</v>
      </c>
      <c r="O5886" s="5">
        <v>16.16</v>
      </c>
      <c r="P5886" s="5">
        <v>230.9</v>
      </c>
      <c r="Q5886" s="5">
        <v>2.6949999999999998</v>
      </c>
      <c r="R5886" s="25"/>
      <c r="S5886" s="14"/>
      <c r="T5886" s="14"/>
    </row>
    <row r="5887" spans="1:20">
      <c r="A5887" s="2">
        <v>2</v>
      </c>
      <c r="B5887" s="2">
        <v>9</v>
      </c>
      <c r="C5887" s="16">
        <v>39693</v>
      </c>
      <c r="D5887" s="8">
        <v>0</v>
      </c>
      <c r="E5887" s="9">
        <v>3.2908873941000734E-2</v>
      </c>
      <c r="F5887" s="5">
        <v>3.1139993873840504</v>
      </c>
      <c r="G5887" s="5">
        <v>8.7588247307884917</v>
      </c>
      <c r="H5887" s="5">
        <v>5.6448253434044418</v>
      </c>
      <c r="I5887" s="10">
        <v>1.8070794359049693</v>
      </c>
      <c r="J5887" s="11">
        <v>8.9849999999999994</v>
      </c>
      <c r="K5887" s="5">
        <f t="shared" si="91"/>
        <v>11.6805</v>
      </c>
      <c r="L5887" s="5">
        <v>6.58</v>
      </c>
      <c r="M5887" s="15">
        <v>31.279837521603628</v>
      </c>
      <c r="N5887" s="5">
        <v>87.507499999999993</v>
      </c>
      <c r="O5887" s="5">
        <v>15.852499999999999</v>
      </c>
      <c r="P5887" s="5">
        <v>235.39999999999998</v>
      </c>
      <c r="Q5887" s="5">
        <v>2.5625</v>
      </c>
      <c r="R5887" s="25"/>
      <c r="S5887" s="14"/>
      <c r="T5887" s="14"/>
    </row>
    <row r="5888" spans="1:20">
      <c r="A5888" s="2">
        <v>2</v>
      </c>
      <c r="B5888" s="2">
        <v>9</v>
      </c>
      <c r="C5888" s="16">
        <v>39693</v>
      </c>
      <c r="D5888" s="8">
        <v>4.1666666666670071E-2</v>
      </c>
      <c r="E5888" s="9">
        <v>3.127228105725071E-2</v>
      </c>
      <c r="F5888" s="5">
        <v>2.7758862874769514</v>
      </c>
      <c r="G5888" s="5">
        <v>7.6983089274930352</v>
      </c>
      <c r="H5888" s="5">
        <v>4.9224226400160838</v>
      </c>
      <c r="I5888" s="10">
        <v>1.8141513154204691</v>
      </c>
      <c r="J5888" s="11">
        <v>5.8242500000000001</v>
      </c>
      <c r="K5888" s="5">
        <f t="shared" si="91"/>
        <v>7.5715250000000003</v>
      </c>
      <c r="L5888" s="5">
        <v>3.7025000000000001</v>
      </c>
      <c r="M5888" s="15">
        <v>30.837848758310578</v>
      </c>
      <c r="N5888" s="5">
        <v>91.025000000000006</v>
      </c>
      <c r="O5888" s="5">
        <v>15.5975</v>
      </c>
      <c r="P5888" s="5">
        <v>237.64999999999998</v>
      </c>
      <c r="Q5888" s="5">
        <v>2.6675</v>
      </c>
      <c r="R5888" s="25"/>
      <c r="S5888" s="14"/>
      <c r="T5888" s="14"/>
    </row>
    <row r="5889" spans="1:20">
      <c r="A5889" s="2">
        <v>2</v>
      </c>
      <c r="B5889" s="2">
        <v>9</v>
      </c>
      <c r="C5889" s="16">
        <v>39693</v>
      </c>
      <c r="D5889" s="8">
        <v>8.3333333333329929E-2</v>
      </c>
      <c r="E5889" s="9">
        <v>3.50510539477508E-2</v>
      </c>
      <c r="F5889" s="5">
        <v>2.6653797313351584</v>
      </c>
      <c r="G5889" s="5">
        <v>7.4078490801293988</v>
      </c>
      <c r="H5889" s="5">
        <v>4.7424693487942404</v>
      </c>
      <c r="I5889" s="10">
        <v>1.8093348659197188</v>
      </c>
      <c r="J5889" s="11">
        <v>3.5682499999999999</v>
      </c>
      <c r="K5889" s="5">
        <f t="shared" si="91"/>
        <v>4.638725</v>
      </c>
      <c r="L5889" s="5">
        <v>2.9874999999999998</v>
      </c>
      <c r="M5889" s="15">
        <v>32.764190469823809</v>
      </c>
      <c r="N5889" s="5">
        <v>92.474999999999994</v>
      </c>
      <c r="O5889" s="5">
        <v>15.635</v>
      </c>
      <c r="P5889" s="5">
        <v>239.125</v>
      </c>
      <c r="Q5889" s="5">
        <v>2.5175000000000001</v>
      </c>
      <c r="R5889" s="25"/>
      <c r="S5889" s="14"/>
      <c r="T5889" s="14"/>
    </row>
    <row r="5890" spans="1:20">
      <c r="A5890" s="2">
        <v>2</v>
      </c>
      <c r="B5890" s="2">
        <v>9</v>
      </c>
      <c r="C5890" s="16">
        <v>39693</v>
      </c>
      <c r="D5890" s="8">
        <v>0.125</v>
      </c>
      <c r="E5890" s="9">
        <v>2.2524274361750522E-2</v>
      </c>
      <c r="F5890" s="5">
        <v>6.3316678591376991</v>
      </c>
      <c r="G5890" s="5">
        <v>13.664941966797256</v>
      </c>
      <c r="H5890" s="5">
        <v>7.333274107659558</v>
      </c>
      <c r="I5890" s="10">
        <v>1.7997637877787187</v>
      </c>
      <c r="J5890" s="11">
        <v>3.54175</v>
      </c>
      <c r="K5890" s="5">
        <f t="shared" si="91"/>
        <v>4.6042750000000003</v>
      </c>
      <c r="L5890" s="5">
        <v>2.6775000000000002</v>
      </c>
      <c r="M5890" s="15">
        <v>29.107969731436384</v>
      </c>
      <c r="N5890" s="5">
        <v>94.149999999999991</v>
      </c>
      <c r="O5890" s="5">
        <v>15.737499999999999</v>
      </c>
      <c r="P5890" s="5">
        <v>240.3</v>
      </c>
      <c r="Q5890" s="5">
        <v>2.0774999999999997</v>
      </c>
      <c r="R5890" s="25"/>
      <c r="S5890" s="14"/>
      <c r="T5890" s="14"/>
    </row>
    <row r="5891" spans="1:20">
      <c r="A5891" s="2">
        <v>2</v>
      </c>
      <c r="B5891" s="2">
        <v>9</v>
      </c>
      <c r="C5891" s="16">
        <v>39693</v>
      </c>
      <c r="D5891" s="8">
        <v>0.16666666666667007</v>
      </c>
      <c r="E5891" s="9">
        <v>3.7371743173000863E-2</v>
      </c>
      <c r="F5891" s="5">
        <v>37.702435113579746</v>
      </c>
      <c r="G5891" s="5">
        <v>61.42942422770215</v>
      </c>
      <c r="H5891" s="5">
        <v>23.726989114122404</v>
      </c>
      <c r="I5891" s="10">
        <v>1.8852896207487169</v>
      </c>
      <c r="J5891" s="11">
        <v>5.4217500000000003</v>
      </c>
      <c r="K5891" s="5">
        <f t="shared" si="91"/>
        <v>7.0482750000000003</v>
      </c>
      <c r="L5891" s="5">
        <v>4.4849999999999994</v>
      </c>
      <c r="M5891" s="15">
        <v>18.408316129162142</v>
      </c>
      <c r="N5891" s="5">
        <v>94.85</v>
      </c>
      <c r="O5891" s="5">
        <v>14.89</v>
      </c>
      <c r="P5891" s="5">
        <v>269.39999999999998</v>
      </c>
      <c r="Q5891" s="5">
        <v>2.6725000000000003</v>
      </c>
      <c r="R5891" s="25"/>
      <c r="S5891" s="14"/>
      <c r="T5891" s="14"/>
    </row>
    <row r="5892" spans="1:20">
      <c r="A5892" s="2">
        <v>2</v>
      </c>
      <c r="B5892" s="2">
        <v>9</v>
      </c>
      <c r="C5892" s="16">
        <v>39693</v>
      </c>
      <c r="D5892" s="8">
        <v>0.20833333333332993</v>
      </c>
      <c r="E5892" s="9">
        <v>0.10408124097125243</v>
      </c>
      <c r="F5892" s="5">
        <v>116.7839550059627</v>
      </c>
      <c r="G5892" s="5">
        <v>160.27523565528034</v>
      </c>
      <c r="H5892" s="5">
        <v>43.491280649317645</v>
      </c>
      <c r="I5892" s="10">
        <v>1.8662074174454668</v>
      </c>
      <c r="J5892" s="11">
        <v>15.7075</v>
      </c>
      <c r="K5892" s="5">
        <f t="shared" si="91"/>
        <v>20.419750000000001</v>
      </c>
      <c r="L5892" s="5">
        <v>11.6</v>
      </c>
      <c r="M5892" s="15">
        <v>8.7738686356150222</v>
      </c>
      <c r="N5892" s="5">
        <v>95.300000000000011</v>
      </c>
      <c r="O5892" s="5">
        <v>13.897500000000001</v>
      </c>
      <c r="P5892" s="5">
        <v>274.14999999999998</v>
      </c>
      <c r="Q5892" s="5">
        <v>2.4724999999999997</v>
      </c>
      <c r="R5892" s="25"/>
      <c r="S5892" s="14"/>
      <c r="T5892" s="14"/>
    </row>
    <row r="5893" spans="1:20">
      <c r="A5893" s="2">
        <v>2</v>
      </c>
      <c r="B5893" s="2">
        <v>9</v>
      </c>
      <c r="C5893" s="16">
        <v>39693</v>
      </c>
      <c r="D5893" s="8">
        <v>0.25</v>
      </c>
      <c r="E5893" s="9">
        <v>0.1317228644002531</v>
      </c>
      <c r="F5893" s="5">
        <v>95.725128699318404</v>
      </c>
      <c r="G5893" s="5">
        <v>147.75310070126804</v>
      </c>
      <c r="H5893" s="5">
        <v>52.027972001949635</v>
      </c>
      <c r="I5893" s="10">
        <v>1.844749255542717</v>
      </c>
      <c r="J5893" s="11">
        <v>17.872500000000002</v>
      </c>
      <c r="K5893" s="5">
        <f t="shared" si="91"/>
        <v>23.234250000000003</v>
      </c>
      <c r="L5893" s="5">
        <v>13.510000000000002</v>
      </c>
      <c r="M5893" s="15">
        <v>7.4859755293048726</v>
      </c>
      <c r="N5893" s="5">
        <v>95.35</v>
      </c>
      <c r="O5893" s="5">
        <v>13.512499999999999</v>
      </c>
      <c r="P5893" s="5">
        <v>251.02500000000003</v>
      </c>
      <c r="Q5893" s="5">
        <v>1.345</v>
      </c>
      <c r="R5893" s="25"/>
      <c r="S5893" s="14"/>
      <c r="T5893" s="14"/>
    </row>
    <row r="5894" spans="1:20">
      <c r="A5894" s="2">
        <v>2</v>
      </c>
      <c r="B5894" s="2">
        <v>9</v>
      </c>
      <c r="C5894" s="16">
        <v>39693</v>
      </c>
      <c r="D5894" s="8">
        <v>0.29166666666667007</v>
      </c>
      <c r="E5894" s="9">
        <v>0.1805494650625043</v>
      </c>
      <c r="F5894" s="5">
        <v>84.628583570355374</v>
      </c>
      <c r="G5894" s="5">
        <v>139.05942609951106</v>
      </c>
      <c r="H5894" s="5">
        <v>54.430842529155676</v>
      </c>
      <c r="I5894" s="10">
        <v>1.8518182227694666</v>
      </c>
      <c r="J5894" s="11">
        <v>20.745000000000001</v>
      </c>
      <c r="K5894" s="5">
        <f t="shared" si="91"/>
        <v>26.968500000000002</v>
      </c>
      <c r="L5894" s="5">
        <v>13.695</v>
      </c>
      <c r="M5894" s="15">
        <v>10.219450737237192</v>
      </c>
      <c r="N5894" s="5">
        <v>95.325000000000003</v>
      </c>
      <c r="O5894" s="5">
        <v>13.6225</v>
      </c>
      <c r="P5894" s="5">
        <v>253.92500000000001</v>
      </c>
      <c r="Q5894" s="5">
        <v>1.4175</v>
      </c>
      <c r="R5894" s="25"/>
      <c r="S5894" s="14"/>
      <c r="T5894" s="14"/>
    </row>
    <row r="5895" spans="1:20">
      <c r="A5895" s="2">
        <v>2</v>
      </c>
      <c r="B5895" s="2">
        <v>9</v>
      </c>
      <c r="C5895" s="16">
        <v>39693</v>
      </c>
      <c r="D5895" s="8">
        <v>0.33333333333332993</v>
      </c>
      <c r="E5895" s="9">
        <v>0.17218808956500414</v>
      </c>
      <c r="F5895" s="5">
        <v>93.498677568463904</v>
      </c>
      <c r="G5895" s="5">
        <v>142.68696652875056</v>
      </c>
      <c r="H5895" s="5">
        <v>49.188288960286648</v>
      </c>
      <c r="I5895" s="10">
        <v>1.8470016929297164</v>
      </c>
      <c r="J5895" s="11">
        <v>20.88</v>
      </c>
      <c r="K5895" s="5">
        <f t="shared" ref="K5895:K5958" si="92">J5895*1.3</f>
        <v>27.143999999999998</v>
      </c>
      <c r="L5895" s="5">
        <v>14.307499999999999</v>
      </c>
      <c r="M5895" s="15">
        <v>8.6553607729020108</v>
      </c>
      <c r="N5895" s="5">
        <v>93.850000000000009</v>
      </c>
      <c r="O5895" s="5">
        <v>14.3225</v>
      </c>
      <c r="P5895" s="5">
        <v>258.42500000000001</v>
      </c>
      <c r="Q5895" s="5">
        <v>1.9925000000000002</v>
      </c>
      <c r="R5895" s="25"/>
      <c r="S5895" s="14"/>
      <c r="T5895" s="14"/>
    </row>
    <row r="5896" spans="1:20">
      <c r="A5896" s="2">
        <v>2</v>
      </c>
      <c r="B5896" s="2">
        <v>9</v>
      </c>
      <c r="C5896" s="16">
        <v>39693</v>
      </c>
      <c r="D5896" s="8">
        <v>0.375</v>
      </c>
      <c r="E5896" s="9">
        <v>0.12142698316725294</v>
      </c>
      <c r="F5896" s="5">
        <v>80.635175917457914</v>
      </c>
      <c r="G5896" s="5">
        <v>123.13515204889036</v>
      </c>
      <c r="H5896" s="5">
        <v>42.499976131432447</v>
      </c>
      <c r="I5896" s="10">
        <v>1.8469391691029662</v>
      </c>
      <c r="J5896" s="11">
        <v>17.3325</v>
      </c>
      <c r="K5896" s="5">
        <f t="shared" si="92"/>
        <v>22.532250000000001</v>
      </c>
      <c r="L5896" s="5">
        <v>12.795000000000002</v>
      </c>
      <c r="M5896" s="15">
        <v>10.390546882885214</v>
      </c>
      <c r="N5896" s="5">
        <v>89.282499999999999</v>
      </c>
      <c r="O5896" s="5">
        <v>15.135</v>
      </c>
      <c r="P5896" s="5">
        <v>256.47499999999997</v>
      </c>
      <c r="Q5896" s="5">
        <v>1.77</v>
      </c>
      <c r="R5896" s="25"/>
      <c r="S5896" s="14"/>
      <c r="T5896" s="14"/>
    </row>
    <row r="5897" spans="1:20">
      <c r="A5897" s="2">
        <v>2</v>
      </c>
      <c r="B5897" s="2">
        <v>9</v>
      </c>
      <c r="C5897" s="16">
        <v>39693</v>
      </c>
      <c r="D5897" s="8">
        <v>0.41666666666667007</v>
      </c>
      <c r="E5897" s="9">
        <v>0.12112914193675295</v>
      </c>
      <c r="F5897" s="5">
        <v>86.467333913023424</v>
      </c>
      <c r="G5897" s="5">
        <v>125.95333728213339</v>
      </c>
      <c r="H5897" s="5">
        <v>39.486003369109959</v>
      </c>
      <c r="I5897" s="10">
        <v>1.892038276382465</v>
      </c>
      <c r="J5897" s="11">
        <v>17.855</v>
      </c>
      <c r="K5897" s="5">
        <f t="shared" si="92"/>
        <v>23.211500000000001</v>
      </c>
      <c r="L5897" s="5">
        <v>10.775</v>
      </c>
      <c r="M5897" s="15">
        <v>10.252525277441201</v>
      </c>
      <c r="N5897" s="5">
        <v>74.027500000000003</v>
      </c>
      <c r="O5897" s="5">
        <v>16.177500000000002</v>
      </c>
      <c r="P5897" s="5">
        <v>262.5</v>
      </c>
      <c r="Q5897" s="5">
        <v>2.58</v>
      </c>
      <c r="R5897" s="25"/>
      <c r="S5897" s="14"/>
      <c r="T5897" s="14"/>
    </row>
    <row r="5898" spans="1:20">
      <c r="A5898" s="2">
        <v>2</v>
      </c>
      <c r="B5898" s="2">
        <v>9</v>
      </c>
      <c r="C5898" s="16">
        <v>39693</v>
      </c>
      <c r="D5898" s="8">
        <v>0.45833333333332993</v>
      </c>
      <c r="E5898" s="9">
        <v>8.3757714554002063E-2</v>
      </c>
      <c r="F5898" s="5">
        <v>70.357130206800903</v>
      </c>
      <c r="G5898" s="5">
        <v>106.4576083759882</v>
      </c>
      <c r="H5898" s="5">
        <v>36.100478169187298</v>
      </c>
      <c r="I5898" s="10">
        <v>1.8634523591897152</v>
      </c>
      <c r="J5898" s="11">
        <v>19.8475</v>
      </c>
      <c r="K5898" s="5">
        <f t="shared" si="92"/>
        <v>25.801750000000002</v>
      </c>
      <c r="L5898" s="5">
        <v>5.57</v>
      </c>
      <c r="M5898" s="15">
        <v>10.491972561620228</v>
      </c>
      <c r="N5898" s="5">
        <v>58.17</v>
      </c>
      <c r="O5898" s="5">
        <v>16.922499999999999</v>
      </c>
      <c r="P5898" s="5">
        <v>255.89999999999998</v>
      </c>
      <c r="Q5898" s="5">
        <v>2.3075000000000001</v>
      </c>
      <c r="R5898" s="25"/>
      <c r="S5898" s="14"/>
      <c r="T5898" s="14"/>
    </row>
    <row r="5899" spans="1:20">
      <c r="A5899" s="2">
        <v>2</v>
      </c>
      <c r="B5899" s="2">
        <v>9</v>
      </c>
      <c r="C5899" s="16">
        <v>39693</v>
      </c>
      <c r="D5899" s="8">
        <v>0.5</v>
      </c>
      <c r="E5899" s="9">
        <v>4.9956978747501241E-2</v>
      </c>
      <c r="F5899" s="5">
        <v>67.655296480759773</v>
      </c>
      <c r="G5899" s="5">
        <v>104.131859020184</v>
      </c>
      <c r="H5899" s="5">
        <v>36.476562539424222</v>
      </c>
      <c r="I5899" s="10">
        <v>1.8491289019004653</v>
      </c>
      <c r="J5899" s="11">
        <v>20.352499999999999</v>
      </c>
      <c r="K5899" s="5">
        <f t="shared" si="92"/>
        <v>26.45825</v>
      </c>
      <c r="M5899" s="15">
        <v>11.482134552817346</v>
      </c>
      <c r="N5899" s="5">
        <v>46</v>
      </c>
      <c r="O5899" s="5">
        <v>18.337499999999999</v>
      </c>
      <c r="P5899" s="5">
        <v>253.7</v>
      </c>
      <c r="Q5899" s="5">
        <v>2.0949999999999998</v>
      </c>
      <c r="R5899" s="25"/>
      <c r="S5899" s="14"/>
      <c r="T5899" s="14"/>
    </row>
    <row r="5900" spans="1:20">
      <c r="A5900" s="2">
        <v>2</v>
      </c>
      <c r="B5900" s="2">
        <v>9</v>
      </c>
      <c r="C5900" s="16">
        <v>39693</v>
      </c>
      <c r="D5900" s="8">
        <v>0.54166666666667007</v>
      </c>
      <c r="E5900" s="9">
        <v>3.8590867117000965E-2</v>
      </c>
      <c r="F5900" s="5">
        <v>46.125899015874722</v>
      </c>
      <c r="G5900" s="5">
        <v>77.73378930496537</v>
      </c>
      <c r="H5900" s="5">
        <v>31.607890289090641</v>
      </c>
      <c r="I5900" s="10">
        <v>1.8039089647649655</v>
      </c>
      <c r="J5900" s="11">
        <v>19.384999999999998</v>
      </c>
      <c r="K5900" s="5">
        <f t="shared" si="92"/>
        <v>25.200499999999998</v>
      </c>
      <c r="L5900" s="5">
        <v>9.9500000000000011</v>
      </c>
      <c r="M5900" s="15">
        <v>14.165267680892665</v>
      </c>
      <c r="N5900" s="5">
        <v>42.28</v>
      </c>
      <c r="O5900" s="5">
        <v>18.537500000000001</v>
      </c>
      <c r="P5900" s="5">
        <v>252.57499999999999</v>
      </c>
      <c r="Q5900" s="5">
        <v>2.1975000000000002</v>
      </c>
      <c r="R5900" s="25"/>
      <c r="S5900" s="14"/>
      <c r="T5900" s="14"/>
    </row>
    <row r="5901" spans="1:20">
      <c r="A5901" s="2">
        <v>2</v>
      </c>
      <c r="B5901" s="2">
        <v>9</v>
      </c>
      <c r="C5901" s="16">
        <v>39693</v>
      </c>
      <c r="D5901" s="8">
        <v>0.58333333333332993</v>
      </c>
      <c r="E5901" s="9">
        <v>3.2491228246750825E-2</v>
      </c>
      <c r="F5901" s="5">
        <v>45.011800442327498</v>
      </c>
      <c r="G5901" s="5">
        <v>77.961816028837745</v>
      </c>
      <c r="H5901" s="5">
        <v>32.95001558651024</v>
      </c>
      <c r="I5901" s="10">
        <v>1.8086013708497153</v>
      </c>
      <c r="J5901" s="11">
        <v>17.739999999999998</v>
      </c>
      <c r="K5901" s="5">
        <f t="shared" si="92"/>
        <v>23.061999999999998</v>
      </c>
      <c r="L5901" s="5">
        <v>9.08</v>
      </c>
      <c r="M5901" s="15">
        <v>16.082573841132891</v>
      </c>
      <c r="N5901" s="5">
        <v>31.650000000000002</v>
      </c>
      <c r="O5901" s="5">
        <v>19.36</v>
      </c>
      <c r="P5901" s="5">
        <v>251.97499999999999</v>
      </c>
      <c r="Q5901" s="5">
        <v>2.6875000000000004</v>
      </c>
      <c r="R5901" s="25"/>
      <c r="S5901" s="14"/>
      <c r="T5901" s="14"/>
    </row>
    <row r="5902" spans="1:20">
      <c r="A5902" s="2">
        <v>2</v>
      </c>
      <c r="B5902" s="2">
        <v>9</v>
      </c>
      <c r="C5902" s="16">
        <v>39693</v>
      </c>
      <c r="D5902" s="8">
        <v>0.625</v>
      </c>
      <c r="E5902" s="9">
        <v>4.0941215856751034E-2</v>
      </c>
      <c r="F5902" s="5">
        <v>37.647284793650769</v>
      </c>
      <c r="G5902" s="5">
        <v>68.307126897509008</v>
      </c>
      <c r="H5902" s="5">
        <v>30.659842103858242</v>
      </c>
      <c r="I5902" s="10">
        <v>1.7895278843279656</v>
      </c>
      <c r="J5902" s="11">
        <v>19.837499999999999</v>
      </c>
      <c r="K5902" s="5">
        <f t="shared" si="92"/>
        <v>25.78875</v>
      </c>
      <c r="L5902" s="5">
        <v>20.797499999999999</v>
      </c>
      <c r="M5902" s="15">
        <v>16.65663010099896</v>
      </c>
      <c r="N5902" s="5">
        <v>32.427500000000002</v>
      </c>
      <c r="O5902" s="5">
        <v>19.052500000000002</v>
      </c>
      <c r="P5902" s="5">
        <v>249</v>
      </c>
      <c r="Q5902" s="5">
        <v>3.2925</v>
      </c>
      <c r="R5902" s="25"/>
      <c r="S5902" s="14"/>
      <c r="T5902" s="14"/>
    </row>
    <row r="5903" spans="1:20">
      <c r="A5903" s="2">
        <v>2</v>
      </c>
      <c r="B5903" s="2">
        <v>9</v>
      </c>
      <c r="C5903" s="16">
        <v>39693</v>
      </c>
      <c r="D5903" s="8">
        <v>0.66666666666667007</v>
      </c>
      <c r="E5903" s="9">
        <v>0.10223378273900263</v>
      </c>
      <c r="F5903" s="5">
        <v>37.719979798054688</v>
      </c>
      <c r="G5903" s="5">
        <v>69.346141290009029</v>
      </c>
      <c r="H5903" s="5">
        <v>31.626161491954338</v>
      </c>
      <c r="I5903" s="10">
        <v>1.798973171679715</v>
      </c>
      <c r="J5903" s="11">
        <v>22.245000000000001</v>
      </c>
      <c r="K5903" s="5">
        <f t="shared" si="92"/>
        <v>28.918500000000002</v>
      </c>
      <c r="L5903" s="5">
        <v>17.227499999999999</v>
      </c>
      <c r="M5903" s="15">
        <v>18.056902799505128</v>
      </c>
      <c r="N5903" s="5">
        <v>38.185000000000002</v>
      </c>
      <c r="O5903" s="5">
        <v>18.477499999999999</v>
      </c>
      <c r="P5903" s="5">
        <v>248.97499999999999</v>
      </c>
      <c r="Q5903" s="5">
        <v>2.9025000000000003</v>
      </c>
      <c r="R5903" s="25"/>
      <c r="S5903" s="14"/>
      <c r="T5903" s="14"/>
    </row>
    <row r="5904" spans="1:20">
      <c r="A5904" s="2">
        <v>2</v>
      </c>
      <c r="B5904" s="2">
        <v>9</v>
      </c>
      <c r="C5904" s="16">
        <v>39693</v>
      </c>
      <c r="D5904" s="8">
        <v>0.70833333333332993</v>
      </c>
      <c r="E5904" s="9">
        <v>0.10273936773200265</v>
      </c>
      <c r="F5904" s="5">
        <v>30.296812710088773</v>
      </c>
      <c r="G5904" s="5">
        <v>58.007907491215278</v>
      </c>
      <c r="H5904" s="5">
        <v>27.711094781126505</v>
      </c>
      <c r="I5904" s="10">
        <v>1.7941596545524647</v>
      </c>
      <c r="J5904" s="11">
        <v>21.574999999999996</v>
      </c>
      <c r="K5904" s="5">
        <f t="shared" si="92"/>
        <v>28.047499999999996</v>
      </c>
      <c r="L5904" s="5">
        <v>16.574999999999999</v>
      </c>
      <c r="M5904" s="15">
        <v>17.956172474716116</v>
      </c>
      <c r="N5904" s="5">
        <v>42.564999999999998</v>
      </c>
      <c r="O5904" s="5">
        <v>17.8475</v>
      </c>
      <c r="P5904" s="5">
        <v>246.75</v>
      </c>
      <c r="Q5904" s="5">
        <v>3.0949999999999998</v>
      </c>
      <c r="R5904" s="25"/>
      <c r="S5904" s="14"/>
      <c r="T5904" s="14"/>
    </row>
    <row r="5905" spans="1:20">
      <c r="A5905" s="2">
        <v>2</v>
      </c>
      <c r="B5905" s="2">
        <v>9</v>
      </c>
      <c r="C5905" s="16">
        <v>39693</v>
      </c>
      <c r="D5905" s="8">
        <v>0.75</v>
      </c>
      <c r="E5905" s="9">
        <v>0.10839229795325284</v>
      </c>
      <c r="F5905" s="5">
        <v>24.163997022286505</v>
      </c>
      <c r="G5905" s="5">
        <v>48.342598209188132</v>
      </c>
      <c r="H5905" s="5">
        <v>24.178601186901631</v>
      </c>
      <c r="I5905" s="10">
        <v>1.7774649987494648</v>
      </c>
      <c r="J5905" s="11">
        <v>20.717500000000001</v>
      </c>
      <c r="K5905" s="5">
        <f t="shared" si="92"/>
        <v>26.932750000000002</v>
      </c>
      <c r="L5905" s="5">
        <v>17.107500000000002</v>
      </c>
      <c r="M5905" s="15">
        <v>19.330806633267279</v>
      </c>
      <c r="N5905" s="5">
        <v>51.207499999999996</v>
      </c>
      <c r="O5905" s="5">
        <v>16.61</v>
      </c>
      <c r="P5905" s="5">
        <v>245.75</v>
      </c>
      <c r="Q5905" s="5">
        <v>2.7974999999999999</v>
      </c>
      <c r="R5905" s="25"/>
      <c r="S5905" s="14"/>
      <c r="T5905" s="14"/>
    </row>
    <row r="5906" spans="1:20">
      <c r="A5906" s="2">
        <v>2</v>
      </c>
      <c r="B5906" s="2">
        <v>9</v>
      </c>
      <c r="C5906" s="16">
        <v>39693</v>
      </c>
      <c r="D5906" s="8">
        <v>0.79166666666667007</v>
      </c>
      <c r="E5906" s="9">
        <v>0.10874906938125284</v>
      </c>
      <c r="F5906" s="5">
        <v>17.358357722667233</v>
      </c>
      <c r="G5906" s="5">
        <v>35.743189349911866</v>
      </c>
      <c r="H5906" s="5">
        <v>18.384831627244633</v>
      </c>
      <c r="I5906" s="10">
        <v>1.7845334036032143</v>
      </c>
      <c r="J5906" s="11">
        <v>19.195</v>
      </c>
      <c r="K5906" s="5">
        <f t="shared" si="92"/>
        <v>24.953500000000002</v>
      </c>
      <c r="L5906" s="5">
        <v>14.3675</v>
      </c>
      <c r="M5906" s="15">
        <v>23.44262257960477</v>
      </c>
      <c r="N5906" s="5">
        <v>67.487500000000011</v>
      </c>
      <c r="O5906" s="5">
        <v>15.4825</v>
      </c>
      <c r="P5906" s="5">
        <v>246.52500000000001</v>
      </c>
      <c r="Q5906" s="5">
        <v>3.3174999999999999</v>
      </c>
      <c r="R5906" s="25"/>
      <c r="S5906" s="14"/>
      <c r="T5906" s="14"/>
    </row>
    <row r="5907" spans="1:20">
      <c r="A5907" s="2">
        <v>2</v>
      </c>
      <c r="B5907" s="2">
        <v>9</v>
      </c>
      <c r="C5907" s="16">
        <v>39693</v>
      </c>
      <c r="D5907" s="8">
        <v>0.83333333333332993</v>
      </c>
      <c r="E5907" s="9">
        <v>8.0364045704752127E-2</v>
      </c>
      <c r="F5907" s="5">
        <v>14.313825433161716</v>
      </c>
      <c r="G5907" s="5">
        <v>29.906501744954671</v>
      </c>
      <c r="H5907" s="5">
        <v>15.592676311792955</v>
      </c>
      <c r="I5907" s="10">
        <v>1.7987298047639639</v>
      </c>
      <c r="J5907" s="11">
        <v>12.8475</v>
      </c>
      <c r="K5907" s="5">
        <f t="shared" si="92"/>
        <v>16.701750000000001</v>
      </c>
      <c r="L5907" s="5">
        <v>8.3774999999999995</v>
      </c>
      <c r="M5907" s="15">
        <v>23.743890894014807</v>
      </c>
      <c r="N5907" s="5">
        <v>72.364999999999995</v>
      </c>
      <c r="O5907" s="5">
        <v>14.620000000000001</v>
      </c>
      <c r="P5907" s="5">
        <v>249.875</v>
      </c>
      <c r="Q5907" s="5">
        <v>2.8600000000000003</v>
      </c>
      <c r="R5907" s="25"/>
      <c r="S5907" s="14"/>
      <c r="T5907" s="14"/>
    </row>
    <row r="5908" spans="1:20">
      <c r="A5908" s="2">
        <v>2</v>
      </c>
      <c r="B5908" s="2">
        <v>9</v>
      </c>
      <c r="C5908" s="16">
        <v>39693</v>
      </c>
      <c r="D5908" s="8">
        <v>0.875</v>
      </c>
      <c r="E5908" s="9">
        <v>5.3437053508501434E-2</v>
      </c>
      <c r="F5908" s="5">
        <v>9.7127542792826347</v>
      </c>
      <c r="G5908" s="5">
        <v>21.267367750265826</v>
      </c>
      <c r="H5908" s="5">
        <v>11.554613470983192</v>
      </c>
      <c r="I5908" s="10">
        <v>1.8105493033419633</v>
      </c>
      <c r="J5908" s="11">
        <v>12.93</v>
      </c>
      <c r="K5908" s="5">
        <f t="shared" si="92"/>
        <v>16.809000000000001</v>
      </c>
      <c r="L5908" s="5">
        <v>6.9975000000000005</v>
      </c>
      <c r="M5908" s="15">
        <v>26.27016299665511</v>
      </c>
      <c r="N5908" s="5">
        <v>68.91</v>
      </c>
      <c r="O5908" s="5">
        <v>14.342499999999998</v>
      </c>
      <c r="P5908" s="5">
        <v>244.32499999999999</v>
      </c>
      <c r="Q5908" s="5">
        <v>2.8149999999999999</v>
      </c>
      <c r="R5908" s="25"/>
      <c r="S5908" s="14"/>
      <c r="T5908" s="14"/>
    </row>
    <row r="5909" spans="1:20">
      <c r="A5909" s="2">
        <v>2</v>
      </c>
      <c r="B5909" s="2">
        <v>9</v>
      </c>
      <c r="C5909" s="16">
        <v>39693</v>
      </c>
      <c r="D5909" s="8">
        <v>0.91666666666667007</v>
      </c>
      <c r="E5909" s="9">
        <v>3.4216295929000926E-2</v>
      </c>
      <c r="F5909" s="5">
        <v>7.0383418763629466</v>
      </c>
      <c r="G5909" s="5">
        <v>15.965166608069998</v>
      </c>
      <c r="H5909" s="5">
        <v>8.9268247317070522</v>
      </c>
      <c r="I5909" s="10">
        <v>1.805736167824963</v>
      </c>
      <c r="J5909" s="11">
        <v>14.6775</v>
      </c>
      <c r="K5909" s="5">
        <f t="shared" si="92"/>
        <v>19.080750000000002</v>
      </c>
      <c r="L5909" s="5">
        <v>7.7225000000000001</v>
      </c>
      <c r="M5909" s="15">
        <v>27.019862132058201</v>
      </c>
      <c r="N5909" s="5">
        <v>68.597499999999997</v>
      </c>
      <c r="O5909" s="5">
        <v>14.5025</v>
      </c>
      <c r="P5909" s="5">
        <v>244.5</v>
      </c>
      <c r="Q5909" s="5">
        <v>3.0225000000000004</v>
      </c>
      <c r="R5909" s="25"/>
      <c r="S5909" s="14"/>
      <c r="T5909" s="14"/>
    </row>
    <row r="5910" spans="1:20">
      <c r="A5910" s="2">
        <v>2</v>
      </c>
      <c r="B5910" s="2">
        <v>9</v>
      </c>
      <c r="C5910" s="16">
        <v>39693</v>
      </c>
      <c r="D5910" s="8">
        <v>0.95833333333332993</v>
      </c>
      <c r="E5910" s="9">
        <v>2.100577272950057E-2</v>
      </c>
      <c r="F5910" s="5">
        <v>4.3018273843322499</v>
      </c>
      <c r="G5910" s="5">
        <v>9.98181313836543</v>
      </c>
      <c r="H5910" s="5">
        <v>5.6799857540331802</v>
      </c>
      <c r="I5910" s="10">
        <v>1.803299191754963</v>
      </c>
      <c r="J5910" s="11">
        <v>13.315000000000001</v>
      </c>
      <c r="K5910" s="5">
        <f t="shared" si="92"/>
        <v>17.309500000000003</v>
      </c>
      <c r="L5910" s="5">
        <v>6.7850000000000001</v>
      </c>
      <c r="M5910" s="15">
        <v>27.276491861289234</v>
      </c>
      <c r="N5910" s="5">
        <v>69.227500000000006</v>
      </c>
      <c r="O5910" s="5">
        <v>14.2875</v>
      </c>
      <c r="P5910" s="5">
        <v>247.15</v>
      </c>
      <c r="Q5910" s="5">
        <v>3.6124999999999998</v>
      </c>
      <c r="R5910" s="25"/>
      <c r="S5910" s="14"/>
      <c r="T5910" s="14"/>
    </row>
    <row r="5911" spans="1:20">
      <c r="A5911" s="2">
        <v>3</v>
      </c>
      <c r="B5911" s="2">
        <v>9</v>
      </c>
      <c r="C5911" s="16">
        <v>39694</v>
      </c>
      <c r="D5911" s="8">
        <v>0</v>
      </c>
      <c r="E5911" s="9">
        <v>1.6453489653000454E-2</v>
      </c>
      <c r="F5911" s="5">
        <v>5.148593167521649</v>
      </c>
      <c r="G5911" s="5">
        <v>11.532973919672257</v>
      </c>
      <c r="H5911" s="5">
        <v>6.3843807521506077</v>
      </c>
      <c r="I5911" s="10">
        <v>1.8032381943692126</v>
      </c>
      <c r="J5911" s="11">
        <v>14.1525</v>
      </c>
      <c r="K5911" s="5">
        <f t="shared" si="92"/>
        <v>18.398250000000001</v>
      </c>
      <c r="L5911" s="5">
        <v>6.9899999999999993</v>
      </c>
      <c r="M5911" s="15">
        <v>26.713654278508173</v>
      </c>
      <c r="N5911" s="5">
        <v>73.855000000000004</v>
      </c>
      <c r="O5911" s="5">
        <v>13.89</v>
      </c>
      <c r="P5911" s="5">
        <v>251.42500000000001</v>
      </c>
      <c r="Q5911" s="5">
        <v>3.17</v>
      </c>
      <c r="R5911" s="25"/>
      <c r="S5911" s="14"/>
      <c r="T5911" s="14"/>
    </row>
    <row r="5912" spans="1:20">
      <c r="A5912" s="2">
        <v>3</v>
      </c>
      <c r="B5912" s="2">
        <v>9</v>
      </c>
      <c r="C5912" s="16">
        <v>39694</v>
      </c>
      <c r="D5912" s="8">
        <v>4.1666666666670071E-2</v>
      </c>
      <c r="E5912" s="9">
        <v>2.1035429262000589E-2</v>
      </c>
      <c r="F5912" s="5">
        <v>5.7074429122789487</v>
      </c>
      <c r="G5912" s="5">
        <v>12.672344531305999</v>
      </c>
      <c r="H5912" s="5">
        <v>6.9649016190270503</v>
      </c>
      <c r="I5912" s="10">
        <v>1.8103044501547121</v>
      </c>
      <c r="J5912" s="11">
        <v>13.8925</v>
      </c>
      <c r="K5912" s="5">
        <f t="shared" si="92"/>
        <v>18.06025</v>
      </c>
      <c r="L5912" s="5">
        <v>6.79</v>
      </c>
      <c r="M5912" s="15">
        <v>27.244064474081235</v>
      </c>
      <c r="N5912" s="5">
        <v>76.990000000000009</v>
      </c>
      <c r="O5912" s="5">
        <v>13.755000000000001</v>
      </c>
      <c r="P5912" s="5">
        <v>251.42500000000001</v>
      </c>
      <c r="Q5912" s="5">
        <v>2.5950000000000002</v>
      </c>
      <c r="R5912" s="25"/>
      <c r="S5912" s="14"/>
      <c r="T5912" s="14"/>
    </row>
    <row r="5913" spans="1:20">
      <c r="A5913" s="2">
        <v>3</v>
      </c>
      <c r="B5913" s="2">
        <v>9</v>
      </c>
      <c r="C5913" s="16">
        <v>39694</v>
      </c>
      <c r="D5913" s="8">
        <v>8.3333333333329929E-2</v>
      </c>
      <c r="E5913" s="9">
        <v>2.1362672064000585E-2</v>
      </c>
      <c r="F5913" s="5">
        <v>9.1578018869288957</v>
      </c>
      <c r="G5913" s="5">
        <v>19.075872151667046</v>
      </c>
      <c r="H5913" s="5">
        <v>9.9180702647381498</v>
      </c>
      <c r="I5913" s="10">
        <v>1.8173701033977117</v>
      </c>
      <c r="J5913" s="11">
        <v>14.2775</v>
      </c>
      <c r="K5913" s="5">
        <f t="shared" si="92"/>
        <v>18.560749999999999</v>
      </c>
      <c r="L5913" s="5">
        <v>6.6475</v>
      </c>
      <c r="M5913" s="15">
        <v>24.427908641379904</v>
      </c>
      <c r="N5913" s="5">
        <v>80.72</v>
      </c>
      <c r="O5913" s="5">
        <v>13.065</v>
      </c>
      <c r="P5913" s="5">
        <v>246.25</v>
      </c>
      <c r="Q5913" s="5">
        <v>1.7349999999999999</v>
      </c>
      <c r="R5913" s="25"/>
      <c r="S5913" s="14"/>
      <c r="T5913" s="14"/>
    </row>
    <row r="5914" spans="1:20">
      <c r="A5914" s="2">
        <v>3</v>
      </c>
      <c r="B5914" s="2">
        <v>9</v>
      </c>
      <c r="C5914" s="16">
        <v>39694</v>
      </c>
      <c r="D5914" s="8">
        <v>0.125</v>
      </c>
      <c r="E5914" s="9">
        <v>1.0800317499250308E-2</v>
      </c>
      <c r="F5914" s="5">
        <v>12.845874380501989</v>
      </c>
      <c r="G5914" s="5">
        <v>24.52915221329032</v>
      </c>
      <c r="H5914" s="5">
        <v>11.683277832788329</v>
      </c>
      <c r="I5914" s="10">
        <v>1.8220598582954615</v>
      </c>
      <c r="J5914" s="11">
        <v>13.1425</v>
      </c>
      <c r="K5914" s="5">
        <f t="shared" si="92"/>
        <v>17.085250000000002</v>
      </c>
      <c r="L5914" s="5">
        <v>5.8674999999999997</v>
      </c>
      <c r="M5914" s="15">
        <v>23.08217392521475</v>
      </c>
      <c r="N5914" s="5">
        <v>84.632499999999993</v>
      </c>
      <c r="O5914" s="5">
        <v>12.2525</v>
      </c>
      <c r="P5914" s="5">
        <v>249.1</v>
      </c>
      <c r="Q5914" s="5">
        <v>1.4724999999999999</v>
      </c>
      <c r="R5914" s="25"/>
      <c r="S5914" s="14"/>
      <c r="T5914" s="14"/>
    </row>
    <row r="5915" spans="1:20">
      <c r="A5915" s="2">
        <v>3</v>
      </c>
      <c r="B5915" s="2">
        <v>9</v>
      </c>
      <c r="C5915" s="16">
        <v>39694</v>
      </c>
      <c r="D5915" s="8">
        <v>0.16666666666667007</v>
      </c>
      <c r="E5915" s="9">
        <v>3.9482060979001109E-2</v>
      </c>
      <c r="F5915" s="5">
        <v>29.691115730656758</v>
      </c>
      <c r="G5915" s="5">
        <v>47.020668699411935</v>
      </c>
      <c r="H5915" s="5">
        <v>17.329552968755177</v>
      </c>
      <c r="I5915" s="10">
        <v>1.8315000441207108</v>
      </c>
      <c r="J5915" s="11">
        <v>14.197499999999998</v>
      </c>
      <c r="K5915" s="5">
        <f t="shared" si="92"/>
        <v>18.45675</v>
      </c>
      <c r="L5915" s="5">
        <v>6.7025000000000006</v>
      </c>
      <c r="M5915" s="15">
        <v>18.578202298457214</v>
      </c>
      <c r="N5915" s="5">
        <v>86.3125</v>
      </c>
      <c r="O5915" s="5">
        <v>11.629999999999999</v>
      </c>
      <c r="P5915" s="5">
        <v>237.24999999999997</v>
      </c>
      <c r="Q5915" s="5">
        <v>1.2075</v>
      </c>
      <c r="R5915" s="25"/>
      <c r="S5915" s="14"/>
      <c r="T5915" s="14"/>
    </row>
    <row r="5916" spans="1:20">
      <c r="A5916" s="2">
        <v>3</v>
      </c>
      <c r="B5916" s="2">
        <v>9</v>
      </c>
      <c r="C5916" s="16">
        <v>39694</v>
      </c>
      <c r="D5916" s="8">
        <v>0.20833333333332993</v>
      </c>
      <c r="E5916" s="9">
        <v>9.5625473730502702E-2</v>
      </c>
      <c r="F5916" s="5">
        <v>64.581045730903824</v>
      </c>
      <c r="G5916" s="5">
        <v>92.944245655411279</v>
      </c>
      <c r="H5916" s="5">
        <v>28.363199924507452</v>
      </c>
      <c r="I5916" s="10">
        <v>1.8599430784019602</v>
      </c>
      <c r="J5916" s="11">
        <v>19.457500000000003</v>
      </c>
      <c r="K5916" s="5">
        <f t="shared" si="92"/>
        <v>25.294750000000004</v>
      </c>
      <c r="L5916" s="5">
        <v>10.135000000000002</v>
      </c>
      <c r="M5916" s="15">
        <v>13.07490976896756</v>
      </c>
      <c r="N5916" s="5">
        <v>87.79</v>
      </c>
      <c r="O5916" s="5">
        <v>11.595000000000001</v>
      </c>
      <c r="P5916" s="5">
        <v>255.32499999999999</v>
      </c>
      <c r="Q5916" s="5">
        <v>1.4874999999999998</v>
      </c>
      <c r="R5916" s="25"/>
      <c r="S5916" s="14"/>
      <c r="T5916" s="14"/>
    </row>
    <row r="5917" spans="1:20">
      <c r="A5917" s="2">
        <v>3</v>
      </c>
      <c r="B5917" s="2">
        <v>9</v>
      </c>
      <c r="C5917" s="16">
        <v>39694</v>
      </c>
      <c r="D5917" s="8">
        <v>0.25</v>
      </c>
      <c r="E5917" s="9">
        <v>0.1616763354422546</v>
      </c>
      <c r="F5917" s="5">
        <v>87.89747190006878</v>
      </c>
      <c r="G5917" s="5">
        <v>128.80048561514923</v>
      </c>
      <c r="H5917" s="5">
        <v>40.903013715080434</v>
      </c>
      <c r="I5917" s="10">
        <v>1.8598802332192095</v>
      </c>
      <c r="J5917" s="11">
        <v>25.04</v>
      </c>
      <c r="K5917" s="5">
        <f t="shared" si="92"/>
        <v>32.552</v>
      </c>
      <c r="L5917" s="5">
        <v>15.067499999999999</v>
      </c>
      <c r="M5917" s="15">
        <v>8.9663138583690714</v>
      </c>
      <c r="N5917" s="5">
        <v>84.965000000000003</v>
      </c>
      <c r="O5917" s="5">
        <v>12.192499999999999</v>
      </c>
      <c r="P5917" s="5">
        <v>253.8</v>
      </c>
      <c r="Q5917" s="5">
        <v>1.5825</v>
      </c>
      <c r="R5917" s="25"/>
      <c r="S5917" s="14"/>
      <c r="T5917" s="14"/>
    </row>
    <row r="5918" spans="1:20">
      <c r="A5918" s="2">
        <v>3</v>
      </c>
      <c r="B5918" s="2">
        <v>9</v>
      </c>
      <c r="C5918" s="16">
        <v>39694</v>
      </c>
      <c r="D5918" s="8">
        <v>0.29166666666667007</v>
      </c>
      <c r="E5918" s="9">
        <v>0.17580846813275505</v>
      </c>
      <c r="F5918" s="5">
        <v>73.198069807672695</v>
      </c>
      <c r="G5918" s="5">
        <v>115.55327401612817</v>
      </c>
      <c r="H5918" s="5">
        <v>42.355204208455469</v>
      </c>
      <c r="I5918" s="10">
        <v>1.8526915407977094</v>
      </c>
      <c r="J5918" s="11">
        <v>23.2075</v>
      </c>
      <c r="K5918" s="5">
        <f t="shared" si="92"/>
        <v>30.169750000000001</v>
      </c>
      <c r="L5918" s="5">
        <v>14.815</v>
      </c>
      <c r="M5918" s="15">
        <v>10.024328037881197</v>
      </c>
      <c r="N5918" s="5">
        <v>76.385000000000005</v>
      </c>
      <c r="O5918" s="5">
        <v>13.3125</v>
      </c>
      <c r="P5918" s="5">
        <v>255.54999999999998</v>
      </c>
      <c r="Q5918" s="5">
        <v>2.0125000000000002</v>
      </c>
      <c r="R5918" s="25"/>
      <c r="S5918" s="14"/>
      <c r="T5918" s="14"/>
    </row>
    <row r="5919" spans="1:20">
      <c r="A5919" s="2">
        <v>3</v>
      </c>
      <c r="B5919" s="2">
        <v>9</v>
      </c>
      <c r="C5919" s="16">
        <v>39694</v>
      </c>
      <c r="D5919" s="8">
        <v>0.33333333333332993</v>
      </c>
      <c r="E5919" s="9">
        <v>0.11228627260825326</v>
      </c>
      <c r="F5919" s="5">
        <v>64.699999830064172</v>
      </c>
      <c r="G5919" s="5">
        <v>103.50131844083967</v>
      </c>
      <c r="H5919" s="5">
        <v>38.801318610775496</v>
      </c>
      <c r="I5919" s="10">
        <v>1.8692550833527091</v>
      </c>
      <c r="J5919" s="11">
        <v>25.5</v>
      </c>
      <c r="K5919" s="5">
        <f t="shared" si="92"/>
        <v>33.15</v>
      </c>
      <c r="L5919" s="5">
        <v>13.0075</v>
      </c>
      <c r="M5919" s="15">
        <v>11.482058550962373</v>
      </c>
      <c r="N5919" s="5">
        <v>71.319999999999993</v>
      </c>
      <c r="O5919" s="5">
        <v>14.4625</v>
      </c>
      <c r="P5919" s="5">
        <v>255.9</v>
      </c>
      <c r="Q5919" s="5">
        <v>2.27</v>
      </c>
      <c r="R5919" s="25"/>
      <c r="S5919" s="14"/>
      <c r="T5919" s="14"/>
    </row>
    <row r="5920" spans="1:20">
      <c r="A5920" s="2">
        <v>3</v>
      </c>
      <c r="B5920" s="2">
        <v>9</v>
      </c>
      <c r="C5920" s="16">
        <v>39694</v>
      </c>
      <c r="D5920" s="8">
        <v>0.375</v>
      </c>
      <c r="E5920" s="9">
        <v>5.0579276846501479E-2</v>
      </c>
      <c r="F5920" s="5">
        <v>47.308750715561985</v>
      </c>
      <c r="G5920" s="5">
        <v>78.771465262587782</v>
      </c>
      <c r="H5920" s="5">
        <v>31.462714547025794</v>
      </c>
      <c r="I5920" s="10">
        <v>1.8359407079489594</v>
      </c>
      <c r="J5920" s="11">
        <v>19.717500000000001</v>
      </c>
      <c r="K5920" s="5">
        <f t="shared" si="92"/>
        <v>25.632750000000001</v>
      </c>
      <c r="L5920" s="5">
        <v>5.2</v>
      </c>
      <c r="M5920" s="15">
        <v>16.105010256438927</v>
      </c>
      <c r="N5920" s="5">
        <v>53.419999999999995</v>
      </c>
      <c r="O5920" s="5">
        <v>15.8675</v>
      </c>
      <c r="P5920" s="5">
        <v>254.375</v>
      </c>
      <c r="Q5920" s="5">
        <v>3.3925000000000001</v>
      </c>
      <c r="R5920" s="25"/>
      <c r="S5920" s="14"/>
      <c r="T5920" s="14"/>
    </row>
    <row r="5921" spans="1:20">
      <c r="A5921" s="2">
        <v>3</v>
      </c>
      <c r="B5921" s="2">
        <v>9</v>
      </c>
      <c r="C5921" s="16">
        <v>39694</v>
      </c>
      <c r="D5921" s="8">
        <v>0.41666666666667007</v>
      </c>
      <c r="E5921" s="9">
        <v>3.8410395778001129E-2</v>
      </c>
      <c r="F5921" s="5">
        <v>49.71182371284138</v>
      </c>
      <c r="G5921" s="5">
        <v>79.629292608899007</v>
      </c>
      <c r="H5921" s="5">
        <v>29.91746889605762</v>
      </c>
      <c r="I5921" s="10">
        <v>1.8192537245204594</v>
      </c>
      <c r="J5921" s="11">
        <v>19.690000000000001</v>
      </c>
      <c r="K5921" s="5">
        <f t="shared" si="92"/>
        <v>25.597000000000001</v>
      </c>
      <c r="M5921" s="15">
        <v>14.333728010117719</v>
      </c>
      <c r="N5921" s="5">
        <v>40.450000000000003</v>
      </c>
      <c r="O5921" s="5">
        <v>17.047499999999999</v>
      </c>
      <c r="P5921" s="5">
        <v>256.02499999999998</v>
      </c>
      <c r="Q5921" s="5">
        <v>3.7474999999999996</v>
      </c>
      <c r="R5921" s="25"/>
      <c r="S5921" s="14"/>
      <c r="T5921" s="14"/>
    </row>
    <row r="5922" spans="1:20">
      <c r="A5922" s="2">
        <v>3</v>
      </c>
      <c r="B5922" s="2">
        <v>9</v>
      </c>
      <c r="C5922" s="16">
        <v>39694</v>
      </c>
      <c r="D5922" s="8">
        <v>0.45833333333332993</v>
      </c>
      <c r="E5922" s="9">
        <v>2.9960646692500884E-2</v>
      </c>
      <c r="F5922" s="5">
        <v>39.641785563493606</v>
      </c>
      <c r="G5922" s="5">
        <v>65.971879182596481</v>
      </c>
      <c r="H5922" s="5">
        <v>26.330093619102879</v>
      </c>
      <c r="I5922" s="10">
        <v>1.7788183423027102</v>
      </c>
      <c r="J5922" s="11">
        <v>16.725000000000001</v>
      </c>
      <c r="K5922" s="5">
        <f t="shared" si="92"/>
        <v>21.742500000000003</v>
      </c>
      <c r="M5922" s="15">
        <v>17.02580229073704</v>
      </c>
      <c r="N5922" s="5">
        <v>29.393750000000001</v>
      </c>
      <c r="O5922" s="5">
        <v>18.4575</v>
      </c>
      <c r="P5922" s="5">
        <v>251.35000000000002</v>
      </c>
      <c r="Q5922" s="5">
        <v>3.8025000000000002</v>
      </c>
      <c r="R5922" s="25"/>
      <c r="S5922" s="14"/>
      <c r="T5922" s="14"/>
    </row>
    <row r="5923" spans="1:20">
      <c r="A5923" s="2">
        <v>3</v>
      </c>
      <c r="B5923" s="2">
        <v>9</v>
      </c>
      <c r="C5923" s="16">
        <v>39694</v>
      </c>
      <c r="D5923" s="8">
        <v>0.5</v>
      </c>
      <c r="E5923" s="9">
        <v>5.102516881800153E-2</v>
      </c>
      <c r="F5923" s="5">
        <v>45.34243162787557</v>
      </c>
      <c r="G5923" s="5">
        <v>72.612843977080757</v>
      </c>
      <c r="H5923" s="5">
        <v>27.270412349205195</v>
      </c>
      <c r="I5923" s="10">
        <v>1.7740083400067099</v>
      </c>
      <c r="J5923" s="11">
        <v>20.164999999999999</v>
      </c>
      <c r="K5923" s="5">
        <f t="shared" si="92"/>
        <v>26.214500000000001</v>
      </c>
      <c r="M5923" s="15">
        <v>14.286870923459716</v>
      </c>
      <c r="N5923" s="5">
        <v>25.588999999999999</v>
      </c>
      <c r="O5923" s="5">
        <v>18.239999999999998</v>
      </c>
      <c r="P5923" s="5">
        <v>257.07499999999999</v>
      </c>
      <c r="Q5923" s="5">
        <v>4.4574999999999996</v>
      </c>
      <c r="R5923" s="25"/>
      <c r="S5923" s="14"/>
      <c r="T5923" s="14"/>
    </row>
    <row r="5924" spans="1:20">
      <c r="A5924" s="2">
        <v>3</v>
      </c>
      <c r="B5924" s="2">
        <v>9</v>
      </c>
      <c r="C5924" s="16">
        <v>39694</v>
      </c>
      <c r="D5924" s="8">
        <v>0.54166666666667007</v>
      </c>
      <c r="E5924" s="9">
        <v>0.10927992546750329</v>
      </c>
      <c r="F5924" s="5">
        <v>36.321792128497037</v>
      </c>
      <c r="G5924" s="5">
        <v>63.138560957745064</v>
      </c>
      <c r="H5924" s="5">
        <v>26.816768829248026</v>
      </c>
      <c r="I5924" s="10">
        <v>1.7668240662302099</v>
      </c>
      <c r="J5924" s="11">
        <v>19.079999999999998</v>
      </c>
      <c r="K5924" s="5">
        <f t="shared" si="92"/>
        <v>24.803999999999998</v>
      </c>
      <c r="L5924" s="5">
        <v>24.52</v>
      </c>
      <c r="M5924" s="15">
        <v>17.624331150666116</v>
      </c>
      <c r="N5924" s="5">
        <v>23.54</v>
      </c>
      <c r="O5924" s="5">
        <v>18.43</v>
      </c>
      <c r="P5924" s="5">
        <v>253.72499999999997</v>
      </c>
      <c r="Q5924" s="5">
        <v>4.4649999999999999</v>
      </c>
      <c r="R5924" s="25"/>
      <c r="S5924" s="14"/>
      <c r="T5924" s="14"/>
    </row>
    <row r="5925" spans="1:20">
      <c r="A5925" s="2">
        <v>3</v>
      </c>
      <c r="B5925" s="2">
        <v>9</v>
      </c>
      <c r="C5925" s="16">
        <v>39694</v>
      </c>
      <c r="D5925" s="8">
        <v>0.58333333333332993</v>
      </c>
      <c r="E5925" s="9">
        <v>0.16717738376250504</v>
      </c>
      <c r="F5925" s="5">
        <v>38.432173935172507</v>
      </c>
      <c r="G5925" s="5">
        <v>67.003060695271301</v>
      </c>
      <c r="H5925" s="5">
        <v>28.570886760098794</v>
      </c>
      <c r="I5925" s="10">
        <v>1.7596403146572097</v>
      </c>
      <c r="J5925" s="11">
        <v>25.44</v>
      </c>
      <c r="K5925" s="5">
        <f t="shared" si="92"/>
        <v>33.072000000000003</v>
      </c>
      <c r="L5925" s="5">
        <v>38.327500000000001</v>
      </c>
      <c r="M5925" s="15">
        <v>17.151579567412064</v>
      </c>
      <c r="N5925" s="5">
        <v>39.967499999999994</v>
      </c>
      <c r="O5925" s="5">
        <v>17.649999999999999</v>
      </c>
      <c r="P5925" s="5">
        <v>253.92499999999998</v>
      </c>
      <c r="Q5925" s="5">
        <v>4.1524999999999999</v>
      </c>
      <c r="R5925" s="25"/>
      <c r="S5925" s="14"/>
      <c r="T5925" s="14"/>
    </row>
    <row r="5926" spans="1:20">
      <c r="A5926" s="2">
        <v>3</v>
      </c>
      <c r="B5926" s="2">
        <v>9</v>
      </c>
      <c r="C5926" s="16">
        <v>39694</v>
      </c>
      <c r="D5926" s="8">
        <v>0.625</v>
      </c>
      <c r="E5926" s="9">
        <v>0.10683977172650323</v>
      </c>
      <c r="F5926" s="5">
        <v>30.681588871935812</v>
      </c>
      <c r="G5926" s="5">
        <v>57.573049414755531</v>
      </c>
      <c r="H5926" s="5">
        <v>26.891460542819718</v>
      </c>
      <c r="I5926" s="10">
        <v>1.7595807031192094</v>
      </c>
      <c r="J5926" s="11">
        <v>18.664999999999999</v>
      </c>
      <c r="K5926" s="5">
        <f t="shared" si="92"/>
        <v>24.264499999999998</v>
      </c>
      <c r="L5926" s="5">
        <v>19.11</v>
      </c>
      <c r="M5926" s="15">
        <v>19.440671975722339</v>
      </c>
      <c r="N5926" s="5">
        <v>30.212499999999999</v>
      </c>
      <c r="O5926" s="5">
        <v>18.084999999999997</v>
      </c>
      <c r="P5926" s="5">
        <v>250.17500000000001</v>
      </c>
      <c r="Q5926" s="5">
        <v>4.7</v>
      </c>
      <c r="R5926" s="25"/>
      <c r="S5926" s="14"/>
      <c r="T5926" s="14"/>
    </row>
    <row r="5927" spans="1:20">
      <c r="A5927" s="2">
        <v>3</v>
      </c>
      <c r="B5927" s="2">
        <v>9</v>
      </c>
      <c r="C5927" s="16">
        <v>39694</v>
      </c>
      <c r="D5927" s="8">
        <v>0.66666666666667007</v>
      </c>
      <c r="E5927" s="9">
        <v>9.4522149655002899E-2</v>
      </c>
      <c r="F5927" s="5">
        <v>32.155174240304163</v>
      </c>
      <c r="G5927" s="5">
        <v>59.492577364702221</v>
      </c>
      <c r="H5927" s="5">
        <v>27.337403124398051</v>
      </c>
      <c r="I5927" s="10">
        <v>1.7571465991684594</v>
      </c>
      <c r="J5927" s="11">
        <v>20.51</v>
      </c>
      <c r="K5927" s="5">
        <f t="shared" si="92"/>
        <v>26.663000000000004</v>
      </c>
      <c r="L5927" s="5">
        <v>9.2875000000000014</v>
      </c>
      <c r="M5927" s="15">
        <v>18.793182763158264</v>
      </c>
      <c r="N5927" s="5">
        <v>29.306249999999999</v>
      </c>
      <c r="O5927" s="5">
        <v>17.785000000000004</v>
      </c>
      <c r="P5927" s="5">
        <v>250.85</v>
      </c>
      <c r="Q5927" s="5">
        <v>4.5625</v>
      </c>
      <c r="R5927" s="25"/>
      <c r="S5927" s="14"/>
      <c r="T5927" s="14"/>
    </row>
    <row r="5928" spans="1:20">
      <c r="A5928" s="2">
        <v>3</v>
      </c>
      <c r="B5928" s="2">
        <v>9</v>
      </c>
      <c r="C5928" s="16">
        <v>39694</v>
      </c>
      <c r="D5928" s="8">
        <v>0.70833333333332993</v>
      </c>
      <c r="E5928" s="9">
        <v>0.11308715152925351</v>
      </c>
      <c r="F5928" s="5">
        <v>26.276110061579114</v>
      </c>
      <c r="G5928" s="5">
        <v>51.822846098710926</v>
      </c>
      <c r="H5928" s="5">
        <v>25.546736037131812</v>
      </c>
      <c r="I5928" s="10">
        <v>1.764210525122959</v>
      </c>
      <c r="J5928" s="11">
        <v>22.702500000000001</v>
      </c>
      <c r="K5928" s="5">
        <f t="shared" si="92"/>
        <v>29.513250000000003</v>
      </c>
      <c r="L5928" s="5">
        <v>20.275000000000002</v>
      </c>
      <c r="M5928" s="15">
        <v>21.889376942997639</v>
      </c>
      <c r="N5928" s="5">
        <v>41.162500000000001</v>
      </c>
      <c r="O5928" s="5">
        <v>16.822499999999998</v>
      </c>
      <c r="P5928" s="5">
        <v>249.55</v>
      </c>
      <c r="Q5928" s="5">
        <v>4.1375000000000002</v>
      </c>
      <c r="R5928" s="25"/>
      <c r="S5928" s="14"/>
      <c r="T5928" s="14"/>
    </row>
    <row r="5929" spans="1:20">
      <c r="A5929" s="2">
        <v>3</v>
      </c>
      <c r="B5929" s="2">
        <v>9</v>
      </c>
      <c r="C5929" s="16">
        <v>39694</v>
      </c>
      <c r="D5929" s="8">
        <v>0.75</v>
      </c>
      <c r="E5929" s="9">
        <v>9.0951479041502817E-2</v>
      </c>
      <c r="F5929" s="5">
        <v>22.189734651303759</v>
      </c>
      <c r="G5929" s="5">
        <v>45.289081807381351</v>
      </c>
      <c r="H5929" s="5">
        <v>23.099347156077592</v>
      </c>
      <c r="I5929" s="10">
        <v>1.7665253055739585</v>
      </c>
      <c r="J5929" s="11">
        <v>21.022500000000001</v>
      </c>
      <c r="K5929" s="5">
        <f t="shared" si="92"/>
        <v>27.329250000000002</v>
      </c>
      <c r="L5929" s="5">
        <v>11.23</v>
      </c>
      <c r="M5929" s="15">
        <v>21.893671088226647</v>
      </c>
      <c r="N5929" s="5">
        <v>43.332499999999996</v>
      </c>
      <c r="O5929" s="5">
        <v>16.009999999999998</v>
      </c>
      <c r="P5929" s="5">
        <v>247.22499999999999</v>
      </c>
      <c r="Q5929" s="5">
        <v>3.3000000000000003</v>
      </c>
      <c r="R5929" s="25"/>
      <c r="S5929" s="14"/>
      <c r="T5929" s="14"/>
    </row>
    <row r="5930" spans="1:20">
      <c r="A5930" s="2">
        <v>3</v>
      </c>
      <c r="B5930" s="2">
        <v>9</v>
      </c>
      <c r="C5930" s="16">
        <v>39694</v>
      </c>
      <c r="D5930" s="8">
        <v>0.79166666666667007</v>
      </c>
      <c r="E5930" s="9">
        <v>9.4104971655502939E-2</v>
      </c>
      <c r="F5930" s="5">
        <v>16.334258421895861</v>
      </c>
      <c r="G5930" s="5">
        <v>34.942576983437228</v>
      </c>
      <c r="H5930" s="5">
        <v>18.60831856154137</v>
      </c>
      <c r="I5930" s="10">
        <v>1.7569683269274585</v>
      </c>
      <c r="J5930" s="11">
        <v>20.705000000000002</v>
      </c>
      <c r="K5930" s="5">
        <f t="shared" si="92"/>
        <v>26.916500000000003</v>
      </c>
      <c r="L5930" s="5">
        <v>15.924999999999999</v>
      </c>
      <c r="M5930" s="15">
        <v>23.641069058254857</v>
      </c>
      <c r="N5930" s="5">
        <v>51.725000000000001</v>
      </c>
      <c r="O5930" s="5">
        <v>15.0625</v>
      </c>
      <c r="P5930" s="5">
        <v>245.22499999999999</v>
      </c>
      <c r="Q5930" s="5">
        <v>3.3149999999999999</v>
      </c>
      <c r="R5930" s="25"/>
      <c r="S5930" s="14"/>
      <c r="T5930" s="14"/>
    </row>
    <row r="5931" spans="1:20">
      <c r="A5931" s="2">
        <v>3</v>
      </c>
      <c r="B5931" s="2">
        <v>9</v>
      </c>
      <c r="C5931" s="16">
        <v>39694</v>
      </c>
      <c r="D5931" s="8">
        <v>0.83333333333332993</v>
      </c>
      <c r="E5931" s="9">
        <v>6.5126550049502047E-2</v>
      </c>
      <c r="F5931" s="5">
        <v>10.19625564152582</v>
      </c>
      <c r="G5931" s="5">
        <v>22.563668114737876</v>
      </c>
      <c r="H5931" s="5">
        <v>12.367412473212056</v>
      </c>
      <c r="I5931" s="10">
        <v>1.7569088358979581</v>
      </c>
      <c r="J5931" s="11">
        <v>20.155000000000001</v>
      </c>
      <c r="K5931" s="5">
        <f t="shared" si="92"/>
        <v>26.201500000000003</v>
      </c>
      <c r="L5931" s="5">
        <v>11.145</v>
      </c>
      <c r="M5931" s="15">
        <v>27.820865253095366</v>
      </c>
      <c r="N5931" s="5">
        <v>55.95</v>
      </c>
      <c r="O5931" s="5">
        <v>14.9375</v>
      </c>
      <c r="P5931" s="5">
        <v>245.7</v>
      </c>
      <c r="Q5931" s="5">
        <v>3.7324999999999999</v>
      </c>
      <c r="R5931" s="25"/>
      <c r="S5931" s="14"/>
      <c r="T5931" s="14"/>
    </row>
    <row r="5932" spans="1:20">
      <c r="A5932" s="2">
        <v>3</v>
      </c>
      <c r="B5932" s="2">
        <v>9</v>
      </c>
      <c r="C5932" s="16">
        <v>39694</v>
      </c>
      <c r="D5932" s="8">
        <v>0.875</v>
      </c>
      <c r="E5932" s="9">
        <v>5.0220805092751591E-2</v>
      </c>
      <c r="F5932" s="5">
        <v>8.5321864402375045</v>
      </c>
      <c r="G5932" s="5">
        <v>19.740488234127724</v>
      </c>
      <c r="H5932" s="5">
        <v>11.20830179389022</v>
      </c>
      <c r="I5932" s="10">
        <v>1.7639717977844578</v>
      </c>
      <c r="J5932" s="11">
        <v>17.984999999999999</v>
      </c>
      <c r="K5932" s="5">
        <f t="shared" si="92"/>
        <v>23.380500000000001</v>
      </c>
      <c r="L5932" s="5">
        <v>8.98</v>
      </c>
      <c r="M5932" s="15">
        <v>28.644552503255468</v>
      </c>
      <c r="N5932" s="5">
        <v>59.19</v>
      </c>
      <c r="O5932" s="5">
        <v>14.77</v>
      </c>
      <c r="P5932" s="5">
        <v>245.27499999999998</v>
      </c>
      <c r="Q5932" s="5">
        <v>3.4024999999999999</v>
      </c>
      <c r="R5932" s="25"/>
      <c r="S5932" s="14"/>
      <c r="T5932" s="14"/>
    </row>
    <row r="5933" spans="1:20">
      <c r="A5933" s="2">
        <v>3</v>
      </c>
      <c r="B5933" s="2">
        <v>9</v>
      </c>
      <c r="C5933" s="16">
        <v>39694</v>
      </c>
      <c r="D5933" s="8">
        <v>0.91666666666667007</v>
      </c>
      <c r="E5933" s="9">
        <v>3.9629121128001266E-2</v>
      </c>
      <c r="F5933" s="5">
        <v>5.139824685123549</v>
      </c>
      <c r="G5933" s="5">
        <v>13.380579325903042</v>
      </c>
      <c r="H5933" s="5">
        <v>8.2407546407794943</v>
      </c>
      <c r="I5933" s="10">
        <v>1.7686600864954574</v>
      </c>
      <c r="J5933" s="11">
        <v>18.057500000000001</v>
      </c>
      <c r="K5933" s="5">
        <f t="shared" si="92"/>
        <v>23.474750000000004</v>
      </c>
      <c r="L5933" s="5">
        <v>8.43</v>
      </c>
      <c r="M5933" s="15">
        <v>30.388782288674683</v>
      </c>
      <c r="N5933" s="5">
        <v>62.652500000000003</v>
      </c>
      <c r="O5933" s="5">
        <v>14.684999999999999</v>
      </c>
      <c r="P5933" s="5">
        <v>244.64999999999998</v>
      </c>
      <c r="Q5933" s="5">
        <v>2.9749999999999996</v>
      </c>
      <c r="R5933" s="25"/>
      <c r="S5933" s="14"/>
      <c r="T5933" s="14"/>
    </row>
    <row r="5934" spans="1:20">
      <c r="A5934" s="2">
        <v>3</v>
      </c>
      <c r="B5934" s="2">
        <v>9</v>
      </c>
      <c r="C5934" s="16">
        <v>39694</v>
      </c>
      <c r="D5934" s="8">
        <v>0.95833333333332993</v>
      </c>
      <c r="E5934" s="9">
        <v>3.3262189160001066E-2</v>
      </c>
      <c r="F5934" s="5">
        <v>5.1523375295427671</v>
      </c>
      <c r="G5934" s="5">
        <v>12.620661366366324</v>
      </c>
      <c r="H5934" s="5">
        <v>7.4683238368235561</v>
      </c>
      <c r="I5934" s="10">
        <v>1.7614783835669574</v>
      </c>
      <c r="J5934" s="11">
        <v>17.602499999999999</v>
      </c>
      <c r="K5934" s="5">
        <f t="shared" si="92"/>
        <v>22.88325</v>
      </c>
      <c r="L5934" s="5">
        <v>7.8025000000000002</v>
      </c>
      <c r="M5934" s="15">
        <v>31.87001641565487</v>
      </c>
      <c r="N5934" s="5">
        <v>61.537499999999994</v>
      </c>
      <c r="O5934" s="5">
        <v>14.777500000000002</v>
      </c>
      <c r="P5934" s="5">
        <v>245.25</v>
      </c>
      <c r="Q5934" s="5">
        <v>2.8625000000000003</v>
      </c>
      <c r="R5934" s="25"/>
      <c r="S5934" s="14"/>
      <c r="T5934" s="14"/>
    </row>
    <row r="5935" spans="1:20">
      <c r="A5935" s="2">
        <v>4</v>
      </c>
      <c r="B5935" s="2">
        <v>9</v>
      </c>
      <c r="C5935" s="16">
        <v>39695</v>
      </c>
      <c r="D5935" s="8">
        <v>0</v>
      </c>
      <c r="E5935" s="9">
        <v>-3.2726325000000892E-4</v>
      </c>
      <c r="F5935" s="5">
        <v>3.7789476885227442</v>
      </c>
      <c r="G5935" s="5">
        <v>9.8451762791259263</v>
      </c>
      <c r="H5935" s="5">
        <v>6.0662285906031821</v>
      </c>
      <c r="I5935" s="10">
        <v>1.7756620509962064</v>
      </c>
      <c r="J5935" s="11">
        <v>17.094999999999999</v>
      </c>
      <c r="K5935" s="5">
        <f t="shared" si="92"/>
        <v>22.223499999999998</v>
      </c>
      <c r="L5935" s="5">
        <v>7.5100000000000007</v>
      </c>
      <c r="M5935" s="15">
        <v>33.300479762357043</v>
      </c>
      <c r="N5935" s="5">
        <v>64.677500000000009</v>
      </c>
      <c r="O5935" s="5">
        <v>14.525</v>
      </c>
      <c r="P5935" s="5">
        <v>244.39999999999998</v>
      </c>
      <c r="Q5935" s="5">
        <v>2.8</v>
      </c>
      <c r="R5935" s="25"/>
      <c r="S5935" s="14"/>
      <c r="T5935" s="14"/>
    </row>
    <row r="5936" spans="1:20">
      <c r="A5936" s="2">
        <v>4</v>
      </c>
      <c r="B5936" s="2">
        <v>9</v>
      </c>
      <c r="C5936" s="16">
        <v>39695</v>
      </c>
      <c r="D5936" s="8">
        <v>4.1666666666670071E-2</v>
      </c>
      <c r="E5936" s="9">
        <v>9.2526813087503035E-3</v>
      </c>
      <c r="F5936" s="5">
        <v>3.820601900443457</v>
      </c>
      <c r="G5936" s="5">
        <v>10.284829825619809</v>
      </c>
      <c r="H5936" s="5">
        <v>6.4642279251763526</v>
      </c>
      <c r="I5936" s="10">
        <v>1.7708544387854566</v>
      </c>
      <c r="J5936" s="11">
        <v>16.245000000000001</v>
      </c>
      <c r="K5936" s="5">
        <f t="shared" si="92"/>
        <v>21.118500000000001</v>
      </c>
      <c r="L5936" s="5">
        <v>7.1349999999999998</v>
      </c>
      <c r="M5936" s="15">
        <v>32.921167250079002</v>
      </c>
      <c r="N5936" s="5">
        <v>66.862500000000011</v>
      </c>
      <c r="O5936" s="5">
        <v>14.327500000000001</v>
      </c>
      <c r="P5936" s="5">
        <v>245.35</v>
      </c>
      <c r="Q5936" s="5">
        <v>2.4325000000000001</v>
      </c>
      <c r="R5936" s="25"/>
      <c r="S5936" s="14"/>
      <c r="T5936" s="14"/>
    </row>
    <row r="5937" spans="1:20">
      <c r="A5937" s="2">
        <v>4</v>
      </c>
      <c r="B5937" s="2">
        <v>9</v>
      </c>
      <c r="C5937" s="16">
        <v>39695</v>
      </c>
      <c r="D5937" s="8">
        <v>8.3333333333329929E-2</v>
      </c>
      <c r="E5937" s="9">
        <v>1.9040845330000741E-3</v>
      </c>
      <c r="F5937" s="5">
        <v>3.3223429482813089</v>
      </c>
      <c r="G5937" s="5">
        <v>8.5543833419178767</v>
      </c>
      <c r="H5937" s="5">
        <v>5.2320403936365683</v>
      </c>
      <c r="I5937" s="10">
        <v>1.7589257996759566</v>
      </c>
      <c r="J5937" s="11">
        <v>14.629999999999999</v>
      </c>
      <c r="K5937" s="5">
        <f t="shared" si="92"/>
        <v>19.018999999999998</v>
      </c>
      <c r="L5937" s="5">
        <v>6.5425000000000004</v>
      </c>
      <c r="M5937" s="15">
        <v>32.546229825911958</v>
      </c>
      <c r="N5937" s="5">
        <v>69.065000000000012</v>
      </c>
      <c r="O5937" s="5">
        <v>14.127500000000001</v>
      </c>
      <c r="P5937" s="5">
        <v>246.39999999999998</v>
      </c>
      <c r="Q5937" s="5">
        <v>2.6775000000000002</v>
      </c>
      <c r="R5937" s="25"/>
      <c r="S5937" s="14"/>
      <c r="T5937" s="14"/>
    </row>
    <row r="5938" spans="1:20">
      <c r="A5938" s="2">
        <v>4</v>
      </c>
      <c r="B5938" s="2">
        <v>9</v>
      </c>
      <c r="C5938" s="16">
        <v>39695</v>
      </c>
      <c r="D5938" s="8">
        <v>0.125</v>
      </c>
      <c r="E5938" s="9">
        <v>9.698901957000329E-3</v>
      </c>
      <c r="F5938" s="5">
        <v>6.7220137453801581</v>
      </c>
      <c r="G5938" s="5">
        <v>15.220674576490467</v>
      </c>
      <c r="H5938" s="5">
        <v>8.4986608311103087</v>
      </c>
      <c r="I5938" s="10">
        <v>1.7636136063529559</v>
      </c>
      <c r="J5938" s="11">
        <v>14.2225</v>
      </c>
      <c r="K5938" s="5">
        <f t="shared" si="92"/>
        <v>18.489250000000002</v>
      </c>
      <c r="L5938" s="5">
        <v>6.34</v>
      </c>
      <c r="M5938" s="15">
        <v>31.412789736760825</v>
      </c>
      <c r="N5938" s="5">
        <v>67.765000000000001</v>
      </c>
      <c r="O5938" s="5">
        <v>14.21</v>
      </c>
      <c r="P5938" s="5">
        <v>247.95</v>
      </c>
      <c r="Q5938" s="5">
        <v>2.5150000000000001</v>
      </c>
      <c r="R5938" s="25"/>
      <c r="S5938" s="14"/>
      <c r="T5938" s="14"/>
    </row>
    <row r="5939" spans="1:20">
      <c r="A5939" s="2">
        <v>4</v>
      </c>
      <c r="B5939" s="2">
        <v>9</v>
      </c>
      <c r="C5939" s="16">
        <v>39695</v>
      </c>
      <c r="D5939" s="8">
        <v>0.16666666666667007</v>
      </c>
      <c r="E5939" s="9">
        <v>1.7672184686000583E-2</v>
      </c>
      <c r="F5939" s="5">
        <v>13.038452176754706</v>
      </c>
      <c r="G5939" s="5">
        <v>26.887893845774624</v>
      </c>
      <c r="H5939" s="5">
        <v>13.849441669019919</v>
      </c>
      <c r="I5939" s="10">
        <v>1.7635539747302058</v>
      </c>
      <c r="J5939" s="11">
        <v>16.702500000000001</v>
      </c>
      <c r="K5939" s="5">
        <f t="shared" si="92"/>
        <v>21.713250000000002</v>
      </c>
      <c r="L5939" s="5">
        <v>7.1525000000000007</v>
      </c>
      <c r="M5939" s="15">
        <v>28.247918967746443</v>
      </c>
      <c r="N5939" s="5">
        <v>67.7</v>
      </c>
      <c r="O5939" s="5">
        <v>14.297499999999999</v>
      </c>
      <c r="P5939" s="5">
        <v>247.02499999999998</v>
      </c>
      <c r="Q5939" s="5">
        <v>2.4725000000000001</v>
      </c>
      <c r="R5939" s="25"/>
      <c r="S5939" s="14"/>
      <c r="T5939" s="14"/>
    </row>
    <row r="5940" spans="1:20">
      <c r="A5940" s="2">
        <v>4</v>
      </c>
      <c r="B5940" s="2">
        <v>9</v>
      </c>
      <c r="C5940" s="16">
        <v>39695</v>
      </c>
      <c r="D5940" s="8">
        <v>0.20833333333332993</v>
      </c>
      <c r="E5940" s="9">
        <v>4.5935680533501527E-2</v>
      </c>
      <c r="F5940" s="5">
        <v>37.989913102398788</v>
      </c>
      <c r="G5940" s="5">
        <v>64.803572726760848</v>
      </c>
      <c r="H5940" s="5">
        <v>26.813659624362057</v>
      </c>
      <c r="I5940" s="10">
        <v>1.7682412190342056</v>
      </c>
      <c r="J5940" s="11">
        <v>21.977499999999999</v>
      </c>
      <c r="K5940" s="5">
        <f t="shared" si="92"/>
        <v>28.57075</v>
      </c>
      <c r="L5940" s="5">
        <v>10.442500000000001</v>
      </c>
      <c r="M5940" s="15">
        <v>20.213997550446464</v>
      </c>
      <c r="N5940" s="5">
        <v>67.405000000000001</v>
      </c>
      <c r="O5940" s="5">
        <v>14.46</v>
      </c>
      <c r="P5940" s="5">
        <v>251.17500000000001</v>
      </c>
      <c r="Q5940" s="5">
        <v>2.5100000000000002</v>
      </c>
      <c r="R5940" s="25"/>
      <c r="S5940" s="14"/>
      <c r="T5940" s="14"/>
    </row>
    <row r="5941" spans="1:20">
      <c r="A5941" s="2">
        <v>4</v>
      </c>
      <c r="B5941" s="2">
        <v>9</v>
      </c>
      <c r="C5941" s="16">
        <v>39695</v>
      </c>
      <c r="D5941" s="8">
        <v>0.25</v>
      </c>
      <c r="E5941" s="9">
        <v>0.14441145515850484</v>
      </c>
      <c r="F5941" s="5">
        <v>76.759234833690144</v>
      </c>
      <c r="G5941" s="5">
        <v>119.12814400264926</v>
      </c>
      <c r="H5941" s="5">
        <v>42.368909168959114</v>
      </c>
      <c r="I5941" s="10">
        <v>1.7753015899879547</v>
      </c>
      <c r="J5941" s="11">
        <v>28.002500000000001</v>
      </c>
      <c r="K5941" s="5">
        <f t="shared" si="92"/>
        <v>36.40325</v>
      </c>
      <c r="L5941" s="5">
        <v>16.177500000000002</v>
      </c>
      <c r="M5941" s="15">
        <v>11.725613007405432</v>
      </c>
      <c r="N5941" s="5">
        <v>73.912499999999994</v>
      </c>
      <c r="O5941" s="5">
        <v>14.454999999999998</v>
      </c>
      <c r="P5941" s="5">
        <v>256.89999999999998</v>
      </c>
      <c r="Q5941" s="5">
        <v>2.2975000000000003</v>
      </c>
      <c r="R5941" s="25"/>
      <c r="S5941" s="14"/>
      <c r="T5941" s="14"/>
    </row>
    <row r="5942" spans="1:20">
      <c r="A5942" s="2">
        <v>4</v>
      </c>
      <c r="B5942" s="2">
        <v>9</v>
      </c>
      <c r="C5942" s="16">
        <v>39695</v>
      </c>
      <c r="D5942" s="8">
        <v>0.29166666666667007</v>
      </c>
      <c r="E5942" s="9">
        <v>0.16026838885525541</v>
      </c>
      <c r="F5942" s="5">
        <v>64.512150110635503</v>
      </c>
      <c r="G5942" s="5">
        <v>107.3666657797296</v>
      </c>
      <c r="H5942" s="5">
        <v>42.854515669094098</v>
      </c>
      <c r="I5942" s="10">
        <v>1.7918546483034543</v>
      </c>
      <c r="J5942" s="11">
        <v>28.32</v>
      </c>
      <c r="K5942" s="5">
        <f t="shared" si="92"/>
        <v>36.816000000000003</v>
      </c>
      <c r="L5942" s="5">
        <v>15.0425</v>
      </c>
      <c r="M5942" s="15">
        <v>11.046066392695352</v>
      </c>
      <c r="N5942" s="5">
        <v>73.214999999999989</v>
      </c>
      <c r="O5942" s="5">
        <v>14.895</v>
      </c>
      <c r="P5942" s="5">
        <v>256.8</v>
      </c>
      <c r="Q5942" s="5">
        <v>1.7850000000000001</v>
      </c>
      <c r="R5942" s="25"/>
      <c r="S5942" s="14"/>
      <c r="T5942" s="14"/>
    </row>
    <row r="5943" spans="1:20">
      <c r="A5943" s="2">
        <v>4</v>
      </c>
      <c r="B5943" s="2">
        <v>9</v>
      </c>
      <c r="C5943" s="16">
        <v>39695</v>
      </c>
      <c r="D5943" s="8">
        <v>0.33333333333332993</v>
      </c>
      <c r="E5943" s="9">
        <v>0.13628879631375462</v>
      </c>
      <c r="F5943" s="5">
        <v>56.922132043954946</v>
      </c>
      <c r="G5943" s="5">
        <v>95.478238402823948</v>
      </c>
      <c r="H5943" s="5">
        <v>38.556106358869002</v>
      </c>
      <c r="I5943" s="10">
        <v>1.7989137338332037</v>
      </c>
      <c r="J5943" s="11">
        <v>26.032499999999999</v>
      </c>
      <c r="K5943" s="5">
        <f t="shared" si="92"/>
        <v>33.84225</v>
      </c>
      <c r="L5943" s="5">
        <v>11.89</v>
      </c>
      <c r="M5943" s="15">
        <v>12.847044278527573</v>
      </c>
      <c r="N5943" s="5">
        <v>67.897499999999994</v>
      </c>
      <c r="O5943" s="5">
        <v>15.795</v>
      </c>
      <c r="P5943" s="5">
        <v>255.02500000000001</v>
      </c>
      <c r="Q5943" s="5">
        <v>2.6124999999999998</v>
      </c>
      <c r="R5943" s="25"/>
      <c r="S5943" s="14"/>
      <c r="T5943" s="14"/>
    </row>
    <row r="5944" spans="1:20">
      <c r="A5944" s="2">
        <v>4</v>
      </c>
      <c r="B5944" s="2">
        <v>9</v>
      </c>
      <c r="C5944" s="16">
        <v>39695</v>
      </c>
      <c r="D5944" s="8">
        <v>0.375</v>
      </c>
      <c r="E5944" s="9">
        <v>7.9226424714252702E-2</v>
      </c>
      <c r="F5944" s="5">
        <v>44.050702521178032</v>
      </c>
      <c r="G5944" s="5">
        <v>74.465148959519638</v>
      </c>
      <c r="H5944" s="5">
        <v>30.414446438341603</v>
      </c>
      <c r="I5944" s="10">
        <v>1.7917333364134536</v>
      </c>
      <c r="J5944" s="11">
        <v>17.862500000000001</v>
      </c>
      <c r="K5944" s="5">
        <f t="shared" si="92"/>
        <v>23.221250000000001</v>
      </c>
      <c r="L5944" s="5">
        <v>5.0500000000000007</v>
      </c>
      <c r="M5944" s="15">
        <v>17.967823739324203</v>
      </c>
      <c r="N5944" s="5">
        <v>58.547499999999999</v>
      </c>
      <c r="O5944" s="5">
        <v>16.43</v>
      </c>
      <c r="P5944" s="5">
        <v>252.82499999999999</v>
      </c>
      <c r="Q5944" s="5">
        <v>3.42</v>
      </c>
      <c r="R5944" s="25"/>
      <c r="S5944" s="14"/>
      <c r="T5944" s="14"/>
    </row>
    <row r="5945" spans="1:20">
      <c r="A5945" s="2">
        <v>4</v>
      </c>
      <c r="B5945" s="2">
        <v>9</v>
      </c>
      <c r="C5945" s="16">
        <v>39695</v>
      </c>
      <c r="D5945" s="8">
        <v>0.41666666666667007</v>
      </c>
      <c r="E5945" s="9">
        <v>5.3551336870251841E-2</v>
      </c>
      <c r="F5945" s="5">
        <v>40.184019461684947</v>
      </c>
      <c r="G5945" s="5">
        <v>67.329107117412974</v>
      </c>
      <c r="H5945" s="5">
        <v>27.145087655728023</v>
      </c>
      <c r="I5945" s="10">
        <v>1.7798073685757037</v>
      </c>
      <c r="J5945" s="11">
        <v>19.249999999999996</v>
      </c>
      <c r="K5945" s="5">
        <f t="shared" si="92"/>
        <v>25.024999999999995</v>
      </c>
      <c r="L5945" s="5">
        <v>2.94</v>
      </c>
      <c r="M5945" s="15">
        <v>16.739901224820052</v>
      </c>
      <c r="N5945" s="5">
        <v>58.98</v>
      </c>
      <c r="O5945" s="5">
        <v>16.692499999999999</v>
      </c>
      <c r="P5945" s="5">
        <v>250.6</v>
      </c>
      <c r="Q5945" s="5">
        <v>3.1074999999999999</v>
      </c>
      <c r="R5945" s="25"/>
      <c r="S5945" s="14"/>
      <c r="T5945" s="14"/>
    </row>
    <row r="5946" spans="1:20">
      <c r="A5946" s="2">
        <v>4</v>
      </c>
      <c r="B5946" s="2">
        <v>9</v>
      </c>
      <c r="C5946" s="16">
        <v>39695</v>
      </c>
      <c r="D5946" s="8">
        <v>0.45833333333332993</v>
      </c>
      <c r="E5946" s="9">
        <v>0.21593028633375744</v>
      </c>
      <c r="F5946" s="5">
        <v>171.89710454337117</v>
      </c>
      <c r="G5946" s="5">
        <v>209.31833937140857</v>
      </c>
      <c r="H5946" s="5">
        <v>37.421234828037377</v>
      </c>
      <c r="I5946" s="10">
        <v>1.7963578761279528</v>
      </c>
      <c r="J5946" s="11">
        <v>22.354999999999997</v>
      </c>
      <c r="K5946" s="5">
        <f t="shared" si="92"/>
        <v>29.061499999999995</v>
      </c>
      <c r="L5946" s="5">
        <v>18.672499999999999</v>
      </c>
      <c r="M5946" s="15">
        <v>13.851358605613701</v>
      </c>
      <c r="N5946" s="5">
        <v>69.602499999999992</v>
      </c>
      <c r="O5946" s="5">
        <v>16.544999999999998</v>
      </c>
      <c r="P5946" s="5">
        <v>251.09999999999997</v>
      </c>
      <c r="Q5946" s="5">
        <v>3.3275000000000006</v>
      </c>
      <c r="R5946" s="25"/>
      <c r="S5946" s="14"/>
      <c r="T5946" s="14"/>
    </row>
    <row r="5947" spans="1:20">
      <c r="A5947" s="2">
        <v>4</v>
      </c>
      <c r="B5947" s="2">
        <v>9</v>
      </c>
      <c r="C5947" s="16">
        <v>39695</v>
      </c>
      <c r="D5947" s="8">
        <v>0.5</v>
      </c>
      <c r="E5947" s="9">
        <v>0.17906890240675621</v>
      </c>
      <c r="I5947" s="10">
        <v>1.7773141752904531</v>
      </c>
      <c r="J5947" s="11">
        <v>15.540000000000001</v>
      </c>
      <c r="K5947" s="5">
        <f t="shared" si="92"/>
        <v>20.202000000000002</v>
      </c>
      <c r="L5947" s="5">
        <v>20.512499999999999</v>
      </c>
      <c r="M5947" s="15">
        <v>14.204770430501744</v>
      </c>
      <c r="N5947" s="5">
        <v>56.099999999999994</v>
      </c>
      <c r="O5947" s="5">
        <v>17.165000000000003</v>
      </c>
      <c r="P5947" s="5">
        <v>251</v>
      </c>
      <c r="Q5947" s="5">
        <v>3.4924999999999997</v>
      </c>
      <c r="R5947" s="25"/>
      <c r="S5947" s="14"/>
      <c r="T5947" s="14"/>
    </row>
    <row r="5948" spans="1:20">
      <c r="A5948" s="2">
        <v>4</v>
      </c>
      <c r="B5948" s="2">
        <v>9</v>
      </c>
      <c r="C5948" s="16">
        <v>39695</v>
      </c>
      <c r="D5948" s="8">
        <v>0.54166666666667007</v>
      </c>
      <c r="E5948" s="9">
        <v>0.14113651072100492</v>
      </c>
      <c r="I5948" s="10">
        <v>1.7606438019502033</v>
      </c>
      <c r="J5948" s="11">
        <v>16.212499999999999</v>
      </c>
      <c r="K5948" s="5">
        <f t="shared" si="92"/>
        <v>21.076249999999998</v>
      </c>
      <c r="L5948" s="5">
        <v>20.349999999999998</v>
      </c>
      <c r="M5948" s="15">
        <v>16.647056357505047</v>
      </c>
      <c r="N5948" s="5">
        <v>53.777500000000003</v>
      </c>
      <c r="O5948" s="5">
        <v>17.900000000000002</v>
      </c>
      <c r="P5948" s="5">
        <v>253.3</v>
      </c>
      <c r="Q5948" s="5">
        <v>3.3249999999999997</v>
      </c>
      <c r="R5948" s="25"/>
      <c r="S5948" s="14"/>
      <c r="T5948" s="14"/>
    </row>
    <row r="5949" spans="1:20">
      <c r="A5949" s="2">
        <v>4</v>
      </c>
      <c r="B5949" s="2">
        <v>9</v>
      </c>
      <c r="C5949" s="16">
        <v>39695</v>
      </c>
      <c r="D5949" s="8">
        <v>0.58333333333332993</v>
      </c>
      <c r="E5949" s="9">
        <v>0.12920623410750454</v>
      </c>
      <c r="F5949" s="5">
        <v>35.673091508469106</v>
      </c>
      <c r="G5949" s="5">
        <v>64.418710746617492</v>
      </c>
      <c r="H5949" s="5">
        <v>28.745619238148397</v>
      </c>
      <c r="I5949" s="10">
        <v>1.7653296403217029</v>
      </c>
      <c r="J5949" s="11">
        <v>15.1675</v>
      </c>
      <c r="K5949" s="5">
        <f t="shared" si="92"/>
        <v>19.717750000000002</v>
      </c>
      <c r="L5949" s="5">
        <v>8.7675000000000001</v>
      </c>
      <c r="M5949" s="15">
        <v>19.726925848102425</v>
      </c>
      <c r="N5949" s="5">
        <v>42.707500000000003</v>
      </c>
      <c r="O5949" s="5">
        <v>18.63</v>
      </c>
      <c r="P5949" s="5">
        <v>249.27500000000003</v>
      </c>
      <c r="Q5949" s="5">
        <v>3.1</v>
      </c>
      <c r="R5949" s="25"/>
      <c r="S5949" s="14"/>
      <c r="T5949" s="14"/>
    </row>
    <row r="5950" spans="1:20">
      <c r="A5950" s="2">
        <v>4</v>
      </c>
      <c r="B5950" s="2">
        <v>9</v>
      </c>
      <c r="C5950" s="16">
        <v>39695</v>
      </c>
      <c r="D5950" s="8">
        <v>0.625</v>
      </c>
      <c r="E5950" s="9">
        <v>0.14515213635450513</v>
      </c>
      <c r="F5950" s="5">
        <v>32.097329344280134</v>
      </c>
      <c r="G5950" s="5">
        <v>61.246718716652452</v>
      </c>
      <c r="H5950" s="5">
        <v>29.149389372372323</v>
      </c>
      <c r="I5950" s="10">
        <v>1.788996756127702</v>
      </c>
      <c r="J5950" s="11">
        <v>16.352499999999999</v>
      </c>
      <c r="K5950" s="5">
        <f t="shared" si="92"/>
        <v>21.25825</v>
      </c>
      <c r="L5950" s="5">
        <v>11.0625</v>
      </c>
      <c r="M5950" s="15">
        <v>18.49104478360028</v>
      </c>
      <c r="N5950" s="5">
        <v>41.935000000000002</v>
      </c>
      <c r="O5950" s="5">
        <v>18.22</v>
      </c>
      <c r="P5950" s="5">
        <v>253.27500000000001</v>
      </c>
      <c r="Q5950" s="5">
        <v>3.1524999999999999</v>
      </c>
      <c r="R5950" s="25"/>
      <c r="S5950" s="14"/>
      <c r="T5950" s="14"/>
    </row>
    <row r="5951" spans="1:20">
      <c r="A5951" s="2">
        <v>4</v>
      </c>
      <c r="B5951" s="2">
        <v>9</v>
      </c>
      <c r="C5951" s="16">
        <v>39695</v>
      </c>
      <c r="D5951" s="8">
        <v>0.66666666666667007</v>
      </c>
      <c r="E5951" s="9">
        <v>0.22696517161850807</v>
      </c>
      <c r="F5951" s="5">
        <v>56.733111333602643</v>
      </c>
      <c r="G5951" s="5">
        <v>94.550089713068729</v>
      </c>
      <c r="H5951" s="5">
        <v>37.816978379466093</v>
      </c>
      <c r="I5951" s="10">
        <v>1.8268980525092009</v>
      </c>
      <c r="J5951" s="11">
        <v>21.15</v>
      </c>
      <c r="K5951" s="5">
        <f t="shared" si="92"/>
        <v>27.494999999999997</v>
      </c>
      <c r="L5951" s="5">
        <v>13.762499999999999</v>
      </c>
      <c r="M5951" s="15">
        <v>13.928790103043717</v>
      </c>
      <c r="N5951" s="5">
        <v>58.967500000000001</v>
      </c>
      <c r="O5951" s="5">
        <v>17.05</v>
      </c>
      <c r="P5951" s="5">
        <v>257.35000000000002</v>
      </c>
      <c r="Q5951" s="5">
        <v>3.0700000000000003</v>
      </c>
      <c r="R5951" s="25"/>
      <c r="S5951" s="14"/>
      <c r="T5951" s="14"/>
    </row>
    <row r="5952" spans="1:20">
      <c r="A5952" s="2">
        <v>4</v>
      </c>
      <c r="B5952" s="2">
        <v>9</v>
      </c>
      <c r="C5952" s="16">
        <v>39695</v>
      </c>
      <c r="D5952" s="8">
        <v>0.70833333333332993</v>
      </c>
      <c r="E5952" s="9">
        <v>0.25350181731100907</v>
      </c>
      <c r="F5952" s="5">
        <v>55.977684760964934</v>
      </c>
      <c r="G5952" s="5">
        <v>93.457155789528528</v>
      </c>
      <c r="H5952" s="5">
        <v>37.479471028563601</v>
      </c>
      <c r="I5952" s="10">
        <v>1.7888755848309512</v>
      </c>
      <c r="J5952" s="11">
        <v>20.799999999999997</v>
      </c>
      <c r="K5952" s="5">
        <f t="shared" si="92"/>
        <v>27.039999999999996</v>
      </c>
      <c r="L5952" s="5">
        <v>14.212499999999999</v>
      </c>
      <c r="M5952" s="15">
        <v>12.496465979200542</v>
      </c>
      <c r="N5952" s="5">
        <v>57.754999999999995</v>
      </c>
      <c r="O5952" s="5">
        <v>17.002499999999998</v>
      </c>
      <c r="P5952" s="5">
        <v>256.64999999999998</v>
      </c>
      <c r="Q5952" s="5">
        <v>2.64</v>
      </c>
      <c r="R5952" s="25"/>
      <c r="S5952" s="14"/>
      <c r="T5952" s="14"/>
    </row>
    <row r="5953" spans="1:20">
      <c r="A5953" s="2">
        <v>4</v>
      </c>
      <c r="B5953" s="2">
        <v>9</v>
      </c>
      <c r="C5953" s="16">
        <v>39695</v>
      </c>
      <c r="D5953" s="8">
        <v>0.75</v>
      </c>
      <c r="E5953" s="9">
        <v>0.222858559419508</v>
      </c>
      <c r="F5953" s="5">
        <v>60.183815317148742</v>
      </c>
      <c r="G5953" s="5">
        <v>100.31715909617192</v>
      </c>
      <c r="H5953" s="5">
        <v>40.133343779023171</v>
      </c>
      <c r="I5953" s="10">
        <v>1.8030496316649507</v>
      </c>
      <c r="J5953" s="11">
        <v>20.32</v>
      </c>
      <c r="K5953" s="5">
        <f t="shared" si="92"/>
        <v>26.416</v>
      </c>
      <c r="L5953" s="5">
        <v>12.877500000000001</v>
      </c>
      <c r="M5953" s="15">
        <v>13.107970510529618</v>
      </c>
      <c r="N5953" s="5">
        <v>56.162500000000001</v>
      </c>
      <c r="O5953" s="5">
        <v>16.555</v>
      </c>
      <c r="P5953" s="5">
        <v>257.32499999999999</v>
      </c>
      <c r="Q5953" s="5">
        <v>2.2850000000000001</v>
      </c>
      <c r="R5953" s="25"/>
      <c r="S5953" s="14"/>
      <c r="T5953" s="14"/>
    </row>
    <row r="5954" spans="1:20">
      <c r="A5954" s="2">
        <v>4</v>
      </c>
      <c r="B5954" s="2">
        <v>9</v>
      </c>
      <c r="C5954" s="16">
        <v>39695</v>
      </c>
      <c r="D5954" s="8">
        <v>0.79166666666667007</v>
      </c>
      <c r="E5954" s="9">
        <v>0.19792742482425718</v>
      </c>
      <c r="F5954" s="5">
        <v>43.188647023704434</v>
      </c>
      <c r="G5954" s="5">
        <v>78.208333373558162</v>
      </c>
      <c r="H5954" s="5">
        <v>35.019686349853728</v>
      </c>
      <c r="I5954" s="10">
        <v>1.81722263409195</v>
      </c>
      <c r="J5954" s="11">
        <v>20.447499999999998</v>
      </c>
      <c r="K5954" s="5">
        <f t="shared" si="92"/>
        <v>26.58175</v>
      </c>
      <c r="L5954" s="5">
        <v>11.87</v>
      </c>
      <c r="M5954" s="15">
        <v>13.148706902626625</v>
      </c>
      <c r="N5954" s="5">
        <v>60.795000000000002</v>
      </c>
      <c r="O5954" s="5">
        <v>15.5</v>
      </c>
      <c r="P5954" s="5">
        <v>248.92500000000001</v>
      </c>
      <c r="Q5954" s="5">
        <v>1.1400000000000001</v>
      </c>
      <c r="R5954" s="25"/>
      <c r="S5954" s="14"/>
      <c r="T5954" s="14"/>
    </row>
    <row r="5955" spans="1:20">
      <c r="A5955" s="2">
        <v>4</v>
      </c>
      <c r="B5955" s="2">
        <v>9</v>
      </c>
      <c r="C5955" s="16">
        <v>39695</v>
      </c>
      <c r="D5955" s="8">
        <v>0.83333333333332993</v>
      </c>
      <c r="E5955" s="9">
        <v>0.13214963777575481</v>
      </c>
      <c r="F5955" s="5">
        <v>22.666892435274665</v>
      </c>
      <c r="G5955" s="5">
        <v>48.503761559646279</v>
      </c>
      <c r="H5955" s="5">
        <v>25.836869124371614</v>
      </c>
      <c r="I5955" s="10">
        <v>1.8100443656556997</v>
      </c>
      <c r="J5955" s="11">
        <v>17.309999999999999</v>
      </c>
      <c r="K5955" s="5">
        <f t="shared" si="92"/>
        <v>22.503</v>
      </c>
      <c r="L5955" s="5">
        <v>10.322499999999998</v>
      </c>
      <c r="M5955" s="15">
        <v>18.027222625812229</v>
      </c>
      <c r="N5955" s="5">
        <v>65.705000000000013</v>
      </c>
      <c r="O5955" s="5">
        <v>15.2125</v>
      </c>
      <c r="P5955" s="5">
        <v>245.8</v>
      </c>
      <c r="Q5955" s="5">
        <v>1.2625</v>
      </c>
      <c r="R5955" s="25"/>
      <c r="S5955" s="14"/>
      <c r="T5955" s="14"/>
    </row>
    <row r="5956" spans="1:20">
      <c r="A5956" s="2">
        <v>4</v>
      </c>
      <c r="B5956" s="2">
        <v>9</v>
      </c>
      <c r="C5956" s="16">
        <v>39695</v>
      </c>
      <c r="D5956" s="8">
        <v>0.875</v>
      </c>
      <c r="E5956" s="9">
        <v>0.13432107053800491</v>
      </c>
      <c r="F5956" s="5">
        <v>22.801350585861247</v>
      </c>
      <c r="G5956" s="5">
        <v>47.429368002337711</v>
      </c>
      <c r="H5956" s="5">
        <v>24.628017416476464</v>
      </c>
      <c r="I5956" s="10">
        <v>1.8028663181516997</v>
      </c>
      <c r="J5956" s="11">
        <v>13.422499999999999</v>
      </c>
      <c r="K5956" s="5">
        <f t="shared" si="92"/>
        <v>17.449249999999999</v>
      </c>
      <c r="L5956" s="5">
        <v>8.82</v>
      </c>
      <c r="M5956" s="15">
        <v>18.306614821241268</v>
      </c>
      <c r="N5956" s="5">
        <v>71.385000000000005</v>
      </c>
      <c r="O5956" s="5">
        <v>14.907499999999999</v>
      </c>
      <c r="P5956" s="5">
        <v>202.85</v>
      </c>
      <c r="Q5956" s="5">
        <v>0.77500000000000002</v>
      </c>
      <c r="R5956" s="25"/>
      <c r="S5956" s="14"/>
      <c r="T5956" s="14"/>
    </row>
    <row r="5957" spans="1:20">
      <c r="A5957" s="2">
        <v>4</v>
      </c>
      <c r="B5957" s="2">
        <v>9</v>
      </c>
      <c r="C5957" s="16">
        <v>39695</v>
      </c>
      <c r="D5957" s="8">
        <v>0.91666666666667007</v>
      </c>
      <c r="E5957" s="9">
        <v>0.10820034964175398</v>
      </c>
      <c r="F5957" s="5">
        <v>14.881817904868303</v>
      </c>
      <c r="G5957" s="5">
        <v>35.606635705381336</v>
      </c>
      <c r="H5957" s="5">
        <v>20.724817800513037</v>
      </c>
      <c r="I5957" s="10">
        <v>1.8170380552394492</v>
      </c>
      <c r="J5957" s="11">
        <v>13.2325</v>
      </c>
      <c r="K5957" s="5">
        <f t="shared" si="92"/>
        <v>17.202249999999999</v>
      </c>
      <c r="L5957" s="5">
        <v>8.52</v>
      </c>
      <c r="M5957" s="15">
        <v>19.18587484722838</v>
      </c>
      <c r="N5957" s="5">
        <v>79.252499999999998</v>
      </c>
      <c r="O5957" s="5">
        <v>14.4275</v>
      </c>
      <c r="P5957" s="5">
        <v>220.17500000000001</v>
      </c>
      <c r="Q5957" s="5">
        <v>0.44750000000000001</v>
      </c>
      <c r="R5957" s="25"/>
      <c r="S5957" s="14"/>
      <c r="T5957" s="14"/>
    </row>
    <row r="5958" spans="1:20">
      <c r="A5958" s="2">
        <v>4</v>
      </c>
      <c r="B5958" s="2">
        <v>9</v>
      </c>
      <c r="C5958" s="16">
        <v>39695</v>
      </c>
      <c r="D5958" s="8">
        <v>0.95833333333332993</v>
      </c>
      <c r="E5958" s="9">
        <v>5.9975638562252215E-2</v>
      </c>
      <c r="F5958" s="5">
        <v>7.5964181902615904</v>
      </c>
      <c r="G5958" s="5">
        <v>23.076442366476538</v>
      </c>
      <c r="H5958" s="5">
        <v>15.480024176214949</v>
      </c>
      <c r="I5958" s="10">
        <v>1.8146045337464489</v>
      </c>
      <c r="J5958" s="11">
        <v>12.559999999999999</v>
      </c>
      <c r="K5958" s="5">
        <f t="shared" si="92"/>
        <v>16.327999999999999</v>
      </c>
      <c r="L5958" s="5">
        <v>8.0500000000000007</v>
      </c>
      <c r="M5958" s="15">
        <v>20.54105766129155</v>
      </c>
      <c r="N5958" s="5">
        <v>85.07</v>
      </c>
      <c r="O5958" s="5">
        <v>14.345000000000001</v>
      </c>
      <c r="P5958" s="5">
        <v>221.2</v>
      </c>
      <c r="Q5958" s="5">
        <v>0.42000000000000004</v>
      </c>
      <c r="R5958" s="25"/>
      <c r="S5958" s="14"/>
      <c r="T5958" s="14"/>
    </row>
    <row r="5959" spans="1:20">
      <c r="A5959" s="2">
        <v>5</v>
      </c>
      <c r="B5959" s="2">
        <v>9</v>
      </c>
      <c r="C5959" s="16">
        <v>39696</v>
      </c>
      <c r="D5959" s="8">
        <v>0</v>
      </c>
      <c r="E5959" s="9">
        <v>4.8164846681751798E-2</v>
      </c>
      <c r="F5959" s="5">
        <v>5.3424616331756516</v>
      </c>
      <c r="G5959" s="5">
        <v>17.324863867702028</v>
      </c>
      <c r="H5959" s="5">
        <v>11.982402234526376</v>
      </c>
      <c r="I5959" s="10">
        <v>1.8169148553829484</v>
      </c>
      <c r="J5959" s="11">
        <v>9.77</v>
      </c>
      <c r="K5959" s="5">
        <f t="shared" ref="K5959:K6022" si="93">J5959*1.3</f>
        <v>12.701000000000001</v>
      </c>
      <c r="L5959" s="5">
        <v>6.585</v>
      </c>
      <c r="M5959" s="15">
        <v>21.877108185519717</v>
      </c>
      <c r="N5959" s="5">
        <v>88.425000000000011</v>
      </c>
      <c r="O5959" s="5">
        <v>14.1175</v>
      </c>
      <c r="P5959" s="5">
        <v>106.10000000000001</v>
      </c>
      <c r="Q5959" s="5">
        <v>0.755</v>
      </c>
      <c r="R5959" s="25"/>
      <c r="S5959" s="14"/>
      <c r="T5959" s="14"/>
    </row>
    <row r="5960" spans="1:20">
      <c r="A5960" s="2">
        <v>5</v>
      </c>
      <c r="B5960" s="2">
        <v>9</v>
      </c>
      <c r="C5960" s="16">
        <v>39696</v>
      </c>
      <c r="D5960" s="8">
        <v>4.1666666666669627E-2</v>
      </c>
      <c r="E5960" s="9">
        <v>3.5848365917501339E-2</v>
      </c>
      <c r="F5960" s="5">
        <v>5.981603980185203</v>
      </c>
      <c r="G5960" s="5">
        <v>17.735813184121614</v>
      </c>
      <c r="H5960" s="5">
        <v>11.754209203936412</v>
      </c>
      <c r="I5960" s="10">
        <v>1.8263409617984481</v>
      </c>
      <c r="J5960" s="11">
        <v>6.9277500000000005</v>
      </c>
      <c r="K5960" s="5">
        <f t="shared" si="93"/>
        <v>9.0060750000000009</v>
      </c>
      <c r="L5960" s="5">
        <v>5.7974999999999994</v>
      </c>
      <c r="M5960" s="15">
        <v>22.583921658905808</v>
      </c>
      <c r="N5960" s="5">
        <v>91.4</v>
      </c>
      <c r="O5960" s="5">
        <v>14.004999999999999</v>
      </c>
      <c r="P5960" s="5">
        <v>106.97500000000001</v>
      </c>
      <c r="Q5960" s="5">
        <v>0.81</v>
      </c>
      <c r="R5960" s="25"/>
      <c r="S5960" s="14"/>
      <c r="T5960" s="14"/>
    </row>
    <row r="5961" spans="1:20">
      <c r="A5961" s="2">
        <v>5</v>
      </c>
      <c r="B5961" s="2">
        <v>9</v>
      </c>
      <c r="C5961" s="16">
        <v>39696</v>
      </c>
      <c r="D5961" s="8">
        <v>8.3333333333330373E-2</v>
      </c>
      <c r="E5961" s="9">
        <v>4.4475671756501675E-2</v>
      </c>
      <c r="F5961" s="5">
        <v>7.0638777841539184</v>
      </c>
      <c r="G5961" s="5">
        <v>18.515185941373364</v>
      </c>
      <c r="H5961" s="5">
        <v>11.451308157219446</v>
      </c>
      <c r="I5961" s="10">
        <v>1.8452533887099474</v>
      </c>
      <c r="J5961" s="11">
        <v>6.0105000000000004</v>
      </c>
      <c r="K5961" s="5">
        <f t="shared" si="93"/>
        <v>7.8136500000000009</v>
      </c>
      <c r="L5961" s="5">
        <v>4.8525</v>
      </c>
      <c r="M5961" s="15">
        <v>21.449512373999671</v>
      </c>
      <c r="N5961" s="5">
        <v>93.100000000000009</v>
      </c>
      <c r="O5961" s="5">
        <v>14.012499999999999</v>
      </c>
      <c r="P5961" s="5">
        <v>102.6</v>
      </c>
      <c r="Q5961" s="5">
        <v>1.0425</v>
      </c>
      <c r="R5961" s="25"/>
      <c r="S5961" s="14"/>
      <c r="T5961" s="14"/>
    </row>
    <row r="5962" spans="1:20">
      <c r="A5962" s="2">
        <v>5</v>
      </c>
      <c r="B5962" s="2">
        <v>9</v>
      </c>
      <c r="C5962" s="16">
        <v>39696</v>
      </c>
      <c r="D5962" s="8">
        <v>0.125</v>
      </c>
      <c r="E5962" s="9">
        <v>3.807940266725144E-2</v>
      </c>
      <c r="F5962" s="5">
        <v>10.161358305187481</v>
      </c>
      <c r="G5962" s="5">
        <v>22.089257179867271</v>
      </c>
      <c r="H5962" s="5">
        <v>11.927898874679789</v>
      </c>
      <c r="I5962" s="10">
        <v>1.8357041025226972</v>
      </c>
      <c r="J5962" s="11">
        <v>5.9295000000000009</v>
      </c>
      <c r="K5962" s="5">
        <f t="shared" si="93"/>
        <v>7.7083500000000011</v>
      </c>
      <c r="L5962" s="5">
        <v>4.2799999999999994</v>
      </c>
      <c r="M5962" s="15">
        <v>18.914973442152359</v>
      </c>
      <c r="N5962" s="5">
        <v>94.375</v>
      </c>
      <c r="O5962" s="5">
        <v>13.984999999999999</v>
      </c>
      <c r="P5962" s="5">
        <v>95.95</v>
      </c>
      <c r="Q5962" s="5">
        <v>0.90749999999999997</v>
      </c>
      <c r="R5962" s="25"/>
      <c r="S5962" s="14"/>
      <c r="T5962" s="14"/>
    </row>
    <row r="5963" spans="1:20">
      <c r="A5963" s="2">
        <v>5</v>
      </c>
      <c r="B5963" s="2">
        <v>9</v>
      </c>
      <c r="C5963" s="16">
        <v>39696</v>
      </c>
      <c r="D5963" s="8">
        <v>0.16666666666666963</v>
      </c>
      <c r="E5963" s="9">
        <v>3.2307917671001232E-2</v>
      </c>
      <c r="F5963" s="5">
        <v>12.531859813552161</v>
      </c>
      <c r="G5963" s="5">
        <v>25.476232211475683</v>
      </c>
      <c r="H5963" s="5">
        <v>12.944372397923523</v>
      </c>
      <c r="I5963" s="10">
        <v>1.8285270190866969</v>
      </c>
      <c r="J5963" s="11">
        <v>10.137499999999999</v>
      </c>
      <c r="K5963" s="5">
        <f t="shared" si="93"/>
        <v>13.178749999999999</v>
      </c>
      <c r="L5963" s="5">
        <v>6.1725000000000003</v>
      </c>
      <c r="M5963" s="15">
        <v>19.58614085004044</v>
      </c>
      <c r="N5963" s="5">
        <v>95.125</v>
      </c>
      <c r="O5963" s="5">
        <v>14.3025</v>
      </c>
      <c r="P5963" s="5">
        <v>88</v>
      </c>
      <c r="Q5963" s="5">
        <v>0.86499999999999999</v>
      </c>
      <c r="R5963" s="25"/>
      <c r="S5963" s="14"/>
      <c r="T5963" s="14"/>
    </row>
    <row r="5964" spans="1:20">
      <c r="A5964" s="2">
        <v>5</v>
      </c>
      <c r="B5964" s="2">
        <v>9</v>
      </c>
      <c r="C5964" s="16">
        <v>39696</v>
      </c>
      <c r="D5964" s="8">
        <v>0.20833333333333037</v>
      </c>
      <c r="E5964" s="9">
        <v>5.0246719162001921E-2</v>
      </c>
      <c r="F5964" s="5">
        <v>18.00701093648399</v>
      </c>
      <c r="G5964" s="5">
        <v>33.838763181082378</v>
      </c>
      <c r="H5964" s="5">
        <v>15.831752244598386</v>
      </c>
      <c r="I5964" s="10">
        <v>1.828464977293947</v>
      </c>
      <c r="J5964" s="11">
        <v>11.692500000000001</v>
      </c>
      <c r="K5964" s="5">
        <f t="shared" si="93"/>
        <v>15.200250000000002</v>
      </c>
      <c r="L5964" s="5">
        <v>6.4249999999999998</v>
      </c>
      <c r="M5964" s="15">
        <v>18.525778913141309</v>
      </c>
      <c r="N5964" s="5">
        <v>95.125</v>
      </c>
      <c r="O5964" s="5">
        <v>14.52</v>
      </c>
      <c r="P5964" s="5">
        <v>86.325000000000003</v>
      </c>
      <c r="Q5964" s="5">
        <v>1.3474999999999999</v>
      </c>
      <c r="R5964" s="25"/>
      <c r="S5964" s="14"/>
      <c r="T5964" s="14"/>
    </row>
    <row r="5965" spans="1:20">
      <c r="A5965" s="2">
        <v>5</v>
      </c>
      <c r="B5965" s="2">
        <v>9</v>
      </c>
      <c r="C5965" s="16">
        <v>39696</v>
      </c>
      <c r="D5965" s="8">
        <v>0.25</v>
      </c>
      <c r="E5965" s="9">
        <v>8.793898196950338E-2</v>
      </c>
      <c r="F5965" s="5">
        <v>33.002854773694331</v>
      </c>
      <c r="G5965" s="5">
        <v>56.836007913290565</v>
      </c>
      <c r="H5965" s="5">
        <v>23.833153139596238</v>
      </c>
      <c r="I5965" s="10">
        <v>1.8355175352799462</v>
      </c>
      <c r="J5965" s="11">
        <v>15.417499999999999</v>
      </c>
      <c r="K5965" s="5">
        <f t="shared" si="93"/>
        <v>20.042749999999998</v>
      </c>
      <c r="L5965" s="5">
        <v>9.7375000000000007</v>
      </c>
      <c r="M5965" s="15">
        <v>16.568553816272068</v>
      </c>
      <c r="N5965" s="5">
        <v>94</v>
      </c>
      <c r="O5965" s="5">
        <v>14.7075</v>
      </c>
      <c r="P5965" s="5">
        <v>91.9</v>
      </c>
      <c r="Q5965" s="5">
        <v>1.5250000000000001</v>
      </c>
      <c r="R5965" s="25"/>
      <c r="S5965" s="14"/>
      <c r="T5965" s="14"/>
    </row>
    <row r="5966" spans="1:20">
      <c r="A5966" s="2">
        <v>5</v>
      </c>
      <c r="B5966" s="2">
        <v>9</v>
      </c>
      <c r="C5966" s="16">
        <v>39696</v>
      </c>
      <c r="D5966" s="8">
        <v>0.29166666666666963</v>
      </c>
      <c r="E5966" s="9">
        <v>9.2490420714003568E-2</v>
      </c>
      <c r="F5966" s="5">
        <v>23.013362981672149</v>
      </c>
      <c r="G5966" s="5">
        <v>45.344342181207452</v>
      </c>
      <c r="H5966" s="5">
        <v>22.330979199535307</v>
      </c>
      <c r="I5966" s="10">
        <v>1.8093700804286967</v>
      </c>
      <c r="J5966" s="11">
        <v>15.14</v>
      </c>
      <c r="K5966" s="5">
        <f t="shared" si="93"/>
        <v>19.682000000000002</v>
      </c>
      <c r="L5966" s="5">
        <v>9.9824999999999999</v>
      </c>
      <c r="M5966" s="15">
        <v>18.513948198289317</v>
      </c>
      <c r="N5966" s="5">
        <v>89.41</v>
      </c>
      <c r="O5966" s="5">
        <v>15.1</v>
      </c>
      <c r="P5966" s="5">
        <v>118.02500000000001</v>
      </c>
      <c r="Q5966" s="5">
        <v>1.4450000000000001</v>
      </c>
      <c r="R5966" s="25"/>
      <c r="S5966" s="14"/>
      <c r="T5966" s="14"/>
    </row>
    <row r="5967" spans="1:20">
      <c r="A5967" s="2">
        <v>5</v>
      </c>
      <c r="B5967" s="2">
        <v>9</v>
      </c>
      <c r="C5967" s="16">
        <v>39696</v>
      </c>
      <c r="D5967" s="8">
        <v>0.33333333333333037</v>
      </c>
      <c r="E5967" s="9">
        <v>8.4487667951753276E-2</v>
      </c>
      <c r="F5967" s="5">
        <v>18.97883804267007</v>
      </c>
      <c r="G5967" s="5">
        <v>40.195320583293082</v>
      </c>
      <c r="H5967" s="5">
        <v>21.216482540623012</v>
      </c>
      <c r="I5967" s="10">
        <v>1.8069373623256966</v>
      </c>
      <c r="J5967" s="11">
        <v>9.067499999999999</v>
      </c>
      <c r="K5967" s="5">
        <f t="shared" si="93"/>
        <v>11.787749999999999</v>
      </c>
      <c r="L5967" s="5">
        <v>6.5925000000000002</v>
      </c>
      <c r="M5967" s="15">
        <v>22.927606324478873</v>
      </c>
      <c r="N5967" s="5">
        <v>89.517499999999998</v>
      </c>
      <c r="O5967" s="5">
        <v>14.79</v>
      </c>
      <c r="P5967" s="5">
        <v>87.275000000000006</v>
      </c>
      <c r="Q5967" s="5">
        <v>1.7375000000000003</v>
      </c>
      <c r="R5967" s="25"/>
      <c r="S5967" s="14"/>
      <c r="T5967" s="14"/>
    </row>
    <row r="5968" spans="1:20">
      <c r="A5968" s="2">
        <v>5</v>
      </c>
      <c r="B5968" s="2">
        <v>9</v>
      </c>
      <c r="C5968" s="16">
        <v>39696</v>
      </c>
      <c r="D5968" s="8">
        <v>0.375</v>
      </c>
      <c r="E5968" s="9">
        <v>7.7109680201253014E-2</v>
      </c>
      <c r="F5968" s="5">
        <v>22.490454492588555</v>
      </c>
      <c r="G5968" s="5">
        <v>42.640619316193458</v>
      </c>
      <c r="H5968" s="5">
        <v>20.150164823604904</v>
      </c>
      <c r="I5968" s="10">
        <v>1.8116187418826963</v>
      </c>
      <c r="J5968" s="11">
        <v>10.282500000000001</v>
      </c>
      <c r="K5968" s="5">
        <f t="shared" si="93"/>
        <v>13.367250000000002</v>
      </c>
      <c r="L5968" s="5">
        <v>7.1375000000000002</v>
      </c>
      <c r="M5968" s="15">
        <v>17.573952186943202</v>
      </c>
      <c r="N5968" s="5">
        <v>92.15</v>
      </c>
      <c r="O5968" s="5">
        <v>14.955000000000002</v>
      </c>
      <c r="P5968" s="5">
        <v>92.375</v>
      </c>
      <c r="Q5968" s="5">
        <v>1.5850000000000002</v>
      </c>
      <c r="R5968" s="25"/>
      <c r="S5968" s="14"/>
      <c r="T5968" s="14"/>
    </row>
    <row r="5969" spans="1:20">
      <c r="A5969" s="2">
        <v>5</v>
      </c>
      <c r="B5969" s="2">
        <v>9</v>
      </c>
      <c r="C5969" s="16">
        <v>39696</v>
      </c>
      <c r="D5969" s="8">
        <v>0.41666666666666963</v>
      </c>
      <c r="E5969" s="9">
        <v>8.2047844627003222E-2</v>
      </c>
      <c r="F5969" s="5">
        <v>22.104431826323424</v>
      </c>
      <c r="G5969" s="5">
        <v>41.717820009317578</v>
      </c>
      <c r="H5969" s="5">
        <v>19.613388182994154</v>
      </c>
      <c r="I5969" s="10">
        <v>1.8091862045424458</v>
      </c>
      <c r="J5969" s="11">
        <v>11.63</v>
      </c>
      <c r="K5969" s="5">
        <f t="shared" si="93"/>
        <v>15.119000000000002</v>
      </c>
      <c r="L5969" s="5">
        <v>9.0649999999999995</v>
      </c>
      <c r="M5969" s="15">
        <v>21.071223702279642</v>
      </c>
      <c r="N5969" s="5">
        <v>91.974999999999994</v>
      </c>
      <c r="O5969" s="5">
        <v>15.32</v>
      </c>
      <c r="P5969" s="5">
        <v>97.45</v>
      </c>
      <c r="Q5969" s="5">
        <v>1.46</v>
      </c>
      <c r="R5969" s="25"/>
      <c r="S5969" s="14"/>
      <c r="T5969" s="14"/>
    </row>
    <row r="5970" spans="1:20">
      <c r="A5970" s="2">
        <v>5</v>
      </c>
      <c r="B5970" s="2">
        <v>9</v>
      </c>
      <c r="C5970" s="16">
        <v>39696</v>
      </c>
      <c r="D5970" s="8">
        <v>0.45833333333333037</v>
      </c>
      <c r="E5970" s="9">
        <v>9.0555843818753576E-2</v>
      </c>
      <c r="F5970" s="5">
        <v>22.746332003068616</v>
      </c>
      <c r="G5970" s="5">
        <v>43.47592952407021</v>
      </c>
      <c r="H5970" s="5">
        <v>20.729597521001597</v>
      </c>
      <c r="I5970" s="10">
        <v>1.799640593864446</v>
      </c>
      <c r="J5970" s="11">
        <v>12.5425</v>
      </c>
      <c r="K5970" s="5">
        <f t="shared" si="93"/>
        <v>16.305250000000001</v>
      </c>
      <c r="L5970" s="5">
        <v>7.3574999999999999</v>
      </c>
      <c r="M5970" s="15">
        <v>19.154459669821406</v>
      </c>
      <c r="N5970" s="5">
        <v>91.600000000000009</v>
      </c>
      <c r="O5970" s="5">
        <v>15.36</v>
      </c>
      <c r="P5970" s="5">
        <v>86.525000000000006</v>
      </c>
      <c r="Q5970" s="5">
        <v>1.6525000000000001</v>
      </c>
      <c r="R5970" s="25"/>
      <c r="S5970" s="14"/>
      <c r="T5970" s="14"/>
    </row>
    <row r="5971" spans="1:20">
      <c r="A5971" s="2">
        <v>5</v>
      </c>
      <c r="B5971" s="2">
        <v>9</v>
      </c>
      <c r="C5971" s="16">
        <v>39696</v>
      </c>
      <c r="D5971" s="8">
        <v>0.5</v>
      </c>
      <c r="E5971" s="9">
        <v>8.7997226360253492E-2</v>
      </c>
      <c r="F5971" s="5">
        <v>21.016172981644644</v>
      </c>
      <c r="G5971" s="5">
        <v>40.309385901909359</v>
      </c>
      <c r="H5971" s="5">
        <v>19.293212920264715</v>
      </c>
      <c r="I5971" s="10">
        <v>1.7948376413156957</v>
      </c>
      <c r="J5971" s="11">
        <v>11.469999999999999</v>
      </c>
      <c r="K5971" s="5">
        <f t="shared" si="93"/>
        <v>14.911</v>
      </c>
      <c r="L5971" s="5">
        <v>8.6074999999999999</v>
      </c>
      <c r="M5971" s="15">
        <v>22.661479697345847</v>
      </c>
      <c r="N5971" s="5">
        <v>92.424999999999997</v>
      </c>
      <c r="O5971" s="5">
        <v>15.412500000000001</v>
      </c>
      <c r="P5971" s="5">
        <v>101.125</v>
      </c>
      <c r="Q5971" s="5">
        <v>2.08</v>
      </c>
      <c r="R5971" s="25"/>
      <c r="S5971" s="14"/>
      <c r="T5971" s="14"/>
    </row>
    <row r="5972" spans="1:20">
      <c r="A5972" s="2">
        <v>5</v>
      </c>
      <c r="B5972" s="2">
        <v>9</v>
      </c>
      <c r="C5972" s="16">
        <v>39696</v>
      </c>
      <c r="D5972" s="8">
        <v>0.54166666666666963</v>
      </c>
      <c r="E5972" s="9">
        <v>9.5850715825753829E-2</v>
      </c>
      <c r="F5972" s="5">
        <v>22.671553099856123</v>
      </c>
      <c r="G5972" s="5">
        <v>42.221836876056223</v>
      </c>
      <c r="H5972" s="5">
        <v>19.550283776200096</v>
      </c>
      <c r="I5972" s="10">
        <v>1.8066312908204452</v>
      </c>
      <c r="J5972" s="11">
        <v>11.8125</v>
      </c>
      <c r="K5972" s="5">
        <f t="shared" si="93"/>
        <v>15.356250000000001</v>
      </c>
      <c r="L5972" s="5">
        <v>8.52</v>
      </c>
      <c r="M5972" s="15">
        <v>21.161752551658658</v>
      </c>
      <c r="N5972" s="5">
        <v>93.125</v>
      </c>
      <c r="O5972" s="5">
        <v>15.600000000000001</v>
      </c>
      <c r="P5972" s="5">
        <v>96.875</v>
      </c>
      <c r="Q5972" s="5">
        <v>2.0449999999999999</v>
      </c>
      <c r="R5972" s="25"/>
      <c r="S5972" s="14"/>
      <c r="T5972" s="14"/>
    </row>
    <row r="5973" spans="1:20">
      <c r="A5973" s="2">
        <v>5</v>
      </c>
      <c r="B5973" s="2">
        <v>9</v>
      </c>
      <c r="C5973" s="16">
        <v>39696</v>
      </c>
      <c r="D5973" s="8">
        <v>0.58333333333333037</v>
      </c>
      <c r="E5973" s="9">
        <v>0.1098621460090044</v>
      </c>
      <c r="F5973" s="5">
        <v>21.919055584571392</v>
      </c>
      <c r="G5973" s="5">
        <v>41.307398635535243</v>
      </c>
      <c r="H5973" s="5">
        <v>19.388343050963854</v>
      </c>
      <c r="I5973" s="10">
        <v>1.7970868249731951</v>
      </c>
      <c r="J5973" s="11">
        <v>13.96</v>
      </c>
      <c r="K5973" s="5">
        <f t="shared" si="93"/>
        <v>18.148000000000003</v>
      </c>
      <c r="L5973" s="5">
        <v>9.2274999999999991</v>
      </c>
      <c r="M5973" s="15">
        <v>20.049721275596525</v>
      </c>
      <c r="N5973" s="5">
        <v>92.245000000000005</v>
      </c>
      <c r="O5973" s="5">
        <v>16.245000000000001</v>
      </c>
      <c r="P5973" s="5">
        <v>100.77499999999999</v>
      </c>
      <c r="Q5973" s="5">
        <v>1.8374999999999999</v>
      </c>
      <c r="R5973" s="25"/>
      <c r="S5973" s="14"/>
      <c r="T5973" s="14"/>
    </row>
    <row r="5974" spans="1:20">
      <c r="A5974" s="2">
        <v>5</v>
      </c>
      <c r="B5974" s="2">
        <v>9</v>
      </c>
      <c r="C5974" s="16">
        <v>39696</v>
      </c>
      <c r="D5974" s="8">
        <v>0.625</v>
      </c>
      <c r="E5974" s="9">
        <v>0.12464698383650503</v>
      </c>
      <c r="F5974" s="5">
        <v>24.398575352158662</v>
      </c>
      <c r="G5974" s="5">
        <v>47.822824953976713</v>
      </c>
      <c r="H5974" s="5">
        <v>23.424249601818047</v>
      </c>
      <c r="I5974" s="10">
        <v>1.7851722050191954</v>
      </c>
      <c r="J5974" s="11">
        <v>14.9725</v>
      </c>
      <c r="K5974" s="5">
        <f t="shared" si="93"/>
        <v>19.46425</v>
      </c>
      <c r="L5974" s="5">
        <v>9.6524999999999999</v>
      </c>
      <c r="M5974" s="15">
        <v>23.559874823192967</v>
      </c>
      <c r="N5974" s="5">
        <v>76.3125</v>
      </c>
      <c r="O5974" s="5">
        <v>17.4925</v>
      </c>
      <c r="P5974" s="5">
        <v>190.39999999999998</v>
      </c>
      <c r="Q5974" s="5">
        <v>1.5799999999999998</v>
      </c>
      <c r="R5974" s="25"/>
      <c r="S5974" s="14"/>
      <c r="T5974" s="14"/>
    </row>
    <row r="5975" spans="1:20">
      <c r="A5975" s="2">
        <v>5</v>
      </c>
      <c r="B5975" s="2">
        <v>9</v>
      </c>
      <c r="C5975" s="16">
        <v>39696</v>
      </c>
      <c r="D5975" s="8">
        <v>0.66666666666666963</v>
      </c>
      <c r="E5975" s="9">
        <v>0.12702655728675516</v>
      </c>
      <c r="F5975" s="5">
        <v>20.373806488321126</v>
      </c>
      <c r="G5975" s="5">
        <v>43.635411028535259</v>
      </c>
      <c r="H5975" s="5">
        <v>23.26160454021413</v>
      </c>
      <c r="I5975" s="10">
        <v>1.785111629413195</v>
      </c>
      <c r="J5975" s="11">
        <v>15.812500000000002</v>
      </c>
      <c r="K5975" s="5">
        <f t="shared" si="93"/>
        <v>20.556250000000002</v>
      </c>
      <c r="L5975" s="5">
        <v>10.0625</v>
      </c>
      <c r="M5975" s="15">
        <v>24.941884892236146</v>
      </c>
      <c r="N5975" s="5">
        <v>71.444999999999993</v>
      </c>
      <c r="O5975" s="5">
        <v>17.502500000000001</v>
      </c>
      <c r="P5975" s="5">
        <v>163.37499999999997</v>
      </c>
      <c r="Q5975" s="5">
        <v>1.3374999999999999</v>
      </c>
      <c r="R5975" s="25"/>
      <c r="S5975" s="14"/>
      <c r="T5975" s="14"/>
    </row>
    <row r="5976" spans="1:20">
      <c r="A5976" s="2">
        <v>5</v>
      </c>
      <c r="B5976" s="2">
        <v>9</v>
      </c>
      <c r="C5976" s="16">
        <v>39696</v>
      </c>
      <c r="D5976" s="8">
        <v>0.70833333333333037</v>
      </c>
      <c r="E5976" s="9">
        <v>0.19651881177800801</v>
      </c>
      <c r="F5976" s="5">
        <v>38.835218656378352</v>
      </c>
      <c r="G5976" s="5">
        <v>70.597010166693664</v>
      </c>
      <c r="H5976" s="5">
        <v>31.761791510315305</v>
      </c>
      <c r="I5976" s="10">
        <v>1.7969040738329443</v>
      </c>
      <c r="J5976" s="11">
        <v>21.6325</v>
      </c>
      <c r="K5976" s="5">
        <f t="shared" si="93"/>
        <v>28.122250000000001</v>
      </c>
      <c r="L5976" s="5">
        <v>12.754999999999999</v>
      </c>
      <c r="M5976" s="15">
        <v>17.094118643700156</v>
      </c>
      <c r="N5976" s="5">
        <v>86.85</v>
      </c>
      <c r="O5976" s="5">
        <v>16.195</v>
      </c>
      <c r="P5976" s="5">
        <v>107.75</v>
      </c>
      <c r="Q5976" s="5">
        <v>1.06</v>
      </c>
      <c r="R5976" s="25"/>
      <c r="S5976" s="14"/>
      <c r="T5976" s="14"/>
    </row>
    <row r="5977" spans="1:20">
      <c r="A5977" s="2">
        <v>5</v>
      </c>
      <c r="B5977" s="2">
        <v>9</v>
      </c>
      <c r="C5977" s="16">
        <v>39696</v>
      </c>
      <c r="D5977" s="8">
        <v>0.75</v>
      </c>
      <c r="E5977" s="9">
        <v>0.1369619697135056</v>
      </c>
      <c r="F5977" s="5">
        <v>18.190968546492474</v>
      </c>
      <c r="G5977" s="5">
        <v>40.946192048045738</v>
      </c>
      <c r="H5977" s="5">
        <v>22.755223501553264</v>
      </c>
      <c r="I5977" s="10">
        <v>1.7968432973794437</v>
      </c>
      <c r="J5977" s="11">
        <v>15.1225</v>
      </c>
      <c r="K5977" s="5">
        <f t="shared" si="93"/>
        <v>19.65925</v>
      </c>
      <c r="L5977" s="5">
        <v>9.24</v>
      </c>
      <c r="M5977" s="15">
        <v>21.306827847351691</v>
      </c>
      <c r="N5977" s="5">
        <v>94.1</v>
      </c>
      <c r="O5977" s="5">
        <v>15.532500000000001</v>
      </c>
      <c r="P5977" s="5">
        <v>95.4</v>
      </c>
      <c r="Q5977" s="5">
        <v>1.8124999999999998</v>
      </c>
      <c r="R5977" s="25"/>
      <c r="S5977" s="14"/>
      <c r="T5977" s="14"/>
    </row>
    <row r="5978" spans="1:20">
      <c r="A5978" s="2">
        <v>5</v>
      </c>
      <c r="B5978" s="2">
        <v>9</v>
      </c>
      <c r="C5978" s="16">
        <v>39696</v>
      </c>
      <c r="D5978" s="8">
        <v>0.79166666666666963</v>
      </c>
      <c r="E5978" s="9">
        <v>0.11081278318550455</v>
      </c>
      <c r="F5978" s="5">
        <v>15.425813731657801</v>
      </c>
      <c r="G5978" s="5">
        <v>34.604956401015968</v>
      </c>
      <c r="H5978" s="5">
        <v>19.179142669358168</v>
      </c>
      <c r="I5978" s="10">
        <v>1.7825598087426942</v>
      </c>
      <c r="J5978" s="11">
        <v>10.18125</v>
      </c>
      <c r="K5978" s="5">
        <f t="shared" si="93"/>
        <v>13.235625000000001</v>
      </c>
      <c r="L5978" s="5">
        <v>7.5625</v>
      </c>
      <c r="M5978" s="15">
        <v>21.830367752444758</v>
      </c>
      <c r="N5978" s="5">
        <v>94.824999999999989</v>
      </c>
      <c r="O5978" s="5">
        <v>15.355</v>
      </c>
      <c r="P5978" s="5">
        <v>133.72499999999999</v>
      </c>
      <c r="Q5978" s="5">
        <v>1.1100000000000001</v>
      </c>
      <c r="R5978" s="25"/>
      <c r="S5978" s="14"/>
      <c r="T5978" s="14"/>
    </row>
    <row r="5979" spans="1:20">
      <c r="A5979" s="2">
        <v>5</v>
      </c>
      <c r="B5979" s="2">
        <v>9</v>
      </c>
      <c r="C5979" s="16">
        <v>39696</v>
      </c>
      <c r="D5979" s="8">
        <v>0.83333333333333037</v>
      </c>
      <c r="E5979" s="9">
        <v>0.13297503499475552</v>
      </c>
      <c r="F5979" s="5">
        <v>26.991271077631239</v>
      </c>
      <c r="G5979" s="5">
        <v>50.807353956974119</v>
      </c>
      <c r="H5979" s="5">
        <v>23.816082879342876</v>
      </c>
      <c r="I5979" s="10">
        <v>1.7872400032994438</v>
      </c>
      <c r="J5979" s="11">
        <v>10.142499999999998</v>
      </c>
      <c r="K5979" s="5">
        <f t="shared" si="93"/>
        <v>13.185249999999998</v>
      </c>
      <c r="L5979" s="5">
        <v>7.4874999999999998</v>
      </c>
      <c r="M5979" s="15">
        <v>16.865237487712132</v>
      </c>
      <c r="N5979" s="5">
        <v>94.25</v>
      </c>
      <c r="O5979" s="5">
        <v>14.165000000000001</v>
      </c>
      <c r="P5979" s="5">
        <v>215.75</v>
      </c>
      <c r="Q5979" s="5">
        <v>0.66500000000000004</v>
      </c>
      <c r="R5979" s="25"/>
      <c r="S5979" s="14"/>
      <c r="T5979" s="14"/>
    </row>
    <row r="5980" spans="1:20">
      <c r="A5980" s="2">
        <v>5</v>
      </c>
      <c r="B5980" s="2">
        <v>9</v>
      </c>
      <c r="C5980" s="16">
        <v>39696</v>
      </c>
      <c r="D5980" s="8">
        <v>0.875</v>
      </c>
      <c r="E5980" s="9">
        <v>0.10501134652750437</v>
      </c>
      <c r="F5980" s="5">
        <v>16.947506867890546</v>
      </c>
      <c r="G5980" s="5">
        <v>34.343774017973139</v>
      </c>
      <c r="H5980" s="5">
        <v>17.396267150082593</v>
      </c>
      <c r="I5980" s="10">
        <v>1.7990308208544432</v>
      </c>
      <c r="J5980" s="11">
        <v>13.932500000000001</v>
      </c>
      <c r="K5980" s="5">
        <f t="shared" si="93"/>
        <v>18.112250000000003</v>
      </c>
      <c r="L5980" s="5">
        <v>7.8975</v>
      </c>
      <c r="M5980" s="15">
        <v>20.005309574261535</v>
      </c>
      <c r="N5980" s="5">
        <v>94.75</v>
      </c>
      <c r="O5980" s="5">
        <v>14.3325</v>
      </c>
      <c r="P5980" s="5">
        <v>201.625</v>
      </c>
      <c r="Q5980" s="5">
        <v>0.91999999999999993</v>
      </c>
      <c r="R5980" s="25"/>
      <c r="S5980" s="14"/>
      <c r="T5980" s="14"/>
    </row>
    <row r="5981" spans="1:20">
      <c r="A5981" s="2">
        <v>5</v>
      </c>
      <c r="B5981" s="2">
        <v>9</v>
      </c>
      <c r="C5981" s="16">
        <v>39696</v>
      </c>
      <c r="D5981" s="8">
        <v>0.91666666666666963</v>
      </c>
      <c r="E5981" s="9">
        <v>6.0656555541502538E-2</v>
      </c>
      <c r="F5981" s="5">
        <v>15.670491760238427</v>
      </c>
      <c r="G5981" s="5">
        <v>31.618252299564901</v>
      </c>
      <c r="H5981" s="5">
        <v>15.947760539326474</v>
      </c>
      <c r="I5981" s="10">
        <v>1.794229555424693</v>
      </c>
      <c r="J5981" s="11">
        <v>14.8125</v>
      </c>
      <c r="K5981" s="5">
        <f t="shared" si="93"/>
        <v>19.256250000000001</v>
      </c>
      <c r="L5981" s="5">
        <v>7.6550000000000002</v>
      </c>
      <c r="M5981" s="15">
        <v>20.671103444802622</v>
      </c>
      <c r="N5981" s="5">
        <v>94.7</v>
      </c>
      <c r="O5981" s="5">
        <v>14.205</v>
      </c>
      <c r="P5981" s="5">
        <v>178.75</v>
      </c>
      <c r="Q5981" s="5">
        <v>0.84000000000000008</v>
      </c>
      <c r="R5981" s="25"/>
      <c r="S5981" s="14"/>
      <c r="T5981" s="14"/>
    </row>
    <row r="5982" spans="1:20">
      <c r="A5982" s="2">
        <v>5</v>
      </c>
      <c r="B5982" s="2">
        <v>9</v>
      </c>
      <c r="C5982" s="16">
        <v>39696</v>
      </c>
      <c r="D5982" s="8">
        <v>0.95833333333333037</v>
      </c>
      <c r="E5982" s="9">
        <v>2.7308769940751144E-2</v>
      </c>
      <c r="F5982" s="5">
        <v>8.4963106466622573</v>
      </c>
      <c r="G5982" s="5">
        <v>19.045217988590171</v>
      </c>
      <c r="H5982" s="5">
        <v>10.548907341927912</v>
      </c>
      <c r="I5982" s="10">
        <v>1.7870583367356931</v>
      </c>
      <c r="J5982" s="11">
        <v>14.4175</v>
      </c>
      <c r="K5982" s="5">
        <f t="shared" si="93"/>
        <v>18.742750000000001</v>
      </c>
      <c r="L5982" s="5">
        <v>7.1124999999999998</v>
      </c>
      <c r="M5982" s="15">
        <v>25.459335664735228</v>
      </c>
      <c r="N5982" s="5">
        <v>93.925000000000011</v>
      </c>
      <c r="O5982" s="5">
        <v>14.360000000000001</v>
      </c>
      <c r="P5982" s="5">
        <v>190.89999999999998</v>
      </c>
      <c r="Q5982" s="5">
        <v>1.37</v>
      </c>
      <c r="R5982" s="25"/>
      <c r="S5982" s="14"/>
      <c r="T5982" s="14"/>
    </row>
    <row r="5983" spans="1:20">
      <c r="A5983" s="2">
        <v>6</v>
      </c>
      <c r="B5983" s="2">
        <v>9</v>
      </c>
      <c r="C5983" s="16">
        <v>39697</v>
      </c>
      <c r="D5983" s="8">
        <v>0</v>
      </c>
      <c r="E5983" s="9">
        <v>1.5855702077500679E-2</v>
      </c>
      <c r="F5983" s="5">
        <v>5.9921544910645377</v>
      </c>
      <c r="G5983" s="5">
        <v>14.539317129315659</v>
      </c>
      <c r="H5983" s="5">
        <v>8.5471626382511214</v>
      </c>
      <c r="I5983" s="10">
        <v>1.7869977410449427</v>
      </c>
      <c r="J5983" s="11">
        <v>14.217499999999999</v>
      </c>
      <c r="K5983" s="5">
        <f t="shared" si="93"/>
        <v>18.482749999999999</v>
      </c>
      <c r="L5983" s="5">
        <v>9.61</v>
      </c>
      <c r="M5983" s="15">
        <v>26.729189407950397</v>
      </c>
      <c r="N5983" s="5">
        <v>90.675000000000011</v>
      </c>
      <c r="O5983" s="5">
        <v>14.27</v>
      </c>
      <c r="P5983" s="5">
        <v>240.82499999999999</v>
      </c>
      <c r="Q5983" s="5">
        <v>1.8824999999999998</v>
      </c>
      <c r="R5983" s="25"/>
      <c r="S5983" s="14"/>
      <c r="T5983" s="14"/>
    </row>
    <row r="5984" spans="1:20">
      <c r="A5984" s="2">
        <v>6</v>
      </c>
      <c r="B5984" s="2">
        <v>9</v>
      </c>
      <c r="C5984" s="16">
        <v>39697</v>
      </c>
      <c r="D5984" s="8">
        <v>4.1666666666669627E-2</v>
      </c>
      <c r="E5984" s="9">
        <v>1.4874006402500631E-3</v>
      </c>
      <c r="F5984" s="5">
        <v>4.30870112605343</v>
      </c>
      <c r="G5984" s="5">
        <v>11.533116909498334</v>
      </c>
      <c r="H5984" s="5">
        <v>7.2244157834449032</v>
      </c>
      <c r="I5984" s="10">
        <v>1.8011568046554418</v>
      </c>
      <c r="J5984" s="11">
        <v>9.057500000000001</v>
      </c>
      <c r="K5984" s="5">
        <f t="shared" si="93"/>
        <v>11.774750000000001</v>
      </c>
      <c r="L5984" s="5">
        <v>5.7125000000000004</v>
      </c>
      <c r="M5984" s="15">
        <v>27.425497810888483</v>
      </c>
      <c r="N5984" s="5">
        <v>88.474999999999994</v>
      </c>
      <c r="O5984" s="5">
        <v>14.302499999999998</v>
      </c>
      <c r="P5984" s="5">
        <v>236.32499999999999</v>
      </c>
      <c r="Q5984" s="5">
        <v>1.7324999999999999</v>
      </c>
      <c r="R5984" s="25"/>
      <c r="S5984" s="14"/>
      <c r="T5984" s="14"/>
    </row>
    <row r="5985" spans="1:20">
      <c r="A5985" s="2">
        <v>6</v>
      </c>
      <c r="B5985" s="2">
        <v>9</v>
      </c>
      <c r="C5985" s="16">
        <v>39697</v>
      </c>
      <c r="D5985" s="8">
        <v>8.3333333333330373E-2</v>
      </c>
      <c r="E5985" s="9"/>
      <c r="F5985" s="5">
        <v>3.237951814833405</v>
      </c>
      <c r="G5985" s="5">
        <v>8.0020309311434126</v>
      </c>
      <c r="H5985" s="5">
        <v>4.7640791163100085</v>
      </c>
      <c r="I5985" s="10">
        <v>1.8129449911081914</v>
      </c>
      <c r="J5985" s="11">
        <v>8.1450000000000014</v>
      </c>
      <c r="K5985" s="5">
        <f t="shared" si="93"/>
        <v>10.588500000000002</v>
      </c>
      <c r="L5985" s="5">
        <v>6.2024999999999997</v>
      </c>
      <c r="M5985" s="15">
        <v>28.70753962137665</v>
      </c>
      <c r="N5985" s="5">
        <v>85.742499999999993</v>
      </c>
      <c r="O5985" s="5">
        <v>14.52</v>
      </c>
      <c r="P5985" s="5">
        <v>243.92500000000001</v>
      </c>
      <c r="Q5985" s="5">
        <v>2.6675</v>
      </c>
      <c r="R5985" s="25"/>
      <c r="S5985" s="14"/>
      <c r="T5985" s="14"/>
    </row>
    <row r="5986" spans="1:20">
      <c r="A5986" s="2">
        <v>6</v>
      </c>
      <c r="B5986" s="2">
        <v>9</v>
      </c>
      <c r="C5986" s="16">
        <v>39697</v>
      </c>
      <c r="D5986" s="8">
        <v>0.125</v>
      </c>
      <c r="E5986" s="9">
        <v>9.8762771457504284E-3</v>
      </c>
      <c r="F5986" s="5">
        <v>5.7317909387805708</v>
      </c>
      <c r="G5986" s="5">
        <v>12.401477333507954</v>
      </c>
      <c r="H5986" s="5">
        <v>6.6696863947273837</v>
      </c>
      <c r="I5986" s="10">
        <v>1.8247325951031905</v>
      </c>
      <c r="J5986" s="11">
        <v>8.2524999999999995</v>
      </c>
      <c r="K5986" s="5">
        <f t="shared" si="93"/>
        <v>10.728249999999999</v>
      </c>
      <c r="L5986" s="5">
        <v>6.4324999999999992</v>
      </c>
      <c r="M5986" s="15">
        <v>26.035613170697317</v>
      </c>
      <c r="N5986" s="5">
        <v>86.515000000000001</v>
      </c>
      <c r="O5986" s="5">
        <v>14.305</v>
      </c>
      <c r="P5986" s="5">
        <v>244.625</v>
      </c>
      <c r="Q5986" s="5">
        <v>2.3075000000000001</v>
      </c>
      <c r="R5986" s="25"/>
      <c r="S5986" s="14"/>
      <c r="T5986" s="14"/>
    </row>
    <row r="5987" spans="1:20">
      <c r="A5987" s="2">
        <v>6</v>
      </c>
      <c r="B5987" s="2">
        <v>9</v>
      </c>
      <c r="C5987" s="16">
        <v>39697</v>
      </c>
      <c r="D5987" s="8">
        <v>0.16666666666666963</v>
      </c>
      <c r="E5987" s="9">
        <v>1.8949319661500815E-2</v>
      </c>
      <c r="F5987" s="5">
        <v>7.9593263258514186</v>
      </c>
      <c r="G5987" s="5">
        <v>15.9136019543113</v>
      </c>
      <c r="H5987" s="5">
        <v>7.9542756284598815</v>
      </c>
      <c r="I5987" s="10">
        <v>1.8294100581339401</v>
      </c>
      <c r="J5987" s="11">
        <v>9.9675000000000011</v>
      </c>
      <c r="K5987" s="5">
        <f t="shared" si="93"/>
        <v>12.957750000000003</v>
      </c>
      <c r="L5987" s="5">
        <v>6.375</v>
      </c>
      <c r="M5987" s="15">
        <v>25.114984152475202</v>
      </c>
      <c r="N5987" s="5">
        <v>87.59</v>
      </c>
      <c r="O5987" s="5">
        <v>14.105</v>
      </c>
      <c r="P5987" s="5">
        <v>244.72499999999999</v>
      </c>
      <c r="Q5987" s="5">
        <v>2.0975000000000001</v>
      </c>
      <c r="R5987" s="25"/>
      <c r="S5987" s="14"/>
      <c r="T5987" s="14"/>
    </row>
    <row r="5988" spans="1:20">
      <c r="A5988" s="2">
        <v>6</v>
      </c>
      <c r="B5988" s="2">
        <v>9</v>
      </c>
      <c r="C5988" s="16">
        <v>39697</v>
      </c>
      <c r="D5988" s="8">
        <v>0.20833333333333037</v>
      </c>
      <c r="E5988" s="9">
        <v>3.9296690977251698E-2</v>
      </c>
      <c r="F5988" s="5">
        <v>14.805146075462659</v>
      </c>
      <c r="G5988" s="5">
        <v>26.768586720737954</v>
      </c>
      <c r="H5988" s="5">
        <v>11.963440645275295</v>
      </c>
      <c r="I5988" s="10">
        <v>1.8340873805714397</v>
      </c>
      <c r="J5988" s="11">
        <v>14.622499999999999</v>
      </c>
      <c r="K5988" s="5">
        <f t="shared" si="93"/>
        <v>19.009249999999998</v>
      </c>
      <c r="L5988" s="5">
        <v>8.8450000000000006</v>
      </c>
      <c r="M5988" s="15">
        <v>21.358413964268724</v>
      </c>
      <c r="N5988" s="5">
        <v>89.147500000000008</v>
      </c>
      <c r="O5988" s="5">
        <v>14.272500000000001</v>
      </c>
      <c r="P5988" s="5">
        <v>245.77500000000001</v>
      </c>
      <c r="Q5988" s="5">
        <v>1.77</v>
      </c>
      <c r="R5988" s="25"/>
      <c r="S5988" s="14"/>
      <c r="T5988" s="14"/>
    </row>
    <row r="5989" spans="1:20">
      <c r="A5989" s="2">
        <v>6</v>
      </c>
      <c r="B5989" s="2">
        <v>9</v>
      </c>
      <c r="C5989" s="16">
        <v>39697</v>
      </c>
      <c r="D5989" s="8">
        <v>0.25</v>
      </c>
      <c r="E5989" s="9">
        <v>7.8622935217503409E-2</v>
      </c>
      <c r="F5989" s="5">
        <v>23.912970661783561</v>
      </c>
      <c r="G5989" s="5">
        <v>42.00787604440152</v>
      </c>
      <c r="H5989" s="5">
        <v>18.094905382617959</v>
      </c>
      <c r="I5989" s="10">
        <v>1.8103298030514401</v>
      </c>
      <c r="J5989" s="11">
        <v>15.532500000000001</v>
      </c>
      <c r="K5989" s="5">
        <f t="shared" si="93"/>
        <v>20.192250000000001</v>
      </c>
      <c r="L5989" s="5">
        <v>10.317500000000001</v>
      </c>
      <c r="M5989" s="15">
        <v>20.898375420986667</v>
      </c>
      <c r="N5989" s="5">
        <v>87.102500000000006</v>
      </c>
      <c r="O5989" s="5">
        <v>14.825000000000001</v>
      </c>
      <c r="P5989" s="5">
        <v>248.75</v>
      </c>
      <c r="Q5989" s="5">
        <v>2.0149999999999997</v>
      </c>
      <c r="R5989" s="25"/>
      <c r="S5989" s="14"/>
      <c r="T5989" s="14"/>
    </row>
    <row r="5990" spans="1:20">
      <c r="A5990" s="2">
        <v>6</v>
      </c>
      <c r="B5990" s="2">
        <v>9</v>
      </c>
      <c r="C5990" s="16">
        <v>39697</v>
      </c>
      <c r="D5990" s="8">
        <v>0.29166666666666963</v>
      </c>
      <c r="E5990" s="9">
        <v>0.1030752376830045</v>
      </c>
      <c r="F5990" s="5">
        <v>27.160292743654669</v>
      </c>
      <c r="G5990" s="5">
        <v>47.711264619565029</v>
      </c>
      <c r="H5990" s="5">
        <v>20.550971875910356</v>
      </c>
      <c r="I5990" s="10">
        <v>1.8150071857431898</v>
      </c>
      <c r="J5990" s="11">
        <v>15.602500000000001</v>
      </c>
      <c r="K5990" s="5">
        <f t="shared" si="93"/>
        <v>20.283250000000002</v>
      </c>
      <c r="L5990" s="5">
        <v>10.512499999999999</v>
      </c>
      <c r="M5990" s="15">
        <v>20.001471070866558</v>
      </c>
      <c r="N5990" s="5">
        <v>83.412500000000009</v>
      </c>
      <c r="O5990" s="5">
        <v>15.41</v>
      </c>
      <c r="P5990" s="5">
        <v>248.02500000000001</v>
      </c>
      <c r="Q5990" s="5">
        <v>2.2399999999999998</v>
      </c>
      <c r="R5990" s="25"/>
      <c r="S5990" s="14"/>
      <c r="T5990" s="14"/>
    </row>
    <row r="5991" spans="1:20">
      <c r="A5991" s="2">
        <v>6</v>
      </c>
      <c r="B5991" s="2">
        <v>9</v>
      </c>
      <c r="C5991" s="16">
        <v>39697</v>
      </c>
      <c r="D5991" s="8">
        <v>0.33333333333333037</v>
      </c>
      <c r="E5991" s="9">
        <v>0.10259904141050452</v>
      </c>
      <c r="F5991" s="5">
        <v>22.462261241712778</v>
      </c>
      <c r="G5991" s="5">
        <v>39.246099319318475</v>
      </c>
      <c r="H5991" s="5">
        <v>16.783838077605694</v>
      </c>
      <c r="I5991" s="10">
        <v>1.8528557596559381</v>
      </c>
      <c r="J5991" s="11">
        <v>12.807500000000001</v>
      </c>
      <c r="K5991" s="5">
        <f t="shared" si="93"/>
        <v>16.649750000000001</v>
      </c>
      <c r="L5991" s="5">
        <v>8.4574999999999996</v>
      </c>
      <c r="M5991" s="15">
        <v>21.239487350984721</v>
      </c>
      <c r="N5991" s="5">
        <v>72.704999999999998</v>
      </c>
      <c r="O5991" s="5">
        <v>16.164999999999999</v>
      </c>
      <c r="P5991" s="5">
        <v>246.625</v>
      </c>
      <c r="Q5991" s="5">
        <v>3.0900000000000003</v>
      </c>
      <c r="R5991" s="25"/>
      <c r="S5991" s="14"/>
      <c r="T5991" s="14"/>
    </row>
    <row r="5992" spans="1:20">
      <c r="A5992" s="2">
        <v>6</v>
      </c>
      <c r="B5992" s="2">
        <v>9</v>
      </c>
      <c r="C5992" s="16">
        <v>39697</v>
      </c>
      <c r="D5992" s="8">
        <v>0.375</v>
      </c>
      <c r="E5992" s="9">
        <v>0.135975373281256</v>
      </c>
      <c r="F5992" s="5">
        <v>22.43893190688685</v>
      </c>
      <c r="G5992" s="5">
        <v>40.226068470110427</v>
      </c>
      <c r="H5992" s="5">
        <v>17.787136563223577</v>
      </c>
      <c r="I5992" s="10">
        <v>1.8338386309426886</v>
      </c>
      <c r="J5992" s="11">
        <v>14.2075</v>
      </c>
      <c r="K5992" s="5">
        <f t="shared" si="93"/>
        <v>18.469750000000001</v>
      </c>
      <c r="L5992" s="5">
        <v>9.5750000000000011</v>
      </c>
      <c r="M5992" s="15">
        <v>19.726002244505526</v>
      </c>
      <c r="N5992" s="5">
        <v>60.987499999999997</v>
      </c>
      <c r="O5992" s="5">
        <v>17.302500000000002</v>
      </c>
      <c r="P5992" s="5">
        <v>247.89999999999998</v>
      </c>
      <c r="Q5992" s="5">
        <v>2.8499999999999996</v>
      </c>
      <c r="R5992" s="25"/>
      <c r="S5992" s="14"/>
      <c r="T5992" s="14"/>
    </row>
    <row r="5993" spans="1:20">
      <c r="A5993" s="2">
        <v>6</v>
      </c>
      <c r="B5993" s="2">
        <v>9</v>
      </c>
      <c r="C5993" s="16">
        <v>39697</v>
      </c>
      <c r="D5993" s="8">
        <v>0.41666666666666963</v>
      </c>
      <c r="E5993" s="9">
        <v>0.19541019436850865</v>
      </c>
      <c r="F5993" s="5">
        <v>22.07565157896855</v>
      </c>
      <c r="G5993" s="5">
        <v>40.607809898433871</v>
      </c>
      <c r="H5993" s="5">
        <v>18.532158319465317</v>
      </c>
      <c r="I5993" s="10">
        <v>1.8479917695519377</v>
      </c>
      <c r="J5993" s="11">
        <v>13.0725</v>
      </c>
      <c r="K5993" s="5">
        <f t="shared" si="93"/>
        <v>16.994250000000001</v>
      </c>
      <c r="L5993" s="5">
        <v>10.025</v>
      </c>
      <c r="M5993" s="15">
        <v>23.478720168155011</v>
      </c>
      <c r="N5993" s="5">
        <v>59.1875</v>
      </c>
      <c r="O5993" s="5">
        <v>17.57</v>
      </c>
      <c r="P5993" s="5">
        <v>245.52499999999998</v>
      </c>
      <c r="Q5993" s="5">
        <v>2.8925000000000001</v>
      </c>
      <c r="R5993" s="25"/>
      <c r="S5993" s="14"/>
      <c r="T5993" s="14"/>
    </row>
    <row r="5994" spans="1:20">
      <c r="A5994" s="2">
        <v>6</v>
      </c>
      <c r="B5994" s="2">
        <v>9</v>
      </c>
      <c r="C5994" s="16">
        <v>39697</v>
      </c>
      <c r="D5994" s="8">
        <v>0.45833333333333037</v>
      </c>
      <c r="E5994" s="9">
        <v>0.18910334432450843</v>
      </c>
      <c r="F5994" s="5">
        <v>21.100112878327828</v>
      </c>
      <c r="G5994" s="5">
        <v>39.971058232104319</v>
      </c>
      <c r="H5994" s="5">
        <v>18.870945353776488</v>
      </c>
      <c r="I5994" s="10">
        <v>1.8289759664321881</v>
      </c>
      <c r="J5994" s="11">
        <v>14.237499999999999</v>
      </c>
      <c r="K5994" s="5">
        <f t="shared" si="93"/>
        <v>18.508749999999999</v>
      </c>
      <c r="L5994" s="5">
        <v>10.887499999999999</v>
      </c>
      <c r="M5994" s="15">
        <v>23.146280346332972</v>
      </c>
      <c r="N5994" s="5">
        <v>72.152500000000003</v>
      </c>
      <c r="O5994" s="5">
        <v>16.795000000000002</v>
      </c>
      <c r="P5994" s="5">
        <v>246.92499999999998</v>
      </c>
      <c r="Q5994" s="5">
        <v>2.9475000000000002</v>
      </c>
      <c r="R5994" s="25"/>
      <c r="S5994" s="14"/>
      <c r="T5994" s="14"/>
    </row>
    <row r="5995" spans="1:20">
      <c r="A5995" s="2">
        <v>6</v>
      </c>
      <c r="B5995" s="2">
        <v>9</v>
      </c>
      <c r="C5995" s="16">
        <v>39697</v>
      </c>
      <c r="D5995" s="8">
        <v>0.5</v>
      </c>
      <c r="E5995" s="9">
        <v>0.16872608414650753</v>
      </c>
      <c r="F5995" s="5">
        <v>21.577677792047265</v>
      </c>
      <c r="G5995" s="5">
        <v>41.900605242284406</v>
      </c>
      <c r="H5995" s="5">
        <v>20.322927450237145</v>
      </c>
      <c r="I5995" s="10">
        <v>1.8289140049784378</v>
      </c>
      <c r="J5995" s="11">
        <v>18.155000000000001</v>
      </c>
      <c r="K5995" s="5">
        <f t="shared" si="93"/>
        <v>23.601500000000001</v>
      </c>
      <c r="L5995" s="5">
        <v>10.85</v>
      </c>
      <c r="M5995" s="15">
        <v>22.872375824950939</v>
      </c>
      <c r="N5995" s="5">
        <v>85.155000000000001</v>
      </c>
      <c r="O5995" s="5">
        <v>16.267499999999998</v>
      </c>
      <c r="P5995" s="5">
        <v>244.27499999999998</v>
      </c>
      <c r="Q5995" s="5">
        <v>2.5299999999999998</v>
      </c>
      <c r="R5995" s="25"/>
      <c r="S5995" s="14"/>
      <c r="T5995" s="14"/>
    </row>
    <row r="5996" spans="1:20">
      <c r="A5996" s="2">
        <v>6</v>
      </c>
      <c r="B5996" s="2">
        <v>9</v>
      </c>
      <c r="C5996" s="16">
        <v>39697</v>
      </c>
      <c r="D5996" s="8">
        <v>0.54166666666666963</v>
      </c>
      <c r="E5996" s="9">
        <v>0.14513621737350652</v>
      </c>
      <c r="F5996" s="5">
        <v>14.561754396423689</v>
      </c>
      <c r="G5996" s="5">
        <v>31.106507592455653</v>
      </c>
      <c r="H5996" s="5">
        <v>16.544753196031962</v>
      </c>
      <c r="I5996" s="10">
        <v>1.8217449956119376</v>
      </c>
      <c r="J5996" s="11">
        <v>15.907500000000001</v>
      </c>
      <c r="K5996" s="5">
        <f t="shared" si="93"/>
        <v>20.679750000000002</v>
      </c>
      <c r="L5996" s="5">
        <v>10.474999999999998</v>
      </c>
      <c r="M5996" s="15">
        <v>27.578942328461544</v>
      </c>
      <c r="N5996" s="5">
        <v>77.015000000000001</v>
      </c>
      <c r="O5996" s="5">
        <v>16.795000000000002</v>
      </c>
      <c r="P5996" s="5">
        <v>236.75</v>
      </c>
      <c r="Q5996" s="5">
        <v>2.8</v>
      </c>
      <c r="R5996" s="25"/>
      <c r="S5996" s="14"/>
      <c r="T5996" s="14"/>
    </row>
    <row r="5997" spans="1:20">
      <c r="A5997" s="2">
        <v>6</v>
      </c>
      <c r="B5997" s="2">
        <v>9</v>
      </c>
      <c r="C5997" s="16">
        <v>39697</v>
      </c>
      <c r="D5997" s="8">
        <v>0.58333333333333037</v>
      </c>
      <c r="E5997" s="9">
        <v>0.11937489795825537</v>
      </c>
      <c r="F5997" s="5">
        <v>13.967232172549032</v>
      </c>
      <c r="G5997" s="5">
        <v>29.75774558400634</v>
      </c>
      <c r="H5997" s="5">
        <v>15.790513411457308</v>
      </c>
      <c r="I5997" s="10">
        <v>1.8145764481946878</v>
      </c>
      <c r="J5997" s="11">
        <v>14.4625</v>
      </c>
      <c r="K5997" s="5">
        <f t="shared" si="93"/>
        <v>18.80125</v>
      </c>
      <c r="L5997" s="5">
        <v>9.3974999999999991</v>
      </c>
      <c r="M5997" s="15">
        <v>27.302633239392513</v>
      </c>
      <c r="N5997" s="5">
        <v>72.157499999999999</v>
      </c>
      <c r="O5997" s="5">
        <v>17.314999999999998</v>
      </c>
      <c r="P5997" s="5">
        <v>240.125</v>
      </c>
      <c r="Q5997" s="5">
        <v>2.6725000000000003</v>
      </c>
      <c r="R5997" s="25"/>
      <c r="S5997" s="14"/>
      <c r="T5997" s="14"/>
    </row>
    <row r="5998" spans="1:20">
      <c r="A5998" s="2">
        <v>6</v>
      </c>
      <c r="B5998" s="2">
        <v>9</v>
      </c>
      <c r="C5998" s="16">
        <v>39697</v>
      </c>
      <c r="D5998" s="8">
        <v>0.625</v>
      </c>
      <c r="E5998" s="9">
        <v>0.13844244176550624</v>
      </c>
      <c r="F5998" s="5">
        <v>16.424178139236506</v>
      </c>
      <c r="G5998" s="5">
        <v>34.593510945055328</v>
      </c>
      <c r="H5998" s="5">
        <v>18.169332805818822</v>
      </c>
      <c r="I5998" s="10">
        <v>1.8263589908326872</v>
      </c>
      <c r="J5998" s="11">
        <v>13.895</v>
      </c>
      <c r="K5998" s="5">
        <f t="shared" si="93"/>
        <v>18.063500000000001</v>
      </c>
      <c r="L5998" s="5">
        <v>9.432500000000001</v>
      </c>
      <c r="M5998" s="15">
        <v>25.914743817960336</v>
      </c>
      <c r="N5998" s="5">
        <v>69.260000000000005</v>
      </c>
      <c r="O5998" s="5">
        <v>17.62</v>
      </c>
      <c r="P5998" s="5">
        <v>231.64999999999998</v>
      </c>
      <c r="Q5998" s="5">
        <v>2</v>
      </c>
      <c r="R5998" s="25"/>
      <c r="S5998" s="14"/>
      <c r="T5998" s="14"/>
    </row>
    <row r="5999" spans="1:20">
      <c r="A5999" s="2">
        <v>6</v>
      </c>
      <c r="B5999" s="2">
        <v>9</v>
      </c>
      <c r="C5999" s="16">
        <v>39697</v>
      </c>
      <c r="D5999" s="8">
        <v>0.66666666666666963</v>
      </c>
      <c r="E5999" s="9">
        <v>0.15917569423525721</v>
      </c>
      <c r="F5999" s="5">
        <v>17.455312918447024</v>
      </c>
      <c r="G5999" s="5">
        <v>37.737955423067589</v>
      </c>
      <c r="H5999" s="5">
        <v>20.282642504620565</v>
      </c>
      <c r="I5999" s="10">
        <v>1.8523531588719357</v>
      </c>
      <c r="J5999" s="11">
        <v>13.677500000000002</v>
      </c>
      <c r="K5999" s="5">
        <f t="shared" si="93"/>
        <v>17.780750000000005</v>
      </c>
      <c r="L5999" s="5">
        <v>8.9175000000000004</v>
      </c>
      <c r="M5999" s="15">
        <v>23.156444797275984</v>
      </c>
      <c r="N5999" s="5">
        <v>67.842500000000001</v>
      </c>
      <c r="O5999" s="5">
        <v>17.087499999999999</v>
      </c>
      <c r="P5999" s="5">
        <v>243.65</v>
      </c>
      <c r="Q5999" s="5">
        <v>1.7825</v>
      </c>
      <c r="R5999" s="25"/>
      <c r="S5999" s="14"/>
      <c r="T5999" s="14"/>
    </row>
    <row r="6000" spans="1:20">
      <c r="A6000" s="2">
        <v>6</v>
      </c>
      <c r="B6000" s="2">
        <v>9</v>
      </c>
      <c r="C6000" s="16">
        <v>39697</v>
      </c>
      <c r="D6000" s="8">
        <v>0.70833333333333037</v>
      </c>
      <c r="E6000" s="9">
        <v>0.19478227113475891</v>
      </c>
      <c r="F6000" s="5">
        <v>25.76513715336921</v>
      </c>
      <c r="G6000" s="5">
        <v>50.051249626104394</v>
      </c>
      <c r="H6000" s="5">
        <v>24.286112472735184</v>
      </c>
      <c r="I6000" s="10">
        <v>1.8593963372796853</v>
      </c>
      <c r="J6000" s="11">
        <v>20.625</v>
      </c>
      <c r="K6000" s="5">
        <f t="shared" si="93"/>
        <v>26.8125</v>
      </c>
      <c r="L6000" s="5">
        <v>10.87</v>
      </c>
      <c r="M6000" s="15">
        <v>19.870123252866563</v>
      </c>
      <c r="N6000" s="5">
        <v>84.237499999999997</v>
      </c>
      <c r="O6000" s="5">
        <v>15.92</v>
      </c>
      <c r="P6000" s="5">
        <v>230.82500000000002</v>
      </c>
      <c r="Q6000" s="5">
        <v>1.2275</v>
      </c>
      <c r="R6000" s="25"/>
      <c r="S6000" s="14"/>
      <c r="T6000" s="14"/>
    </row>
    <row r="6001" spans="1:20">
      <c r="A6001" s="2">
        <v>6</v>
      </c>
      <c r="B6001" s="2">
        <v>9</v>
      </c>
      <c r="C6001" s="16">
        <v>39697</v>
      </c>
      <c r="D6001" s="8">
        <v>0.75</v>
      </c>
      <c r="E6001" s="9">
        <v>0.19094448742625875</v>
      </c>
      <c r="F6001" s="5">
        <v>27.19614159202137</v>
      </c>
      <c r="G6001" s="5">
        <v>51.848689911760886</v>
      </c>
      <c r="H6001" s="5">
        <v>24.652548319739516</v>
      </c>
      <c r="I6001" s="10">
        <v>1.8569647640074352</v>
      </c>
      <c r="J6001" s="11">
        <v>16.7925</v>
      </c>
      <c r="K6001" s="5">
        <f t="shared" si="93"/>
        <v>21.830250000000003</v>
      </c>
      <c r="L6001" s="5">
        <v>11.5975</v>
      </c>
      <c r="M6001" s="15">
        <v>19.003443230544455</v>
      </c>
      <c r="N6001" s="5">
        <v>90.235000000000014</v>
      </c>
      <c r="O6001" s="5">
        <v>15.459999999999999</v>
      </c>
      <c r="P6001" s="5">
        <v>226.47499999999997</v>
      </c>
      <c r="Q6001" s="5">
        <v>1.085</v>
      </c>
      <c r="R6001" s="25"/>
      <c r="S6001" s="14"/>
      <c r="T6001" s="14"/>
    </row>
    <row r="6002" spans="1:20">
      <c r="A6002" s="2">
        <v>6</v>
      </c>
      <c r="B6002" s="2">
        <v>9</v>
      </c>
      <c r="C6002" s="16">
        <v>39697</v>
      </c>
      <c r="D6002" s="8">
        <v>0.79166666666666963</v>
      </c>
      <c r="E6002" s="9">
        <v>0.19023010604250878</v>
      </c>
      <c r="F6002" s="5">
        <v>24.33414465229805</v>
      </c>
      <c r="G6002" s="5">
        <v>47.259739047537074</v>
      </c>
      <c r="H6002" s="5">
        <v>22.92559439523902</v>
      </c>
      <c r="I6002" s="10">
        <v>1.8521646835779351</v>
      </c>
      <c r="J6002" s="11">
        <v>14.9025</v>
      </c>
      <c r="K6002" s="5">
        <f t="shared" si="93"/>
        <v>19.373249999999999</v>
      </c>
      <c r="L6002" s="5">
        <v>11.18</v>
      </c>
      <c r="M6002" s="15">
        <v>17.180280994981221</v>
      </c>
      <c r="N6002" s="5">
        <v>91.95</v>
      </c>
      <c r="O6002" s="5">
        <v>15.157500000000001</v>
      </c>
      <c r="P6002" s="5">
        <v>218.55</v>
      </c>
      <c r="Q6002" s="5">
        <v>0.66500000000000004</v>
      </c>
      <c r="R6002" s="25"/>
      <c r="S6002" s="14"/>
      <c r="T6002" s="14"/>
    </row>
    <row r="6003" spans="1:20">
      <c r="A6003" s="2">
        <v>6</v>
      </c>
      <c r="B6003" s="2">
        <v>9</v>
      </c>
      <c r="C6003" s="16">
        <v>39697</v>
      </c>
      <c r="D6003" s="8">
        <v>0.83333333333333037</v>
      </c>
      <c r="E6003" s="9">
        <v>0.28470492351976318</v>
      </c>
      <c r="F6003" s="5">
        <v>26.496320608215552</v>
      </c>
      <c r="G6003" s="5">
        <v>47.555604537514355</v>
      </c>
      <c r="H6003" s="5">
        <v>21.0592839292988</v>
      </c>
      <c r="I6003" s="10">
        <v>1.8852596933421837</v>
      </c>
      <c r="J6003" s="11">
        <v>14.5975</v>
      </c>
      <c r="K6003" s="5">
        <f t="shared" si="93"/>
        <v>18.976749999999999</v>
      </c>
      <c r="L6003" s="5">
        <v>10.1975</v>
      </c>
      <c r="M6003" s="15">
        <v>15.892131493296057</v>
      </c>
      <c r="N6003" s="5">
        <v>93.125</v>
      </c>
      <c r="O6003" s="5">
        <v>15.085000000000001</v>
      </c>
      <c r="P6003" s="5">
        <v>251.27499999999998</v>
      </c>
      <c r="Q6003" s="5">
        <v>0.77</v>
      </c>
      <c r="R6003" s="25"/>
      <c r="S6003" s="14"/>
      <c r="T6003" s="14"/>
    </row>
    <row r="6004" spans="1:20">
      <c r="A6004" s="2">
        <v>6</v>
      </c>
      <c r="B6004" s="2">
        <v>9</v>
      </c>
      <c r="C6004" s="16">
        <v>39697</v>
      </c>
      <c r="D6004" s="8">
        <v>0.875</v>
      </c>
      <c r="E6004" s="9">
        <v>0.17812237095725827</v>
      </c>
      <c r="F6004" s="5">
        <v>20.27482012430993</v>
      </c>
      <c r="G6004" s="5">
        <v>39.308549005648032</v>
      </c>
      <c r="H6004" s="5">
        <v>19.033728881338099</v>
      </c>
      <c r="I6004" s="10">
        <v>2.0865053950819261</v>
      </c>
      <c r="J6004" s="11">
        <v>15.99</v>
      </c>
      <c r="K6004" s="5">
        <f t="shared" si="93"/>
        <v>20.787000000000003</v>
      </c>
      <c r="L6004" s="5">
        <v>10.782500000000001</v>
      </c>
      <c r="M6004" s="15">
        <v>15.571085609007017</v>
      </c>
      <c r="N6004" s="5">
        <v>94.025000000000006</v>
      </c>
      <c r="O6004" s="5">
        <v>14.9475</v>
      </c>
      <c r="P6004" s="5">
        <v>267.55</v>
      </c>
      <c r="Q6004" s="5">
        <v>2.52</v>
      </c>
      <c r="R6004" s="25"/>
      <c r="S6004" s="14"/>
      <c r="T6004" s="14"/>
    </row>
    <row r="6005" spans="1:20">
      <c r="A6005" s="2">
        <v>6</v>
      </c>
      <c r="B6005" s="2">
        <v>9</v>
      </c>
      <c r="C6005" s="16">
        <v>39697</v>
      </c>
      <c r="D6005" s="8">
        <v>0.91666666666666963</v>
      </c>
      <c r="E6005" s="9">
        <v>9.5664685666004473E-2</v>
      </c>
      <c r="F6005" s="5">
        <v>9.03413628774911</v>
      </c>
      <c r="G6005" s="5">
        <v>21.069524151717818</v>
      </c>
      <c r="H6005" s="5">
        <v>12.03538786396871</v>
      </c>
      <c r="I6005" s="10">
        <v>2.0461736300894273</v>
      </c>
      <c r="J6005" s="11">
        <v>11.965</v>
      </c>
      <c r="K6005" s="5">
        <f t="shared" si="93"/>
        <v>15.554500000000001</v>
      </c>
      <c r="L6005" s="5">
        <v>8.3550000000000004</v>
      </c>
      <c r="M6005" s="15">
        <v>18.971248187889458</v>
      </c>
      <c r="N6005" s="5">
        <v>92.275000000000006</v>
      </c>
      <c r="O6005" s="5">
        <v>14.809999999999999</v>
      </c>
      <c r="P6005" s="5">
        <v>265.25</v>
      </c>
      <c r="Q6005" s="5">
        <v>2.91</v>
      </c>
      <c r="R6005" s="25"/>
      <c r="S6005" s="14"/>
      <c r="T6005" s="14"/>
    </row>
    <row r="6006" spans="1:20">
      <c r="A6006" s="2">
        <v>6</v>
      </c>
      <c r="B6006" s="2">
        <v>9</v>
      </c>
      <c r="C6006" s="16">
        <v>39697</v>
      </c>
      <c r="D6006" s="8">
        <v>0.95833333333333037</v>
      </c>
      <c r="E6006" s="9">
        <v>4.9557531925252321E-2</v>
      </c>
      <c r="F6006" s="5">
        <v>6.111728801916267</v>
      </c>
      <c r="G6006" s="5">
        <v>14.399821569208154</v>
      </c>
      <c r="H6006" s="5">
        <v>8.2880927672918876</v>
      </c>
      <c r="I6006" s="10">
        <v>2.0011085463764289</v>
      </c>
      <c r="J6006" s="11">
        <v>7.4275000000000002</v>
      </c>
      <c r="K6006" s="5">
        <f t="shared" si="93"/>
        <v>9.6557500000000012</v>
      </c>
      <c r="L6006" s="5">
        <v>5.5649999999999995</v>
      </c>
      <c r="M6006" s="15">
        <v>23.36689475009803</v>
      </c>
      <c r="N6006" s="5">
        <v>87.577500000000001</v>
      </c>
      <c r="O6006" s="5">
        <v>14.695</v>
      </c>
      <c r="P6006" s="5">
        <v>264.64999999999998</v>
      </c>
      <c r="Q6006" s="5">
        <v>3.0474999999999999</v>
      </c>
      <c r="R6006" s="25"/>
      <c r="S6006" s="14"/>
      <c r="T6006" s="14"/>
    </row>
    <row r="6007" spans="1:20">
      <c r="A6007" s="2">
        <v>7</v>
      </c>
      <c r="B6007" s="2">
        <v>9</v>
      </c>
      <c r="C6007" s="16">
        <v>39698</v>
      </c>
      <c r="D6007" s="8">
        <v>0</v>
      </c>
      <c r="E6007" s="9">
        <v>3.040076462450144E-2</v>
      </c>
      <c r="F6007" s="5">
        <v>5.7610966796197909</v>
      </c>
      <c r="G6007" s="5">
        <v>14.307585703470391</v>
      </c>
      <c r="H6007" s="5">
        <v>8.5464890238506008</v>
      </c>
      <c r="I6007" s="10">
        <v>1.9986728557304281</v>
      </c>
      <c r="J6007" s="11">
        <v>9.6225000000000005</v>
      </c>
      <c r="K6007" s="5">
        <f t="shared" si="93"/>
        <v>12.509250000000002</v>
      </c>
      <c r="L6007" s="5">
        <v>6.3775000000000004</v>
      </c>
      <c r="M6007" s="15">
        <v>21.855270178464838</v>
      </c>
      <c r="N6007" s="5">
        <v>89.070000000000007</v>
      </c>
      <c r="O6007" s="5">
        <v>14.477499999999999</v>
      </c>
      <c r="P6007" s="5">
        <v>269.45</v>
      </c>
      <c r="Q6007" s="5">
        <v>2.8774999999999995</v>
      </c>
      <c r="R6007" s="25"/>
      <c r="S6007" s="14"/>
      <c r="T6007" s="14"/>
    </row>
    <row r="6008" spans="1:20">
      <c r="A6008" s="2">
        <v>7</v>
      </c>
      <c r="B6008" s="2">
        <v>9</v>
      </c>
      <c r="C6008" s="16">
        <v>39698</v>
      </c>
      <c r="D6008" s="8">
        <v>4.1666666666669627E-2</v>
      </c>
      <c r="E6008" s="9">
        <v>2.471914718050117E-2</v>
      </c>
      <c r="F6008" s="5">
        <v>4.0804154364521414</v>
      </c>
      <c r="G6008" s="5">
        <v>11.535546837530685</v>
      </c>
      <c r="H6008" s="5">
        <v>7.4551314010785434</v>
      </c>
      <c r="I6008" s="10">
        <v>1.9251960096919305</v>
      </c>
      <c r="J6008" s="11">
        <v>7.7074999999999996</v>
      </c>
      <c r="K6008" s="5">
        <f t="shared" si="93"/>
        <v>10.01975</v>
      </c>
      <c r="L6008" s="5">
        <v>5.5350000000000001</v>
      </c>
      <c r="M6008" s="15">
        <v>23.684054739284079</v>
      </c>
      <c r="N6008" s="5">
        <v>88.022499999999994</v>
      </c>
      <c r="O6008" s="5">
        <v>14.512499999999999</v>
      </c>
      <c r="P6008" s="5">
        <v>270.82499999999999</v>
      </c>
      <c r="Q6008" s="5">
        <v>3.21</v>
      </c>
      <c r="R6008" s="25"/>
      <c r="S6008" s="14"/>
      <c r="T6008" s="14"/>
    </row>
    <row r="6009" spans="1:20">
      <c r="A6009" s="2">
        <v>7</v>
      </c>
      <c r="B6009" s="2">
        <v>9</v>
      </c>
      <c r="C6009" s="16">
        <v>39698</v>
      </c>
      <c r="D6009" s="8">
        <v>8.3333333333330373E-2</v>
      </c>
      <c r="E6009" s="9">
        <v>2.4510861972001169E-2</v>
      </c>
      <c r="F6009" s="5">
        <v>2.8567293726494478</v>
      </c>
      <c r="G6009" s="5">
        <v>7.8173042397998866</v>
      </c>
      <c r="H6009" s="5">
        <v>4.9605748671504388</v>
      </c>
      <c r="I6009" s="10">
        <v>2.0174805808401772</v>
      </c>
      <c r="J6009" s="11">
        <v>7.63</v>
      </c>
      <c r="K6009" s="5">
        <f t="shared" si="93"/>
        <v>9.9190000000000005</v>
      </c>
      <c r="L6009" s="5">
        <v>5.1749999999999998</v>
      </c>
      <c r="M6009" s="15">
        <v>26.328707868694423</v>
      </c>
      <c r="N6009" s="5">
        <v>90.142500000000013</v>
      </c>
      <c r="O6009" s="5">
        <v>14.16</v>
      </c>
      <c r="P6009" s="5">
        <v>268.57499999999999</v>
      </c>
      <c r="Q6009" s="5">
        <v>3.4624999999999999</v>
      </c>
      <c r="R6009" s="25"/>
      <c r="S6009" s="14"/>
      <c r="T6009" s="14"/>
    </row>
    <row r="6010" spans="1:20">
      <c r="A6010" s="2">
        <v>7</v>
      </c>
      <c r="B6010" s="2">
        <v>9</v>
      </c>
      <c r="C6010" s="16">
        <v>39698</v>
      </c>
      <c r="D6010" s="8">
        <v>0.125</v>
      </c>
      <c r="E6010" s="9">
        <v>2.8467035149751359E-2</v>
      </c>
      <c r="F6010" s="5">
        <v>3.1483011506347296</v>
      </c>
      <c r="G6010" s="5">
        <v>8.980475065576119</v>
      </c>
      <c r="H6010" s="5">
        <v>5.8321739149413894</v>
      </c>
      <c r="I6010" s="10">
        <v>1.9416409317134293</v>
      </c>
      <c r="J6010" s="11">
        <v>8.9375</v>
      </c>
      <c r="K6010" s="5">
        <f t="shared" si="93"/>
        <v>11.61875</v>
      </c>
      <c r="L6010" s="5">
        <v>5.6425000000000001</v>
      </c>
      <c r="M6010" s="15">
        <v>23.493947563974061</v>
      </c>
      <c r="N6010" s="5">
        <v>91.174999999999997</v>
      </c>
      <c r="O6010" s="5">
        <v>14.035</v>
      </c>
      <c r="P6010" s="5">
        <v>271.67500000000001</v>
      </c>
      <c r="Q6010" s="5">
        <v>3.3325</v>
      </c>
      <c r="R6010" s="25"/>
      <c r="S6010" s="14"/>
      <c r="T6010" s="14"/>
    </row>
    <row r="6011" spans="1:20">
      <c r="A6011" s="2">
        <v>7</v>
      </c>
      <c r="B6011" s="2">
        <v>9</v>
      </c>
      <c r="C6011" s="16">
        <v>39698</v>
      </c>
      <c r="D6011" s="8">
        <v>0.16666666666666963</v>
      </c>
      <c r="E6011" s="9">
        <v>3.5695262142001714E-2</v>
      </c>
      <c r="F6011" s="5">
        <v>4.8244531888020097</v>
      </c>
      <c r="G6011" s="5">
        <v>13.106067125050807</v>
      </c>
      <c r="H6011" s="5">
        <v>8.2816139362487959</v>
      </c>
      <c r="I6011" s="10">
        <v>1.8823804109076812</v>
      </c>
      <c r="J6011" s="11">
        <v>9.9674999999999994</v>
      </c>
      <c r="K6011" s="5">
        <f t="shared" si="93"/>
        <v>12.957749999999999</v>
      </c>
      <c r="L6011" s="5">
        <v>6.9399999999999995</v>
      </c>
      <c r="M6011" s="15">
        <v>21.784533176823839</v>
      </c>
      <c r="N6011" s="5">
        <v>93.199999999999989</v>
      </c>
      <c r="O6011" s="5">
        <v>13.989999999999998</v>
      </c>
      <c r="P6011" s="5">
        <v>274.59999999999997</v>
      </c>
      <c r="Q6011" s="5">
        <v>2.895</v>
      </c>
      <c r="R6011" s="25"/>
      <c r="S6011" s="14"/>
      <c r="T6011" s="14"/>
    </row>
    <row r="6012" spans="1:20">
      <c r="A6012" s="2">
        <v>7</v>
      </c>
      <c r="B6012" s="2">
        <v>9</v>
      </c>
      <c r="C6012" s="16">
        <v>39698</v>
      </c>
      <c r="D6012" s="8">
        <v>0.20833333333333037</v>
      </c>
      <c r="E6012" s="9">
        <v>3.1887689831001542E-2</v>
      </c>
      <c r="F6012" s="5">
        <v>8.6671243963733566</v>
      </c>
      <c r="G6012" s="5">
        <v>19.76382577505872</v>
      </c>
      <c r="H6012" s="5">
        <v>11.096701378685365</v>
      </c>
      <c r="I6012" s="10">
        <v>1.887051969021931</v>
      </c>
      <c r="J6012" s="11">
        <v>10.767499999999998</v>
      </c>
      <c r="K6012" s="5">
        <f t="shared" si="93"/>
        <v>13.997749999999998</v>
      </c>
      <c r="L6012" s="5">
        <v>8.0375000000000014</v>
      </c>
      <c r="M6012" s="15">
        <v>21.363048222687787</v>
      </c>
      <c r="N6012" s="5">
        <v>94.25</v>
      </c>
      <c r="O6012" s="5">
        <v>14.01</v>
      </c>
      <c r="P6012" s="5">
        <v>278.60000000000002</v>
      </c>
      <c r="Q6012" s="5">
        <v>2.1749999999999998</v>
      </c>
      <c r="R6012" s="25"/>
      <c r="S6012" s="14"/>
      <c r="T6012" s="14"/>
    </row>
    <row r="6013" spans="1:20">
      <c r="A6013" s="2">
        <v>7</v>
      </c>
      <c r="B6013" s="2">
        <v>9</v>
      </c>
      <c r="C6013" s="16">
        <v>39698</v>
      </c>
      <c r="D6013" s="8">
        <v>0.25</v>
      </c>
      <c r="E6013" s="9">
        <v>3.7479866699001815E-2</v>
      </c>
      <c r="F6013" s="5">
        <v>6.3785504536446567</v>
      </c>
      <c r="G6013" s="5">
        <v>16.864937006070939</v>
      </c>
      <c r="H6013" s="5">
        <v>10.48638655242628</v>
      </c>
      <c r="I6013" s="10">
        <v>1.8775174852954308</v>
      </c>
      <c r="J6013" s="11">
        <v>10.692499999999999</v>
      </c>
      <c r="K6013" s="5">
        <f t="shared" si="93"/>
        <v>13.90025</v>
      </c>
      <c r="L6013" s="5">
        <v>7.9399999999999995</v>
      </c>
      <c r="M6013" s="15">
        <v>20.999990069290739</v>
      </c>
      <c r="N6013" s="5">
        <v>93.875</v>
      </c>
      <c r="O6013" s="5">
        <v>14.044999999999998</v>
      </c>
      <c r="P6013" s="5">
        <v>280.65000000000003</v>
      </c>
      <c r="Q6013" s="5">
        <v>1.6199999999999999</v>
      </c>
      <c r="R6013" s="25"/>
      <c r="S6013" s="14"/>
      <c r="T6013" s="14"/>
    </row>
    <row r="6014" spans="1:20">
      <c r="A6014" s="2">
        <v>7</v>
      </c>
      <c r="B6014" s="2">
        <v>9</v>
      </c>
      <c r="C6014" s="16">
        <v>39698</v>
      </c>
      <c r="D6014" s="8">
        <v>0.29166666666666963</v>
      </c>
      <c r="E6014" s="9">
        <v>2.1863196975751061E-2</v>
      </c>
      <c r="F6014" s="5">
        <v>4.0884503969530837</v>
      </c>
      <c r="G6014" s="5">
        <v>10.886768191458131</v>
      </c>
      <c r="H6014" s="5">
        <v>6.7983177945050484</v>
      </c>
      <c r="I6014" s="10">
        <v>1.8727186099509308</v>
      </c>
      <c r="J6014" s="11">
        <v>9.6349999999999998</v>
      </c>
      <c r="K6014" s="5">
        <f t="shared" si="93"/>
        <v>12.525500000000001</v>
      </c>
      <c r="L6014" s="5">
        <v>7.16</v>
      </c>
      <c r="M6014" s="15">
        <v>24.931098266640259</v>
      </c>
      <c r="N6014" s="5">
        <v>92.3</v>
      </c>
      <c r="O6014" s="5">
        <v>14.202500000000001</v>
      </c>
      <c r="P6014" s="5">
        <v>281.72499999999997</v>
      </c>
      <c r="Q6014" s="5">
        <v>1.6</v>
      </c>
      <c r="R6014" s="25"/>
      <c r="S6014" s="14"/>
      <c r="T6014" s="14"/>
    </row>
    <row r="6015" spans="1:20">
      <c r="A6015" s="2">
        <v>7</v>
      </c>
      <c r="B6015" s="2">
        <v>9</v>
      </c>
      <c r="C6015" s="16">
        <v>39698</v>
      </c>
      <c r="D6015" s="8">
        <v>0.33333333333333037</v>
      </c>
      <c r="E6015" s="9">
        <v>5.3006950633502595E-2</v>
      </c>
      <c r="F6015" s="5">
        <v>8.297051739794794</v>
      </c>
      <c r="G6015" s="5">
        <v>18.101222854174971</v>
      </c>
      <c r="H6015" s="5">
        <v>9.8041711143801766</v>
      </c>
      <c r="I6015" s="10">
        <v>1.8797574500526801</v>
      </c>
      <c r="J6015" s="11">
        <v>9.4674999999999994</v>
      </c>
      <c r="K6015" s="5">
        <f t="shared" si="93"/>
        <v>12.30775</v>
      </c>
      <c r="L6015" s="5">
        <v>7.23</v>
      </c>
      <c r="M6015" s="15">
        <v>23.589448515747083</v>
      </c>
      <c r="N6015" s="5">
        <v>89.042500000000004</v>
      </c>
      <c r="O6015" s="5">
        <v>14.52</v>
      </c>
      <c r="P6015" s="5">
        <v>279.8</v>
      </c>
      <c r="Q6015" s="5">
        <v>1.6175000000000002</v>
      </c>
      <c r="R6015" s="25"/>
      <c r="S6015" s="14"/>
      <c r="T6015" s="14"/>
    </row>
    <row r="6016" spans="1:20">
      <c r="A6016" s="2">
        <v>7</v>
      </c>
      <c r="B6016" s="2">
        <v>9</v>
      </c>
      <c r="C6016" s="16">
        <v>39698</v>
      </c>
      <c r="D6016" s="8">
        <v>0.375</v>
      </c>
      <c r="E6016" s="9">
        <v>6.7849939611003315E-2</v>
      </c>
      <c r="F6016" s="5">
        <v>7.7186789530257274</v>
      </c>
      <c r="G6016" s="5">
        <v>17.841152945397877</v>
      </c>
      <c r="H6016" s="5">
        <v>10.122473992372148</v>
      </c>
      <c r="I6016" s="10">
        <v>1.8820610633826798</v>
      </c>
      <c r="J6016" s="11">
        <v>9.0125000000000011</v>
      </c>
      <c r="K6016" s="5">
        <f t="shared" si="93"/>
        <v>11.716250000000002</v>
      </c>
      <c r="L6016" s="5">
        <v>7.4399999999999995</v>
      </c>
      <c r="M6016" s="15">
        <v>22.792405281332986</v>
      </c>
      <c r="N6016" s="5">
        <v>83.162499999999994</v>
      </c>
      <c r="O6016" s="5">
        <v>15.4375</v>
      </c>
      <c r="P6016" s="5">
        <v>279.97500000000002</v>
      </c>
      <c r="Q6016" s="5">
        <v>1.6799999999999997</v>
      </c>
      <c r="R6016" s="25"/>
      <c r="S6016" s="14"/>
      <c r="T6016" s="14"/>
    </row>
    <row r="6017" spans="1:20">
      <c r="A6017" s="2">
        <v>7</v>
      </c>
      <c r="B6017" s="2">
        <v>9</v>
      </c>
      <c r="C6017" s="16">
        <v>39698</v>
      </c>
      <c r="D6017" s="8">
        <v>0.41666666666666963</v>
      </c>
      <c r="E6017" s="9">
        <v>0.12386076056800611</v>
      </c>
      <c r="F6017" s="5">
        <v>16.724100280890173</v>
      </c>
      <c r="G6017" s="5">
        <v>31.177309338514242</v>
      </c>
      <c r="H6017" s="5">
        <v>14.453209057624068</v>
      </c>
      <c r="I6017" s="10">
        <v>1.8796298516359295</v>
      </c>
      <c r="J6017" s="11">
        <v>9.9649999999999999</v>
      </c>
      <c r="K6017" s="5">
        <f t="shared" si="93"/>
        <v>12.954499999999999</v>
      </c>
      <c r="L6017" s="5">
        <v>8.5375000000000014</v>
      </c>
      <c r="M6017" s="15">
        <v>18.93775686579048</v>
      </c>
      <c r="N6017" s="5">
        <v>81.147500000000008</v>
      </c>
      <c r="O6017" s="5">
        <v>15.73</v>
      </c>
      <c r="P6017" s="5">
        <v>277.10000000000002</v>
      </c>
      <c r="Q6017" s="5">
        <v>2.3475000000000001</v>
      </c>
      <c r="R6017" s="25"/>
      <c r="S6017" s="14"/>
      <c r="T6017" s="14"/>
    </row>
    <row r="6018" spans="1:20">
      <c r="A6018" s="2">
        <v>7</v>
      </c>
      <c r="B6018" s="2">
        <v>9</v>
      </c>
      <c r="C6018" s="16">
        <v>39698</v>
      </c>
      <c r="D6018" s="8">
        <v>0.45833333333333037</v>
      </c>
      <c r="E6018" s="9">
        <v>0.11856581891000587</v>
      </c>
      <c r="F6018" s="5">
        <v>16.523747894538481</v>
      </c>
      <c r="G6018" s="5">
        <v>33.553478857316712</v>
      </c>
      <c r="H6018" s="5">
        <v>17.029730962778228</v>
      </c>
      <c r="I6018" s="10">
        <v>1.8937693326151785</v>
      </c>
      <c r="J6018" s="11">
        <v>10.0145</v>
      </c>
      <c r="K6018" s="5">
        <f t="shared" si="93"/>
        <v>13.01885</v>
      </c>
      <c r="L6018" s="5">
        <v>8.0724999999999998</v>
      </c>
      <c r="M6018" s="15">
        <v>18.045278259788368</v>
      </c>
      <c r="N6018" s="5">
        <v>79.41</v>
      </c>
      <c r="O6018" s="5">
        <v>15.675000000000001</v>
      </c>
      <c r="P6018" s="5">
        <v>278.875</v>
      </c>
      <c r="Q6018" s="5">
        <v>2.2749999999999999</v>
      </c>
      <c r="R6018" s="25"/>
      <c r="S6018" s="14"/>
      <c r="T6018" s="14"/>
    </row>
    <row r="6019" spans="1:20">
      <c r="A6019" s="2">
        <v>7</v>
      </c>
      <c r="B6019" s="2">
        <v>9</v>
      </c>
      <c r="C6019" s="16">
        <v>39698</v>
      </c>
      <c r="D6019" s="8">
        <v>0.5</v>
      </c>
      <c r="E6019" s="9">
        <v>3.6378764994501808E-2</v>
      </c>
      <c r="F6019" s="5">
        <v>8.9571790451974653</v>
      </c>
      <c r="G6019" s="5">
        <v>17.348688763232659</v>
      </c>
      <c r="H6019" s="5">
        <v>8.3915097180351932</v>
      </c>
      <c r="I6019" s="10">
        <v>1.7074994652672688</v>
      </c>
      <c r="J6019" s="11">
        <v>9.99</v>
      </c>
      <c r="K6019" s="5">
        <f t="shared" si="93"/>
        <v>12.987</v>
      </c>
      <c r="M6019" s="15">
        <v>19.184538806097521</v>
      </c>
      <c r="N6019" s="5">
        <v>70.257500000000007</v>
      </c>
      <c r="O6019" s="5">
        <v>13.9825</v>
      </c>
      <c r="P6019" s="5">
        <v>279.95000000000005</v>
      </c>
      <c r="Q6019" s="5">
        <v>1.855</v>
      </c>
      <c r="R6019" s="25"/>
      <c r="S6019" s="14"/>
      <c r="T6019" s="14"/>
    </row>
    <row r="6020" spans="1:20">
      <c r="A6020" s="2">
        <v>7</v>
      </c>
      <c r="B6020" s="2">
        <v>9</v>
      </c>
      <c r="C6020" s="16">
        <v>39698</v>
      </c>
      <c r="D6020" s="8">
        <v>0.54166666666666963</v>
      </c>
      <c r="E6020" s="9">
        <v>0.20441046809451019</v>
      </c>
      <c r="F6020" s="5">
        <v>31.129658466385809</v>
      </c>
      <c r="G6020" s="5">
        <v>52.531437070581738</v>
      </c>
      <c r="H6020" s="5">
        <v>21.401778604195929</v>
      </c>
      <c r="I6020" s="10"/>
      <c r="J6020" s="11">
        <v>16.844999999999999</v>
      </c>
      <c r="K6020" s="5">
        <f t="shared" si="93"/>
        <v>21.898499999999999</v>
      </c>
      <c r="L6020" s="5">
        <v>8.8166666666666664</v>
      </c>
      <c r="M6020" s="15">
        <v>13.516937367489776</v>
      </c>
      <c r="N6020" s="5">
        <v>72.052499999999995</v>
      </c>
      <c r="O6020" s="5">
        <v>16.625</v>
      </c>
      <c r="P6020" s="5">
        <v>273.92499999999995</v>
      </c>
      <c r="Q6020" s="5">
        <v>3.0750000000000002</v>
      </c>
      <c r="R6020" s="25"/>
      <c r="S6020" s="14"/>
      <c r="T6020" s="14"/>
    </row>
    <row r="6021" spans="1:20">
      <c r="A6021" s="2">
        <v>7</v>
      </c>
      <c r="B6021" s="2">
        <v>9</v>
      </c>
      <c r="C6021" s="16">
        <v>39698</v>
      </c>
      <c r="D6021" s="8">
        <v>0.58333333333333037</v>
      </c>
      <c r="E6021" s="9">
        <v>0.27065283680951352</v>
      </c>
      <c r="F6021" s="5">
        <v>39.454395893601522</v>
      </c>
      <c r="G6021" s="5">
        <v>64.856850312876418</v>
      </c>
      <c r="H6021" s="5">
        <v>25.4024544192749</v>
      </c>
      <c r="I6021" s="10"/>
      <c r="J6021" s="11">
        <v>15.1175</v>
      </c>
      <c r="K6021" s="5">
        <f t="shared" si="93"/>
        <v>19.652750000000001</v>
      </c>
      <c r="L6021" s="5">
        <v>12.17</v>
      </c>
      <c r="M6021" s="15">
        <v>12.566884209181651</v>
      </c>
      <c r="N6021" s="5">
        <v>66.554999999999993</v>
      </c>
      <c r="O6021" s="5">
        <v>17.092500000000001</v>
      </c>
      <c r="P6021" s="5">
        <v>271.875</v>
      </c>
      <c r="Q6021" s="5">
        <v>3.1675</v>
      </c>
      <c r="R6021" s="25"/>
      <c r="S6021" s="14"/>
      <c r="T6021" s="14"/>
    </row>
    <row r="6022" spans="1:20">
      <c r="A6022" s="2">
        <v>7</v>
      </c>
      <c r="B6022" s="2">
        <v>9</v>
      </c>
      <c r="C6022" s="16">
        <v>39698</v>
      </c>
      <c r="D6022" s="8">
        <v>0.625</v>
      </c>
      <c r="E6022" s="9">
        <v>0.25152602878526259</v>
      </c>
      <c r="F6022" s="5">
        <v>38.219278605218612</v>
      </c>
      <c r="G6022" s="5">
        <v>65.13536131154774</v>
      </c>
      <c r="H6022" s="5">
        <v>26.916082706329135</v>
      </c>
      <c r="I6022" s="10"/>
      <c r="J6022" s="11">
        <v>15.302500000000002</v>
      </c>
      <c r="K6022" s="5">
        <f t="shared" si="93"/>
        <v>19.893250000000002</v>
      </c>
      <c r="L6022" s="5">
        <v>12.407500000000001</v>
      </c>
      <c r="M6022" s="15">
        <v>12.624082865024661</v>
      </c>
      <c r="N6022" s="5">
        <v>59.6875</v>
      </c>
      <c r="O6022" s="5">
        <v>17.765000000000001</v>
      </c>
      <c r="P6022" s="5">
        <v>272.45</v>
      </c>
      <c r="Q6022" s="5">
        <v>3.0949999999999998</v>
      </c>
      <c r="R6022" s="25"/>
      <c r="S6022" s="14"/>
      <c r="T6022" s="14"/>
    </row>
    <row r="6023" spans="1:20">
      <c r="A6023" s="2">
        <v>7</v>
      </c>
      <c r="B6023" s="2">
        <v>9</v>
      </c>
      <c r="C6023" s="16">
        <v>39698</v>
      </c>
      <c r="D6023" s="8">
        <v>0.66666666666666963</v>
      </c>
      <c r="E6023" s="9">
        <v>0.24896735131401254</v>
      </c>
      <c r="F6023" s="5">
        <v>43.573133193262478</v>
      </c>
      <c r="G6023" s="5">
        <v>71.375746757404443</v>
      </c>
      <c r="H6023" s="5">
        <v>27.802613564141961</v>
      </c>
      <c r="I6023" s="10"/>
      <c r="J6023" s="11">
        <v>15.25</v>
      </c>
      <c r="K6023" s="5">
        <f t="shared" ref="K6023:K6086" si="94">J6023*1.3</f>
        <v>19.824999999999999</v>
      </c>
      <c r="L6023" s="5">
        <v>11.512499999999999</v>
      </c>
      <c r="M6023" s="15">
        <v>10.25055876777135</v>
      </c>
      <c r="N6023" s="5">
        <v>60.805</v>
      </c>
      <c r="O6023" s="5">
        <v>17.047499999999999</v>
      </c>
      <c r="P6023" s="5">
        <v>269.97500000000002</v>
      </c>
      <c r="Q6023" s="5">
        <v>3.5425</v>
      </c>
      <c r="R6023" s="25"/>
      <c r="S6023" s="14"/>
      <c r="T6023" s="14"/>
    </row>
    <row r="6024" spans="1:20">
      <c r="A6024" s="2">
        <v>7</v>
      </c>
      <c r="B6024" s="2">
        <v>9</v>
      </c>
      <c r="C6024" s="16">
        <v>39698</v>
      </c>
      <c r="D6024" s="8">
        <v>0.70833333333333037</v>
      </c>
      <c r="E6024" s="9">
        <v>0.27561837371551395</v>
      </c>
      <c r="F6024" s="5">
        <v>57.203203169998936</v>
      </c>
      <c r="G6024" s="5">
        <v>87.641916796049685</v>
      </c>
      <c r="H6024" s="5">
        <v>30.438713626050756</v>
      </c>
      <c r="I6024" s="10"/>
      <c r="J6024" s="11">
        <v>18.914999999999999</v>
      </c>
      <c r="K6024" s="5">
        <f t="shared" si="94"/>
        <v>24.589500000000001</v>
      </c>
      <c r="L6024" s="5">
        <v>14.3775</v>
      </c>
      <c r="M6024" s="15">
        <v>10.007799343646319</v>
      </c>
      <c r="N6024" s="5">
        <v>63.462499999999999</v>
      </c>
      <c r="O6024" s="5">
        <v>16.845000000000002</v>
      </c>
      <c r="P6024" s="5">
        <v>267.875</v>
      </c>
      <c r="Q6024" s="5">
        <v>2.9575</v>
      </c>
      <c r="R6024" s="25"/>
      <c r="S6024" s="14"/>
      <c r="T6024" s="14"/>
    </row>
    <row r="6025" spans="1:20">
      <c r="A6025" s="2">
        <v>7</v>
      </c>
      <c r="B6025" s="2">
        <v>9</v>
      </c>
      <c r="C6025" s="16">
        <v>39698</v>
      </c>
      <c r="D6025" s="8">
        <v>0.75</v>
      </c>
      <c r="E6025" s="9">
        <v>0.32657102790601655</v>
      </c>
      <c r="F6025" s="5">
        <v>59.84423166373945</v>
      </c>
      <c r="G6025" s="5">
        <v>90.548499862754255</v>
      </c>
      <c r="H6025" s="5">
        <v>30.704268199014809</v>
      </c>
      <c r="I6025" s="10"/>
      <c r="J6025" s="11">
        <v>18.824999999999999</v>
      </c>
      <c r="K6025" s="5">
        <f t="shared" si="94"/>
        <v>24.4725</v>
      </c>
      <c r="L6025" s="5">
        <v>14.239999999999998</v>
      </c>
      <c r="M6025" s="15">
        <v>7.5515243076149963</v>
      </c>
      <c r="N6025" s="5">
        <v>67.25</v>
      </c>
      <c r="O6025" s="5">
        <v>16.309999999999999</v>
      </c>
      <c r="P6025" s="5">
        <v>264.97500000000002</v>
      </c>
      <c r="Q6025" s="5">
        <v>2.5399999999999996</v>
      </c>
      <c r="R6025" s="25"/>
      <c r="S6025" s="14"/>
      <c r="T6025" s="14"/>
    </row>
    <row r="6026" spans="1:20">
      <c r="A6026" s="2">
        <v>7</v>
      </c>
      <c r="B6026" s="2">
        <v>9</v>
      </c>
      <c r="C6026" s="16">
        <v>39698</v>
      </c>
      <c r="D6026" s="8">
        <v>0.79166666666666963</v>
      </c>
      <c r="E6026" s="9">
        <v>0.21862569941026117</v>
      </c>
      <c r="F6026" s="5">
        <v>52.232699944254563</v>
      </c>
      <c r="G6026" s="5">
        <v>82.763119532081134</v>
      </c>
      <c r="H6026" s="5">
        <v>30.530419587826572</v>
      </c>
      <c r="I6026" s="10"/>
      <c r="J6026" s="11">
        <v>17.727499999999999</v>
      </c>
      <c r="K6026" s="5">
        <f t="shared" si="94"/>
        <v>23.045749999999998</v>
      </c>
      <c r="L6026" s="5">
        <v>13.2425</v>
      </c>
      <c r="M6026" s="15">
        <v>8.1906207121330823</v>
      </c>
      <c r="N6026" s="5">
        <v>71.79249999999999</v>
      </c>
      <c r="O6026" s="5">
        <v>15.895</v>
      </c>
      <c r="P6026" s="5">
        <v>263.97500000000002</v>
      </c>
      <c r="Q6026" s="5">
        <v>2.4024999999999999</v>
      </c>
      <c r="R6026" s="25"/>
      <c r="S6026" s="14"/>
      <c r="T6026" s="14"/>
    </row>
    <row r="6027" spans="1:20">
      <c r="A6027" s="2">
        <v>7</v>
      </c>
      <c r="B6027" s="2">
        <v>9</v>
      </c>
      <c r="C6027" s="16">
        <v>39698</v>
      </c>
      <c r="D6027" s="8">
        <v>0.83333333333333037</v>
      </c>
      <c r="E6027" s="9">
        <v>0.24768594446376269</v>
      </c>
      <c r="F6027" s="5">
        <v>43.204005053749825</v>
      </c>
      <c r="G6027" s="5">
        <v>71.919780772710396</v>
      </c>
      <c r="H6027" s="5">
        <v>28.715775718960575</v>
      </c>
      <c r="I6027" s="10"/>
      <c r="J6027" s="11">
        <v>16.807499999999997</v>
      </c>
      <c r="K6027" s="5">
        <f t="shared" si="94"/>
        <v>21.849749999999997</v>
      </c>
      <c r="L6027" s="5">
        <v>12.4375</v>
      </c>
      <c r="M6027" s="15">
        <v>10.342605449948366</v>
      </c>
      <c r="N6027" s="5">
        <v>74.847499999999997</v>
      </c>
      <c r="O6027" s="5">
        <v>15.592500000000001</v>
      </c>
      <c r="P6027" s="5">
        <v>267.39999999999998</v>
      </c>
      <c r="Q6027" s="5">
        <v>2.4949999999999997</v>
      </c>
      <c r="R6027" s="25"/>
      <c r="S6027" s="14"/>
      <c r="T6027" s="14"/>
    </row>
    <row r="6028" spans="1:20">
      <c r="A6028" s="2">
        <v>7</v>
      </c>
      <c r="B6028" s="2">
        <v>9</v>
      </c>
      <c r="C6028" s="16">
        <v>39698</v>
      </c>
      <c r="D6028" s="8">
        <v>0.875</v>
      </c>
      <c r="E6028" s="9">
        <v>0.20990940240751083</v>
      </c>
      <c r="F6028" s="5">
        <v>29.591607188810027</v>
      </c>
      <c r="G6028" s="5">
        <v>52.758815786978595</v>
      </c>
      <c r="H6028" s="5">
        <v>23.167208598168571</v>
      </c>
      <c r="I6028" s="10"/>
      <c r="J6028" s="11">
        <v>15.58</v>
      </c>
      <c r="K6028" s="5">
        <f t="shared" si="94"/>
        <v>20.254000000000001</v>
      </c>
      <c r="L6028" s="5">
        <v>11.205000000000002</v>
      </c>
      <c r="M6028" s="15">
        <v>13.146347619394739</v>
      </c>
      <c r="N6028" s="5">
        <v>77.662499999999994</v>
      </c>
      <c r="O6028" s="5">
        <v>15.229999999999999</v>
      </c>
      <c r="P6028" s="5">
        <v>259.875</v>
      </c>
      <c r="Q6028" s="5">
        <v>2.0649999999999999</v>
      </c>
      <c r="R6028" s="25"/>
      <c r="S6028" s="14"/>
      <c r="T6028" s="14"/>
    </row>
    <row r="6029" spans="1:20">
      <c r="A6029" s="2">
        <v>7</v>
      </c>
      <c r="B6029" s="2">
        <v>9</v>
      </c>
      <c r="C6029" s="16">
        <v>39698</v>
      </c>
      <c r="D6029" s="8">
        <v>0.91666666666666963</v>
      </c>
      <c r="E6029" s="9">
        <v>0.15134143314175783</v>
      </c>
      <c r="F6029" s="5">
        <v>23.136299834687168</v>
      </c>
      <c r="G6029" s="5">
        <v>42.506826037197925</v>
      </c>
      <c r="H6029" s="5">
        <v>19.370526202510753</v>
      </c>
      <c r="I6029" s="10"/>
      <c r="J6029" s="11">
        <v>15.9</v>
      </c>
      <c r="K6029" s="5">
        <f t="shared" si="94"/>
        <v>20.67</v>
      </c>
      <c r="L6029" s="5">
        <v>10.9625</v>
      </c>
      <c r="M6029" s="15">
        <v>15.78914470429409</v>
      </c>
      <c r="N6029" s="5">
        <v>80.814999999999998</v>
      </c>
      <c r="O6029" s="5">
        <v>14.940000000000001</v>
      </c>
      <c r="P6029" s="5">
        <v>262.07500000000005</v>
      </c>
      <c r="Q6029" s="5">
        <v>2.23</v>
      </c>
      <c r="R6029" s="25"/>
      <c r="S6029" s="14"/>
      <c r="T6029" s="14"/>
    </row>
    <row r="6030" spans="1:20">
      <c r="A6030" s="2">
        <v>7</v>
      </c>
      <c r="B6030" s="2">
        <v>9</v>
      </c>
      <c r="C6030" s="16">
        <v>39698</v>
      </c>
      <c r="D6030" s="8">
        <v>0.95833333333333037</v>
      </c>
      <c r="E6030" s="9">
        <v>9.5183068579004937E-2</v>
      </c>
      <c r="F6030" s="5">
        <v>15.756944303048749</v>
      </c>
      <c r="G6030" s="5">
        <v>31.479726083505518</v>
      </c>
      <c r="H6030" s="5">
        <v>15.722781780456769</v>
      </c>
      <c r="I6030" s="10"/>
      <c r="J6030" s="11">
        <v>15.727500000000001</v>
      </c>
      <c r="K6030" s="5">
        <f t="shared" si="94"/>
        <v>20.44575</v>
      </c>
      <c r="L6030" s="5">
        <v>10.7925</v>
      </c>
      <c r="M6030" s="15">
        <v>17.106454761212266</v>
      </c>
      <c r="N6030" s="5">
        <v>82.857500000000002</v>
      </c>
      <c r="O6030" s="5">
        <v>14.6425</v>
      </c>
      <c r="P6030" s="5">
        <v>250</v>
      </c>
      <c r="Q6030" s="5">
        <v>1.3049999999999999</v>
      </c>
      <c r="R6030" s="25"/>
      <c r="S6030" s="14"/>
      <c r="T6030" s="14"/>
    </row>
    <row r="6031" spans="1:20">
      <c r="A6031" s="2">
        <v>8</v>
      </c>
      <c r="B6031" s="2">
        <v>9</v>
      </c>
      <c r="C6031" s="16">
        <v>39699</v>
      </c>
      <c r="D6031" s="8">
        <v>0</v>
      </c>
      <c r="E6031" s="9">
        <v>6.7639294522253535E-2</v>
      </c>
      <c r="F6031" s="5">
        <v>15.255463846093681</v>
      </c>
      <c r="G6031" s="5">
        <v>29.662891494470543</v>
      </c>
      <c r="H6031" s="5">
        <v>14.407427648376862</v>
      </c>
      <c r="I6031" s="10"/>
      <c r="J6031" s="11">
        <v>13.395</v>
      </c>
      <c r="K6031" s="5">
        <f t="shared" si="94"/>
        <v>17.413499999999999</v>
      </c>
      <c r="L6031" s="5">
        <v>9.24</v>
      </c>
      <c r="M6031" s="15">
        <v>17.050722878136263</v>
      </c>
      <c r="N6031" s="5">
        <v>83.454999999999998</v>
      </c>
      <c r="O6031" s="5">
        <v>14.467500000000001</v>
      </c>
      <c r="P6031" s="5">
        <v>261.7</v>
      </c>
      <c r="Q6031" s="5">
        <v>1.26</v>
      </c>
      <c r="R6031" s="25"/>
      <c r="S6031" s="14"/>
      <c r="T6031" s="14"/>
    </row>
    <row r="6032" spans="1:20">
      <c r="A6032" s="2">
        <v>8</v>
      </c>
      <c r="B6032" s="2">
        <v>9</v>
      </c>
      <c r="C6032" s="16">
        <v>39699</v>
      </c>
      <c r="D6032" s="8">
        <v>4.1666666666669627E-2</v>
      </c>
      <c r="E6032" s="9">
        <v>7.5372727367503944E-2</v>
      </c>
      <c r="F6032" s="5">
        <v>11.630789467109457</v>
      </c>
      <c r="G6032" s="5">
        <v>24.433336531851609</v>
      </c>
      <c r="H6032" s="5">
        <v>12.802547064742152</v>
      </c>
      <c r="I6032" s="10"/>
      <c r="J6032" s="11">
        <v>13.512499999999999</v>
      </c>
      <c r="K6032" s="5">
        <f t="shared" si="94"/>
        <v>17.56625</v>
      </c>
      <c r="L6032" s="5">
        <v>9.3199999999999985</v>
      </c>
      <c r="M6032" s="15">
        <v>18.546726756527462</v>
      </c>
      <c r="N6032" s="5">
        <v>84.087500000000006</v>
      </c>
      <c r="O6032" s="5">
        <v>14.302499999999998</v>
      </c>
      <c r="P6032" s="5">
        <v>254.72500000000002</v>
      </c>
      <c r="Q6032" s="5">
        <v>1.2574999999999998</v>
      </c>
      <c r="R6032" s="25"/>
      <c r="S6032" s="14"/>
      <c r="T6032" s="14"/>
    </row>
    <row r="6033" spans="1:20">
      <c r="A6033" s="2">
        <v>8</v>
      </c>
      <c r="B6033" s="2">
        <v>9</v>
      </c>
      <c r="C6033" s="16">
        <v>39699</v>
      </c>
      <c r="D6033" s="8">
        <v>8.3333333333330373E-2</v>
      </c>
      <c r="E6033" s="9">
        <v>5.5562710803502925E-2</v>
      </c>
      <c r="F6033" s="5">
        <v>9.6693047140081951</v>
      </c>
      <c r="G6033" s="5">
        <v>20.113965649193361</v>
      </c>
      <c r="H6033" s="5">
        <v>10.444660935185166</v>
      </c>
      <c r="I6033" s="10"/>
      <c r="J6033" s="11">
        <v>13.242500000000001</v>
      </c>
      <c r="K6033" s="5">
        <f t="shared" si="94"/>
        <v>17.215250000000001</v>
      </c>
      <c r="L6033" s="5">
        <v>9.5400000000000009</v>
      </c>
      <c r="M6033" s="15">
        <v>20.138410385243677</v>
      </c>
      <c r="N6033" s="5">
        <v>83.472499999999997</v>
      </c>
      <c r="O6033" s="5">
        <v>14.3125</v>
      </c>
      <c r="P6033" s="5">
        <v>265.875</v>
      </c>
      <c r="Q6033" s="5">
        <v>1.7949999999999999</v>
      </c>
      <c r="R6033" s="25"/>
      <c r="S6033" s="14"/>
      <c r="T6033" s="14"/>
    </row>
    <row r="6034" spans="1:20">
      <c r="A6034" s="2">
        <v>8</v>
      </c>
      <c r="B6034" s="2">
        <v>9</v>
      </c>
      <c r="C6034" s="16">
        <v>39699</v>
      </c>
      <c r="D6034" s="8">
        <v>0.125</v>
      </c>
      <c r="E6034" s="9">
        <v>3.9619570172502089E-2</v>
      </c>
      <c r="F6034" s="5">
        <v>15.937655968795241</v>
      </c>
      <c r="G6034" s="5">
        <v>29.678205825857781</v>
      </c>
      <c r="H6034" s="5">
        <v>13.74054985706254</v>
      </c>
      <c r="I6034" s="10"/>
      <c r="J6034" s="11">
        <v>12.994999999999999</v>
      </c>
      <c r="K6034" s="5">
        <f t="shared" si="94"/>
        <v>16.8935</v>
      </c>
      <c r="L6034" s="5">
        <v>9.0425000000000004</v>
      </c>
      <c r="M6034" s="15">
        <v>17.527054013256329</v>
      </c>
      <c r="N6034" s="5">
        <v>83.057500000000005</v>
      </c>
      <c r="O6034" s="5">
        <v>14.2875</v>
      </c>
      <c r="P6034" s="5">
        <v>265.20000000000005</v>
      </c>
      <c r="Q6034" s="5">
        <v>1.9875</v>
      </c>
      <c r="R6034" s="25"/>
      <c r="S6034" s="14"/>
      <c r="T6034" s="14"/>
    </row>
    <row r="6035" spans="1:20">
      <c r="A6035" s="2">
        <v>8</v>
      </c>
      <c r="B6035" s="2">
        <v>9</v>
      </c>
      <c r="C6035" s="16">
        <v>39699</v>
      </c>
      <c r="D6035" s="8">
        <v>0.16666666666666963</v>
      </c>
      <c r="E6035" s="9">
        <v>0.11133308670150589</v>
      </c>
      <c r="F6035" s="5">
        <v>38.817180110652025</v>
      </c>
      <c r="G6035" s="5">
        <v>60.420578290796868</v>
      </c>
      <c r="H6035" s="5">
        <v>21.60339818014484</v>
      </c>
      <c r="I6035" s="10"/>
      <c r="J6035" s="11">
        <v>15.995000000000001</v>
      </c>
      <c r="K6035" s="5">
        <f t="shared" si="94"/>
        <v>20.793500000000002</v>
      </c>
      <c r="L6035" s="5">
        <v>11.574999999999999</v>
      </c>
      <c r="M6035" s="15">
        <v>13.200299537992755</v>
      </c>
      <c r="N6035" s="5">
        <v>82.56</v>
      </c>
      <c r="O6035" s="5">
        <v>14.2325</v>
      </c>
      <c r="P6035" s="5">
        <v>265.89999999999998</v>
      </c>
      <c r="Q6035" s="5">
        <v>2.0225</v>
      </c>
      <c r="R6035" s="25"/>
      <c r="S6035" s="14"/>
      <c r="T6035" s="14"/>
    </row>
    <row r="6036" spans="1:20">
      <c r="A6036" s="2">
        <v>8</v>
      </c>
      <c r="B6036" s="2">
        <v>9</v>
      </c>
      <c r="C6036" s="16">
        <v>39699</v>
      </c>
      <c r="D6036" s="8">
        <v>0.20833333333333037</v>
      </c>
      <c r="E6036" s="9">
        <v>0.19625273685501041</v>
      </c>
      <c r="F6036" s="5">
        <v>89.335666368060942</v>
      </c>
      <c r="G6036" s="5">
        <v>122.77376436518465</v>
      </c>
      <c r="H6036" s="5">
        <v>33.438097997123698</v>
      </c>
      <c r="I6036" s="10"/>
      <c r="J6036" s="11">
        <v>21.837500000000002</v>
      </c>
      <c r="K6036" s="5">
        <f t="shared" si="94"/>
        <v>28.388750000000005</v>
      </c>
      <c r="L6036" s="5">
        <v>16.435000000000002</v>
      </c>
      <c r="M6036" s="15">
        <v>8.0477119196210722</v>
      </c>
      <c r="N6036" s="5">
        <v>81.334999999999994</v>
      </c>
      <c r="O6036" s="5">
        <v>14.307500000000001</v>
      </c>
      <c r="P6036" s="5">
        <v>259.60000000000002</v>
      </c>
      <c r="Q6036" s="5">
        <v>1.7025000000000001</v>
      </c>
      <c r="R6036" s="25"/>
      <c r="S6036" s="14"/>
      <c r="T6036" s="14"/>
    </row>
    <row r="6037" spans="1:20">
      <c r="A6037" s="2">
        <v>8</v>
      </c>
      <c r="B6037" s="2">
        <v>9</v>
      </c>
      <c r="C6037" s="16">
        <v>39699</v>
      </c>
      <c r="D6037" s="8">
        <v>0.25</v>
      </c>
      <c r="E6037" s="9">
        <v>0.2307853116595123</v>
      </c>
      <c r="F6037" s="5">
        <v>105.34741195643163</v>
      </c>
      <c r="G6037" s="5">
        <v>144.8440641866971</v>
      </c>
      <c r="H6037" s="5">
        <v>39.496652230265468</v>
      </c>
      <c r="I6037" s="10"/>
      <c r="J6037" s="11">
        <v>27.982500000000002</v>
      </c>
      <c r="K6037" s="5">
        <f t="shared" si="94"/>
        <v>36.377250000000004</v>
      </c>
      <c r="L6037" s="5">
        <v>20.002500000000001</v>
      </c>
      <c r="M6037" s="15">
        <v>7.9886494337200649</v>
      </c>
      <c r="N6037" s="5">
        <v>81.002499999999998</v>
      </c>
      <c r="O6037" s="5">
        <v>14.410000000000002</v>
      </c>
      <c r="P6037" s="5">
        <v>254.125</v>
      </c>
      <c r="Q6037" s="5">
        <v>1.5725</v>
      </c>
      <c r="R6037" s="25"/>
      <c r="S6037" s="14"/>
      <c r="T6037" s="14"/>
    </row>
    <row r="6038" spans="1:20">
      <c r="A6038" s="2">
        <v>8</v>
      </c>
      <c r="B6038" s="2">
        <v>9</v>
      </c>
      <c r="C6038" s="16">
        <v>39699</v>
      </c>
      <c r="D6038" s="8">
        <v>0.29166666666666963</v>
      </c>
      <c r="E6038" s="9">
        <v>0.30205170718926622</v>
      </c>
      <c r="F6038" s="5">
        <v>105.49017208792232</v>
      </c>
      <c r="G6038" s="5">
        <v>144.09659205234396</v>
      </c>
      <c r="H6038" s="5">
        <v>38.606419964421633</v>
      </c>
      <c r="I6038" s="10"/>
      <c r="J6038" s="11">
        <v>28.779999999999998</v>
      </c>
      <c r="K6038" s="5">
        <f t="shared" si="94"/>
        <v>37.414000000000001</v>
      </c>
      <c r="L6038" s="5">
        <v>20.625</v>
      </c>
      <c r="M6038" s="15">
        <v>8.2148184521510963</v>
      </c>
      <c r="N6038" s="5">
        <v>79.107500000000002</v>
      </c>
      <c r="O6038" s="5">
        <v>14.819999999999999</v>
      </c>
      <c r="P6038" s="5">
        <v>264.89999999999998</v>
      </c>
      <c r="Q6038" s="5">
        <v>1.9899999999999998</v>
      </c>
      <c r="R6038" s="25"/>
      <c r="S6038" s="14"/>
      <c r="T6038" s="14"/>
    </row>
    <row r="6039" spans="1:20">
      <c r="A6039" s="2">
        <v>8</v>
      </c>
      <c r="B6039" s="2">
        <v>9</v>
      </c>
      <c r="C6039" s="16">
        <v>39699</v>
      </c>
      <c r="D6039" s="8">
        <v>0.33333333333333037</v>
      </c>
      <c r="E6039" s="9">
        <v>0.27483517458551476</v>
      </c>
      <c r="F6039" s="5">
        <v>101.33484456156758</v>
      </c>
      <c r="G6039" s="5">
        <v>138.08060006002745</v>
      </c>
      <c r="H6039" s="5">
        <v>36.745755498459886</v>
      </c>
      <c r="I6039" s="10"/>
      <c r="J6039" s="11">
        <v>27.3325</v>
      </c>
      <c r="K6039" s="5">
        <f t="shared" si="94"/>
        <v>35.532249999999998</v>
      </c>
      <c r="L6039" s="5">
        <v>18.732499999999998</v>
      </c>
      <c r="M6039" s="15">
        <v>8.186956532710095</v>
      </c>
      <c r="N6039" s="5">
        <v>75.010000000000005</v>
      </c>
      <c r="O6039" s="5">
        <v>15.3925</v>
      </c>
      <c r="P6039" s="5">
        <v>260.45</v>
      </c>
      <c r="Q6039" s="5">
        <v>1.9449999999999998</v>
      </c>
      <c r="R6039" s="25"/>
      <c r="S6039" s="14"/>
      <c r="T6039" s="14"/>
    </row>
    <row r="6040" spans="1:20">
      <c r="A6040" s="2">
        <v>8</v>
      </c>
      <c r="B6040" s="2">
        <v>9</v>
      </c>
      <c r="C6040" s="16">
        <v>39699</v>
      </c>
      <c r="D6040" s="8">
        <v>0.375</v>
      </c>
      <c r="E6040" s="9">
        <v>0.22608412656976223</v>
      </c>
      <c r="F6040" s="5">
        <v>93.793227756574481</v>
      </c>
      <c r="G6040" s="5">
        <v>129.4262429900449</v>
      </c>
      <c r="H6040" s="5">
        <v>35.633015233470417</v>
      </c>
      <c r="I6040" s="10"/>
      <c r="J6040" s="11">
        <v>23.122499999999999</v>
      </c>
      <c r="K6040" s="5">
        <f t="shared" si="94"/>
        <v>30.059249999999999</v>
      </c>
      <c r="L6040" s="5">
        <v>16.895</v>
      </c>
      <c r="M6040" s="15">
        <v>8.8980652979891897</v>
      </c>
      <c r="N6040" s="5">
        <v>64.465000000000003</v>
      </c>
      <c r="O6040" s="5">
        <v>16.63</v>
      </c>
      <c r="P6040" s="5">
        <v>263.45</v>
      </c>
      <c r="Q6040" s="5">
        <v>2.4775</v>
      </c>
      <c r="R6040" s="25"/>
      <c r="S6040" s="14"/>
      <c r="T6040" s="14"/>
    </row>
    <row r="6041" spans="1:20">
      <c r="A6041" s="2">
        <v>8</v>
      </c>
      <c r="B6041" s="2">
        <v>9</v>
      </c>
      <c r="C6041" s="16">
        <v>39699</v>
      </c>
      <c r="D6041" s="8">
        <v>0.41666666666666963</v>
      </c>
      <c r="E6041" s="9">
        <v>0.21103312111876141</v>
      </c>
      <c r="F6041" s="5">
        <v>90.098661083303682</v>
      </c>
      <c r="G6041" s="5">
        <v>125.45174524346268</v>
      </c>
      <c r="H6041" s="5">
        <v>35.353084160158993</v>
      </c>
      <c r="I6041" s="10"/>
      <c r="J6041" s="11">
        <v>22.9575</v>
      </c>
      <c r="K6041" s="5">
        <f t="shared" si="94"/>
        <v>29.844750000000001</v>
      </c>
      <c r="L6041" s="5">
        <v>15.102499999999999</v>
      </c>
      <c r="M6041" s="15">
        <v>8.8992921181401918</v>
      </c>
      <c r="N6041" s="5">
        <v>59.8125</v>
      </c>
      <c r="O6041" s="5">
        <v>16.78</v>
      </c>
      <c r="P6041" s="5">
        <v>261.14999999999998</v>
      </c>
      <c r="Q6041" s="5">
        <v>2.5225</v>
      </c>
      <c r="R6041" s="25"/>
      <c r="S6041" s="14"/>
      <c r="T6041" s="14"/>
    </row>
    <row r="6042" spans="1:20">
      <c r="A6042" s="2">
        <v>8</v>
      </c>
      <c r="B6042" s="2">
        <v>9</v>
      </c>
      <c r="C6042" s="16">
        <v>39699</v>
      </c>
      <c r="D6042" s="8">
        <v>0.45833333333333037</v>
      </c>
      <c r="E6042" s="9">
        <v>0.21769524355001182</v>
      </c>
      <c r="F6042" s="5">
        <v>70.9647042865261</v>
      </c>
      <c r="G6042" s="5">
        <v>107.66383340394331</v>
      </c>
      <c r="H6042" s="5">
        <v>36.699129117417208</v>
      </c>
      <c r="I6042" s="10"/>
      <c r="J6042" s="11">
        <v>21.815000000000001</v>
      </c>
      <c r="K6042" s="5">
        <f t="shared" si="94"/>
        <v>28.359500000000004</v>
      </c>
      <c r="L6042" s="5">
        <v>16.976666666666667</v>
      </c>
      <c r="M6042" s="15">
        <v>11.441476924374532</v>
      </c>
      <c r="N6042" s="5">
        <v>53.462499999999999</v>
      </c>
      <c r="O6042" s="5">
        <v>17.125</v>
      </c>
      <c r="P6042" s="5">
        <v>258.02500000000003</v>
      </c>
      <c r="Q6042" s="5">
        <v>2.4124999999999996</v>
      </c>
      <c r="R6042" s="25"/>
      <c r="S6042" s="14"/>
      <c r="T6042" s="14"/>
    </row>
    <row r="6043" spans="1:20">
      <c r="A6043" s="2">
        <v>8</v>
      </c>
      <c r="B6043" s="2">
        <v>9</v>
      </c>
      <c r="C6043" s="16">
        <v>39699</v>
      </c>
      <c r="D6043" s="8">
        <v>0.5</v>
      </c>
      <c r="E6043" s="9">
        <v>0.20080029770376093</v>
      </c>
      <c r="F6043" s="5">
        <v>75.273211000328686</v>
      </c>
      <c r="G6043" s="5">
        <v>115.60738656592764</v>
      </c>
      <c r="H6043" s="5">
        <v>40.334175565598954</v>
      </c>
      <c r="I6043" s="10"/>
      <c r="J6043" s="11">
        <v>20.657499999999999</v>
      </c>
      <c r="K6043" s="5">
        <f t="shared" si="94"/>
        <v>26.854749999999999</v>
      </c>
      <c r="L6043" s="5">
        <v>14.045</v>
      </c>
      <c r="M6043" s="15">
        <v>10.196082116381367</v>
      </c>
      <c r="N6043" s="5">
        <v>45.34</v>
      </c>
      <c r="O6043" s="5">
        <v>17.285</v>
      </c>
      <c r="P6043" s="5">
        <v>257.05</v>
      </c>
      <c r="Q6043" s="5">
        <v>2</v>
      </c>
      <c r="R6043" s="25"/>
      <c r="S6043" s="14"/>
      <c r="T6043" s="14"/>
    </row>
    <row r="6044" spans="1:20">
      <c r="A6044" s="2">
        <v>8</v>
      </c>
      <c r="B6044" s="2">
        <v>9</v>
      </c>
      <c r="C6044" s="16">
        <v>39699</v>
      </c>
      <c r="D6044" s="8">
        <v>0.54166666666666963</v>
      </c>
      <c r="E6044" s="9">
        <v>0.11537585963875631</v>
      </c>
      <c r="F6044" s="5">
        <v>68.614390518272231</v>
      </c>
      <c r="G6044" s="5">
        <v>109.20253078544681</v>
      </c>
      <c r="H6044" s="5">
        <v>40.58814026717458</v>
      </c>
      <c r="I6044" s="10"/>
      <c r="J6044" s="11">
        <v>20.484999999999999</v>
      </c>
      <c r="K6044" s="5">
        <f t="shared" si="94"/>
        <v>26.630500000000001</v>
      </c>
      <c r="L6044" s="5">
        <v>12.645000000000001</v>
      </c>
      <c r="M6044" s="15">
        <v>11.073172697152486</v>
      </c>
      <c r="N6044" s="5">
        <v>39.049999999999997</v>
      </c>
      <c r="O6044" s="5">
        <v>17.420000000000002</v>
      </c>
      <c r="P6044" s="5">
        <v>258.875</v>
      </c>
      <c r="Q6044" s="5">
        <v>2.0274999999999999</v>
      </c>
      <c r="R6044" s="25"/>
      <c r="S6044" s="14"/>
      <c r="T6044" s="14"/>
    </row>
    <row r="6045" spans="1:20">
      <c r="A6045" s="2">
        <v>8</v>
      </c>
      <c r="B6045" s="2">
        <v>9</v>
      </c>
      <c r="C6045" s="16">
        <v>39699</v>
      </c>
      <c r="D6045" s="8">
        <v>0.58333333333333037</v>
      </c>
      <c r="E6045" s="9">
        <v>0.24618809077751355</v>
      </c>
      <c r="F6045" s="5">
        <v>71.641831966552331</v>
      </c>
      <c r="G6045" s="5">
        <v>114.4465930821339</v>
      </c>
      <c r="H6045" s="5">
        <v>42.80476111558157</v>
      </c>
      <c r="I6045" s="10"/>
      <c r="J6045" s="11">
        <v>23.21</v>
      </c>
      <c r="K6045" s="5">
        <f t="shared" si="94"/>
        <v>30.173000000000002</v>
      </c>
      <c r="L6045" s="5">
        <v>14.654999999999999</v>
      </c>
      <c r="M6045" s="15">
        <v>11.633900648878562</v>
      </c>
      <c r="N6045" s="5">
        <v>35.475000000000001</v>
      </c>
      <c r="O6045" s="5">
        <v>17.622500000000002</v>
      </c>
      <c r="P6045" s="5">
        <v>257.60000000000002</v>
      </c>
      <c r="Q6045" s="5">
        <v>2.34</v>
      </c>
      <c r="R6045" s="25"/>
      <c r="S6045" s="14"/>
      <c r="T6045" s="14"/>
    </row>
    <row r="6046" spans="1:20">
      <c r="A6046" s="2">
        <v>8</v>
      </c>
      <c r="B6046" s="2">
        <v>9</v>
      </c>
      <c r="C6046" s="16">
        <v>39699</v>
      </c>
      <c r="D6046" s="8">
        <v>0.625</v>
      </c>
      <c r="E6046" s="9">
        <v>0.24654443705751361</v>
      </c>
      <c r="F6046" s="5">
        <v>76.457512231534096</v>
      </c>
      <c r="G6046" s="5">
        <v>122.78682126515847</v>
      </c>
      <c r="H6046" s="5">
        <v>46.329309033624376</v>
      </c>
      <c r="I6046" s="10"/>
      <c r="J6046" s="11">
        <v>26.862499999999997</v>
      </c>
      <c r="K6046" s="5">
        <f t="shared" si="94"/>
        <v>34.921250000000001</v>
      </c>
      <c r="L6046" s="5">
        <v>16.782499999999999</v>
      </c>
      <c r="M6046" s="15">
        <v>10.286867766353382</v>
      </c>
      <c r="N6046" s="5">
        <v>38.982500000000002</v>
      </c>
      <c r="O6046" s="5">
        <v>17.475000000000001</v>
      </c>
      <c r="P6046" s="5">
        <v>257.35000000000002</v>
      </c>
      <c r="Q6046" s="5">
        <v>1.8274999999999999</v>
      </c>
      <c r="R6046" s="25"/>
      <c r="S6046" s="14"/>
      <c r="T6046" s="14"/>
    </row>
    <row r="6047" spans="1:20">
      <c r="A6047" s="2">
        <v>8</v>
      </c>
      <c r="B6047" s="2">
        <v>9</v>
      </c>
      <c r="C6047" s="16">
        <v>39699</v>
      </c>
      <c r="D6047" s="8">
        <v>0.66666666666666963</v>
      </c>
      <c r="E6047" s="9">
        <v>0.30207495423226671</v>
      </c>
      <c r="F6047" s="5">
        <v>60.996622756648563</v>
      </c>
      <c r="G6047" s="5">
        <v>106.59414768649572</v>
      </c>
      <c r="H6047" s="5">
        <v>45.597524929847161</v>
      </c>
      <c r="I6047" s="10"/>
      <c r="J6047" s="11">
        <v>29.629999999999995</v>
      </c>
      <c r="K6047" s="5">
        <f t="shared" si="94"/>
        <v>38.518999999999998</v>
      </c>
      <c r="L6047" s="5">
        <v>19.915000000000003</v>
      </c>
      <c r="M6047" s="15">
        <v>13.239602269380782</v>
      </c>
      <c r="N6047" s="5">
        <v>43.054999999999993</v>
      </c>
      <c r="O6047" s="5">
        <v>17.239999999999998</v>
      </c>
      <c r="P6047" s="5">
        <v>253.27499999999998</v>
      </c>
      <c r="Q6047" s="5">
        <v>1.5325</v>
      </c>
      <c r="R6047" s="25"/>
      <c r="S6047" s="14"/>
      <c r="T6047" s="14"/>
    </row>
    <row r="6048" spans="1:20">
      <c r="A6048" s="2">
        <v>8</v>
      </c>
      <c r="B6048" s="2">
        <v>9</v>
      </c>
      <c r="C6048" s="16">
        <v>39699</v>
      </c>
      <c r="D6048" s="8">
        <v>0.70833333333333037</v>
      </c>
      <c r="E6048" s="9">
        <v>0.35962781480477002</v>
      </c>
      <c r="F6048" s="5">
        <v>60.08630701682835</v>
      </c>
      <c r="G6048" s="5">
        <v>106.94865754577896</v>
      </c>
      <c r="H6048" s="5">
        <v>46.862350528950614</v>
      </c>
      <c r="I6048" s="10"/>
      <c r="J6048" s="11">
        <v>25.317499999999999</v>
      </c>
      <c r="K6048" s="5">
        <f t="shared" si="94"/>
        <v>32.912750000000003</v>
      </c>
      <c r="L6048" s="5">
        <v>16.614999999999998</v>
      </c>
      <c r="M6048" s="15">
        <v>11.998774253302614</v>
      </c>
      <c r="N6048" s="5">
        <v>44.212499999999999</v>
      </c>
      <c r="O6048" s="5">
        <v>16.864999999999998</v>
      </c>
      <c r="P6048" s="5">
        <v>255.27500000000003</v>
      </c>
      <c r="Q6048" s="5">
        <v>1.585</v>
      </c>
      <c r="R6048" s="25"/>
      <c r="S6048" s="14"/>
      <c r="T6048" s="14"/>
    </row>
    <row r="6049" spans="1:20">
      <c r="A6049" s="2">
        <v>8</v>
      </c>
      <c r="B6049" s="2">
        <v>9</v>
      </c>
      <c r="C6049" s="16">
        <v>39699</v>
      </c>
      <c r="D6049" s="8">
        <v>0.75</v>
      </c>
      <c r="E6049" s="9">
        <v>0.25641749202801428</v>
      </c>
      <c r="F6049" s="5">
        <v>55.881041388935849</v>
      </c>
      <c r="G6049" s="5">
        <v>98.732827960822604</v>
      </c>
      <c r="H6049" s="5">
        <v>42.851786571886755</v>
      </c>
      <c r="I6049" s="10"/>
      <c r="J6049" s="11">
        <v>25.0975</v>
      </c>
      <c r="K6049" s="5">
        <f t="shared" si="94"/>
        <v>32.626750000000001</v>
      </c>
      <c r="L6049" s="5">
        <v>15.642500000000002</v>
      </c>
      <c r="M6049" s="15">
        <v>11.964371774769612</v>
      </c>
      <c r="N6049" s="5">
        <v>49.657499999999999</v>
      </c>
      <c r="O6049" s="5">
        <v>15.942500000000001</v>
      </c>
      <c r="P6049" s="5">
        <v>252.57499999999999</v>
      </c>
      <c r="Q6049" s="5">
        <v>1.2175</v>
      </c>
      <c r="R6049" s="25"/>
      <c r="S6049" s="14"/>
      <c r="T6049" s="14"/>
    </row>
    <row r="6050" spans="1:20">
      <c r="A6050" s="2">
        <v>8</v>
      </c>
      <c r="B6050" s="2">
        <v>9</v>
      </c>
      <c r="C6050" s="16">
        <v>39699</v>
      </c>
      <c r="D6050" s="8">
        <v>0.79166666666666963</v>
      </c>
      <c r="E6050" s="9">
        <v>0.20044000554551122</v>
      </c>
      <c r="F6050" s="5">
        <v>43.966725120580612</v>
      </c>
      <c r="G6050" s="5">
        <v>79.983359935831174</v>
      </c>
      <c r="H6050" s="5">
        <v>36.016634815250555</v>
      </c>
      <c r="I6050" s="10"/>
      <c r="J6050" s="11">
        <v>30.227499999999999</v>
      </c>
      <c r="K6050" s="5">
        <f t="shared" si="94"/>
        <v>39.295749999999998</v>
      </c>
      <c r="L6050" s="5">
        <v>18.315000000000001</v>
      </c>
      <c r="M6050" s="15">
        <v>12.734720757209718</v>
      </c>
      <c r="N6050" s="5">
        <v>62.682500000000005</v>
      </c>
      <c r="O6050" s="5">
        <v>14.842500000000001</v>
      </c>
      <c r="P6050" s="5">
        <v>232.02500000000001</v>
      </c>
      <c r="Q6050" s="5">
        <v>0.72250000000000003</v>
      </c>
      <c r="R6050" s="25"/>
      <c r="S6050" s="14"/>
      <c r="T6050" s="14"/>
    </row>
    <row r="6051" spans="1:20">
      <c r="A6051" s="2">
        <v>8</v>
      </c>
      <c r="B6051" s="2">
        <v>9</v>
      </c>
      <c r="C6051" s="16">
        <v>39699</v>
      </c>
      <c r="D6051" s="8">
        <v>0.83333333333333037</v>
      </c>
      <c r="E6051" s="9">
        <v>0.18657916753051046</v>
      </c>
      <c r="F6051" s="5">
        <v>30.964829897704018</v>
      </c>
      <c r="G6051" s="5">
        <v>61.722675514537293</v>
      </c>
      <c r="H6051" s="5">
        <v>30.757845616833276</v>
      </c>
      <c r="I6051" s="10"/>
      <c r="J6051" s="11">
        <v>22.927500000000002</v>
      </c>
      <c r="K6051" s="5">
        <f t="shared" si="94"/>
        <v>29.805750000000003</v>
      </c>
      <c r="L6051" s="5">
        <v>12.715</v>
      </c>
      <c r="M6051" s="15">
        <v>13.486281072583822</v>
      </c>
      <c r="N6051" s="5">
        <v>68.532499999999999</v>
      </c>
      <c r="O6051" s="5">
        <v>14.327500000000001</v>
      </c>
      <c r="P6051" s="5">
        <v>237.64999999999998</v>
      </c>
      <c r="Q6051" s="5">
        <v>0.59249999999999992</v>
      </c>
      <c r="R6051" s="25"/>
      <c r="S6051" s="14"/>
      <c r="T6051" s="14"/>
    </row>
    <row r="6052" spans="1:20">
      <c r="A6052" s="2">
        <v>8</v>
      </c>
      <c r="B6052" s="2">
        <v>9</v>
      </c>
      <c r="C6052" s="16">
        <v>39699</v>
      </c>
      <c r="D6052" s="8">
        <v>0.875</v>
      </c>
      <c r="E6052" s="9">
        <v>0.18613260199976051</v>
      </c>
      <c r="F6052" s="5">
        <v>30.056104133784729</v>
      </c>
      <c r="G6052" s="5">
        <v>57.795146679858945</v>
      </c>
      <c r="H6052" s="5">
        <v>27.739042546074213</v>
      </c>
      <c r="I6052" s="10"/>
      <c r="J6052" s="11">
        <v>23.112499999999997</v>
      </c>
      <c r="K6052" s="5">
        <f t="shared" si="94"/>
        <v>30.046249999999997</v>
      </c>
      <c r="L6052" s="5">
        <v>15.48</v>
      </c>
      <c r="M6052" s="15">
        <v>14.337416918424939</v>
      </c>
      <c r="N6052" s="5">
        <v>72.234999999999999</v>
      </c>
      <c r="O6052" s="5">
        <v>14.13</v>
      </c>
      <c r="P6052" s="5">
        <v>246.2</v>
      </c>
      <c r="Q6052" s="5">
        <v>0.52750000000000008</v>
      </c>
      <c r="R6052" s="25"/>
      <c r="S6052" s="14"/>
      <c r="T6052" s="14"/>
    </row>
    <row r="6053" spans="1:20">
      <c r="A6053" s="2">
        <v>8</v>
      </c>
      <c r="B6053" s="2">
        <v>9</v>
      </c>
      <c r="C6053" s="16">
        <v>39699</v>
      </c>
      <c r="D6053" s="8">
        <v>0.91666666666666963</v>
      </c>
      <c r="E6053" s="9">
        <v>0.13666942793300771</v>
      </c>
      <c r="F6053" s="5">
        <v>24.237175829220458</v>
      </c>
      <c r="G6053" s="5">
        <v>46.281471612825612</v>
      </c>
      <c r="H6053" s="5">
        <v>22.044295783605158</v>
      </c>
      <c r="I6053" s="10"/>
      <c r="J6053" s="11">
        <v>21.192500000000003</v>
      </c>
      <c r="K6053" s="5">
        <f t="shared" si="94"/>
        <v>27.550250000000005</v>
      </c>
      <c r="L6053" s="5">
        <v>14.9925</v>
      </c>
      <c r="M6053" s="15">
        <v>14.090793794015905</v>
      </c>
      <c r="N6053" s="5">
        <v>80.302499999999995</v>
      </c>
      <c r="O6053" s="5">
        <v>13.592499999999999</v>
      </c>
      <c r="P6053" s="5">
        <v>248.34999999999997</v>
      </c>
      <c r="Q6053" s="5">
        <v>0.38750000000000007</v>
      </c>
      <c r="R6053" s="25"/>
      <c r="S6053" s="14"/>
      <c r="T6053" s="14"/>
    </row>
    <row r="6054" spans="1:20">
      <c r="A6054" s="2">
        <v>8</v>
      </c>
      <c r="B6054" s="2">
        <v>9</v>
      </c>
      <c r="C6054" s="16">
        <v>39699</v>
      </c>
      <c r="D6054" s="8">
        <v>0.95833333333333037</v>
      </c>
      <c r="E6054" s="9">
        <v>0.14832835653225845</v>
      </c>
      <c r="F6054" s="5">
        <v>27.605733672723545</v>
      </c>
      <c r="G6054" s="5">
        <v>50.814378316417447</v>
      </c>
      <c r="H6054" s="5">
        <v>23.208644643693901</v>
      </c>
      <c r="I6054" s="10"/>
      <c r="J6054" s="11">
        <v>20.9375</v>
      </c>
      <c r="K6054" s="5">
        <f t="shared" si="94"/>
        <v>27.21875</v>
      </c>
      <c r="L6054" s="5">
        <v>15.765000000000001</v>
      </c>
      <c r="M6054" s="15">
        <v>13.366093734200808</v>
      </c>
      <c r="N6054" s="5">
        <v>84.522499999999994</v>
      </c>
      <c r="O6054" s="5">
        <v>13.305</v>
      </c>
      <c r="P6054" s="5">
        <v>232.97499999999997</v>
      </c>
      <c r="Q6054" s="5">
        <v>0.41499999999999998</v>
      </c>
      <c r="R6054" s="25"/>
      <c r="S6054" s="14"/>
      <c r="T6054" s="14"/>
    </row>
    <row r="6055" spans="1:20">
      <c r="A6055" s="2">
        <v>9</v>
      </c>
      <c r="B6055" s="2">
        <v>9</v>
      </c>
      <c r="C6055" s="16">
        <v>39700</v>
      </c>
      <c r="D6055" s="8">
        <v>0</v>
      </c>
      <c r="E6055" s="9">
        <v>0.12465262577275711</v>
      </c>
      <c r="F6055" s="5">
        <v>31.371785067764726</v>
      </c>
      <c r="G6055" s="5">
        <v>55.723289797649137</v>
      </c>
      <c r="H6055" s="5">
        <v>24.351504729884411</v>
      </c>
      <c r="I6055" s="10"/>
      <c r="J6055" s="11">
        <v>16.414999999999999</v>
      </c>
      <c r="K6055" s="5">
        <f t="shared" si="94"/>
        <v>21.339500000000001</v>
      </c>
      <c r="L6055" s="5">
        <v>11.4475</v>
      </c>
      <c r="M6055" s="15">
        <v>11.057678497655496</v>
      </c>
      <c r="N6055" s="5">
        <v>86.7</v>
      </c>
      <c r="O6055" s="5">
        <v>13.122499999999999</v>
      </c>
      <c r="P6055" s="5">
        <v>138.75</v>
      </c>
      <c r="Q6055" s="5">
        <v>0.51249999999999996</v>
      </c>
      <c r="R6055" s="25"/>
      <c r="S6055" s="14"/>
      <c r="T6055" s="14"/>
    </row>
    <row r="6056" spans="1:20">
      <c r="A6056" s="2">
        <v>9</v>
      </c>
      <c r="B6056" s="2">
        <v>9</v>
      </c>
      <c r="C6056" s="16">
        <v>39700</v>
      </c>
      <c r="D6056" s="8">
        <v>4.1666666666669627E-2</v>
      </c>
      <c r="E6056" s="9">
        <v>7.2751045399254172E-2</v>
      </c>
      <c r="F6056" s="5">
        <v>12.27794278243311</v>
      </c>
      <c r="G6056" s="5">
        <v>31.440404238801001</v>
      </c>
      <c r="H6056" s="5">
        <v>19.162461456367893</v>
      </c>
      <c r="I6056" s="10"/>
      <c r="J6056" s="11">
        <v>14.015000000000001</v>
      </c>
      <c r="K6056" s="5">
        <f t="shared" si="94"/>
        <v>18.2195</v>
      </c>
      <c r="L6056" s="5">
        <v>9.3975000000000009</v>
      </c>
      <c r="M6056" s="15">
        <v>17.563769807597382</v>
      </c>
      <c r="N6056" s="5">
        <v>87.367500000000007</v>
      </c>
      <c r="O6056" s="5">
        <v>13.032499999999999</v>
      </c>
      <c r="P6056" s="5">
        <v>99.125</v>
      </c>
      <c r="Q6056" s="5">
        <v>0.80499999999999994</v>
      </c>
      <c r="R6056" s="25"/>
      <c r="S6056" s="14"/>
      <c r="T6056" s="14"/>
    </row>
    <row r="6057" spans="1:20">
      <c r="A6057" s="2">
        <v>9</v>
      </c>
      <c r="B6057" s="2">
        <v>9</v>
      </c>
      <c r="C6057" s="16">
        <v>39700</v>
      </c>
      <c r="D6057" s="8">
        <v>8.3333333333330373E-2</v>
      </c>
      <c r="E6057" s="9">
        <v>4.8480740932502785E-2</v>
      </c>
      <c r="F6057" s="5">
        <v>0.78982276195752865</v>
      </c>
      <c r="G6057" s="5">
        <v>9.4499628719878519</v>
      </c>
      <c r="H6057" s="5">
        <v>8.6601401100303228</v>
      </c>
      <c r="I6057" s="10"/>
      <c r="J6057" s="11">
        <v>13.227499999999999</v>
      </c>
      <c r="K6057" s="5">
        <f t="shared" si="94"/>
        <v>17.19575</v>
      </c>
      <c r="L6057" s="5">
        <v>8.77</v>
      </c>
      <c r="M6057" s="15">
        <v>24.750516053196357</v>
      </c>
      <c r="N6057" s="5">
        <v>87.064999999999998</v>
      </c>
      <c r="O6057" s="5">
        <v>13.270000000000001</v>
      </c>
      <c r="P6057" s="5">
        <v>66.875</v>
      </c>
      <c r="Q6057" s="5">
        <v>0.90749999999999997</v>
      </c>
      <c r="R6057" s="25"/>
      <c r="S6057" s="14"/>
      <c r="T6057" s="14"/>
    </row>
    <row r="6058" spans="1:20">
      <c r="A6058" s="2">
        <v>9</v>
      </c>
      <c r="B6058" s="2">
        <v>9</v>
      </c>
      <c r="C6058" s="16">
        <v>39700</v>
      </c>
      <c r="D6058" s="8">
        <v>0.125</v>
      </c>
      <c r="E6058" s="9">
        <v>5.1097988027752943E-2</v>
      </c>
      <c r="F6058" s="5">
        <v>3.5853766318051505</v>
      </c>
      <c r="G6058" s="5">
        <v>14.054678662371639</v>
      </c>
      <c r="H6058" s="5">
        <v>10.469302030566491</v>
      </c>
      <c r="I6058" s="10"/>
      <c r="J6058" s="11">
        <v>12.912500000000001</v>
      </c>
      <c r="K6058" s="5">
        <f t="shared" si="94"/>
        <v>16.786250000000003</v>
      </c>
      <c r="L6058" s="5">
        <v>8.5350000000000001</v>
      </c>
      <c r="M6058" s="15">
        <v>21.11387483812787</v>
      </c>
      <c r="N6058" s="5">
        <v>88.442499999999995</v>
      </c>
      <c r="O6058" s="5">
        <v>13.2775</v>
      </c>
      <c r="P6058" s="5">
        <v>57</v>
      </c>
      <c r="Q6058" s="5">
        <v>0.78749999999999998</v>
      </c>
      <c r="R6058" s="25"/>
      <c r="S6058" s="14"/>
      <c r="T6058" s="14"/>
    </row>
    <row r="6059" spans="1:20">
      <c r="A6059" s="2">
        <v>9</v>
      </c>
      <c r="B6059" s="2">
        <v>9</v>
      </c>
      <c r="C6059" s="16">
        <v>39700</v>
      </c>
      <c r="D6059" s="8">
        <v>0.16666666666666963</v>
      </c>
      <c r="E6059" s="9">
        <v>5.8087387305503363E-2</v>
      </c>
      <c r="F6059" s="5">
        <v>5.548977394577145</v>
      </c>
      <c r="G6059" s="5">
        <v>17.811766591561362</v>
      </c>
      <c r="H6059" s="5">
        <v>12.262789196984219</v>
      </c>
      <c r="I6059" s="10"/>
      <c r="J6059" s="11">
        <v>14.205</v>
      </c>
      <c r="K6059" s="5">
        <f t="shared" si="94"/>
        <v>18.4665</v>
      </c>
      <c r="L6059" s="5">
        <v>9.8000000000000007</v>
      </c>
      <c r="M6059" s="15">
        <v>19.41856991819764</v>
      </c>
      <c r="N6059" s="5">
        <v>88.61</v>
      </c>
      <c r="O6059" s="5">
        <v>13.332500000000001</v>
      </c>
      <c r="P6059" s="5">
        <v>57.2</v>
      </c>
      <c r="Q6059" s="5">
        <v>0.88500000000000001</v>
      </c>
      <c r="R6059" s="25"/>
      <c r="S6059" s="14"/>
      <c r="T6059" s="14"/>
    </row>
    <row r="6060" spans="1:20">
      <c r="A6060" s="2">
        <v>9</v>
      </c>
      <c r="B6060" s="2">
        <v>9</v>
      </c>
      <c r="C6060" s="16">
        <v>39700</v>
      </c>
      <c r="D6060" s="8">
        <v>0.20833333333333037</v>
      </c>
      <c r="E6060" s="9">
        <v>7.164984699275416E-2</v>
      </c>
      <c r="F6060" s="5">
        <v>24.775110324508248</v>
      </c>
      <c r="G6060" s="5">
        <v>44.69725909558435</v>
      </c>
      <c r="H6060" s="5">
        <v>19.922148771076099</v>
      </c>
      <c r="I6060" s="10"/>
      <c r="J6060" s="11">
        <v>17.39</v>
      </c>
      <c r="K6060" s="5">
        <f t="shared" si="94"/>
        <v>22.607000000000003</v>
      </c>
      <c r="L6060" s="5">
        <v>12.065</v>
      </c>
      <c r="M6060" s="15">
        <v>16.065704806207187</v>
      </c>
      <c r="N6060" s="5">
        <v>88.524999999999991</v>
      </c>
      <c r="O6060" s="5">
        <v>13.362499999999999</v>
      </c>
      <c r="P6060" s="5">
        <v>127.825</v>
      </c>
      <c r="Q6060" s="5">
        <v>0.87000000000000011</v>
      </c>
      <c r="R6060" s="25"/>
      <c r="S6060" s="14"/>
      <c r="T6060" s="14"/>
    </row>
    <row r="6061" spans="1:20">
      <c r="A6061" s="2">
        <v>9</v>
      </c>
      <c r="B6061" s="2">
        <v>9</v>
      </c>
      <c r="C6061" s="16">
        <v>39700</v>
      </c>
      <c r="D6061" s="8">
        <v>0.25</v>
      </c>
      <c r="E6061" s="9">
        <v>0.1648924373162596</v>
      </c>
      <c r="F6061" s="5">
        <v>60.99766277914248</v>
      </c>
      <c r="G6061" s="5">
        <v>94.310230148628563</v>
      </c>
      <c r="H6061" s="5">
        <v>33.312567369486082</v>
      </c>
      <c r="I6061" s="10"/>
      <c r="J6061" s="11">
        <v>26.432500000000001</v>
      </c>
      <c r="K6061" s="5">
        <f t="shared" si="94"/>
        <v>34.362250000000003</v>
      </c>
      <c r="L6061" s="5">
        <v>18.195</v>
      </c>
      <c r="M6061" s="15">
        <v>9.6658803417733168</v>
      </c>
      <c r="N6061" s="5">
        <v>90.13</v>
      </c>
      <c r="O6061" s="5">
        <v>13.56</v>
      </c>
      <c r="P6061" s="5">
        <v>84.25</v>
      </c>
      <c r="Q6061" s="5">
        <v>1.0425</v>
      </c>
      <c r="R6061" s="25"/>
      <c r="S6061" s="14"/>
      <c r="T6061" s="14"/>
    </row>
    <row r="6062" spans="1:20">
      <c r="A6062" s="2">
        <v>9</v>
      </c>
      <c r="B6062" s="2">
        <v>9</v>
      </c>
      <c r="C6062" s="16">
        <v>39700</v>
      </c>
      <c r="D6062" s="8">
        <v>0.29166666666666963</v>
      </c>
      <c r="E6062" s="9">
        <v>0.16081734767175943</v>
      </c>
      <c r="F6062" s="5">
        <v>46.841327471954543</v>
      </c>
      <c r="G6062" s="5">
        <v>79.853901457212331</v>
      </c>
      <c r="H6062" s="5">
        <v>33.012573985257781</v>
      </c>
      <c r="I6062" s="10"/>
      <c r="J6062" s="11">
        <v>24.557499999999997</v>
      </c>
      <c r="K6062" s="5">
        <f t="shared" si="94"/>
        <v>31.92475</v>
      </c>
      <c r="L6062" s="5">
        <v>16.900000000000002</v>
      </c>
      <c r="M6062" s="15">
        <v>12.710080455108731</v>
      </c>
      <c r="N6062" s="5">
        <v>90.55</v>
      </c>
      <c r="O6062" s="5">
        <v>14.1325</v>
      </c>
      <c r="P6062" s="5">
        <v>73.825000000000003</v>
      </c>
      <c r="Q6062" s="5">
        <v>1.0525</v>
      </c>
      <c r="R6062" s="25"/>
      <c r="S6062" s="14"/>
      <c r="T6062" s="14"/>
    </row>
    <row r="6063" spans="1:20">
      <c r="A6063" s="2">
        <v>9</v>
      </c>
      <c r="B6063" s="2">
        <v>9</v>
      </c>
      <c r="C6063" s="16">
        <v>39700</v>
      </c>
      <c r="D6063" s="8">
        <v>0.33333333333333037</v>
      </c>
      <c r="E6063" s="9">
        <v>0.18713895156501098</v>
      </c>
      <c r="F6063" s="5">
        <v>59.837733868081237</v>
      </c>
      <c r="G6063" s="5">
        <v>94.711909578156522</v>
      </c>
      <c r="H6063" s="5">
        <v>34.874175710075278</v>
      </c>
      <c r="I6063" s="10"/>
      <c r="J6063" s="11">
        <v>29.3825</v>
      </c>
      <c r="K6063" s="5">
        <f t="shared" si="94"/>
        <v>38.197250000000004</v>
      </c>
      <c r="L6063" s="5">
        <v>19.55</v>
      </c>
      <c r="M6063" s="15">
        <v>10.812663904343475</v>
      </c>
      <c r="N6063" s="5">
        <v>89.952500000000001</v>
      </c>
      <c r="O6063" s="5">
        <v>15.120000000000001</v>
      </c>
      <c r="P6063" s="5">
        <v>243.15</v>
      </c>
      <c r="Q6063" s="5">
        <v>0.95</v>
      </c>
      <c r="R6063" s="25"/>
      <c r="S6063" s="14"/>
      <c r="T6063" s="14"/>
    </row>
    <row r="6064" spans="1:20">
      <c r="A6064" s="2">
        <v>9</v>
      </c>
      <c r="B6064" s="2">
        <v>9</v>
      </c>
      <c r="C6064" s="16">
        <v>39700</v>
      </c>
      <c r="D6064" s="8">
        <v>0.375</v>
      </c>
      <c r="E6064" s="9">
        <v>0.15153697832325894</v>
      </c>
      <c r="F6064" s="5">
        <v>43.725559331585281</v>
      </c>
      <c r="G6064" s="5">
        <v>72.26341257380318</v>
      </c>
      <c r="H6064" s="5">
        <v>28.537853242217896</v>
      </c>
      <c r="I6064" s="10"/>
      <c r="J6064" s="11">
        <v>26.61</v>
      </c>
      <c r="K6064" s="5">
        <f t="shared" si="94"/>
        <v>34.593000000000004</v>
      </c>
      <c r="L6064" s="5">
        <v>16.712500000000002</v>
      </c>
      <c r="M6064" s="15">
        <v>13.687990136959868</v>
      </c>
      <c r="N6064" s="5">
        <v>89.782499999999999</v>
      </c>
      <c r="O6064" s="5">
        <v>15.9575</v>
      </c>
      <c r="P6064" s="5">
        <v>222.75</v>
      </c>
      <c r="Q6064" s="5">
        <v>0.92999999999999994</v>
      </c>
      <c r="R6064" s="25"/>
      <c r="S6064" s="14"/>
      <c r="T6064" s="14"/>
    </row>
    <row r="6065" spans="1:20">
      <c r="A6065" s="2">
        <v>9</v>
      </c>
      <c r="B6065" s="2">
        <v>9</v>
      </c>
      <c r="C6065" s="16">
        <v>39700</v>
      </c>
      <c r="D6065" s="8">
        <v>0.41666666666666963</v>
      </c>
      <c r="E6065" s="9">
        <v>0.15790144462100933</v>
      </c>
      <c r="F6065" s="5">
        <v>49.072106526575112</v>
      </c>
      <c r="G6065" s="5">
        <v>75.61616080650424</v>
      </c>
      <c r="H6065" s="5">
        <v>26.544054279929131</v>
      </c>
      <c r="I6065" s="10">
        <v>1.9356539760809126</v>
      </c>
      <c r="J6065" s="11">
        <v>28.08</v>
      </c>
      <c r="K6065" s="5">
        <f t="shared" si="94"/>
        <v>36.503999999999998</v>
      </c>
      <c r="L6065" s="5">
        <v>19.8825</v>
      </c>
      <c r="M6065" s="15">
        <v>12.349342841492689</v>
      </c>
      <c r="N6065" s="5">
        <v>89.745000000000005</v>
      </c>
      <c r="O6065" s="5">
        <v>16.777500000000003</v>
      </c>
      <c r="P6065" s="5">
        <v>214.75</v>
      </c>
      <c r="Q6065" s="5">
        <v>0.97250000000000003</v>
      </c>
      <c r="R6065" s="25"/>
      <c r="S6065" s="14"/>
      <c r="T6065" s="14"/>
    </row>
    <row r="6066" spans="1:20">
      <c r="A6066" s="2">
        <v>9</v>
      </c>
      <c r="B6066" s="2">
        <v>9</v>
      </c>
      <c r="C6066" s="16">
        <v>39700</v>
      </c>
      <c r="D6066" s="8">
        <v>0.45833333333333037</v>
      </c>
      <c r="E6066" s="9">
        <v>0.14621240533775864</v>
      </c>
      <c r="F6066" s="5">
        <v>45.248214896156711</v>
      </c>
      <c r="G6066" s="5">
        <v>72.621620423191288</v>
      </c>
      <c r="H6066" s="5">
        <v>27.373405527034574</v>
      </c>
      <c r="I6066" s="10">
        <v>1.9284979615476625</v>
      </c>
      <c r="J6066" s="11">
        <v>25.6525</v>
      </c>
      <c r="K6066" s="5">
        <f t="shared" si="94"/>
        <v>33.34825</v>
      </c>
      <c r="L6066" s="5">
        <v>18.515000000000001</v>
      </c>
      <c r="M6066" s="15">
        <v>12.840334518983758</v>
      </c>
      <c r="N6066" s="5">
        <v>85.4375</v>
      </c>
      <c r="O6066" s="5">
        <v>17.772499999999997</v>
      </c>
      <c r="P6066" s="5">
        <v>233.72499999999999</v>
      </c>
      <c r="Q6066" s="5">
        <v>0.98499999999999999</v>
      </c>
      <c r="R6066" s="25"/>
      <c r="S6066" s="14"/>
      <c r="T6066" s="14"/>
    </row>
    <row r="6067" spans="1:20">
      <c r="A6067" s="2">
        <v>9</v>
      </c>
      <c r="B6067" s="2">
        <v>9</v>
      </c>
      <c r="C6067" s="16">
        <v>39700</v>
      </c>
      <c r="D6067" s="8">
        <v>0.5</v>
      </c>
      <c r="E6067" s="9">
        <v>0.15317171363400911</v>
      </c>
      <c r="F6067" s="5">
        <v>53.361010930288579</v>
      </c>
      <c r="G6067" s="5">
        <v>82.424382888750827</v>
      </c>
      <c r="H6067" s="5">
        <v>29.063371958462252</v>
      </c>
      <c r="I6067" s="10">
        <v>1.9307957101306623</v>
      </c>
      <c r="J6067" s="11">
        <v>29.822500000000002</v>
      </c>
      <c r="K6067" s="5">
        <f t="shared" si="94"/>
        <v>38.769250000000007</v>
      </c>
      <c r="L6067" s="5">
        <v>19.084999999999997</v>
      </c>
      <c r="M6067" s="15">
        <v>11.126269103018522</v>
      </c>
      <c r="N6067" s="5">
        <v>89.83</v>
      </c>
      <c r="O6067" s="5">
        <v>17.0825</v>
      </c>
      <c r="P6067" s="5">
        <v>218.47500000000002</v>
      </c>
      <c r="Q6067" s="5">
        <v>1.03</v>
      </c>
      <c r="R6067" s="25"/>
      <c r="S6067" s="14"/>
      <c r="T6067" s="14"/>
    </row>
    <row r="6068" spans="1:20">
      <c r="A6068" s="2">
        <v>9</v>
      </c>
      <c r="B6068" s="2">
        <v>9</v>
      </c>
      <c r="C6068" s="16">
        <v>39700</v>
      </c>
      <c r="D6068" s="8">
        <v>0.54166666666666963</v>
      </c>
      <c r="E6068" s="9">
        <v>0.14282112063300853</v>
      </c>
      <c r="F6068" s="5">
        <v>37.6071711203098</v>
      </c>
      <c r="G6068" s="5">
        <v>65.67012647388178</v>
      </c>
      <c r="H6068" s="5">
        <v>28.062955353571983</v>
      </c>
      <c r="I6068" s="10">
        <v>1.928366928638662</v>
      </c>
      <c r="J6068" s="11">
        <v>23.0075</v>
      </c>
      <c r="K6068" s="5">
        <f t="shared" si="94"/>
        <v>29.909750000000003</v>
      </c>
      <c r="L6068" s="5">
        <v>15.370000000000001</v>
      </c>
      <c r="M6068" s="15">
        <v>12.935496759295772</v>
      </c>
      <c r="N6068" s="5">
        <v>93.074999999999989</v>
      </c>
      <c r="O6068" s="5">
        <v>16.79</v>
      </c>
      <c r="P6068" s="5">
        <v>177.05</v>
      </c>
      <c r="Q6068" s="5">
        <v>0.98249999999999993</v>
      </c>
      <c r="R6068" s="25"/>
      <c r="S6068" s="14"/>
      <c r="T6068" s="14"/>
    </row>
    <row r="6069" spans="1:20">
      <c r="A6069" s="2">
        <v>9</v>
      </c>
      <c r="B6069" s="2">
        <v>9</v>
      </c>
      <c r="C6069" s="16">
        <v>39700</v>
      </c>
      <c r="D6069" s="8">
        <v>0.58333333333333037</v>
      </c>
      <c r="E6069" s="9">
        <v>0.13535554902750813</v>
      </c>
      <c r="F6069" s="5">
        <v>40.59639423279198</v>
      </c>
      <c r="G6069" s="5">
        <v>70.264624531880088</v>
      </c>
      <c r="H6069" s="5">
        <v>29.668230299088105</v>
      </c>
      <c r="I6069" s="10">
        <v>1.923575123126162</v>
      </c>
      <c r="J6069" s="11">
        <v>22.5825</v>
      </c>
      <c r="K6069" s="5">
        <f t="shared" si="94"/>
        <v>29.357250000000001</v>
      </c>
      <c r="L6069" s="5">
        <v>16.5075</v>
      </c>
      <c r="M6069" s="15">
        <v>16.012719852459195</v>
      </c>
      <c r="N6069" s="5">
        <v>94.35</v>
      </c>
      <c r="O6069" s="5">
        <v>16.684999999999999</v>
      </c>
      <c r="P6069" s="5">
        <v>210.22499999999997</v>
      </c>
      <c r="Q6069" s="5">
        <v>1.0375000000000001</v>
      </c>
      <c r="R6069" s="25"/>
      <c r="S6069" s="14"/>
      <c r="T6069" s="14"/>
    </row>
    <row r="6070" spans="1:20">
      <c r="A6070" s="2">
        <v>9</v>
      </c>
      <c r="B6070" s="2">
        <v>9</v>
      </c>
      <c r="C6070" s="16">
        <v>39700</v>
      </c>
      <c r="D6070" s="8">
        <v>0.625</v>
      </c>
      <c r="E6070" s="9">
        <v>0.14189843822550852</v>
      </c>
      <c r="F6070" s="5">
        <v>42.070442424795111</v>
      </c>
      <c r="G6070" s="5">
        <v>74.747972678016481</v>
      </c>
      <c r="H6070" s="5">
        <v>32.677530253221377</v>
      </c>
      <c r="I6070" s="10">
        <v>1.918783739393412</v>
      </c>
      <c r="J6070" s="11">
        <v>23.27</v>
      </c>
      <c r="K6070" s="5">
        <f t="shared" si="94"/>
        <v>30.251000000000001</v>
      </c>
      <c r="L6070" s="5">
        <v>16.82</v>
      </c>
      <c r="M6070" s="15">
        <v>14.390155793788974</v>
      </c>
      <c r="N6070" s="5">
        <v>94.724999999999994</v>
      </c>
      <c r="O6070" s="5">
        <v>16.84</v>
      </c>
      <c r="P6070" s="5">
        <v>211.55</v>
      </c>
      <c r="Q6070" s="5">
        <v>0.95250000000000001</v>
      </c>
      <c r="R6070" s="25"/>
      <c r="S6070" s="14"/>
      <c r="T6070" s="14"/>
    </row>
    <row r="6071" spans="1:20">
      <c r="A6071" s="2">
        <v>9</v>
      </c>
      <c r="B6071" s="2">
        <v>9</v>
      </c>
      <c r="C6071" s="16">
        <v>39700</v>
      </c>
      <c r="D6071" s="8">
        <v>0.66666666666666963</v>
      </c>
      <c r="E6071" s="9">
        <v>0.18529136890526121</v>
      </c>
      <c r="F6071" s="5">
        <v>42.171718672031886</v>
      </c>
      <c r="G6071" s="5">
        <v>76.079478953374917</v>
      </c>
      <c r="H6071" s="5">
        <v>33.90776028134303</v>
      </c>
      <c r="I6071" s="10">
        <v>1.904540681358412</v>
      </c>
      <c r="J6071" s="11">
        <v>21.704999999999998</v>
      </c>
      <c r="K6071" s="5">
        <f t="shared" si="94"/>
        <v>28.2165</v>
      </c>
      <c r="L6071" s="5">
        <v>16.172499999999999</v>
      </c>
      <c r="M6071" s="15">
        <v>15.86653423085718</v>
      </c>
      <c r="N6071" s="5">
        <v>94.850000000000009</v>
      </c>
      <c r="O6071" s="5">
        <v>17.002499999999998</v>
      </c>
      <c r="P6071" s="5">
        <v>229.875</v>
      </c>
      <c r="Q6071" s="5">
        <v>1.28</v>
      </c>
      <c r="R6071" s="25"/>
      <c r="S6071" s="14"/>
      <c r="T6071" s="14"/>
    </row>
    <row r="6072" spans="1:20">
      <c r="A6072" s="2">
        <v>9</v>
      </c>
      <c r="B6072" s="2">
        <v>9</v>
      </c>
      <c r="C6072" s="16">
        <v>39700</v>
      </c>
      <c r="D6072" s="8">
        <v>0.70833333333333037</v>
      </c>
      <c r="E6072" s="9">
        <v>0.20352263550676233</v>
      </c>
      <c r="F6072" s="5">
        <v>44.596436962074655</v>
      </c>
      <c r="G6072" s="5">
        <v>79.424127120228093</v>
      </c>
      <c r="H6072" s="5">
        <v>34.827690158153437</v>
      </c>
      <c r="I6072" s="10">
        <v>1.9233789152034109</v>
      </c>
      <c r="J6072" s="11">
        <v>18.450000000000003</v>
      </c>
      <c r="K6072" s="5">
        <f t="shared" si="94"/>
        <v>23.985000000000003</v>
      </c>
      <c r="L6072" s="5">
        <v>13.8825</v>
      </c>
      <c r="M6072" s="15">
        <v>15.694812964109158</v>
      </c>
      <c r="N6072" s="5">
        <v>94.5</v>
      </c>
      <c r="O6072" s="5">
        <v>17.1175</v>
      </c>
      <c r="P6072" s="5">
        <v>251.05</v>
      </c>
      <c r="Q6072" s="5">
        <v>1.605</v>
      </c>
      <c r="R6072" s="25"/>
      <c r="S6072" s="14"/>
      <c r="T6072" s="14"/>
    </row>
    <row r="6073" spans="1:20">
      <c r="A6073" s="2">
        <v>9</v>
      </c>
      <c r="B6073" s="2">
        <v>9</v>
      </c>
      <c r="C6073" s="16">
        <v>39700</v>
      </c>
      <c r="D6073" s="8">
        <v>0.75</v>
      </c>
      <c r="E6073" s="9">
        <v>0.20801310956651262</v>
      </c>
      <c r="F6073" s="5">
        <v>34.675114492049723</v>
      </c>
      <c r="G6073" s="5">
        <v>63.446224107220928</v>
      </c>
      <c r="H6073" s="5">
        <v>28.771109615171206</v>
      </c>
      <c r="I6073" s="10">
        <v>1.8925972598729119</v>
      </c>
      <c r="J6073" s="11">
        <v>16.412500000000001</v>
      </c>
      <c r="K6073" s="5">
        <f t="shared" si="94"/>
        <v>21.336250000000003</v>
      </c>
      <c r="L6073" s="5">
        <v>11.325000000000001</v>
      </c>
      <c r="M6073" s="15">
        <v>14.350864981523975</v>
      </c>
      <c r="N6073" s="5">
        <v>91.274999999999991</v>
      </c>
      <c r="O6073" s="5">
        <v>16.884999999999998</v>
      </c>
      <c r="P6073" s="5">
        <v>249.6</v>
      </c>
      <c r="Q6073" s="5">
        <v>1.5649999999999999</v>
      </c>
      <c r="R6073" s="25"/>
      <c r="S6073" s="14"/>
      <c r="T6073" s="14"/>
    </row>
    <row r="6074" spans="1:20">
      <c r="A6074" s="2">
        <v>9</v>
      </c>
      <c r="B6074" s="2">
        <v>9</v>
      </c>
      <c r="C6074" s="16">
        <v>39700</v>
      </c>
      <c r="D6074" s="8">
        <v>0.79166666666666963</v>
      </c>
      <c r="E6074" s="9">
        <v>0.13380739467900815</v>
      </c>
      <c r="F6074" s="5">
        <v>24.569843226485027</v>
      </c>
      <c r="G6074" s="5">
        <v>47.551899618015355</v>
      </c>
      <c r="H6074" s="5">
        <v>22.982056391530325</v>
      </c>
      <c r="I6074" s="10">
        <v>1.8783566722621625</v>
      </c>
      <c r="J6074" s="11">
        <v>15.967499999999999</v>
      </c>
      <c r="K6074" s="5">
        <f t="shared" si="94"/>
        <v>20.757750000000001</v>
      </c>
      <c r="L6074" s="5">
        <v>9.61</v>
      </c>
      <c r="M6074" s="15">
        <v>16.681618667420299</v>
      </c>
      <c r="N6074" s="5">
        <v>89.297499999999999</v>
      </c>
      <c r="O6074" s="5">
        <v>16.549999999999997</v>
      </c>
      <c r="P6074" s="5">
        <v>247.02499999999998</v>
      </c>
      <c r="Q6074" s="5">
        <v>1.5175000000000001</v>
      </c>
      <c r="R6074" s="25"/>
      <c r="S6074" s="14"/>
      <c r="T6074" s="14"/>
    </row>
    <row r="6075" spans="1:20">
      <c r="A6075" s="2">
        <v>9</v>
      </c>
      <c r="B6075" s="2">
        <v>9</v>
      </c>
      <c r="C6075" s="16">
        <v>39700</v>
      </c>
      <c r="D6075" s="8">
        <v>0.83333333333333037</v>
      </c>
      <c r="E6075" s="9">
        <v>9.6392243133255881E-2</v>
      </c>
      <c r="F6075" s="5">
        <v>19.573737905771338</v>
      </c>
      <c r="G6075" s="5">
        <v>38.022422763121021</v>
      </c>
      <c r="H6075" s="5">
        <v>18.448684857349679</v>
      </c>
      <c r="I6075" s="10">
        <v>1.8853806094794119</v>
      </c>
      <c r="J6075" s="11">
        <v>14.032499999999999</v>
      </c>
      <c r="K6075" s="5">
        <f t="shared" si="94"/>
        <v>18.242249999999999</v>
      </c>
      <c r="L6075" s="5">
        <v>8.5474999999999994</v>
      </c>
      <c r="M6075" s="15">
        <v>19.01396852796562</v>
      </c>
      <c r="N6075" s="5">
        <v>87.795000000000002</v>
      </c>
      <c r="O6075" s="5">
        <v>16.067500000000003</v>
      </c>
      <c r="P6075" s="5">
        <v>246.375</v>
      </c>
      <c r="Q6075" s="5">
        <v>1.5549999999999999</v>
      </c>
      <c r="R6075" s="25"/>
      <c r="S6075" s="14"/>
      <c r="T6075" s="14"/>
    </row>
    <row r="6076" spans="1:20">
      <c r="A6076" s="2">
        <v>9</v>
      </c>
      <c r="B6076" s="2">
        <v>9</v>
      </c>
      <c r="C6076" s="16">
        <v>39700</v>
      </c>
      <c r="D6076" s="8">
        <v>0.875</v>
      </c>
      <c r="E6076" s="9">
        <v>6.6085472013004062E-2</v>
      </c>
      <c r="F6076" s="5">
        <v>16.935531925840511</v>
      </c>
      <c r="G6076" s="5">
        <v>33.495502810336895</v>
      </c>
      <c r="H6076" s="5">
        <v>16.55997088449638</v>
      </c>
      <c r="I6076" s="10">
        <v>1.9042169352731606</v>
      </c>
      <c r="J6076" s="11">
        <v>14.940000000000001</v>
      </c>
      <c r="K6076" s="5">
        <f t="shared" si="94"/>
        <v>19.422000000000001</v>
      </c>
      <c r="L6076" s="5">
        <v>7.1924999999999999</v>
      </c>
      <c r="M6076" s="15">
        <v>19.153333464751643</v>
      </c>
      <c r="N6076" s="5">
        <v>87.01</v>
      </c>
      <c r="O6076" s="5">
        <v>15.239999999999998</v>
      </c>
      <c r="P6076" s="5">
        <v>250.6</v>
      </c>
      <c r="Q6076" s="5">
        <v>1.6900000000000002</v>
      </c>
      <c r="R6076" s="25"/>
      <c r="S6076" s="14"/>
      <c r="T6076" s="14"/>
    </row>
    <row r="6077" spans="1:20">
      <c r="A6077" s="2">
        <v>9</v>
      </c>
      <c r="B6077" s="2">
        <v>9</v>
      </c>
      <c r="C6077" s="16">
        <v>39700</v>
      </c>
      <c r="D6077" s="8">
        <v>0.91666666666666963</v>
      </c>
      <c r="E6077" s="9">
        <v>4.5652993908002822E-2</v>
      </c>
      <c r="F6077" s="5">
        <v>16.867811642073903</v>
      </c>
      <c r="G6077" s="5">
        <v>32.908010551616599</v>
      </c>
      <c r="H6077" s="5">
        <v>16.040198909542696</v>
      </c>
      <c r="I6077" s="10">
        <v>1.8970648171814108</v>
      </c>
      <c r="J6077" s="11">
        <v>16.07</v>
      </c>
      <c r="K6077" s="5">
        <f t="shared" si="94"/>
        <v>20.891000000000002</v>
      </c>
      <c r="L6077" s="5">
        <v>7.9050000000000002</v>
      </c>
      <c r="M6077" s="15">
        <v>19.767585394243731</v>
      </c>
      <c r="N6077" s="5">
        <v>88.025000000000006</v>
      </c>
      <c r="O6077" s="5">
        <v>14.932499999999999</v>
      </c>
      <c r="P6077" s="5">
        <v>245.72499999999997</v>
      </c>
      <c r="Q6077" s="5">
        <v>1.59</v>
      </c>
      <c r="R6077" s="25"/>
      <c r="S6077" s="14"/>
      <c r="T6077" s="14"/>
    </row>
    <row r="6078" spans="1:20">
      <c r="A6078" s="2">
        <v>9</v>
      </c>
      <c r="B6078" s="2">
        <v>9</v>
      </c>
      <c r="C6078" s="16">
        <v>39700</v>
      </c>
      <c r="D6078" s="8">
        <v>0.95833333333333037</v>
      </c>
      <c r="E6078" s="9">
        <v>1.5287035676750946E-2</v>
      </c>
      <c r="F6078" s="5">
        <v>9.9212518609083578</v>
      </c>
      <c r="G6078" s="5">
        <v>21.296971917050922</v>
      </c>
      <c r="H6078" s="5">
        <v>11.375720056142566</v>
      </c>
      <c r="I6078" s="10">
        <v>1.8993626260186602</v>
      </c>
      <c r="J6078" s="11">
        <v>15.577500000000001</v>
      </c>
      <c r="K6078" s="5">
        <f t="shared" si="94"/>
        <v>20.25075</v>
      </c>
      <c r="L6078" s="5">
        <v>7.027499999999999</v>
      </c>
      <c r="M6078" s="15">
        <v>22.167441591221063</v>
      </c>
      <c r="N6078" s="5">
        <v>88.777499999999989</v>
      </c>
      <c r="O6078" s="5">
        <v>14.532499999999999</v>
      </c>
      <c r="P6078" s="5">
        <v>243.47499999999999</v>
      </c>
      <c r="Q6078" s="5">
        <v>1.5624999999999998</v>
      </c>
      <c r="R6078" s="25"/>
      <c r="S6078" s="14"/>
      <c r="T6078" s="14"/>
    </row>
    <row r="6079" spans="1:20">
      <c r="A6079" s="2">
        <v>10</v>
      </c>
      <c r="B6079" s="2">
        <v>9</v>
      </c>
      <c r="C6079" s="16">
        <v>39701</v>
      </c>
      <c r="D6079" s="8">
        <v>0</v>
      </c>
      <c r="E6079" s="9"/>
      <c r="F6079" s="5">
        <v>9.2077243042872166</v>
      </c>
      <c r="G6079" s="5">
        <v>19.148281780721355</v>
      </c>
      <c r="H6079" s="5">
        <v>9.9405574764341402</v>
      </c>
      <c r="I6079" s="10">
        <v>1.9016603344321599</v>
      </c>
      <c r="J6079" s="11">
        <v>13.8375</v>
      </c>
      <c r="K6079" s="5">
        <f t="shared" si="94"/>
        <v>17.98875</v>
      </c>
      <c r="L6079" s="5">
        <v>5.7650000000000006</v>
      </c>
      <c r="M6079" s="15">
        <v>23.053019619271186</v>
      </c>
      <c r="N6079" s="5">
        <v>89.034999999999997</v>
      </c>
      <c r="O6079" s="5">
        <v>14.217500000000001</v>
      </c>
      <c r="P6079" s="5">
        <v>243.625</v>
      </c>
      <c r="Q6079" s="5">
        <v>1.4350000000000001</v>
      </c>
      <c r="R6079" s="25"/>
      <c r="S6079" s="14"/>
      <c r="T6079" s="14"/>
    </row>
    <row r="6080" spans="1:20">
      <c r="A6080" s="2">
        <v>10</v>
      </c>
      <c r="B6080" s="2">
        <v>9</v>
      </c>
      <c r="C6080" s="16">
        <v>39701</v>
      </c>
      <c r="D6080" s="8">
        <v>4.1666666666669627E-2</v>
      </c>
      <c r="E6080" s="9">
        <v>1.1896480355000783E-3</v>
      </c>
      <c r="F6080" s="5">
        <v>10.618929432871301</v>
      </c>
      <c r="G6080" s="5">
        <v>21.78398330063747</v>
      </c>
      <c r="H6080" s="5">
        <v>11.165053867766167</v>
      </c>
      <c r="I6080" s="10">
        <v>1.9086823234286594</v>
      </c>
      <c r="J6080" s="11">
        <v>15.0975</v>
      </c>
      <c r="K6080" s="5">
        <f t="shared" si="94"/>
        <v>19.626750000000001</v>
      </c>
      <c r="L6080" s="5">
        <v>6.5649999999999995</v>
      </c>
      <c r="M6080" s="15">
        <v>18.27728979161953</v>
      </c>
      <c r="N6080" s="5">
        <v>89.559999999999988</v>
      </c>
      <c r="O6080" s="5">
        <v>14.022500000000001</v>
      </c>
      <c r="P6080" s="5">
        <v>253.875</v>
      </c>
      <c r="Q6080" s="5">
        <v>0.76500000000000012</v>
      </c>
      <c r="R6080" s="25"/>
      <c r="S6080" s="14"/>
      <c r="T6080" s="14"/>
    </row>
    <row r="6081" spans="1:20">
      <c r="A6081" s="2">
        <v>10</v>
      </c>
      <c r="B6081" s="2">
        <v>9</v>
      </c>
      <c r="C6081" s="16">
        <v>39701</v>
      </c>
      <c r="D6081" s="8">
        <v>8.3333333333330373E-2</v>
      </c>
      <c r="E6081" s="9"/>
      <c r="F6081" s="5">
        <v>11.05051016249168</v>
      </c>
      <c r="G6081" s="5">
        <v>22.464538276978384</v>
      </c>
      <c r="H6081" s="5">
        <v>11.414028114486705</v>
      </c>
      <c r="I6081" s="10">
        <v>1.9251524919809082</v>
      </c>
      <c r="J6081" s="11">
        <v>12.407499999999999</v>
      </c>
      <c r="K6081" s="5">
        <f t="shared" si="94"/>
        <v>16.129749999999998</v>
      </c>
      <c r="L6081" s="5">
        <v>5.6325000000000003</v>
      </c>
      <c r="M6081" s="15">
        <v>18.719317030164593</v>
      </c>
      <c r="N6081" s="5">
        <v>90.33250000000001</v>
      </c>
      <c r="O6081" s="5">
        <v>13.757499999999999</v>
      </c>
      <c r="P6081" s="5">
        <v>242.22500000000002</v>
      </c>
      <c r="Q6081" s="5">
        <v>0.80249999999999999</v>
      </c>
      <c r="R6081" s="25"/>
      <c r="S6081" s="14"/>
      <c r="T6081" s="14"/>
    </row>
    <row r="6082" spans="1:20">
      <c r="A6082" s="2">
        <v>10</v>
      </c>
      <c r="B6082" s="2">
        <v>9</v>
      </c>
      <c r="C6082" s="16">
        <v>39701</v>
      </c>
      <c r="D6082" s="8">
        <v>0.125</v>
      </c>
      <c r="E6082" s="9"/>
      <c r="F6082" s="5">
        <v>20.882965945292032</v>
      </c>
      <c r="G6082" s="5">
        <v>35.662392527247754</v>
      </c>
      <c r="H6082" s="5">
        <v>14.779426581955725</v>
      </c>
      <c r="I6082" s="10">
        <v>1.9132767761876583</v>
      </c>
      <c r="J6082" s="11">
        <v>15.580000000000002</v>
      </c>
      <c r="K6082" s="5">
        <f t="shared" si="94"/>
        <v>20.254000000000001</v>
      </c>
      <c r="L6082" s="5">
        <v>6.5224999999999991</v>
      </c>
      <c r="M6082" s="15">
        <v>15.771414245002187</v>
      </c>
      <c r="N6082" s="5">
        <v>90.41</v>
      </c>
      <c r="O6082" s="5">
        <v>13.2075</v>
      </c>
      <c r="P6082" s="5">
        <v>235.2</v>
      </c>
      <c r="Q6082" s="5">
        <v>0.64</v>
      </c>
      <c r="R6082" s="25"/>
      <c r="S6082" s="14"/>
      <c r="T6082" s="14"/>
    </row>
    <row r="6083" spans="1:20">
      <c r="A6083" s="2">
        <v>10</v>
      </c>
      <c r="B6083" s="2">
        <v>9</v>
      </c>
      <c r="C6083" s="16">
        <v>39701</v>
      </c>
      <c r="D6083" s="8">
        <v>0.16666666666666963</v>
      </c>
      <c r="E6083" s="9">
        <v>9.8145022090006199E-3</v>
      </c>
      <c r="F6083" s="5">
        <v>33.413633907194118</v>
      </c>
      <c r="G6083" s="5">
        <v>51.29748285400143</v>
      </c>
      <c r="H6083" s="5">
        <v>17.883848946807316</v>
      </c>
      <c r="I6083" s="10">
        <v>1.9132115610044078</v>
      </c>
      <c r="J6083" s="11">
        <v>15.1</v>
      </c>
      <c r="K6083" s="5">
        <f t="shared" si="94"/>
        <v>19.63</v>
      </c>
      <c r="L6083" s="5">
        <v>6.4625000000000004</v>
      </c>
      <c r="M6083" s="15">
        <v>14.492962309938012</v>
      </c>
      <c r="N6083" s="5">
        <v>91.75</v>
      </c>
      <c r="O6083" s="5">
        <v>12.97</v>
      </c>
      <c r="P6083" s="5">
        <v>242.07499999999999</v>
      </c>
      <c r="Q6083" s="5">
        <v>0.89250000000000007</v>
      </c>
      <c r="R6083" s="25"/>
      <c r="S6083" s="14"/>
      <c r="T6083" s="14"/>
    </row>
    <row r="6084" spans="1:20">
      <c r="A6084" s="2">
        <v>10</v>
      </c>
      <c r="B6084" s="2">
        <v>9</v>
      </c>
      <c r="C6084" s="16">
        <v>39701</v>
      </c>
      <c r="D6084" s="8">
        <v>0.20833333333333037</v>
      </c>
      <c r="E6084" s="9">
        <v>9.8204350899256193E-2</v>
      </c>
      <c r="F6084" s="5">
        <v>82.307055668127006</v>
      </c>
      <c r="G6084" s="5">
        <v>110.99715784744873</v>
      </c>
      <c r="H6084" s="5">
        <v>28.690102179321727</v>
      </c>
      <c r="I6084" s="10">
        <v>1.9273180226546571</v>
      </c>
      <c r="J6084" s="11">
        <v>22.259999999999998</v>
      </c>
      <c r="K6084" s="5">
        <f t="shared" si="94"/>
        <v>28.937999999999999</v>
      </c>
      <c r="L6084" s="5">
        <v>12.47</v>
      </c>
      <c r="M6084" s="15">
        <v>10.190347119771415</v>
      </c>
      <c r="N6084" s="5">
        <v>92.75</v>
      </c>
      <c r="O6084" s="5">
        <v>12.922499999999999</v>
      </c>
      <c r="P6084" s="5">
        <v>251.12499999999997</v>
      </c>
      <c r="Q6084" s="5">
        <v>1.1025</v>
      </c>
      <c r="R6084" s="25"/>
      <c r="S6084" s="14"/>
      <c r="T6084" s="14"/>
    </row>
    <row r="6085" spans="1:20">
      <c r="A6085" s="2">
        <v>10</v>
      </c>
      <c r="B6085" s="2">
        <v>9</v>
      </c>
      <c r="C6085" s="16">
        <v>39701</v>
      </c>
      <c r="D6085" s="8">
        <v>0.25</v>
      </c>
      <c r="E6085" s="9">
        <v>0.13802705842525873</v>
      </c>
      <c r="F6085" s="5">
        <v>77.019843932505268</v>
      </c>
      <c r="G6085" s="5">
        <v>111.40298591594524</v>
      </c>
      <c r="H6085" s="5">
        <v>34.383141983439963</v>
      </c>
      <c r="I6085" s="10">
        <v>1.9319761842406566</v>
      </c>
      <c r="J6085" s="11">
        <v>26.844999999999999</v>
      </c>
      <c r="K6085" s="5">
        <f t="shared" si="94"/>
        <v>34.898499999999999</v>
      </c>
      <c r="L6085" s="5">
        <v>15.967500000000001</v>
      </c>
      <c r="M6085" s="15">
        <v>9.1426288628572703</v>
      </c>
      <c r="N6085" s="5">
        <v>92.550000000000011</v>
      </c>
      <c r="O6085" s="5">
        <v>13.952499999999999</v>
      </c>
      <c r="P6085" s="5">
        <v>248.375</v>
      </c>
      <c r="Q6085" s="5">
        <v>1.4350000000000001</v>
      </c>
      <c r="R6085" s="25"/>
      <c r="S6085" s="14"/>
      <c r="T6085" s="14"/>
    </row>
    <row r="6086" spans="1:20">
      <c r="A6086" s="2">
        <v>10</v>
      </c>
      <c r="B6086" s="2">
        <v>9</v>
      </c>
      <c r="C6086" s="16">
        <v>39701</v>
      </c>
      <c r="D6086" s="8">
        <v>0.29166666666666963</v>
      </c>
      <c r="E6086" s="9">
        <v>0.1560793497997599</v>
      </c>
      <c r="F6086" s="5">
        <v>50.475337865819995</v>
      </c>
      <c r="G6086" s="5">
        <v>79.863985452902966</v>
      </c>
      <c r="H6086" s="5">
        <v>29.388647587082964</v>
      </c>
      <c r="I6086" s="10">
        <v>1.896484187143658</v>
      </c>
      <c r="J6086" s="11">
        <v>27.567499999999999</v>
      </c>
      <c r="K6086" s="5">
        <f t="shared" si="94"/>
        <v>35.83775</v>
      </c>
      <c r="L6086" s="5">
        <v>15.685</v>
      </c>
      <c r="M6086" s="15">
        <v>11.552072252011609</v>
      </c>
      <c r="N6086" s="5">
        <v>87.919999999999987</v>
      </c>
      <c r="O6086" s="5">
        <v>15.3775</v>
      </c>
      <c r="P6086" s="5">
        <v>223.27500000000001</v>
      </c>
      <c r="Q6086" s="5">
        <v>1.4649999999999999</v>
      </c>
      <c r="R6086" s="25"/>
      <c r="S6086" s="14"/>
      <c r="T6086" s="14"/>
    </row>
    <row r="6087" spans="1:20">
      <c r="A6087" s="2">
        <v>10</v>
      </c>
      <c r="B6087" s="2">
        <v>9</v>
      </c>
      <c r="C6087" s="16">
        <v>39701</v>
      </c>
      <c r="D6087" s="8">
        <v>0.33333333333333037</v>
      </c>
      <c r="E6087" s="9">
        <v>0.18189386390826157</v>
      </c>
      <c r="F6087" s="5">
        <v>81.017405158318013</v>
      </c>
      <c r="G6087" s="5">
        <v>108.99849177306062</v>
      </c>
      <c r="H6087" s="5">
        <v>27.981086614742605</v>
      </c>
      <c r="I6087" s="10">
        <v>1.9011430516959074</v>
      </c>
      <c r="J6087" s="11">
        <v>31.175000000000004</v>
      </c>
      <c r="K6087" s="5">
        <f t="shared" ref="K6087:K6150" si="95">J6087*1.3</f>
        <v>40.527500000000003</v>
      </c>
      <c r="L6087" s="5">
        <v>17.785</v>
      </c>
      <c r="M6087" s="15">
        <v>11.412243110112588</v>
      </c>
      <c r="N6087" s="5">
        <v>84.427500000000009</v>
      </c>
      <c r="O6087" s="5">
        <v>16.61</v>
      </c>
      <c r="P6087" s="5">
        <v>233.95000000000002</v>
      </c>
      <c r="Q6087" s="5">
        <v>1.4200000000000002</v>
      </c>
      <c r="R6087" s="25"/>
      <c r="S6087" s="14"/>
      <c r="T6087" s="14"/>
    </row>
    <row r="6088" spans="1:20">
      <c r="A6088" s="2">
        <v>10</v>
      </c>
      <c r="B6088" s="2">
        <v>9</v>
      </c>
      <c r="C6088" s="16">
        <v>39701</v>
      </c>
      <c r="D6088" s="8">
        <v>0.375</v>
      </c>
      <c r="E6088" s="9">
        <v>0.1614319133205103</v>
      </c>
      <c r="F6088" s="5">
        <v>81.341558718527011</v>
      </c>
      <c r="G6088" s="5">
        <v>112.46473556836661</v>
      </c>
      <c r="H6088" s="5">
        <v>31.123176849839599</v>
      </c>
      <c r="I6088" s="10">
        <v>1.8845472329476578</v>
      </c>
      <c r="J6088" s="11">
        <v>33.5</v>
      </c>
      <c r="K6088" s="5">
        <f t="shared" si="95"/>
        <v>43.550000000000004</v>
      </c>
      <c r="L6088" s="5">
        <v>16.605</v>
      </c>
      <c r="M6088" s="15">
        <v>11.330261635443579</v>
      </c>
      <c r="N6088" s="5">
        <v>83.482500000000002</v>
      </c>
      <c r="O6088" s="5">
        <v>17.317499999999999</v>
      </c>
      <c r="P6088" s="5">
        <v>248.10000000000002</v>
      </c>
      <c r="Q6088" s="5">
        <v>1.8125</v>
      </c>
      <c r="R6088" s="25"/>
      <c r="S6088" s="14"/>
      <c r="T6088" s="14"/>
    </row>
    <row r="6089" spans="1:20">
      <c r="A6089" s="2">
        <v>10</v>
      </c>
      <c r="B6089" s="2">
        <v>9</v>
      </c>
      <c r="C6089" s="16">
        <v>39701</v>
      </c>
      <c r="D6089" s="8">
        <v>0.41666666666666963</v>
      </c>
      <c r="E6089" s="9">
        <v>0.10986147524650704</v>
      </c>
      <c r="F6089" s="5">
        <v>40.973718135021578</v>
      </c>
      <c r="G6089" s="5">
        <v>66.626923945175562</v>
      </c>
      <c r="H6089" s="5">
        <v>25.653205810153977</v>
      </c>
      <c r="I6089" s="10">
        <v>1.865591001196409</v>
      </c>
      <c r="J6089" s="11">
        <v>20.115000000000002</v>
      </c>
      <c r="K6089" s="5">
        <f t="shared" si="95"/>
        <v>26.149500000000003</v>
      </c>
      <c r="L6089" s="5">
        <v>15.3325</v>
      </c>
      <c r="M6089" s="15">
        <v>13.428118433429873</v>
      </c>
      <c r="N6089" s="5">
        <v>72.125</v>
      </c>
      <c r="O6089" s="5">
        <v>18.712500000000002</v>
      </c>
      <c r="P6089" s="5">
        <v>248.5</v>
      </c>
      <c r="Q6089" s="5">
        <v>2.34</v>
      </c>
      <c r="R6089" s="25"/>
      <c r="S6089" s="14"/>
      <c r="T6089" s="14"/>
    </row>
    <row r="6090" spans="1:20">
      <c r="A6090" s="2">
        <v>10</v>
      </c>
      <c r="B6090" s="2">
        <v>9</v>
      </c>
      <c r="C6090" s="16">
        <v>39701</v>
      </c>
      <c r="D6090" s="8">
        <v>0.45833333333333037</v>
      </c>
      <c r="E6090" s="9">
        <v>0.10311013075950663</v>
      </c>
      <c r="F6090" s="5">
        <v>33.97703287926273</v>
      </c>
      <c r="G6090" s="5">
        <v>56.950418894532085</v>
      </c>
      <c r="H6090" s="5">
        <v>22.973386015269359</v>
      </c>
      <c r="I6090" s="10">
        <v>1.8678889907964082</v>
      </c>
      <c r="J6090" s="11">
        <v>17.98</v>
      </c>
      <c r="K6090" s="5">
        <f t="shared" si="95"/>
        <v>23.374000000000002</v>
      </c>
      <c r="L6090" s="5">
        <v>18.556666666666668</v>
      </c>
      <c r="M6090" s="15">
        <v>16.712576500361333</v>
      </c>
      <c r="N6090" s="5">
        <v>66.567499999999995</v>
      </c>
      <c r="O6090" s="5">
        <v>19.18</v>
      </c>
      <c r="P6090" s="5">
        <v>245.32499999999999</v>
      </c>
      <c r="Q6090" s="5">
        <v>2.7450000000000001</v>
      </c>
      <c r="R6090" s="25"/>
      <c r="S6090" s="14"/>
      <c r="T6090" s="14"/>
    </row>
    <row r="6091" spans="1:20">
      <c r="A6091" s="2">
        <v>10</v>
      </c>
      <c r="B6091" s="2">
        <v>9</v>
      </c>
      <c r="C6091" s="16">
        <v>39701</v>
      </c>
      <c r="D6091" s="8">
        <v>0.5</v>
      </c>
      <c r="E6091" s="9">
        <v>0.1007306402017565</v>
      </c>
      <c r="F6091" s="5">
        <v>34.926747111105364</v>
      </c>
      <c r="G6091" s="5">
        <v>59.308238796154498</v>
      </c>
      <c r="H6091" s="5">
        <v>24.381491685049134</v>
      </c>
      <c r="I6091" s="10">
        <v>1.8678254426474079</v>
      </c>
      <c r="J6091" s="11">
        <v>19.855</v>
      </c>
      <c r="K6091" s="5">
        <f t="shared" si="95"/>
        <v>25.811500000000002</v>
      </c>
      <c r="L6091" s="5">
        <v>18.060000000000002</v>
      </c>
      <c r="M6091" s="15">
        <v>17.970547224514512</v>
      </c>
      <c r="N6091" s="5">
        <v>54.397500000000001</v>
      </c>
      <c r="O6091" s="5">
        <v>20.142500000000002</v>
      </c>
      <c r="P6091" s="5">
        <v>244.42499999999998</v>
      </c>
      <c r="Q6091" s="5">
        <v>2.5575000000000001</v>
      </c>
      <c r="R6091" s="25"/>
      <c r="S6091" s="14"/>
      <c r="T6091" s="14"/>
    </row>
    <row r="6092" spans="1:20">
      <c r="A6092" s="2">
        <v>10</v>
      </c>
      <c r="B6092" s="2">
        <v>9</v>
      </c>
      <c r="C6092" s="16">
        <v>39701</v>
      </c>
      <c r="D6092" s="8">
        <v>0.54166666666666963</v>
      </c>
      <c r="E6092" s="9">
        <v>0.10022482468950648</v>
      </c>
      <c r="F6092" s="5">
        <v>35.356833429068288</v>
      </c>
      <c r="G6092" s="5">
        <v>60.144470009799612</v>
      </c>
      <c r="H6092" s="5">
        <v>24.787636580731323</v>
      </c>
      <c r="I6092" s="10">
        <v>1.8724843071996575</v>
      </c>
      <c r="J6092" s="11">
        <v>22.175000000000001</v>
      </c>
      <c r="K6092" s="5">
        <f t="shared" si="95"/>
        <v>28.827500000000001</v>
      </c>
      <c r="L6092" s="5">
        <v>13.5175</v>
      </c>
      <c r="M6092" s="15">
        <v>17.950212909184511</v>
      </c>
      <c r="N6092" s="5">
        <v>54.87</v>
      </c>
      <c r="O6092" s="5">
        <v>19.932500000000001</v>
      </c>
      <c r="P6092" s="5">
        <v>244.92500000000001</v>
      </c>
      <c r="Q6092" s="5">
        <v>2.4925000000000002</v>
      </c>
      <c r="R6092" s="25"/>
      <c r="S6092" s="14"/>
      <c r="T6092" s="14"/>
    </row>
    <row r="6093" spans="1:20">
      <c r="A6093" s="2">
        <v>10</v>
      </c>
      <c r="B6093" s="2">
        <v>9</v>
      </c>
      <c r="C6093" s="16">
        <v>39701</v>
      </c>
      <c r="D6093" s="8">
        <v>0.58333333333333037</v>
      </c>
      <c r="E6093" s="9">
        <v>0.10878976528000706</v>
      </c>
      <c r="F6093" s="5">
        <v>32.648980917227931</v>
      </c>
      <c r="G6093" s="5">
        <v>58.943828714493648</v>
      </c>
      <c r="H6093" s="5">
        <v>26.294847797265717</v>
      </c>
      <c r="I6093" s="10">
        <v>1.8700595024881572</v>
      </c>
      <c r="J6093" s="11">
        <v>20.549999999999997</v>
      </c>
      <c r="K6093" s="5">
        <f t="shared" si="95"/>
        <v>26.714999999999996</v>
      </c>
      <c r="L6093" s="5">
        <v>11.172500000000001</v>
      </c>
      <c r="M6093" s="15">
        <v>19.106340383399672</v>
      </c>
      <c r="N6093" s="5">
        <v>52.477499999999999</v>
      </c>
      <c r="O6093" s="5">
        <v>19.954999999999998</v>
      </c>
      <c r="P6093" s="5">
        <v>247.2</v>
      </c>
      <c r="Q6093" s="5">
        <v>2.6750000000000003</v>
      </c>
      <c r="R6093" s="25"/>
      <c r="S6093" s="14"/>
      <c r="T6093" s="14"/>
    </row>
    <row r="6094" spans="1:20">
      <c r="A6094" s="2">
        <v>10</v>
      </c>
      <c r="B6094" s="2">
        <v>9</v>
      </c>
      <c r="C6094" s="16">
        <v>39701</v>
      </c>
      <c r="D6094" s="8">
        <v>0.625</v>
      </c>
      <c r="E6094" s="9">
        <v>0.10638056067975693</v>
      </c>
      <c r="F6094" s="5">
        <v>34.239678580389658</v>
      </c>
      <c r="G6094" s="5">
        <v>61.597729072727965</v>
      </c>
      <c r="H6094" s="5">
        <v>27.358050492338311</v>
      </c>
      <c r="I6094" s="10">
        <v>1.872357030138907</v>
      </c>
      <c r="J6094" s="11">
        <v>20.862499999999997</v>
      </c>
      <c r="K6094" s="5">
        <f t="shared" si="95"/>
        <v>27.121249999999996</v>
      </c>
      <c r="L6094" s="5">
        <v>12.23</v>
      </c>
      <c r="M6094" s="15">
        <v>17.878507503484503</v>
      </c>
      <c r="N6094" s="5">
        <v>52.449999999999996</v>
      </c>
      <c r="O6094" s="5">
        <v>19.5825</v>
      </c>
      <c r="P6094" s="5">
        <v>243.3</v>
      </c>
      <c r="Q6094" s="5">
        <v>2.4550000000000001</v>
      </c>
      <c r="R6094" s="25"/>
      <c r="S6094" s="14"/>
      <c r="T6094" s="14"/>
    </row>
    <row r="6095" spans="1:20">
      <c r="A6095" s="2">
        <v>10</v>
      </c>
      <c r="B6095" s="2">
        <v>9</v>
      </c>
      <c r="C6095" s="16">
        <v>39701</v>
      </c>
      <c r="D6095" s="8">
        <v>0.66666666666666963</v>
      </c>
      <c r="E6095" s="9">
        <v>0.1346631151205088</v>
      </c>
      <c r="F6095" s="5">
        <v>34.992545704691238</v>
      </c>
      <c r="G6095" s="5">
        <v>63.649510050857344</v>
      </c>
      <c r="H6095" s="5">
        <v>28.656964346166109</v>
      </c>
      <c r="I6095" s="10">
        <v>1.877015171640156</v>
      </c>
      <c r="J6095" s="11">
        <v>20.517499999999998</v>
      </c>
      <c r="K6095" s="5">
        <f t="shared" si="95"/>
        <v>26.672749999999997</v>
      </c>
      <c r="L6095" s="5">
        <v>12.700000000000001</v>
      </c>
      <c r="M6095" s="15">
        <v>17.495857992390452</v>
      </c>
      <c r="N6095" s="5">
        <v>56.655000000000001</v>
      </c>
      <c r="O6095" s="5">
        <v>19.397500000000001</v>
      </c>
      <c r="P6095" s="5">
        <v>246.07499999999999</v>
      </c>
      <c r="Q6095" s="5">
        <v>2.1450000000000005</v>
      </c>
      <c r="R6095" s="25"/>
      <c r="S6095" s="14"/>
      <c r="T6095" s="14"/>
    </row>
    <row r="6096" spans="1:20">
      <c r="A6096" s="2">
        <v>10</v>
      </c>
      <c r="B6096" s="2">
        <v>9</v>
      </c>
      <c r="C6096" s="16">
        <v>39701</v>
      </c>
      <c r="D6096" s="8">
        <v>0.70833333333333037</v>
      </c>
      <c r="E6096" s="9">
        <v>0.13620928865775891</v>
      </c>
      <c r="F6096" s="5">
        <v>27.419450282697422</v>
      </c>
      <c r="G6096" s="5">
        <v>53.984587850577519</v>
      </c>
      <c r="H6096" s="5">
        <v>26.565137567880093</v>
      </c>
      <c r="I6096" s="10">
        <v>1.8769514828979059</v>
      </c>
      <c r="J6096" s="11">
        <v>18.502500000000001</v>
      </c>
      <c r="K6096" s="5">
        <f t="shared" si="95"/>
        <v>24.053250000000002</v>
      </c>
      <c r="L6096" s="5">
        <v>12.309999999999999</v>
      </c>
      <c r="M6096" s="15">
        <v>19.548195559790745</v>
      </c>
      <c r="N6096" s="5">
        <v>59.945</v>
      </c>
      <c r="O6096" s="5">
        <v>19.184999999999999</v>
      </c>
      <c r="P6096" s="5">
        <v>231.54999999999998</v>
      </c>
      <c r="Q6096" s="5">
        <v>1.9549999999999998</v>
      </c>
      <c r="R6096" s="25"/>
      <c r="S6096" s="14"/>
      <c r="T6096" s="14"/>
    </row>
    <row r="6097" spans="1:20">
      <c r="A6097" s="2">
        <v>10</v>
      </c>
      <c r="B6097" s="2">
        <v>9</v>
      </c>
      <c r="C6097" s="16">
        <v>39701</v>
      </c>
      <c r="D6097" s="8">
        <v>0.75</v>
      </c>
      <c r="E6097" s="9">
        <v>0.13252120166550871</v>
      </c>
      <c r="F6097" s="5">
        <v>26.845736025207628</v>
      </c>
      <c r="G6097" s="5">
        <v>52.228346390023312</v>
      </c>
      <c r="H6097" s="5">
        <v>25.38261036481568</v>
      </c>
      <c r="I6097" s="10">
        <v>1.886330972608655</v>
      </c>
      <c r="J6097" s="11">
        <v>17.247500000000002</v>
      </c>
      <c r="K6097" s="5">
        <f t="shared" si="95"/>
        <v>22.421750000000003</v>
      </c>
      <c r="L6097" s="5">
        <v>11.7075</v>
      </c>
      <c r="M6097" s="15">
        <v>19.2088907785757</v>
      </c>
      <c r="N6097" s="5">
        <v>66.069999999999993</v>
      </c>
      <c r="O6097" s="5">
        <v>18.649999999999999</v>
      </c>
      <c r="P6097" s="5">
        <v>236.9</v>
      </c>
      <c r="Q6097" s="5">
        <v>1.5250000000000001</v>
      </c>
      <c r="R6097" s="25"/>
      <c r="S6097" s="14"/>
      <c r="T6097" s="14"/>
    </row>
    <row r="6098" spans="1:20">
      <c r="A6098" s="2">
        <v>10</v>
      </c>
      <c r="B6098" s="2">
        <v>9</v>
      </c>
      <c r="C6098" s="16">
        <v>39701</v>
      </c>
      <c r="D6098" s="8">
        <v>0.79166666666666963</v>
      </c>
      <c r="E6098" s="9">
        <v>0.11497437761925756</v>
      </c>
      <c r="F6098" s="5">
        <v>24.968858250823136</v>
      </c>
      <c r="G6098" s="5">
        <v>47.817144949018896</v>
      </c>
      <c r="H6098" s="5">
        <v>22.848286698195761</v>
      </c>
      <c r="I6098" s="10">
        <v>1.9004315695119043</v>
      </c>
      <c r="J6098" s="11">
        <v>15.354999999999999</v>
      </c>
      <c r="K6098" s="5">
        <f t="shared" si="95"/>
        <v>19.961499999999997</v>
      </c>
      <c r="L6098" s="5">
        <v>9.5549999999999997</v>
      </c>
      <c r="M6098" s="15">
        <v>17.911158188570518</v>
      </c>
      <c r="N6098" s="5">
        <v>72.365000000000009</v>
      </c>
      <c r="O6098" s="5">
        <v>17.744999999999997</v>
      </c>
      <c r="P6098" s="5">
        <v>218.05</v>
      </c>
      <c r="Q6098" s="5">
        <v>1.2625</v>
      </c>
      <c r="R6098" s="25"/>
      <c r="S6098" s="14"/>
      <c r="T6098" s="14"/>
    </row>
    <row r="6099" spans="1:20">
      <c r="A6099" s="2">
        <v>10</v>
      </c>
      <c r="B6099" s="2">
        <v>9</v>
      </c>
      <c r="C6099" s="16">
        <v>39701</v>
      </c>
      <c r="D6099" s="8">
        <v>0.83333333333333037</v>
      </c>
      <c r="E6099" s="9">
        <v>7.8602311137505196E-2</v>
      </c>
      <c r="F6099" s="5">
        <v>13.66994250967484</v>
      </c>
      <c r="G6099" s="5">
        <v>30.685409416210128</v>
      </c>
      <c r="H6099" s="5">
        <v>17.015466906535288</v>
      </c>
      <c r="I6099" s="10">
        <v>1.9050883653349038</v>
      </c>
      <c r="J6099" s="11">
        <v>13.837499999999999</v>
      </c>
      <c r="K6099" s="5">
        <f t="shared" si="95"/>
        <v>17.98875</v>
      </c>
      <c r="L6099" s="5">
        <v>8.7174999999999994</v>
      </c>
      <c r="M6099" s="15">
        <v>22.622834834232183</v>
      </c>
      <c r="N6099" s="5">
        <v>77.099999999999994</v>
      </c>
      <c r="O6099" s="5">
        <v>17.225000000000001</v>
      </c>
      <c r="P6099" s="5">
        <v>194.10000000000002</v>
      </c>
      <c r="Q6099" s="5">
        <v>1.28</v>
      </c>
      <c r="R6099" s="25"/>
      <c r="S6099" s="14"/>
      <c r="T6099" s="14"/>
    </row>
    <row r="6100" spans="1:20">
      <c r="A6100" s="2">
        <v>10</v>
      </c>
      <c r="B6100" s="2">
        <v>9</v>
      </c>
      <c r="C6100" s="16">
        <v>39701</v>
      </c>
      <c r="D6100" s="8">
        <v>0.875</v>
      </c>
      <c r="E6100" s="9">
        <v>7.0750834575254704E-2</v>
      </c>
      <c r="F6100" s="5">
        <v>11.563220339272771</v>
      </c>
      <c r="G6100" s="5">
        <v>25.433140204665499</v>
      </c>
      <c r="H6100" s="5">
        <v>13.869919865392729</v>
      </c>
      <c r="I6100" s="10">
        <v>1.874335330773155</v>
      </c>
      <c r="J6100" s="11">
        <v>12.440000000000001</v>
      </c>
      <c r="K6100" s="5">
        <f t="shared" si="95"/>
        <v>16.172000000000001</v>
      </c>
      <c r="L6100" s="5">
        <v>7.76</v>
      </c>
      <c r="M6100" s="15">
        <v>23.968104373716375</v>
      </c>
      <c r="N6100" s="5">
        <v>79.02000000000001</v>
      </c>
      <c r="O6100" s="5">
        <v>17.375</v>
      </c>
      <c r="P6100" s="5">
        <v>227.625</v>
      </c>
      <c r="Q6100" s="5">
        <v>1.5350000000000001</v>
      </c>
      <c r="R6100" s="25"/>
      <c r="S6100" s="14"/>
      <c r="T6100" s="14"/>
    </row>
    <row r="6101" spans="1:20">
      <c r="A6101" s="2">
        <v>10</v>
      </c>
      <c r="B6101" s="2">
        <v>9</v>
      </c>
      <c r="C6101" s="16">
        <v>39701</v>
      </c>
      <c r="D6101" s="8">
        <v>0.91666666666666963</v>
      </c>
      <c r="E6101" s="9">
        <v>6.1769287180254116E-2</v>
      </c>
      <c r="F6101" s="5">
        <v>8.1730420510321462</v>
      </c>
      <c r="G6101" s="5">
        <v>18.723791524044792</v>
      </c>
      <c r="H6101" s="5">
        <v>10.550749473012646</v>
      </c>
      <c r="I6101" s="10">
        <v>1.8837136957379041</v>
      </c>
      <c r="J6101" s="11">
        <v>10.637499999999999</v>
      </c>
      <c r="K6101" s="5">
        <f t="shared" si="95"/>
        <v>13.828749999999999</v>
      </c>
      <c r="L6101" s="5">
        <v>6.6224999999999996</v>
      </c>
      <c r="M6101" s="15">
        <v>25.052471263782529</v>
      </c>
      <c r="N6101" s="5">
        <v>79.717500000000001</v>
      </c>
      <c r="O6101" s="5">
        <v>17.91</v>
      </c>
      <c r="P6101" s="5">
        <v>188.55</v>
      </c>
      <c r="Q6101" s="5">
        <v>1.5</v>
      </c>
      <c r="R6101" s="25"/>
      <c r="S6101" s="14"/>
      <c r="T6101" s="14"/>
    </row>
    <row r="6102" spans="1:20">
      <c r="A6102" s="2">
        <v>10</v>
      </c>
      <c r="B6102" s="2">
        <v>9</v>
      </c>
      <c r="C6102" s="16">
        <v>39701</v>
      </c>
      <c r="D6102" s="8">
        <v>0.95833333333333037</v>
      </c>
      <c r="E6102" s="9">
        <v>4.3538772593002914E-2</v>
      </c>
      <c r="F6102" s="5">
        <v>5.4919672131818844</v>
      </c>
      <c r="G6102" s="5">
        <v>13.991390103103305</v>
      </c>
      <c r="H6102" s="5">
        <v>8.499422889921421</v>
      </c>
      <c r="I6102" s="10">
        <v>1.8907310451571535</v>
      </c>
      <c r="J6102" s="11">
        <v>8.8800000000000008</v>
      </c>
      <c r="K6102" s="5">
        <f t="shared" si="95"/>
        <v>11.544000000000002</v>
      </c>
      <c r="L6102" s="5">
        <v>6.0274999999999999</v>
      </c>
      <c r="M6102" s="15">
        <v>25.126671467230544</v>
      </c>
      <c r="N6102" s="5">
        <v>77.502499999999998</v>
      </c>
      <c r="O6102" s="5">
        <v>18.195</v>
      </c>
      <c r="P6102" s="5">
        <v>208.12500000000003</v>
      </c>
      <c r="Q6102" s="5">
        <v>1.6725000000000001</v>
      </c>
      <c r="R6102" s="25"/>
      <c r="S6102" s="14"/>
      <c r="T6102" s="14"/>
    </row>
    <row r="6103" spans="1:20">
      <c r="A6103" s="2">
        <v>11</v>
      </c>
      <c r="B6103" s="2">
        <v>9</v>
      </c>
      <c r="C6103" s="16">
        <v>39702</v>
      </c>
      <c r="D6103" s="8">
        <v>0</v>
      </c>
      <c r="E6103" s="9">
        <v>2.0817666813751391E-2</v>
      </c>
      <c r="F6103" s="5">
        <v>4.1831969965892188</v>
      </c>
      <c r="G6103" s="5">
        <v>10.09733224186113</v>
      </c>
      <c r="H6103" s="5">
        <v>5.9141352452719103</v>
      </c>
      <c r="I6103" s="10">
        <v>1.8859459278664035</v>
      </c>
      <c r="J6103" s="11">
        <v>6.8387500000000001</v>
      </c>
      <c r="K6103" s="5">
        <f t="shared" si="95"/>
        <v>8.8903750000000006</v>
      </c>
      <c r="L6103" s="5">
        <v>4.8224999999999998</v>
      </c>
      <c r="M6103" s="15">
        <v>27.58459494702889</v>
      </c>
      <c r="N6103" s="5">
        <v>72.602499999999992</v>
      </c>
      <c r="O6103" s="5">
        <v>18.522500000000001</v>
      </c>
      <c r="P6103" s="5">
        <v>224.375</v>
      </c>
      <c r="Q6103" s="5">
        <v>2.1350000000000002</v>
      </c>
      <c r="R6103" s="25"/>
      <c r="S6103" s="14"/>
      <c r="T6103" s="14"/>
    </row>
    <row r="6104" spans="1:20">
      <c r="A6104" s="2">
        <v>11</v>
      </c>
      <c r="B6104" s="2">
        <v>9</v>
      </c>
      <c r="C6104" s="16">
        <v>39702</v>
      </c>
      <c r="D6104" s="8">
        <v>4.1666666666699825E-2</v>
      </c>
      <c r="E6104" s="9">
        <v>3.4497786250002379E-3</v>
      </c>
      <c r="F6104" s="5">
        <v>2.8484003445793862</v>
      </c>
      <c r="G6104" s="5">
        <v>6.9650923621792771</v>
      </c>
      <c r="H6104" s="5">
        <v>4.1166920175998909</v>
      </c>
      <c r="I6104" s="10">
        <v>1.8835214043414032</v>
      </c>
      <c r="J6104" s="11">
        <v>8.7965</v>
      </c>
      <c r="K6104" s="5">
        <f t="shared" si="95"/>
        <v>11.435450000000001</v>
      </c>
      <c r="L6104" s="5">
        <v>6.4775</v>
      </c>
      <c r="M6104" s="15">
        <v>29.156508774464115</v>
      </c>
      <c r="N6104" s="5">
        <v>73.157499999999999</v>
      </c>
      <c r="O6104" s="5">
        <v>18.247499999999999</v>
      </c>
      <c r="P6104" s="5">
        <v>214.75</v>
      </c>
      <c r="Q6104" s="5">
        <v>2.355</v>
      </c>
      <c r="R6104" s="25"/>
      <c r="S6104" s="14"/>
      <c r="T6104" s="14"/>
    </row>
    <row r="6105" spans="1:20">
      <c r="A6105" s="2">
        <v>11</v>
      </c>
      <c r="B6105" s="2">
        <v>9</v>
      </c>
      <c r="C6105" s="16">
        <v>39702</v>
      </c>
      <c r="D6105" s="8">
        <v>8.3333333333300175E-2</v>
      </c>
      <c r="E6105" s="9">
        <v>3.6282000875002469E-3</v>
      </c>
      <c r="F6105" s="5">
        <v>3.9122081991679258</v>
      </c>
      <c r="G6105" s="5">
        <v>9.0493546278313968</v>
      </c>
      <c r="H6105" s="5">
        <v>5.1371464286634714</v>
      </c>
      <c r="I6105" s="10">
        <v>1.8669358087309038</v>
      </c>
      <c r="J6105" s="11">
        <v>10.887500000000001</v>
      </c>
      <c r="K6105" s="5">
        <f t="shared" si="95"/>
        <v>14.153750000000002</v>
      </c>
      <c r="L6105" s="5">
        <v>7.8875000000000002</v>
      </c>
      <c r="M6105" s="15">
        <v>28.591071173691045</v>
      </c>
      <c r="N6105" s="5">
        <v>78.982500000000002</v>
      </c>
      <c r="O6105" s="5">
        <v>17.7</v>
      </c>
      <c r="P6105" s="5">
        <v>206.67500000000001</v>
      </c>
      <c r="Q6105" s="5">
        <v>1.8750000000000002</v>
      </c>
      <c r="R6105" s="25"/>
      <c r="S6105" s="14"/>
      <c r="T6105" s="14"/>
    </row>
    <row r="6106" spans="1:20">
      <c r="A6106" s="2">
        <v>11</v>
      </c>
      <c r="B6106" s="2">
        <v>9</v>
      </c>
      <c r="C6106" s="16">
        <v>39702</v>
      </c>
      <c r="D6106" s="8">
        <v>0.125</v>
      </c>
      <c r="E6106" s="9">
        <v>7.1374365465004825E-3</v>
      </c>
      <c r="F6106" s="5">
        <v>4.9118428985883629</v>
      </c>
      <c r="G6106" s="5">
        <v>11.31191216934803</v>
      </c>
      <c r="H6106" s="5">
        <v>6.4000692707596682</v>
      </c>
      <c r="I6106" s="10">
        <v>1.8621519366946537</v>
      </c>
      <c r="J6106" s="11">
        <v>10.26</v>
      </c>
      <c r="K6106" s="5">
        <f t="shared" si="95"/>
        <v>13.338000000000001</v>
      </c>
      <c r="L6106" s="5">
        <v>8.0525000000000002</v>
      </c>
      <c r="M6106" s="15">
        <v>30.386047426337299</v>
      </c>
      <c r="N6106" s="5">
        <v>78.867500000000007</v>
      </c>
      <c r="O6106" s="5">
        <v>17.745000000000001</v>
      </c>
      <c r="P6106" s="5">
        <v>210.25</v>
      </c>
      <c r="Q6106" s="5">
        <v>1.77</v>
      </c>
      <c r="R6106" s="25"/>
      <c r="S6106" s="14"/>
      <c r="T6106" s="14"/>
    </row>
    <row r="6107" spans="1:20">
      <c r="A6107" s="2">
        <v>11</v>
      </c>
      <c r="B6107" s="2">
        <v>9</v>
      </c>
      <c r="C6107" s="16">
        <v>39702</v>
      </c>
      <c r="D6107" s="8">
        <v>0.16666666666669983</v>
      </c>
      <c r="E6107" s="9">
        <v>1.7962499632501221E-2</v>
      </c>
      <c r="F6107" s="5">
        <v>11.439464741348159</v>
      </c>
      <c r="G6107" s="5">
        <v>22.502203868228406</v>
      </c>
      <c r="H6107" s="5">
        <v>11.062739126880249</v>
      </c>
      <c r="I6107" s="10">
        <v>1.8526483232289039</v>
      </c>
      <c r="J6107" s="11">
        <v>13.0625</v>
      </c>
      <c r="K6107" s="5">
        <f t="shared" si="95"/>
        <v>16.981249999999999</v>
      </c>
      <c r="L6107" s="5">
        <v>9.6050000000000004</v>
      </c>
      <c r="M6107" s="15">
        <v>27.61773207931191</v>
      </c>
      <c r="N6107" s="5">
        <v>77.577499999999986</v>
      </c>
      <c r="O6107" s="5">
        <v>17.9025</v>
      </c>
      <c r="P6107" s="5">
        <v>210.42499999999998</v>
      </c>
      <c r="Q6107" s="5">
        <v>1.6075000000000002</v>
      </c>
      <c r="R6107" s="25"/>
      <c r="S6107" s="14"/>
      <c r="T6107" s="14"/>
    </row>
    <row r="6108" spans="1:20">
      <c r="A6108" s="2">
        <v>11</v>
      </c>
      <c r="B6108" s="2">
        <v>9</v>
      </c>
      <c r="C6108" s="16">
        <v>39702</v>
      </c>
      <c r="D6108" s="8">
        <v>0.20833333333330017</v>
      </c>
      <c r="E6108" s="9">
        <v>3.6936036019502516E-2</v>
      </c>
      <c r="F6108" s="5">
        <v>24.904669198121905</v>
      </c>
      <c r="G6108" s="5">
        <v>43.228104321684064</v>
      </c>
      <c r="H6108" s="5">
        <v>18.323435123562163</v>
      </c>
      <c r="I6108" s="10">
        <v>1.8643850726369031</v>
      </c>
      <c r="J6108" s="11">
        <v>17.262500000000003</v>
      </c>
      <c r="K6108" s="5">
        <f t="shared" si="95"/>
        <v>22.441250000000004</v>
      </c>
      <c r="L6108" s="5">
        <v>12.147500000000001</v>
      </c>
      <c r="M6108" s="15">
        <v>21.462174972201041</v>
      </c>
      <c r="N6108" s="5">
        <v>79.81</v>
      </c>
      <c r="O6108" s="5">
        <v>17.924999999999997</v>
      </c>
      <c r="P6108" s="5">
        <v>207.52500000000001</v>
      </c>
      <c r="Q6108" s="5">
        <v>1.6324999999999998</v>
      </c>
      <c r="R6108" s="25"/>
      <c r="S6108" s="14"/>
      <c r="T6108" s="14"/>
    </row>
    <row r="6109" spans="1:20">
      <c r="A6109" s="2">
        <v>11</v>
      </c>
      <c r="B6109" s="2">
        <v>9</v>
      </c>
      <c r="C6109" s="16">
        <v>39702</v>
      </c>
      <c r="D6109" s="8">
        <v>0.25</v>
      </c>
      <c r="E6109" s="9">
        <v>0.11175951352600763</v>
      </c>
      <c r="F6109" s="5">
        <v>45.674149658148444</v>
      </c>
      <c r="G6109" s="5">
        <v>73.682891608418686</v>
      </c>
      <c r="H6109" s="5">
        <v>28.008741950270245</v>
      </c>
      <c r="I6109" s="10">
        <v>1.8808409408471518</v>
      </c>
      <c r="J6109" s="11">
        <v>19.0975</v>
      </c>
      <c r="K6109" s="5">
        <f t="shared" si="95"/>
        <v>24.826750000000001</v>
      </c>
      <c r="L6109" s="5">
        <v>16.55</v>
      </c>
      <c r="M6109" s="15">
        <v>15.152595164448149</v>
      </c>
      <c r="N6109" s="5">
        <v>88.007500000000007</v>
      </c>
      <c r="O6109" s="5">
        <v>17.422499999999999</v>
      </c>
      <c r="P6109" s="5">
        <v>233.35</v>
      </c>
      <c r="Q6109" s="5">
        <v>1.7675000000000001</v>
      </c>
      <c r="R6109" s="25"/>
      <c r="S6109" s="14"/>
      <c r="T6109" s="14"/>
    </row>
    <row r="6110" spans="1:20">
      <c r="A6110" s="2">
        <v>11</v>
      </c>
      <c r="B6110" s="2">
        <v>9</v>
      </c>
      <c r="C6110" s="16">
        <v>39702</v>
      </c>
      <c r="D6110" s="8">
        <v>0.29166666666669983</v>
      </c>
      <c r="E6110" s="9">
        <v>0.1431636620812598</v>
      </c>
      <c r="F6110" s="5">
        <v>65.712256624487978</v>
      </c>
      <c r="G6110" s="5">
        <v>104.22468014612009</v>
      </c>
      <c r="H6110" s="5">
        <v>38.512423521632115</v>
      </c>
      <c r="I6110" s="10">
        <v>1.8524590847144031</v>
      </c>
      <c r="J6110" s="11">
        <v>14.3675</v>
      </c>
      <c r="K6110" s="5">
        <f t="shared" si="95"/>
        <v>18.67775</v>
      </c>
      <c r="L6110" s="5">
        <v>11.6325</v>
      </c>
      <c r="M6110" s="15">
        <v>9.845037604591397</v>
      </c>
      <c r="N6110" s="5">
        <v>83.707499999999996</v>
      </c>
      <c r="O6110" s="5">
        <v>16.52</v>
      </c>
      <c r="P6110" s="5">
        <v>258.25</v>
      </c>
      <c r="Q6110" s="5">
        <v>2.4074999999999998</v>
      </c>
      <c r="R6110" s="25"/>
      <c r="S6110" s="14"/>
      <c r="T6110" s="14"/>
    </row>
    <row r="6111" spans="1:20">
      <c r="A6111" s="2">
        <v>11</v>
      </c>
      <c r="B6111" s="2">
        <v>9</v>
      </c>
      <c r="C6111" s="16">
        <v>39702</v>
      </c>
      <c r="D6111" s="8">
        <v>0.33333333333330017</v>
      </c>
      <c r="E6111" s="9">
        <v>0.12954288632875888</v>
      </c>
      <c r="F6111" s="5">
        <v>67.518623799775497</v>
      </c>
      <c r="G6111" s="5">
        <v>106.39685752952924</v>
      </c>
      <c r="H6111" s="5">
        <v>38.878233729753731</v>
      </c>
      <c r="I6111" s="10">
        <v>1.8712739399104017</v>
      </c>
      <c r="J6111" s="11">
        <v>16.6875</v>
      </c>
      <c r="K6111" s="5">
        <f t="shared" si="95"/>
        <v>21.693750000000001</v>
      </c>
      <c r="L6111" s="5">
        <v>12.579999999999998</v>
      </c>
      <c r="M6111" s="15">
        <v>10.801475347628536</v>
      </c>
      <c r="N6111" s="5">
        <v>83.034999999999997</v>
      </c>
      <c r="O6111" s="5">
        <v>15.7425</v>
      </c>
      <c r="P6111" s="5">
        <v>254.17500000000001</v>
      </c>
      <c r="Q6111" s="5">
        <v>1.595</v>
      </c>
      <c r="R6111" s="25"/>
      <c r="S6111" s="14"/>
      <c r="T6111" s="14"/>
    </row>
    <row r="6112" spans="1:20">
      <c r="A6112" s="2">
        <v>11</v>
      </c>
      <c r="B6112" s="2">
        <v>9</v>
      </c>
      <c r="C6112" s="16">
        <v>39702</v>
      </c>
      <c r="D6112" s="8">
        <v>0.375</v>
      </c>
      <c r="E6112" s="9">
        <v>0.10976622181175756</v>
      </c>
      <c r="F6112" s="5">
        <v>60.158704448977765</v>
      </c>
      <c r="G6112" s="5">
        <v>97.056973921679457</v>
      </c>
      <c r="H6112" s="5">
        <v>36.898269472701699</v>
      </c>
      <c r="I6112" s="10">
        <v>1.8759295507331513</v>
      </c>
      <c r="J6112" s="11">
        <v>16.987500000000001</v>
      </c>
      <c r="K6112" s="5">
        <f t="shared" si="95"/>
        <v>22.083750000000002</v>
      </c>
      <c r="L6112" s="5">
        <v>12.510000000000002</v>
      </c>
      <c r="M6112" s="15">
        <v>11.096069129566578</v>
      </c>
      <c r="N6112" s="5">
        <v>87.592500000000001</v>
      </c>
      <c r="O6112" s="5">
        <v>14.897500000000001</v>
      </c>
      <c r="P6112" s="5">
        <v>236.97500000000002</v>
      </c>
      <c r="Q6112" s="5">
        <v>1.2899999999999998</v>
      </c>
      <c r="R6112" s="25"/>
      <c r="S6112" s="14"/>
      <c r="T6112" s="14"/>
    </row>
    <row r="6113" spans="1:20">
      <c r="A6113" s="2">
        <v>11</v>
      </c>
      <c r="B6113" s="2">
        <v>9</v>
      </c>
      <c r="C6113" s="16">
        <v>39702</v>
      </c>
      <c r="D6113" s="8">
        <v>0.41666666666669983</v>
      </c>
      <c r="E6113" s="9">
        <v>8.8026897227006087E-2</v>
      </c>
      <c r="F6113" s="5">
        <v>63.976570964292925</v>
      </c>
      <c r="G6113" s="5">
        <v>91.315141037273818</v>
      </c>
      <c r="H6113" s="5">
        <v>27.338570072980886</v>
      </c>
      <c r="I6113" s="10">
        <v>1.8719410257449012</v>
      </c>
      <c r="J6113" s="11">
        <v>15.057500000000001</v>
      </c>
      <c r="K6113" s="5">
        <f t="shared" si="95"/>
        <v>19.574750000000002</v>
      </c>
      <c r="L6113" s="5">
        <v>11.362500000000001</v>
      </c>
      <c r="M6113" s="15">
        <v>14.133939850586012</v>
      </c>
      <c r="N6113" s="5">
        <v>87.947499999999991</v>
      </c>
      <c r="O6113" s="5">
        <v>15.05</v>
      </c>
      <c r="P6113" s="5">
        <v>213.25</v>
      </c>
      <c r="Q6113" s="5">
        <v>1.1800000000000002</v>
      </c>
      <c r="R6113" s="25"/>
      <c r="S6113" s="14"/>
      <c r="T6113" s="14"/>
    </row>
    <row r="6114" spans="1:20">
      <c r="A6114" s="2">
        <v>11</v>
      </c>
      <c r="B6114" s="2">
        <v>9</v>
      </c>
      <c r="C6114" s="16">
        <v>39702</v>
      </c>
      <c r="D6114" s="8">
        <v>0.45833333333330017</v>
      </c>
      <c r="E6114" s="9">
        <v>8.6658687078006003E-2</v>
      </c>
      <c r="I6114" s="10"/>
      <c r="J6114" s="11">
        <v>7.0650000000000004</v>
      </c>
      <c r="K6114" s="5">
        <f t="shared" si="95"/>
        <v>9.1845000000000017</v>
      </c>
      <c r="M6114" s="15">
        <v>9.8102394904303978</v>
      </c>
      <c r="N6114" s="5">
        <v>73.807500000000005</v>
      </c>
      <c r="O6114" s="5">
        <v>17.100000000000001</v>
      </c>
      <c r="P6114" s="5">
        <v>241.4</v>
      </c>
      <c r="Q6114" s="5">
        <v>1.71</v>
      </c>
      <c r="R6114" s="25"/>
      <c r="S6114" s="14"/>
      <c r="T6114" s="14"/>
    </row>
    <row r="6115" spans="1:20">
      <c r="A6115" s="2">
        <v>11</v>
      </c>
      <c r="B6115" s="2">
        <v>9</v>
      </c>
      <c r="C6115" s="16">
        <v>39702</v>
      </c>
      <c r="D6115" s="8">
        <v>0.5</v>
      </c>
      <c r="E6115" s="9">
        <v>8.8472549023256131E-2</v>
      </c>
      <c r="F6115" s="5">
        <v>53.858400833921444</v>
      </c>
      <c r="G6115" s="5">
        <v>84.563823845090909</v>
      </c>
      <c r="H6115" s="5">
        <v>30.705423011169472</v>
      </c>
      <c r="I6115" s="10">
        <v>1.9830911301352498</v>
      </c>
      <c r="J6115" s="11">
        <v>19.03</v>
      </c>
      <c r="K6115" s="5">
        <f t="shared" si="95"/>
        <v>24.739000000000001</v>
      </c>
      <c r="L6115" s="5">
        <v>6.8574999999999999</v>
      </c>
      <c r="M6115" s="15">
        <v>9.2575606264663204</v>
      </c>
      <c r="N6115" s="5">
        <v>61.677500000000002</v>
      </c>
      <c r="O6115" s="5">
        <v>17.982500000000002</v>
      </c>
      <c r="P6115" s="5">
        <v>248.77500000000001</v>
      </c>
      <c r="Q6115" s="5">
        <v>2.0924999999999998</v>
      </c>
      <c r="R6115" s="25"/>
      <c r="S6115" s="14"/>
      <c r="T6115" s="14"/>
    </row>
    <row r="6116" spans="1:20">
      <c r="A6116" s="2">
        <v>11</v>
      </c>
      <c r="B6116" s="2">
        <v>9</v>
      </c>
      <c r="C6116" s="16">
        <v>39702</v>
      </c>
      <c r="D6116" s="8">
        <v>0.54166666666669983</v>
      </c>
      <c r="E6116" s="9">
        <v>7.9015452201255498E-2</v>
      </c>
      <c r="F6116" s="5">
        <v>44.89796715375725</v>
      </c>
      <c r="G6116" s="5">
        <v>77.335599471041988</v>
      </c>
      <c r="H6116" s="5">
        <v>32.437632317284738</v>
      </c>
      <c r="I6116" s="10">
        <v>1.9736092464624999</v>
      </c>
      <c r="J6116" s="11">
        <v>23.892499999999998</v>
      </c>
      <c r="K6116" s="5">
        <f t="shared" si="95"/>
        <v>31.06025</v>
      </c>
      <c r="L6116" s="5">
        <v>16.669999999999998</v>
      </c>
      <c r="M6116" s="15">
        <v>11.422567506071632</v>
      </c>
      <c r="N6116" s="5">
        <v>52.06</v>
      </c>
      <c r="O6116" s="5">
        <v>19.09</v>
      </c>
      <c r="P6116" s="5">
        <v>244.92500000000001</v>
      </c>
      <c r="Q6116" s="5">
        <v>1.9925000000000002</v>
      </c>
      <c r="R6116" s="25"/>
      <c r="S6116" s="14"/>
      <c r="T6116" s="14"/>
    </row>
    <row r="6117" spans="1:20">
      <c r="A6117" s="2">
        <v>11</v>
      </c>
      <c r="B6117" s="2">
        <v>9</v>
      </c>
      <c r="C6117" s="16">
        <v>39702</v>
      </c>
      <c r="D6117" s="8">
        <v>0.58333333333330017</v>
      </c>
      <c r="E6117" s="9">
        <v>0.11348222253500792</v>
      </c>
      <c r="F6117" s="5">
        <v>48.900734366359465</v>
      </c>
      <c r="G6117" s="5">
        <v>85.220995806353187</v>
      </c>
      <c r="H6117" s="5">
        <v>36.320261439993729</v>
      </c>
      <c r="I6117" s="10">
        <v>1.9712862580722499</v>
      </c>
      <c r="J6117" s="11">
        <v>27.65</v>
      </c>
      <c r="K6117" s="5">
        <f t="shared" si="95"/>
        <v>35.945</v>
      </c>
      <c r="L6117" s="5">
        <v>13.18</v>
      </c>
      <c r="M6117" s="15">
        <v>11.54962807398465</v>
      </c>
      <c r="N6117" s="5">
        <v>46.087500000000006</v>
      </c>
      <c r="O6117" s="5">
        <v>19.612500000000001</v>
      </c>
      <c r="P6117" s="5">
        <v>251.4</v>
      </c>
      <c r="Q6117" s="5">
        <v>2.1749999999999998</v>
      </c>
      <c r="R6117" s="25"/>
      <c r="S6117" s="14"/>
      <c r="T6117" s="14"/>
    </row>
    <row r="6118" spans="1:20">
      <c r="A6118" s="2">
        <v>11</v>
      </c>
      <c r="B6118" s="2">
        <v>9</v>
      </c>
      <c r="C6118" s="16">
        <v>39702</v>
      </c>
      <c r="D6118" s="8">
        <v>0.625</v>
      </c>
      <c r="E6118" s="9">
        <v>9.3854571803006576E-2</v>
      </c>
      <c r="F6118" s="5">
        <v>46.729741988128865</v>
      </c>
      <c r="G6118" s="5">
        <v>85.281056091451106</v>
      </c>
      <c r="H6118" s="5">
        <v>38.551314103322248</v>
      </c>
      <c r="I6118" s="10">
        <v>1.9737363598952502</v>
      </c>
      <c r="J6118" s="11">
        <v>27.197499999999998</v>
      </c>
      <c r="K6118" s="5">
        <f t="shared" si="95"/>
        <v>35.356749999999998</v>
      </c>
      <c r="L6118" s="5">
        <v>14.375</v>
      </c>
      <c r="M6118" s="15">
        <v>11.914245863347702</v>
      </c>
      <c r="N6118" s="5">
        <v>40.895000000000003</v>
      </c>
      <c r="O6118" s="5">
        <v>19.762500000000003</v>
      </c>
      <c r="P6118" s="5">
        <v>249.6</v>
      </c>
      <c r="Q6118" s="5">
        <v>2.27</v>
      </c>
      <c r="R6118" s="25"/>
      <c r="S6118" s="14"/>
      <c r="T6118" s="14"/>
    </row>
    <row r="6119" spans="1:20">
      <c r="A6119" s="2">
        <v>11</v>
      </c>
      <c r="B6119" s="2">
        <v>9</v>
      </c>
      <c r="C6119" s="16">
        <v>39702</v>
      </c>
      <c r="D6119" s="8">
        <v>0.66666666666669983</v>
      </c>
      <c r="E6119" s="9">
        <v>0.17899532489376258</v>
      </c>
      <c r="F6119" s="5">
        <v>49.630244371770438</v>
      </c>
      <c r="G6119" s="5">
        <v>91.560984076552501</v>
      </c>
      <c r="H6119" s="5">
        <v>41.93073970478207</v>
      </c>
      <c r="I6119" s="10">
        <v>1.9761866731575002</v>
      </c>
      <c r="J6119" s="11">
        <v>29.477499999999999</v>
      </c>
      <c r="K6119" s="5">
        <f t="shared" si="95"/>
        <v>38.320749999999997</v>
      </c>
      <c r="L6119" s="5">
        <v>15.267500000000002</v>
      </c>
      <c r="M6119" s="15">
        <v>12.076438734440728</v>
      </c>
      <c r="N6119" s="5">
        <v>42.59</v>
      </c>
      <c r="O6119" s="5">
        <v>19.3</v>
      </c>
      <c r="P6119" s="5">
        <v>253</v>
      </c>
      <c r="Q6119" s="5">
        <v>1.9949999999999997</v>
      </c>
      <c r="R6119" s="25"/>
      <c r="S6119" s="14"/>
      <c r="T6119" s="14"/>
    </row>
    <row r="6120" spans="1:20">
      <c r="A6120" s="2">
        <v>11</v>
      </c>
      <c r="B6120" s="2">
        <v>9</v>
      </c>
      <c r="C6120" s="16">
        <v>39702</v>
      </c>
      <c r="D6120" s="8">
        <v>0.70833333333330017</v>
      </c>
      <c r="E6120" s="9">
        <v>0.20650285557051457</v>
      </c>
      <c r="F6120" s="5">
        <v>48.191947689190577</v>
      </c>
      <c r="G6120" s="5">
        <v>90.240636034118992</v>
      </c>
      <c r="H6120" s="5">
        <v>42.048688344928408</v>
      </c>
      <c r="I6120" s="10">
        <v>1.9881842817077502</v>
      </c>
      <c r="J6120" s="11">
        <v>30.002500000000001</v>
      </c>
      <c r="K6120" s="5">
        <f t="shared" si="95"/>
        <v>39.003250000000001</v>
      </c>
      <c r="L6120" s="5">
        <v>17.775000000000002</v>
      </c>
      <c r="M6120" s="15">
        <v>10.038264810825439</v>
      </c>
      <c r="N6120" s="5">
        <v>52.075000000000003</v>
      </c>
      <c r="O6120" s="5">
        <v>17.8325</v>
      </c>
      <c r="P6120" s="5">
        <v>252.82500000000002</v>
      </c>
      <c r="Q6120" s="5">
        <v>1.6274999999999999</v>
      </c>
      <c r="R6120" s="25"/>
      <c r="S6120" s="14"/>
      <c r="T6120" s="14"/>
    </row>
    <row r="6121" spans="1:20">
      <c r="A6121" s="2">
        <v>11</v>
      </c>
      <c r="B6121" s="2">
        <v>9</v>
      </c>
      <c r="C6121" s="16">
        <v>39702</v>
      </c>
      <c r="D6121" s="8">
        <v>0.75</v>
      </c>
      <c r="E6121" s="9">
        <v>0.18324706682276298</v>
      </c>
      <c r="F6121" s="5">
        <v>48.511685348900087</v>
      </c>
      <c r="G6121" s="5">
        <v>89.24594170861549</v>
      </c>
      <c r="H6121" s="5">
        <v>40.734256359715403</v>
      </c>
      <c r="I6121" s="10">
        <v>1.9930220338880005</v>
      </c>
      <c r="J6121" s="11">
        <v>28.567499999999995</v>
      </c>
      <c r="K6121" s="5">
        <f t="shared" si="95"/>
        <v>37.137749999999997</v>
      </c>
      <c r="L6121" s="5">
        <v>15.9925</v>
      </c>
      <c r="M6121" s="15">
        <v>10.219129465876463</v>
      </c>
      <c r="N6121" s="5">
        <v>58.195000000000007</v>
      </c>
      <c r="O6121" s="5">
        <v>17.0625</v>
      </c>
      <c r="P6121" s="5">
        <v>247.8</v>
      </c>
      <c r="Q6121" s="5">
        <v>1.31</v>
      </c>
      <c r="R6121" s="25"/>
      <c r="S6121" s="14"/>
      <c r="T6121" s="14"/>
    </row>
    <row r="6122" spans="1:20">
      <c r="A6122" s="2">
        <v>11</v>
      </c>
      <c r="B6122" s="2">
        <v>9</v>
      </c>
      <c r="C6122" s="16">
        <v>39702</v>
      </c>
      <c r="D6122" s="8">
        <v>0.79166666666669983</v>
      </c>
      <c r="E6122" s="9">
        <v>0.17795323542726257</v>
      </c>
      <c r="F6122" s="5">
        <v>47.547886658663877</v>
      </c>
      <c r="G6122" s="5">
        <v>85.848423730598014</v>
      </c>
      <c r="H6122" s="5">
        <v>38.300537071934137</v>
      </c>
      <c r="I6122" s="10">
        <v>2.0026338758125002</v>
      </c>
      <c r="J6122" s="11">
        <v>28.64</v>
      </c>
      <c r="K6122" s="5">
        <f t="shared" si="95"/>
        <v>37.231999999999999</v>
      </c>
      <c r="L6122" s="5">
        <v>16.202500000000001</v>
      </c>
      <c r="M6122" s="15">
        <v>9.2638638812383292</v>
      </c>
      <c r="N6122" s="5">
        <v>67.092500000000001</v>
      </c>
      <c r="O6122" s="5">
        <v>16.2425</v>
      </c>
      <c r="P6122" s="5">
        <v>247.77500000000001</v>
      </c>
      <c r="Q6122" s="5">
        <v>1.1000000000000001</v>
      </c>
      <c r="R6122" s="25"/>
      <c r="S6122" s="14"/>
      <c r="T6122" s="14"/>
    </row>
    <row r="6123" spans="1:20">
      <c r="A6123" s="2">
        <v>11</v>
      </c>
      <c r="B6123" s="2">
        <v>9</v>
      </c>
      <c r="C6123" s="16">
        <v>39702</v>
      </c>
      <c r="D6123" s="8">
        <v>0.83333333333330017</v>
      </c>
      <c r="E6123" s="9">
        <v>0.1604370661380114</v>
      </c>
      <c r="F6123" s="5">
        <v>33.032324032361473</v>
      </c>
      <c r="G6123" s="5">
        <v>65.503021406804294</v>
      </c>
      <c r="H6123" s="5">
        <v>32.470697374442821</v>
      </c>
      <c r="I6123" s="10">
        <v>2.0122464097200004</v>
      </c>
      <c r="J6123" s="11">
        <v>27.605</v>
      </c>
      <c r="K6123" s="5">
        <f t="shared" si="95"/>
        <v>35.886500000000005</v>
      </c>
      <c r="L6123" s="5">
        <v>14.595000000000001</v>
      </c>
      <c r="M6123" s="15">
        <v>11.194097137026606</v>
      </c>
      <c r="N6123" s="5">
        <v>74.977499999999992</v>
      </c>
      <c r="O6123" s="5">
        <v>15.645</v>
      </c>
      <c r="P6123" s="5">
        <v>253.54999999999998</v>
      </c>
      <c r="Q6123" s="5">
        <v>1.345</v>
      </c>
      <c r="R6123" s="25"/>
      <c r="S6123" s="14"/>
      <c r="T6123" s="14"/>
    </row>
    <row r="6124" spans="1:20">
      <c r="A6124" s="2">
        <v>11</v>
      </c>
      <c r="B6124" s="2">
        <v>9</v>
      </c>
      <c r="C6124" s="16">
        <v>39702</v>
      </c>
      <c r="D6124" s="8">
        <v>0.875</v>
      </c>
      <c r="E6124" s="9">
        <v>0.13959032859500994</v>
      </c>
      <c r="F6124" s="5">
        <v>26.61493819121614</v>
      </c>
      <c r="G6124" s="5">
        <v>55.452733094009893</v>
      </c>
      <c r="H6124" s="5">
        <v>28.837794902793753</v>
      </c>
      <c r="I6124" s="10">
        <v>2.0099241517562509</v>
      </c>
      <c r="J6124" s="11">
        <v>24.315000000000001</v>
      </c>
      <c r="K6124" s="5">
        <f t="shared" si="95"/>
        <v>31.609500000000004</v>
      </c>
      <c r="L6124" s="5">
        <v>12.015000000000001</v>
      </c>
      <c r="M6124" s="15">
        <v>12.779067158367837</v>
      </c>
      <c r="N6124" s="5">
        <v>78.162499999999994</v>
      </c>
      <c r="O6124" s="5">
        <v>15.375</v>
      </c>
      <c r="P6124" s="5">
        <v>249.75</v>
      </c>
      <c r="Q6124" s="5">
        <v>0.96499999999999997</v>
      </c>
      <c r="R6124" s="25"/>
      <c r="S6124" s="14"/>
      <c r="T6124" s="14"/>
    </row>
    <row r="6125" spans="1:20">
      <c r="A6125" s="2">
        <v>11</v>
      </c>
      <c r="B6125" s="2">
        <v>9</v>
      </c>
      <c r="C6125" s="16">
        <v>39702</v>
      </c>
      <c r="D6125" s="8">
        <v>0.91666666666669983</v>
      </c>
      <c r="E6125" s="9">
        <v>9.4745149012256794E-2</v>
      </c>
      <c r="F6125" s="5">
        <v>21.959223667666336</v>
      </c>
      <c r="G6125" s="5">
        <v>47.098458028809183</v>
      </c>
      <c r="H6125" s="5">
        <v>25.139234361142847</v>
      </c>
      <c r="I6125" s="10">
        <v>2.0195376083077505</v>
      </c>
      <c r="J6125" s="11">
        <v>22.215</v>
      </c>
      <c r="K6125" s="5">
        <f t="shared" si="95"/>
        <v>28.8795</v>
      </c>
      <c r="L6125" s="5">
        <v>12.017499999999998</v>
      </c>
      <c r="M6125" s="15">
        <v>11.718581733375686</v>
      </c>
      <c r="N6125" s="5">
        <v>81.174999999999997</v>
      </c>
      <c r="O6125" s="5">
        <v>14.775</v>
      </c>
      <c r="P6125" s="5">
        <v>250.87500000000003</v>
      </c>
      <c r="Q6125" s="5">
        <v>0.745</v>
      </c>
      <c r="R6125" s="25"/>
      <c r="S6125" s="14"/>
      <c r="T6125" s="14"/>
    </row>
    <row r="6126" spans="1:20">
      <c r="A6126" s="2">
        <v>11</v>
      </c>
      <c r="B6126" s="2">
        <v>9</v>
      </c>
      <c r="C6126" s="16">
        <v>39702</v>
      </c>
      <c r="D6126" s="8">
        <v>0.95833333333330017</v>
      </c>
      <c r="E6126" s="9">
        <v>8.0976285101755821E-2</v>
      </c>
      <c r="F6126" s="5">
        <v>26.130325143591691</v>
      </c>
      <c r="G6126" s="5">
        <v>49.806384592390316</v>
      </c>
      <c r="H6126" s="5">
        <v>23.676059448798625</v>
      </c>
      <c r="I6126" s="10">
        <v>2.0745088674992509</v>
      </c>
      <c r="J6126" s="11">
        <v>20.392499999999998</v>
      </c>
      <c r="K6126" s="5">
        <f t="shared" si="95"/>
        <v>26.510249999999999</v>
      </c>
      <c r="L6126" s="5">
        <v>10.782499999999999</v>
      </c>
      <c r="M6126" s="15">
        <v>11.215694002545614</v>
      </c>
      <c r="N6126" s="5">
        <v>86.142499999999998</v>
      </c>
      <c r="O6126" s="5">
        <v>13.5975</v>
      </c>
      <c r="P6126" s="5">
        <v>216.32499999999999</v>
      </c>
      <c r="Q6126" s="5">
        <v>0.625</v>
      </c>
      <c r="R6126" s="25"/>
      <c r="S6126" s="14"/>
      <c r="T6126" s="14"/>
    </row>
    <row r="6127" spans="1:20">
      <c r="A6127" s="2">
        <v>12</v>
      </c>
      <c r="B6127" s="2">
        <v>9</v>
      </c>
      <c r="C6127" s="16">
        <v>39703</v>
      </c>
      <c r="D6127" s="8">
        <v>0</v>
      </c>
      <c r="E6127" s="9">
        <v>5.1624854517503718E-2</v>
      </c>
      <c r="F6127" s="5">
        <v>28.462658917087385</v>
      </c>
      <c r="G6127" s="5">
        <v>51.821575194372841</v>
      </c>
      <c r="H6127" s="5">
        <v>23.358916277285459</v>
      </c>
      <c r="I6127" s="10">
        <v>2.0483153342790015</v>
      </c>
      <c r="J6127" s="11">
        <v>19.0075</v>
      </c>
      <c r="K6127" s="5">
        <f t="shared" si="95"/>
        <v>24.70975</v>
      </c>
      <c r="L6127" s="5">
        <v>9.39</v>
      </c>
      <c r="M6127" s="15">
        <v>12.484407924075796</v>
      </c>
      <c r="N6127" s="5">
        <v>89.132499999999993</v>
      </c>
      <c r="O6127" s="5">
        <v>12.82</v>
      </c>
      <c r="P6127" s="5">
        <v>220.60000000000002</v>
      </c>
      <c r="Q6127" s="5">
        <v>0.54499999999999993</v>
      </c>
      <c r="R6127" s="25"/>
      <c r="S6127" s="14"/>
      <c r="T6127" s="14"/>
    </row>
    <row r="6128" spans="1:20">
      <c r="A6128" s="2">
        <v>12</v>
      </c>
      <c r="B6128" s="2">
        <v>9</v>
      </c>
      <c r="C6128" s="16">
        <v>39703</v>
      </c>
      <c r="D6128" s="8">
        <v>4.1666666666699825E-2</v>
      </c>
      <c r="E6128" s="9">
        <v>4.7669612504753447E-2</v>
      </c>
      <c r="F6128" s="5">
        <v>25.694109348166112</v>
      </c>
      <c r="G6128" s="5">
        <v>46.401097388361656</v>
      </c>
      <c r="H6128" s="5">
        <v>20.70698804019554</v>
      </c>
      <c r="I6128" s="10">
        <v>2.0627058215025009</v>
      </c>
      <c r="J6128" s="11">
        <v>16.422499999999999</v>
      </c>
      <c r="K6128" s="5">
        <f t="shared" si="95"/>
        <v>21.349250000000001</v>
      </c>
      <c r="L6128" s="5">
        <v>8.9124999999999996</v>
      </c>
      <c r="M6128" s="15">
        <v>11.060844865765594</v>
      </c>
      <c r="N6128" s="5">
        <v>90.45</v>
      </c>
      <c r="O6128" s="5">
        <v>12.45</v>
      </c>
      <c r="P6128" s="5">
        <v>200.82500000000002</v>
      </c>
      <c r="Q6128" s="5">
        <v>0.48</v>
      </c>
      <c r="R6128" s="25"/>
      <c r="S6128" s="14"/>
      <c r="T6128" s="14"/>
    </row>
    <row r="6129" spans="1:20">
      <c r="A6129" s="2">
        <v>12</v>
      </c>
      <c r="B6129" s="2">
        <v>9</v>
      </c>
      <c r="C6129" s="16">
        <v>39703</v>
      </c>
      <c r="D6129" s="8">
        <v>8.3333333333300175E-2</v>
      </c>
      <c r="E6129" s="9">
        <v>2.0637952547751495E-2</v>
      </c>
      <c r="F6129" s="5">
        <v>28.542974464010491</v>
      </c>
      <c r="G6129" s="5">
        <v>46.344114320266563</v>
      </c>
      <c r="H6129" s="5">
        <v>17.801139856256071</v>
      </c>
      <c r="I6129" s="10">
        <v>2.1343966111590009</v>
      </c>
      <c r="J6129" s="11">
        <v>15.147500000000001</v>
      </c>
      <c r="K6129" s="5">
        <f t="shared" si="95"/>
        <v>19.691750000000003</v>
      </c>
      <c r="L6129" s="5">
        <v>8.870000000000001</v>
      </c>
      <c r="M6129" s="15">
        <v>11.082533722818599</v>
      </c>
      <c r="N6129" s="5">
        <v>91.625</v>
      </c>
      <c r="O6129" s="5">
        <v>11.907499999999999</v>
      </c>
      <c r="P6129" s="5">
        <v>239.8</v>
      </c>
      <c r="Q6129" s="5">
        <v>0.53499999999999992</v>
      </c>
      <c r="R6129" s="25"/>
      <c r="S6129" s="14"/>
      <c r="T6129" s="14"/>
    </row>
    <row r="6130" spans="1:20">
      <c r="A6130" s="2">
        <v>12</v>
      </c>
      <c r="B6130" s="2">
        <v>9</v>
      </c>
      <c r="C6130" s="16">
        <v>39703</v>
      </c>
      <c r="D6130" s="8">
        <v>0.125</v>
      </c>
      <c r="E6130" s="9">
        <v>2.8429147463002069E-2</v>
      </c>
      <c r="F6130" s="5">
        <v>53.332187671007745</v>
      </c>
      <c r="G6130" s="5">
        <v>71.915589891566654</v>
      </c>
      <c r="H6130" s="5">
        <v>18.583402220558902</v>
      </c>
      <c r="I6130" s="10">
        <v>2.7074749270837515</v>
      </c>
      <c r="J6130" s="11">
        <v>15.4625</v>
      </c>
      <c r="K6130" s="5">
        <f t="shared" si="95"/>
        <v>20.10125</v>
      </c>
      <c r="L6130" s="5">
        <v>9.6</v>
      </c>
      <c r="M6130" s="15">
        <v>9.5913056733103854</v>
      </c>
      <c r="N6130" s="5">
        <v>92.575000000000003</v>
      </c>
      <c r="O6130" s="5">
        <v>11.639999999999999</v>
      </c>
      <c r="P6130" s="5">
        <v>258.39999999999998</v>
      </c>
      <c r="Q6130" s="5">
        <v>0.76500000000000001</v>
      </c>
      <c r="R6130" s="25"/>
      <c r="S6130" s="14"/>
      <c r="T6130" s="14"/>
    </row>
    <row r="6131" spans="1:20">
      <c r="A6131" s="2">
        <v>12</v>
      </c>
      <c r="B6131" s="2">
        <v>9</v>
      </c>
      <c r="C6131" s="16">
        <v>39703</v>
      </c>
      <c r="D6131" s="8">
        <v>0.16666666666669983</v>
      </c>
      <c r="E6131" s="9">
        <v>5.0375379980503676E-2</v>
      </c>
      <c r="F6131" s="5">
        <v>76.352618482920278</v>
      </c>
      <c r="G6131" s="5">
        <v>99.56439859100378</v>
      </c>
      <c r="H6131" s="5">
        <v>23.211780108083509</v>
      </c>
      <c r="I6131" s="10">
        <v>2.2586890012077512</v>
      </c>
      <c r="J6131" s="11">
        <v>17.462499999999999</v>
      </c>
      <c r="K6131" s="5">
        <f t="shared" si="95"/>
        <v>22.701249999999998</v>
      </c>
      <c r="L6131" s="5">
        <v>12.149999999999999</v>
      </c>
      <c r="M6131" s="15">
        <v>7.9042905702961423</v>
      </c>
      <c r="N6131" s="5">
        <v>92.800000000000011</v>
      </c>
      <c r="O6131" s="5">
        <v>11.465</v>
      </c>
      <c r="P6131" s="5">
        <v>259.79999999999995</v>
      </c>
      <c r="Q6131" s="5">
        <v>1.0525</v>
      </c>
      <c r="R6131" s="25"/>
      <c r="S6131" s="14"/>
      <c r="T6131" s="14"/>
    </row>
    <row r="6132" spans="1:20">
      <c r="A6132" s="2">
        <v>12</v>
      </c>
      <c r="B6132" s="2">
        <v>9</v>
      </c>
      <c r="C6132" s="16">
        <v>39703</v>
      </c>
      <c r="D6132" s="8">
        <v>0.20833333333330017</v>
      </c>
      <c r="E6132" s="9">
        <v>0.11071255081475809</v>
      </c>
      <c r="F6132" s="5">
        <v>121.38631757285189</v>
      </c>
      <c r="G6132" s="5">
        <v>152.26351620171729</v>
      </c>
      <c r="H6132" s="5">
        <v>30.877198628865397</v>
      </c>
      <c r="I6132" s="10">
        <v>2.1465412276532514</v>
      </c>
      <c r="J6132" s="11">
        <v>23.467499999999998</v>
      </c>
      <c r="K6132" s="5">
        <f t="shared" si="95"/>
        <v>30.507749999999998</v>
      </c>
      <c r="L6132" s="5">
        <v>17.234999999999999</v>
      </c>
      <c r="M6132" s="15">
        <v>7.2122468180050436</v>
      </c>
      <c r="N6132" s="5">
        <v>92.775000000000006</v>
      </c>
      <c r="O6132" s="5">
        <v>11.402499999999998</v>
      </c>
      <c r="P6132" s="5">
        <v>265.375</v>
      </c>
      <c r="Q6132" s="5">
        <v>1.4</v>
      </c>
      <c r="R6132" s="25"/>
      <c r="S6132" s="14"/>
      <c r="T6132" s="14"/>
    </row>
    <row r="6133" spans="1:20">
      <c r="A6133" s="2">
        <v>12</v>
      </c>
      <c r="B6133" s="2">
        <v>9</v>
      </c>
      <c r="C6133" s="16">
        <v>39703</v>
      </c>
      <c r="D6133" s="8">
        <v>0.25</v>
      </c>
      <c r="E6133" s="9">
        <v>0.16031428089901173</v>
      </c>
      <c r="F6133" s="5">
        <v>103.32982976304226</v>
      </c>
      <c r="G6133" s="5">
        <v>139.99066107940953</v>
      </c>
      <c r="H6133" s="5">
        <v>36.660831316367286</v>
      </c>
      <c r="I6133" s="10">
        <v>2.1848140041960011</v>
      </c>
      <c r="J6133" s="11">
        <v>27.817499999999999</v>
      </c>
      <c r="K6133" s="5">
        <f t="shared" si="95"/>
        <v>36.162750000000003</v>
      </c>
      <c r="L6133" s="5">
        <v>20.2425</v>
      </c>
      <c r="M6133" s="15">
        <v>6.9247519718640032</v>
      </c>
      <c r="N6133" s="5">
        <v>92.274999999999991</v>
      </c>
      <c r="O6133" s="5">
        <v>12.005000000000001</v>
      </c>
      <c r="P6133" s="5">
        <v>276.82499999999999</v>
      </c>
      <c r="Q6133" s="5">
        <v>1.3925000000000001</v>
      </c>
      <c r="R6133" s="25"/>
      <c r="S6133" s="14"/>
      <c r="T6133" s="14"/>
    </row>
    <row r="6134" spans="1:20">
      <c r="A6134" s="2">
        <v>12</v>
      </c>
      <c r="B6134" s="2">
        <v>9</v>
      </c>
      <c r="C6134" s="16">
        <v>39703</v>
      </c>
      <c r="D6134" s="8">
        <v>0.29166666666669983</v>
      </c>
      <c r="E6134" s="9">
        <v>0.16498262446726208</v>
      </c>
      <c r="F6134" s="5">
        <v>73.759003457051946</v>
      </c>
      <c r="G6134" s="5">
        <v>110.77839435502138</v>
      </c>
      <c r="H6134" s="5">
        <v>37.01939089796943</v>
      </c>
      <c r="I6134" s="10">
        <v>2.0726557547877515</v>
      </c>
      <c r="J6134" s="11">
        <v>22.172499999999999</v>
      </c>
      <c r="K6134" s="5">
        <f t="shared" si="95"/>
        <v>28.824249999999999</v>
      </c>
      <c r="L6134" s="5">
        <v>18.2425</v>
      </c>
      <c r="M6134" s="15">
        <v>8.9089106882332896</v>
      </c>
      <c r="N6134" s="5">
        <v>91.7</v>
      </c>
      <c r="O6134" s="5">
        <v>12.407499999999999</v>
      </c>
      <c r="P6134" s="5">
        <v>276.45</v>
      </c>
      <c r="Q6134" s="5">
        <v>1.6625000000000001</v>
      </c>
      <c r="R6134" s="25"/>
      <c r="S6134" s="14"/>
      <c r="T6134" s="14"/>
    </row>
    <row r="6135" spans="1:20">
      <c r="A6135" s="2">
        <v>12</v>
      </c>
      <c r="B6135" s="2">
        <v>9</v>
      </c>
      <c r="C6135" s="16">
        <v>39703</v>
      </c>
      <c r="D6135" s="8">
        <v>0.33333333333330017</v>
      </c>
      <c r="E6135" s="9">
        <v>0.14253062111426046</v>
      </c>
      <c r="F6135" s="5">
        <v>60.195842226658911</v>
      </c>
      <c r="G6135" s="5">
        <v>94.905638475161197</v>
      </c>
      <c r="H6135" s="5">
        <v>34.709796248502286</v>
      </c>
      <c r="I6135" s="10">
        <v>2.1180934430207512</v>
      </c>
      <c r="J6135" s="11">
        <v>23.965</v>
      </c>
      <c r="K6135" s="5">
        <f t="shared" si="95"/>
        <v>31.154500000000002</v>
      </c>
      <c r="L6135" s="5">
        <v>16.797499999999999</v>
      </c>
      <c r="M6135" s="15">
        <v>8.4830929997492301</v>
      </c>
      <c r="N6135" s="5">
        <v>87.77000000000001</v>
      </c>
      <c r="O6135" s="5">
        <v>13.177499999999998</v>
      </c>
      <c r="P6135" s="5">
        <v>280.32499999999999</v>
      </c>
      <c r="Q6135" s="5">
        <v>1.135</v>
      </c>
      <c r="R6135" s="25"/>
      <c r="S6135" s="14"/>
      <c r="T6135" s="14"/>
    </row>
    <row r="6136" spans="1:20">
      <c r="A6136" s="2">
        <v>12</v>
      </c>
      <c r="B6136" s="2">
        <v>9</v>
      </c>
      <c r="C6136" s="16">
        <v>39703</v>
      </c>
      <c r="D6136" s="8">
        <v>0.375</v>
      </c>
      <c r="E6136" s="9">
        <v>0.1693234913240125</v>
      </c>
      <c r="F6136" s="5">
        <v>66.403682792230683</v>
      </c>
      <c r="G6136" s="5">
        <v>101.88869211036753</v>
      </c>
      <c r="H6136" s="5">
        <v>35.485009318136854</v>
      </c>
      <c r="I6136" s="10">
        <v>2.1898015899175016</v>
      </c>
      <c r="J6136" s="11">
        <v>25.327500000000001</v>
      </c>
      <c r="K6136" s="5">
        <f t="shared" si="95"/>
        <v>32.925750000000001</v>
      </c>
      <c r="L6136" s="5">
        <v>17.875</v>
      </c>
      <c r="M6136" s="15">
        <v>8.5771568847192441</v>
      </c>
      <c r="N6136" s="5">
        <v>83.39500000000001</v>
      </c>
      <c r="O6136" s="5">
        <v>14.1175</v>
      </c>
      <c r="P6136" s="5">
        <v>274.3</v>
      </c>
      <c r="Q6136" s="5">
        <v>1.325</v>
      </c>
      <c r="R6136" s="25"/>
      <c r="S6136" s="14"/>
      <c r="T6136" s="14"/>
    </row>
    <row r="6137" spans="1:20">
      <c r="A6137" s="2">
        <v>12</v>
      </c>
      <c r="B6137" s="2">
        <v>9</v>
      </c>
      <c r="C6137" s="16">
        <v>39703</v>
      </c>
      <c r="D6137" s="8">
        <v>0.41666666666669983</v>
      </c>
      <c r="E6137" s="9">
        <v>0.22603174016051669</v>
      </c>
      <c r="F6137" s="5">
        <v>108.38842718434623</v>
      </c>
      <c r="G6137" s="5">
        <v>148.02165466077335</v>
      </c>
      <c r="H6137" s="5">
        <v>39.633227476427123</v>
      </c>
      <c r="I6137" s="10">
        <v>2.1373339651227519</v>
      </c>
      <c r="J6137" s="11">
        <v>30.097500000000004</v>
      </c>
      <c r="K6137" s="5">
        <f t="shared" si="95"/>
        <v>39.126750000000008</v>
      </c>
      <c r="L6137" s="5">
        <v>21.115000000000002</v>
      </c>
      <c r="M6137" s="15">
        <v>8.8568532245872866</v>
      </c>
      <c r="N6137" s="5">
        <v>77.204999999999998</v>
      </c>
      <c r="O6137" s="5">
        <v>15.370000000000001</v>
      </c>
      <c r="P6137" s="5">
        <v>266.39999999999998</v>
      </c>
      <c r="Q6137" s="5">
        <v>1.9775</v>
      </c>
      <c r="R6137" s="25"/>
      <c r="S6137" s="14"/>
      <c r="T6137" s="14"/>
    </row>
    <row r="6138" spans="1:20">
      <c r="A6138" s="2">
        <v>12</v>
      </c>
      <c r="B6138" s="2">
        <v>9</v>
      </c>
      <c r="C6138" s="16">
        <v>39703</v>
      </c>
      <c r="D6138" s="8">
        <v>0.45833333333330017</v>
      </c>
      <c r="E6138" s="9">
        <v>0.21053825609851562</v>
      </c>
      <c r="F6138" s="5">
        <v>76.647221748643048</v>
      </c>
      <c r="G6138" s="5">
        <v>112.19957553587111</v>
      </c>
      <c r="H6138" s="5">
        <v>35.552353787228064</v>
      </c>
      <c r="I6138" s="10">
        <v>2.099192204028002</v>
      </c>
      <c r="J6138" s="11">
        <v>27.082500000000003</v>
      </c>
      <c r="K6138" s="5">
        <f t="shared" si="95"/>
        <v>35.207250000000002</v>
      </c>
      <c r="L6138" s="5">
        <v>15.39</v>
      </c>
      <c r="M6138" s="15">
        <v>7.8351187622481397</v>
      </c>
      <c r="N6138" s="5">
        <v>68.44</v>
      </c>
      <c r="O6138" s="5">
        <v>16.93</v>
      </c>
      <c r="P6138" s="5">
        <v>275</v>
      </c>
      <c r="Q6138" s="5">
        <v>1.6974999999999998</v>
      </c>
      <c r="R6138" s="25"/>
      <c r="S6138" s="14"/>
      <c r="T6138" s="14"/>
    </row>
    <row r="6139" spans="1:20">
      <c r="A6139" s="2">
        <v>12</v>
      </c>
      <c r="B6139" s="2">
        <v>9</v>
      </c>
      <c r="C6139" s="16">
        <v>39703</v>
      </c>
      <c r="D6139" s="8">
        <v>0.5</v>
      </c>
      <c r="E6139" s="9">
        <v>0.11829366138150879</v>
      </c>
      <c r="F6139" s="5">
        <v>31.80532272336858</v>
      </c>
      <c r="G6139" s="5">
        <v>62.422182626089445</v>
      </c>
      <c r="H6139" s="5">
        <v>30.616859902720865</v>
      </c>
      <c r="I6139" s="10">
        <v>2.0323892776540018</v>
      </c>
      <c r="J6139" s="11">
        <v>18.667499999999997</v>
      </c>
      <c r="K6139" s="5">
        <f t="shared" si="95"/>
        <v>24.267749999999996</v>
      </c>
      <c r="L6139" s="5">
        <v>15.754999999999999</v>
      </c>
      <c r="M6139" s="15">
        <v>11.193791714510628</v>
      </c>
      <c r="N6139" s="5">
        <v>51.534999999999997</v>
      </c>
      <c r="O6139" s="5">
        <v>19.11</v>
      </c>
      <c r="P6139" s="5">
        <v>279.85000000000002</v>
      </c>
      <c r="Q6139" s="5">
        <v>1.1274999999999999</v>
      </c>
      <c r="R6139" s="25"/>
      <c r="S6139" s="14"/>
      <c r="T6139" s="14"/>
    </row>
    <row r="6140" spans="1:20">
      <c r="A6140" s="2">
        <v>12</v>
      </c>
      <c r="B6140" s="2">
        <v>9</v>
      </c>
      <c r="C6140" s="16">
        <v>39703</v>
      </c>
      <c r="D6140" s="8">
        <v>0.54166666666669983</v>
      </c>
      <c r="E6140" s="9">
        <v>0.23197745563126732</v>
      </c>
      <c r="F6140" s="5">
        <v>80.831666444446157</v>
      </c>
      <c r="G6140" s="5">
        <v>119.0034539188712</v>
      </c>
      <c r="H6140" s="5">
        <v>38.171787474425045</v>
      </c>
      <c r="I6140" s="10">
        <v>2.0802215360742515</v>
      </c>
      <c r="J6140" s="11">
        <v>27.6175</v>
      </c>
      <c r="K6140" s="5">
        <f t="shared" si="95"/>
        <v>35.902749999999997</v>
      </c>
      <c r="L6140" s="5">
        <v>18.327500000000001</v>
      </c>
      <c r="M6140" s="15">
        <v>9.2338446143823436</v>
      </c>
      <c r="N6140" s="5">
        <v>60.267500000000005</v>
      </c>
      <c r="O6140" s="5">
        <v>17.667500000000004</v>
      </c>
      <c r="P6140" s="5">
        <v>268.82499999999999</v>
      </c>
      <c r="Q6140" s="5">
        <v>1.4350000000000001</v>
      </c>
      <c r="R6140" s="25"/>
      <c r="S6140" s="14"/>
      <c r="T6140" s="14"/>
    </row>
    <row r="6141" spans="1:20">
      <c r="A6141" s="2">
        <v>12</v>
      </c>
      <c r="B6141" s="2">
        <v>9</v>
      </c>
      <c r="C6141" s="16">
        <v>39703</v>
      </c>
      <c r="D6141" s="8">
        <v>0.58333333333330017</v>
      </c>
      <c r="E6141" s="9">
        <v>0.29403776575227197</v>
      </c>
      <c r="F6141" s="5">
        <v>106.70681781547854</v>
      </c>
      <c r="G6141" s="5">
        <v>152.63040154424201</v>
      </c>
      <c r="H6141" s="5">
        <v>45.923583728763475</v>
      </c>
      <c r="I6141" s="10">
        <v>2.1041719088320021</v>
      </c>
      <c r="J6141" s="11">
        <v>25.5825</v>
      </c>
      <c r="K6141" s="5">
        <f t="shared" si="95"/>
        <v>33.257249999999999</v>
      </c>
      <c r="L6141" s="5">
        <v>18.307499999999997</v>
      </c>
      <c r="M6141" s="15">
        <v>6.6205588824019657</v>
      </c>
      <c r="N6141" s="5">
        <v>75.762499999999989</v>
      </c>
      <c r="O6141" s="5">
        <v>16.402500000000003</v>
      </c>
      <c r="P6141" s="5">
        <v>266.375</v>
      </c>
      <c r="Q6141" s="5">
        <v>2.1775000000000002</v>
      </c>
      <c r="R6141" s="25"/>
      <c r="S6141" s="14"/>
      <c r="T6141" s="14"/>
    </row>
    <row r="6142" spans="1:20">
      <c r="A6142" s="2">
        <v>12</v>
      </c>
      <c r="B6142" s="2">
        <v>9</v>
      </c>
      <c r="C6142" s="16">
        <v>39703</v>
      </c>
      <c r="D6142" s="8">
        <v>0.625</v>
      </c>
      <c r="E6142" s="9">
        <v>0.24699344071276857</v>
      </c>
      <c r="F6142" s="5">
        <v>76.764763353420932</v>
      </c>
      <c r="G6142" s="5">
        <v>119.4412530382069</v>
      </c>
      <c r="H6142" s="5">
        <v>42.676489684785963</v>
      </c>
      <c r="I6142" s="10">
        <v>2.1018516114867518</v>
      </c>
      <c r="J6142" s="11">
        <v>21.514999999999997</v>
      </c>
      <c r="K6142" s="5">
        <f t="shared" si="95"/>
        <v>27.969499999999996</v>
      </c>
      <c r="L6142" s="5">
        <v>16.105</v>
      </c>
      <c r="M6142" s="15">
        <v>7.650761376313115</v>
      </c>
      <c r="N6142" s="5">
        <v>75.897500000000008</v>
      </c>
      <c r="O6142" s="5">
        <v>15.772500000000001</v>
      </c>
      <c r="P6142" s="5">
        <v>271.22500000000002</v>
      </c>
      <c r="Q6142" s="5">
        <v>2.1124999999999998</v>
      </c>
      <c r="R6142" s="25"/>
      <c r="S6142" s="14"/>
      <c r="T6142" s="14"/>
    </row>
    <row r="6143" spans="1:20">
      <c r="A6143" s="2">
        <v>12</v>
      </c>
      <c r="B6143" s="2">
        <v>9</v>
      </c>
      <c r="C6143" s="16">
        <v>39703</v>
      </c>
      <c r="D6143" s="8">
        <v>0.66666666666669983</v>
      </c>
      <c r="E6143" s="9">
        <v>0.30013229796527258</v>
      </c>
      <c r="F6143" s="5">
        <v>79.405695407420879</v>
      </c>
      <c r="G6143" s="5">
        <v>123.29671441700415</v>
      </c>
      <c r="H6143" s="5">
        <v>43.891019009583275</v>
      </c>
      <c r="I6143" s="10">
        <v>2.1544674359740021</v>
      </c>
      <c r="J6143" s="11">
        <v>25.305</v>
      </c>
      <c r="K6143" s="5">
        <f t="shared" si="95"/>
        <v>32.896500000000003</v>
      </c>
      <c r="L6143" s="5">
        <v>16.324999999999999</v>
      </c>
      <c r="M6143" s="15">
        <v>8.7178741177622729</v>
      </c>
      <c r="N6143" s="5">
        <v>87.414999999999992</v>
      </c>
      <c r="O6143" s="5">
        <v>14.61</v>
      </c>
      <c r="P6143" s="5">
        <v>270.95000000000005</v>
      </c>
      <c r="Q6143" s="5">
        <v>1.79</v>
      </c>
      <c r="R6143" s="25"/>
      <c r="S6143" s="14"/>
      <c r="T6143" s="14"/>
    </row>
    <row r="6144" spans="1:20">
      <c r="A6144" s="2">
        <v>12</v>
      </c>
      <c r="B6144" s="2">
        <v>9</v>
      </c>
      <c r="C6144" s="16">
        <v>39703</v>
      </c>
      <c r="D6144" s="8">
        <v>0.70833333333330017</v>
      </c>
      <c r="E6144" s="9">
        <v>0.31036096468527341</v>
      </c>
      <c r="F6144" s="5">
        <v>80.709173656662642</v>
      </c>
      <c r="G6144" s="5">
        <v>124.75757208353215</v>
      </c>
      <c r="H6144" s="5">
        <v>44.048398426869511</v>
      </c>
      <c r="I6144" s="10">
        <v>2.1593136265025024</v>
      </c>
      <c r="J6144" s="11">
        <v>23.4025</v>
      </c>
      <c r="K6144" s="5">
        <f t="shared" si="95"/>
        <v>30.423249999999999</v>
      </c>
      <c r="L6144" s="5">
        <v>17.927500000000002</v>
      </c>
      <c r="M6144" s="15">
        <v>7.6039736023771107</v>
      </c>
      <c r="N6144" s="5">
        <v>89.722499999999997</v>
      </c>
      <c r="O6144" s="5">
        <v>14.467499999999999</v>
      </c>
      <c r="P6144" s="5">
        <v>273.60000000000002</v>
      </c>
      <c r="Q6144" s="5">
        <v>1.9125000000000001</v>
      </c>
      <c r="R6144" s="25"/>
      <c r="S6144" s="14"/>
      <c r="T6144" s="14"/>
    </row>
    <row r="6145" spans="1:20">
      <c r="A6145" s="2">
        <v>12</v>
      </c>
      <c r="B6145" s="2">
        <v>9</v>
      </c>
      <c r="C6145" s="16">
        <v>39703</v>
      </c>
      <c r="D6145" s="8">
        <v>0.75</v>
      </c>
      <c r="E6145" s="9">
        <v>0.43019854902828247</v>
      </c>
      <c r="F6145" s="5">
        <v>97.574657751394525</v>
      </c>
      <c r="G6145" s="5">
        <v>141.462819862305</v>
      </c>
      <c r="H6145" s="5">
        <v>43.888162110910471</v>
      </c>
      <c r="I6145" s="10">
        <v>2.1426619295932525</v>
      </c>
      <c r="J6145" s="11">
        <v>19.7925</v>
      </c>
      <c r="K6145" s="5">
        <f t="shared" si="95"/>
        <v>25.730250000000002</v>
      </c>
      <c r="L6145" s="5">
        <v>15.387499999999999</v>
      </c>
      <c r="M6145" s="15">
        <v>6.8406969038809997</v>
      </c>
      <c r="N6145" s="5">
        <v>88.194999999999993</v>
      </c>
      <c r="O6145" s="5">
        <v>13.850000000000001</v>
      </c>
      <c r="P6145" s="5">
        <v>252.3</v>
      </c>
      <c r="Q6145" s="5">
        <v>1.6125</v>
      </c>
      <c r="R6145" s="25"/>
      <c r="S6145" s="14"/>
      <c r="T6145" s="14"/>
    </row>
    <row r="6146" spans="1:20">
      <c r="A6146" s="2">
        <v>12</v>
      </c>
      <c r="B6146" s="2">
        <v>9</v>
      </c>
      <c r="C6146" s="16">
        <v>39703</v>
      </c>
      <c r="D6146" s="8">
        <v>0.79166666666669983</v>
      </c>
      <c r="E6146" s="9">
        <v>0.31416578276427382</v>
      </c>
      <c r="F6146" s="5">
        <v>74.421469437221248</v>
      </c>
      <c r="G6146" s="5">
        <v>115.29075912819297</v>
      </c>
      <c r="H6146" s="5">
        <v>40.869289690971733</v>
      </c>
      <c r="I6146" s="10">
        <v>2.066290467897502</v>
      </c>
      <c r="J6146" s="11">
        <v>17.635000000000002</v>
      </c>
      <c r="K6146" s="5">
        <f t="shared" si="95"/>
        <v>22.925500000000003</v>
      </c>
      <c r="L6146" s="5">
        <v>14.065000000000001</v>
      </c>
      <c r="M6146" s="15">
        <v>7.7406588697331333</v>
      </c>
      <c r="N6146" s="5">
        <v>88.152499999999989</v>
      </c>
      <c r="O6146" s="5">
        <v>13.375</v>
      </c>
      <c r="P6146" s="5">
        <v>246.27499999999998</v>
      </c>
      <c r="Q6146" s="5">
        <v>1.1399999999999999</v>
      </c>
      <c r="R6146" s="25"/>
      <c r="S6146" s="14"/>
      <c r="T6146" s="14"/>
    </row>
    <row r="6147" spans="1:20">
      <c r="A6147" s="2">
        <v>12</v>
      </c>
      <c r="B6147" s="2">
        <v>9</v>
      </c>
      <c r="C6147" s="16">
        <v>39703</v>
      </c>
      <c r="D6147" s="8">
        <v>0.83333333333330017</v>
      </c>
      <c r="E6147" s="9">
        <v>0.32415648461502461</v>
      </c>
      <c r="F6147" s="5">
        <v>77.884546984340574</v>
      </c>
      <c r="G6147" s="5">
        <v>113.17418680121747</v>
      </c>
      <c r="H6147" s="5">
        <v>35.289639816876893</v>
      </c>
      <c r="I6147" s="10">
        <v>2.3840743591832525</v>
      </c>
      <c r="J6147" s="11">
        <v>19.434999999999999</v>
      </c>
      <c r="K6147" s="5">
        <f t="shared" si="95"/>
        <v>25.265499999999999</v>
      </c>
      <c r="L6147" s="5">
        <v>15.365000000000002</v>
      </c>
      <c r="M6147" s="15">
        <v>7.0763999870730352</v>
      </c>
      <c r="N6147" s="5">
        <v>88.592500000000001</v>
      </c>
      <c r="O6147" s="5">
        <v>12.83</v>
      </c>
      <c r="P6147" s="5">
        <v>268.125</v>
      </c>
      <c r="Q6147" s="5">
        <v>1.5550000000000002</v>
      </c>
      <c r="R6147" s="25"/>
      <c r="S6147" s="14"/>
      <c r="T6147" s="14"/>
    </row>
    <row r="6148" spans="1:20">
      <c r="A6148" s="2">
        <v>12</v>
      </c>
      <c r="B6148" s="2">
        <v>9</v>
      </c>
      <c r="C6148" s="16">
        <v>39703</v>
      </c>
      <c r="D6148" s="8">
        <v>0.875</v>
      </c>
      <c r="E6148" s="9">
        <v>0.23872326790476817</v>
      </c>
      <c r="F6148" s="5">
        <v>48.435240625028378</v>
      </c>
      <c r="G6148" s="5">
        <v>79.61281162538512</v>
      </c>
      <c r="H6148" s="5">
        <v>31.177571000356739</v>
      </c>
      <c r="I6148" s="10">
        <v>2.3339814100645024</v>
      </c>
      <c r="J6148" s="11">
        <v>14.965</v>
      </c>
      <c r="K6148" s="5">
        <f t="shared" si="95"/>
        <v>19.454499999999999</v>
      </c>
      <c r="L6148" s="5">
        <v>11.535</v>
      </c>
      <c r="M6148" s="15">
        <v>7.2487747391910622</v>
      </c>
      <c r="N6148" s="5">
        <v>90.344999999999999</v>
      </c>
      <c r="O6148" s="5">
        <v>12.197500000000002</v>
      </c>
      <c r="P6148" s="5">
        <v>237.42500000000001</v>
      </c>
      <c r="Q6148" s="5">
        <v>0.85750000000000004</v>
      </c>
      <c r="R6148" s="25"/>
      <c r="S6148" s="14"/>
      <c r="T6148" s="14"/>
    </row>
    <row r="6149" spans="1:20">
      <c r="A6149" s="2">
        <v>12</v>
      </c>
      <c r="B6149" s="2">
        <v>9</v>
      </c>
      <c r="C6149" s="16">
        <v>39703</v>
      </c>
      <c r="D6149" s="8">
        <v>0.91666666666669983</v>
      </c>
      <c r="E6149" s="9">
        <v>0.19875714469526518</v>
      </c>
      <c r="F6149" s="5">
        <v>52.334257531219926</v>
      </c>
      <c r="G6149" s="5">
        <v>77.776586365203286</v>
      </c>
      <c r="H6149" s="5">
        <v>25.442328833983364</v>
      </c>
      <c r="I6149" s="10">
        <v>2.1620501131787524</v>
      </c>
      <c r="J6149" s="11">
        <v>14.61</v>
      </c>
      <c r="K6149" s="5">
        <f t="shared" si="95"/>
        <v>18.992999999999999</v>
      </c>
      <c r="L6149" s="5">
        <v>11.035</v>
      </c>
      <c r="M6149" s="15">
        <v>9.3763345418593769</v>
      </c>
      <c r="N6149" s="5">
        <v>91.525000000000006</v>
      </c>
      <c r="O6149" s="5">
        <v>11.785</v>
      </c>
      <c r="P6149" s="5">
        <v>241.375</v>
      </c>
      <c r="Q6149" s="5">
        <v>0.67999999999999994</v>
      </c>
      <c r="R6149" s="25"/>
      <c r="S6149" s="14"/>
      <c r="T6149" s="14"/>
    </row>
    <row r="6150" spans="1:20">
      <c r="A6150" s="2">
        <v>12</v>
      </c>
      <c r="B6150" s="2">
        <v>9</v>
      </c>
      <c r="C6150" s="16">
        <v>39703</v>
      </c>
      <c r="D6150" s="8">
        <v>0.95833333333330017</v>
      </c>
      <c r="E6150" s="9">
        <v>0.16527372909351268</v>
      </c>
      <c r="F6150" s="5">
        <v>36.550855747052921</v>
      </c>
      <c r="G6150" s="5">
        <v>57.874102093602126</v>
      </c>
      <c r="H6150" s="5">
        <v>21.323246346549205</v>
      </c>
      <c r="I6150" s="10">
        <v>2.1310615577285024</v>
      </c>
      <c r="J6150" s="11">
        <v>13.7675</v>
      </c>
      <c r="K6150" s="5">
        <f t="shared" si="95"/>
        <v>17.897750000000002</v>
      </c>
      <c r="L6150" s="5">
        <v>9.5850000000000009</v>
      </c>
      <c r="M6150" s="15">
        <v>8.9366935534993104</v>
      </c>
      <c r="N6150" s="5">
        <v>91.800000000000011</v>
      </c>
      <c r="O6150" s="5">
        <v>11.170000000000002</v>
      </c>
      <c r="P6150" s="5">
        <v>234.55</v>
      </c>
      <c r="Q6150" s="5">
        <v>0.435</v>
      </c>
      <c r="R6150" s="25"/>
      <c r="S6150" s="14"/>
      <c r="T6150" s="14"/>
    </row>
    <row r="6151" spans="1:20">
      <c r="A6151" s="2">
        <v>13</v>
      </c>
      <c r="B6151" s="2">
        <v>9</v>
      </c>
      <c r="C6151" s="16">
        <v>39704</v>
      </c>
      <c r="D6151" s="8">
        <v>0</v>
      </c>
      <c r="E6151" s="9">
        <v>0.12843029089575986</v>
      </c>
      <c r="F6151" s="5">
        <v>31.220453126069771</v>
      </c>
      <c r="G6151" s="5">
        <v>50.16317439480418</v>
      </c>
      <c r="H6151" s="5">
        <v>18.94272126873441</v>
      </c>
      <c r="I6151" s="10">
        <v>2.1359084017965024</v>
      </c>
      <c r="J6151" s="11">
        <v>13.200000000000001</v>
      </c>
      <c r="K6151" s="5">
        <f t="shared" ref="K6151:K6214" si="96">J6151*1.3</f>
        <v>17.160000000000004</v>
      </c>
      <c r="L6151" s="5">
        <v>8.8874999999999993</v>
      </c>
      <c r="M6151" s="15">
        <v>9.0388659206133291</v>
      </c>
      <c r="N6151" s="5">
        <v>92.699999999999989</v>
      </c>
      <c r="O6151" s="5">
        <v>11.239999999999998</v>
      </c>
      <c r="P6151" s="5">
        <v>222.92500000000001</v>
      </c>
      <c r="Q6151" s="5">
        <v>0.5</v>
      </c>
      <c r="R6151" s="25"/>
      <c r="S6151" s="14"/>
      <c r="T6151" s="14"/>
    </row>
    <row r="6152" spans="1:20">
      <c r="A6152" s="2">
        <v>13</v>
      </c>
      <c r="B6152" s="2">
        <v>9</v>
      </c>
      <c r="C6152" s="16">
        <v>39704</v>
      </c>
      <c r="D6152" s="8">
        <v>4.1666666666699825E-2</v>
      </c>
      <c r="E6152" s="9">
        <v>9.2598034345757141E-2</v>
      </c>
      <c r="F6152" s="5">
        <v>28.121549518514581</v>
      </c>
      <c r="G6152" s="5">
        <v>44.726833064808716</v>
      </c>
      <c r="H6152" s="5">
        <v>16.605283546294135</v>
      </c>
      <c r="I6152" s="10">
        <v>2.1096954930522527</v>
      </c>
      <c r="J6152" s="11">
        <v>12.8925</v>
      </c>
      <c r="K6152" s="5">
        <f t="shared" si="96"/>
        <v>16.760249999999999</v>
      </c>
      <c r="L6152" s="5">
        <v>8.3175000000000008</v>
      </c>
      <c r="M6152" s="15">
        <v>11.550843454229696</v>
      </c>
      <c r="N6152" s="5">
        <v>92.7</v>
      </c>
      <c r="O6152" s="5">
        <v>11.120000000000001</v>
      </c>
      <c r="P6152" s="5">
        <v>231.125</v>
      </c>
      <c r="Q6152" s="5">
        <v>0.42000000000000004</v>
      </c>
      <c r="R6152" s="25"/>
      <c r="S6152" s="14"/>
      <c r="T6152" s="14"/>
    </row>
    <row r="6153" spans="1:20">
      <c r="A6153" s="2">
        <v>13</v>
      </c>
      <c r="B6153" s="2">
        <v>9</v>
      </c>
      <c r="C6153" s="16">
        <v>39704</v>
      </c>
      <c r="D6153" s="8">
        <v>8.3333333333300175E-2</v>
      </c>
      <c r="E6153" s="9">
        <v>0.10413538035725804</v>
      </c>
      <c r="F6153" s="5">
        <v>28.02232302184218</v>
      </c>
      <c r="G6153" s="5">
        <v>43.559338506121293</v>
      </c>
      <c r="H6153" s="5">
        <v>15.537015484279111</v>
      </c>
      <c r="I6153" s="10">
        <v>2.1288779078040028</v>
      </c>
      <c r="J6153" s="11">
        <v>14.702500000000001</v>
      </c>
      <c r="K6153" s="5">
        <f t="shared" si="96"/>
        <v>19.113250000000001</v>
      </c>
      <c r="L6153" s="5">
        <v>8.3775000000000013</v>
      </c>
      <c r="M6153" s="15">
        <v>10.960743116629613</v>
      </c>
      <c r="N6153" s="5">
        <v>92.85</v>
      </c>
      <c r="O6153" s="5">
        <v>11.067500000000001</v>
      </c>
      <c r="P6153" s="5">
        <v>215.34999999999997</v>
      </c>
      <c r="Q6153" s="5">
        <v>0.39749999999999996</v>
      </c>
      <c r="R6153" s="25"/>
      <c r="S6153" s="14"/>
      <c r="T6153" s="14"/>
    </row>
    <row r="6154" spans="1:20">
      <c r="A6154" s="2">
        <v>13</v>
      </c>
      <c r="B6154" s="2">
        <v>9</v>
      </c>
      <c r="C6154" s="16">
        <v>39704</v>
      </c>
      <c r="D6154" s="8">
        <v>0.125</v>
      </c>
      <c r="E6154" s="9">
        <v>6.6459729153505148E-2</v>
      </c>
      <c r="F6154" s="5">
        <v>31.343356774119179</v>
      </c>
      <c r="G6154" s="5">
        <v>47.713187160391612</v>
      </c>
      <c r="H6154" s="5">
        <v>16.369830386272433</v>
      </c>
      <c r="I6154" s="10">
        <v>2.1528405824817529</v>
      </c>
      <c r="J6154" s="11">
        <v>13.4475</v>
      </c>
      <c r="K6154" s="5">
        <f t="shared" si="96"/>
        <v>17.481750000000002</v>
      </c>
      <c r="L6154" s="5">
        <v>9.2349999999999994</v>
      </c>
      <c r="M6154" s="15">
        <v>9.1474718814543472</v>
      </c>
      <c r="N6154" s="5">
        <v>93</v>
      </c>
      <c r="O6154" s="5">
        <v>10.9125</v>
      </c>
      <c r="P6154" s="5">
        <v>201.97499999999997</v>
      </c>
      <c r="Q6154" s="5">
        <v>0.44</v>
      </c>
      <c r="R6154" s="25"/>
      <c r="S6154" s="14"/>
      <c r="T6154" s="14"/>
    </row>
    <row r="6155" spans="1:20">
      <c r="A6155" s="2">
        <v>13</v>
      </c>
      <c r="B6155" s="2">
        <v>9</v>
      </c>
      <c r="C6155" s="16">
        <v>39704</v>
      </c>
      <c r="D6155" s="8">
        <v>0.16666666666669983</v>
      </c>
      <c r="E6155" s="9">
        <v>8.1714053984256352E-2</v>
      </c>
      <c r="F6155" s="5">
        <v>39.993012814848157</v>
      </c>
      <c r="G6155" s="5">
        <v>57.045891171435748</v>
      </c>
      <c r="H6155" s="5">
        <v>17.052878356587595</v>
      </c>
      <c r="I6155" s="10">
        <v>2.1839725706305031</v>
      </c>
      <c r="J6155" s="11">
        <v>14.524999999999999</v>
      </c>
      <c r="K6155" s="5">
        <f t="shared" si="96"/>
        <v>18.8825</v>
      </c>
      <c r="L6155" s="5">
        <v>9.5449999999999999</v>
      </c>
      <c r="M6155" s="15">
        <v>10.845442367454599</v>
      </c>
      <c r="N6155" s="5">
        <v>93.275000000000006</v>
      </c>
      <c r="O6155" s="5">
        <v>10.862499999999999</v>
      </c>
      <c r="P6155" s="5">
        <v>255.10000000000002</v>
      </c>
      <c r="Q6155" s="5">
        <v>0.55499999999999994</v>
      </c>
      <c r="R6155" s="25"/>
      <c r="S6155" s="14"/>
      <c r="T6155" s="14"/>
    </row>
    <row r="6156" spans="1:20">
      <c r="A6156" s="2">
        <v>13</v>
      </c>
      <c r="B6156" s="2">
        <v>9</v>
      </c>
      <c r="C6156" s="16">
        <v>39704</v>
      </c>
      <c r="D6156" s="8">
        <v>0.20833333333330017</v>
      </c>
      <c r="E6156" s="9">
        <v>0.15941338538401245</v>
      </c>
      <c r="F6156" s="5">
        <v>66.919913428835841</v>
      </c>
      <c r="G6156" s="5">
        <v>87.913907620213962</v>
      </c>
      <c r="H6156" s="5">
        <v>20.993994191378125</v>
      </c>
      <c r="I6156" s="10">
        <v>2.2007698530742532</v>
      </c>
      <c r="J6156" s="11">
        <v>17.782499999999999</v>
      </c>
      <c r="K6156" s="5">
        <f t="shared" si="96"/>
        <v>23.117249999999999</v>
      </c>
      <c r="L6156" s="5">
        <v>12.032500000000001</v>
      </c>
      <c r="M6156" s="15">
        <v>9.4525782122813951</v>
      </c>
      <c r="N6156" s="5">
        <v>93.425000000000011</v>
      </c>
      <c r="O6156" s="5">
        <v>11.162500000000001</v>
      </c>
      <c r="P6156" s="5">
        <v>251.67500000000001</v>
      </c>
      <c r="Q6156" s="5">
        <v>0.77</v>
      </c>
      <c r="R6156" s="25"/>
      <c r="S6156" s="14"/>
      <c r="T6156" s="14"/>
    </row>
    <row r="6157" spans="1:20">
      <c r="A6157" s="2">
        <v>13</v>
      </c>
      <c r="B6157" s="2">
        <v>9</v>
      </c>
      <c r="C6157" s="16">
        <v>39704</v>
      </c>
      <c r="D6157" s="8">
        <v>0.25</v>
      </c>
      <c r="E6157" s="9">
        <v>0.2113017844832665</v>
      </c>
      <c r="F6157" s="5">
        <v>81.076762996327219</v>
      </c>
      <c r="G6157" s="5">
        <v>104.66282006081202</v>
      </c>
      <c r="H6157" s="5">
        <v>23.586057064484795</v>
      </c>
      <c r="I6157" s="10">
        <v>2.3035947452720031</v>
      </c>
      <c r="J6157" s="11">
        <v>22.392500000000002</v>
      </c>
      <c r="K6157" s="5">
        <f t="shared" si="96"/>
        <v>29.110250000000004</v>
      </c>
      <c r="L6157" s="5">
        <v>15.922500000000001</v>
      </c>
      <c r="M6157" s="15">
        <v>7.9714541059711763</v>
      </c>
      <c r="N6157" s="5">
        <v>93.424999999999997</v>
      </c>
      <c r="O6157" s="5">
        <v>11.327500000000001</v>
      </c>
      <c r="P6157" s="5">
        <v>252.8</v>
      </c>
      <c r="Q6157" s="5">
        <v>0.73249999999999993</v>
      </c>
      <c r="R6157" s="25"/>
      <c r="S6157" s="14"/>
      <c r="T6157" s="14"/>
    </row>
    <row r="6158" spans="1:20">
      <c r="A6158" s="2">
        <v>13</v>
      </c>
      <c r="B6158" s="2">
        <v>9</v>
      </c>
      <c r="C6158" s="16">
        <v>39704</v>
      </c>
      <c r="D6158" s="8">
        <v>0.29166666666669983</v>
      </c>
      <c r="E6158" s="9">
        <v>0.30987483554827427</v>
      </c>
      <c r="F6158" s="5">
        <v>81.565777475502557</v>
      </c>
      <c r="G6158" s="5">
        <v>108.43161155750437</v>
      </c>
      <c r="H6158" s="5">
        <v>26.865834082001811</v>
      </c>
      <c r="I6158" s="10">
        <v>2.3347346912252536</v>
      </c>
      <c r="J6158" s="11">
        <v>27.582500000000003</v>
      </c>
      <c r="K6158" s="5">
        <f t="shared" si="96"/>
        <v>35.857250000000008</v>
      </c>
      <c r="L6158" s="5">
        <v>18.39</v>
      </c>
      <c r="M6158" s="15">
        <v>8.1127278748741993</v>
      </c>
      <c r="N6158" s="5">
        <v>93.525000000000006</v>
      </c>
      <c r="O6158" s="5">
        <v>12.0725</v>
      </c>
      <c r="P6158" s="5">
        <v>243.35000000000002</v>
      </c>
      <c r="Q6158" s="5">
        <v>0.89250000000000007</v>
      </c>
      <c r="R6158" s="25"/>
      <c r="S6158" s="14"/>
      <c r="T6158" s="14"/>
    </row>
    <row r="6159" spans="1:20">
      <c r="A6159" s="2">
        <v>13</v>
      </c>
      <c r="B6159" s="2">
        <v>9</v>
      </c>
      <c r="C6159" s="16">
        <v>39704</v>
      </c>
      <c r="D6159" s="8">
        <v>0.33333333333330017</v>
      </c>
      <c r="E6159" s="9">
        <v>0.2115386570885166</v>
      </c>
      <c r="F6159" s="5">
        <v>31.533542092701399</v>
      </c>
      <c r="G6159" s="5">
        <v>55.130836781543103</v>
      </c>
      <c r="H6159" s="5">
        <v>23.597294688841707</v>
      </c>
      <c r="I6159" s="10">
        <v>3.3265670248515047</v>
      </c>
      <c r="J6159" s="11">
        <v>21.3125</v>
      </c>
      <c r="K6159" s="5">
        <f t="shared" si="96"/>
        <v>27.706250000000001</v>
      </c>
      <c r="L6159" s="5">
        <v>17.03</v>
      </c>
      <c r="M6159" s="15">
        <v>9.6536432092824285</v>
      </c>
      <c r="N6159" s="5">
        <v>90.09</v>
      </c>
      <c r="O6159" s="5">
        <v>13.8125</v>
      </c>
      <c r="P6159" s="5">
        <v>282.05</v>
      </c>
      <c r="Q6159" s="5">
        <v>0.47499999999999998</v>
      </c>
      <c r="R6159" s="25"/>
      <c r="S6159" s="14"/>
      <c r="T6159" s="14"/>
    </row>
    <row r="6160" spans="1:20">
      <c r="A6160" s="2">
        <v>13</v>
      </c>
      <c r="B6160" s="2">
        <v>9</v>
      </c>
      <c r="C6160" s="16">
        <v>39704</v>
      </c>
      <c r="D6160" s="8">
        <v>0.375</v>
      </c>
      <c r="E6160" s="9">
        <v>0.16711342024526316</v>
      </c>
      <c r="F6160" s="5">
        <v>17.110965054951613</v>
      </c>
      <c r="G6160" s="5">
        <v>38.014588700926204</v>
      </c>
      <c r="H6160" s="5">
        <v>20.903623645974587</v>
      </c>
      <c r="I6160" s="10">
        <v>2.5236839362447538</v>
      </c>
      <c r="J6160" s="11">
        <v>18.380000000000003</v>
      </c>
      <c r="K6160" s="5">
        <f t="shared" si="96"/>
        <v>23.894000000000005</v>
      </c>
      <c r="L6160" s="5">
        <v>14.915000000000003</v>
      </c>
      <c r="M6160" s="15">
        <v>14.713693766534178</v>
      </c>
      <c r="N6160" s="5">
        <v>81.285000000000011</v>
      </c>
      <c r="O6160" s="5">
        <v>14.81</v>
      </c>
      <c r="P6160" s="5">
        <v>173.375</v>
      </c>
      <c r="Q6160" s="5">
        <v>0.64500000000000002</v>
      </c>
      <c r="R6160" s="25"/>
      <c r="S6160" s="14"/>
      <c r="T6160" s="14"/>
    </row>
    <row r="6161" spans="1:20">
      <c r="A6161" s="2">
        <v>13</v>
      </c>
      <c r="B6161" s="2">
        <v>9</v>
      </c>
      <c r="C6161" s="16">
        <v>39704</v>
      </c>
      <c r="D6161" s="8">
        <v>0.41666666666669983</v>
      </c>
      <c r="E6161" s="9">
        <v>0.12595917535825996</v>
      </c>
      <c r="F6161" s="5">
        <v>11.876301055769968</v>
      </c>
      <c r="G6161" s="5">
        <v>29.059586537495012</v>
      </c>
      <c r="H6161" s="5">
        <v>17.183285481725044</v>
      </c>
      <c r="I6161" s="10">
        <v>2.1389855171045031</v>
      </c>
      <c r="J6161" s="11">
        <v>19.677499999999998</v>
      </c>
      <c r="K6161" s="5">
        <f t="shared" si="96"/>
        <v>25.580749999999998</v>
      </c>
      <c r="L6161" s="5">
        <v>19.106666666666666</v>
      </c>
      <c r="M6161" s="15">
        <v>14.977882856276217</v>
      </c>
      <c r="N6161" s="5">
        <v>62.494999999999997</v>
      </c>
      <c r="O6161" s="5">
        <v>16.664999999999999</v>
      </c>
      <c r="P6161" s="5">
        <v>107.22499999999999</v>
      </c>
      <c r="Q6161" s="5">
        <v>0.85499999999999998</v>
      </c>
      <c r="R6161" s="25"/>
      <c r="S6161" s="14"/>
      <c r="T6161" s="14"/>
    </row>
    <row r="6162" spans="1:20">
      <c r="A6162" s="2">
        <v>13</v>
      </c>
      <c r="B6162" s="2">
        <v>9</v>
      </c>
      <c r="C6162" s="16">
        <v>39704</v>
      </c>
      <c r="D6162" s="8">
        <v>0.45833333333330017</v>
      </c>
      <c r="E6162" s="9">
        <v>0.12170669300575965</v>
      </c>
      <c r="F6162" s="5">
        <v>12.134408719417348</v>
      </c>
      <c r="G6162" s="5">
        <v>29.687125302480329</v>
      </c>
      <c r="H6162" s="5">
        <v>17.552716583062981</v>
      </c>
      <c r="I6162" s="10">
        <v>2.0793042727050031</v>
      </c>
      <c r="J6162" s="11">
        <v>14.727500000000001</v>
      </c>
      <c r="K6162" s="5">
        <f t="shared" si="96"/>
        <v>19.145750000000003</v>
      </c>
      <c r="L6162" s="5">
        <v>14.217500000000001</v>
      </c>
      <c r="M6162" s="15">
        <v>16.225550922627406</v>
      </c>
      <c r="N6162" s="5">
        <v>57.550000000000004</v>
      </c>
      <c r="O6162" s="5">
        <v>16.895</v>
      </c>
      <c r="P6162" s="5">
        <v>162.72500000000002</v>
      </c>
      <c r="Q6162" s="5">
        <v>0.82000000000000006</v>
      </c>
      <c r="R6162" s="25"/>
      <c r="S6162" s="14"/>
      <c r="T6162" s="14"/>
    </row>
    <row r="6163" spans="1:20">
      <c r="A6163" s="2">
        <v>13</v>
      </c>
      <c r="B6163" s="2">
        <v>9</v>
      </c>
      <c r="C6163" s="16">
        <v>39704</v>
      </c>
      <c r="D6163" s="8">
        <v>0.5</v>
      </c>
      <c r="E6163" s="9">
        <v>0.30291309244902398</v>
      </c>
      <c r="F6163" s="5">
        <v>36.540641782702025</v>
      </c>
      <c r="G6163" s="5">
        <v>65.651739708649558</v>
      </c>
      <c r="H6163" s="5">
        <v>29.111097925947529</v>
      </c>
      <c r="I6163" s="10">
        <v>2.0745911543517535</v>
      </c>
      <c r="J6163" s="11">
        <v>19.497499999999999</v>
      </c>
      <c r="K6163" s="5">
        <f t="shared" si="96"/>
        <v>25.34675</v>
      </c>
      <c r="L6163" s="5">
        <v>17.344999999999999</v>
      </c>
      <c r="M6163" s="15">
        <v>13.652032161046026</v>
      </c>
      <c r="N6163" s="5">
        <v>50.22</v>
      </c>
      <c r="O6163" s="5">
        <v>17.897499999999997</v>
      </c>
      <c r="P6163" s="5">
        <v>278.89999999999998</v>
      </c>
      <c r="Q6163" s="5">
        <v>1.1775</v>
      </c>
      <c r="R6163" s="25"/>
      <c r="S6163" s="14"/>
      <c r="T6163" s="14"/>
    </row>
    <row r="6164" spans="1:20">
      <c r="A6164" s="2">
        <v>13</v>
      </c>
      <c r="B6164" s="2">
        <v>9</v>
      </c>
      <c r="C6164" s="16">
        <v>39704</v>
      </c>
      <c r="D6164" s="8">
        <v>0.54166666666669983</v>
      </c>
      <c r="E6164" s="9">
        <v>0.19877981241376583</v>
      </c>
      <c r="F6164" s="5">
        <v>22.640879400978736</v>
      </c>
      <c r="G6164" s="5">
        <v>48.220635946244855</v>
      </c>
      <c r="H6164" s="5">
        <v>25.579756545266118</v>
      </c>
      <c r="I6164" s="10">
        <v>2.2013369139210037</v>
      </c>
      <c r="J6164" s="11">
        <v>18.192499999999999</v>
      </c>
      <c r="K6164" s="5">
        <f t="shared" si="96"/>
        <v>23.65025</v>
      </c>
      <c r="L6164" s="5">
        <v>15.0175</v>
      </c>
      <c r="M6164" s="15">
        <v>16.51045019145845</v>
      </c>
      <c r="N6164" s="5">
        <v>46.355000000000004</v>
      </c>
      <c r="O6164" s="5">
        <v>18.565000000000001</v>
      </c>
      <c r="P6164" s="5">
        <v>243.72499999999999</v>
      </c>
      <c r="Q6164" s="5">
        <v>0.84749999999999992</v>
      </c>
      <c r="R6164" s="25"/>
      <c r="S6164" s="14"/>
      <c r="T6164" s="14"/>
    </row>
    <row r="6165" spans="1:20">
      <c r="A6165" s="2">
        <v>13</v>
      </c>
      <c r="B6165" s="2">
        <v>9</v>
      </c>
      <c r="C6165" s="16">
        <v>39704</v>
      </c>
      <c r="D6165" s="8">
        <v>0.58333333333330017</v>
      </c>
      <c r="E6165" s="9">
        <v>0.10300246274400822</v>
      </c>
      <c r="F6165" s="5">
        <v>5.29384089432883</v>
      </c>
      <c r="G6165" s="5">
        <v>20.326259887081658</v>
      </c>
      <c r="H6165" s="5">
        <v>15.032418992752827</v>
      </c>
      <c r="I6165" s="10">
        <v>2.1081878144100035</v>
      </c>
      <c r="J6165" s="11">
        <v>12.725</v>
      </c>
      <c r="K6165" s="5">
        <f t="shared" si="96"/>
        <v>16.5425</v>
      </c>
      <c r="L6165" s="5">
        <v>9.3450000000000006</v>
      </c>
      <c r="M6165" s="15">
        <v>19.810738776116942</v>
      </c>
      <c r="N6165" s="5">
        <v>37.99</v>
      </c>
      <c r="O6165" s="5">
        <v>20.197499999999998</v>
      </c>
      <c r="P6165" s="5">
        <v>183.75</v>
      </c>
      <c r="Q6165" s="5">
        <v>0.77749999999999997</v>
      </c>
      <c r="R6165" s="25"/>
      <c r="S6165" s="14"/>
      <c r="T6165" s="14"/>
    </row>
    <row r="6166" spans="1:20">
      <c r="A6166" s="2">
        <v>13</v>
      </c>
      <c r="B6166" s="2">
        <v>9</v>
      </c>
      <c r="C6166" s="16">
        <v>39704</v>
      </c>
      <c r="D6166" s="8">
        <v>0.625</v>
      </c>
      <c r="E6166" s="9">
        <v>0.18724165286651495</v>
      </c>
      <c r="F6166" s="5">
        <v>12.078924754781886</v>
      </c>
      <c r="G6166" s="5">
        <v>32.930628926251018</v>
      </c>
      <c r="H6166" s="5">
        <v>20.851704171469137</v>
      </c>
      <c r="I6166" s="10">
        <v>2.0604495311255038</v>
      </c>
      <c r="J6166" s="11">
        <v>17.47</v>
      </c>
      <c r="K6166" s="5">
        <f t="shared" si="96"/>
        <v>22.710999999999999</v>
      </c>
      <c r="L6166" s="5">
        <v>14.192499999999999</v>
      </c>
      <c r="M6166" s="15">
        <v>15.929330193978366</v>
      </c>
      <c r="N6166" s="5">
        <v>39.900000000000006</v>
      </c>
      <c r="O6166" s="5">
        <v>19.897500000000001</v>
      </c>
      <c r="P6166" s="5">
        <v>272.72500000000002</v>
      </c>
      <c r="Q6166" s="5">
        <v>1.2725000000000002</v>
      </c>
      <c r="R6166" s="25"/>
      <c r="S6166" s="14"/>
      <c r="T6166" s="14"/>
    </row>
    <row r="6167" spans="1:20">
      <c r="A6167" s="2">
        <v>13</v>
      </c>
      <c r="B6167" s="2">
        <v>9</v>
      </c>
      <c r="C6167" s="16">
        <v>39704</v>
      </c>
      <c r="D6167" s="8">
        <v>0.66666666666669983</v>
      </c>
      <c r="E6167" s="9">
        <v>6.6636093231255342E-2</v>
      </c>
      <c r="F6167" s="5">
        <v>3.2063657900368856</v>
      </c>
      <c r="G6167" s="5">
        <v>16.831242812410999</v>
      </c>
      <c r="H6167" s="5">
        <v>13.624877022374115</v>
      </c>
      <c r="I6167" s="10">
        <v>2.1800342810197542</v>
      </c>
      <c r="J6167" s="11">
        <v>12.872499999999999</v>
      </c>
      <c r="K6167" s="5">
        <f t="shared" si="96"/>
        <v>16.734249999999999</v>
      </c>
      <c r="L6167" s="5">
        <v>9.7149999999999999</v>
      </c>
      <c r="M6167" s="15">
        <v>22.124996387849293</v>
      </c>
      <c r="N6167" s="5">
        <v>41.8825</v>
      </c>
      <c r="O6167" s="5">
        <v>19.055</v>
      </c>
      <c r="P6167" s="5">
        <v>34.35</v>
      </c>
      <c r="Q6167" s="5">
        <v>0.62749999999999995</v>
      </c>
      <c r="R6167" s="25"/>
      <c r="S6167" s="14"/>
      <c r="T6167" s="14"/>
    </row>
    <row r="6168" spans="1:20">
      <c r="A6168" s="2">
        <v>13</v>
      </c>
      <c r="B6168" s="2">
        <v>9</v>
      </c>
      <c r="C6168" s="16">
        <v>39704</v>
      </c>
      <c r="D6168" s="8">
        <v>0.70833333333330017</v>
      </c>
      <c r="E6168" s="9">
        <v>6.9698619497005593E-2</v>
      </c>
      <c r="F6168" s="5">
        <v>2.5061930246848441</v>
      </c>
      <c r="G6168" s="5">
        <v>16.186281852520789</v>
      </c>
      <c r="H6168" s="5">
        <v>13.680088827835947</v>
      </c>
      <c r="I6168" s="10">
        <v>2.175324564916254</v>
      </c>
      <c r="J6168" s="11">
        <v>13.782499999999999</v>
      </c>
      <c r="K6168" s="5">
        <f t="shared" si="96"/>
        <v>17.917249999999999</v>
      </c>
      <c r="L6168" s="5">
        <v>11.842500000000001</v>
      </c>
      <c r="M6168" s="15">
        <v>22.818060395329397</v>
      </c>
      <c r="N6168" s="5">
        <v>43.297499999999999</v>
      </c>
      <c r="O6168" s="5">
        <v>18.442499999999999</v>
      </c>
      <c r="P6168" s="5">
        <v>50.050000000000004</v>
      </c>
      <c r="Q6168" s="5">
        <v>0.57000000000000006</v>
      </c>
      <c r="R6168" s="25"/>
      <c r="S6168" s="14"/>
      <c r="T6168" s="14"/>
    </row>
    <row r="6169" spans="1:20">
      <c r="A6169" s="2">
        <v>13</v>
      </c>
      <c r="B6169" s="2">
        <v>9</v>
      </c>
      <c r="C6169" s="16">
        <v>39704</v>
      </c>
      <c r="D6169" s="8">
        <v>0.75</v>
      </c>
      <c r="E6169" s="9">
        <v>8.8193519945007112E-2</v>
      </c>
      <c r="F6169" s="5">
        <v>9.1141088762179336</v>
      </c>
      <c r="G6169" s="5">
        <v>25.752464820916689</v>
      </c>
      <c r="H6169" s="5">
        <v>16.638355944698759</v>
      </c>
      <c r="I6169" s="10">
        <v>4.9006390916000084</v>
      </c>
      <c r="J6169" s="11">
        <v>16.5625</v>
      </c>
      <c r="K6169" s="5">
        <f t="shared" si="96"/>
        <v>21.53125</v>
      </c>
      <c r="L6169" s="5">
        <v>15.27</v>
      </c>
      <c r="M6169" s="15">
        <v>17.397342700796592</v>
      </c>
      <c r="N6169" s="5">
        <v>51.094999999999999</v>
      </c>
      <c r="O6169" s="5">
        <v>17.295000000000002</v>
      </c>
      <c r="P6169" s="5">
        <v>205.39999999999998</v>
      </c>
      <c r="Q6169" s="5">
        <v>0.35749999999999998</v>
      </c>
      <c r="R6169" s="25"/>
      <c r="S6169" s="14"/>
      <c r="T6169" s="14"/>
    </row>
    <row r="6170" spans="1:20">
      <c r="A6170" s="2">
        <v>13</v>
      </c>
      <c r="B6170" s="2">
        <v>9</v>
      </c>
      <c r="C6170" s="16">
        <v>39704</v>
      </c>
      <c r="D6170" s="8">
        <v>0.79166666666669983</v>
      </c>
      <c r="E6170" s="9">
        <v>0.23291234207901881</v>
      </c>
      <c r="F6170" s="5">
        <v>24.493665178661679</v>
      </c>
      <c r="G6170" s="5">
        <v>47.732095074424279</v>
      </c>
      <c r="H6170" s="5">
        <v>23.2384298957626</v>
      </c>
      <c r="I6170" s="10">
        <v>7.9488344286050143</v>
      </c>
      <c r="J6170" s="11">
        <v>24.805</v>
      </c>
      <c r="K6170" s="5">
        <f t="shared" si="96"/>
        <v>32.246499999999997</v>
      </c>
      <c r="L6170" s="5">
        <v>19.95</v>
      </c>
      <c r="M6170" s="15">
        <v>11.500463348618716</v>
      </c>
      <c r="N6170" s="5">
        <v>77.137499999999989</v>
      </c>
      <c r="O6170" s="5">
        <v>15.51</v>
      </c>
      <c r="P6170" s="5">
        <v>257.64999999999998</v>
      </c>
      <c r="Q6170" s="5">
        <v>0.51750000000000007</v>
      </c>
      <c r="R6170" s="25"/>
      <c r="S6170" s="14"/>
      <c r="T6170" s="14"/>
    </row>
    <row r="6171" spans="1:20">
      <c r="A6171" s="2">
        <v>13</v>
      </c>
      <c r="B6171" s="2">
        <v>9</v>
      </c>
      <c r="C6171" s="16">
        <v>39704</v>
      </c>
      <c r="D6171" s="8">
        <v>0.83333333333330017</v>
      </c>
      <c r="E6171" s="9">
        <v>0.50308129229879073</v>
      </c>
      <c r="F6171" s="5">
        <v>69.723571422899823</v>
      </c>
      <c r="G6171" s="5">
        <v>101.37782951672484</v>
      </c>
      <c r="H6171" s="5">
        <v>31.654258093825032</v>
      </c>
      <c r="I6171" s="10">
        <v>6.4739946483955118</v>
      </c>
      <c r="J6171" s="11">
        <v>28.094999999999999</v>
      </c>
      <c r="K6171" s="5">
        <f t="shared" si="96"/>
        <v>36.523499999999999</v>
      </c>
      <c r="L6171" s="5">
        <v>22.535000000000004</v>
      </c>
      <c r="M6171" s="15">
        <v>8.4399845693212594</v>
      </c>
      <c r="N6171" s="5">
        <v>80.547499999999999</v>
      </c>
      <c r="O6171" s="5">
        <v>15.065</v>
      </c>
      <c r="P6171" s="5">
        <v>243.72499999999999</v>
      </c>
      <c r="Q6171" s="5">
        <v>0.68</v>
      </c>
      <c r="R6171" s="25"/>
      <c r="S6171" s="14"/>
      <c r="T6171" s="14"/>
    </row>
    <row r="6172" spans="1:20">
      <c r="A6172" s="2">
        <v>13</v>
      </c>
      <c r="B6172" s="2">
        <v>9</v>
      </c>
      <c r="C6172" s="16">
        <v>39704</v>
      </c>
      <c r="D6172" s="8">
        <v>0.875</v>
      </c>
      <c r="E6172" s="9">
        <v>0.42737575367803471</v>
      </c>
      <c r="F6172" s="5">
        <v>65.632247955536087</v>
      </c>
      <c r="G6172" s="5">
        <v>91.733795575969523</v>
      </c>
      <c r="H6172" s="5">
        <v>26.101547620433433</v>
      </c>
      <c r="I6172" s="10">
        <v>3.6650555397150075</v>
      </c>
      <c r="J6172" s="11">
        <v>29.262499999999999</v>
      </c>
      <c r="K6172" s="5">
        <f t="shared" si="96"/>
        <v>38.041249999999998</v>
      </c>
      <c r="L6172" s="5">
        <v>23.254999999999999</v>
      </c>
      <c r="M6172" s="15">
        <v>8.0650434955712047</v>
      </c>
      <c r="N6172" s="5">
        <v>85.83</v>
      </c>
      <c r="O6172" s="5">
        <v>13.870000000000001</v>
      </c>
      <c r="P6172" s="5">
        <v>255.82499999999999</v>
      </c>
      <c r="Q6172" s="5">
        <v>0.58250000000000002</v>
      </c>
      <c r="R6172" s="25"/>
      <c r="S6172" s="14"/>
      <c r="T6172" s="14"/>
    </row>
    <row r="6173" spans="1:20">
      <c r="A6173" s="2">
        <v>13</v>
      </c>
      <c r="B6173" s="2">
        <v>9</v>
      </c>
      <c r="C6173" s="16">
        <v>39704</v>
      </c>
      <c r="D6173" s="8">
        <v>0.91666666666669983</v>
      </c>
      <c r="E6173" s="9">
        <v>0.33269992191477704</v>
      </c>
      <c r="F6173" s="5">
        <v>48.191156930900014</v>
      </c>
      <c r="G6173" s="5">
        <v>69.384360655194456</v>
      </c>
      <c r="H6173" s="5">
        <v>21.193203724294445</v>
      </c>
      <c r="I6173" s="10">
        <v>3.230035240413506</v>
      </c>
      <c r="J6173" s="11">
        <v>24.16</v>
      </c>
      <c r="K6173" s="5">
        <f t="shared" si="96"/>
        <v>31.408000000000001</v>
      </c>
      <c r="L6173" s="5">
        <v>19.772500000000001</v>
      </c>
      <c r="M6173" s="15">
        <v>7.9840943429791942</v>
      </c>
      <c r="N6173" s="5">
        <v>89.594999999999999</v>
      </c>
      <c r="O6173" s="5">
        <v>13.147500000000001</v>
      </c>
      <c r="P6173" s="5">
        <v>255.55</v>
      </c>
      <c r="Q6173" s="5">
        <v>0.49249999999999999</v>
      </c>
      <c r="R6173" s="25"/>
      <c r="S6173" s="14"/>
      <c r="T6173" s="14"/>
    </row>
    <row r="6174" spans="1:20">
      <c r="A6174" s="2">
        <v>13</v>
      </c>
      <c r="B6174" s="2">
        <v>9</v>
      </c>
      <c r="C6174" s="16">
        <v>39704</v>
      </c>
      <c r="D6174" s="8">
        <v>0.95833333333330017</v>
      </c>
      <c r="E6174" s="9">
        <v>0.42014821114353429</v>
      </c>
      <c r="F6174" s="5">
        <v>63.217566266048223</v>
      </c>
      <c r="G6174" s="5">
        <v>83.681807809651275</v>
      </c>
      <c r="H6174" s="5">
        <v>20.464241543603055</v>
      </c>
      <c r="I6174" s="10">
        <v>3.1799336799507563</v>
      </c>
      <c r="J6174" s="11">
        <v>21.842500000000001</v>
      </c>
      <c r="K6174" s="5">
        <f t="shared" si="96"/>
        <v>28.395250000000001</v>
      </c>
      <c r="L6174" s="5">
        <v>17.142500000000002</v>
      </c>
      <c r="M6174" s="15">
        <v>7.9072794857271829</v>
      </c>
      <c r="N6174" s="5">
        <v>91.325000000000003</v>
      </c>
      <c r="O6174" s="5">
        <v>12.502500000000001</v>
      </c>
      <c r="P6174" s="5">
        <v>239.79999999999998</v>
      </c>
      <c r="Q6174" s="5">
        <v>0.48499999999999999</v>
      </c>
      <c r="R6174" s="25"/>
      <c r="S6174" s="14"/>
      <c r="T6174" s="14"/>
    </row>
    <row r="6175" spans="1:20">
      <c r="A6175" s="2">
        <v>14</v>
      </c>
      <c r="B6175" s="2">
        <v>9</v>
      </c>
      <c r="C6175" s="16">
        <v>39705</v>
      </c>
      <c r="D6175" s="8">
        <v>0</v>
      </c>
      <c r="E6175" s="9">
        <v>0.30465875875002491</v>
      </c>
      <c r="F6175" s="5">
        <v>44.833637031582505</v>
      </c>
      <c r="G6175" s="5">
        <v>60.520194699081458</v>
      </c>
      <c r="H6175" s="5">
        <v>15.686557667498951</v>
      </c>
      <c r="I6175" s="10">
        <v>3.007884457628756</v>
      </c>
      <c r="J6175" s="11">
        <v>15.2325</v>
      </c>
      <c r="K6175" s="5">
        <f t="shared" si="96"/>
        <v>19.802250000000001</v>
      </c>
      <c r="L6175" s="5">
        <v>13.942500000000001</v>
      </c>
      <c r="M6175" s="15">
        <v>8.4244699855342624</v>
      </c>
      <c r="N6175" s="5">
        <v>91.649999999999991</v>
      </c>
      <c r="O6175" s="5">
        <v>11.6075</v>
      </c>
      <c r="P6175" s="5">
        <v>272.02499999999998</v>
      </c>
      <c r="Q6175" s="5">
        <v>0.38750000000000001</v>
      </c>
      <c r="R6175" s="25"/>
      <c r="S6175" s="14"/>
      <c r="T6175" s="14"/>
    </row>
    <row r="6176" spans="1:20">
      <c r="A6176" s="2">
        <v>14</v>
      </c>
      <c r="B6176" s="2">
        <v>9</v>
      </c>
      <c r="C6176" s="16">
        <v>39705</v>
      </c>
      <c r="D6176" s="8">
        <v>4.1666666666699825E-2</v>
      </c>
      <c r="E6176" s="9">
        <v>0.25743992915827107</v>
      </c>
      <c r="F6176" s="5">
        <v>47.295759681147175</v>
      </c>
      <c r="G6176" s="5">
        <v>61.574607779625879</v>
      </c>
      <c r="H6176" s="5">
        <v>14.278848098478701</v>
      </c>
      <c r="I6176" s="10">
        <v>3.9524532851955074</v>
      </c>
      <c r="J6176" s="11">
        <v>15.2225</v>
      </c>
      <c r="K6176" s="5">
        <f t="shared" si="96"/>
        <v>19.789249999999999</v>
      </c>
      <c r="L6176" s="5">
        <v>13.887500000000001</v>
      </c>
      <c r="M6176" s="15">
        <v>9.0484083669903566</v>
      </c>
      <c r="N6176" s="5">
        <v>91.95</v>
      </c>
      <c r="O6176" s="5">
        <v>10.485000000000001</v>
      </c>
      <c r="P6176" s="5">
        <v>260.40000000000003</v>
      </c>
      <c r="Q6176" s="5">
        <v>0.36499999999999999</v>
      </c>
      <c r="R6176" s="25"/>
      <c r="S6176" s="14"/>
      <c r="T6176" s="14"/>
    </row>
    <row r="6177" spans="1:20">
      <c r="A6177" s="2">
        <v>14</v>
      </c>
      <c r="B6177" s="2">
        <v>9</v>
      </c>
      <c r="C6177" s="16">
        <v>39705</v>
      </c>
      <c r="D6177" s="8">
        <v>8.3333333333300175E-2</v>
      </c>
      <c r="E6177" s="9">
        <v>0.1847390290455152</v>
      </c>
      <c r="F6177" s="5">
        <v>36.03259369092352</v>
      </c>
      <c r="G6177" s="5">
        <v>48.755134675593922</v>
      </c>
      <c r="H6177" s="5">
        <v>12.722540984670408</v>
      </c>
      <c r="I6177" s="10">
        <v>3.3404459621830069</v>
      </c>
      <c r="J6177" s="11">
        <v>13.195</v>
      </c>
      <c r="K6177" s="5">
        <f t="shared" si="96"/>
        <v>17.153500000000001</v>
      </c>
      <c r="L6177" s="5">
        <v>12.465</v>
      </c>
      <c r="M6177" s="15">
        <v>9.6681322534614509</v>
      </c>
      <c r="N6177" s="5">
        <v>92.525000000000006</v>
      </c>
      <c r="O6177" s="5">
        <v>10.199999999999999</v>
      </c>
      <c r="P6177" s="5">
        <v>242.22500000000002</v>
      </c>
      <c r="Q6177" s="5">
        <v>0.3175</v>
      </c>
      <c r="R6177" s="25"/>
      <c r="S6177" s="14"/>
      <c r="T6177" s="14"/>
    </row>
    <row r="6178" spans="1:20">
      <c r="A6178" s="2">
        <v>14</v>
      </c>
      <c r="B6178" s="2">
        <v>9</v>
      </c>
      <c r="C6178" s="16">
        <v>39705</v>
      </c>
      <c r="D6178" s="8">
        <v>0.125</v>
      </c>
      <c r="E6178" s="9">
        <v>0.16220005620051337</v>
      </c>
      <c r="F6178" s="5">
        <v>29.790968875760392</v>
      </c>
      <c r="G6178" s="5">
        <v>41.949692794391048</v>
      </c>
      <c r="H6178" s="5">
        <v>12.158723918630656</v>
      </c>
      <c r="I6178" s="10">
        <v>3.0296940641862564</v>
      </c>
      <c r="J6178" s="11">
        <v>14.297499999999999</v>
      </c>
      <c r="K6178" s="5">
        <f t="shared" si="96"/>
        <v>18.586749999999999</v>
      </c>
      <c r="L6178" s="5">
        <v>12.8675</v>
      </c>
      <c r="M6178" s="15">
        <v>10.020624616686504</v>
      </c>
      <c r="N6178" s="5">
        <v>92.724999999999994</v>
      </c>
      <c r="O6178" s="5">
        <v>9.85</v>
      </c>
      <c r="P6178" s="5">
        <v>251.07500000000002</v>
      </c>
      <c r="Q6178" s="5">
        <v>0.50749999999999995</v>
      </c>
      <c r="R6178" s="25"/>
      <c r="S6178" s="14"/>
      <c r="T6178" s="14"/>
    </row>
    <row r="6179" spans="1:20">
      <c r="A6179" s="2">
        <v>14</v>
      </c>
      <c r="B6179" s="2">
        <v>9</v>
      </c>
      <c r="C6179" s="16">
        <v>39705</v>
      </c>
      <c r="D6179" s="8">
        <v>0.16666666666669983</v>
      </c>
      <c r="E6179" s="9">
        <v>0.17688830563351463</v>
      </c>
      <c r="F6179" s="5">
        <v>43.030082819442939</v>
      </c>
      <c r="G6179" s="5">
        <v>55.54999621978947</v>
      </c>
      <c r="H6179" s="5">
        <v>12.519913400346535</v>
      </c>
      <c r="I6179" s="10">
        <v>2.9700111474945063</v>
      </c>
      <c r="J6179" s="11">
        <v>16.850000000000001</v>
      </c>
      <c r="K6179" s="5">
        <f t="shared" si="96"/>
        <v>21.905000000000001</v>
      </c>
      <c r="L6179" s="5">
        <v>14.37</v>
      </c>
      <c r="M6179" s="15">
        <v>8.6493186088883007</v>
      </c>
      <c r="N6179" s="5">
        <v>92.95</v>
      </c>
      <c r="O6179" s="5">
        <v>9.6775000000000002</v>
      </c>
      <c r="P6179" s="5">
        <v>255.37499999999997</v>
      </c>
      <c r="Q6179" s="5">
        <v>0.5625</v>
      </c>
      <c r="R6179" s="25"/>
      <c r="S6179" s="14"/>
      <c r="T6179" s="14"/>
    </row>
    <row r="6180" spans="1:20">
      <c r="A6180" s="2">
        <v>14</v>
      </c>
      <c r="B6180" s="2">
        <v>9</v>
      </c>
      <c r="C6180" s="16">
        <v>39705</v>
      </c>
      <c r="D6180" s="8">
        <v>0.20833333333330017</v>
      </c>
      <c r="E6180" s="9">
        <v>0.23106334605776913</v>
      </c>
      <c r="F6180" s="5">
        <v>49.678580010313858</v>
      </c>
      <c r="G6180" s="5">
        <v>66.089996119562699</v>
      </c>
      <c r="H6180" s="5">
        <v>16.411416109248837</v>
      </c>
      <c r="I6180" s="10">
        <v>4.9334402965187607</v>
      </c>
      <c r="J6180" s="11">
        <v>23.455000000000002</v>
      </c>
      <c r="K6180" s="5">
        <f t="shared" si="96"/>
        <v>30.491500000000002</v>
      </c>
      <c r="L6180" s="5">
        <v>17.149999999999999</v>
      </c>
      <c r="M6180" s="15">
        <v>8.5314661868542832</v>
      </c>
      <c r="N6180" s="5">
        <v>93.85</v>
      </c>
      <c r="O6180" s="5">
        <v>10.942500000000001</v>
      </c>
      <c r="P6180" s="5">
        <v>261.7</v>
      </c>
      <c r="Q6180" s="5">
        <v>0.78750000000000009</v>
      </c>
      <c r="R6180" s="25"/>
      <c r="S6180" s="14"/>
      <c r="T6180" s="14"/>
    </row>
    <row r="6181" spans="1:20">
      <c r="A6181" s="2">
        <v>14</v>
      </c>
      <c r="B6181" s="2">
        <v>9</v>
      </c>
      <c r="C6181" s="16">
        <v>39705</v>
      </c>
      <c r="D6181" s="8">
        <v>0.25</v>
      </c>
      <c r="E6181" s="9">
        <v>0.2662381172892721</v>
      </c>
      <c r="F6181" s="5">
        <v>50.040973040840882</v>
      </c>
      <c r="G6181" s="5">
        <v>68.208336006866929</v>
      </c>
      <c r="H6181" s="5">
        <v>18.16736296602604</v>
      </c>
      <c r="I6181" s="10">
        <v>3.498713872982508</v>
      </c>
      <c r="J6181" s="11">
        <v>25.327500000000001</v>
      </c>
      <c r="K6181" s="5">
        <f t="shared" si="96"/>
        <v>32.925750000000001</v>
      </c>
      <c r="L6181" s="5">
        <v>19.487499999999997</v>
      </c>
      <c r="M6181" s="15">
        <v>9.6809212765484567</v>
      </c>
      <c r="N6181" s="5">
        <v>94.15</v>
      </c>
      <c r="O6181" s="5">
        <v>11.68</v>
      </c>
      <c r="P6181" s="5">
        <v>267.92499999999995</v>
      </c>
      <c r="Q6181" s="5">
        <v>0.72500000000000009</v>
      </c>
      <c r="R6181" s="25"/>
      <c r="S6181" s="14"/>
      <c r="T6181" s="14"/>
    </row>
    <row r="6182" spans="1:20">
      <c r="A6182" s="2">
        <v>14</v>
      </c>
      <c r="B6182" s="2">
        <v>9</v>
      </c>
      <c r="C6182" s="16">
        <v>39705</v>
      </c>
      <c r="D6182" s="8">
        <v>0.29166666666669983</v>
      </c>
      <c r="E6182" s="9">
        <v>0.14617192722601219</v>
      </c>
      <c r="F6182" s="5">
        <v>8.4024135131595159</v>
      </c>
      <c r="G6182" s="5">
        <v>23.062477382843294</v>
      </c>
      <c r="H6182" s="5">
        <v>14.66006386968378</v>
      </c>
      <c r="I6182" s="10">
        <v>4.1469372246067593</v>
      </c>
      <c r="J6182" s="11">
        <v>14.13</v>
      </c>
      <c r="K6182" s="5">
        <f t="shared" si="96"/>
        <v>18.369000000000003</v>
      </c>
      <c r="L6182" s="5">
        <v>12.452500000000001</v>
      </c>
      <c r="M6182" s="15">
        <v>14.722295897526218</v>
      </c>
      <c r="N6182" s="5">
        <v>95.025000000000006</v>
      </c>
      <c r="O6182" s="5">
        <v>13.030000000000001</v>
      </c>
      <c r="P6182" s="5">
        <v>153.625</v>
      </c>
      <c r="Q6182" s="5">
        <v>0.3125</v>
      </c>
      <c r="R6182" s="25"/>
      <c r="S6182" s="14"/>
      <c r="T6182" s="14"/>
    </row>
    <row r="6183" spans="1:20">
      <c r="A6183" s="2">
        <v>14</v>
      </c>
      <c r="B6183" s="2">
        <v>9</v>
      </c>
      <c r="C6183" s="16">
        <v>39705</v>
      </c>
      <c r="D6183" s="8">
        <v>0.33333333333330017</v>
      </c>
      <c r="E6183" s="9">
        <v>0.15089924856176259</v>
      </c>
      <c r="F6183" s="5">
        <v>8.139521448027617</v>
      </c>
      <c r="G6183" s="5">
        <v>20.463968715947107</v>
      </c>
      <c r="H6183" s="5">
        <v>12.32444726791949</v>
      </c>
      <c r="I6183" s="10">
        <v>2.8340658909817567</v>
      </c>
      <c r="J6183" s="11">
        <v>12.9725</v>
      </c>
      <c r="K6183" s="5">
        <f t="shared" si="96"/>
        <v>16.864250000000002</v>
      </c>
      <c r="L6183" s="5">
        <v>12.43</v>
      </c>
      <c r="M6183" s="15">
        <v>16.79105644298453</v>
      </c>
      <c r="N6183" s="5">
        <v>95.35</v>
      </c>
      <c r="O6183" s="5">
        <v>13.780000000000001</v>
      </c>
      <c r="P6183" s="5">
        <v>169.92500000000001</v>
      </c>
      <c r="Q6183" s="5">
        <v>0.3775</v>
      </c>
      <c r="R6183" s="25"/>
      <c r="S6183" s="14"/>
      <c r="T6183" s="14"/>
    </row>
    <row r="6184" spans="1:20">
      <c r="A6184" s="2">
        <v>14</v>
      </c>
      <c r="B6184" s="2">
        <v>9</v>
      </c>
      <c r="C6184" s="16">
        <v>39705</v>
      </c>
      <c r="D6184" s="8">
        <v>0.375</v>
      </c>
      <c r="E6184" s="9">
        <v>9.4464205614257904E-2</v>
      </c>
      <c r="F6184" s="5">
        <v>4.8146410087575395</v>
      </c>
      <c r="G6184" s="5">
        <v>16.474182954099859</v>
      </c>
      <c r="H6184" s="5">
        <v>11.659541945342321</v>
      </c>
      <c r="I6184" s="10">
        <v>2.3127699829077555</v>
      </c>
      <c r="J6184" s="11">
        <v>13.17</v>
      </c>
      <c r="K6184" s="5">
        <f t="shared" si="96"/>
        <v>17.121000000000002</v>
      </c>
      <c r="L6184" s="5">
        <v>14.046666666666667</v>
      </c>
      <c r="M6184" s="15">
        <v>23.549576967710554</v>
      </c>
      <c r="N6184" s="5">
        <v>82.789999999999992</v>
      </c>
      <c r="O6184" s="5">
        <v>15.3325</v>
      </c>
      <c r="P6184" s="5">
        <v>60.6</v>
      </c>
      <c r="Q6184" s="5">
        <v>1.48</v>
      </c>
      <c r="R6184" s="25"/>
      <c r="S6184" s="14"/>
      <c r="T6184" s="14"/>
    </row>
    <row r="6185" spans="1:20">
      <c r="A6185" s="2">
        <v>14</v>
      </c>
      <c r="B6185" s="2">
        <v>9</v>
      </c>
      <c r="C6185" s="16">
        <v>39705</v>
      </c>
      <c r="D6185" s="8">
        <v>0.41666666666669983</v>
      </c>
      <c r="E6185" s="9">
        <v>9.1401399732757682E-2</v>
      </c>
      <c r="F6185" s="5">
        <v>6.0501620414511654</v>
      </c>
      <c r="G6185" s="5">
        <v>20.179757586158654</v>
      </c>
      <c r="H6185" s="5">
        <v>14.12959554470749</v>
      </c>
      <c r="I6185" s="10">
        <v>2.1908642244635055</v>
      </c>
      <c r="J6185" s="11">
        <v>15.639999999999999</v>
      </c>
      <c r="K6185" s="5">
        <f t="shared" si="96"/>
        <v>20.332000000000001</v>
      </c>
      <c r="L6185" s="5">
        <v>12.172499999999999</v>
      </c>
      <c r="M6185" s="15">
        <v>19.186173186241895</v>
      </c>
      <c r="N6185" s="5">
        <v>45.15</v>
      </c>
      <c r="O6185" s="5">
        <v>17.0275</v>
      </c>
      <c r="P6185" s="5">
        <v>73.05</v>
      </c>
      <c r="Q6185" s="5">
        <v>1.7450000000000001</v>
      </c>
      <c r="R6185" s="25"/>
      <c r="S6185" s="14"/>
      <c r="T6185" s="14"/>
    </row>
    <row r="6186" spans="1:20">
      <c r="A6186" s="2">
        <v>14</v>
      </c>
      <c r="B6186" s="2">
        <v>9</v>
      </c>
      <c r="C6186" s="16">
        <v>39705</v>
      </c>
      <c r="D6186" s="8">
        <v>0.45833333333330017</v>
      </c>
      <c r="E6186" s="9">
        <v>0.10180793665350857</v>
      </c>
      <c r="F6186" s="5">
        <v>7.0315605143992768</v>
      </c>
      <c r="G6186" s="5">
        <v>22.639002702668133</v>
      </c>
      <c r="H6186" s="5">
        <v>15.607442188268855</v>
      </c>
      <c r="I6186" s="10">
        <v>2.1383140230307554</v>
      </c>
      <c r="J6186" s="11">
        <v>17.41</v>
      </c>
      <c r="K6186" s="5">
        <f t="shared" si="96"/>
        <v>22.633000000000003</v>
      </c>
      <c r="M6186" s="15">
        <v>19.810554757359995</v>
      </c>
      <c r="N6186" s="5">
        <v>34.414999999999999</v>
      </c>
      <c r="O6186" s="5">
        <v>17.965</v>
      </c>
      <c r="P6186" s="5">
        <v>68.724999999999994</v>
      </c>
      <c r="Q6186" s="5">
        <v>1.3699999999999999</v>
      </c>
      <c r="R6186" s="25"/>
      <c r="S6186" s="14"/>
      <c r="T6186" s="14"/>
    </row>
    <row r="6187" spans="1:20">
      <c r="A6187" s="2">
        <v>14</v>
      </c>
      <c r="B6187" s="2">
        <v>9</v>
      </c>
      <c r="C6187" s="16">
        <v>39705</v>
      </c>
      <c r="D6187" s="8">
        <v>0.5</v>
      </c>
      <c r="E6187" s="9">
        <v>9.5920466567508106E-2</v>
      </c>
      <c r="F6187" s="5">
        <v>7.3512415282634453</v>
      </c>
      <c r="G6187" s="5">
        <v>24.94678144769334</v>
      </c>
      <c r="H6187" s="5">
        <v>17.595539919429896</v>
      </c>
      <c r="I6187" s="10">
        <v>2.1288151857745055</v>
      </c>
      <c r="J6187" s="11">
        <v>17.810000000000002</v>
      </c>
      <c r="K6187" s="5">
        <f t="shared" si="96"/>
        <v>23.153000000000002</v>
      </c>
      <c r="L6187" s="5">
        <v>11.705</v>
      </c>
      <c r="M6187" s="15">
        <v>20.420439981551091</v>
      </c>
      <c r="N6187" s="5">
        <v>25.283750000000001</v>
      </c>
      <c r="O6187" s="5">
        <v>18.954999999999998</v>
      </c>
      <c r="P6187" s="5">
        <v>65.050000000000011</v>
      </c>
      <c r="Q6187" s="5">
        <v>1.4075</v>
      </c>
      <c r="R6187" s="25"/>
      <c r="S6187" s="14"/>
      <c r="T6187" s="14"/>
    </row>
    <row r="6188" spans="1:20">
      <c r="A6188" s="2">
        <v>14</v>
      </c>
      <c r="B6188" s="2">
        <v>9</v>
      </c>
      <c r="C6188" s="16">
        <v>39705</v>
      </c>
      <c r="D6188" s="8">
        <v>0.54166666666669983</v>
      </c>
      <c r="E6188" s="9">
        <v>9.0954741103257686E-2</v>
      </c>
      <c r="F6188" s="5">
        <v>5.4700430373401669</v>
      </c>
      <c r="G6188" s="5">
        <v>22.507538207296111</v>
      </c>
      <c r="H6188" s="5">
        <v>17.037495169955942</v>
      </c>
      <c r="I6188" s="10">
        <v>2.1456275380702552</v>
      </c>
      <c r="J6188" s="11">
        <v>18.012500000000003</v>
      </c>
      <c r="K6188" s="5">
        <f t="shared" si="96"/>
        <v>23.416250000000005</v>
      </c>
      <c r="L6188" s="5">
        <v>13.6075</v>
      </c>
      <c r="M6188" s="15">
        <v>20.426715405102094</v>
      </c>
      <c r="N6188" s="5">
        <v>24.443249999999999</v>
      </c>
      <c r="O6188" s="5">
        <v>19.350000000000001</v>
      </c>
      <c r="P6188" s="5">
        <v>66.75</v>
      </c>
      <c r="Q6188" s="5">
        <v>1.63</v>
      </c>
      <c r="R6188" s="25"/>
      <c r="S6188" s="14"/>
      <c r="T6188" s="14"/>
    </row>
    <row r="6189" spans="1:20">
      <c r="A6189" s="2">
        <v>14</v>
      </c>
      <c r="B6189" s="2">
        <v>9</v>
      </c>
      <c r="C6189" s="16">
        <v>39705</v>
      </c>
      <c r="D6189" s="8">
        <v>0.58333333333330017</v>
      </c>
      <c r="E6189" s="9">
        <v>0.10602936398650899</v>
      </c>
      <c r="F6189" s="5">
        <v>8.6038289694458729</v>
      </c>
      <c r="G6189" s="5">
        <v>29.170051738203895</v>
      </c>
      <c r="H6189" s="5">
        <v>20.566222768758021</v>
      </c>
      <c r="I6189" s="10">
        <v>2.1576569778385055</v>
      </c>
      <c r="J6189" s="11">
        <v>16.9925</v>
      </c>
      <c r="K6189" s="5">
        <f t="shared" si="96"/>
        <v>22.090250000000001</v>
      </c>
      <c r="L6189" s="5">
        <v>9.0224999999999991</v>
      </c>
      <c r="M6189" s="15">
        <v>21.313533998710231</v>
      </c>
      <c r="N6189" s="5">
        <v>21.687249999999999</v>
      </c>
      <c r="O6189" s="5">
        <v>19.302500000000002</v>
      </c>
      <c r="P6189" s="5">
        <v>72.900000000000006</v>
      </c>
      <c r="Q6189" s="5">
        <v>1.4224999999999999</v>
      </c>
      <c r="R6189" s="25"/>
      <c r="S6189" s="14"/>
      <c r="T6189" s="14"/>
    </row>
    <row r="6190" spans="1:20">
      <c r="A6190" s="2">
        <v>14</v>
      </c>
      <c r="B6190" s="2">
        <v>9</v>
      </c>
      <c r="C6190" s="16">
        <v>39705</v>
      </c>
      <c r="D6190" s="8">
        <v>0.625</v>
      </c>
      <c r="E6190" s="9">
        <v>0.10775364568100915</v>
      </c>
      <c r="F6190" s="5">
        <v>5.2236684268429689</v>
      </c>
      <c r="G6190" s="5">
        <v>25.080930209714687</v>
      </c>
      <c r="H6190" s="5">
        <v>19.857261782871717</v>
      </c>
      <c r="I6190" s="10">
        <v>2.1888246223335059</v>
      </c>
      <c r="J6190" s="11">
        <v>19.987500000000001</v>
      </c>
      <c r="K6190" s="5">
        <f t="shared" si="96"/>
        <v>25.983750000000001</v>
      </c>
      <c r="L6190" s="5">
        <v>12.942500000000001</v>
      </c>
      <c r="M6190" s="15">
        <v>19.452113163270951</v>
      </c>
      <c r="N6190" s="5">
        <v>24.249000000000002</v>
      </c>
      <c r="O6190" s="5">
        <v>18.565000000000001</v>
      </c>
      <c r="P6190" s="5">
        <v>65.3</v>
      </c>
      <c r="Q6190" s="5">
        <v>1.3725000000000001</v>
      </c>
      <c r="R6190" s="25"/>
      <c r="S6190" s="14"/>
      <c r="T6190" s="14"/>
    </row>
    <row r="6191" spans="1:20">
      <c r="A6191" s="2">
        <v>14</v>
      </c>
      <c r="B6191" s="2">
        <v>9</v>
      </c>
      <c r="C6191" s="16">
        <v>39705</v>
      </c>
      <c r="D6191" s="8">
        <v>0.66666666666669983</v>
      </c>
      <c r="E6191" s="9">
        <v>0.1153353722970098</v>
      </c>
      <c r="F6191" s="5">
        <v>5.7008391020323206</v>
      </c>
      <c r="G6191" s="5">
        <v>25.982778311687078</v>
      </c>
      <c r="H6191" s="5">
        <v>20.281939209654755</v>
      </c>
      <c r="I6191" s="10">
        <v>2.1984634323732557</v>
      </c>
      <c r="J6191" s="11">
        <v>18.600000000000001</v>
      </c>
      <c r="K6191" s="5">
        <f t="shared" si="96"/>
        <v>24.180000000000003</v>
      </c>
      <c r="L6191" s="5">
        <v>12.4925</v>
      </c>
      <c r="M6191" s="15">
        <v>20.088522693126048</v>
      </c>
      <c r="N6191" s="5">
        <v>28.060000000000002</v>
      </c>
      <c r="O6191" s="5">
        <v>17.617500000000003</v>
      </c>
      <c r="P6191" s="5">
        <v>69.625</v>
      </c>
      <c r="Q6191" s="5">
        <v>1.2674999999999998</v>
      </c>
      <c r="R6191" s="25"/>
      <c r="S6191" s="14"/>
      <c r="T6191" s="14"/>
    </row>
    <row r="6192" spans="1:20">
      <c r="A6192" s="2">
        <v>14</v>
      </c>
      <c r="B6192" s="2">
        <v>9</v>
      </c>
      <c r="C6192" s="16">
        <v>39705</v>
      </c>
      <c r="D6192" s="8">
        <v>0.70833333333330017</v>
      </c>
      <c r="E6192" s="9">
        <v>0.10026036035150857</v>
      </c>
      <c r="F6192" s="5">
        <v>2.6418706348911654</v>
      </c>
      <c r="G6192" s="5">
        <v>22.287774756271997</v>
      </c>
      <c r="H6192" s="5">
        <v>19.645904121380827</v>
      </c>
      <c r="I6192" s="10">
        <v>2.1722192882852553</v>
      </c>
      <c r="J6192" s="11">
        <v>16.990000000000002</v>
      </c>
      <c r="K6192" s="5">
        <f t="shared" si="96"/>
        <v>22.087000000000003</v>
      </c>
      <c r="L6192" s="5">
        <v>11.39</v>
      </c>
      <c r="M6192" s="15">
        <v>20.977156447604187</v>
      </c>
      <c r="N6192" s="5">
        <v>28.854999999999997</v>
      </c>
      <c r="O6192" s="5">
        <v>17.024999999999999</v>
      </c>
      <c r="P6192" s="5">
        <v>68.150000000000006</v>
      </c>
      <c r="Q6192" s="5">
        <v>1.1174999999999999</v>
      </c>
      <c r="R6192" s="25"/>
      <c r="S6192" s="14"/>
      <c r="T6192" s="14"/>
    </row>
    <row r="6193" spans="1:20">
      <c r="A6193" s="2">
        <v>14</v>
      </c>
      <c r="B6193" s="2">
        <v>9</v>
      </c>
      <c r="C6193" s="16">
        <v>39705</v>
      </c>
      <c r="D6193" s="8">
        <v>0.75</v>
      </c>
      <c r="E6193" s="9">
        <v>9.4283769296008069E-2</v>
      </c>
      <c r="F6193" s="5">
        <v>1.7725935979898799</v>
      </c>
      <c r="G6193" s="5">
        <v>19.521798118652384</v>
      </c>
      <c r="H6193" s="5">
        <v>17.749204520662502</v>
      </c>
      <c r="I6193" s="10">
        <v>2.2440603535832562</v>
      </c>
      <c r="J6193" s="11">
        <v>16.017500000000002</v>
      </c>
      <c r="K6193" s="5">
        <f t="shared" si="96"/>
        <v>20.822750000000003</v>
      </c>
      <c r="L6193" s="5">
        <v>11.510000000000002</v>
      </c>
      <c r="M6193" s="15">
        <v>20.934120142908185</v>
      </c>
      <c r="N6193" s="5">
        <v>31.060000000000002</v>
      </c>
      <c r="O6193" s="5">
        <v>15.98</v>
      </c>
      <c r="P6193" s="5">
        <v>65.875</v>
      </c>
      <c r="Q6193" s="5">
        <v>1.5025000000000002</v>
      </c>
      <c r="R6193" s="25"/>
      <c r="S6193" s="14"/>
      <c r="T6193" s="14"/>
    </row>
    <row r="6194" spans="1:20">
      <c r="A6194" s="2">
        <v>14</v>
      </c>
      <c r="B6194" s="2">
        <v>9</v>
      </c>
      <c r="C6194" s="16">
        <v>39705</v>
      </c>
      <c r="D6194" s="8">
        <v>0.79166666666669983</v>
      </c>
      <c r="E6194" s="9">
        <v>8.7623335724007503E-2</v>
      </c>
      <c r="F6194" s="5">
        <v>1.6673566114428673</v>
      </c>
      <c r="G6194" s="5">
        <v>19.037739280884548</v>
      </c>
      <c r="H6194" s="5">
        <v>17.370382669441678</v>
      </c>
      <c r="I6194" s="10">
        <v>2.172358453755256</v>
      </c>
      <c r="J6194" s="11">
        <v>18.587499999999999</v>
      </c>
      <c r="K6194" s="5">
        <f t="shared" si="96"/>
        <v>24.16375</v>
      </c>
      <c r="L6194" s="5">
        <v>13.7</v>
      </c>
      <c r="M6194" s="15">
        <v>19.951527287573036</v>
      </c>
      <c r="N6194" s="5">
        <v>35.487499999999997</v>
      </c>
      <c r="O6194" s="5">
        <v>14.705</v>
      </c>
      <c r="P6194" s="5">
        <v>65.45</v>
      </c>
      <c r="Q6194" s="5">
        <v>1.5049999999999999</v>
      </c>
      <c r="R6194" s="25"/>
      <c r="S6194" s="14"/>
      <c r="T6194" s="14"/>
    </row>
    <row r="6195" spans="1:20">
      <c r="A6195" s="2">
        <v>14</v>
      </c>
      <c r="B6195" s="2">
        <v>9</v>
      </c>
      <c r="C6195" s="16">
        <v>39705</v>
      </c>
      <c r="D6195" s="8">
        <v>0.83333333333330017</v>
      </c>
      <c r="E6195" s="9">
        <v>0.12776264714576097</v>
      </c>
      <c r="F6195" s="5">
        <v>3.3974480369448732</v>
      </c>
      <c r="G6195" s="5">
        <v>27.026641152885365</v>
      </c>
      <c r="H6195" s="5">
        <v>23.629193115940492</v>
      </c>
      <c r="I6195" s="10">
        <v>2.1843910651122558</v>
      </c>
      <c r="J6195" s="11">
        <v>20.010000000000002</v>
      </c>
      <c r="K6195" s="5">
        <f t="shared" si="96"/>
        <v>26.013000000000002</v>
      </c>
      <c r="L6195" s="5">
        <v>14.262499999999999</v>
      </c>
      <c r="M6195" s="15">
        <v>17.067481621077597</v>
      </c>
      <c r="N6195" s="5">
        <v>43.07</v>
      </c>
      <c r="O6195" s="5">
        <v>13.91</v>
      </c>
      <c r="P6195" s="5">
        <v>67.2</v>
      </c>
      <c r="Q6195" s="5">
        <v>0.63749999999999996</v>
      </c>
      <c r="R6195" s="25"/>
      <c r="S6195" s="14"/>
      <c r="T6195" s="14"/>
    </row>
    <row r="6196" spans="1:20">
      <c r="A6196" s="2">
        <v>14</v>
      </c>
      <c r="B6196" s="2">
        <v>9</v>
      </c>
      <c r="C6196" s="16">
        <v>39705</v>
      </c>
      <c r="D6196" s="8">
        <v>0.875</v>
      </c>
      <c r="E6196" s="9">
        <v>0.13900140259276197</v>
      </c>
      <c r="F6196" s="5">
        <v>1.6140941737930539</v>
      </c>
      <c r="G6196" s="5">
        <v>21.243316782952416</v>
      </c>
      <c r="H6196" s="5">
        <v>19.629222609159363</v>
      </c>
      <c r="I6196" s="10">
        <v>2.4691833970297568</v>
      </c>
      <c r="J6196" s="11">
        <v>19.369999999999997</v>
      </c>
      <c r="K6196" s="5">
        <f t="shared" si="96"/>
        <v>25.180999999999997</v>
      </c>
      <c r="L6196" s="5">
        <v>14.272500000000001</v>
      </c>
      <c r="M6196" s="15">
        <v>15.818694168178411</v>
      </c>
      <c r="N6196" s="5">
        <v>51.335000000000001</v>
      </c>
      <c r="O6196" s="5">
        <v>13.280000000000001</v>
      </c>
      <c r="P6196" s="5">
        <v>54.674999999999997</v>
      </c>
      <c r="Q6196" s="5">
        <v>0.49749999999999994</v>
      </c>
      <c r="R6196" s="25"/>
      <c r="S6196" s="14"/>
      <c r="T6196" s="14"/>
    </row>
    <row r="6197" spans="1:20">
      <c r="A6197" s="2">
        <v>14</v>
      </c>
      <c r="B6197" s="2">
        <v>9</v>
      </c>
      <c r="C6197" s="16">
        <v>39705</v>
      </c>
      <c r="D6197" s="8">
        <v>0.91666666666669983</v>
      </c>
      <c r="E6197" s="9">
        <v>0.13968491859801208</v>
      </c>
      <c r="F6197" s="5">
        <v>1.1004345555773956</v>
      </c>
      <c r="G6197" s="5">
        <v>18.758343129568114</v>
      </c>
      <c r="H6197" s="5">
        <v>17.657908573990717</v>
      </c>
      <c r="I6197" s="10">
        <v>2.6606773341040073</v>
      </c>
      <c r="J6197" s="11">
        <v>18.455000000000002</v>
      </c>
      <c r="K6197" s="5">
        <f t="shared" si="96"/>
        <v>23.991500000000002</v>
      </c>
      <c r="L6197" s="5">
        <v>14.434999999999999</v>
      </c>
      <c r="M6197" s="15">
        <v>16.237671158279479</v>
      </c>
      <c r="N6197" s="5">
        <v>59.61</v>
      </c>
      <c r="O6197" s="5">
        <v>12.455</v>
      </c>
      <c r="P6197" s="5">
        <v>54.524999999999999</v>
      </c>
      <c r="Q6197" s="5">
        <v>0.84499999999999997</v>
      </c>
      <c r="R6197" s="25"/>
      <c r="S6197" s="14"/>
      <c r="T6197" s="14"/>
    </row>
    <row r="6198" spans="1:20">
      <c r="A6198" s="2">
        <v>14</v>
      </c>
      <c r="B6198" s="2">
        <v>9</v>
      </c>
      <c r="C6198" s="16">
        <v>39705</v>
      </c>
      <c r="D6198" s="8">
        <v>0.95833333333330017</v>
      </c>
      <c r="E6198" s="9">
        <v>0.14572035569826261</v>
      </c>
      <c r="F6198" s="5">
        <v>1.9193672951437908</v>
      </c>
      <c r="G6198" s="5">
        <v>19.060615914558685</v>
      </c>
      <c r="H6198" s="5">
        <v>17.141248619414892</v>
      </c>
      <c r="I6198" s="10">
        <v>2.3042402486212565</v>
      </c>
      <c r="J6198" s="11">
        <v>17.425000000000001</v>
      </c>
      <c r="K6198" s="5">
        <f t="shared" si="96"/>
        <v>22.652500000000003</v>
      </c>
      <c r="L6198" s="5">
        <v>13.75</v>
      </c>
      <c r="M6198" s="15">
        <v>16.067953138132452</v>
      </c>
      <c r="N6198" s="5">
        <v>63.975000000000009</v>
      </c>
      <c r="O6198" s="5">
        <v>12.080000000000002</v>
      </c>
      <c r="P6198" s="5">
        <v>73.25</v>
      </c>
      <c r="Q6198" s="5">
        <v>0.495</v>
      </c>
      <c r="R6198" s="25"/>
      <c r="S6198" s="14"/>
      <c r="T6198" s="14"/>
    </row>
    <row r="6199" spans="1:20">
      <c r="A6199" s="2">
        <v>15</v>
      </c>
      <c r="B6199" s="2">
        <v>9</v>
      </c>
      <c r="C6199" s="16">
        <v>39706</v>
      </c>
      <c r="D6199" s="8">
        <v>0</v>
      </c>
      <c r="E6199" s="9">
        <v>0.10977316091800954</v>
      </c>
      <c r="F6199" s="5">
        <v>1.4097246077596628</v>
      </c>
      <c r="G6199" s="5">
        <v>15.165262002103033</v>
      </c>
      <c r="H6199" s="5">
        <v>13.755537394343371</v>
      </c>
      <c r="I6199" s="10">
        <v>2.5651355673590075</v>
      </c>
      <c r="J6199" s="11">
        <v>16.772500000000001</v>
      </c>
      <c r="K6199" s="5">
        <f t="shared" si="96"/>
        <v>21.804250000000003</v>
      </c>
      <c r="L6199" s="5">
        <v>12.68</v>
      </c>
      <c r="M6199" s="15">
        <v>16.654970303964543</v>
      </c>
      <c r="N6199" s="5">
        <v>69.372500000000002</v>
      </c>
      <c r="O6199" s="5">
        <v>11.5525</v>
      </c>
      <c r="P6199" s="5">
        <v>247.10000000000002</v>
      </c>
      <c r="Q6199" s="5">
        <v>0.31000000000000005</v>
      </c>
      <c r="R6199" s="25"/>
      <c r="S6199" s="14"/>
      <c r="T6199" s="14"/>
    </row>
    <row r="6200" spans="1:20">
      <c r="A6200" s="2">
        <v>15</v>
      </c>
      <c r="B6200" s="2">
        <v>9</v>
      </c>
      <c r="C6200" s="16">
        <v>39706</v>
      </c>
      <c r="D6200" s="8">
        <v>4.1666666666699825E-2</v>
      </c>
      <c r="E6200" s="9">
        <v>0.1112892450357597</v>
      </c>
      <c r="F6200" s="5">
        <v>5.7957128428058091</v>
      </c>
      <c r="G6200" s="5">
        <v>23.694723280659115</v>
      </c>
      <c r="H6200" s="5">
        <v>17.899010437853306</v>
      </c>
      <c r="I6200" s="10">
        <v>5.2501099961472644</v>
      </c>
      <c r="J6200" s="11">
        <v>18</v>
      </c>
      <c r="K6200" s="5">
        <f t="shared" si="96"/>
        <v>23.400000000000002</v>
      </c>
      <c r="L6200" s="5">
        <v>13.850000000000001</v>
      </c>
      <c r="M6200" s="15">
        <v>12.884773469667969</v>
      </c>
      <c r="N6200" s="5">
        <v>74.497500000000002</v>
      </c>
      <c r="O6200" s="5">
        <v>11.14</v>
      </c>
      <c r="P6200" s="5">
        <v>169.1</v>
      </c>
      <c r="Q6200" s="5">
        <v>0.24</v>
      </c>
      <c r="R6200" s="25"/>
      <c r="S6200" s="14"/>
      <c r="T6200" s="14"/>
    </row>
    <row r="6201" spans="1:20">
      <c r="A6201" s="2">
        <v>15</v>
      </c>
      <c r="B6201" s="2">
        <v>9</v>
      </c>
      <c r="C6201" s="16">
        <v>39706</v>
      </c>
      <c r="D6201" s="8">
        <v>8.3333333333300175E-2</v>
      </c>
      <c r="E6201" s="9">
        <v>0.10572898539350922</v>
      </c>
      <c r="F6201" s="5">
        <v>10.639902240987571</v>
      </c>
      <c r="G6201" s="5">
        <v>27.944095271045551</v>
      </c>
      <c r="H6201" s="5">
        <v>17.304193030057981</v>
      </c>
      <c r="I6201" s="10">
        <v>12.237820850405535</v>
      </c>
      <c r="J6201" s="11">
        <v>16.317499999999999</v>
      </c>
      <c r="K6201" s="5">
        <f t="shared" si="96"/>
        <v>21.21275</v>
      </c>
      <c r="L6201" s="5">
        <v>13.397499999999999</v>
      </c>
      <c r="M6201" s="15">
        <v>12.090099930006849</v>
      </c>
      <c r="N6201" s="5">
        <v>81.3</v>
      </c>
      <c r="O6201" s="5">
        <v>10.504999999999999</v>
      </c>
      <c r="P6201" s="5">
        <v>201.6</v>
      </c>
      <c r="Q6201" s="5">
        <v>0.12000000000000001</v>
      </c>
      <c r="R6201" s="25"/>
      <c r="S6201" s="14"/>
      <c r="T6201" s="14"/>
    </row>
    <row r="6202" spans="1:20">
      <c r="A6202" s="2">
        <v>15</v>
      </c>
      <c r="B6202" s="2">
        <v>9</v>
      </c>
      <c r="C6202" s="16">
        <v>39706</v>
      </c>
      <c r="D6202" s="8">
        <v>0.125</v>
      </c>
      <c r="E6202" s="9">
        <v>0.14464857052501262</v>
      </c>
      <c r="F6202" s="5">
        <v>52.78560198155634</v>
      </c>
      <c r="G6202" s="5">
        <v>75.492279440525706</v>
      </c>
      <c r="H6202" s="5">
        <v>22.706677458969359</v>
      </c>
      <c r="I6202" s="10">
        <v>5.6835580125047658</v>
      </c>
      <c r="J6202" s="11">
        <v>18.767500000000002</v>
      </c>
      <c r="K6202" s="5">
        <f t="shared" si="96"/>
        <v>24.397750000000002</v>
      </c>
      <c r="L6202" s="5">
        <v>15.04</v>
      </c>
      <c r="M6202" s="15">
        <v>8.1898488603992536</v>
      </c>
      <c r="N6202" s="5">
        <v>85.257499999999993</v>
      </c>
      <c r="O6202" s="5">
        <v>10.1625</v>
      </c>
      <c r="P6202" s="5">
        <v>229.8</v>
      </c>
      <c r="Q6202" s="5">
        <v>0.54</v>
      </c>
      <c r="R6202" s="25"/>
      <c r="S6202" s="14"/>
      <c r="T6202" s="14"/>
    </row>
    <row r="6203" spans="1:20">
      <c r="A6203" s="2">
        <v>15</v>
      </c>
      <c r="B6203" s="2">
        <v>9</v>
      </c>
      <c r="C6203" s="16">
        <v>39706</v>
      </c>
      <c r="D6203" s="8">
        <v>0.16666666666669983</v>
      </c>
      <c r="E6203" s="9">
        <v>0.19126866893351677</v>
      </c>
      <c r="F6203" s="5">
        <v>88.196572956667239</v>
      </c>
      <c r="G6203" s="5">
        <v>116.35521910810328</v>
      </c>
      <c r="H6203" s="5">
        <v>28.158646151436038</v>
      </c>
      <c r="I6203" s="10">
        <v>5.4540159242582664</v>
      </c>
      <c r="J6203" s="11">
        <v>22.977499999999999</v>
      </c>
      <c r="K6203" s="5">
        <f t="shared" si="96"/>
        <v>29.870750000000001</v>
      </c>
      <c r="L6203" s="5">
        <v>18.3125</v>
      </c>
      <c r="M6203" s="15">
        <v>6.6988438040510268</v>
      </c>
      <c r="N6203" s="5">
        <v>86.387500000000003</v>
      </c>
      <c r="O6203" s="5">
        <v>10.2075</v>
      </c>
      <c r="P6203" s="5">
        <v>267.375</v>
      </c>
      <c r="Q6203" s="5">
        <v>0.9375</v>
      </c>
      <c r="R6203" s="25"/>
      <c r="S6203" s="14"/>
      <c r="T6203" s="14"/>
    </row>
    <row r="6204" spans="1:20">
      <c r="A6204" s="2">
        <v>15</v>
      </c>
      <c r="B6204" s="2">
        <v>9</v>
      </c>
      <c r="C6204" s="16">
        <v>39706</v>
      </c>
      <c r="D6204" s="8">
        <v>0.20833333333330017</v>
      </c>
      <c r="E6204" s="9">
        <v>0.24523238414227155</v>
      </c>
      <c r="F6204" s="5">
        <v>134.80467165751699</v>
      </c>
      <c r="G6204" s="5">
        <v>174.36508397085601</v>
      </c>
      <c r="H6204" s="5">
        <v>39.560412313339015</v>
      </c>
      <c r="I6204" s="10">
        <v>4.9061210962565145</v>
      </c>
      <c r="J6204" s="11">
        <v>29.57</v>
      </c>
      <c r="K6204" s="5">
        <f t="shared" si="96"/>
        <v>38.441000000000003</v>
      </c>
      <c r="L6204" s="5">
        <v>22.372499999999999</v>
      </c>
      <c r="M6204" s="15">
        <v>6.5690937295310068</v>
      </c>
      <c r="N6204" s="5">
        <v>85.185000000000002</v>
      </c>
      <c r="O6204" s="5">
        <v>10.3</v>
      </c>
      <c r="P6204" s="5">
        <v>269.57500000000005</v>
      </c>
      <c r="Q6204" s="5">
        <v>1.155</v>
      </c>
      <c r="R6204" s="25"/>
      <c r="S6204" s="14"/>
      <c r="T6204" s="14"/>
    </row>
    <row r="6205" spans="1:20">
      <c r="A6205" s="2">
        <v>15</v>
      </c>
      <c r="B6205" s="2">
        <v>9</v>
      </c>
      <c r="C6205" s="16">
        <v>39706</v>
      </c>
      <c r="D6205" s="8">
        <v>0.25</v>
      </c>
      <c r="E6205" s="9">
        <v>0.283645959452275</v>
      </c>
      <c r="F6205" s="5">
        <v>114.87791322598545</v>
      </c>
      <c r="G6205" s="5">
        <v>155.84385017626832</v>
      </c>
      <c r="H6205" s="5">
        <v>40.96593695028286</v>
      </c>
      <c r="I6205" s="10">
        <v>4.867993982135264</v>
      </c>
      <c r="J6205" s="11">
        <v>35.225000000000001</v>
      </c>
      <c r="K6205" s="5">
        <f t="shared" si="96"/>
        <v>45.792500000000004</v>
      </c>
      <c r="L6205" s="5">
        <v>28.667499999999997</v>
      </c>
      <c r="M6205" s="15">
        <v>7.8370167832322011</v>
      </c>
      <c r="N6205" s="5">
        <v>83.242500000000007</v>
      </c>
      <c r="O6205" s="5">
        <v>10.672499999999999</v>
      </c>
      <c r="P6205" s="5">
        <v>265.89999999999998</v>
      </c>
      <c r="Q6205" s="5">
        <v>0.83499999999999996</v>
      </c>
      <c r="R6205" s="25"/>
      <c r="S6205" s="14"/>
      <c r="T6205" s="14"/>
    </row>
    <row r="6206" spans="1:20">
      <c r="A6206" s="2">
        <v>15</v>
      </c>
      <c r="B6206" s="2">
        <v>9</v>
      </c>
      <c r="C6206" s="16">
        <v>39706</v>
      </c>
      <c r="D6206" s="8">
        <v>0.29166666666669983</v>
      </c>
      <c r="E6206" s="9">
        <v>0.20791732636751836</v>
      </c>
      <c r="F6206" s="5">
        <v>33.8454818454628</v>
      </c>
      <c r="G6206" s="5">
        <v>70.52488156066552</v>
      </c>
      <c r="H6206" s="5">
        <v>36.67939971520272</v>
      </c>
      <c r="I6206" s="10">
        <v>3.0731087756437594</v>
      </c>
      <c r="J6206" s="11">
        <v>25.475000000000001</v>
      </c>
      <c r="K6206" s="5">
        <f t="shared" si="96"/>
        <v>33.1175</v>
      </c>
      <c r="L6206" s="5">
        <v>19.284999999999997</v>
      </c>
      <c r="M6206" s="15">
        <v>9.2461615608704193</v>
      </c>
      <c r="N6206" s="5">
        <v>78.717500000000001</v>
      </c>
      <c r="O6206" s="5">
        <v>11.487500000000001</v>
      </c>
      <c r="P6206" s="5">
        <v>33</v>
      </c>
      <c r="Q6206" s="5">
        <v>0.65249999999999997</v>
      </c>
      <c r="R6206" s="25"/>
      <c r="S6206" s="14"/>
      <c r="T6206" s="14"/>
    </row>
    <row r="6207" spans="1:20">
      <c r="A6207" s="2">
        <v>15</v>
      </c>
      <c r="B6207" s="2">
        <v>9</v>
      </c>
      <c r="C6207" s="16">
        <v>39706</v>
      </c>
      <c r="D6207" s="8">
        <v>0.33333333333330017</v>
      </c>
      <c r="E6207" s="9">
        <v>0.30930340999102734</v>
      </c>
      <c r="F6207" s="5">
        <v>65.715846356944482</v>
      </c>
      <c r="G6207" s="5">
        <v>103.85306946736539</v>
      </c>
      <c r="H6207" s="5">
        <v>38.137223110420919</v>
      </c>
      <c r="I6207" s="10">
        <v>2.6711060427382582</v>
      </c>
      <c r="J6207" s="11">
        <v>32.4925</v>
      </c>
      <c r="K6207" s="5">
        <f t="shared" si="96"/>
        <v>42.240250000000003</v>
      </c>
      <c r="L6207" s="5">
        <v>22.9025</v>
      </c>
      <c r="M6207" s="15">
        <v>8.9625549516193779</v>
      </c>
      <c r="N6207" s="5">
        <v>65.232500000000002</v>
      </c>
      <c r="O6207" s="5">
        <v>13.52</v>
      </c>
      <c r="P6207" s="5">
        <v>249.125</v>
      </c>
      <c r="Q6207" s="5">
        <v>0.89749999999999996</v>
      </c>
      <c r="R6207" s="25"/>
      <c r="S6207" s="14"/>
      <c r="T6207" s="14"/>
    </row>
    <row r="6208" spans="1:20">
      <c r="A6208" s="2">
        <v>15</v>
      </c>
      <c r="B6208" s="2">
        <v>9</v>
      </c>
      <c r="C6208" s="16">
        <v>39706</v>
      </c>
      <c r="D6208" s="8">
        <v>0.375</v>
      </c>
      <c r="E6208" s="9">
        <v>0.29509080924302616</v>
      </c>
      <c r="F6208" s="5">
        <v>81.636985214454597</v>
      </c>
      <c r="G6208" s="5">
        <v>126.98277230844973</v>
      </c>
      <c r="H6208" s="5">
        <v>45.345787093995121</v>
      </c>
      <c r="I6208" s="10">
        <v>2.3672123541887578</v>
      </c>
      <c r="J6208" s="11">
        <v>30.490000000000002</v>
      </c>
      <c r="K6208" s="5">
        <f t="shared" si="96"/>
        <v>39.637</v>
      </c>
      <c r="L6208" s="5">
        <v>23.467500000000001</v>
      </c>
      <c r="M6208" s="15">
        <v>7.326677642191127</v>
      </c>
      <c r="N6208" s="5">
        <v>47.387500000000003</v>
      </c>
      <c r="O6208" s="5">
        <v>15.855</v>
      </c>
      <c r="P6208" s="5">
        <v>152.5</v>
      </c>
      <c r="Q6208" s="5">
        <v>1.0225</v>
      </c>
      <c r="R6208" s="25"/>
      <c r="S6208" s="14"/>
      <c r="T6208" s="14"/>
    </row>
    <row r="6209" spans="1:20">
      <c r="A6209" s="2">
        <v>15</v>
      </c>
      <c r="B6209" s="2">
        <v>9</v>
      </c>
      <c r="C6209" s="16">
        <v>39706</v>
      </c>
      <c r="D6209" s="8">
        <v>0.41666666666669983</v>
      </c>
      <c r="E6209" s="9">
        <v>0.19724207015426753</v>
      </c>
      <c r="F6209" s="5">
        <v>32.770007544762606</v>
      </c>
      <c r="G6209" s="5">
        <v>68.775204653713772</v>
      </c>
      <c r="H6209" s="5">
        <v>36.005197108951165</v>
      </c>
      <c r="I6209" s="10">
        <v>2.2284586447677572</v>
      </c>
      <c r="J6209" s="11">
        <v>19.962500000000002</v>
      </c>
      <c r="K6209" s="5">
        <f t="shared" si="96"/>
        <v>25.951250000000005</v>
      </c>
      <c r="L6209" s="5">
        <v>12.440000000000001</v>
      </c>
      <c r="M6209" s="15">
        <v>11.998963791245846</v>
      </c>
      <c r="N6209" s="5">
        <v>36.057499999999997</v>
      </c>
      <c r="O6209" s="5">
        <v>17.2925</v>
      </c>
      <c r="P6209" s="5">
        <v>72.25</v>
      </c>
      <c r="Q6209" s="5">
        <v>1.1850000000000001</v>
      </c>
      <c r="R6209" s="25"/>
      <c r="S6209" s="14"/>
      <c r="T6209" s="14"/>
    </row>
    <row r="6210" spans="1:20">
      <c r="A6210" s="2">
        <v>15</v>
      </c>
      <c r="B6210" s="2">
        <v>9</v>
      </c>
      <c r="C6210" s="16">
        <v>39706</v>
      </c>
      <c r="D6210" s="8">
        <v>0.45833333333330017</v>
      </c>
      <c r="E6210" s="9">
        <v>0.11527066953326026</v>
      </c>
      <c r="F6210" s="5">
        <v>22.397320542273743</v>
      </c>
      <c r="G6210" s="5">
        <v>50.558512682526064</v>
      </c>
      <c r="H6210" s="5">
        <v>28.161192140252325</v>
      </c>
      <c r="I6210" s="10">
        <v>2.1208143571610067</v>
      </c>
      <c r="J6210" s="11">
        <v>14.762499999999999</v>
      </c>
      <c r="K6210" s="5">
        <f t="shared" si="96"/>
        <v>19.19125</v>
      </c>
      <c r="L6210" s="5">
        <v>14.219999999999999</v>
      </c>
      <c r="M6210" s="15">
        <v>15.379888465810371</v>
      </c>
      <c r="N6210" s="5">
        <v>23.99025</v>
      </c>
      <c r="O6210" s="5">
        <v>18.157500000000002</v>
      </c>
      <c r="P6210" s="5">
        <v>89.25</v>
      </c>
      <c r="Q6210" s="5">
        <v>1.8250000000000002</v>
      </c>
      <c r="R6210" s="25"/>
      <c r="S6210" s="14"/>
      <c r="T6210" s="14"/>
    </row>
    <row r="6211" spans="1:20">
      <c r="A6211" s="2">
        <v>15</v>
      </c>
      <c r="B6211" s="2">
        <v>9</v>
      </c>
      <c r="C6211" s="16">
        <v>39706</v>
      </c>
      <c r="D6211" s="8">
        <v>0.5</v>
      </c>
      <c r="E6211" s="9">
        <v>0.15704367240601402</v>
      </c>
      <c r="F6211" s="5">
        <v>19.749367687221028</v>
      </c>
      <c r="G6211" s="5">
        <v>47.312152383807124</v>
      </c>
      <c r="H6211" s="5">
        <v>27.5627846965861</v>
      </c>
      <c r="I6211" s="10">
        <v>2.1879081086125076</v>
      </c>
      <c r="J6211" s="11">
        <v>18.810000000000002</v>
      </c>
      <c r="K6211" s="5">
        <f t="shared" si="96"/>
        <v>24.453000000000003</v>
      </c>
      <c r="L6211" s="5">
        <v>14.057500000000001</v>
      </c>
      <c r="M6211" s="15">
        <v>15.497176760273391</v>
      </c>
      <c r="N6211" s="5">
        <v>26.899750000000001</v>
      </c>
      <c r="O6211" s="5">
        <v>18.135000000000002</v>
      </c>
      <c r="P6211" s="5">
        <v>74.75</v>
      </c>
      <c r="Q6211" s="5">
        <v>1.5</v>
      </c>
      <c r="R6211" s="25"/>
      <c r="S6211" s="14"/>
      <c r="T6211" s="14"/>
    </row>
    <row r="6212" spans="1:20">
      <c r="A6212" s="2">
        <v>15</v>
      </c>
      <c r="B6212" s="2">
        <v>9</v>
      </c>
      <c r="C6212" s="16">
        <v>39706</v>
      </c>
      <c r="D6212" s="8">
        <v>0.54166666666669983</v>
      </c>
      <c r="E6212" s="9">
        <v>0.15047256779801346</v>
      </c>
      <c r="F6212" s="5">
        <v>34.555007055448158</v>
      </c>
      <c r="G6212" s="5">
        <v>67.360841417194209</v>
      </c>
      <c r="H6212" s="5">
        <v>32.805834361746058</v>
      </c>
      <c r="I6212" s="10">
        <v>2.1161627868512571</v>
      </c>
      <c r="J6212" s="11">
        <v>18.147500000000001</v>
      </c>
      <c r="K6212" s="5">
        <f t="shared" si="96"/>
        <v>23.591750000000001</v>
      </c>
      <c r="L6212" s="5">
        <v>12.355</v>
      </c>
      <c r="M6212" s="15">
        <v>14.852665225428291</v>
      </c>
      <c r="N6212" s="5">
        <v>23.901</v>
      </c>
      <c r="O6212" s="5">
        <v>18.190000000000001</v>
      </c>
      <c r="P6212" s="5">
        <v>90.025000000000006</v>
      </c>
      <c r="Q6212" s="5">
        <v>1.4874999999999998</v>
      </c>
      <c r="R6212" s="25"/>
      <c r="S6212" s="14"/>
      <c r="T6212" s="14"/>
    </row>
    <row r="6213" spans="1:20">
      <c r="A6213" s="2">
        <v>15</v>
      </c>
      <c r="B6213" s="2">
        <v>9</v>
      </c>
      <c r="C6213" s="16">
        <v>39706</v>
      </c>
      <c r="D6213" s="8">
        <v>0.58333333333330017</v>
      </c>
      <c r="E6213" s="9">
        <v>0.15433733490676385</v>
      </c>
      <c r="F6213" s="5">
        <v>30.143778967202579</v>
      </c>
      <c r="G6213" s="5">
        <v>66.039938729878813</v>
      </c>
      <c r="H6213" s="5">
        <v>35.896159762676227</v>
      </c>
      <c r="I6213" s="10">
        <v>2.1186250752637572</v>
      </c>
      <c r="J6213" s="11">
        <v>20.852499999999999</v>
      </c>
      <c r="K6213" s="5">
        <f t="shared" si="96"/>
        <v>27.108249999999998</v>
      </c>
      <c r="L6213" s="5">
        <v>14.157500000000001</v>
      </c>
      <c r="M6213" s="15">
        <v>14.2553203975472</v>
      </c>
      <c r="N6213" s="5">
        <v>14.87125</v>
      </c>
      <c r="O6213" s="5">
        <v>19.834999999999997</v>
      </c>
      <c r="P6213" s="5">
        <v>194.89999999999998</v>
      </c>
      <c r="Q6213" s="5">
        <v>0.98499999999999999</v>
      </c>
      <c r="R6213" s="25"/>
      <c r="S6213" s="14"/>
      <c r="T6213" s="14"/>
    </row>
    <row r="6214" spans="1:20">
      <c r="A6214" s="2">
        <v>15</v>
      </c>
      <c r="B6214" s="2">
        <v>9</v>
      </c>
      <c r="C6214" s="16">
        <v>39706</v>
      </c>
      <c r="D6214" s="8">
        <v>0.625</v>
      </c>
      <c r="E6214" s="9">
        <v>0.15725064388376417</v>
      </c>
      <c r="F6214" s="5">
        <v>25.248055111401609</v>
      </c>
      <c r="G6214" s="5">
        <v>58.442864922494778</v>
      </c>
      <c r="H6214" s="5">
        <v>33.194809811093172</v>
      </c>
      <c r="I6214" s="10">
        <v>2.1833306573707572</v>
      </c>
      <c r="J6214" s="11">
        <v>24.78</v>
      </c>
      <c r="K6214" s="5">
        <f t="shared" si="96"/>
        <v>32.214000000000006</v>
      </c>
      <c r="L6214" s="5">
        <v>16.622499999999999</v>
      </c>
      <c r="M6214" s="15">
        <v>14.108606896303183</v>
      </c>
      <c r="N6214" s="5">
        <v>27.540500000000002</v>
      </c>
      <c r="O6214" s="5">
        <v>18.362500000000001</v>
      </c>
      <c r="P6214" s="5">
        <v>71.924999999999997</v>
      </c>
      <c r="Q6214" s="5">
        <v>1.4524999999999999</v>
      </c>
      <c r="R6214" s="25"/>
      <c r="S6214" s="14"/>
      <c r="T6214" s="14"/>
    </row>
    <row r="6215" spans="1:20">
      <c r="A6215" s="2">
        <v>15</v>
      </c>
      <c r="B6215" s="2">
        <v>9</v>
      </c>
      <c r="C6215" s="16">
        <v>39706</v>
      </c>
      <c r="D6215" s="8">
        <v>0.66666666666669983</v>
      </c>
      <c r="E6215" s="9">
        <v>0.13055134937876178</v>
      </c>
      <c r="F6215" s="5">
        <v>18.416602904165259</v>
      </c>
      <c r="G6215" s="5">
        <v>47.86071458971977</v>
      </c>
      <c r="H6215" s="5">
        <v>29.444111685554507</v>
      </c>
      <c r="I6215" s="10">
        <v>2.1881893035932576</v>
      </c>
      <c r="J6215" s="11">
        <v>22.142500000000002</v>
      </c>
      <c r="K6215" s="5">
        <f t="shared" ref="K6215:K6278" si="97">J6215*1.3</f>
        <v>28.785250000000005</v>
      </c>
      <c r="L6215" s="5">
        <v>13.620000000000001</v>
      </c>
      <c r="M6215" s="15">
        <v>14.471695497110238</v>
      </c>
      <c r="N6215" s="5">
        <v>38.057500000000005</v>
      </c>
      <c r="O6215" s="5">
        <v>17.567499999999999</v>
      </c>
      <c r="P6215" s="5">
        <v>78.675000000000011</v>
      </c>
      <c r="Q6215" s="5">
        <v>2.0474999999999999</v>
      </c>
      <c r="R6215" s="25"/>
      <c r="S6215" s="14"/>
      <c r="T6215" s="14"/>
    </row>
    <row r="6216" spans="1:20">
      <c r="A6216" s="2">
        <v>15</v>
      </c>
      <c r="B6216" s="2">
        <v>9</v>
      </c>
      <c r="C6216" s="16">
        <v>39706</v>
      </c>
      <c r="D6216" s="8">
        <v>0.70833333333330017</v>
      </c>
      <c r="E6216" s="9">
        <v>0.10831185711875979</v>
      </c>
      <c r="F6216" s="5">
        <v>5.5134822487522444</v>
      </c>
      <c r="G6216" s="5">
        <v>30.995240678897083</v>
      </c>
      <c r="H6216" s="5">
        <v>25.48175843014484</v>
      </c>
      <c r="I6216" s="10">
        <v>2.2337486847255077</v>
      </c>
      <c r="J6216" s="11">
        <v>18.957500000000003</v>
      </c>
      <c r="K6216" s="5">
        <f t="shared" si="97"/>
        <v>24.644750000000005</v>
      </c>
      <c r="L6216" s="5">
        <v>10.654999999999999</v>
      </c>
      <c r="M6216" s="15">
        <v>16.298612186437524</v>
      </c>
      <c r="N6216" s="5">
        <v>41.625</v>
      </c>
      <c r="O6216" s="5">
        <v>16.170000000000002</v>
      </c>
      <c r="P6216" s="5">
        <v>68.399999999999991</v>
      </c>
      <c r="Q6216" s="5">
        <v>1.5474999999999999</v>
      </c>
      <c r="R6216" s="25"/>
      <c r="S6216" s="14"/>
      <c r="T6216" s="14"/>
    </row>
    <row r="6217" spans="1:20">
      <c r="A6217" s="2">
        <v>15</v>
      </c>
      <c r="B6217" s="2">
        <v>9</v>
      </c>
      <c r="C6217" s="16">
        <v>39706</v>
      </c>
      <c r="D6217" s="8">
        <v>0.75</v>
      </c>
      <c r="E6217" s="9">
        <v>0.15944962632451445</v>
      </c>
      <c r="F6217" s="5">
        <v>11.056747109283215</v>
      </c>
      <c r="G6217" s="5">
        <v>43.351481852162713</v>
      </c>
      <c r="H6217" s="5">
        <v>32.294734742879498</v>
      </c>
      <c r="I6217" s="10">
        <v>2.2098771211427577</v>
      </c>
      <c r="J6217" s="11">
        <v>19.022500000000001</v>
      </c>
      <c r="K6217" s="5">
        <f t="shared" si="97"/>
        <v>24.72925</v>
      </c>
      <c r="L6217" s="5">
        <v>12.557499999999999</v>
      </c>
      <c r="M6217" s="15">
        <v>13.246907765597051</v>
      </c>
      <c r="N6217" s="5">
        <v>43.82</v>
      </c>
      <c r="O6217" s="5">
        <v>15.012500000000001</v>
      </c>
      <c r="P6217" s="5">
        <v>95.074999999999989</v>
      </c>
      <c r="Q6217" s="5">
        <v>0.77</v>
      </c>
      <c r="R6217" s="25"/>
      <c r="S6217" s="14"/>
      <c r="T6217" s="14"/>
    </row>
    <row r="6218" spans="1:20">
      <c r="A6218" s="2">
        <v>15</v>
      </c>
      <c r="B6218" s="2">
        <v>9</v>
      </c>
      <c r="C6218" s="16">
        <v>39706</v>
      </c>
      <c r="D6218" s="8">
        <v>0.79166666666669983</v>
      </c>
      <c r="E6218" s="9">
        <v>0.32552863255052955</v>
      </c>
      <c r="F6218" s="5">
        <v>58.481312364064081</v>
      </c>
      <c r="G6218" s="5">
        <v>103.566608192967</v>
      </c>
      <c r="H6218" s="5">
        <v>45.085295828902915</v>
      </c>
      <c r="I6218" s="10">
        <v>2.1740343212507578</v>
      </c>
      <c r="J6218" s="11">
        <v>29.34</v>
      </c>
      <c r="K6218" s="5">
        <f t="shared" si="97"/>
        <v>38.142000000000003</v>
      </c>
      <c r="L6218" s="5">
        <v>20.695</v>
      </c>
      <c r="M6218" s="15">
        <v>8.3391500383452932</v>
      </c>
      <c r="N6218" s="5">
        <v>47.19</v>
      </c>
      <c r="O6218" s="5">
        <v>14.4</v>
      </c>
      <c r="P6218" s="5">
        <v>199.89999999999998</v>
      </c>
      <c r="Q6218" s="5">
        <v>0.65749999999999997</v>
      </c>
      <c r="R6218" s="25"/>
      <c r="S6218" s="14"/>
      <c r="T6218" s="14"/>
    </row>
    <row r="6219" spans="1:20">
      <c r="A6219" s="2">
        <v>15</v>
      </c>
      <c r="B6219" s="2">
        <v>9</v>
      </c>
      <c r="C6219" s="16">
        <v>39706</v>
      </c>
      <c r="D6219" s="8">
        <v>0.83333333333330017</v>
      </c>
      <c r="E6219" s="9">
        <v>0.35478344415703228</v>
      </c>
      <c r="F6219" s="5">
        <v>52.47337718489598</v>
      </c>
      <c r="G6219" s="5">
        <v>98.827214615484408</v>
      </c>
      <c r="H6219" s="5">
        <v>46.353837430588428</v>
      </c>
      <c r="I6219" s="10">
        <v>2.1429768366050075</v>
      </c>
      <c r="J6219" s="11">
        <v>37.337499999999999</v>
      </c>
      <c r="K6219" s="5">
        <f t="shared" si="97"/>
        <v>48.53875</v>
      </c>
      <c r="L6219" s="5">
        <v>31.357500000000002</v>
      </c>
      <c r="M6219" s="15">
        <v>8.813177367794367</v>
      </c>
      <c r="N6219" s="5">
        <v>51.599999999999994</v>
      </c>
      <c r="O6219" s="5">
        <v>13.740000000000002</v>
      </c>
      <c r="P6219" s="5">
        <v>156.10000000000002</v>
      </c>
      <c r="Q6219" s="5">
        <v>0.6825</v>
      </c>
      <c r="R6219" s="25"/>
      <c r="S6219" s="14"/>
      <c r="T6219" s="14"/>
    </row>
    <row r="6220" spans="1:20">
      <c r="A6220" s="2">
        <v>15</v>
      </c>
      <c r="B6220" s="2">
        <v>9</v>
      </c>
      <c r="C6220" s="16">
        <v>39706</v>
      </c>
      <c r="D6220" s="8">
        <v>0.875</v>
      </c>
      <c r="E6220" s="9">
        <v>0.29314978565427668</v>
      </c>
      <c r="F6220" s="5">
        <v>49.780265658846062</v>
      </c>
      <c r="G6220" s="5">
        <v>92.354623564410858</v>
      </c>
      <c r="H6220" s="5">
        <v>42.574357905564796</v>
      </c>
      <c r="I6220" s="10">
        <v>2.1430456889135079</v>
      </c>
      <c r="J6220" s="11">
        <v>24.697499999999998</v>
      </c>
      <c r="K6220" s="5">
        <f t="shared" si="97"/>
        <v>32.106749999999998</v>
      </c>
      <c r="L6220" s="5">
        <v>20.342500000000001</v>
      </c>
      <c r="M6220" s="15">
        <v>8.6363273143533412</v>
      </c>
      <c r="N6220" s="5">
        <v>55.497500000000002</v>
      </c>
      <c r="O6220" s="5">
        <v>12.895</v>
      </c>
      <c r="P6220" s="5">
        <v>146.32499999999999</v>
      </c>
      <c r="Q6220" s="5">
        <v>0.55500000000000005</v>
      </c>
      <c r="R6220" s="25"/>
      <c r="S6220" s="14"/>
      <c r="T6220" s="14"/>
    </row>
    <row r="6221" spans="1:20">
      <c r="A6221" s="2">
        <v>15</v>
      </c>
      <c r="B6221" s="2">
        <v>9</v>
      </c>
      <c r="C6221" s="16">
        <v>39706</v>
      </c>
      <c r="D6221" s="8">
        <v>0.91666666666669983</v>
      </c>
      <c r="E6221" s="9">
        <v>0.36869596163653362</v>
      </c>
      <c r="F6221" s="5">
        <v>66.923756300304035</v>
      </c>
      <c r="G6221" s="5">
        <v>106.20346227770136</v>
      </c>
      <c r="H6221" s="5">
        <v>39.279705977397334</v>
      </c>
      <c r="I6221" s="10">
        <v>2.2221347230835082</v>
      </c>
      <c r="J6221" s="11">
        <v>25.487500000000001</v>
      </c>
      <c r="K6221" s="5">
        <f t="shared" si="97"/>
        <v>33.133749999999999</v>
      </c>
      <c r="L6221" s="5">
        <v>20.487499999999997</v>
      </c>
      <c r="M6221" s="15">
        <v>8.7562634406833606</v>
      </c>
      <c r="N6221" s="5">
        <v>66.06</v>
      </c>
      <c r="O6221" s="5">
        <v>11.842500000000001</v>
      </c>
      <c r="P6221" s="5">
        <v>241.92500000000001</v>
      </c>
      <c r="Q6221" s="5">
        <v>0.55249999999999999</v>
      </c>
      <c r="R6221" s="25"/>
      <c r="S6221" s="14"/>
      <c r="T6221" s="14"/>
    </row>
    <row r="6222" spans="1:20">
      <c r="A6222" s="2">
        <v>15</v>
      </c>
      <c r="B6222" s="2">
        <v>9</v>
      </c>
      <c r="C6222" s="16">
        <v>39706</v>
      </c>
      <c r="D6222" s="8">
        <v>0.95833333333330017</v>
      </c>
      <c r="E6222" s="9">
        <v>0.30902476637177828</v>
      </c>
      <c r="F6222" s="5">
        <v>80.280116884615879</v>
      </c>
      <c r="G6222" s="5">
        <v>110.09354062240426</v>
      </c>
      <c r="H6222" s="5">
        <v>29.813423737788394</v>
      </c>
      <c r="I6222" s="10">
        <v>3.0962474316615114</v>
      </c>
      <c r="J6222" s="11">
        <v>27.334999999999997</v>
      </c>
      <c r="K6222" s="5">
        <f t="shared" si="97"/>
        <v>35.535499999999999</v>
      </c>
      <c r="L6222" s="5">
        <v>22.1325</v>
      </c>
      <c r="M6222" s="15">
        <v>7.6300497053771874</v>
      </c>
      <c r="N6222" s="5">
        <v>81.115000000000009</v>
      </c>
      <c r="O6222" s="5">
        <v>10.842500000000001</v>
      </c>
      <c r="P6222" s="5">
        <v>241.07499999999999</v>
      </c>
      <c r="Q6222" s="5">
        <v>0.52750000000000008</v>
      </c>
      <c r="R6222" s="25"/>
      <c r="S6222" s="14"/>
      <c r="T6222" s="14"/>
    </row>
    <row r="6223" spans="1:20">
      <c r="A6223" s="2">
        <v>16</v>
      </c>
      <c r="B6223" s="2">
        <v>9</v>
      </c>
      <c r="C6223" s="16">
        <v>39707</v>
      </c>
      <c r="D6223" s="8">
        <v>0</v>
      </c>
      <c r="E6223" s="9">
        <v>0.28550684917277619</v>
      </c>
      <c r="F6223" s="5">
        <v>67.090829047548013</v>
      </c>
      <c r="G6223" s="5">
        <v>93.408441898019319</v>
      </c>
      <c r="H6223" s="5">
        <v>26.317612850471306</v>
      </c>
      <c r="I6223" s="10">
        <v>3.3741261378265124</v>
      </c>
      <c r="J6223" s="11">
        <v>21.625</v>
      </c>
      <c r="K6223" s="5">
        <f t="shared" si="97"/>
        <v>28.112500000000001</v>
      </c>
      <c r="L6223" s="5">
        <v>18.07</v>
      </c>
      <c r="M6223" s="15">
        <v>7.287623212331134</v>
      </c>
      <c r="N6223" s="5">
        <v>85.039999999999992</v>
      </c>
      <c r="O6223" s="5">
        <v>10.1225</v>
      </c>
      <c r="P6223" s="5">
        <v>220.37500000000003</v>
      </c>
      <c r="Q6223" s="5">
        <v>0.4375</v>
      </c>
      <c r="R6223" s="25"/>
      <c r="S6223" s="14"/>
      <c r="T6223" s="14"/>
    </row>
    <row r="6224" spans="1:20">
      <c r="A6224" s="2">
        <v>16</v>
      </c>
      <c r="B6224" s="2">
        <v>9</v>
      </c>
      <c r="C6224" s="16">
        <v>39707</v>
      </c>
      <c r="D6224" s="8">
        <v>4.1666666666699825E-2</v>
      </c>
      <c r="E6224" s="9">
        <v>0.24584507677552259</v>
      </c>
      <c r="F6224" s="5">
        <v>78.130623745745353</v>
      </c>
      <c r="G6224" s="5">
        <v>100.46911251951602</v>
      </c>
      <c r="H6224" s="5">
        <v>22.338488773770663</v>
      </c>
      <c r="I6224" s="10">
        <v>8.6307822946130308</v>
      </c>
      <c r="J6224" s="11">
        <v>20.797499999999999</v>
      </c>
      <c r="K6224" s="5">
        <f t="shared" si="97"/>
        <v>27.036750000000001</v>
      </c>
      <c r="L6224" s="5">
        <v>17.537500000000001</v>
      </c>
      <c r="M6224" s="15">
        <v>6.6629915927730377</v>
      </c>
      <c r="N6224" s="5">
        <v>87.18</v>
      </c>
      <c r="O6224" s="5">
        <v>9.6650000000000009</v>
      </c>
      <c r="P6224" s="5">
        <v>255.27499999999998</v>
      </c>
      <c r="Q6224" s="5">
        <v>0.35249999999999998</v>
      </c>
      <c r="R6224" s="25"/>
      <c r="S6224" s="14"/>
      <c r="T6224" s="14"/>
    </row>
    <row r="6225" spans="1:20">
      <c r="A6225" s="2">
        <v>16</v>
      </c>
      <c r="B6225" s="2">
        <v>9</v>
      </c>
      <c r="C6225" s="16">
        <v>39707</v>
      </c>
      <c r="D6225" s="8">
        <v>8.3333333333300175E-2</v>
      </c>
      <c r="E6225" s="9">
        <v>0.17041730854501574</v>
      </c>
      <c r="F6225" s="5">
        <v>56.265649442297985</v>
      </c>
      <c r="G6225" s="5">
        <v>76.735071336081973</v>
      </c>
      <c r="H6225" s="5">
        <v>20.469421893783984</v>
      </c>
      <c r="I6225" s="10">
        <v>7.0575772455792762</v>
      </c>
      <c r="J6225" s="11">
        <v>18.095000000000002</v>
      </c>
      <c r="K6225" s="5">
        <f t="shared" si="97"/>
        <v>23.523500000000006</v>
      </c>
      <c r="L6225" s="5">
        <v>15.2325</v>
      </c>
      <c r="M6225" s="15">
        <v>7.1410470438931135</v>
      </c>
      <c r="N6225" s="5">
        <v>87.827500000000001</v>
      </c>
      <c r="O6225" s="5">
        <v>8.9824999999999999</v>
      </c>
      <c r="P6225" s="5">
        <v>240.54999999999998</v>
      </c>
      <c r="Q6225" s="5">
        <v>0.54749999999999999</v>
      </c>
      <c r="R6225" s="25"/>
      <c r="S6225" s="14"/>
      <c r="T6225" s="14"/>
    </row>
    <row r="6226" spans="1:20">
      <c r="A6226" s="2">
        <v>16</v>
      </c>
      <c r="B6226" s="2">
        <v>9</v>
      </c>
      <c r="C6226" s="16">
        <v>39707</v>
      </c>
      <c r="D6226" s="8">
        <v>0.125</v>
      </c>
      <c r="E6226" s="9">
        <v>0.15840564797401466</v>
      </c>
      <c r="F6226" s="5">
        <v>66.241614300809175</v>
      </c>
      <c r="G6226" s="5">
        <v>86.024713645966784</v>
      </c>
      <c r="H6226" s="5">
        <v>19.783099345157616</v>
      </c>
      <c r="I6226" s="10">
        <v>2.9385725695147609</v>
      </c>
      <c r="J6226" s="11">
        <v>19.664999999999999</v>
      </c>
      <c r="K6226" s="5">
        <f t="shared" si="97"/>
        <v>25.564499999999999</v>
      </c>
      <c r="L6226" s="5">
        <v>14.76</v>
      </c>
      <c r="M6226" s="15">
        <v>7.923731456231236</v>
      </c>
      <c r="N6226" s="5">
        <v>89.09</v>
      </c>
      <c r="O6226" s="5">
        <v>8.3849999999999998</v>
      </c>
      <c r="P6226" s="5">
        <v>251.67500000000001</v>
      </c>
      <c r="Q6226" s="5">
        <v>0.75</v>
      </c>
      <c r="R6226" s="25"/>
      <c r="S6226" s="14"/>
      <c r="T6226" s="14"/>
    </row>
    <row r="6227" spans="1:20">
      <c r="A6227" s="2">
        <v>16</v>
      </c>
      <c r="B6227" s="2">
        <v>9</v>
      </c>
      <c r="C6227" s="16">
        <v>39707</v>
      </c>
      <c r="D6227" s="8">
        <v>0.16666666666669983</v>
      </c>
      <c r="E6227" s="9">
        <v>0.21189082538351961</v>
      </c>
      <c r="F6227" s="5">
        <v>109.50007131002774</v>
      </c>
      <c r="G6227" s="5">
        <v>132.71954619585586</v>
      </c>
      <c r="H6227" s="5">
        <v>23.21947488582812</v>
      </c>
      <c r="I6227" s="10">
        <v>2.845263737261261</v>
      </c>
      <c r="J6227" s="11">
        <v>22.669999999999998</v>
      </c>
      <c r="K6227" s="5">
        <f t="shared" si="97"/>
        <v>29.471</v>
      </c>
      <c r="L6227" s="5">
        <v>17.967500000000001</v>
      </c>
      <c r="M6227" s="15">
        <v>7.6837125987442008</v>
      </c>
      <c r="N6227" s="5">
        <v>89.665000000000006</v>
      </c>
      <c r="O6227" s="5">
        <v>8.4275000000000002</v>
      </c>
      <c r="P6227" s="5">
        <v>257.875</v>
      </c>
      <c r="Q6227" s="5">
        <v>0.84250000000000003</v>
      </c>
      <c r="R6227" s="25"/>
      <c r="S6227" s="14"/>
      <c r="T6227" s="14"/>
    </row>
    <row r="6228" spans="1:20">
      <c r="A6228" s="2">
        <v>16</v>
      </c>
      <c r="B6228" s="2">
        <v>9</v>
      </c>
      <c r="C6228" s="16">
        <v>39707</v>
      </c>
      <c r="D6228" s="8">
        <v>0.20833333333330017</v>
      </c>
      <c r="E6228" s="9">
        <v>0.25229426853927345</v>
      </c>
      <c r="F6228" s="5">
        <v>163.09094832494176</v>
      </c>
      <c r="G6228" s="5">
        <v>193.40456383596901</v>
      </c>
      <c r="H6228" s="5">
        <v>30.313615511027244</v>
      </c>
      <c r="I6228" s="10">
        <v>2.7591308307607605</v>
      </c>
      <c r="J6228" s="11">
        <v>27.827500000000001</v>
      </c>
      <c r="K6228" s="5">
        <f t="shared" si="97"/>
        <v>36.175750000000001</v>
      </c>
      <c r="L6228" s="5">
        <v>20.144999999999996</v>
      </c>
      <c r="M6228" s="15">
        <v>7.0244761037620975</v>
      </c>
      <c r="N6228" s="5">
        <v>88.66</v>
      </c>
      <c r="O6228" s="5">
        <v>8.6474999999999991</v>
      </c>
      <c r="P6228" s="5">
        <v>257.84999999999997</v>
      </c>
      <c r="Q6228" s="5">
        <v>1.53</v>
      </c>
      <c r="R6228" s="25"/>
      <c r="S6228" s="14"/>
      <c r="T6228" s="14"/>
    </row>
    <row r="6229" spans="1:20">
      <c r="A6229" s="2">
        <v>16</v>
      </c>
      <c r="B6229" s="2">
        <v>9</v>
      </c>
      <c r="C6229" s="16">
        <v>39707</v>
      </c>
      <c r="D6229" s="8">
        <v>0.25</v>
      </c>
      <c r="E6229" s="9">
        <v>0.35007754383303247</v>
      </c>
      <c r="F6229" s="5">
        <v>213.57580161754058</v>
      </c>
      <c r="G6229" s="5">
        <v>251.08189906732693</v>
      </c>
      <c r="H6229" s="5">
        <v>37.506097449786338</v>
      </c>
      <c r="I6229" s="10">
        <v>2.7448499459557612</v>
      </c>
      <c r="J6229" s="11">
        <v>41.995000000000005</v>
      </c>
      <c r="K6229" s="5">
        <f t="shared" si="97"/>
        <v>54.593500000000006</v>
      </c>
      <c r="L6229" s="5">
        <v>28.5</v>
      </c>
      <c r="M6229" s="15">
        <v>7.9726012220462463</v>
      </c>
      <c r="N6229" s="5">
        <v>86.897500000000008</v>
      </c>
      <c r="O6229" s="5">
        <v>8.6125000000000007</v>
      </c>
      <c r="P6229" s="5">
        <v>257.875</v>
      </c>
      <c r="Q6229" s="5">
        <v>1.8199999999999998</v>
      </c>
      <c r="R6229" s="25"/>
      <c r="S6229" s="14"/>
      <c r="T6229" s="14"/>
    </row>
    <row r="6230" spans="1:20">
      <c r="A6230" s="2">
        <v>16</v>
      </c>
      <c r="B6230" s="2">
        <v>9</v>
      </c>
      <c r="C6230" s="16">
        <v>39707</v>
      </c>
      <c r="D6230" s="8">
        <v>0.29166666666669983</v>
      </c>
      <c r="E6230" s="9">
        <v>0.45356858923554227</v>
      </c>
      <c r="F6230" s="5">
        <v>228.39955692009784</v>
      </c>
      <c r="G6230" s="5">
        <v>267.40953022969092</v>
      </c>
      <c r="H6230" s="5">
        <v>39.009973309593072</v>
      </c>
      <c r="I6230" s="10">
        <v>3.6096228003717639</v>
      </c>
      <c r="J6230" s="11">
        <v>58.147500000000008</v>
      </c>
      <c r="K6230" s="5">
        <f t="shared" si="97"/>
        <v>75.591750000000019</v>
      </c>
      <c r="L6230" s="5">
        <v>35.667500000000004</v>
      </c>
      <c r="M6230" s="15">
        <v>6.5283957799820218</v>
      </c>
      <c r="N6230" s="5">
        <v>85.175000000000011</v>
      </c>
      <c r="O6230" s="5">
        <v>9.9600000000000009</v>
      </c>
      <c r="P6230" s="5">
        <v>273.2</v>
      </c>
      <c r="Q6230" s="5">
        <v>1.4275</v>
      </c>
      <c r="R6230" s="25"/>
      <c r="S6230" s="14"/>
      <c r="T6230" s="14"/>
    </row>
    <row r="6231" spans="1:20">
      <c r="A6231" s="2">
        <v>16</v>
      </c>
      <c r="B6231" s="2">
        <v>9</v>
      </c>
      <c r="C6231" s="16">
        <v>39707</v>
      </c>
      <c r="D6231" s="8">
        <v>0.33333333333330017</v>
      </c>
      <c r="E6231" s="9">
        <v>0.44720522743154173</v>
      </c>
      <c r="F6231" s="5">
        <v>157.69443034548289</v>
      </c>
      <c r="G6231" s="5">
        <v>197.83007667153217</v>
      </c>
      <c r="H6231" s="5">
        <v>40.135646326049276</v>
      </c>
      <c r="I6231" s="10">
        <v>5.5020128332705216</v>
      </c>
      <c r="J6231" s="11">
        <v>47.099999999999994</v>
      </c>
      <c r="K6231" s="5">
        <f t="shared" si="97"/>
        <v>61.23</v>
      </c>
      <c r="L6231" s="5">
        <v>30.372500000000002</v>
      </c>
      <c r="M6231" s="15">
        <v>7.2392164068531342</v>
      </c>
      <c r="N6231" s="5">
        <v>81.907499999999999</v>
      </c>
      <c r="O6231" s="5">
        <v>11.8725</v>
      </c>
      <c r="P6231" s="5">
        <v>279.77500000000003</v>
      </c>
      <c r="Q6231" s="5">
        <v>1.1274999999999999</v>
      </c>
      <c r="R6231" s="25"/>
      <c r="S6231" s="14"/>
      <c r="T6231" s="14"/>
    </row>
    <row r="6232" spans="1:20">
      <c r="A6232" s="2">
        <v>16</v>
      </c>
      <c r="B6232" s="2">
        <v>9</v>
      </c>
      <c r="C6232" s="16">
        <v>39707</v>
      </c>
      <c r="D6232" s="8">
        <v>0.375</v>
      </c>
      <c r="E6232" s="9">
        <v>0.2811600724002763</v>
      </c>
      <c r="F6232" s="5">
        <v>51.341474485612601</v>
      </c>
      <c r="G6232" s="5">
        <v>91.583537597337624</v>
      </c>
      <c r="H6232" s="5">
        <v>40.242063111725024</v>
      </c>
      <c r="I6232" s="10">
        <v>2.766671373889511</v>
      </c>
      <c r="J6232" s="11">
        <v>30.204999999999998</v>
      </c>
      <c r="K6232" s="5">
        <f t="shared" si="97"/>
        <v>39.266500000000001</v>
      </c>
      <c r="L6232" s="5">
        <v>23.157500000000002</v>
      </c>
      <c r="M6232" s="15">
        <v>7.2200895444261306</v>
      </c>
      <c r="N6232" s="5">
        <v>63.17</v>
      </c>
      <c r="O6232" s="5">
        <v>13.487500000000001</v>
      </c>
      <c r="P6232" s="5">
        <v>225.92500000000001</v>
      </c>
      <c r="Q6232" s="5">
        <v>0.6875</v>
      </c>
      <c r="R6232" s="25"/>
      <c r="S6232" s="14"/>
      <c r="T6232" s="14"/>
    </row>
    <row r="6233" spans="1:20">
      <c r="A6233" s="2">
        <v>16</v>
      </c>
      <c r="B6233" s="2">
        <v>9</v>
      </c>
      <c r="C6233" s="16">
        <v>39707</v>
      </c>
      <c r="D6233" s="8">
        <v>0.41666666666669983</v>
      </c>
      <c r="E6233" s="9">
        <v>0.31424919134227947</v>
      </c>
      <c r="F6233" s="5">
        <v>74.73674571804564</v>
      </c>
      <c r="G6233" s="5">
        <v>118.59369747351656</v>
      </c>
      <c r="H6233" s="5">
        <v>43.856951755470917</v>
      </c>
      <c r="I6233" s="10">
        <v>2.5296095596695101</v>
      </c>
      <c r="J6233" s="11">
        <v>31.827499999999997</v>
      </c>
      <c r="K6233" s="5">
        <f t="shared" si="97"/>
        <v>41.375749999999996</v>
      </c>
      <c r="L6233" s="5">
        <v>23.425000000000004</v>
      </c>
      <c r="M6233" s="15">
        <v>7.8653333105162337</v>
      </c>
      <c r="N6233" s="5">
        <v>48.540000000000006</v>
      </c>
      <c r="O6233" s="5">
        <v>15.012500000000001</v>
      </c>
      <c r="P6233" s="5">
        <v>178.95</v>
      </c>
      <c r="Q6233" s="5">
        <v>0.99499999999999988</v>
      </c>
      <c r="R6233" s="25"/>
      <c r="S6233" s="14"/>
      <c r="T6233" s="14"/>
    </row>
    <row r="6234" spans="1:20">
      <c r="A6234" s="2">
        <v>16</v>
      </c>
      <c r="B6234" s="2">
        <v>9</v>
      </c>
      <c r="C6234" s="16">
        <v>39707</v>
      </c>
      <c r="D6234" s="8">
        <v>0.45833333333330017</v>
      </c>
      <c r="E6234" s="9">
        <v>0.21726847328527044</v>
      </c>
      <c r="F6234" s="5">
        <v>56.922406901473543</v>
      </c>
      <c r="G6234" s="5">
        <v>98.743261962246905</v>
      </c>
      <c r="H6234" s="5">
        <v>41.820855060773361</v>
      </c>
      <c r="I6234" s="10">
        <v>2.2781586998572592</v>
      </c>
      <c r="J6234" s="11">
        <v>29.932500000000001</v>
      </c>
      <c r="K6234" s="5">
        <f t="shared" si="97"/>
        <v>38.91225</v>
      </c>
      <c r="L6234" s="5">
        <v>20.672500000000003</v>
      </c>
      <c r="M6234" s="15">
        <v>10.394813310629631</v>
      </c>
      <c r="N6234" s="5">
        <v>38.9925</v>
      </c>
      <c r="O6234" s="5">
        <v>15.934999999999999</v>
      </c>
      <c r="P6234" s="5">
        <v>184.2</v>
      </c>
      <c r="Q6234" s="5">
        <v>1.0374999999999999</v>
      </c>
      <c r="R6234" s="25"/>
      <c r="S6234" s="14"/>
      <c r="T6234" s="14"/>
    </row>
    <row r="6235" spans="1:20">
      <c r="A6235" s="2">
        <v>16</v>
      </c>
      <c r="B6235" s="2">
        <v>9</v>
      </c>
      <c r="C6235" s="16">
        <v>39707</v>
      </c>
      <c r="D6235" s="8">
        <v>0.5</v>
      </c>
      <c r="E6235" s="9">
        <v>0.1728511060465163</v>
      </c>
      <c r="F6235" s="5">
        <v>46.221176500816675</v>
      </c>
      <c r="G6235" s="5">
        <v>86.315140066040371</v>
      </c>
      <c r="H6235" s="5">
        <v>40.093963565223689</v>
      </c>
      <c r="I6235" s="10">
        <v>2.1824078773592586</v>
      </c>
      <c r="J6235" s="11">
        <v>28.465</v>
      </c>
      <c r="K6235" s="5">
        <f t="shared" si="97"/>
        <v>37.0045</v>
      </c>
      <c r="L6235" s="5">
        <v>21.164999999999999</v>
      </c>
      <c r="M6235" s="15">
        <v>11.066161969738738</v>
      </c>
      <c r="N6235" s="5">
        <v>29.457500000000003</v>
      </c>
      <c r="O6235" s="5">
        <v>16.725000000000001</v>
      </c>
      <c r="P6235" s="5">
        <v>208.65</v>
      </c>
      <c r="Q6235" s="5">
        <v>0.98</v>
      </c>
      <c r="R6235" s="25"/>
      <c r="S6235" s="14"/>
      <c r="T6235" s="14"/>
    </row>
    <row r="6236" spans="1:20">
      <c r="A6236" s="2">
        <v>16</v>
      </c>
      <c r="B6236" s="2">
        <v>9</v>
      </c>
      <c r="C6236" s="16">
        <v>39707</v>
      </c>
      <c r="D6236" s="8">
        <v>0.54166666666669983</v>
      </c>
      <c r="E6236" s="9">
        <v>0.15528021620301466</v>
      </c>
      <c r="F6236" s="5">
        <v>35.196582476609066</v>
      </c>
      <c r="G6236" s="5">
        <v>72.698708889353369</v>
      </c>
      <c r="H6236" s="5">
        <v>37.502126412744303</v>
      </c>
      <c r="I6236" s="10">
        <v>2.1633121911435089</v>
      </c>
      <c r="J6236" s="11">
        <v>27.754999999999999</v>
      </c>
      <c r="K6236" s="5">
        <f t="shared" si="97"/>
        <v>36.081499999999998</v>
      </c>
      <c r="L6236" s="5">
        <v>19.9175</v>
      </c>
      <c r="M6236" s="15">
        <v>12.203298539934918</v>
      </c>
      <c r="N6236" s="5">
        <v>27.943750000000001</v>
      </c>
      <c r="O6236" s="5">
        <v>16.545000000000002</v>
      </c>
      <c r="P6236" s="5">
        <v>189.82499999999999</v>
      </c>
      <c r="Q6236" s="5">
        <v>1.0625</v>
      </c>
      <c r="R6236" s="25"/>
      <c r="S6236" s="14"/>
      <c r="T6236" s="14"/>
    </row>
    <row r="6237" spans="1:20">
      <c r="A6237" s="2">
        <v>16</v>
      </c>
      <c r="B6237" s="2">
        <v>9</v>
      </c>
      <c r="C6237" s="16">
        <v>39707</v>
      </c>
      <c r="D6237" s="8">
        <v>0.58333333333330017</v>
      </c>
      <c r="E6237" s="9">
        <v>0.16978806426751608</v>
      </c>
      <c r="F6237" s="5">
        <v>38.338605585319563</v>
      </c>
      <c r="G6237" s="5">
        <v>76.642425216016392</v>
      </c>
      <c r="H6237" s="5">
        <v>38.303819630696829</v>
      </c>
      <c r="I6237" s="10">
        <v>2.1298407800082586</v>
      </c>
      <c r="J6237" s="11">
        <v>25.715000000000003</v>
      </c>
      <c r="K6237" s="5">
        <f t="shared" si="97"/>
        <v>33.429500000000004</v>
      </c>
      <c r="L6237" s="5">
        <v>18.567499999999999</v>
      </c>
      <c r="M6237" s="15">
        <v>12.90099278791603</v>
      </c>
      <c r="N6237" s="5">
        <v>28.984999999999999</v>
      </c>
      <c r="O6237" s="5">
        <v>15.82</v>
      </c>
      <c r="P6237" s="5">
        <v>95.75</v>
      </c>
      <c r="Q6237" s="5">
        <v>1.0499999999999998</v>
      </c>
      <c r="R6237" s="25"/>
      <c r="S6237" s="14"/>
      <c r="T6237" s="14"/>
    </row>
    <row r="6238" spans="1:20">
      <c r="A6238" s="2">
        <v>16</v>
      </c>
      <c r="B6238" s="2">
        <v>9</v>
      </c>
      <c r="C6238" s="16">
        <v>39707</v>
      </c>
      <c r="D6238" s="8">
        <v>0.625</v>
      </c>
      <c r="E6238" s="9">
        <v>0.19131213692851817</v>
      </c>
      <c r="F6238" s="5">
        <v>52.064214643632063</v>
      </c>
      <c r="G6238" s="5">
        <v>95.084418860498673</v>
      </c>
      <c r="H6238" s="5">
        <v>43.02020421686661</v>
      </c>
      <c r="I6238" s="10">
        <v>2.0939715309882589</v>
      </c>
      <c r="J6238" s="11">
        <v>24.977500000000003</v>
      </c>
      <c r="K6238" s="5">
        <f t="shared" si="97"/>
        <v>32.470750000000002</v>
      </c>
      <c r="L6238" s="5">
        <v>16.837499999999999</v>
      </c>
      <c r="M6238" s="15">
        <v>11.212214748272766</v>
      </c>
      <c r="N6238" s="5">
        <v>30.91</v>
      </c>
      <c r="O6238" s="5">
        <v>15.68</v>
      </c>
      <c r="P6238" s="5">
        <v>169.65</v>
      </c>
      <c r="Q6238" s="5">
        <v>0.98750000000000004</v>
      </c>
      <c r="R6238" s="25"/>
      <c r="S6238" s="14"/>
      <c r="T6238" s="14"/>
    </row>
    <row r="6239" spans="1:20">
      <c r="A6239" s="2">
        <v>16</v>
      </c>
      <c r="B6239" s="2">
        <v>9</v>
      </c>
      <c r="C6239" s="16">
        <v>39707</v>
      </c>
      <c r="D6239" s="8">
        <v>0.66666666666669983</v>
      </c>
      <c r="E6239" s="9">
        <v>0.27232556735102587</v>
      </c>
      <c r="F6239" s="5">
        <v>72.02162161402137</v>
      </c>
      <c r="G6239" s="5">
        <v>123.9346118476322</v>
      </c>
      <c r="H6239" s="5">
        <v>51.912990233610827</v>
      </c>
      <c r="I6239" s="10">
        <v>2.110810274746759</v>
      </c>
      <c r="J6239" s="11">
        <v>26.745000000000001</v>
      </c>
      <c r="K6239" s="5">
        <f t="shared" si="97"/>
        <v>34.768500000000003</v>
      </c>
      <c r="L6239" s="5">
        <v>19.125</v>
      </c>
      <c r="M6239" s="15">
        <v>9.5788965265275081</v>
      </c>
      <c r="N6239" s="5">
        <v>30.594999999999999</v>
      </c>
      <c r="O6239" s="5">
        <v>15.78</v>
      </c>
      <c r="P6239" s="5">
        <v>235.82499999999999</v>
      </c>
      <c r="Q6239" s="5">
        <v>1.04</v>
      </c>
      <c r="R6239" s="25"/>
      <c r="S6239" s="14"/>
      <c r="T6239" s="14"/>
    </row>
    <row r="6240" spans="1:20">
      <c r="A6240" s="2">
        <v>16</v>
      </c>
      <c r="B6240" s="2">
        <v>9</v>
      </c>
      <c r="C6240" s="16">
        <v>39707</v>
      </c>
      <c r="D6240" s="8">
        <v>0.70833333333330017</v>
      </c>
      <c r="E6240" s="9">
        <v>0.34272506142253262</v>
      </c>
      <c r="F6240" s="5">
        <v>93.407824360054036</v>
      </c>
      <c r="G6240" s="5">
        <v>151.94911462333565</v>
      </c>
      <c r="H6240" s="5">
        <v>58.541290263281624</v>
      </c>
      <c r="I6240" s="10">
        <v>2.1252539485525088</v>
      </c>
      <c r="J6240" s="11">
        <v>30.325000000000003</v>
      </c>
      <c r="K6240" s="5">
        <f t="shared" si="97"/>
        <v>39.422500000000007</v>
      </c>
      <c r="L6240" s="5">
        <v>21.297499999999999</v>
      </c>
      <c r="M6240" s="15">
        <v>8.6097986134813578</v>
      </c>
      <c r="N6240" s="5">
        <v>33.237500000000004</v>
      </c>
      <c r="O6240" s="5">
        <v>15.424999999999999</v>
      </c>
      <c r="P6240" s="5">
        <v>246.07499999999999</v>
      </c>
      <c r="Q6240" s="5">
        <v>1.1724999999999999</v>
      </c>
      <c r="R6240" s="25"/>
      <c r="S6240" s="14"/>
      <c r="T6240" s="14"/>
    </row>
    <row r="6241" spans="1:20">
      <c r="A6241" s="2">
        <v>16</v>
      </c>
      <c r="B6241" s="2">
        <v>9</v>
      </c>
      <c r="C6241" s="16">
        <v>39707</v>
      </c>
      <c r="D6241" s="8">
        <v>0.75</v>
      </c>
      <c r="E6241" s="9">
        <v>0.36487294237028478</v>
      </c>
      <c r="F6241" s="5">
        <v>83.958576642362246</v>
      </c>
      <c r="G6241" s="5">
        <v>141.86998864889839</v>
      </c>
      <c r="H6241" s="5">
        <v>57.911412006536139</v>
      </c>
      <c r="I6241" s="10">
        <v>2.1253222242085092</v>
      </c>
      <c r="J6241" s="11">
        <v>29.032499999999999</v>
      </c>
      <c r="K6241" s="5">
        <f t="shared" si="97"/>
        <v>37.742249999999999</v>
      </c>
      <c r="L6241" s="5">
        <v>21.25</v>
      </c>
      <c r="M6241" s="15">
        <v>7.3446958735801591</v>
      </c>
      <c r="N6241" s="5">
        <v>36.549999999999997</v>
      </c>
      <c r="O6241" s="5">
        <v>15.067499999999999</v>
      </c>
      <c r="P6241" s="5">
        <v>248.42500000000001</v>
      </c>
      <c r="Q6241" s="5">
        <v>1.1775</v>
      </c>
      <c r="R6241" s="25"/>
      <c r="S6241" s="14"/>
      <c r="T6241" s="14"/>
    </row>
    <row r="6242" spans="1:20">
      <c r="A6242" s="2">
        <v>16</v>
      </c>
      <c r="B6242" s="2">
        <v>9</v>
      </c>
      <c r="C6242" s="16">
        <v>39707</v>
      </c>
      <c r="D6242" s="8">
        <v>0.79166666666669983</v>
      </c>
      <c r="E6242" s="9">
        <v>0.27904257141777672</v>
      </c>
      <c r="F6242" s="5">
        <v>58.027057893487545</v>
      </c>
      <c r="G6242" s="5">
        <v>101.73061907093593</v>
      </c>
      <c r="H6242" s="5">
        <v>43.703561177448378</v>
      </c>
      <c r="I6242" s="10"/>
      <c r="J6242" s="11">
        <v>31.2225</v>
      </c>
      <c r="K6242" s="5">
        <f t="shared" si="97"/>
        <v>40.58925</v>
      </c>
      <c r="L6242" s="5">
        <v>20.147500000000001</v>
      </c>
      <c r="M6242" s="15">
        <v>6.8476801136160823</v>
      </c>
      <c r="N6242" s="5">
        <v>47.665000000000006</v>
      </c>
      <c r="O6242" s="5">
        <v>14.1875</v>
      </c>
      <c r="P6242" s="5">
        <v>263</v>
      </c>
      <c r="Q6242" s="5">
        <v>0.67749999999999999</v>
      </c>
      <c r="R6242" s="25"/>
      <c r="S6242" s="14"/>
      <c r="T6242" s="14"/>
    </row>
    <row r="6243" spans="1:20">
      <c r="A6243" s="2">
        <v>16</v>
      </c>
      <c r="B6243" s="2">
        <v>9</v>
      </c>
      <c r="C6243" s="16">
        <v>39707</v>
      </c>
      <c r="D6243" s="8">
        <v>0.83333333333330017</v>
      </c>
      <c r="E6243" s="9">
        <v>0.27520675116102639</v>
      </c>
      <c r="F6243" s="5">
        <v>67.051686570468121</v>
      </c>
      <c r="G6243" s="5">
        <v>102.6475318932891</v>
      </c>
      <c r="H6243" s="5">
        <v>35.595845322820978</v>
      </c>
      <c r="I6243" s="10"/>
      <c r="J6243" s="11">
        <v>27.76</v>
      </c>
      <c r="K6243" s="5">
        <f t="shared" si="97"/>
        <v>36.088000000000001</v>
      </c>
      <c r="L6243" s="5">
        <v>19.927499999999998</v>
      </c>
      <c r="M6243" s="15">
        <v>8.5971210939563587</v>
      </c>
      <c r="N6243" s="5">
        <v>67.197500000000005</v>
      </c>
      <c r="O6243" s="5">
        <v>13.335000000000001</v>
      </c>
      <c r="P6243" s="5">
        <v>276.67499999999995</v>
      </c>
      <c r="Q6243" s="5">
        <v>0.49</v>
      </c>
      <c r="R6243" s="25"/>
      <c r="S6243" s="14"/>
      <c r="T6243" s="14"/>
    </row>
    <row r="6244" spans="1:20">
      <c r="A6244" s="2">
        <v>16</v>
      </c>
      <c r="B6244" s="2">
        <v>9</v>
      </c>
      <c r="C6244" s="16">
        <v>39707</v>
      </c>
      <c r="D6244" s="8">
        <v>0.875</v>
      </c>
      <c r="E6244" s="9">
        <v>0.28947626343452781</v>
      </c>
      <c r="F6244" s="5">
        <v>42.228450920398984</v>
      </c>
      <c r="G6244" s="5">
        <v>73.572903401980753</v>
      </c>
      <c r="H6244" s="5">
        <v>31.344452481581765</v>
      </c>
      <c r="I6244" s="10">
        <v>4.0042307472195171</v>
      </c>
      <c r="J6244" s="11">
        <v>29.295000000000002</v>
      </c>
      <c r="K6244" s="5">
        <f t="shared" si="97"/>
        <v>38.083500000000001</v>
      </c>
      <c r="L6244" s="5">
        <v>23.504999999999999</v>
      </c>
      <c r="M6244" s="15">
        <v>9.1577921699744493</v>
      </c>
      <c r="N6244" s="5">
        <v>68.724999999999994</v>
      </c>
      <c r="O6244" s="5">
        <v>12.8725</v>
      </c>
      <c r="P6244" s="5">
        <v>285.72500000000002</v>
      </c>
      <c r="Q6244" s="5">
        <v>0.185</v>
      </c>
      <c r="R6244" s="25"/>
      <c r="S6244" s="14"/>
      <c r="T6244" s="14"/>
    </row>
    <row r="6245" spans="1:20">
      <c r="A6245" s="2">
        <v>16</v>
      </c>
      <c r="B6245" s="2">
        <v>9</v>
      </c>
      <c r="C6245" s="16">
        <v>39707</v>
      </c>
      <c r="D6245" s="8">
        <v>0.91666666666669983</v>
      </c>
      <c r="E6245" s="9">
        <v>0.2620055537760253</v>
      </c>
      <c r="F6245" s="5">
        <v>17.345996810497223</v>
      </c>
      <c r="G6245" s="5">
        <v>47.061920836487481</v>
      </c>
      <c r="H6245" s="5">
        <v>29.715924025990258</v>
      </c>
      <c r="I6245" s="10">
        <v>3.0841475234985132</v>
      </c>
      <c r="J6245" s="11">
        <v>23.702500000000004</v>
      </c>
      <c r="K6245" s="5">
        <f t="shared" si="97"/>
        <v>30.813250000000007</v>
      </c>
      <c r="L6245" s="5">
        <v>18.07</v>
      </c>
      <c r="M6245" s="15">
        <v>8.9997382947444251</v>
      </c>
      <c r="N6245" s="5">
        <v>69.107499999999987</v>
      </c>
      <c r="O6245" s="5">
        <v>12.885</v>
      </c>
      <c r="P6245" s="5">
        <v>120.325</v>
      </c>
      <c r="Q6245" s="5">
        <v>0.45250000000000001</v>
      </c>
      <c r="R6245" s="25"/>
      <c r="S6245" s="14"/>
      <c r="T6245" s="14"/>
    </row>
    <row r="6246" spans="1:20">
      <c r="A6246" s="2">
        <v>16</v>
      </c>
      <c r="B6246" s="2">
        <v>9</v>
      </c>
      <c r="C6246" s="16">
        <v>39707</v>
      </c>
      <c r="D6246" s="8">
        <v>0.95833333333330017</v>
      </c>
      <c r="E6246" s="9">
        <v>0.25778336534077484</v>
      </c>
      <c r="F6246" s="5">
        <v>11.685341247948946</v>
      </c>
      <c r="G6246" s="5">
        <v>40.889786908119866</v>
      </c>
      <c r="H6246" s="5">
        <v>29.204445660170919</v>
      </c>
      <c r="I6246" s="10">
        <v>2.6385054715275116</v>
      </c>
      <c r="J6246" s="11">
        <v>22.1875</v>
      </c>
      <c r="K6246" s="5">
        <f t="shared" si="97"/>
        <v>28.84375</v>
      </c>
      <c r="L6246" s="5">
        <v>17.785</v>
      </c>
      <c r="M6246" s="15">
        <v>9.5276296872215092</v>
      </c>
      <c r="N6246" s="5">
        <v>63.55</v>
      </c>
      <c r="O6246" s="5">
        <v>12.97</v>
      </c>
      <c r="P6246" s="5">
        <v>60.425000000000004</v>
      </c>
      <c r="Q6246" s="5">
        <v>0.62250000000000005</v>
      </c>
      <c r="R6246" s="25"/>
      <c r="S6246" s="14"/>
      <c r="T6246" s="14"/>
    </row>
    <row r="6247" spans="1:20">
      <c r="A6247" s="2">
        <v>17</v>
      </c>
      <c r="B6247" s="2">
        <v>9</v>
      </c>
      <c r="C6247" s="16">
        <v>39708</v>
      </c>
      <c r="D6247" s="8">
        <v>0</v>
      </c>
      <c r="E6247" s="9">
        <v>0.21110775313052044</v>
      </c>
      <c r="F6247" s="5">
        <v>11.656100292116481</v>
      </c>
      <c r="G6247" s="5">
        <v>38.861943185184856</v>
      </c>
      <c r="H6247" s="5">
        <v>27.205842893068375</v>
      </c>
      <c r="I6247" s="10">
        <v>2.6337972739422617</v>
      </c>
      <c r="J6247" s="11">
        <v>21.265000000000001</v>
      </c>
      <c r="K6247" s="5">
        <f t="shared" si="97"/>
        <v>27.644500000000001</v>
      </c>
      <c r="L6247" s="5">
        <v>16.850000000000001</v>
      </c>
      <c r="M6247" s="15">
        <v>9.9023439886065709</v>
      </c>
      <c r="N6247" s="5">
        <v>65.739999999999995</v>
      </c>
      <c r="O6247" s="5">
        <v>12.68</v>
      </c>
      <c r="P6247" s="5">
        <v>178.52499999999998</v>
      </c>
      <c r="Q6247" s="5">
        <v>0.23</v>
      </c>
      <c r="R6247" s="25"/>
      <c r="S6247" s="14"/>
      <c r="T6247" s="14"/>
    </row>
    <row r="6248" spans="1:20">
      <c r="A6248" s="2">
        <v>17</v>
      </c>
      <c r="B6248" s="2">
        <v>9</v>
      </c>
      <c r="C6248" s="16">
        <v>39708</v>
      </c>
      <c r="D6248" s="8">
        <v>4.1666666666699825E-2</v>
      </c>
      <c r="E6248" s="9">
        <v>0.18979139478476839</v>
      </c>
      <c r="F6248" s="5">
        <v>8.0657274726783861</v>
      </c>
      <c r="G6248" s="5">
        <v>34.784616960865179</v>
      </c>
      <c r="H6248" s="5">
        <v>26.718889488186793</v>
      </c>
      <c r="I6248" s="10">
        <v>2.7105743530065123</v>
      </c>
      <c r="J6248" s="11">
        <v>20.982499999999998</v>
      </c>
      <c r="K6248" s="5">
        <f t="shared" si="97"/>
        <v>27.277249999999999</v>
      </c>
      <c r="L6248" s="5">
        <v>16.645</v>
      </c>
      <c r="M6248" s="15">
        <v>10.178983389377617</v>
      </c>
      <c r="N6248" s="5">
        <v>67.097499999999997</v>
      </c>
      <c r="O6248" s="5">
        <v>12.492500000000001</v>
      </c>
      <c r="P6248" s="5">
        <v>241.75</v>
      </c>
      <c r="Q6248" s="5">
        <v>0.1875</v>
      </c>
      <c r="R6248" s="25"/>
      <c r="S6248" s="14"/>
      <c r="T6248" s="14"/>
    </row>
    <row r="6249" spans="1:20">
      <c r="A6249" s="2">
        <v>17</v>
      </c>
      <c r="B6249" s="2">
        <v>9</v>
      </c>
      <c r="C6249" s="16">
        <v>39708</v>
      </c>
      <c r="D6249" s="8">
        <v>8.3333333333300175E-2</v>
      </c>
      <c r="E6249" s="9">
        <v>0.15307543444676489</v>
      </c>
      <c r="F6249" s="5">
        <v>3.9342347678612102</v>
      </c>
      <c r="G6249" s="5">
        <v>28.424504808651395</v>
      </c>
      <c r="H6249" s="5">
        <v>24.490270040790183</v>
      </c>
      <c r="I6249" s="10">
        <v>2.6219832715480123</v>
      </c>
      <c r="J6249" s="11">
        <v>19.434999999999995</v>
      </c>
      <c r="K6249" s="5">
        <f t="shared" si="97"/>
        <v>25.265499999999996</v>
      </c>
      <c r="L6249" s="5">
        <v>16.224999999999998</v>
      </c>
      <c r="M6249" s="15">
        <v>11.941346089898895</v>
      </c>
      <c r="N6249" s="5">
        <v>68.357500000000002</v>
      </c>
      <c r="O6249" s="5">
        <v>12.375</v>
      </c>
      <c r="P6249" s="5">
        <v>221.49999999999997</v>
      </c>
      <c r="Q6249" s="5">
        <v>0.23749999999999999</v>
      </c>
      <c r="R6249" s="25"/>
      <c r="S6249" s="14"/>
      <c r="T6249" s="14"/>
    </row>
    <row r="6250" spans="1:20">
      <c r="A6250" s="2">
        <v>17</v>
      </c>
      <c r="B6250" s="2">
        <v>9</v>
      </c>
      <c r="C6250" s="16">
        <v>39708</v>
      </c>
      <c r="D6250" s="8">
        <v>0.125</v>
      </c>
      <c r="E6250" s="9">
        <v>0.13080797447801273</v>
      </c>
      <c r="F6250" s="5">
        <v>4.1255719548632532</v>
      </c>
      <c r="G6250" s="5">
        <v>25.985649685867074</v>
      </c>
      <c r="H6250" s="5">
        <v>21.860077731003823</v>
      </c>
      <c r="I6250" s="10">
        <v>2.4710709521987613</v>
      </c>
      <c r="J6250" s="11">
        <v>19.475000000000001</v>
      </c>
      <c r="K6250" s="5">
        <f t="shared" si="97"/>
        <v>25.317500000000003</v>
      </c>
      <c r="L6250" s="5">
        <v>15.355</v>
      </c>
      <c r="M6250" s="15">
        <v>12.497329517255986</v>
      </c>
      <c r="N6250" s="5">
        <v>67.685000000000002</v>
      </c>
      <c r="O6250" s="5">
        <v>12.372499999999999</v>
      </c>
      <c r="P6250" s="5">
        <v>59.649999999999991</v>
      </c>
      <c r="Q6250" s="5">
        <v>0.55249999999999999</v>
      </c>
      <c r="R6250" s="25"/>
      <c r="S6250" s="14"/>
      <c r="T6250" s="14"/>
    </row>
    <row r="6251" spans="1:20">
      <c r="A6251" s="2">
        <v>17</v>
      </c>
      <c r="B6251" s="2">
        <v>9</v>
      </c>
      <c r="C6251" s="16">
        <v>39708</v>
      </c>
      <c r="D6251" s="8">
        <v>0.16666666666669983</v>
      </c>
      <c r="E6251" s="9">
        <v>0.12254300234901196</v>
      </c>
      <c r="F6251" s="5">
        <v>6.077420567730516</v>
      </c>
      <c r="G6251" s="5">
        <v>27.881159633388808</v>
      </c>
      <c r="H6251" s="5">
        <v>21.803739065658295</v>
      </c>
      <c r="I6251" s="10">
        <v>2.6221505584382623</v>
      </c>
      <c r="J6251" s="11">
        <v>18.575000000000003</v>
      </c>
      <c r="K6251" s="5">
        <f t="shared" si="97"/>
        <v>24.147500000000004</v>
      </c>
      <c r="L6251" s="5">
        <v>15.23</v>
      </c>
      <c r="M6251" s="15">
        <v>14.595821157264321</v>
      </c>
      <c r="N6251" s="5">
        <v>68.382499999999993</v>
      </c>
      <c r="O6251" s="5">
        <v>12.3725</v>
      </c>
      <c r="P6251" s="5">
        <v>52.599999999999994</v>
      </c>
      <c r="Q6251" s="5">
        <v>0.76750000000000007</v>
      </c>
      <c r="R6251" s="25"/>
      <c r="S6251" s="14"/>
      <c r="T6251" s="14"/>
    </row>
    <row r="6252" spans="1:20">
      <c r="A6252" s="2">
        <v>17</v>
      </c>
      <c r="B6252" s="2">
        <v>9</v>
      </c>
      <c r="C6252" s="16">
        <v>39708</v>
      </c>
      <c r="D6252" s="8">
        <v>0.20833333333330017</v>
      </c>
      <c r="E6252" s="9">
        <v>0.12548586572501227</v>
      </c>
      <c r="F6252" s="5">
        <v>12.406224193250946</v>
      </c>
      <c r="G6252" s="5">
        <v>37.586404285334858</v>
      </c>
      <c r="H6252" s="5">
        <v>25.180180092083909</v>
      </c>
      <c r="I6252" s="10">
        <v>2.5551218726105116</v>
      </c>
      <c r="J6252" s="11">
        <v>19.8125</v>
      </c>
      <c r="K6252" s="5">
        <f t="shared" si="97"/>
        <v>25.756250000000001</v>
      </c>
      <c r="L6252" s="5">
        <v>16.310000000000002</v>
      </c>
      <c r="M6252" s="15">
        <v>12.543940286219996</v>
      </c>
      <c r="N6252" s="5">
        <v>68.495000000000005</v>
      </c>
      <c r="O6252" s="5">
        <v>12.244999999999999</v>
      </c>
      <c r="P6252" s="5">
        <v>49.3</v>
      </c>
      <c r="Q6252" s="5">
        <v>0.76</v>
      </c>
      <c r="R6252" s="25"/>
      <c r="S6252" s="14"/>
      <c r="T6252" s="14"/>
    </row>
    <row r="6253" spans="1:20">
      <c r="A6253" s="2">
        <v>17</v>
      </c>
      <c r="B6253" s="2">
        <v>9</v>
      </c>
      <c r="C6253" s="16">
        <v>39708</v>
      </c>
      <c r="D6253" s="8">
        <v>0.25</v>
      </c>
      <c r="E6253" s="9">
        <v>0.16300340147626599</v>
      </c>
      <c r="F6253" s="5">
        <v>19.803515530743148</v>
      </c>
      <c r="G6253" s="5">
        <v>49.627449557998801</v>
      </c>
      <c r="H6253" s="5">
        <v>29.823934027255653</v>
      </c>
      <c r="I6253" s="10">
        <v>2.7349797622520127</v>
      </c>
      <c r="J6253" s="11">
        <v>23.184999999999999</v>
      </c>
      <c r="K6253" s="5">
        <f t="shared" si="97"/>
        <v>30.140499999999999</v>
      </c>
      <c r="L6253" s="5">
        <v>18.155000000000001</v>
      </c>
      <c r="M6253" s="15">
        <v>11.60633853953385</v>
      </c>
      <c r="N6253" s="5">
        <v>70.317499999999995</v>
      </c>
      <c r="O6253" s="5">
        <v>12.045</v>
      </c>
      <c r="P6253" s="5">
        <v>39.875</v>
      </c>
      <c r="Q6253" s="5">
        <v>0.7975000000000001</v>
      </c>
      <c r="R6253" s="25"/>
      <c r="S6253" s="14"/>
      <c r="T6253" s="14"/>
    </row>
    <row r="6254" spans="1:20">
      <c r="A6254" s="2">
        <v>17</v>
      </c>
      <c r="B6254" s="2">
        <v>9</v>
      </c>
      <c r="C6254" s="16">
        <v>39708</v>
      </c>
      <c r="D6254" s="8">
        <v>0.29166666666669983</v>
      </c>
      <c r="E6254" s="9">
        <v>0.20967722413152057</v>
      </c>
      <c r="F6254" s="5">
        <v>34.616768839397885</v>
      </c>
      <c r="G6254" s="5">
        <v>66.818120985639453</v>
      </c>
      <c r="H6254" s="5">
        <v>32.201352146241568</v>
      </c>
      <c r="I6254" s="10">
        <v>2.5648742639710118</v>
      </c>
      <c r="J6254" s="11">
        <v>27.715000000000003</v>
      </c>
      <c r="K6254" s="5">
        <f t="shared" si="97"/>
        <v>36.029500000000006</v>
      </c>
      <c r="L6254" s="5">
        <v>20.657499999999999</v>
      </c>
      <c r="M6254" s="15">
        <v>11.034011362792761</v>
      </c>
      <c r="N6254" s="5">
        <v>71.045000000000002</v>
      </c>
      <c r="O6254" s="5">
        <v>12.3125</v>
      </c>
      <c r="P6254" s="5">
        <v>29.099999999999998</v>
      </c>
      <c r="Q6254" s="5">
        <v>0.78</v>
      </c>
      <c r="R6254" s="25"/>
      <c r="S6254" s="14"/>
      <c r="T6254" s="14"/>
    </row>
    <row r="6255" spans="1:20">
      <c r="A6255" s="2">
        <v>17</v>
      </c>
      <c r="B6255" s="2">
        <v>9</v>
      </c>
      <c r="C6255" s="16">
        <v>39708</v>
      </c>
      <c r="D6255" s="8">
        <v>0.33333333333330017</v>
      </c>
      <c r="E6255" s="9">
        <v>0.2563508374077752</v>
      </c>
      <c r="F6255" s="5">
        <v>42.487672996129795</v>
      </c>
      <c r="G6255" s="5">
        <v>76.396582734351597</v>
      </c>
      <c r="H6255" s="5">
        <v>33.908909738221801</v>
      </c>
      <c r="I6255" s="10">
        <v>2.5745448860070121</v>
      </c>
      <c r="J6255" s="11">
        <v>38.65</v>
      </c>
      <c r="K6255" s="5">
        <f t="shared" si="97"/>
        <v>50.244999999999997</v>
      </c>
      <c r="L6255" s="5">
        <v>23.605</v>
      </c>
      <c r="M6255" s="15">
        <v>9.7479168000945542</v>
      </c>
      <c r="N6255" s="5">
        <v>65.889999999999986</v>
      </c>
      <c r="O6255" s="5">
        <v>13.404999999999999</v>
      </c>
      <c r="P6255" s="5">
        <v>128.125</v>
      </c>
      <c r="Q6255" s="5">
        <v>0.8899999999999999</v>
      </c>
      <c r="R6255" s="25"/>
      <c r="S6255" s="14"/>
      <c r="T6255" s="14"/>
    </row>
    <row r="6256" spans="1:20">
      <c r="A6256" s="2">
        <v>17</v>
      </c>
      <c r="B6256" s="2">
        <v>9</v>
      </c>
      <c r="C6256" s="16">
        <v>39708</v>
      </c>
      <c r="D6256" s="8">
        <v>0.375</v>
      </c>
      <c r="E6256" s="9">
        <v>0.24882888283627452</v>
      </c>
      <c r="F6256" s="5">
        <v>40.058451448418133</v>
      </c>
      <c r="G6256" s="5">
        <v>72.660109177858516</v>
      </c>
      <c r="H6256" s="5">
        <v>32.601657729440383</v>
      </c>
      <c r="I6256" s="10">
        <v>2.4331905492387618</v>
      </c>
      <c r="J6256" s="11">
        <v>33.862499999999997</v>
      </c>
      <c r="K6256" s="5">
        <f t="shared" si="97"/>
        <v>44.021249999999995</v>
      </c>
      <c r="L6256" s="5">
        <v>23.9</v>
      </c>
      <c r="M6256" s="15">
        <v>10.216120408086631</v>
      </c>
      <c r="N6256" s="5">
        <v>59.107500000000002</v>
      </c>
      <c r="O6256" s="5">
        <v>15.004999999999999</v>
      </c>
      <c r="P6256" s="5">
        <v>49.625000000000007</v>
      </c>
      <c r="Q6256" s="5">
        <v>0.91500000000000004</v>
      </c>
      <c r="R6256" s="25"/>
      <c r="S6256" s="14"/>
      <c r="T6256" s="14"/>
    </row>
    <row r="6257" spans="1:20">
      <c r="A6257" s="2">
        <v>17</v>
      </c>
      <c r="B6257" s="2">
        <v>9</v>
      </c>
      <c r="C6257" s="16">
        <v>39708</v>
      </c>
      <c r="D6257" s="8">
        <v>0.41666666666669983</v>
      </c>
      <c r="E6257" s="9">
        <v>0.20911090294952067</v>
      </c>
      <c r="F6257" s="5">
        <v>36.726950699036749</v>
      </c>
      <c r="G6257" s="5">
        <v>68.054901999308058</v>
      </c>
      <c r="H6257" s="5">
        <v>31.327951300271309</v>
      </c>
      <c r="I6257" s="10">
        <v>2.2822379795450107</v>
      </c>
      <c r="J6257" s="11">
        <v>31.160000000000004</v>
      </c>
      <c r="K6257" s="5">
        <f t="shared" si="97"/>
        <v>40.508000000000003</v>
      </c>
      <c r="L6257" s="5">
        <v>20.612500000000001</v>
      </c>
      <c r="M6257" s="15">
        <v>12.741879273697036</v>
      </c>
      <c r="N6257" s="5">
        <v>48.875</v>
      </c>
      <c r="O6257" s="5">
        <v>16.774999999999999</v>
      </c>
      <c r="P6257" s="5">
        <v>61.774999999999999</v>
      </c>
      <c r="Q6257" s="5">
        <v>1.0900000000000001</v>
      </c>
      <c r="R6257" s="25"/>
      <c r="S6257" s="14"/>
      <c r="T6257" s="14"/>
    </row>
    <row r="6258" spans="1:20">
      <c r="A6258" s="2">
        <v>17</v>
      </c>
      <c r="B6258" s="2">
        <v>9</v>
      </c>
      <c r="C6258" s="16">
        <v>39708</v>
      </c>
      <c r="D6258" s="8">
        <v>0.45833333333330017</v>
      </c>
      <c r="E6258" s="9">
        <v>0.18740856965876856</v>
      </c>
      <c r="F6258" s="5">
        <v>42.082214034867839</v>
      </c>
      <c r="G6258" s="5">
        <v>77.480051325148153</v>
      </c>
      <c r="H6258" s="5">
        <v>35.397837290280322</v>
      </c>
      <c r="I6258" s="10">
        <v>2.1720317003085103</v>
      </c>
      <c r="J6258" s="11">
        <v>24.375</v>
      </c>
      <c r="K6258" s="5">
        <f t="shared" si="97"/>
        <v>31.6875</v>
      </c>
      <c r="L6258" s="5">
        <v>17.997499999999999</v>
      </c>
      <c r="M6258" s="15">
        <v>11.413201562763826</v>
      </c>
      <c r="N6258" s="5">
        <v>38.015000000000001</v>
      </c>
      <c r="O6258" s="5">
        <v>17.5075</v>
      </c>
      <c r="P6258" s="5">
        <v>95.325000000000003</v>
      </c>
      <c r="Q6258" s="5">
        <v>1.0275000000000001</v>
      </c>
      <c r="R6258" s="25"/>
      <c r="S6258" s="14"/>
      <c r="T6258" s="14"/>
    </row>
    <row r="6259" spans="1:20">
      <c r="A6259" s="2">
        <v>17</v>
      </c>
      <c r="B6259" s="2">
        <v>9</v>
      </c>
      <c r="C6259" s="16">
        <v>39708</v>
      </c>
      <c r="D6259" s="8">
        <v>0.5</v>
      </c>
      <c r="E6259" s="9">
        <v>0.13517526351551343</v>
      </c>
      <c r="F6259" s="5">
        <v>26.458873853448395</v>
      </c>
      <c r="G6259" s="5">
        <v>59.908420606719403</v>
      </c>
      <c r="H6259" s="5">
        <v>33.449546753271008</v>
      </c>
      <c r="I6259" s="10">
        <v>2.1984740014172606</v>
      </c>
      <c r="J6259" s="11">
        <v>24.247500000000002</v>
      </c>
      <c r="K6259" s="5">
        <f t="shared" si="97"/>
        <v>31.521750000000004</v>
      </c>
      <c r="L6259" s="5">
        <v>14.43</v>
      </c>
      <c r="M6259" s="15">
        <v>13.610064171524179</v>
      </c>
      <c r="N6259" s="5">
        <v>29.8675</v>
      </c>
      <c r="O6259" s="5">
        <v>17.4925</v>
      </c>
      <c r="P6259" s="5">
        <v>63.449999999999996</v>
      </c>
      <c r="Q6259" s="5">
        <v>1.23</v>
      </c>
      <c r="R6259" s="25"/>
      <c r="S6259" s="14"/>
      <c r="T6259" s="14"/>
    </row>
    <row r="6260" spans="1:20">
      <c r="A6260" s="2">
        <v>17</v>
      </c>
      <c r="B6260" s="2">
        <v>9</v>
      </c>
      <c r="C6260" s="16">
        <v>39708</v>
      </c>
      <c r="D6260" s="8">
        <v>0.54166666666669983</v>
      </c>
      <c r="E6260" s="9">
        <v>0.11148138805701109</v>
      </c>
      <c r="F6260" s="5">
        <v>18.908870024451726</v>
      </c>
      <c r="G6260" s="5">
        <v>49.025483399616682</v>
      </c>
      <c r="H6260" s="5">
        <v>30.116613375164956</v>
      </c>
      <c r="I6260" s="10">
        <v>2.1745684922240107</v>
      </c>
      <c r="J6260" s="11">
        <v>20.935000000000002</v>
      </c>
      <c r="K6260" s="5">
        <f t="shared" si="97"/>
        <v>27.215500000000002</v>
      </c>
      <c r="L6260" s="5">
        <v>11.7925</v>
      </c>
      <c r="M6260" s="15">
        <v>17.480474625659799</v>
      </c>
      <c r="N6260" s="5">
        <v>25.812750000000001</v>
      </c>
      <c r="O6260" s="5">
        <v>17.422499999999999</v>
      </c>
      <c r="P6260" s="5">
        <v>74.5</v>
      </c>
      <c r="Q6260" s="5">
        <v>1.5225</v>
      </c>
      <c r="R6260" s="25"/>
      <c r="S6260" s="14"/>
      <c r="T6260" s="14"/>
    </row>
    <row r="6261" spans="1:20">
      <c r="A6261" s="2">
        <v>17</v>
      </c>
      <c r="B6261" s="2">
        <v>9</v>
      </c>
      <c r="C6261" s="16">
        <v>39708</v>
      </c>
      <c r="D6261" s="8">
        <v>0.58333333333330017</v>
      </c>
      <c r="E6261" s="9">
        <v>0.13416383560426337</v>
      </c>
      <c r="F6261" s="5">
        <v>25.844157412059978</v>
      </c>
      <c r="G6261" s="5">
        <v>60.239314986391122</v>
      </c>
      <c r="H6261" s="5">
        <v>34.395157574331151</v>
      </c>
      <c r="I6261" s="10">
        <v>2.1698433026117607</v>
      </c>
      <c r="J6261" s="11">
        <v>26.857500000000002</v>
      </c>
      <c r="K6261" s="5">
        <f t="shared" si="97"/>
        <v>34.914750000000005</v>
      </c>
      <c r="L6261" s="5">
        <v>15.247499999999999</v>
      </c>
      <c r="M6261" s="15">
        <v>13.570860601811177</v>
      </c>
      <c r="N6261" s="5">
        <v>23.538499999999999</v>
      </c>
      <c r="O6261" s="5">
        <v>17.9725</v>
      </c>
      <c r="P6261" s="5">
        <v>73.5</v>
      </c>
      <c r="Q6261" s="5">
        <v>1.5674999999999999</v>
      </c>
      <c r="R6261" s="25"/>
      <c r="S6261" s="14"/>
      <c r="T6261" s="14"/>
    </row>
    <row r="6262" spans="1:20">
      <c r="A6262" s="2">
        <v>17</v>
      </c>
      <c r="B6262" s="2">
        <v>9</v>
      </c>
      <c r="C6262" s="16">
        <v>39708</v>
      </c>
      <c r="D6262" s="8">
        <v>0.625</v>
      </c>
      <c r="E6262" s="9">
        <v>0.1453710568350145</v>
      </c>
      <c r="F6262" s="5">
        <v>17.057059966512625</v>
      </c>
      <c r="G6262" s="5">
        <v>50.820214163219902</v>
      </c>
      <c r="H6262" s="5">
        <v>33.763154196707276</v>
      </c>
      <c r="I6262" s="10">
        <v>2.2298550457807611</v>
      </c>
      <c r="J6262" s="11">
        <v>33.167499999999997</v>
      </c>
      <c r="K6262" s="5">
        <f t="shared" si="97"/>
        <v>43.117750000000001</v>
      </c>
      <c r="L6262" s="5">
        <v>17.002499999999998</v>
      </c>
      <c r="M6262" s="15">
        <v>14.717159992369361</v>
      </c>
      <c r="N6262" s="5">
        <v>26.874499999999998</v>
      </c>
      <c r="O6262" s="5">
        <v>17.440000000000001</v>
      </c>
      <c r="P6262" s="5">
        <v>66.3</v>
      </c>
      <c r="Q6262" s="5">
        <v>1.7675000000000001</v>
      </c>
      <c r="R6262" s="25"/>
      <c r="S6262" s="14"/>
      <c r="T6262" s="14"/>
    </row>
    <row r="6263" spans="1:20">
      <c r="A6263" s="2">
        <v>17</v>
      </c>
      <c r="B6263" s="2">
        <v>9</v>
      </c>
      <c r="C6263" s="16">
        <v>39708</v>
      </c>
      <c r="D6263" s="8">
        <v>0.66666666666669983</v>
      </c>
      <c r="E6263" s="9">
        <v>0.17194768839851723</v>
      </c>
      <c r="F6263" s="5">
        <v>15.175972015902261</v>
      </c>
      <c r="G6263" s="5">
        <v>46.471733510411049</v>
      </c>
      <c r="H6263" s="5">
        <v>31.295761494508788</v>
      </c>
      <c r="I6263" s="10">
        <v>2.2802802812917617</v>
      </c>
      <c r="J6263" s="11">
        <v>30.592500000000001</v>
      </c>
      <c r="K6263" s="5">
        <f t="shared" si="97"/>
        <v>39.770250000000004</v>
      </c>
      <c r="L6263" s="5">
        <v>19.78</v>
      </c>
      <c r="M6263" s="15">
        <v>15.13151182956743</v>
      </c>
      <c r="N6263" s="5">
        <v>34.46</v>
      </c>
      <c r="O6263" s="5">
        <v>16.91</v>
      </c>
      <c r="P6263" s="5">
        <v>64.275000000000006</v>
      </c>
      <c r="Q6263" s="5">
        <v>1.3199999999999998</v>
      </c>
      <c r="R6263" s="25"/>
      <c r="S6263" s="14"/>
      <c r="T6263" s="14"/>
    </row>
    <row r="6264" spans="1:20">
      <c r="A6264" s="2">
        <v>17</v>
      </c>
      <c r="B6264" s="2">
        <v>9</v>
      </c>
      <c r="C6264" s="16">
        <v>39708</v>
      </c>
      <c r="D6264" s="8">
        <v>0.70833333333330017</v>
      </c>
      <c r="E6264" s="9">
        <v>0.19748369760401982</v>
      </c>
      <c r="F6264" s="5">
        <v>9.8612017486478489</v>
      </c>
      <c r="G6264" s="5">
        <v>39.553610878476945</v>
      </c>
      <c r="H6264" s="5">
        <v>29.692409129829095</v>
      </c>
      <c r="I6264" s="10">
        <v>2.3666763912150119</v>
      </c>
      <c r="J6264" s="11">
        <v>24.797499999999999</v>
      </c>
      <c r="K6264" s="5">
        <f t="shared" si="97"/>
        <v>32.236750000000001</v>
      </c>
      <c r="L6264" s="5">
        <v>17.445</v>
      </c>
      <c r="M6264" s="15">
        <v>15.160665923998437</v>
      </c>
      <c r="N6264" s="5">
        <v>37.18</v>
      </c>
      <c r="O6264" s="5">
        <v>16.357500000000002</v>
      </c>
      <c r="P6264" s="5">
        <v>62.875</v>
      </c>
      <c r="Q6264" s="5">
        <v>0.90250000000000008</v>
      </c>
      <c r="R6264" s="25"/>
      <c r="S6264" s="14"/>
      <c r="T6264" s="14"/>
    </row>
    <row r="6265" spans="1:20">
      <c r="A6265" s="2">
        <v>17</v>
      </c>
      <c r="B6265" s="2">
        <v>9</v>
      </c>
      <c r="C6265" s="16">
        <v>39708</v>
      </c>
      <c r="D6265" s="8">
        <v>0.75</v>
      </c>
      <c r="E6265" s="9">
        <v>0.19665086647201974</v>
      </c>
      <c r="F6265" s="5">
        <v>9.2332169284659731</v>
      </c>
      <c r="G6265" s="5">
        <v>37.758986320326557</v>
      </c>
      <c r="H6265" s="5">
        <v>28.525769391860585</v>
      </c>
      <c r="I6265" s="10">
        <v>3.6040772619945183</v>
      </c>
      <c r="J6265" s="11">
        <v>23.072500000000002</v>
      </c>
      <c r="K6265" s="5">
        <f t="shared" si="97"/>
        <v>29.994250000000005</v>
      </c>
      <c r="L6265" s="5">
        <v>16.697500000000002</v>
      </c>
      <c r="M6265" s="15">
        <v>15.028793894679415</v>
      </c>
      <c r="N6265" s="5">
        <v>44.167500000000004</v>
      </c>
      <c r="O6265" s="5">
        <v>15.63</v>
      </c>
      <c r="P6265" s="5">
        <v>107.94999999999999</v>
      </c>
      <c r="Q6265" s="5">
        <v>0.61</v>
      </c>
      <c r="R6265" s="25"/>
      <c r="S6265" s="14"/>
      <c r="T6265" s="14"/>
    </row>
    <row r="6266" spans="1:20">
      <c r="A6266" s="2">
        <v>17</v>
      </c>
      <c r="B6266" s="2">
        <v>9</v>
      </c>
      <c r="C6266" s="16">
        <v>39708</v>
      </c>
      <c r="D6266" s="8">
        <v>0.79166666666669983</v>
      </c>
      <c r="E6266" s="9">
        <v>0.18859410814326896</v>
      </c>
      <c r="F6266" s="5">
        <v>4.6268947291180584</v>
      </c>
      <c r="G6266" s="5">
        <v>34.481928177018432</v>
      </c>
      <c r="H6266" s="5">
        <v>29.855033447900372</v>
      </c>
      <c r="I6266" s="10">
        <v>2.6809660345367634</v>
      </c>
      <c r="J6266" s="11">
        <v>27.122500000000002</v>
      </c>
      <c r="K6266" s="5">
        <f t="shared" si="97"/>
        <v>35.259250000000002</v>
      </c>
      <c r="L6266" s="5">
        <v>20.734999999999999</v>
      </c>
      <c r="M6266" s="15">
        <v>12.099350470346947</v>
      </c>
      <c r="N6266" s="5">
        <v>51.39</v>
      </c>
      <c r="O6266" s="5">
        <v>14.785</v>
      </c>
      <c r="P6266" s="5">
        <v>54.024999999999999</v>
      </c>
      <c r="Q6266" s="5">
        <v>0.71499999999999997</v>
      </c>
      <c r="R6266" s="25"/>
      <c r="S6266" s="14"/>
      <c r="T6266" s="14"/>
    </row>
    <row r="6267" spans="1:20">
      <c r="A6267" s="2">
        <v>17</v>
      </c>
      <c r="B6267" s="2">
        <v>9</v>
      </c>
      <c r="C6267" s="16">
        <v>39708</v>
      </c>
      <c r="D6267" s="8">
        <v>0.83333333333330017</v>
      </c>
      <c r="E6267" s="9">
        <v>0.19772011687426994</v>
      </c>
      <c r="F6267" s="5">
        <v>4.0609333813623012</v>
      </c>
      <c r="G6267" s="5">
        <v>34.076217076084163</v>
      </c>
      <c r="H6267" s="5">
        <v>30.015283694721862</v>
      </c>
      <c r="I6267" s="10">
        <v>2.7625862478712642</v>
      </c>
      <c r="J6267" s="11">
        <v>26.912500000000001</v>
      </c>
      <c r="K6267" s="5">
        <f t="shared" si="97"/>
        <v>34.986250000000005</v>
      </c>
      <c r="L6267" s="5">
        <v>19.16</v>
      </c>
      <c r="M6267" s="15">
        <v>10.995937080421772</v>
      </c>
      <c r="N6267" s="5">
        <v>61.292500000000004</v>
      </c>
      <c r="O6267" s="5">
        <v>13.7475</v>
      </c>
      <c r="P6267" s="5">
        <v>54.275000000000006</v>
      </c>
      <c r="Q6267" s="5">
        <v>0.65749999999999997</v>
      </c>
      <c r="R6267" s="25"/>
      <c r="S6267" s="14"/>
      <c r="T6267" s="14"/>
    </row>
    <row r="6268" spans="1:20">
      <c r="A6268" s="2">
        <v>17</v>
      </c>
      <c r="B6268" s="2">
        <v>9</v>
      </c>
      <c r="C6268" s="16">
        <v>39708</v>
      </c>
      <c r="D6268" s="8">
        <v>0.875</v>
      </c>
      <c r="E6268" s="9">
        <v>0.2098485865787712</v>
      </c>
      <c r="F6268" s="5">
        <v>7.1363751398628956</v>
      </c>
      <c r="G6268" s="5">
        <v>37.631834371996149</v>
      </c>
      <c r="H6268" s="5">
        <v>30.495459232133253</v>
      </c>
      <c r="I6268" s="10">
        <v>3.100816883736766</v>
      </c>
      <c r="J6268" s="11">
        <v>21.182500000000001</v>
      </c>
      <c r="K6268" s="5">
        <f t="shared" si="97"/>
        <v>27.537250000000004</v>
      </c>
      <c r="L6268" s="5">
        <v>17.142499999999998</v>
      </c>
      <c r="M6268" s="15">
        <v>11.913710165090921</v>
      </c>
      <c r="N6268" s="5">
        <v>69.897500000000008</v>
      </c>
      <c r="O6268" s="5">
        <v>12.682500000000001</v>
      </c>
      <c r="P6268" s="5">
        <v>164.32499999999999</v>
      </c>
      <c r="Q6268" s="5">
        <v>0.52</v>
      </c>
      <c r="R6268" s="25"/>
      <c r="S6268" s="14"/>
      <c r="T6268" s="14"/>
    </row>
    <row r="6269" spans="1:20">
      <c r="A6269" s="2">
        <v>17</v>
      </c>
      <c r="B6269" s="2">
        <v>9</v>
      </c>
      <c r="C6269" s="16">
        <v>39708</v>
      </c>
      <c r="D6269" s="8">
        <v>0.91666666666669983</v>
      </c>
      <c r="E6269" s="9">
        <v>0.23006295419352329</v>
      </c>
      <c r="F6269" s="5">
        <v>31.850958630098983</v>
      </c>
      <c r="G6269" s="5">
        <v>61.214362774615701</v>
      </c>
      <c r="H6269" s="5">
        <v>29.363404144516714</v>
      </c>
      <c r="I6269" s="10">
        <v>7.2714400401902877</v>
      </c>
      <c r="J6269" s="11">
        <v>24.94</v>
      </c>
      <c r="K6269" s="5">
        <f t="shared" si="97"/>
        <v>32.422000000000004</v>
      </c>
      <c r="L6269" s="5">
        <v>19.837499999999999</v>
      </c>
      <c r="M6269" s="15">
        <v>10.35222043490567</v>
      </c>
      <c r="N6269" s="5">
        <v>78.60499999999999</v>
      </c>
      <c r="O6269" s="5">
        <v>11.865</v>
      </c>
      <c r="P6269" s="5">
        <v>269.92499999999995</v>
      </c>
      <c r="Q6269" s="5">
        <v>0.41000000000000003</v>
      </c>
      <c r="R6269" s="25"/>
      <c r="S6269" s="14"/>
      <c r="T6269" s="14"/>
    </row>
    <row r="6270" spans="1:20">
      <c r="A6270" s="2">
        <v>17</v>
      </c>
      <c r="B6270" s="2">
        <v>9</v>
      </c>
      <c r="C6270" s="16">
        <v>39708</v>
      </c>
      <c r="D6270" s="8">
        <v>0.95833333333330017</v>
      </c>
      <c r="E6270" s="9">
        <v>0.19290283020151958</v>
      </c>
      <c r="F6270" s="5">
        <v>35.269754424465219</v>
      </c>
      <c r="G6270" s="5">
        <v>63.877749827625223</v>
      </c>
      <c r="H6270" s="5">
        <v>28.607995403160004</v>
      </c>
      <c r="I6270" s="10">
        <v>6.1396819908395317</v>
      </c>
      <c r="J6270" s="11">
        <v>20.294999999999998</v>
      </c>
      <c r="K6270" s="5">
        <f t="shared" si="97"/>
        <v>26.383499999999998</v>
      </c>
      <c r="L6270" s="5">
        <v>16.302500000000002</v>
      </c>
      <c r="M6270" s="15">
        <v>9.5731139280215451</v>
      </c>
      <c r="N6270" s="5">
        <v>83.454999999999998</v>
      </c>
      <c r="O6270" s="5">
        <v>11.7425</v>
      </c>
      <c r="P6270" s="5">
        <v>264.14999999999998</v>
      </c>
      <c r="Q6270" s="5">
        <v>0.25250000000000006</v>
      </c>
      <c r="R6270" s="25"/>
      <c r="S6270" s="14"/>
      <c r="T6270" s="14"/>
    </row>
    <row r="6271" spans="1:20">
      <c r="A6271" s="2">
        <v>18</v>
      </c>
      <c r="B6271" s="2">
        <v>9</v>
      </c>
      <c r="C6271" s="16">
        <v>39709</v>
      </c>
      <c r="D6271" s="8">
        <v>0</v>
      </c>
      <c r="E6271" s="9">
        <v>0.13213916404551343</v>
      </c>
      <c r="F6271" s="5">
        <v>8.8209540183402311</v>
      </c>
      <c r="G6271" s="5">
        <v>31.616387915492506</v>
      </c>
      <c r="H6271" s="5">
        <v>22.795433897152275</v>
      </c>
      <c r="I6271" s="10">
        <v>5.9791624620075305</v>
      </c>
      <c r="J6271" s="11">
        <v>14.015000000000001</v>
      </c>
      <c r="K6271" s="5">
        <f t="shared" si="97"/>
        <v>18.2195</v>
      </c>
      <c r="L6271" s="5">
        <v>11.237499999999999</v>
      </c>
      <c r="M6271" s="15">
        <v>10.627192070732718</v>
      </c>
      <c r="N6271" s="5">
        <v>83.20750000000001</v>
      </c>
      <c r="O6271" s="5">
        <v>10.8825</v>
      </c>
      <c r="P6271" s="5">
        <v>277.82499999999999</v>
      </c>
      <c r="Q6271" s="5">
        <v>0.1825</v>
      </c>
      <c r="R6271" s="25"/>
      <c r="S6271" s="14"/>
      <c r="T6271" s="14"/>
    </row>
    <row r="6272" spans="1:20">
      <c r="A6272" s="2">
        <v>18</v>
      </c>
      <c r="B6272" s="2">
        <v>9</v>
      </c>
      <c r="C6272" s="16">
        <v>39709</v>
      </c>
      <c r="D6272" s="8">
        <v>4.1666666666699825E-2</v>
      </c>
      <c r="E6272" s="9">
        <v>8.6150373831258786E-2</v>
      </c>
      <c r="F6272" s="5">
        <v>1.3156629816407919</v>
      </c>
      <c r="G6272" s="5">
        <v>18.78447600314599</v>
      </c>
      <c r="H6272" s="5">
        <v>17.468813021505198</v>
      </c>
      <c r="I6272" s="10">
        <v>3.3266665477767678</v>
      </c>
      <c r="J6272" s="11">
        <v>10.199999999999999</v>
      </c>
      <c r="K6272" s="5">
        <f t="shared" si="97"/>
        <v>13.26</v>
      </c>
      <c r="L6272" s="5">
        <v>8.9275000000000002</v>
      </c>
      <c r="M6272" s="15">
        <v>16.214205363164623</v>
      </c>
      <c r="N6272" s="5">
        <v>86.51</v>
      </c>
      <c r="O6272" s="5">
        <v>10.46</v>
      </c>
      <c r="P6272" s="5">
        <v>72.849999999999994</v>
      </c>
      <c r="Q6272" s="5">
        <v>0.27</v>
      </c>
      <c r="R6272" s="25"/>
      <c r="S6272" s="14"/>
      <c r="T6272" s="14"/>
    </row>
    <row r="6273" spans="1:20">
      <c r="A6273" s="2">
        <v>18</v>
      </c>
      <c r="B6273" s="2">
        <v>9</v>
      </c>
      <c r="C6273" s="16">
        <v>39709</v>
      </c>
      <c r="D6273" s="8">
        <v>8.3333333333300175E-2</v>
      </c>
      <c r="E6273" s="9">
        <v>9.5989936174759816E-2</v>
      </c>
      <c r="F6273" s="5">
        <v>8.8165497678314555</v>
      </c>
      <c r="G6273" s="5">
        <v>26.421631077433979</v>
      </c>
      <c r="H6273" s="5">
        <v>17.605081309602522</v>
      </c>
      <c r="I6273" s="10">
        <v>3.4586952544780187</v>
      </c>
      <c r="J6273" s="11">
        <v>10.832500000000001</v>
      </c>
      <c r="K6273" s="5">
        <f t="shared" si="97"/>
        <v>14.082250000000002</v>
      </c>
      <c r="L6273" s="5">
        <v>9.1950000000000003</v>
      </c>
      <c r="M6273" s="15">
        <v>14.689542870250378</v>
      </c>
      <c r="N6273" s="5">
        <v>86.907499999999999</v>
      </c>
      <c r="O6273" s="5">
        <v>10.02</v>
      </c>
      <c r="P6273" s="5">
        <v>223.72500000000002</v>
      </c>
      <c r="Q6273" s="5">
        <v>0.38250000000000001</v>
      </c>
      <c r="R6273" s="25"/>
      <c r="S6273" s="14"/>
      <c r="T6273" s="14"/>
    </row>
    <row r="6274" spans="1:20">
      <c r="A6274" s="2">
        <v>18</v>
      </c>
      <c r="B6274" s="2">
        <v>9</v>
      </c>
      <c r="C6274" s="16">
        <v>39709</v>
      </c>
      <c r="D6274" s="8">
        <v>0.125</v>
      </c>
      <c r="E6274" s="9">
        <v>9.4860067585509716E-2</v>
      </c>
      <c r="F6274" s="5">
        <v>51.996246982162646</v>
      </c>
      <c r="G6274" s="5">
        <v>76.017360118288906</v>
      </c>
      <c r="H6274" s="5">
        <v>24.021113136126257</v>
      </c>
      <c r="I6274" s="10">
        <v>4.1615926763577722</v>
      </c>
      <c r="J6274" s="11">
        <v>13.9925</v>
      </c>
      <c r="K6274" s="5">
        <f t="shared" si="97"/>
        <v>18.190249999999999</v>
      </c>
      <c r="L6274" s="5">
        <v>12.7525</v>
      </c>
      <c r="M6274" s="15">
        <v>9.3903344640445194</v>
      </c>
      <c r="N6274" s="5">
        <v>88.39</v>
      </c>
      <c r="O6274" s="5">
        <v>9.8674999999999997</v>
      </c>
      <c r="P6274" s="5">
        <v>272.72500000000002</v>
      </c>
      <c r="Q6274" s="5">
        <v>0.53</v>
      </c>
      <c r="R6274" s="25"/>
      <c r="S6274" s="14"/>
      <c r="T6274" s="14"/>
    </row>
    <row r="6275" spans="1:20">
      <c r="A6275" s="2">
        <v>18</v>
      </c>
      <c r="B6275" s="2">
        <v>9</v>
      </c>
      <c r="C6275" s="16">
        <v>39709</v>
      </c>
      <c r="D6275" s="8">
        <v>0.16666666666669983</v>
      </c>
      <c r="E6275" s="9">
        <v>0.12809496642226315</v>
      </c>
      <c r="F6275" s="5">
        <v>98.423493018506122</v>
      </c>
      <c r="G6275" s="5">
        <v>126.66653415127989</v>
      </c>
      <c r="H6275" s="5">
        <v>28.243041132773769</v>
      </c>
      <c r="I6275" s="10">
        <v>3.0991139890015171</v>
      </c>
      <c r="J6275" s="11">
        <v>18.305</v>
      </c>
      <c r="K6275" s="5">
        <f t="shared" si="97"/>
        <v>23.796500000000002</v>
      </c>
      <c r="L6275" s="5">
        <v>13.16</v>
      </c>
      <c r="M6275" s="15">
        <v>7.4838972588532124</v>
      </c>
      <c r="N6275" s="5">
        <v>89.924999999999997</v>
      </c>
      <c r="O6275" s="5">
        <v>10.022500000000001</v>
      </c>
      <c r="P6275" s="5">
        <v>269.75</v>
      </c>
      <c r="Q6275" s="5">
        <v>1.085</v>
      </c>
      <c r="R6275" s="25"/>
      <c r="S6275" s="14"/>
      <c r="T6275" s="14"/>
    </row>
    <row r="6276" spans="1:20">
      <c r="A6276" s="2">
        <v>18</v>
      </c>
      <c r="B6276" s="2">
        <v>9</v>
      </c>
      <c r="C6276" s="16">
        <v>39709</v>
      </c>
      <c r="D6276" s="8">
        <v>0.20833333333330017</v>
      </c>
      <c r="E6276" s="9">
        <v>0.18748969764351925</v>
      </c>
      <c r="F6276" s="5">
        <v>173.39163418762354</v>
      </c>
      <c r="G6276" s="5">
        <v>208.1563024326459</v>
      </c>
      <c r="H6276" s="5">
        <v>34.764668245022371</v>
      </c>
      <c r="I6276" s="10">
        <v>3.0320433997587664</v>
      </c>
      <c r="J6276" s="11">
        <v>25.102499999999999</v>
      </c>
      <c r="K6276" s="5">
        <f t="shared" si="97"/>
        <v>32.633249999999997</v>
      </c>
      <c r="L6276" s="5">
        <v>20.532500000000002</v>
      </c>
      <c r="M6276" s="15">
        <v>7.9350618925402863</v>
      </c>
      <c r="N6276" s="5">
        <v>89.122500000000002</v>
      </c>
      <c r="O6276" s="5">
        <v>10.407499999999999</v>
      </c>
      <c r="P6276" s="5">
        <v>275.10000000000002</v>
      </c>
      <c r="Q6276" s="5">
        <v>1.4725000000000001</v>
      </c>
      <c r="R6276" s="25"/>
      <c r="S6276" s="14"/>
      <c r="T6276" s="14"/>
    </row>
    <row r="6277" spans="1:20">
      <c r="A6277" s="2">
        <v>18</v>
      </c>
      <c r="B6277" s="2">
        <v>9</v>
      </c>
      <c r="C6277" s="16">
        <v>39709</v>
      </c>
      <c r="D6277" s="8">
        <v>0.25</v>
      </c>
      <c r="E6277" s="9">
        <v>0.19263205009851983</v>
      </c>
      <c r="F6277" s="5">
        <v>82.104611650717757</v>
      </c>
      <c r="G6277" s="5">
        <v>116.1764687970244</v>
      </c>
      <c r="H6277" s="5">
        <v>34.071857146306648</v>
      </c>
      <c r="I6277" s="10"/>
      <c r="J6277" s="11">
        <v>23.202500000000001</v>
      </c>
      <c r="K6277" s="5">
        <f t="shared" si="97"/>
        <v>30.163250000000001</v>
      </c>
      <c r="L6277" s="5">
        <v>18.1875</v>
      </c>
      <c r="M6277" s="15">
        <v>6.6336350009510756</v>
      </c>
      <c r="N6277" s="5">
        <v>87.93</v>
      </c>
      <c r="O6277" s="5">
        <v>10.5175</v>
      </c>
      <c r="P6277" s="5">
        <v>281.57499999999993</v>
      </c>
      <c r="Q6277" s="5">
        <v>1.0075000000000001</v>
      </c>
      <c r="R6277" s="25"/>
      <c r="S6277" s="14"/>
      <c r="T6277" s="14"/>
    </row>
    <row r="6278" spans="1:20">
      <c r="A6278" s="2">
        <v>18</v>
      </c>
      <c r="B6278" s="2">
        <v>9</v>
      </c>
      <c r="C6278" s="16">
        <v>39709</v>
      </c>
      <c r="D6278" s="8">
        <v>0.29166666666669983</v>
      </c>
      <c r="E6278" s="9">
        <v>0.23612232991227436</v>
      </c>
      <c r="F6278" s="5">
        <v>47.374438804397329</v>
      </c>
      <c r="G6278" s="5">
        <v>78.349581434698123</v>
      </c>
      <c r="H6278" s="5">
        <v>30.975142630300791</v>
      </c>
      <c r="I6278" s="10">
        <v>6.4123058506117854</v>
      </c>
      <c r="J6278" s="11">
        <v>25.875</v>
      </c>
      <c r="K6278" s="5">
        <f t="shared" si="97"/>
        <v>33.637500000000003</v>
      </c>
      <c r="L6278" s="5">
        <v>17.425000000000001</v>
      </c>
      <c r="M6278" s="15">
        <v>8.6825096852264103</v>
      </c>
      <c r="N6278" s="5">
        <v>86.474999999999994</v>
      </c>
      <c r="O6278" s="5">
        <v>11.115</v>
      </c>
      <c r="P6278" s="5">
        <v>274.125</v>
      </c>
      <c r="Q6278" s="5">
        <v>0.44999999999999996</v>
      </c>
      <c r="R6278" s="25"/>
      <c r="S6278" s="14"/>
      <c r="T6278" s="14"/>
    </row>
    <row r="6279" spans="1:20">
      <c r="A6279" s="2">
        <v>18</v>
      </c>
      <c r="B6279" s="2">
        <v>9</v>
      </c>
      <c r="C6279" s="16">
        <v>39709</v>
      </c>
      <c r="D6279" s="8">
        <v>0.33333333333330017</v>
      </c>
      <c r="E6279" s="9">
        <v>0.25591996015352647</v>
      </c>
      <c r="F6279" s="5">
        <v>49.325839532889383</v>
      </c>
      <c r="G6279" s="5">
        <v>80.507236415509396</v>
      </c>
      <c r="H6279" s="5">
        <v>31.181396882620007</v>
      </c>
      <c r="I6279" s="10">
        <v>5.4649176151985293</v>
      </c>
      <c r="J6279" s="11">
        <v>28.795000000000002</v>
      </c>
      <c r="K6279" s="5">
        <f t="shared" ref="K6279:K6342" si="98">J6279*1.3</f>
        <v>37.433500000000002</v>
      </c>
      <c r="L6279" s="5">
        <v>18.422500000000003</v>
      </c>
      <c r="M6279" s="15">
        <v>8.6186039167084001</v>
      </c>
      <c r="N6279" s="5">
        <v>74.272499999999994</v>
      </c>
      <c r="O6279" s="5">
        <v>13.6975</v>
      </c>
      <c r="P6279" s="5">
        <v>289.57499999999999</v>
      </c>
      <c r="Q6279" s="5">
        <v>0.63749999999999996</v>
      </c>
      <c r="R6279" s="25"/>
      <c r="S6279" s="14"/>
      <c r="T6279" s="14"/>
    </row>
    <row r="6280" spans="1:20">
      <c r="A6280" s="2">
        <v>18</v>
      </c>
      <c r="B6280" s="2">
        <v>9</v>
      </c>
      <c r="C6280" s="16">
        <v>39709</v>
      </c>
      <c r="D6280" s="8">
        <v>0.375</v>
      </c>
      <c r="E6280" s="9">
        <v>0.20969395797177173</v>
      </c>
      <c r="F6280" s="5">
        <v>34.455718733987915</v>
      </c>
      <c r="G6280" s="5">
        <v>63.379876241556794</v>
      </c>
      <c r="H6280" s="5">
        <v>28.924157507568879</v>
      </c>
      <c r="I6280" s="10">
        <v>3.2651417438755184</v>
      </c>
      <c r="J6280" s="11">
        <v>27.8475</v>
      </c>
      <c r="K6280" s="5">
        <f t="shared" si="98"/>
        <v>36.201750000000004</v>
      </c>
      <c r="L6280" s="5">
        <v>15.5525</v>
      </c>
      <c r="M6280" s="15">
        <v>9.4175039037785311</v>
      </c>
      <c r="N6280" s="5">
        <v>55.632499999999993</v>
      </c>
      <c r="O6280" s="5">
        <v>16.385000000000002</v>
      </c>
      <c r="P6280" s="5">
        <v>284.32499999999999</v>
      </c>
      <c r="Q6280" s="5">
        <v>0.72250000000000003</v>
      </c>
      <c r="R6280" s="25"/>
      <c r="S6280" s="14"/>
      <c r="T6280" s="14"/>
    </row>
    <row r="6281" spans="1:20">
      <c r="A6281" s="2">
        <v>18</v>
      </c>
      <c r="B6281" s="2">
        <v>9</v>
      </c>
      <c r="C6281" s="16">
        <v>39709</v>
      </c>
      <c r="D6281" s="8">
        <v>0.41666666666669983</v>
      </c>
      <c r="E6281" s="9">
        <v>0.17972873998751865</v>
      </c>
      <c r="F6281" s="5">
        <v>27.513189002328939</v>
      </c>
      <c r="G6281" s="5">
        <v>56.616945310496099</v>
      </c>
      <c r="H6281" s="5">
        <v>29.103756308167156</v>
      </c>
      <c r="I6281" s="10">
        <v>2.3655653341622633</v>
      </c>
      <c r="J6281" s="11">
        <v>22.004999999999999</v>
      </c>
      <c r="K6281" s="5">
        <f t="shared" si="98"/>
        <v>28.6065</v>
      </c>
      <c r="L6281" s="5">
        <v>19.076666666666664</v>
      </c>
      <c r="M6281" s="15">
        <v>13.724069172513232</v>
      </c>
      <c r="N6281" s="5">
        <v>39.667499999999997</v>
      </c>
      <c r="O6281" s="5">
        <v>17.752500000000001</v>
      </c>
      <c r="P6281" s="5">
        <v>61.849999999999994</v>
      </c>
      <c r="Q6281" s="5">
        <v>1.0625</v>
      </c>
      <c r="R6281" s="25"/>
      <c r="S6281" s="14"/>
      <c r="T6281" s="14"/>
    </row>
    <row r="6282" spans="1:20">
      <c r="A6282" s="2">
        <v>18</v>
      </c>
      <c r="B6282" s="2">
        <v>9</v>
      </c>
      <c r="C6282" s="16">
        <v>39709</v>
      </c>
      <c r="D6282" s="8">
        <v>0.45833333333330017</v>
      </c>
      <c r="E6282" s="9">
        <v>0.16409202162926706</v>
      </c>
      <c r="F6282" s="5">
        <v>28.418986275952211</v>
      </c>
      <c r="G6282" s="5">
        <v>61.037289619876319</v>
      </c>
      <c r="H6282" s="5">
        <v>32.618303343924111</v>
      </c>
      <c r="I6282" s="10">
        <v>2.1641065285030123</v>
      </c>
      <c r="J6282" s="11">
        <v>21.3325</v>
      </c>
      <c r="K6282" s="5">
        <f t="shared" si="98"/>
        <v>27.732250000000001</v>
      </c>
      <c r="L6282" s="5">
        <v>14.7575</v>
      </c>
      <c r="M6282" s="15">
        <v>13.490798230179195</v>
      </c>
      <c r="N6282" s="5">
        <v>23.952249999999999</v>
      </c>
      <c r="O6282" s="5">
        <v>19.052500000000002</v>
      </c>
      <c r="P6282" s="5">
        <v>84.75</v>
      </c>
      <c r="Q6282" s="5">
        <v>1.46</v>
      </c>
      <c r="R6282" s="25"/>
      <c r="S6282" s="14"/>
      <c r="T6282" s="14"/>
    </row>
    <row r="6283" spans="1:20">
      <c r="A6283" s="2">
        <v>18</v>
      </c>
      <c r="B6283" s="2">
        <v>9</v>
      </c>
      <c r="C6283" s="16">
        <v>39709</v>
      </c>
      <c r="D6283" s="8">
        <v>0.5</v>
      </c>
      <c r="E6283" s="9">
        <v>0.15567895578651622</v>
      </c>
      <c r="F6283" s="5">
        <v>18.67984991167549</v>
      </c>
      <c r="G6283" s="5">
        <v>52.315603461904395</v>
      </c>
      <c r="H6283" s="5">
        <v>33.635753550228905</v>
      </c>
      <c r="I6283" s="10">
        <v>2.2289578691402627</v>
      </c>
      <c r="J6283" s="11">
        <v>27.945</v>
      </c>
      <c r="K6283" s="5">
        <f t="shared" si="98"/>
        <v>36.328499999999998</v>
      </c>
      <c r="L6283" s="5">
        <v>20.047499999999999</v>
      </c>
      <c r="M6283" s="15">
        <v>12.484582600861035</v>
      </c>
      <c r="N6283" s="5">
        <v>25.674750000000003</v>
      </c>
      <c r="O6283" s="5">
        <v>18.1175</v>
      </c>
      <c r="P6283" s="5">
        <v>66.474999999999994</v>
      </c>
      <c r="Q6283" s="5">
        <v>1.1850000000000001</v>
      </c>
      <c r="R6283" s="25"/>
      <c r="S6283" s="14"/>
      <c r="T6283" s="14"/>
    </row>
    <row r="6284" spans="1:20">
      <c r="A6284" s="2">
        <v>18</v>
      </c>
      <c r="B6284" s="2">
        <v>9</v>
      </c>
      <c r="C6284" s="16">
        <v>39709</v>
      </c>
      <c r="D6284" s="8">
        <v>0.54166666666669983</v>
      </c>
      <c r="E6284" s="9">
        <v>0.19848496759852072</v>
      </c>
      <c r="F6284" s="5">
        <v>33.414407063010685</v>
      </c>
      <c r="G6284" s="5">
        <v>70.918456928067897</v>
      </c>
      <c r="H6284" s="5">
        <v>37.504049865057219</v>
      </c>
      <c r="I6284" s="10">
        <v>2.1834403337577624</v>
      </c>
      <c r="J6284" s="11">
        <v>29.572499999999998</v>
      </c>
      <c r="K6284" s="5">
        <f t="shared" si="98"/>
        <v>38.444249999999997</v>
      </c>
      <c r="L6284" s="5">
        <v>17.934999999999999</v>
      </c>
      <c r="M6284" s="15">
        <v>11.901716610452942</v>
      </c>
      <c r="N6284" s="5">
        <v>31.842500000000001</v>
      </c>
      <c r="O6284" s="5">
        <v>17.302500000000002</v>
      </c>
      <c r="P6284" s="5">
        <v>70.099999999999994</v>
      </c>
      <c r="Q6284" s="5">
        <v>1.0649999999999999</v>
      </c>
      <c r="R6284" s="25"/>
      <c r="S6284" s="14"/>
      <c r="T6284" s="14"/>
    </row>
    <row r="6285" spans="1:20">
      <c r="A6285" s="2">
        <v>18</v>
      </c>
      <c r="B6285" s="2">
        <v>9</v>
      </c>
      <c r="C6285" s="16">
        <v>39709</v>
      </c>
      <c r="D6285" s="8">
        <v>0.58333333333330017</v>
      </c>
      <c r="E6285" s="9">
        <v>0.1587400632415166</v>
      </c>
      <c r="F6285" s="5">
        <v>25.969999150098769</v>
      </c>
      <c r="G6285" s="5">
        <v>62.625238753428839</v>
      </c>
      <c r="H6285" s="5">
        <v>36.655239603330074</v>
      </c>
      <c r="I6285" s="10">
        <v>2.140320194159762</v>
      </c>
      <c r="J6285" s="11">
        <v>25.865000000000002</v>
      </c>
      <c r="K6285" s="5">
        <f t="shared" si="98"/>
        <v>33.624500000000005</v>
      </c>
      <c r="L6285" s="5">
        <v>17.135000000000002</v>
      </c>
      <c r="M6285" s="15">
        <v>13.474719777468199</v>
      </c>
      <c r="N6285" s="5">
        <v>27.964749999999999</v>
      </c>
      <c r="O6285" s="5">
        <v>17.6325</v>
      </c>
      <c r="P6285" s="5">
        <v>38.575000000000003</v>
      </c>
      <c r="Q6285" s="5">
        <v>0.92500000000000004</v>
      </c>
      <c r="R6285" s="25"/>
      <c r="S6285" s="14"/>
      <c r="T6285" s="14"/>
    </row>
    <row r="6286" spans="1:20">
      <c r="A6286" s="2">
        <v>18</v>
      </c>
      <c r="B6286" s="2">
        <v>9</v>
      </c>
      <c r="C6286" s="16">
        <v>39709</v>
      </c>
      <c r="D6286" s="8">
        <v>0.625</v>
      </c>
      <c r="E6286" s="9">
        <v>0.14036867510801471</v>
      </c>
      <c r="F6286" s="5">
        <v>12.055065809523033</v>
      </c>
      <c r="G6286" s="5">
        <v>43.89179180396534</v>
      </c>
      <c r="H6286" s="5">
        <v>31.836725994442304</v>
      </c>
      <c r="I6286" s="10">
        <v>2.1739824964942627</v>
      </c>
      <c r="J6286" s="11">
        <v>25.88</v>
      </c>
      <c r="K6286" s="5">
        <f t="shared" si="98"/>
        <v>33.643999999999998</v>
      </c>
      <c r="L6286" s="5">
        <v>16.175000000000001</v>
      </c>
      <c r="M6286" s="15">
        <v>15.649630686962556</v>
      </c>
      <c r="N6286" s="5">
        <v>24.72625</v>
      </c>
      <c r="O6286" s="5">
        <v>18.305</v>
      </c>
      <c r="P6286" s="5">
        <v>132.32499999999999</v>
      </c>
      <c r="Q6286" s="5">
        <v>0.8175</v>
      </c>
      <c r="R6286" s="25"/>
      <c r="S6286" s="14"/>
      <c r="T6286" s="14"/>
    </row>
    <row r="6287" spans="1:20">
      <c r="A6287" s="2">
        <v>18</v>
      </c>
      <c r="B6287" s="2">
        <v>9</v>
      </c>
      <c r="C6287" s="16">
        <v>39709</v>
      </c>
      <c r="D6287" s="8">
        <v>0.66666666666669983</v>
      </c>
      <c r="E6287" s="9">
        <v>0.16046341922026686</v>
      </c>
      <c r="F6287" s="5">
        <v>9.6461848680778264</v>
      </c>
      <c r="G6287" s="5">
        <v>39.511652164558562</v>
      </c>
      <c r="H6287" s="5">
        <v>29.865467296480738</v>
      </c>
      <c r="I6287" s="10">
        <v>2.3012321157962634</v>
      </c>
      <c r="J6287" s="11">
        <v>28.772500000000001</v>
      </c>
      <c r="K6287" s="5">
        <f t="shared" si="98"/>
        <v>37.404250000000005</v>
      </c>
      <c r="L6287" s="5">
        <v>15.935</v>
      </c>
      <c r="M6287" s="15">
        <v>15.192579141282483</v>
      </c>
      <c r="N6287" s="5">
        <v>29.8</v>
      </c>
      <c r="O6287" s="5">
        <v>17.259999999999998</v>
      </c>
      <c r="P6287" s="5">
        <v>243.10000000000002</v>
      </c>
      <c r="Q6287" s="5">
        <v>0.48749999999999993</v>
      </c>
      <c r="R6287" s="25"/>
      <c r="S6287" s="14"/>
      <c r="T6287" s="14"/>
    </row>
    <row r="6288" spans="1:20">
      <c r="A6288" s="2">
        <v>18</v>
      </c>
      <c r="B6288" s="2">
        <v>9</v>
      </c>
      <c r="C6288" s="16">
        <v>39709</v>
      </c>
      <c r="D6288" s="8">
        <v>0.70833333333330017</v>
      </c>
      <c r="E6288" s="9">
        <v>0.18204440271451919</v>
      </c>
      <c r="F6288" s="5">
        <v>7.7086944436486409</v>
      </c>
      <c r="G6288" s="5">
        <v>38.630446014629882</v>
      </c>
      <c r="H6288" s="5">
        <v>30.92175157098124</v>
      </c>
      <c r="I6288" s="10">
        <v>2.502878852505265</v>
      </c>
      <c r="J6288" s="11">
        <v>23.332500000000003</v>
      </c>
      <c r="K6288" s="5">
        <f t="shared" si="98"/>
        <v>30.332250000000005</v>
      </c>
      <c r="L6288" s="5">
        <v>15.434999999999999</v>
      </c>
      <c r="M6288" s="15">
        <v>14.123618918004311</v>
      </c>
      <c r="N6288" s="5">
        <v>32.314999999999998</v>
      </c>
      <c r="O6288" s="5">
        <v>16.7575</v>
      </c>
      <c r="P6288" s="5">
        <v>225.97499999999999</v>
      </c>
      <c r="Q6288" s="5">
        <v>0.5</v>
      </c>
      <c r="R6288" s="25"/>
      <c r="S6288" s="14"/>
      <c r="T6288" s="14"/>
    </row>
    <row r="6289" spans="1:20">
      <c r="A6289" s="2">
        <v>18</v>
      </c>
      <c r="B6289" s="2">
        <v>9</v>
      </c>
      <c r="C6289" s="16">
        <v>39709</v>
      </c>
      <c r="D6289" s="8">
        <v>0.75</v>
      </c>
      <c r="E6289" s="9">
        <v>0.39696511397754186</v>
      </c>
      <c r="F6289" s="5">
        <v>73.618039890684315</v>
      </c>
      <c r="G6289" s="5">
        <v>122.40100541337517</v>
      </c>
      <c r="H6289" s="5">
        <v>48.782965522690851</v>
      </c>
      <c r="I6289" s="10">
        <v>2.5269554352735151</v>
      </c>
      <c r="J6289" s="11">
        <v>34.729999999999997</v>
      </c>
      <c r="K6289" s="5">
        <f t="shared" si="98"/>
        <v>45.149000000000001</v>
      </c>
      <c r="L6289" s="5">
        <v>20.822500000000002</v>
      </c>
      <c r="M6289" s="15">
        <v>10.308130064602688</v>
      </c>
      <c r="N6289" s="5">
        <v>33.03</v>
      </c>
      <c r="O6289" s="5">
        <v>16.0275</v>
      </c>
      <c r="P6289" s="5">
        <v>263.92499999999995</v>
      </c>
      <c r="Q6289" s="5">
        <v>0.745</v>
      </c>
      <c r="R6289" s="25"/>
      <c r="S6289" s="14"/>
      <c r="T6289" s="14"/>
    </row>
    <row r="6290" spans="1:20">
      <c r="A6290" s="2">
        <v>18</v>
      </c>
      <c r="B6290" s="2">
        <v>9</v>
      </c>
      <c r="C6290" s="16">
        <v>39709</v>
      </c>
      <c r="D6290" s="8">
        <v>0.79166666666669983</v>
      </c>
      <c r="E6290" s="9">
        <v>0.46251067459204881</v>
      </c>
      <c r="F6290" s="5">
        <v>103.55904400342142</v>
      </c>
      <c r="G6290" s="5">
        <v>152.45268063816218</v>
      </c>
      <c r="H6290" s="5">
        <v>48.893636634740758</v>
      </c>
      <c r="I6290" s="10">
        <v>4.1325501116557746</v>
      </c>
      <c r="J6290" s="11">
        <v>47.1</v>
      </c>
      <c r="K6290" s="5">
        <f t="shared" si="98"/>
        <v>61.230000000000004</v>
      </c>
      <c r="L6290" s="5">
        <v>26.567500000000003</v>
      </c>
      <c r="M6290" s="15">
        <v>7.2088797796181812</v>
      </c>
      <c r="N6290" s="5">
        <v>52.75</v>
      </c>
      <c r="O6290" s="5">
        <v>14.284999999999998</v>
      </c>
      <c r="P6290" s="5">
        <v>259.92500000000001</v>
      </c>
      <c r="Q6290" s="5">
        <v>0.52749999999999997</v>
      </c>
      <c r="R6290" s="25"/>
      <c r="S6290" s="14"/>
      <c r="T6290" s="14"/>
    </row>
    <row r="6291" spans="1:20">
      <c r="A6291" s="2">
        <v>18</v>
      </c>
      <c r="B6291" s="2">
        <v>9</v>
      </c>
      <c r="C6291" s="16">
        <v>39709</v>
      </c>
      <c r="D6291" s="8">
        <v>0.83333333333330017</v>
      </c>
      <c r="E6291" s="9">
        <v>0.4185445235082943</v>
      </c>
      <c r="F6291" s="5">
        <v>89.406018757099446</v>
      </c>
      <c r="G6291" s="5">
        <v>131.68944102275591</v>
      </c>
      <c r="H6291" s="5">
        <v>42.283422265656462</v>
      </c>
      <c r="I6291" s="10">
        <v>7.8045543672832949</v>
      </c>
      <c r="J6291" s="11">
        <v>31.572499999999998</v>
      </c>
      <c r="K6291" s="5">
        <f t="shared" si="98"/>
        <v>41.044249999999998</v>
      </c>
      <c r="L6291" s="5">
        <v>23.267500000000002</v>
      </c>
      <c r="M6291" s="15">
        <v>6.6898393580830966</v>
      </c>
      <c r="N6291" s="5">
        <v>80.192499999999995</v>
      </c>
      <c r="O6291" s="5">
        <v>12.315</v>
      </c>
      <c r="P6291" s="5">
        <v>248.5</v>
      </c>
      <c r="Q6291" s="5">
        <v>0.44499999999999995</v>
      </c>
      <c r="R6291" s="25"/>
      <c r="S6291" s="14"/>
      <c r="T6291" s="14"/>
    </row>
    <row r="6292" spans="1:20">
      <c r="A6292" s="2">
        <v>18</v>
      </c>
      <c r="B6292" s="2">
        <v>9</v>
      </c>
      <c r="C6292" s="16">
        <v>39709</v>
      </c>
      <c r="D6292" s="8">
        <v>0.875</v>
      </c>
      <c r="E6292" s="9">
        <v>0.4122713631162937</v>
      </c>
      <c r="F6292" s="5">
        <v>111.76113780419517</v>
      </c>
      <c r="G6292" s="5">
        <v>152.72777880806078</v>
      </c>
      <c r="H6292" s="5">
        <v>40.966641003865604</v>
      </c>
      <c r="I6292" s="10">
        <v>3.3335974332015201</v>
      </c>
      <c r="J6292" s="11">
        <v>30.134999999999998</v>
      </c>
      <c r="K6292" s="5">
        <f t="shared" si="98"/>
        <v>39.1755</v>
      </c>
      <c r="L6292" s="5">
        <v>22.740000000000002</v>
      </c>
      <c r="M6292" s="15">
        <v>5.8903931896239667</v>
      </c>
      <c r="N6292" s="5">
        <v>77.047500000000014</v>
      </c>
      <c r="O6292" s="5">
        <v>11.2675</v>
      </c>
      <c r="P6292" s="5">
        <v>245.47500000000002</v>
      </c>
      <c r="Q6292" s="5">
        <v>0.75749999999999995</v>
      </c>
      <c r="R6292" s="25"/>
      <c r="S6292" s="14"/>
      <c r="T6292" s="14"/>
    </row>
    <row r="6293" spans="1:20">
      <c r="A6293" s="2">
        <v>18</v>
      </c>
      <c r="B6293" s="2">
        <v>9</v>
      </c>
      <c r="C6293" s="16">
        <v>39709</v>
      </c>
      <c r="D6293" s="8">
        <v>0.91666666666669983</v>
      </c>
      <c r="E6293" s="9">
        <v>0.37942309002829033</v>
      </c>
      <c r="F6293" s="5">
        <v>105.4528808906414</v>
      </c>
      <c r="G6293" s="5">
        <v>142.29996189682274</v>
      </c>
      <c r="H6293" s="5">
        <v>36.847081006181355</v>
      </c>
      <c r="I6293" s="10">
        <v>3.0048955628570178</v>
      </c>
      <c r="J6293" s="11">
        <v>27.3675</v>
      </c>
      <c r="K6293" s="5">
        <f t="shared" si="98"/>
        <v>35.577750000000002</v>
      </c>
      <c r="L6293" s="5">
        <v>22.252499999999998</v>
      </c>
      <c r="M6293" s="15">
        <v>7.5665432178912422</v>
      </c>
      <c r="N6293" s="5">
        <v>83.24499999999999</v>
      </c>
      <c r="O6293" s="5">
        <v>10.012500000000001</v>
      </c>
      <c r="P6293" s="5">
        <v>227.67500000000001</v>
      </c>
      <c r="Q6293" s="5">
        <v>0.57750000000000001</v>
      </c>
      <c r="R6293" s="25"/>
      <c r="S6293" s="14"/>
      <c r="T6293" s="14"/>
    </row>
    <row r="6294" spans="1:20">
      <c r="A6294" s="2">
        <v>18</v>
      </c>
      <c r="B6294" s="2">
        <v>9</v>
      </c>
      <c r="C6294" s="16">
        <v>39709</v>
      </c>
      <c r="D6294" s="8">
        <v>0.95833333333330017</v>
      </c>
      <c r="E6294" s="9">
        <v>0.29827029578578179</v>
      </c>
      <c r="F6294" s="5">
        <v>77.131689520031017</v>
      </c>
      <c r="G6294" s="5">
        <v>107.75948079925172</v>
      </c>
      <c r="H6294" s="5">
        <v>30.627791279220698</v>
      </c>
      <c r="I6294" s="10">
        <v>2.6257682455622655</v>
      </c>
      <c r="J6294" s="11">
        <v>22.040000000000003</v>
      </c>
      <c r="K6294" s="5">
        <f t="shared" si="98"/>
        <v>28.652000000000005</v>
      </c>
      <c r="L6294" s="5">
        <v>18.3825</v>
      </c>
      <c r="M6294" s="15">
        <v>7.533302446965239</v>
      </c>
      <c r="N6294" s="5">
        <v>84.70750000000001</v>
      </c>
      <c r="O6294" s="5">
        <v>8.9474999999999998</v>
      </c>
      <c r="P6294" s="5">
        <v>225.05</v>
      </c>
      <c r="Q6294" s="5">
        <v>0.48249999999999998</v>
      </c>
      <c r="R6294" s="25"/>
      <c r="S6294" s="14"/>
      <c r="T6294" s="14"/>
    </row>
    <row r="6295" spans="1:20">
      <c r="A6295" s="2">
        <v>19</v>
      </c>
      <c r="B6295" s="2">
        <v>9</v>
      </c>
      <c r="C6295" s="16">
        <v>39710</v>
      </c>
      <c r="D6295" s="8">
        <v>0</v>
      </c>
      <c r="E6295" s="9">
        <v>0.28483347383353036</v>
      </c>
      <c r="F6295" s="5">
        <v>70.475507638979138</v>
      </c>
      <c r="G6295" s="5">
        <v>98.998453070810896</v>
      </c>
      <c r="H6295" s="5">
        <v>28.522945431831754</v>
      </c>
      <c r="I6295" s="10">
        <v>2.5250431387937651</v>
      </c>
      <c r="J6295" s="11">
        <v>20.79</v>
      </c>
      <c r="K6295" s="5">
        <f t="shared" si="98"/>
        <v>27.027000000000001</v>
      </c>
      <c r="L6295" s="5">
        <v>16.3475</v>
      </c>
      <c r="M6295" s="15">
        <v>6.7055597466461032</v>
      </c>
      <c r="N6295" s="5">
        <v>86.252499999999998</v>
      </c>
      <c r="O6295" s="5">
        <v>8.1475000000000009</v>
      </c>
      <c r="P6295" s="5">
        <v>223.52500000000001</v>
      </c>
      <c r="Q6295" s="5">
        <v>0.44499999999999995</v>
      </c>
      <c r="R6295" s="25"/>
      <c r="S6295" s="14"/>
      <c r="T6295" s="14"/>
    </row>
    <row r="6296" spans="1:20">
      <c r="A6296" s="2">
        <v>19</v>
      </c>
      <c r="B6296" s="2">
        <v>9</v>
      </c>
      <c r="C6296" s="16">
        <v>39710</v>
      </c>
      <c r="D6296" s="8">
        <v>4.1666666666699825E-2</v>
      </c>
      <c r="E6296" s="9">
        <v>0.23872806705552549</v>
      </c>
      <c r="F6296" s="5">
        <v>67.494907507710266</v>
      </c>
      <c r="G6296" s="5">
        <v>90.133561531544899</v>
      </c>
      <c r="H6296" s="5">
        <v>22.638654023834633</v>
      </c>
      <c r="I6296" s="10">
        <v>2.6427394848435162</v>
      </c>
      <c r="J6296" s="11">
        <v>19.517499999999998</v>
      </c>
      <c r="K6296" s="5">
        <f t="shared" si="98"/>
        <v>25.37275</v>
      </c>
      <c r="L6296" s="5">
        <v>16.2425</v>
      </c>
      <c r="M6296" s="15">
        <v>7.5257898003332384</v>
      </c>
      <c r="N6296" s="5">
        <v>87.135000000000005</v>
      </c>
      <c r="O6296" s="5">
        <v>7.77</v>
      </c>
      <c r="P6296" s="5">
        <v>231.52500000000001</v>
      </c>
      <c r="Q6296" s="5">
        <v>0.49249999999999999</v>
      </c>
      <c r="R6296" s="25"/>
      <c r="S6296" s="14"/>
      <c r="T6296" s="14"/>
    </row>
    <row r="6297" spans="1:20">
      <c r="A6297" s="2">
        <v>19</v>
      </c>
      <c r="B6297" s="2">
        <v>9</v>
      </c>
      <c r="C6297" s="16">
        <v>39710</v>
      </c>
      <c r="D6297" s="8">
        <v>8.3333333333300175E-2</v>
      </c>
      <c r="E6297" s="9">
        <v>0.20692093936477216</v>
      </c>
      <c r="F6297" s="5">
        <v>73.141246221520007</v>
      </c>
      <c r="G6297" s="5">
        <v>93.367696945107966</v>
      </c>
      <c r="H6297" s="5">
        <v>20.226450723587959</v>
      </c>
      <c r="I6297" s="10">
        <v>2.729237008719767</v>
      </c>
      <c r="J6297" s="11">
        <v>19.2075</v>
      </c>
      <c r="K6297" s="5">
        <f t="shared" si="98"/>
        <v>24.969750000000001</v>
      </c>
      <c r="L6297" s="5">
        <v>14.734999999999999</v>
      </c>
      <c r="M6297" s="15">
        <v>6.9114967139921388</v>
      </c>
      <c r="N6297" s="5">
        <v>87.484999999999999</v>
      </c>
      <c r="O6297" s="5">
        <v>7.2024999999999997</v>
      </c>
      <c r="P6297" s="5">
        <v>236.375</v>
      </c>
      <c r="Q6297" s="5">
        <v>0.45250000000000001</v>
      </c>
      <c r="R6297" s="25"/>
      <c r="S6297" s="14"/>
      <c r="T6297" s="14"/>
    </row>
    <row r="6298" spans="1:20">
      <c r="A6298" s="2">
        <v>19</v>
      </c>
      <c r="B6298" s="2">
        <v>9</v>
      </c>
      <c r="C6298" s="16">
        <v>39710</v>
      </c>
      <c r="D6298" s="8">
        <v>0.125</v>
      </c>
      <c r="E6298" s="9">
        <v>0.19800273960977124</v>
      </c>
      <c r="F6298" s="5">
        <v>83.059479890577222</v>
      </c>
      <c r="G6298" s="5">
        <v>105.01421027477269</v>
      </c>
      <c r="H6298" s="5">
        <v>21.954730384195468</v>
      </c>
      <c r="I6298" s="10">
        <v>2.5540910841265161</v>
      </c>
      <c r="J6298" s="11">
        <v>20.295000000000002</v>
      </c>
      <c r="K6298" s="5">
        <f t="shared" si="98"/>
        <v>26.383500000000002</v>
      </c>
      <c r="L6298" s="5">
        <v>16.060000000000002</v>
      </c>
      <c r="M6298" s="15">
        <v>7.658402977353262</v>
      </c>
      <c r="N6298" s="5">
        <v>87.952500000000001</v>
      </c>
      <c r="O6298" s="5">
        <v>6.8304999999999998</v>
      </c>
      <c r="P6298" s="5">
        <v>244.75</v>
      </c>
      <c r="Q6298" s="5">
        <v>0.63250000000000006</v>
      </c>
      <c r="R6298" s="25"/>
      <c r="S6298" s="14"/>
      <c r="T6298" s="14"/>
    </row>
    <row r="6299" spans="1:20">
      <c r="A6299" s="2">
        <v>19</v>
      </c>
      <c r="B6299" s="2">
        <v>9</v>
      </c>
      <c r="C6299" s="16">
        <v>39710</v>
      </c>
      <c r="D6299" s="8">
        <v>0.16666666666669983</v>
      </c>
      <c r="E6299" s="9">
        <v>0.20671185764277222</v>
      </c>
      <c r="F6299" s="5">
        <v>102.95204640485775</v>
      </c>
      <c r="G6299" s="5">
        <v>127.10942299197275</v>
      </c>
      <c r="H6299" s="5">
        <v>24.157376587115003</v>
      </c>
      <c r="I6299" s="10">
        <v>2.6117863358567663</v>
      </c>
      <c r="J6299" s="11">
        <v>22.36</v>
      </c>
      <c r="K6299" s="5">
        <f t="shared" si="98"/>
        <v>29.068000000000001</v>
      </c>
      <c r="L6299" s="5">
        <v>18.330000000000002</v>
      </c>
      <c r="M6299" s="15">
        <v>6.7233308068191091</v>
      </c>
      <c r="N6299" s="5">
        <v>88.115000000000009</v>
      </c>
      <c r="O6299" s="5">
        <v>6.8864999999999998</v>
      </c>
      <c r="P6299" s="5">
        <v>251.875</v>
      </c>
      <c r="Q6299" s="5">
        <v>0.95750000000000002</v>
      </c>
      <c r="R6299" s="25"/>
      <c r="S6299" s="14"/>
      <c r="T6299" s="14"/>
    </row>
    <row r="6300" spans="1:20">
      <c r="A6300" s="2">
        <v>19</v>
      </c>
      <c r="B6300" s="2">
        <v>9</v>
      </c>
      <c r="C6300" s="16">
        <v>39710</v>
      </c>
      <c r="D6300" s="8">
        <v>0.20833333333330017</v>
      </c>
      <c r="E6300" s="9">
        <v>0.26663804138577868</v>
      </c>
      <c r="F6300" s="5">
        <v>153.56797463346484</v>
      </c>
      <c r="G6300" s="5">
        <v>183.47843543958305</v>
      </c>
      <c r="H6300" s="5">
        <v>29.910460806118209</v>
      </c>
      <c r="I6300" s="10">
        <v>2.8567319936605182</v>
      </c>
      <c r="J6300" s="11">
        <v>27.164999999999999</v>
      </c>
      <c r="K6300" s="5">
        <f t="shared" si="98"/>
        <v>35.314500000000002</v>
      </c>
      <c r="L6300" s="5">
        <v>21.872499999999999</v>
      </c>
      <c r="M6300" s="15">
        <v>5.4776527589559034</v>
      </c>
      <c r="N6300" s="5">
        <v>87.809999999999988</v>
      </c>
      <c r="O6300" s="5">
        <v>7.5200000000000005</v>
      </c>
      <c r="P6300" s="5">
        <v>253.15000000000003</v>
      </c>
      <c r="Q6300" s="5">
        <v>1.3149999999999999</v>
      </c>
      <c r="R6300" s="25"/>
      <c r="S6300" s="14"/>
      <c r="T6300" s="14"/>
    </row>
    <row r="6301" spans="1:20">
      <c r="A6301" s="2">
        <v>19</v>
      </c>
      <c r="B6301" s="2">
        <v>9</v>
      </c>
      <c r="C6301" s="16">
        <v>39710</v>
      </c>
      <c r="D6301" s="8">
        <v>0.25</v>
      </c>
      <c r="E6301" s="9">
        <v>0.44133393270204757</v>
      </c>
      <c r="F6301" s="5">
        <v>208.72616568540926</v>
      </c>
      <c r="G6301" s="5">
        <v>248.11403286002579</v>
      </c>
      <c r="H6301" s="5">
        <v>39.387867174616531</v>
      </c>
      <c r="I6301" s="10">
        <v>2.6455631421560168</v>
      </c>
      <c r="J6301" s="11">
        <v>42.137500000000003</v>
      </c>
      <c r="K6301" s="5">
        <f t="shared" si="98"/>
        <v>54.778750000000002</v>
      </c>
      <c r="L6301" s="5">
        <v>30.410000000000004</v>
      </c>
      <c r="M6301" s="15">
        <v>6.1838604766990208</v>
      </c>
      <c r="N6301" s="5">
        <v>85.967499999999987</v>
      </c>
      <c r="O6301" s="5">
        <v>8.16</v>
      </c>
      <c r="P6301" s="5">
        <v>260.25</v>
      </c>
      <c r="Q6301" s="5">
        <v>1.8049999999999999</v>
      </c>
      <c r="R6301" s="25"/>
      <c r="S6301" s="14"/>
      <c r="T6301" s="14"/>
    </row>
    <row r="6302" spans="1:20">
      <c r="A6302" s="2">
        <v>19</v>
      </c>
      <c r="B6302" s="2">
        <v>9</v>
      </c>
      <c r="C6302" s="16">
        <v>39710</v>
      </c>
      <c r="D6302" s="8">
        <v>0.29166666666669983</v>
      </c>
      <c r="E6302" s="9">
        <v>0.51410069516055557</v>
      </c>
      <c r="F6302" s="5">
        <v>197.01266368405916</v>
      </c>
      <c r="G6302" s="5">
        <v>235.43229464603237</v>
      </c>
      <c r="H6302" s="5">
        <v>38.419630961973226</v>
      </c>
      <c r="I6302" s="10">
        <v>2.7536823030965172</v>
      </c>
      <c r="J6302" s="11">
        <v>57.527499999999996</v>
      </c>
      <c r="K6302" s="5">
        <f t="shared" si="98"/>
        <v>74.785749999999993</v>
      </c>
      <c r="L6302" s="5">
        <v>34.814999999999998</v>
      </c>
      <c r="M6302" s="15">
        <v>5.6410699139799325</v>
      </c>
      <c r="N6302" s="5">
        <v>84.287499999999994</v>
      </c>
      <c r="O6302" s="5">
        <v>9.3550000000000004</v>
      </c>
      <c r="P6302" s="5">
        <v>239.47499999999999</v>
      </c>
      <c r="Q6302" s="5">
        <v>1.1475</v>
      </c>
      <c r="R6302" s="25"/>
      <c r="S6302" s="14"/>
      <c r="T6302" s="14"/>
    </row>
    <row r="6303" spans="1:20">
      <c r="A6303" s="2">
        <v>19</v>
      </c>
      <c r="B6303" s="2">
        <v>9</v>
      </c>
      <c r="C6303" s="16">
        <v>39710</v>
      </c>
      <c r="D6303" s="8">
        <v>0.33333333333330017</v>
      </c>
      <c r="E6303" s="9">
        <v>0.4942726880740535</v>
      </c>
      <c r="F6303" s="5">
        <v>184.89508672194788</v>
      </c>
      <c r="G6303" s="5">
        <v>224.01355790339915</v>
      </c>
      <c r="H6303" s="5">
        <v>39.118471181451284</v>
      </c>
      <c r="I6303" s="10">
        <v>2.6649386009430169</v>
      </c>
      <c r="J6303" s="11">
        <v>62.737499999999997</v>
      </c>
      <c r="K6303" s="5">
        <f t="shared" si="98"/>
        <v>81.558750000000003</v>
      </c>
      <c r="L6303" s="5">
        <v>33.307500000000005</v>
      </c>
      <c r="M6303" s="15">
        <v>7.2466493657611997</v>
      </c>
      <c r="N6303" s="5">
        <v>82.007499999999993</v>
      </c>
      <c r="O6303" s="5">
        <v>10.9925</v>
      </c>
      <c r="P6303" s="5">
        <v>250.77499999999998</v>
      </c>
      <c r="Q6303" s="5">
        <v>1.1849999999999998</v>
      </c>
      <c r="R6303" s="25"/>
      <c r="S6303" s="14"/>
      <c r="T6303" s="14"/>
    </row>
    <row r="6304" spans="1:20">
      <c r="A6304" s="2">
        <v>19</v>
      </c>
      <c r="B6304" s="2">
        <v>9</v>
      </c>
      <c r="C6304" s="16">
        <v>39710</v>
      </c>
      <c r="D6304" s="8">
        <v>0.375</v>
      </c>
      <c r="E6304" s="9">
        <v>0.45188328329729904</v>
      </c>
      <c r="F6304" s="5">
        <v>198.10055173576978</v>
      </c>
      <c r="G6304" s="5">
        <v>245.33906501448038</v>
      </c>
      <c r="H6304" s="5">
        <v>47.238513278710613</v>
      </c>
      <c r="I6304" s="10">
        <v>2.468148722833766</v>
      </c>
      <c r="J6304" s="11">
        <v>56.325000000000003</v>
      </c>
      <c r="K6304" s="5">
        <f t="shared" si="98"/>
        <v>73.222500000000011</v>
      </c>
      <c r="L6304" s="5">
        <v>32.657499999999999</v>
      </c>
      <c r="M6304" s="15">
        <v>6.7282307216551143</v>
      </c>
      <c r="N6304" s="5">
        <v>65.342500000000001</v>
      </c>
      <c r="O6304" s="5">
        <v>13.955</v>
      </c>
      <c r="P6304" s="5">
        <v>265.17500000000001</v>
      </c>
      <c r="Q6304" s="5">
        <v>1.7574999999999998</v>
      </c>
      <c r="R6304" s="25"/>
      <c r="S6304" s="14"/>
      <c r="T6304" s="14"/>
    </row>
    <row r="6305" spans="1:20">
      <c r="A6305" s="2">
        <v>19</v>
      </c>
      <c r="B6305" s="2">
        <v>9</v>
      </c>
      <c r="C6305" s="16">
        <v>39710</v>
      </c>
      <c r="D6305" s="8">
        <v>0.41666666666669983</v>
      </c>
      <c r="E6305" s="9">
        <v>0.3561374002062887</v>
      </c>
      <c r="F6305" s="5">
        <v>142.24757756023766</v>
      </c>
      <c r="G6305" s="5">
        <v>196.22956097385287</v>
      </c>
      <c r="H6305" s="5">
        <v>53.981983413615204</v>
      </c>
      <c r="I6305" s="10">
        <v>2.7779578501990176</v>
      </c>
      <c r="J6305" s="11">
        <v>54.540000000000006</v>
      </c>
      <c r="K6305" s="5">
        <f t="shared" si="98"/>
        <v>70.902000000000015</v>
      </c>
      <c r="L6305" s="5">
        <v>22.7925</v>
      </c>
      <c r="M6305" s="15">
        <v>6.5428331638820838</v>
      </c>
      <c r="N6305" s="5">
        <v>34.40925</v>
      </c>
      <c r="O6305" s="5">
        <v>17.0825</v>
      </c>
      <c r="P6305" s="5">
        <v>261.22500000000002</v>
      </c>
      <c r="Q6305" s="5">
        <v>1.4924999999999999</v>
      </c>
      <c r="R6305" s="25"/>
      <c r="S6305" s="14"/>
      <c r="T6305" s="14"/>
    </row>
    <row r="6306" spans="1:20">
      <c r="A6306" s="2">
        <v>19</v>
      </c>
      <c r="B6306" s="2">
        <v>9</v>
      </c>
      <c r="C6306" s="16">
        <v>39710</v>
      </c>
      <c r="D6306" s="8">
        <v>0.45833333333330017</v>
      </c>
      <c r="E6306" s="9">
        <v>0.21390192674002334</v>
      </c>
      <c r="F6306" s="5">
        <v>44.248288900557007</v>
      </c>
      <c r="G6306" s="5">
        <v>87.430261661024318</v>
      </c>
      <c r="H6306" s="5">
        <v>43.18197276046731</v>
      </c>
      <c r="I6306" s="10">
        <v>2.6483848965152674</v>
      </c>
      <c r="J6306" s="11">
        <v>31.352499999999999</v>
      </c>
      <c r="K6306" s="5">
        <f t="shared" si="98"/>
        <v>40.758249999999997</v>
      </c>
      <c r="L6306" s="5">
        <v>15.663333333333332</v>
      </c>
      <c r="M6306" s="15">
        <v>12.158778186955017</v>
      </c>
      <c r="N6306" s="5">
        <v>22.1995</v>
      </c>
      <c r="O6306" s="5">
        <v>19.292499999999997</v>
      </c>
      <c r="P6306" s="5">
        <v>285.32499999999999</v>
      </c>
      <c r="Q6306" s="5">
        <v>1.0725</v>
      </c>
      <c r="R6306" s="25"/>
      <c r="S6306" s="14"/>
      <c r="T6306" s="14"/>
    </row>
    <row r="6307" spans="1:20">
      <c r="A6307" s="2">
        <v>19</v>
      </c>
      <c r="B6307" s="2">
        <v>9</v>
      </c>
      <c r="C6307" s="16">
        <v>39710</v>
      </c>
      <c r="D6307" s="8">
        <v>0.5</v>
      </c>
      <c r="E6307" s="9">
        <v>0.16440920234676795</v>
      </c>
      <c r="F6307" s="5">
        <v>21.652790416238226</v>
      </c>
      <c r="G6307" s="5">
        <v>58.418891546389069</v>
      </c>
      <c r="H6307" s="5">
        <v>36.766101130150844</v>
      </c>
      <c r="I6307" s="10">
        <v>2.2378750163387648</v>
      </c>
      <c r="J6307" s="11">
        <v>25.987500000000001</v>
      </c>
      <c r="K6307" s="5">
        <f t="shared" si="98"/>
        <v>33.783750000000005</v>
      </c>
      <c r="L6307" s="5">
        <v>18.504999999999999</v>
      </c>
      <c r="M6307" s="15">
        <v>15.746125578896613</v>
      </c>
      <c r="N6307" s="5">
        <v>17.265749999999997</v>
      </c>
      <c r="O6307" s="5">
        <v>20.702500000000001</v>
      </c>
      <c r="P6307" s="5">
        <v>315.875</v>
      </c>
      <c r="Q6307" s="5">
        <v>1</v>
      </c>
      <c r="R6307" s="25"/>
      <c r="S6307" s="14"/>
      <c r="T6307" s="14"/>
    </row>
    <row r="6308" spans="1:20">
      <c r="A6308" s="2">
        <v>19</v>
      </c>
      <c r="B6308" s="2">
        <v>9</v>
      </c>
      <c r="C6308" s="16">
        <v>39710</v>
      </c>
      <c r="D6308" s="8">
        <v>0.54166666666669983</v>
      </c>
      <c r="E6308" s="9">
        <v>0.13052232693951429</v>
      </c>
      <c r="F6308" s="5">
        <v>14.713242268230626</v>
      </c>
      <c r="G6308" s="5">
        <v>47.007334331546737</v>
      </c>
      <c r="H6308" s="5">
        <v>32.294092063316114</v>
      </c>
      <c r="I6308" s="10">
        <v>2.1250889461320139</v>
      </c>
      <c r="J6308" s="11">
        <v>22.67</v>
      </c>
      <c r="K6308" s="5">
        <f t="shared" si="98"/>
        <v>29.471000000000004</v>
      </c>
      <c r="L6308" s="5">
        <v>20.36</v>
      </c>
      <c r="M6308" s="15">
        <v>19.036452459695163</v>
      </c>
      <c r="N6308" s="5">
        <v>14.459000000000001</v>
      </c>
      <c r="O6308" s="5">
        <v>20.852499999999999</v>
      </c>
      <c r="P6308" s="5">
        <v>227.27500000000001</v>
      </c>
      <c r="Q6308" s="5">
        <v>1.0374999999999999</v>
      </c>
      <c r="R6308" s="25"/>
      <c r="S6308" s="14"/>
      <c r="T6308" s="14"/>
    </row>
    <row r="6309" spans="1:20">
      <c r="A6309" s="2">
        <v>19</v>
      </c>
      <c r="B6309" s="2">
        <v>9</v>
      </c>
      <c r="C6309" s="16">
        <v>39710</v>
      </c>
      <c r="D6309" s="8">
        <v>0.58333333333330017</v>
      </c>
      <c r="E6309" s="9">
        <v>0.11738362712926287</v>
      </c>
      <c r="F6309" s="5">
        <v>14.199230224792778</v>
      </c>
      <c r="G6309" s="5">
        <v>46.746177781341835</v>
      </c>
      <c r="H6309" s="5">
        <v>32.546947556549057</v>
      </c>
      <c r="I6309" s="10">
        <v>2.1203542994187639</v>
      </c>
      <c r="J6309" s="11">
        <v>22.737499999999997</v>
      </c>
      <c r="K6309" s="5">
        <f t="shared" si="98"/>
        <v>29.558749999999996</v>
      </c>
      <c r="L6309" s="5">
        <v>13.86</v>
      </c>
      <c r="M6309" s="15">
        <v>20.877174630547469</v>
      </c>
      <c r="N6309" s="5">
        <v>11.625</v>
      </c>
      <c r="O6309" s="5">
        <v>21.232500000000002</v>
      </c>
      <c r="P6309" s="5">
        <v>289.92500000000001</v>
      </c>
      <c r="Q6309" s="5">
        <v>0.90249999999999997</v>
      </c>
      <c r="R6309" s="25"/>
      <c r="S6309" s="14"/>
      <c r="T6309" s="14"/>
    </row>
    <row r="6310" spans="1:20">
      <c r="A6310" s="2">
        <v>19</v>
      </c>
      <c r="B6310" s="2">
        <v>9</v>
      </c>
      <c r="C6310" s="16">
        <v>39710</v>
      </c>
      <c r="D6310" s="8">
        <v>0.625</v>
      </c>
      <c r="E6310" s="9">
        <v>0.12145562309076333</v>
      </c>
      <c r="F6310" s="5">
        <v>11.408407366180258</v>
      </c>
      <c r="G6310" s="5">
        <v>41.24579570877313</v>
      </c>
      <c r="H6310" s="5">
        <v>29.837388342592867</v>
      </c>
      <c r="I6310" s="10">
        <v>2.2933207067637653</v>
      </c>
      <c r="J6310" s="11">
        <v>22.915000000000003</v>
      </c>
      <c r="K6310" s="5">
        <f t="shared" si="98"/>
        <v>29.789500000000004</v>
      </c>
      <c r="L6310" s="5">
        <v>16.217500000000001</v>
      </c>
      <c r="M6310" s="15">
        <v>21.327729294449547</v>
      </c>
      <c r="N6310" s="5">
        <v>15.263250000000001</v>
      </c>
      <c r="O6310" s="5">
        <v>20.432499999999997</v>
      </c>
      <c r="P6310" s="5">
        <v>287.375</v>
      </c>
      <c r="Q6310" s="5">
        <v>0.87000000000000011</v>
      </c>
      <c r="R6310" s="25"/>
      <c r="S6310" s="14"/>
      <c r="T6310" s="14"/>
    </row>
    <row r="6311" spans="1:20">
      <c r="A6311" s="2">
        <v>19</v>
      </c>
      <c r="B6311" s="2">
        <v>9</v>
      </c>
      <c r="C6311" s="16">
        <v>39710</v>
      </c>
      <c r="D6311" s="8">
        <v>0.66666666666669983</v>
      </c>
      <c r="E6311" s="9">
        <v>0.10852507422801196</v>
      </c>
      <c r="F6311" s="5">
        <v>3.1668769310143539</v>
      </c>
      <c r="G6311" s="5">
        <v>27.999432518171613</v>
      </c>
      <c r="H6311" s="5">
        <v>24.832555587157255</v>
      </c>
      <c r="I6311" s="10">
        <v>2.1565124128977642</v>
      </c>
      <c r="J6311" s="11">
        <v>23.814999999999998</v>
      </c>
      <c r="K6311" s="5">
        <f t="shared" si="98"/>
        <v>30.959499999999998</v>
      </c>
      <c r="L6311" s="5">
        <v>14.885</v>
      </c>
      <c r="M6311" s="15">
        <v>24.123466805873015</v>
      </c>
      <c r="N6311" s="5">
        <v>17.74025</v>
      </c>
      <c r="O6311" s="5">
        <v>19.747499999999999</v>
      </c>
      <c r="P6311" s="5">
        <v>225.40000000000003</v>
      </c>
      <c r="Q6311" s="5">
        <v>0.54749999999999999</v>
      </c>
      <c r="R6311" s="25"/>
      <c r="S6311" s="14"/>
      <c r="T6311" s="14"/>
    </row>
    <row r="6312" spans="1:20">
      <c r="A6312" s="2">
        <v>19</v>
      </c>
      <c r="B6312" s="2">
        <v>9</v>
      </c>
      <c r="C6312" s="16">
        <v>39710</v>
      </c>
      <c r="D6312" s="8">
        <v>0.70833333333330017</v>
      </c>
      <c r="E6312" s="9">
        <v>0.10011272807676103</v>
      </c>
      <c r="F6312" s="5">
        <v>1.5562458643480366</v>
      </c>
      <c r="G6312" s="5">
        <v>22.634101295392757</v>
      </c>
      <c r="H6312" s="5">
        <v>21.077855431044721</v>
      </c>
      <c r="I6312" s="10">
        <v>2.1565815919760141</v>
      </c>
      <c r="J6312" s="11">
        <v>22.0425</v>
      </c>
      <c r="K6312" s="5">
        <f t="shared" si="98"/>
        <v>28.655250000000002</v>
      </c>
      <c r="L6312" s="5">
        <v>16.405000000000001</v>
      </c>
      <c r="M6312" s="15">
        <v>23.419272526875901</v>
      </c>
      <c r="N6312" s="5">
        <v>20.157499999999999</v>
      </c>
      <c r="O6312" s="5">
        <v>19.3475</v>
      </c>
      <c r="P6312" s="5">
        <v>282.32499999999999</v>
      </c>
      <c r="Q6312" s="5">
        <v>0.6</v>
      </c>
      <c r="R6312" s="25"/>
      <c r="S6312" s="14"/>
      <c r="T6312" s="14"/>
    </row>
    <row r="6313" spans="1:20">
      <c r="A6313" s="2">
        <v>19</v>
      </c>
      <c r="B6313" s="2">
        <v>9</v>
      </c>
      <c r="C6313" s="16">
        <v>39710</v>
      </c>
      <c r="D6313" s="8">
        <v>0.75</v>
      </c>
      <c r="E6313" s="9">
        <v>0.30087243638853323</v>
      </c>
      <c r="F6313" s="5">
        <v>59.376909253504266</v>
      </c>
      <c r="G6313" s="5">
        <v>106.6571517709919</v>
      </c>
      <c r="H6313" s="5">
        <v>47.280242517487629</v>
      </c>
      <c r="I6313" s="10">
        <v>3.2830108680835215</v>
      </c>
      <c r="J6313" s="11">
        <v>33.06</v>
      </c>
      <c r="K6313" s="5">
        <f t="shared" si="98"/>
        <v>42.978000000000002</v>
      </c>
      <c r="L6313" s="5">
        <v>21.705000000000002</v>
      </c>
      <c r="M6313" s="15">
        <v>12.759402718165127</v>
      </c>
      <c r="N6313" s="5">
        <v>33.424999999999997</v>
      </c>
      <c r="O6313" s="5">
        <v>17.614999999999998</v>
      </c>
      <c r="P6313" s="5">
        <v>251.20000000000002</v>
      </c>
      <c r="Q6313" s="5">
        <v>0.97250000000000003</v>
      </c>
      <c r="R6313" s="25"/>
      <c r="S6313" s="14"/>
      <c r="T6313" s="14"/>
    </row>
    <row r="6314" spans="1:20">
      <c r="A6314" s="2">
        <v>19</v>
      </c>
      <c r="B6314" s="2">
        <v>9</v>
      </c>
      <c r="C6314" s="16">
        <v>39710</v>
      </c>
      <c r="D6314" s="8">
        <v>0.79166666666669983</v>
      </c>
      <c r="E6314" s="9">
        <v>0.42954931379229749</v>
      </c>
      <c r="F6314" s="5">
        <v>103.06803601553078</v>
      </c>
      <c r="G6314" s="5">
        <v>157.48435405616294</v>
      </c>
      <c r="H6314" s="5">
        <v>54.41631804063217</v>
      </c>
      <c r="I6314" s="10">
        <v>2.8339966084985191</v>
      </c>
      <c r="J6314" s="11">
        <v>37.799999999999997</v>
      </c>
      <c r="K6314" s="5">
        <f t="shared" si="98"/>
        <v>49.14</v>
      </c>
      <c r="L6314" s="5">
        <v>24.877500000000001</v>
      </c>
      <c r="M6314" s="15">
        <v>7.4540576283162423</v>
      </c>
      <c r="N6314" s="5">
        <v>52.497499999999995</v>
      </c>
      <c r="O6314" s="5">
        <v>15.700000000000001</v>
      </c>
      <c r="P6314" s="5">
        <v>239.45</v>
      </c>
      <c r="Q6314" s="5">
        <v>0.89250000000000007</v>
      </c>
      <c r="R6314" s="25"/>
      <c r="S6314" s="14"/>
      <c r="T6314" s="14"/>
    </row>
    <row r="6315" spans="1:20">
      <c r="A6315" s="2">
        <v>19</v>
      </c>
      <c r="B6315" s="2">
        <v>9</v>
      </c>
      <c r="C6315" s="16">
        <v>39710</v>
      </c>
      <c r="D6315" s="8">
        <v>0.83333333333330017</v>
      </c>
      <c r="E6315" s="9">
        <v>0.38118659601229221</v>
      </c>
      <c r="F6315" s="5">
        <v>91.815866542197512</v>
      </c>
      <c r="G6315" s="5">
        <v>135.48799955841741</v>
      </c>
      <c r="H6315" s="5">
        <v>43.67213301621991</v>
      </c>
      <c r="I6315" s="10">
        <v>3.2688063128477722</v>
      </c>
      <c r="J6315" s="11">
        <v>33.475000000000001</v>
      </c>
      <c r="K6315" s="5">
        <f t="shared" si="98"/>
        <v>43.517500000000005</v>
      </c>
      <c r="L6315" s="5">
        <v>22.95</v>
      </c>
      <c r="M6315" s="15">
        <v>7.7575335881952956</v>
      </c>
      <c r="N6315" s="5">
        <v>73.672500000000014</v>
      </c>
      <c r="O6315" s="5">
        <v>13.7475</v>
      </c>
      <c r="P6315" s="5">
        <v>253.22500000000002</v>
      </c>
      <c r="Q6315" s="5">
        <v>0.64749999999999996</v>
      </c>
      <c r="R6315" s="25"/>
      <c r="S6315" s="14"/>
      <c r="T6315" s="14"/>
    </row>
    <row r="6316" spans="1:20">
      <c r="A6316" s="2">
        <v>19</v>
      </c>
      <c r="B6316" s="2">
        <v>9</v>
      </c>
      <c r="C6316" s="16">
        <v>39710</v>
      </c>
      <c r="D6316" s="8">
        <v>0.875</v>
      </c>
      <c r="E6316" s="9">
        <v>0.41483371624979604</v>
      </c>
      <c r="F6316" s="5">
        <v>78.738053479271073</v>
      </c>
      <c r="G6316" s="5">
        <v>118.22058012952871</v>
      </c>
      <c r="H6316" s="5">
        <v>39.482526650257647</v>
      </c>
      <c r="I6316" s="10">
        <v>2.6444302876387682</v>
      </c>
      <c r="J6316" s="11">
        <v>31.39</v>
      </c>
      <c r="K6316" s="5">
        <f t="shared" si="98"/>
        <v>40.807000000000002</v>
      </c>
      <c r="L6316" s="5">
        <v>23.212499999999999</v>
      </c>
      <c r="M6316" s="15">
        <v>6.2561371480040444</v>
      </c>
      <c r="N6316" s="5">
        <v>82.110000000000014</v>
      </c>
      <c r="O6316" s="5">
        <v>12.0375</v>
      </c>
      <c r="P6316" s="5">
        <v>231.6</v>
      </c>
      <c r="Q6316" s="5">
        <v>0.76500000000000001</v>
      </c>
      <c r="R6316" s="25"/>
      <c r="S6316" s="14"/>
      <c r="T6316" s="14"/>
    </row>
    <row r="6317" spans="1:20">
      <c r="A6317" s="2">
        <v>19</v>
      </c>
      <c r="B6317" s="2">
        <v>9</v>
      </c>
      <c r="C6317" s="16">
        <v>39710</v>
      </c>
      <c r="D6317" s="8">
        <v>0.91666666666669983</v>
      </c>
      <c r="E6317" s="9">
        <v>0.42868428320954766</v>
      </c>
      <c r="F6317" s="5">
        <v>92.909324299919376</v>
      </c>
      <c r="G6317" s="5">
        <v>127.97050219309203</v>
      </c>
      <c r="H6317" s="5">
        <v>35.061177893172648</v>
      </c>
      <c r="I6317" s="10">
        <v>2.5628518239452673</v>
      </c>
      <c r="J6317" s="11">
        <v>32.984999999999999</v>
      </c>
      <c r="K6317" s="5">
        <f t="shared" si="98"/>
        <v>42.880499999999998</v>
      </c>
      <c r="L6317" s="5">
        <v>23.31</v>
      </c>
      <c r="M6317" s="15">
        <v>7.3018425289402211</v>
      </c>
      <c r="N6317" s="5">
        <v>84.98</v>
      </c>
      <c r="O6317" s="5">
        <v>10.9925</v>
      </c>
      <c r="P6317" s="5">
        <v>251.97499999999997</v>
      </c>
      <c r="Q6317" s="5">
        <v>0.47499999999999998</v>
      </c>
      <c r="R6317" s="25"/>
      <c r="S6317" s="14"/>
      <c r="T6317" s="14"/>
    </row>
    <row r="6318" spans="1:20">
      <c r="A6318" s="2">
        <v>19</v>
      </c>
      <c r="B6318" s="2">
        <v>9</v>
      </c>
      <c r="C6318" s="16">
        <v>39710</v>
      </c>
      <c r="D6318" s="8">
        <v>0.95833333333330017</v>
      </c>
      <c r="E6318" s="9">
        <v>0.50608518621880638</v>
      </c>
      <c r="F6318" s="5">
        <v>110.32926637602833</v>
      </c>
      <c r="G6318" s="5">
        <v>144.44377541407164</v>
      </c>
      <c r="H6318" s="5">
        <v>34.114509038043316</v>
      </c>
      <c r="I6318" s="10">
        <v>5.3012025991442853</v>
      </c>
      <c r="J6318" s="11">
        <v>32.6175</v>
      </c>
      <c r="K6318" s="5">
        <f t="shared" si="98"/>
        <v>42.402750000000005</v>
      </c>
      <c r="L6318" s="5">
        <v>26.080000000000002</v>
      </c>
      <c r="M6318" s="15">
        <v>7.1673283538091992</v>
      </c>
      <c r="N6318" s="5">
        <v>87.135000000000005</v>
      </c>
      <c r="O6318" s="5">
        <v>10.4</v>
      </c>
      <c r="P6318" s="5">
        <v>243.82500000000002</v>
      </c>
      <c r="Q6318" s="5">
        <v>0.435</v>
      </c>
      <c r="R6318" s="25"/>
      <c r="S6318" s="14"/>
      <c r="T6318" s="14"/>
    </row>
    <row r="6319" spans="1:20">
      <c r="A6319" s="2">
        <v>20</v>
      </c>
      <c r="B6319" s="2">
        <v>9</v>
      </c>
      <c r="C6319" s="16">
        <v>39711</v>
      </c>
      <c r="D6319" s="8">
        <v>0</v>
      </c>
      <c r="E6319" s="9">
        <v>0.45686076090455097</v>
      </c>
      <c r="F6319" s="5">
        <v>119.91141022730379</v>
      </c>
      <c r="G6319" s="5">
        <v>150.99696103321529</v>
      </c>
      <c r="H6319" s="5">
        <v>31.085550805911502</v>
      </c>
      <c r="I6319" s="10">
        <v>3.9298052334507769</v>
      </c>
      <c r="J6319" s="11">
        <v>29.835000000000001</v>
      </c>
      <c r="K6319" s="5">
        <f t="shared" si="98"/>
        <v>38.785499999999999</v>
      </c>
      <c r="L6319" s="5">
        <v>23.9925</v>
      </c>
      <c r="M6319" s="15">
        <v>6.1428295659580288</v>
      </c>
      <c r="N6319" s="5">
        <v>87.454999999999998</v>
      </c>
      <c r="O6319" s="5">
        <v>9.7650000000000006</v>
      </c>
      <c r="P6319" s="5">
        <v>236.5</v>
      </c>
      <c r="Q6319" s="5">
        <v>0.50249999999999995</v>
      </c>
      <c r="R6319" s="25"/>
      <c r="S6319" s="14"/>
      <c r="T6319" s="14"/>
    </row>
    <row r="6320" spans="1:20">
      <c r="A6320" s="2">
        <v>20</v>
      </c>
      <c r="B6320" s="2">
        <v>9</v>
      </c>
      <c r="C6320" s="16">
        <v>39711</v>
      </c>
      <c r="D6320" s="8">
        <v>4.1666666666699825E-2</v>
      </c>
      <c r="E6320" s="9">
        <v>0.24394583897102728</v>
      </c>
      <c r="F6320" s="5">
        <v>75.042904901403688</v>
      </c>
      <c r="G6320" s="5">
        <v>98.676951864122501</v>
      </c>
      <c r="H6320" s="5">
        <v>23.634046962718806</v>
      </c>
      <c r="I6320" s="10">
        <v>3.2477086030232725</v>
      </c>
      <c r="J6320" s="11">
        <v>19.817499999999999</v>
      </c>
      <c r="K6320" s="5">
        <f t="shared" si="98"/>
        <v>25.76275</v>
      </c>
      <c r="L6320" s="5">
        <v>16.047499999999999</v>
      </c>
      <c r="M6320" s="15">
        <v>7.137578003490197</v>
      </c>
      <c r="N6320" s="5">
        <v>87.720000000000013</v>
      </c>
      <c r="O6320" s="5">
        <v>8.932500000000001</v>
      </c>
      <c r="P6320" s="5">
        <v>240.7</v>
      </c>
      <c r="Q6320" s="5">
        <v>0.40500000000000003</v>
      </c>
      <c r="R6320" s="25"/>
      <c r="S6320" s="14"/>
      <c r="T6320" s="14"/>
    </row>
    <row r="6321" spans="1:20">
      <c r="A6321" s="2">
        <v>20</v>
      </c>
      <c r="B6321" s="2">
        <v>9</v>
      </c>
      <c r="C6321" s="16">
        <v>39711</v>
      </c>
      <c r="D6321" s="8">
        <v>8.3333333333300175E-2</v>
      </c>
      <c r="E6321" s="9">
        <v>0.19751627668402216</v>
      </c>
      <c r="F6321" s="5">
        <v>55.651127513669671</v>
      </c>
      <c r="G6321" s="5">
        <v>79.057998207345577</v>
      </c>
      <c r="H6321" s="5">
        <v>23.406870693675895</v>
      </c>
      <c r="I6321" s="10">
        <v>2.7121175682867689</v>
      </c>
      <c r="J6321" s="11">
        <v>20.337499999999999</v>
      </c>
      <c r="K6321" s="5">
        <f t="shared" si="98"/>
        <v>26.438749999999999</v>
      </c>
      <c r="L6321" s="5">
        <v>15.04</v>
      </c>
      <c r="M6321" s="15">
        <v>6.7943058851391385</v>
      </c>
      <c r="N6321" s="5">
        <v>88.572499999999991</v>
      </c>
      <c r="O6321" s="5">
        <v>8.0875000000000004</v>
      </c>
      <c r="P6321" s="5">
        <v>233.125</v>
      </c>
      <c r="Q6321" s="5">
        <v>0.48249999999999998</v>
      </c>
      <c r="R6321" s="25"/>
      <c r="S6321" s="14"/>
      <c r="T6321" s="14"/>
    </row>
    <row r="6322" spans="1:20">
      <c r="A6322" s="2">
        <v>20</v>
      </c>
      <c r="B6322" s="2">
        <v>9</v>
      </c>
      <c r="C6322" s="16">
        <v>39711</v>
      </c>
      <c r="D6322" s="8">
        <v>0.125</v>
      </c>
      <c r="E6322" s="9">
        <v>0.24278542152127727</v>
      </c>
      <c r="F6322" s="5">
        <v>70.191803276187542</v>
      </c>
      <c r="G6322" s="5">
        <v>92.323877600230688</v>
      </c>
      <c r="H6322" s="5">
        <v>22.132074324043142</v>
      </c>
      <c r="I6322" s="10">
        <v>3.175849373171522</v>
      </c>
      <c r="J6322" s="11">
        <v>18.162499999999998</v>
      </c>
      <c r="K6322" s="5">
        <f t="shared" si="98"/>
        <v>23.611249999999998</v>
      </c>
      <c r="L6322" s="5">
        <v>16.015000000000001</v>
      </c>
      <c r="M6322" s="15">
        <v>8.0807002788283544</v>
      </c>
      <c r="N6322" s="5">
        <v>90.305000000000007</v>
      </c>
      <c r="O6322" s="5">
        <v>7.98</v>
      </c>
      <c r="P6322" s="5">
        <v>255.02500000000001</v>
      </c>
      <c r="Q6322" s="5">
        <v>0.52749999999999997</v>
      </c>
      <c r="R6322" s="25"/>
      <c r="S6322" s="14"/>
      <c r="T6322" s="14"/>
    </row>
    <row r="6323" spans="1:20">
      <c r="A6323" s="2">
        <v>20</v>
      </c>
      <c r="B6323" s="2">
        <v>9</v>
      </c>
      <c r="C6323" s="16">
        <v>39711</v>
      </c>
      <c r="D6323" s="8">
        <v>0.16666666666669983</v>
      </c>
      <c r="E6323" s="9">
        <v>0.24658947727327774</v>
      </c>
      <c r="F6323" s="5">
        <v>74.702842554787978</v>
      </c>
      <c r="G6323" s="5">
        <v>97.881203790839308</v>
      </c>
      <c r="H6323" s="5">
        <v>23.178361236051334</v>
      </c>
      <c r="I6323" s="10">
        <v>3.3176944412172737</v>
      </c>
      <c r="J6323" s="11">
        <v>20.045000000000002</v>
      </c>
      <c r="K6323" s="5">
        <f t="shared" si="98"/>
        <v>26.058500000000002</v>
      </c>
      <c r="L6323" s="5">
        <v>17.947500000000002</v>
      </c>
      <c r="M6323" s="15">
        <v>6.8072166051271434</v>
      </c>
      <c r="N6323" s="5">
        <v>90.375</v>
      </c>
      <c r="O6323" s="5">
        <v>7.0402500000000003</v>
      </c>
      <c r="P6323" s="5">
        <v>246.32500000000002</v>
      </c>
      <c r="Q6323" s="5">
        <v>0.56000000000000005</v>
      </c>
      <c r="R6323" s="25"/>
      <c r="S6323" s="14"/>
      <c r="T6323" s="14"/>
    </row>
    <row r="6324" spans="1:20">
      <c r="A6324" s="2">
        <v>20</v>
      </c>
      <c r="B6324" s="2">
        <v>9</v>
      </c>
      <c r="C6324" s="16">
        <v>39711</v>
      </c>
      <c r="D6324" s="8">
        <v>0.20833333333330017</v>
      </c>
      <c r="E6324" s="9">
        <v>0.33923806670203821</v>
      </c>
      <c r="F6324" s="5">
        <v>101.51769181251751</v>
      </c>
      <c r="G6324" s="5">
        <v>129.64414162788947</v>
      </c>
      <c r="H6324" s="5">
        <v>28.126449815371952</v>
      </c>
      <c r="I6324" s="10">
        <v>3.6084957642077757</v>
      </c>
      <c r="J6324" s="11">
        <v>22.96</v>
      </c>
      <c r="K6324" s="5">
        <f t="shared" si="98"/>
        <v>29.848000000000003</v>
      </c>
      <c r="L6324" s="5">
        <v>19.817499999999999</v>
      </c>
      <c r="M6324" s="15">
        <v>5.661658573054952</v>
      </c>
      <c r="N6324" s="5">
        <v>90.674999999999997</v>
      </c>
      <c r="O6324" s="5">
        <v>6.758</v>
      </c>
      <c r="P6324" s="5">
        <v>250.25</v>
      </c>
      <c r="Q6324" s="5">
        <v>0.77750000000000008</v>
      </c>
      <c r="R6324" s="25"/>
      <c r="S6324" s="14"/>
      <c r="T6324" s="14"/>
    </row>
    <row r="6325" spans="1:20">
      <c r="A6325" s="2">
        <v>20</v>
      </c>
      <c r="B6325" s="2">
        <v>9</v>
      </c>
      <c r="C6325" s="16">
        <v>39711</v>
      </c>
      <c r="D6325" s="8">
        <v>0.25</v>
      </c>
      <c r="E6325" s="9">
        <v>0.41277384028954656</v>
      </c>
      <c r="F6325" s="5">
        <v>130.9320473520267</v>
      </c>
      <c r="G6325" s="5">
        <v>160.99854516700253</v>
      </c>
      <c r="H6325" s="5">
        <v>30.066497814975829</v>
      </c>
      <c r="I6325" s="10">
        <v>3.4692644904080248</v>
      </c>
      <c r="J6325" s="11">
        <v>26.437499999999996</v>
      </c>
      <c r="K6325" s="5">
        <f t="shared" si="98"/>
        <v>34.368749999999999</v>
      </c>
      <c r="L6325" s="5">
        <v>24.419999999999998</v>
      </c>
      <c r="M6325" s="15">
        <v>6.0319565313680146</v>
      </c>
      <c r="N6325" s="5">
        <v>91.050000000000011</v>
      </c>
      <c r="O6325" s="5">
        <v>6.3642500000000002</v>
      </c>
      <c r="P6325" s="5">
        <v>232.35</v>
      </c>
      <c r="Q6325" s="5">
        <v>0.69499999999999995</v>
      </c>
      <c r="R6325" s="25"/>
      <c r="S6325" s="14"/>
      <c r="T6325" s="14"/>
    </row>
    <row r="6326" spans="1:20">
      <c r="A6326" s="2">
        <v>20</v>
      </c>
      <c r="B6326" s="2">
        <v>9</v>
      </c>
      <c r="C6326" s="16">
        <v>39711</v>
      </c>
      <c r="D6326" s="8">
        <v>0.29166666666669983</v>
      </c>
      <c r="E6326" s="9">
        <v>0.5481939722095619</v>
      </c>
      <c r="F6326" s="5">
        <v>167.23521119720704</v>
      </c>
      <c r="G6326" s="5">
        <v>201.20159057978731</v>
      </c>
      <c r="H6326" s="5">
        <v>33.96637938258025</v>
      </c>
      <c r="I6326" s="10">
        <v>3.6591824924057761</v>
      </c>
      <c r="J6326" s="11">
        <v>34.557500000000005</v>
      </c>
      <c r="K6326" s="5">
        <f t="shared" si="98"/>
        <v>44.92475000000001</v>
      </c>
      <c r="L6326" s="5">
        <v>31.0075</v>
      </c>
      <c r="M6326" s="15">
        <v>7.1375353268662023</v>
      </c>
      <c r="N6326" s="5">
        <v>91.574999999999989</v>
      </c>
      <c r="O6326" s="5">
        <v>7.2725</v>
      </c>
      <c r="P6326" s="5">
        <v>245.17500000000001</v>
      </c>
      <c r="Q6326" s="5">
        <v>0.9375</v>
      </c>
      <c r="R6326" s="25"/>
      <c r="S6326" s="14"/>
      <c r="T6326" s="14"/>
    </row>
    <row r="6327" spans="1:20">
      <c r="A6327" s="2">
        <v>20</v>
      </c>
      <c r="B6327" s="2">
        <v>9</v>
      </c>
      <c r="C6327" s="16">
        <v>39711</v>
      </c>
      <c r="D6327" s="8">
        <v>0.33333333333330017</v>
      </c>
      <c r="E6327" s="9">
        <v>0.68905291478832809</v>
      </c>
      <c r="F6327" s="5">
        <v>174.25019873521214</v>
      </c>
      <c r="G6327" s="5">
        <v>213.05638401770739</v>
      </c>
      <c r="H6327" s="5">
        <v>38.806185282495221</v>
      </c>
      <c r="I6327" s="10">
        <v>4.0269110932150287</v>
      </c>
      <c r="J6327" s="11">
        <v>41.005000000000003</v>
      </c>
      <c r="K6327" s="5">
        <f t="shared" si="98"/>
        <v>53.306500000000007</v>
      </c>
      <c r="L6327" s="5">
        <v>34.962499999999999</v>
      </c>
      <c r="M6327" s="15">
        <v>6.5696226196481069</v>
      </c>
      <c r="N6327" s="5">
        <v>82.64500000000001</v>
      </c>
      <c r="O6327" s="5">
        <v>10.510000000000002</v>
      </c>
      <c r="P6327" s="5">
        <v>248.75</v>
      </c>
      <c r="Q6327" s="5">
        <v>1.1850000000000001</v>
      </c>
      <c r="R6327" s="25"/>
      <c r="S6327" s="14"/>
      <c r="T6327" s="14"/>
    </row>
    <row r="6328" spans="1:20">
      <c r="A6328" s="2">
        <v>20</v>
      </c>
      <c r="B6328" s="2">
        <v>9</v>
      </c>
      <c r="C6328" s="16">
        <v>39711</v>
      </c>
      <c r="D6328" s="8">
        <v>0.375</v>
      </c>
      <c r="E6328" s="9">
        <v>0.69930592695682936</v>
      </c>
      <c r="F6328" s="5">
        <v>151.36844104493005</v>
      </c>
      <c r="G6328" s="5">
        <v>203.31991536485742</v>
      </c>
      <c r="H6328" s="5">
        <v>51.951474319927364</v>
      </c>
      <c r="I6328" s="10">
        <v>3.1187903998097726</v>
      </c>
      <c r="J6328" s="11">
        <v>44.625</v>
      </c>
      <c r="K6328" s="5">
        <f t="shared" si="98"/>
        <v>58.012500000000003</v>
      </c>
      <c r="L6328" s="5">
        <v>35.857500000000002</v>
      </c>
      <c r="M6328" s="15">
        <v>6.103100684333028</v>
      </c>
      <c r="N6328" s="5">
        <v>64.039999999999992</v>
      </c>
      <c r="O6328" s="5">
        <v>14.094999999999999</v>
      </c>
      <c r="P6328" s="5">
        <v>257.22500000000002</v>
      </c>
      <c r="Q6328" s="5">
        <v>1.375</v>
      </c>
      <c r="R6328" s="25"/>
      <c r="S6328" s="14"/>
      <c r="T6328" s="14"/>
    </row>
    <row r="6329" spans="1:20">
      <c r="A6329" s="2">
        <v>20</v>
      </c>
      <c r="B6329" s="2">
        <v>9</v>
      </c>
      <c r="C6329" s="16">
        <v>39711</v>
      </c>
      <c r="D6329" s="8">
        <v>0.41666666666669983</v>
      </c>
      <c r="E6329" s="9">
        <v>0.3977893508002952</v>
      </c>
      <c r="F6329" s="5">
        <v>57.817675028313602</v>
      </c>
      <c r="G6329" s="5">
        <v>109.14715762702166</v>
      </c>
      <c r="H6329" s="5">
        <v>51.329482598708047</v>
      </c>
      <c r="I6329" s="10">
        <v>2.3331620165500166</v>
      </c>
      <c r="J6329" s="11">
        <v>29.182500000000001</v>
      </c>
      <c r="K6329" s="5">
        <f t="shared" si="98"/>
        <v>37.937250000000006</v>
      </c>
      <c r="L6329" s="5">
        <v>16.335000000000001</v>
      </c>
      <c r="M6329" s="15">
        <v>10.511788050055774</v>
      </c>
      <c r="N6329" s="5">
        <v>38.287500000000001</v>
      </c>
      <c r="O6329" s="5">
        <v>17.747500000000002</v>
      </c>
      <c r="P6329" s="5">
        <v>216.2</v>
      </c>
      <c r="Q6329" s="5">
        <v>1.0725000000000002</v>
      </c>
      <c r="R6329" s="25"/>
      <c r="S6329" s="14"/>
      <c r="T6329" s="14"/>
    </row>
    <row r="6330" spans="1:20">
      <c r="A6330" s="2">
        <v>20</v>
      </c>
      <c r="B6330" s="2">
        <v>9</v>
      </c>
      <c r="C6330" s="16">
        <v>39711</v>
      </c>
      <c r="D6330" s="8">
        <v>0.45833333333330017</v>
      </c>
      <c r="E6330" s="9">
        <v>0.2502710732680285</v>
      </c>
      <c r="F6330" s="5">
        <v>21.957547660065476</v>
      </c>
      <c r="G6330" s="5">
        <v>61.266721071988016</v>
      </c>
      <c r="H6330" s="5">
        <v>39.309173411922536</v>
      </c>
      <c r="I6330" s="10">
        <v>2.1842561033685159</v>
      </c>
      <c r="J6330" s="11">
        <v>19.827500000000001</v>
      </c>
      <c r="K6330" s="5">
        <f t="shared" si="98"/>
        <v>25.775750000000002</v>
      </c>
      <c r="L6330" s="5">
        <v>12.785</v>
      </c>
      <c r="M6330" s="15">
        <v>16.989427339194869</v>
      </c>
      <c r="N6330" s="5">
        <v>25.426250000000003</v>
      </c>
      <c r="O6330" s="5">
        <v>19.482499999999998</v>
      </c>
      <c r="P6330" s="5">
        <v>102.5</v>
      </c>
      <c r="Q6330" s="5">
        <v>0.99250000000000016</v>
      </c>
      <c r="R6330" s="25"/>
      <c r="S6330" s="14"/>
      <c r="T6330" s="14"/>
    </row>
    <row r="6331" spans="1:20">
      <c r="A6331" s="2">
        <v>20</v>
      </c>
      <c r="B6331" s="2">
        <v>9</v>
      </c>
      <c r="C6331" s="16">
        <v>39711</v>
      </c>
      <c r="D6331" s="8">
        <v>0.5</v>
      </c>
      <c r="E6331" s="9">
        <v>0.27277106287853109</v>
      </c>
      <c r="F6331" s="5">
        <v>33.209694986489879</v>
      </c>
      <c r="G6331" s="5">
        <v>75.643708632835782</v>
      </c>
      <c r="H6331" s="5">
        <v>42.434013646345903</v>
      </c>
      <c r="I6331" s="10">
        <v>2.1602958506312655</v>
      </c>
      <c r="J6331" s="11">
        <v>20.785</v>
      </c>
      <c r="K6331" s="5">
        <f t="shared" si="98"/>
        <v>27.020500000000002</v>
      </c>
      <c r="L6331" s="5">
        <v>14.350000000000001</v>
      </c>
      <c r="M6331" s="15">
        <v>14.45046609642144</v>
      </c>
      <c r="N6331" s="5">
        <v>17.991</v>
      </c>
      <c r="O6331" s="5">
        <v>20.557500000000001</v>
      </c>
      <c r="P6331" s="5">
        <v>156.02500000000001</v>
      </c>
      <c r="Q6331" s="5">
        <v>1.125</v>
      </c>
      <c r="R6331" s="25"/>
      <c r="S6331" s="14"/>
      <c r="T6331" s="14"/>
    </row>
    <row r="6332" spans="1:20">
      <c r="A6332" s="2">
        <v>20</v>
      </c>
      <c r="B6332" s="2">
        <v>9</v>
      </c>
      <c r="C6332" s="16">
        <v>39711</v>
      </c>
      <c r="D6332" s="8">
        <v>0.54166666666669983</v>
      </c>
      <c r="E6332" s="9">
        <v>0.20824116956752384</v>
      </c>
      <c r="F6332" s="5">
        <v>14.610529036572316</v>
      </c>
      <c r="G6332" s="5">
        <v>45.645168048190925</v>
      </c>
      <c r="H6332" s="5">
        <v>31.034639011618609</v>
      </c>
      <c r="I6332" s="10">
        <v>2.1579619827305163</v>
      </c>
      <c r="J6332" s="11">
        <v>16.9925</v>
      </c>
      <c r="K6332" s="5">
        <f t="shared" si="98"/>
        <v>22.090250000000001</v>
      </c>
      <c r="L6332" s="5">
        <v>18.467500000000001</v>
      </c>
      <c r="M6332" s="15">
        <v>20.40608505898345</v>
      </c>
      <c r="N6332" s="5">
        <v>13.013999999999999</v>
      </c>
      <c r="O6332" s="5">
        <v>21</v>
      </c>
      <c r="P6332" s="5">
        <v>82.95</v>
      </c>
      <c r="Q6332" s="5">
        <v>1.1375</v>
      </c>
      <c r="R6332" s="25"/>
      <c r="S6332" s="14"/>
      <c r="T6332" s="14"/>
    </row>
    <row r="6333" spans="1:20">
      <c r="A6333" s="2">
        <v>20</v>
      </c>
      <c r="B6333" s="2">
        <v>9</v>
      </c>
      <c r="C6333" s="16">
        <v>39711</v>
      </c>
      <c r="D6333" s="8">
        <v>0.58333333333330017</v>
      </c>
      <c r="E6333" s="9">
        <v>0.20954851752027404</v>
      </c>
      <c r="F6333" s="5">
        <v>12.291828432973402</v>
      </c>
      <c r="G6333" s="5">
        <v>41.385485212792169</v>
      </c>
      <c r="H6333" s="5">
        <v>29.093656779818769</v>
      </c>
      <c r="I6333" s="10">
        <v>2.1460152925960161</v>
      </c>
      <c r="J6333" s="11">
        <v>17.462499999999999</v>
      </c>
      <c r="K6333" s="5">
        <f t="shared" si="98"/>
        <v>22.701249999999998</v>
      </c>
      <c r="L6333" s="5">
        <v>10.047500000000001</v>
      </c>
      <c r="M6333" s="15">
        <v>21.007471107623555</v>
      </c>
      <c r="N6333" s="5">
        <v>10.432499999999999</v>
      </c>
      <c r="O6333" s="5">
        <v>21.067500000000003</v>
      </c>
      <c r="P6333" s="5">
        <v>111.375</v>
      </c>
      <c r="Q6333" s="5">
        <v>1.1174999999999999</v>
      </c>
      <c r="R6333" s="25"/>
      <c r="S6333" s="14"/>
      <c r="T6333" s="14"/>
    </row>
    <row r="6334" spans="1:20">
      <c r="A6334" s="2">
        <v>20</v>
      </c>
      <c r="B6334" s="2">
        <v>9</v>
      </c>
      <c r="C6334" s="16">
        <v>39711</v>
      </c>
      <c r="D6334" s="8">
        <v>0.625</v>
      </c>
      <c r="E6334" s="9">
        <v>0.21014250272627411</v>
      </c>
      <c r="F6334" s="5">
        <v>4.6768460091793393</v>
      </c>
      <c r="G6334" s="5">
        <v>27.498070597405267</v>
      </c>
      <c r="H6334" s="5">
        <v>22.821224588225931</v>
      </c>
      <c r="I6334" s="10">
        <v>2.2326008713090166</v>
      </c>
      <c r="J6334" s="11">
        <v>19.350000000000001</v>
      </c>
      <c r="K6334" s="5">
        <f t="shared" si="98"/>
        <v>25.155000000000001</v>
      </c>
      <c r="L6334" s="5">
        <v>14.297500000000001</v>
      </c>
      <c r="M6334" s="15">
        <v>23.66553649991101</v>
      </c>
      <c r="N6334" s="5">
        <v>18.401499999999999</v>
      </c>
      <c r="O6334" s="5">
        <v>19.93</v>
      </c>
      <c r="P6334" s="5">
        <v>72.974999999999994</v>
      </c>
      <c r="Q6334" s="5">
        <v>1.4675</v>
      </c>
      <c r="R6334" s="25"/>
      <c r="S6334" s="14"/>
      <c r="T6334" s="14"/>
    </row>
    <row r="6335" spans="1:20">
      <c r="A6335" s="2">
        <v>20</v>
      </c>
      <c r="B6335" s="2">
        <v>9</v>
      </c>
      <c r="C6335" s="16">
        <v>39711</v>
      </c>
      <c r="D6335" s="8">
        <v>0.66666666666669983</v>
      </c>
      <c r="E6335" s="9">
        <v>0.16071252424801849</v>
      </c>
      <c r="F6335" s="5">
        <v>7.144551145728232</v>
      </c>
      <c r="G6335" s="5">
        <v>32.019128060870834</v>
      </c>
      <c r="H6335" s="5">
        <v>24.874576915142605</v>
      </c>
      <c r="I6335" s="10">
        <v>2.2038316605730164</v>
      </c>
      <c r="J6335" s="11">
        <v>17.337499999999999</v>
      </c>
      <c r="K6335" s="5">
        <f t="shared" si="98"/>
        <v>22.53875</v>
      </c>
      <c r="L6335" s="5">
        <v>10.295</v>
      </c>
      <c r="M6335" s="15">
        <v>24.568229645319164</v>
      </c>
      <c r="N6335" s="5">
        <v>20.808249999999997</v>
      </c>
      <c r="O6335" s="5">
        <v>19.225000000000001</v>
      </c>
      <c r="P6335" s="5">
        <v>75.074999999999989</v>
      </c>
      <c r="Q6335" s="5">
        <v>1.39</v>
      </c>
      <c r="R6335" s="25"/>
      <c r="S6335" s="14"/>
      <c r="T6335" s="14"/>
    </row>
    <row r="6336" spans="1:20">
      <c r="A6336" s="2">
        <v>20</v>
      </c>
      <c r="B6336" s="2">
        <v>9</v>
      </c>
      <c r="C6336" s="16">
        <v>39711</v>
      </c>
      <c r="D6336" s="8">
        <v>0.70833333333330017</v>
      </c>
      <c r="E6336" s="9">
        <v>0.16624061150826916</v>
      </c>
      <c r="F6336" s="5">
        <v>4.8063339992440657</v>
      </c>
      <c r="G6336" s="5">
        <v>35.286741952631111</v>
      </c>
      <c r="H6336" s="5">
        <v>30.480407953387044</v>
      </c>
      <c r="I6336" s="10">
        <v>2.4129977964857678</v>
      </c>
      <c r="J6336" s="11">
        <v>26.454999999999998</v>
      </c>
      <c r="K6336" s="5">
        <f t="shared" si="98"/>
        <v>34.391500000000001</v>
      </c>
      <c r="L6336" s="5">
        <v>15.55</v>
      </c>
      <c r="M6336" s="15">
        <v>19.742573495266349</v>
      </c>
      <c r="N6336" s="5">
        <v>21.8645</v>
      </c>
      <c r="O6336" s="5">
        <v>18.777499999999996</v>
      </c>
      <c r="P6336" s="5">
        <v>67.474999999999994</v>
      </c>
      <c r="Q6336" s="5">
        <v>0.78999999999999992</v>
      </c>
      <c r="R6336" s="25"/>
      <c r="S6336" s="14"/>
      <c r="T6336" s="14"/>
    </row>
    <row r="6337" spans="1:20">
      <c r="A6337" s="2">
        <v>20</v>
      </c>
      <c r="B6337" s="2">
        <v>9</v>
      </c>
      <c r="C6337" s="16">
        <v>39711</v>
      </c>
      <c r="D6337" s="8">
        <v>0.75</v>
      </c>
      <c r="E6337" s="9">
        <v>0.17857522593102057</v>
      </c>
      <c r="F6337" s="5">
        <v>1.9271786103032227</v>
      </c>
      <c r="G6337" s="5">
        <v>36.928890582057058</v>
      </c>
      <c r="H6337" s="5">
        <v>35.001711971753828</v>
      </c>
      <c r="I6337" s="10">
        <v>2.2592522473925172</v>
      </c>
      <c r="J6337" s="11">
        <v>22.547499999999999</v>
      </c>
      <c r="K6337" s="5">
        <f t="shared" si="98"/>
        <v>29.31175</v>
      </c>
      <c r="L6337" s="5">
        <v>15.2675</v>
      </c>
      <c r="M6337" s="15">
        <v>14.298538358318424</v>
      </c>
      <c r="N6337" s="5">
        <v>31.232500000000002</v>
      </c>
      <c r="O6337" s="5">
        <v>17.324999999999999</v>
      </c>
      <c r="P6337" s="5">
        <v>77.025000000000006</v>
      </c>
      <c r="Q6337" s="5">
        <v>1.3075000000000001</v>
      </c>
      <c r="R6337" s="25"/>
      <c r="S6337" s="14"/>
      <c r="T6337" s="14"/>
    </row>
    <row r="6338" spans="1:20">
      <c r="A6338" s="2">
        <v>20</v>
      </c>
      <c r="B6338" s="2">
        <v>9</v>
      </c>
      <c r="C6338" s="16">
        <v>39711</v>
      </c>
      <c r="D6338" s="8">
        <v>0.79166666666669983</v>
      </c>
      <c r="E6338" s="9">
        <v>0.26637605366653072</v>
      </c>
      <c r="F6338" s="5">
        <v>23.185855037250782</v>
      </c>
      <c r="G6338" s="5">
        <v>67.50874699862436</v>
      </c>
      <c r="H6338" s="5">
        <v>44.322891961373578</v>
      </c>
      <c r="I6338" s="10">
        <v>2.1752011539850167</v>
      </c>
      <c r="J6338" s="11">
        <v>24.43</v>
      </c>
      <c r="K6338" s="5">
        <f t="shared" si="98"/>
        <v>31.759</v>
      </c>
      <c r="L6338" s="5">
        <v>18.122500000000002</v>
      </c>
      <c r="M6338" s="15">
        <v>11.000648838148869</v>
      </c>
      <c r="N6338" s="5">
        <v>42.442499999999995</v>
      </c>
      <c r="O6338" s="5">
        <v>15.920000000000002</v>
      </c>
      <c r="P6338" s="5">
        <v>100.65</v>
      </c>
      <c r="Q6338" s="5">
        <v>0.9375</v>
      </c>
      <c r="R6338" s="25"/>
      <c r="S6338" s="14"/>
      <c r="T6338" s="14"/>
    </row>
    <row r="6339" spans="1:20">
      <c r="A6339" s="2">
        <v>20</v>
      </c>
      <c r="B6339" s="2">
        <v>9</v>
      </c>
      <c r="C6339" s="16">
        <v>39711</v>
      </c>
      <c r="D6339" s="8">
        <v>0.83333333333330017</v>
      </c>
      <c r="E6339" s="9">
        <v>0.28096932935153252</v>
      </c>
      <c r="F6339" s="5">
        <v>13.803170159108907</v>
      </c>
      <c r="G6339" s="5">
        <v>56.628628248822203</v>
      </c>
      <c r="H6339" s="5">
        <v>42.825458089713294</v>
      </c>
      <c r="I6339" s="10">
        <v>2.1944996104415164</v>
      </c>
      <c r="J6339" s="11">
        <v>21.935000000000002</v>
      </c>
      <c r="K6339" s="5">
        <f t="shared" si="98"/>
        <v>28.515500000000003</v>
      </c>
      <c r="L6339" s="5">
        <v>17.357500000000002</v>
      </c>
      <c r="M6339" s="15">
        <v>12.146809861313065</v>
      </c>
      <c r="N6339" s="5">
        <v>51.325000000000003</v>
      </c>
      <c r="O6339" s="5">
        <v>14.477500000000001</v>
      </c>
      <c r="P6339" s="5">
        <v>84.75</v>
      </c>
      <c r="Q6339" s="5">
        <v>0.79499999999999993</v>
      </c>
      <c r="R6339" s="25"/>
      <c r="S6339" s="14"/>
      <c r="T6339" s="14"/>
    </row>
    <row r="6340" spans="1:20">
      <c r="A6340" s="2">
        <v>20</v>
      </c>
      <c r="B6340" s="2">
        <v>9</v>
      </c>
      <c r="C6340" s="16">
        <v>39711</v>
      </c>
      <c r="D6340" s="8">
        <v>0.875</v>
      </c>
      <c r="E6340" s="9">
        <v>0.28628899538503322</v>
      </c>
      <c r="F6340" s="5">
        <v>15.49419306130617</v>
      </c>
      <c r="G6340" s="5">
        <v>52.299510080181108</v>
      </c>
      <c r="H6340" s="5">
        <v>36.805317018874938</v>
      </c>
      <c r="I6340" s="10">
        <v>2.2762948378097674</v>
      </c>
      <c r="J6340" s="11">
        <v>23.077500000000001</v>
      </c>
      <c r="K6340" s="5">
        <f t="shared" si="98"/>
        <v>30.00075</v>
      </c>
      <c r="L6340" s="5">
        <v>19.657499999999999</v>
      </c>
      <c r="M6340" s="15">
        <v>11.656095596438981</v>
      </c>
      <c r="N6340" s="5">
        <v>57.265000000000001</v>
      </c>
      <c r="O6340" s="5">
        <v>13.102499999999999</v>
      </c>
      <c r="P6340" s="5">
        <v>121.35</v>
      </c>
      <c r="Q6340" s="5">
        <v>0.55500000000000005</v>
      </c>
      <c r="R6340" s="25"/>
      <c r="S6340" s="14"/>
      <c r="T6340" s="14"/>
    </row>
    <row r="6341" spans="1:20">
      <c r="A6341" s="2">
        <v>20</v>
      </c>
      <c r="B6341" s="2">
        <v>9</v>
      </c>
      <c r="C6341" s="16">
        <v>39711</v>
      </c>
      <c r="D6341" s="8">
        <v>0.91666666666669983</v>
      </c>
      <c r="E6341" s="9">
        <v>0.21736154009977526</v>
      </c>
      <c r="F6341" s="5">
        <v>6.4373306071719263</v>
      </c>
      <c r="G6341" s="5">
        <v>35.435314113359482</v>
      </c>
      <c r="H6341" s="5">
        <v>28.997983506187552</v>
      </c>
      <c r="I6341" s="10">
        <v>14.864928547816362</v>
      </c>
      <c r="J6341" s="11">
        <v>25.060000000000002</v>
      </c>
      <c r="K6341" s="5">
        <f t="shared" si="98"/>
        <v>32.578000000000003</v>
      </c>
      <c r="L6341" s="5">
        <v>20.895</v>
      </c>
      <c r="M6341" s="15">
        <v>11.114756477687891</v>
      </c>
      <c r="N6341" s="5">
        <v>70.710000000000008</v>
      </c>
      <c r="O6341" s="5">
        <v>11.21</v>
      </c>
      <c r="P6341" s="5">
        <v>198.25</v>
      </c>
      <c r="Q6341" s="5">
        <v>0.29749999999999999</v>
      </c>
      <c r="R6341" s="25"/>
      <c r="S6341" s="14"/>
      <c r="T6341" s="14"/>
    </row>
    <row r="6342" spans="1:20">
      <c r="A6342" s="2">
        <v>20</v>
      </c>
      <c r="B6342" s="2">
        <v>9</v>
      </c>
      <c r="C6342" s="16">
        <v>39711</v>
      </c>
      <c r="D6342" s="8">
        <v>0.95833333333330017</v>
      </c>
      <c r="E6342" s="9">
        <v>0.24348716304127832</v>
      </c>
      <c r="F6342" s="5">
        <v>23.480597796195514</v>
      </c>
      <c r="G6342" s="5">
        <v>55.263514551601887</v>
      </c>
      <c r="H6342" s="5">
        <v>31.782916755406372</v>
      </c>
      <c r="I6342" s="10">
        <v>6.747587975143051</v>
      </c>
      <c r="J6342" s="11">
        <v>22.272500000000001</v>
      </c>
      <c r="K6342" s="5">
        <f t="shared" si="98"/>
        <v>28.954250000000002</v>
      </c>
      <c r="L6342" s="5">
        <v>19.692499999999999</v>
      </c>
      <c r="M6342" s="15">
        <v>8.7914453720824977</v>
      </c>
      <c r="N6342" s="5">
        <v>81.185000000000002</v>
      </c>
      <c r="O6342" s="5">
        <v>10.074999999999999</v>
      </c>
      <c r="P6342" s="5">
        <v>210.375</v>
      </c>
      <c r="Q6342" s="5">
        <v>0.37</v>
      </c>
      <c r="R6342" s="25"/>
      <c r="S6342" s="14"/>
      <c r="T6342" s="14"/>
    </row>
    <row r="6343" spans="1:20">
      <c r="A6343" s="2">
        <v>21</v>
      </c>
      <c r="B6343" s="2">
        <v>9</v>
      </c>
      <c r="C6343" s="16">
        <v>39712</v>
      </c>
      <c r="D6343" s="8">
        <v>0</v>
      </c>
      <c r="E6343" s="9">
        <v>0.26209283185403054</v>
      </c>
      <c r="F6343" s="5">
        <v>19.368177411664458</v>
      </c>
      <c r="G6343" s="5">
        <v>54.856779387845933</v>
      </c>
      <c r="H6343" s="5">
        <v>35.488601976181471</v>
      </c>
      <c r="I6343" s="10">
        <v>3.9328111883810304</v>
      </c>
      <c r="J6343" s="11">
        <v>21.7225</v>
      </c>
      <c r="K6343" s="5">
        <f t="shared" ref="K6343:K6406" si="99">J6343*1.3</f>
        <v>28.239250000000002</v>
      </c>
      <c r="L6343" s="5">
        <v>19.042499999999997</v>
      </c>
      <c r="M6343" s="15">
        <v>10.479579099070785</v>
      </c>
      <c r="N6343" s="5">
        <v>80.210000000000008</v>
      </c>
      <c r="O6343" s="5">
        <v>9.86</v>
      </c>
      <c r="P6343" s="5">
        <v>154.55000000000001</v>
      </c>
      <c r="Q6343" s="5">
        <v>0.38</v>
      </c>
      <c r="R6343" s="25"/>
      <c r="S6343" s="14"/>
      <c r="T6343" s="14"/>
    </row>
    <row r="6344" spans="1:20">
      <c r="A6344" s="2">
        <v>21</v>
      </c>
      <c r="B6344" s="2">
        <v>9</v>
      </c>
      <c r="C6344" s="16">
        <v>39712</v>
      </c>
      <c r="D6344" s="8">
        <v>4.1666666666699825E-2</v>
      </c>
      <c r="E6344" s="9">
        <v>0.25665303299953002</v>
      </c>
      <c r="F6344" s="5">
        <v>11.615857647858299</v>
      </c>
      <c r="G6344" s="5">
        <v>41.321265975831757</v>
      </c>
      <c r="H6344" s="5">
        <v>29.705408327973455</v>
      </c>
      <c r="I6344" s="10">
        <v>11.051188887145335</v>
      </c>
      <c r="J6344" s="11">
        <v>20.67</v>
      </c>
      <c r="K6344" s="5">
        <f t="shared" si="99"/>
        <v>26.871000000000002</v>
      </c>
      <c r="L6344" s="5">
        <v>17.067500000000003</v>
      </c>
      <c r="M6344" s="15">
        <v>10.239846262953746</v>
      </c>
      <c r="N6344" s="5">
        <v>81.4375</v>
      </c>
      <c r="O6344" s="5">
        <v>9.66</v>
      </c>
      <c r="P6344" s="5">
        <v>263.72499999999997</v>
      </c>
      <c r="Q6344" s="5">
        <v>0.22500000000000001</v>
      </c>
      <c r="R6344" s="25"/>
      <c r="S6344" s="14"/>
      <c r="T6344" s="14"/>
    </row>
    <row r="6345" spans="1:20">
      <c r="A6345" s="2">
        <v>21</v>
      </c>
      <c r="B6345" s="2">
        <v>9</v>
      </c>
      <c r="C6345" s="16">
        <v>39712</v>
      </c>
      <c r="D6345" s="8">
        <v>8.3333333333300175E-2</v>
      </c>
      <c r="E6345" s="9">
        <v>0.22000478286102576</v>
      </c>
      <c r="F6345" s="5">
        <v>22.135192238621336</v>
      </c>
      <c r="G6345" s="5">
        <v>45.313778056749058</v>
      </c>
      <c r="H6345" s="5">
        <v>23.178585818127722</v>
      </c>
      <c r="I6345" s="10">
        <v>5.1567361028992895</v>
      </c>
      <c r="J6345" s="11">
        <v>15.475</v>
      </c>
      <c r="K6345" s="5">
        <f t="shared" si="99"/>
        <v>20.1175</v>
      </c>
      <c r="L6345" s="5">
        <v>14.227500000000001</v>
      </c>
      <c r="M6345" s="15">
        <v>11.092337795390893</v>
      </c>
      <c r="N6345" s="5">
        <v>84.805000000000007</v>
      </c>
      <c r="O6345" s="5">
        <v>8.6724999999999994</v>
      </c>
      <c r="P6345" s="5">
        <v>244.85000000000002</v>
      </c>
      <c r="Q6345" s="5">
        <v>0.37</v>
      </c>
      <c r="R6345" s="25"/>
      <c r="S6345" s="14"/>
      <c r="T6345" s="14"/>
    </row>
    <row r="6346" spans="1:20">
      <c r="A6346" s="2">
        <v>21</v>
      </c>
      <c r="B6346" s="2">
        <v>9</v>
      </c>
      <c r="C6346" s="16">
        <v>39712</v>
      </c>
      <c r="D6346" s="8">
        <v>0.125</v>
      </c>
      <c r="E6346" s="9">
        <v>0.25858372855553036</v>
      </c>
      <c r="F6346" s="5">
        <v>18.779375981871762</v>
      </c>
      <c r="G6346" s="5">
        <v>43.372974306452839</v>
      </c>
      <c r="H6346" s="5">
        <v>24.593598324581077</v>
      </c>
      <c r="I6346" s="10">
        <v>4.1952407487602823</v>
      </c>
      <c r="J6346" s="11">
        <v>18.810000000000002</v>
      </c>
      <c r="K6346" s="5">
        <f t="shared" si="99"/>
        <v>24.453000000000003</v>
      </c>
      <c r="L6346" s="5">
        <v>15.445</v>
      </c>
      <c r="M6346" s="15">
        <v>9.4250185312596102</v>
      </c>
      <c r="N6346" s="5">
        <v>86.914999999999992</v>
      </c>
      <c r="O6346" s="5">
        <v>7.72</v>
      </c>
      <c r="P6346" s="5">
        <v>250.87500000000003</v>
      </c>
      <c r="Q6346" s="5">
        <v>0.375</v>
      </c>
      <c r="R6346" s="25"/>
      <c r="S6346" s="14"/>
      <c r="T6346" s="14"/>
    </row>
    <row r="6347" spans="1:20">
      <c r="A6347" s="2">
        <v>21</v>
      </c>
      <c r="B6347" s="2">
        <v>9</v>
      </c>
      <c r="C6347" s="16">
        <v>39712</v>
      </c>
      <c r="D6347" s="8">
        <v>0.16666666666669983</v>
      </c>
      <c r="E6347" s="9">
        <v>0.26696478339928131</v>
      </c>
      <c r="F6347" s="5">
        <v>38.765228186844915</v>
      </c>
      <c r="G6347" s="5">
        <v>63.610416173656475</v>
      </c>
      <c r="H6347" s="5">
        <v>24.845187986811563</v>
      </c>
      <c r="I6347" s="10">
        <v>4.1881656987512823</v>
      </c>
      <c r="J6347" s="11">
        <v>19.14</v>
      </c>
      <c r="K6347" s="5">
        <f t="shared" si="99"/>
        <v>24.882000000000001</v>
      </c>
      <c r="L6347" s="5">
        <v>16.125</v>
      </c>
      <c r="M6347" s="15">
        <v>9.1430423414155619</v>
      </c>
      <c r="N6347" s="5">
        <v>89.212499999999991</v>
      </c>
      <c r="O6347" s="5">
        <v>7.9224999999999994</v>
      </c>
      <c r="P6347" s="5">
        <v>250.04999999999998</v>
      </c>
      <c r="Q6347" s="5">
        <v>0.48</v>
      </c>
      <c r="R6347" s="25"/>
      <c r="S6347" s="14"/>
      <c r="T6347" s="14"/>
    </row>
    <row r="6348" spans="1:20">
      <c r="A6348" s="2">
        <v>21</v>
      </c>
      <c r="B6348" s="2">
        <v>9</v>
      </c>
      <c r="C6348" s="16">
        <v>39712</v>
      </c>
      <c r="D6348" s="8">
        <v>0.20833333333330017</v>
      </c>
      <c r="E6348" s="9">
        <v>0.27507828865778239</v>
      </c>
      <c r="F6348" s="5">
        <v>51.297246466897704</v>
      </c>
      <c r="G6348" s="5">
        <v>80.351211421073273</v>
      </c>
      <c r="H6348" s="5">
        <v>29.053964954175569</v>
      </c>
      <c r="I6348" s="10">
        <v>3.5102863616357776</v>
      </c>
      <c r="J6348" s="11">
        <v>21.697500000000002</v>
      </c>
      <c r="K6348" s="5">
        <f t="shared" si="99"/>
        <v>28.206750000000003</v>
      </c>
      <c r="L6348" s="5">
        <v>17.465</v>
      </c>
      <c r="M6348" s="15">
        <v>8.966304923042534</v>
      </c>
      <c r="N6348" s="5">
        <v>89.747500000000002</v>
      </c>
      <c r="O6348" s="5">
        <v>7.7249999999999996</v>
      </c>
      <c r="P6348" s="5">
        <v>261.55</v>
      </c>
      <c r="Q6348" s="5">
        <v>0.58750000000000002</v>
      </c>
      <c r="R6348" s="25"/>
      <c r="S6348" s="14"/>
      <c r="T6348" s="14"/>
    </row>
    <row r="6349" spans="1:20">
      <c r="A6349" s="2">
        <v>21</v>
      </c>
      <c r="B6349" s="2">
        <v>9</v>
      </c>
      <c r="C6349" s="16">
        <v>39712</v>
      </c>
      <c r="D6349" s="8">
        <v>0.25</v>
      </c>
      <c r="E6349" s="9">
        <v>0.34893692298054113</v>
      </c>
      <c r="F6349" s="5">
        <v>75.444131290884329</v>
      </c>
      <c r="G6349" s="5">
        <v>110.61466381066543</v>
      </c>
      <c r="H6349" s="5">
        <v>35.170532519781105</v>
      </c>
      <c r="I6349" s="10">
        <v>3.2194689692622753</v>
      </c>
      <c r="J6349" s="11">
        <v>21.087500000000002</v>
      </c>
      <c r="K6349" s="5">
        <f t="shared" si="99"/>
        <v>27.413750000000004</v>
      </c>
      <c r="L6349" s="5">
        <v>19.892499999999998</v>
      </c>
      <c r="M6349" s="15">
        <v>7.1622504951372266</v>
      </c>
      <c r="N6349" s="5">
        <v>90.152500000000003</v>
      </c>
      <c r="O6349" s="5">
        <v>7.63</v>
      </c>
      <c r="P6349" s="5">
        <v>247.875</v>
      </c>
      <c r="Q6349" s="5">
        <v>0.65500000000000003</v>
      </c>
      <c r="R6349" s="25"/>
      <c r="S6349" s="14"/>
      <c r="T6349" s="14"/>
    </row>
    <row r="6350" spans="1:20">
      <c r="A6350" s="2">
        <v>21</v>
      </c>
      <c r="B6350" s="2">
        <v>9</v>
      </c>
      <c r="C6350" s="16">
        <v>39712</v>
      </c>
      <c r="D6350" s="8">
        <v>0.29166666666669983</v>
      </c>
      <c r="E6350" s="9">
        <v>0.46348461199280472</v>
      </c>
      <c r="F6350" s="5">
        <v>88.251359728584859</v>
      </c>
      <c r="G6350" s="5">
        <v>124.34511825682338</v>
      </c>
      <c r="H6350" s="5">
        <v>36.093758528238524</v>
      </c>
      <c r="I6350" s="10">
        <v>3.5610062281307782</v>
      </c>
      <c r="J6350" s="11">
        <v>24.615000000000002</v>
      </c>
      <c r="K6350" s="5">
        <f t="shared" si="99"/>
        <v>31.999500000000005</v>
      </c>
      <c r="L6350" s="5">
        <v>24.795000000000002</v>
      </c>
      <c r="M6350" s="15">
        <v>7.1717140199462275</v>
      </c>
      <c r="N6350" s="5">
        <v>90.064999999999998</v>
      </c>
      <c r="O6350" s="5">
        <v>7.6877500000000003</v>
      </c>
      <c r="P6350" s="5">
        <v>243.95</v>
      </c>
      <c r="Q6350" s="5">
        <v>0.8175</v>
      </c>
      <c r="R6350" s="25"/>
      <c r="S6350" s="14"/>
      <c r="T6350" s="14"/>
    </row>
    <row r="6351" spans="1:20">
      <c r="A6351" s="2">
        <v>21</v>
      </c>
      <c r="B6351" s="2">
        <v>9</v>
      </c>
      <c r="C6351" s="16">
        <v>39712</v>
      </c>
      <c r="D6351" s="8">
        <v>0.33333333333330017</v>
      </c>
      <c r="E6351" s="9">
        <v>0.56373555113356666</v>
      </c>
      <c r="F6351" s="5">
        <v>91.124835770418571</v>
      </c>
      <c r="G6351" s="5">
        <v>135.17316162125044</v>
      </c>
      <c r="H6351" s="5">
        <v>44.048325850831873</v>
      </c>
      <c r="I6351" s="10">
        <v>3.3206627599610261</v>
      </c>
      <c r="J6351" s="11">
        <v>35.6325</v>
      </c>
      <c r="K6351" s="5">
        <f t="shared" si="99"/>
        <v>46.322250000000004</v>
      </c>
      <c r="L6351" s="5">
        <v>29.812500000000004</v>
      </c>
      <c r="M6351" s="15">
        <v>8.2361305493034127</v>
      </c>
      <c r="N6351" s="5">
        <v>80.207499999999996</v>
      </c>
      <c r="O6351" s="5">
        <v>11.4725</v>
      </c>
      <c r="P6351" s="5">
        <v>243.875</v>
      </c>
      <c r="Q6351" s="5">
        <v>0.92749999999999999</v>
      </c>
      <c r="R6351" s="25"/>
      <c r="S6351" s="14"/>
      <c r="T6351" s="14"/>
    </row>
    <row r="6352" spans="1:20">
      <c r="A6352" s="2">
        <v>21</v>
      </c>
      <c r="B6352" s="2">
        <v>9</v>
      </c>
      <c r="C6352" s="16">
        <v>39712</v>
      </c>
      <c r="D6352" s="8">
        <v>0.375</v>
      </c>
      <c r="E6352" s="9">
        <v>0.4506723844393033</v>
      </c>
      <c r="F6352" s="5">
        <v>56.084894365638149</v>
      </c>
      <c r="G6352" s="5">
        <v>101.23436132080496</v>
      </c>
      <c r="H6352" s="5">
        <v>45.149466955166815</v>
      </c>
      <c r="I6352" s="10">
        <v>2.6763330665032714</v>
      </c>
      <c r="J6352" s="11">
        <v>31.829999999999995</v>
      </c>
      <c r="K6352" s="5">
        <f t="shared" si="99"/>
        <v>41.378999999999998</v>
      </c>
      <c r="L6352" s="5">
        <v>24.642500000000005</v>
      </c>
      <c r="M6352" s="15">
        <v>9.5529170837106392</v>
      </c>
      <c r="N6352" s="5">
        <v>57.132500000000007</v>
      </c>
      <c r="O6352" s="5">
        <v>15.1775</v>
      </c>
      <c r="P6352" s="5">
        <v>263.57499999999999</v>
      </c>
      <c r="Q6352" s="5">
        <v>0.90749999999999986</v>
      </c>
      <c r="R6352" s="25"/>
      <c r="S6352" s="14"/>
      <c r="T6352" s="14"/>
    </row>
    <row r="6353" spans="1:20">
      <c r="A6353" s="2">
        <v>21</v>
      </c>
      <c r="B6353" s="2">
        <v>9</v>
      </c>
      <c r="C6353" s="16">
        <v>39712</v>
      </c>
      <c r="D6353" s="8">
        <v>0.41666666666669983</v>
      </c>
      <c r="E6353" s="9">
        <v>0.28544791227803384</v>
      </c>
      <c r="F6353" s="5">
        <v>22.743640295313401</v>
      </c>
      <c r="G6353" s="5">
        <v>59.903919299567924</v>
      </c>
      <c r="H6353" s="5">
        <v>37.160279004254527</v>
      </c>
      <c r="I6353" s="10">
        <v>2.2676224781382683</v>
      </c>
      <c r="J6353" s="11">
        <v>17.585000000000001</v>
      </c>
      <c r="K6353" s="5">
        <f t="shared" si="99"/>
        <v>22.860500000000002</v>
      </c>
      <c r="L6353" s="5">
        <v>13.363333333333335</v>
      </c>
      <c r="M6353" s="15">
        <v>15.804234400865713</v>
      </c>
      <c r="N6353" s="5">
        <v>32.109750000000005</v>
      </c>
      <c r="O6353" s="5">
        <v>17.895000000000003</v>
      </c>
      <c r="P6353" s="5">
        <v>154.77500000000001</v>
      </c>
      <c r="Q6353" s="5">
        <v>0.88000000000000012</v>
      </c>
      <c r="R6353" s="25"/>
      <c r="S6353" s="14"/>
      <c r="T6353" s="14"/>
    </row>
    <row r="6354" spans="1:20">
      <c r="A6354" s="2">
        <v>21</v>
      </c>
      <c r="B6354" s="2">
        <v>9</v>
      </c>
      <c r="C6354" s="16">
        <v>39712</v>
      </c>
      <c r="D6354" s="8">
        <v>0.45833333333330017</v>
      </c>
      <c r="E6354" s="9">
        <v>0.2152743081312756</v>
      </c>
      <c r="F6354" s="5">
        <v>11.095312208708492</v>
      </c>
      <c r="G6354" s="5">
        <v>38.140805859553723</v>
      </c>
      <c r="H6354" s="5">
        <v>27.045493650845231</v>
      </c>
      <c r="I6354" s="10">
        <v>2.2075765010325181</v>
      </c>
      <c r="J6354" s="11">
        <v>17.7775</v>
      </c>
      <c r="K6354" s="5">
        <f t="shared" si="99"/>
        <v>23.110749999999999</v>
      </c>
      <c r="L6354" s="5">
        <v>13.2475</v>
      </c>
      <c r="M6354" s="15">
        <v>20.738926681108563</v>
      </c>
      <c r="N6354" s="5">
        <v>21.42775</v>
      </c>
      <c r="O6354" s="5">
        <v>19.237500000000001</v>
      </c>
      <c r="P6354" s="5">
        <v>84.474999999999994</v>
      </c>
      <c r="Q6354" s="5">
        <v>1.2149999999999999</v>
      </c>
      <c r="R6354" s="25"/>
      <c r="S6354" s="14"/>
      <c r="T6354" s="14"/>
    </row>
    <row r="6355" spans="1:20">
      <c r="A6355" s="2">
        <v>21</v>
      </c>
      <c r="B6355" s="2">
        <v>9</v>
      </c>
      <c r="C6355" s="16">
        <v>39712</v>
      </c>
      <c r="D6355" s="8">
        <v>0.5</v>
      </c>
      <c r="E6355" s="9">
        <v>0.14079136532676678</v>
      </c>
      <c r="F6355" s="5">
        <v>6.073770274209056</v>
      </c>
      <c r="G6355" s="5">
        <v>27.290829237680185</v>
      </c>
      <c r="H6355" s="5">
        <v>21.217058963471128</v>
      </c>
      <c r="I6355" s="10">
        <v>2.1619549183172677</v>
      </c>
      <c r="J6355" s="11">
        <v>12.2775</v>
      </c>
      <c r="K6355" s="5">
        <f t="shared" si="99"/>
        <v>15.960750000000001</v>
      </c>
      <c r="L6355" s="5">
        <v>8.8025000000000002</v>
      </c>
      <c r="M6355" s="15">
        <v>23.765482865977088</v>
      </c>
      <c r="N6355" s="5">
        <v>18.78725</v>
      </c>
      <c r="O6355" s="5">
        <v>19.205000000000002</v>
      </c>
      <c r="P6355" s="5">
        <v>77.775000000000006</v>
      </c>
      <c r="Q6355" s="5">
        <v>1.5049999999999999</v>
      </c>
      <c r="R6355" s="25"/>
      <c r="S6355" s="14"/>
      <c r="T6355" s="14"/>
    </row>
    <row r="6356" spans="1:20">
      <c r="A6356" s="2">
        <v>21</v>
      </c>
      <c r="B6356" s="2">
        <v>9</v>
      </c>
      <c r="C6356" s="16">
        <v>39712</v>
      </c>
      <c r="D6356" s="8">
        <v>0.54166666666669983</v>
      </c>
      <c r="E6356" s="9">
        <v>0.15360101371651835</v>
      </c>
      <c r="F6356" s="5">
        <v>6.1645720681527028</v>
      </c>
      <c r="G6356" s="5">
        <v>30.009537437400237</v>
      </c>
      <c r="H6356" s="5">
        <v>23.844965369247536</v>
      </c>
      <c r="I6356" s="10">
        <v>2.1980978081702682</v>
      </c>
      <c r="J6356" s="11">
        <v>16.0975</v>
      </c>
      <c r="K6356" s="5">
        <f t="shared" si="99"/>
        <v>20.926750000000002</v>
      </c>
      <c r="L6356" s="5">
        <v>17.412500000000001</v>
      </c>
      <c r="M6356" s="15">
        <v>22.664265977741898</v>
      </c>
      <c r="N6356" s="5">
        <v>17.03725</v>
      </c>
      <c r="O6356" s="5">
        <v>19.725000000000001</v>
      </c>
      <c r="P6356" s="5">
        <v>67.174999999999997</v>
      </c>
      <c r="Q6356" s="5">
        <v>1.3575000000000002</v>
      </c>
      <c r="R6356" s="25"/>
      <c r="S6356" s="14"/>
      <c r="T6356" s="14"/>
    </row>
    <row r="6357" spans="1:20">
      <c r="A6357" s="2">
        <v>21</v>
      </c>
      <c r="B6357" s="2">
        <v>9</v>
      </c>
      <c r="C6357" s="16">
        <v>39712</v>
      </c>
      <c r="D6357" s="8">
        <v>0.58333333333330017</v>
      </c>
      <c r="E6357" s="9">
        <v>0.15663225779826873</v>
      </c>
      <c r="F6357" s="5">
        <v>7.3675097599736903</v>
      </c>
      <c r="G6357" s="5">
        <v>32.94698091738428</v>
      </c>
      <c r="H6357" s="5">
        <v>25.579471157410591</v>
      </c>
      <c r="I6357" s="10">
        <v>2.1981680252230182</v>
      </c>
      <c r="J6357" s="11">
        <v>14.915000000000001</v>
      </c>
      <c r="K6357" s="5">
        <f t="shared" si="99"/>
        <v>19.389500000000002</v>
      </c>
      <c r="L6357" s="5">
        <v>8.875</v>
      </c>
      <c r="M6357" s="15">
        <v>23.348813089432021</v>
      </c>
      <c r="N6357" s="5">
        <v>15.546749999999999</v>
      </c>
      <c r="O6357" s="5">
        <v>19.8</v>
      </c>
      <c r="P6357" s="5">
        <v>72.5</v>
      </c>
      <c r="Q6357" s="5">
        <v>1.5075000000000001</v>
      </c>
      <c r="R6357" s="25"/>
      <c r="S6357" s="14"/>
      <c r="T6357" s="14"/>
    </row>
    <row r="6358" spans="1:20">
      <c r="A6358" s="2">
        <v>21</v>
      </c>
      <c r="B6358" s="2">
        <v>9</v>
      </c>
      <c r="C6358" s="16">
        <v>39712</v>
      </c>
      <c r="D6358" s="8">
        <v>0.625</v>
      </c>
      <c r="E6358" s="9">
        <v>0.1294070513807655</v>
      </c>
      <c r="F6358" s="5">
        <v>1.9815427321806316</v>
      </c>
      <c r="G6358" s="5">
        <v>20.618757237297391</v>
      </c>
      <c r="H6358" s="5">
        <v>18.637214505116759</v>
      </c>
      <c r="I6358" s="10">
        <v>2.2078586378790179</v>
      </c>
      <c r="J6358" s="11">
        <v>16.37</v>
      </c>
      <c r="K6358" s="5">
        <f t="shared" si="99"/>
        <v>21.281000000000002</v>
      </c>
      <c r="L6358" s="5">
        <v>12.5725</v>
      </c>
      <c r="M6358" s="15">
        <v>29.375640928637058</v>
      </c>
      <c r="N6358" s="5">
        <v>17.198999999999998</v>
      </c>
      <c r="O6358" s="5">
        <v>18.86</v>
      </c>
      <c r="P6358" s="5">
        <v>63.724999999999994</v>
      </c>
      <c r="Q6358" s="5">
        <v>1.7349999999999999</v>
      </c>
      <c r="R6358" s="25"/>
      <c r="S6358" s="14"/>
      <c r="T6358" s="14"/>
    </row>
    <row r="6359" spans="1:20">
      <c r="A6359" s="2">
        <v>21</v>
      </c>
      <c r="B6359" s="2">
        <v>9</v>
      </c>
      <c r="C6359" s="16">
        <v>39712</v>
      </c>
      <c r="D6359" s="8">
        <v>0.66666666666669983</v>
      </c>
      <c r="E6359" s="9">
        <v>0.13303275787726596</v>
      </c>
      <c r="F6359" s="5">
        <v>1.296345069451766</v>
      </c>
      <c r="G6359" s="5">
        <v>17.587875678235722</v>
      </c>
      <c r="H6359" s="5">
        <v>16.291530608783958</v>
      </c>
      <c r="I6359" s="10">
        <v>2.2776790152490185</v>
      </c>
      <c r="J6359" s="11">
        <v>17.7075</v>
      </c>
      <c r="K6359" s="5">
        <f t="shared" si="99"/>
        <v>23.019750000000002</v>
      </c>
      <c r="L6359" s="5">
        <v>12.077500000000001</v>
      </c>
      <c r="M6359" s="15">
        <v>27.716741738019778</v>
      </c>
      <c r="N6359" s="5">
        <v>21.612749999999998</v>
      </c>
      <c r="O6359" s="5">
        <v>18.502500000000001</v>
      </c>
      <c r="P6359" s="5">
        <v>64.924999999999997</v>
      </c>
      <c r="Q6359" s="5">
        <v>1.8125</v>
      </c>
      <c r="R6359" s="25"/>
      <c r="S6359" s="14"/>
      <c r="T6359" s="14"/>
    </row>
    <row r="6360" spans="1:20">
      <c r="A6360" s="2">
        <v>21</v>
      </c>
      <c r="B6360" s="2">
        <v>9</v>
      </c>
      <c r="C6360" s="16">
        <v>39712</v>
      </c>
      <c r="D6360" s="8">
        <v>0.70833333333330017</v>
      </c>
      <c r="E6360" s="9">
        <v>0.13549928819926627</v>
      </c>
      <c r="F6360" s="5">
        <v>1.1855508739265874</v>
      </c>
      <c r="G6360" s="5">
        <v>22.214776333762856</v>
      </c>
      <c r="H6360" s="5">
        <v>21.029225459836269</v>
      </c>
      <c r="I6360" s="10">
        <v>2.2224306553095183</v>
      </c>
      <c r="J6360" s="11">
        <v>17.057499999999997</v>
      </c>
      <c r="K6360" s="5">
        <f t="shared" si="99"/>
        <v>22.174749999999996</v>
      </c>
      <c r="L6360" s="5">
        <v>13.2425</v>
      </c>
      <c r="M6360" s="15">
        <v>24.145923113118165</v>
      </c>
      <c r="N6360" s="5">
        <v>26.3795</v>
      </c>
      <c r="O6360" s="5">
        <v>17.642499999999998</v>
      </c>
      <c r="P6360" s="5">
        <v>71.650000000000006</v>
      </c>
      <c r="Q6360" s="5">
        <v>1.4274999999999998</v>
      </c>
      <c r="R6360" s="25"/>
      <c r="S6360" s="14"/>
      <c r="T6360" s="14"/>
    </row>
    <row r="6361" spans="1:20">
      <c r="A6361" s="2">
        <v>21</v>
      </c>
      <c r="B6361" s="2">
        <v>9</v>
      </c>
      <c r="C6361" s="16">
        <v>39712</v>
      </c>
      <c r="D6361" s="8">
        <v>0.75</v>
      </c>
      <c r="E6361" s="9">
        <v>0.16982696024527044</v>
      </c>
      <c r="F6361" s="5">
        <v>1.427155249809591</v>
      </c>
      <c r="G6361" s="5">
        <v>28.270012517737943</v>
      </c>
      <c r="H6361" s="5">
        <v>26.842857267928352</v>
      </c>
      <c r="I6361" s="10">
        <v>2.2585821565065189</v>
      </c>
      <c r="J6361" s="11">
        <v>19.630000000000003</v>
      </c>
      <c r="K6361" s="5">
        <f t="shared" si="99"/>
        <v>25.519000000000005</v>
      </c>
      <c r="L6361" s="5">
        <v>15.907499999999999</v>
      </c>
      <c r="M6361" s="15">
        <v>19.895148769261436</v>
      </c>
      <c r="N6361" s="5">
        <v>31.807499999999997</v>
      </c>
      <c r="O6361" s="5">
        <v>16.385000000000002</v>
      </c>
      <c r="P6361" s="5">
        <v>80.400000000000006</v>
      </c>
      <c r="Q6361" s="5">
        <v>0.68499999999999994</v>
      </c>
      <c r="R6361" s="25"/>
      <c r="S6361" s="14"/>
      <c r="T6361" s="14"/>
    </row>
    <row r="6362" spans="1:20">
      <c r="A6362" s="2">
        <v>21</v>
      </c>
      <c r="B6362" s="2">
        <v>9</v>
      </c>
      <c r="C6362" s="16">
        <v>39712</v>
      </c>
      <c r="D6362" s="8">
        <v>0.79166666666669983</v>
      </c>
      <c r="E6362" s="9">
        <v>0.20849373082202516</v>
      </c>
      <c r="F6362" s="5">
        <v>0.51497863997645221</v>
      </c>
      <c r="G6362" s="5">
        <v>25.279661394564741</v>
      </c>
      <c r="H6362" s="5">
        <v>24.764682754588289</v>
      </c>
      <c r="I6362" s="10">
        <v>2.905703003297524</v>
      </c>
      <c r="J6362" s="11">
        <v>25.5425</v>
      </c>
      <c r="K6362" s="5">
        <f t="shared" si="99"/>
        <v>33.205249999999999</v>
      </c>
      <c r="L6362" s="5">
        <v>20.0625</v>
      </c>
      <c r="M6362" s="15">
        <v>17.619840692394046</v>
      </c>
      <c r="N6362" s="5">
        <v>44.082500000000003</v>
      </c>
      <c r="O6362" s="5">
        <v>14.37</v>
      </c>
      <c r="P6362" s="5">
        <v>172.55</v>
      </c>
      <c r="Q6362" s="5">
        <v>0.33749999999999997</v>
      </c>
      <c r="R6362" s="25"/>
      <c r="S6362" s="14"/>
      <c r="T6362" s="14"/>
    </row>
    <row r="6363" spans="1:20">
      <c r="A6363" s="2">
        <v>21</v>
      </c>
      <c r="B6363" s="2">
        <v>9</v>
      </c>
      <c r="C6363" s="16">
        <v>39712</v>
      </c>
      <c r="D6363" s="8">
        <v>0.83333333333330017</v>
      </c>
      <c r="E6363" s="9">
        <v>0.2611886772615315</v>
      </c>
      <c r="F6363" s="5">
        <v>2.5818812380798351</v>
      </c>
      <c r="G6363" s="5">
        <v>30.258189466995038</v>
      </c>
      <c r="H6363" s="5">
        <v>27.676308228915204</v>
      </c>
      <c r="I6363" s="10">
        <v>6.6270534564410557</v>
      </c>
      <c r="J6363" s="11">
        <v>31.49</v>
      </c>
      <c r="K6363" s="5">
        <f t="shared" si="99"/>
        <v>40.936999999999998</v>
      </c>
      <c r="L6363" s="5">
        <v>26.744999999999997</v>
      </c>
      <c r="M6363" s="15">
        <v>14.743385130543551</v>
      </c>
      <c r="N6363" s="5">
        <v>56.732500000000002</v>
      </c>
      <c r="O6363" s="5">
        <v>12.83</v>
      </c>
      <c r="P6363" s="5">
        <v>305.05</v>
      </c>
      <c r="Q6363" s="5">
        <v>0.33499999999999996</v>
      </c>
      <c r="R6363" s="25"/>
      <c r="S6363" s="14"/>
      <c r="T6363" s="14"/>
    </row>
    <row r="6364" spans="1:20">
      <c r="A6364" s="2">
        <v>21</v>
      </c>
      <c r="B6364" s="2">
        <v>9</v>
      </c>
      <c r="C6364" s="16">
        <v>39712</v>
      </c>
      <c r="D6364" s="8">
        <v>0.875</v>
      </c>
      <c r="E6364" s="9">
        <v>0.33082438760679</v>
      </c>
      <c r="F6364" s="5">
        <v>22.983345390704542</v>
      </c>
      <c r="G6364" s="5">
        <v>59.61956998606172</v>
      </c>
      <c r="H6364" s="5">
        <v>36.636224595357177</v>
      </c>
      <c r="I6364" s="10">
        <v>4.8736206380082905</v>
      </c>
      <c r="J6364" s="11">
        <v>29.912500000000001</v>
      </c>
      <c r="K6364" s="5">
        <f t="shared" si="99"/>
        <v>38.886250000000004</v>
      </c>
      <c r="L6364" s="5">
        <v>25.950000000000003</v>
      </c>
      <c r="M6364" s="15">
        <v>9.5884095814436581</v>
      </c>
      <c r="N6364" s="5">
        <v>65.550000000000011</v>
      </c>
      <c r="O6364" s="5">
        <v>12.030000000000001</v>
      </c>
      <c r="P6364" s="5">
        <v>271.22500000000002</v>
      </c>
      <c r="Q6364" s="5">
        <v>0.52749999999999997</v>
      </c>
      <c r="R6364" s="25"/>
      <c r="S6364" s="14"/>
      <c r="T6364" s="14"/>
    </row>
    <row r="6365" spans="1:20">
      <c r="A6365" s="2">
        <v>21</v>
      </c>
      <c r="B6365" s="2">
        <v>9</v>
      </c>
      <c r="C6365" s="16">
        <v>39712</v>
      </c>
      <c r="D6365" s="8">
        <v>0.91666666666669983</v>
      </c>
      <c r="E6365" s="9">
        <v>0.26944987268753262</v>
      </c>
      <c r="F6365" s="5">
        <v>10.11510162344771</v>
      </c>
      <c r="G6365" s="5">
        <v>40.995220259996572</v>
      </c>
      <c r="H6365" s="5">
        <v>30.880118636548861</v>
      </c>
      <c r="I6365" s="10"/>
      <c r="J6365" s="11">
        <v>29.285</v>
      </c>
      <c r="K6365" s="5">
        <f t="shared" si="99"/>
        <v>38.070500000000003</v>
      </c>
      <c r="L6365" s="5">
        <v>25.3675</v>
      </c>
      <c r="M6365" s="15">
        <v>9.2584980443296043</v>
      </c>
      <c r="N6365" s="5">
        <v>76.58</v>
      </c>
      <c r="O6365" s="5">
        <v>10.7425</v>
      </c>
      <c r="P6365" s="5">
        <v>260.09999999999997</v>
      </c>
      <c r="Q6365" s="5">
        <v>0.245</v>
      </c>
      <c r="R6365" s="25"/>
      <c r="S6365" s="14"/>
      <c r="T6365" s="14"/>
    </row>
    <row r="6366" spans="1:20">
      <c r="A6366" s="2">
        <v>21</v>
      </c>
      <c r="B6366" s="2">
        <v>9</v>
      </c>
      <c r="C6366" s="16">
        <v>39712</v>
      </c>
      <c r="D6366" s="8">
        <v>0.95833333333330017</v>
      </c>
      <c r="E6366" s="9">
        <v>0.29625736628028598</v>
      </c>
      <c r="F6366" s="5">
        <v>16.118398931785663</v>
      </c>
      <c r="G6366" s="5">
        <v>41.226912863127005</v>
      </c>
      <c r="H6366" s="5">
        <v>25.108513931341339</v>
      </c>
      <c r="I6366" s="10">
        <v>5.1770467944732932</v>
      </c>
      <c r="J6366" s="11">
        <v>42.535000000000004</v>
      </c>
      <c r="K6366" s="5">
        <f t="shared" si="99"/>
        <v>55.295500000000004</v>
      </c>
      <c r="L6366" s="5">
        <v>26.057499999999997</v>
      </c>
      <c r="M6366" s="15">
        <v>11.304133808416958</v>
      </c>
      <c r="N6366" s="5">
        <v>82.88</v>
      </c>
      <c r="O6366" s="5">
        <v>10.482499999999998</v>
      </c>
      <c r="P6366" s="5">
        <v>250.14999999999998</v>
      </c>
      <c r="Q6366" s="5">
        <v>0.26</v>
      </c>
      <c r="R6366" s="25"/>
      <c r="S6366" s="14"/>
      <c r="T6366" s="14"/>
    </row>
    <row r="6367" spans="1:20">
      <c r="A6367" s="2">
        <v>22</v>
      </c>
      <c r="B6367" s="2">
        <v>9</v>
      </c>
      <c r="C6367" s="16">
        <v>39713</v>
      </c>
      <c r="D6367" s="8">
        <v>0</v>
      </c>
      <c r="E6367" s="9">
        <v>0.27991028987753402</v>
      </c>
      <c r="F6367" s="5">
        <v>43.36272688460533</v>
      </c>
      <c r="G6367" s="5">
        <v>68.515680450224053</v>
      </c>
      <c r="H6367" s="5">
        <v>25.152953565618724</v>
      </c>
      <c r="I6367" s="10">
        <v>5.3937270436085454</v>
      </c>
      <c r="J6367" s="11">
        <v>51.58</v>
      </c>
      <c r="K6367" s="5">
        <f t="shared" si="99"/>
        <v>67.054000000000002</v>
      </c>
      <c r="L6367" s="5">
        <v>24.025000000000002</v>
      </c>
      <c r="M6367" s="15">
        <v>9.2082998555955982</v>
      </c>
      <c r="N6367" s="5">
        <v>80.61</v>
      </c>
      <c r="O6367" s="5">
        <v>11.227499999999999</v>
      </c>
      <c r="P6367" s="5">
        <v>250.55</v>
      </c>
      <c r="Q6367" s="5">
        <v>0.28499999999999998</v>
      </c>
      <c r="R6367" s="25"/>
      <c r="S6367" s="14"/>
      <c r="T6367" s="14"/>
    </row>
    <row r="6368" spans="1:20">
      <c r="A6368" s="2">
        <v>22</v>
      </c>
      <c r="B6368" s="2">
        <v>9</v>
      </c>
      <c r="C6368" s="16">
        <v>39713</v>
      </c>
      <c r="D6368" s="8">
        <v>4.1666666666699825E-2</v>
      </c>
      <c r="E6368" s="9">
        <v>0.21282999751777593</v>
      </c>
      <c r="F6368" s="5">
        <v>26.978010556936283</v>
      </c>
      <c r="G6368" s="5">
        <v>52.823844313545017</v>
      </c>
      <c r="H6368" s="5">
        <v>25.845833756608737</v>
      </c>
      <c r="I6368" s="10">
        <v>3.54140091419803</v>
      </c>
      <c r="J6368" s="11">
        <v>23.195</v>
      </c>
      <c r="K6368" s="5">
        <f t="shared" si="99"/>
        <v>30.153500000000001</v>
      </c>
      <c r="L6368" s="5">
        <v>19.695</v>
      </c>
      <c r="M6368" s="15">
        <v>9.8268747458757062</v>
      </c>
      <c r="N6368" s="5">
        <v>83.792500000000004</v>
      </c>
      <c r="O6368" s="5">
        <v>11.592499999999999</v>
      </c>
      <c r="P6368" s="5">
        <v>265.60000000000002</v>
      </c>
      <c r="Q6368" s="5">
        <v>0.53</v>
      </c>
      <c r="R6368" s="25"/>
      <c r="S6368" s="14"/>
      <c r="T6368" s="14"/>
    </row>
    <row r="6369" spans="1:20">
      <c r="A6369" s="2">
        <v>22</v>
      </c>
      <c r="B6369" s="2">
        <v>9</v>
      </c>
      <c r="C6369" s="16">
        <v>39713</v>
      </c>
      <c r="D6369" s="8">
        <v>8.3333333333300175E-2</v>
      </c>
      <c r="E6369" s="9">
        <v>0.21853587166027666</v>
      </c>
      <c r="F6369" s="5">
        <v>38.675565039494849</v>
      </c>
      <c r="G6369" s="5">
        <v>68.136019382045006</v>
      </c>
      <c r="H6369" s="5">
        <v>29.460454342550157</v>
      </c>
      <c r="I6369" s="10">
        <v>3.3249812351057781</v>
      </c>
      <c r="J6369" s="11">
        <v>45.314999999999998</v>
      </c>
      <c r="K6369" s="5">
        <f t="shared" si="99"/>
        <v>58.909500000000001</v>
      </c>
      <c r="L6369" s="5">
        <v>18.760000000000002</v>
      </c>
      <c r="M6369" s="15">
        <v>8.6274295685364972</v>
      </c>
      <c r="N6369" s="5">
        <v>83.405000000000001</v>
      </c>
      <c r="O6369" s="5">
        <v>12.0375</v>
      </c>
      <c r="P6369" s="5">
        <v>261.25</v>
      </c>
      <c r="Q6369" s="5">
        <v>0.68499999999999994</v>
      </c>
      <c r="R6369" s="25"/>
      <c r="S6369" s="14"/>
      <c r="T6369" s="14"/>
    </row>
    <row r="6370" spans="1:20">
      <c r="A6370" s="2">
        <v>22</v>
      </c>
      <c r="B6370" s="2">
        <v>9</v>
      </c>
      <c r="C6370" s="16">
        <v>39713</v>
      </c>
      <c r="D6370" s="8">
        <v>0.125</v>
      </c>
      <c r="E6370" s="9">
        <v>0.16506801638702018</v>
      </c>
      <c r="F6370" s="5">
        <v>24.331693692368571</v>
      </c>
      <c r="G6370" s="5">
        <v>52.484915822912157</v>
      </c>
      <c r="H6370" s="5">
        <v>28.15322213054359</v>
      </c>
      <c r="I6370" s="10">
        <v>2.865541496140525</v>
      </c>
      <c r="J6370" s="11">
        <v>28.99</v>
      </c>
      <c r="K6370" s="5">
        <f t="shared" si="99"/>
        <v>37.686999999999998</v>
      </c>
      <c r="L6370" s="5">
        <v>18.43</v>
      </c>
      <c r="M6370" s="15">
        <v>9.7684914613186962</v>
      </c>
      <c r="N6370" s="5">
        <v>82.72</v>
      </c>
      <c r="O6370" s="5">
        <v>12.010000000000002</v>
      </c>
      <c r="P6370" s="5">
        <v>268.25</v>
      </c>
      <c r="Q6370" s="5">
        <v>0.68249999999999988</v>
      </c>
      <c r="R6370" s="25"/>
      <c r="S6370" s="14"/>
      <c r="T6370" s="14"/>
    </row>
    <row r="6371" spans="1:20">
      <c r="A6371" s="2">
        <v>22</v>
      </c>
      <c r="B6371" s="2">
        <v>9</v>
      </c>
      <c r="C6371" s="16">
        <v>39713</v>
      </c>
      <c r="D6371" s="8">
        <v>0.16666666666669983</v>
      </c>
      <c r="E6371" s="9">
        <v>0.21318510326802609</v>
      </c>
      <c r="F6371" s="5">
        <v>75.646686037123743</v>
      </c>
      <c r="G6371" s="5">
        <v>109.97887801970776</v>
      </c>
      <c r="H6371" s="5">
        <v>34.332191982584014</v>
      </c>
      <c r="I6371" s="10">
        <v>3.4045963109080293</v>
      </c>
      <c r="J6371" s="11">
        <v>23.925000000000001</v>
      </c>
      <c r="K6371" s="5">
        <f t="shared" si="99"/>
        <v>31.102500000000003</v>
      </c>
      <c r="L6371" s="5">
        <v>20.502499999999998</v>
      </c>
      <c r="M6371" s="15">
        <v>8.2062033545474264</v>
      </c>
      <c r="N6371" s="5">
        <v>83.42</v>
      </c>
      <c r="O6371" s="5">
        <v>11.96</v>
      </c>
      <c r="P6371" s="5">
        <v>262.97500000000002</v>
      </c>
      <c r="Q6371" s="5">
        <v>0.98</v>
      </c>
      <c r="R6371" s="25"/>
      <c r="S6371" s="14"/>
      <c r="T6371" s="14"/>
    </row>
    <row r="6372" spans="1:20">
      <c r="A6372" s="2">
        <v>22</v>
      </c>
      <c r="B6372" s="2">
        <v>9</v>
      </c>
      <c r="C6372" s="16">
        <v>39713</v>
      </c>
      <c r="D6372" s="8">
        <v>0.20833333333330017</v>
      </c>
      <c r="E6372" s="9">
        <v>0.27767789399253406</v>
      </c>
      <c r="F6372" s="5">
        <v>145.40321575570093</v>
      </c>
      <c r="G6372" s="5">
        <v>191.59912960857514</v>
      </c>
      <c r="H6372" s="5">
        <v>46.195913852874213</v>
      </c>
      <c r="I6372" s="10">
        <v>3.2073985664855282</v>
      </c>
      <c r="J6372" s="11">
        <v>66.442499999999995</v>
      </c>
      <c r="K6372" s="5">
        <f t="shared" si="99"/>
        <v>86.375249999999994</v>
      </c>
      <c r="L6372" s="5">
        <v>28.839999999999996</v>
      </c>
      <c r="M6372" s="15">
        <v>5.9059416899350277</v>
      </c>
      <c r="N6372" s="5">
        <v>82.702500000000001</v>
      </c>
      <c r="O6372" s="5">
        <v>12.1425</v>
      </c>
      <c r="P6372" s="5">
        <v>273.72500000000002</v>
      </c>
      <c r="Q6372" s="5">
        <v>1.5775000000000001</v>
      </c>
      <c r="R6372" s="25"/>
      <c r="S6372" s="14"/>
      <c r="T6372" s="14"/>
    </row>
    <row r="6373" spans="1:20">
      <c r="A6373" s="2">
        <v>22</v>
      </c>
      <c r="B6373" s="2">
        <v>9</v>
      </c>
      <c r="C6373" s="16">
        <v>39713</v>
      </c>
      <c r="D6373" s="8">
        <v>0.25</v>
      </c>
      <c r="E6373" s="9">
        <v>0.25904262049503174</v>
      </c>
      <c r="F6373" s="5">
        <v>101.11457083616716</v>
      </c>
      <c r="G6373" s="5">
        <v>147.4396233319263</v>
      </c>
      <c r="H6373" s="5">
        <v>46.325052495759138</v>
      </c>
      <c r="I6373" s="10">
        <v>2.7815983905245241</v>
      </c>
      <c r="J6373" s="11">
        <v>69.057500000000005</v>
      </c>
      <c r="K6373" s="5">
        <f t="shared" si="99"/>
        <v>89.774750000000012</v>
      </c>
      <c r="L6373" s="5">
        <v>30.115000000000002</v>
      </c>
      <c r="M6373" s="15">
        <v>6.2522932317620885</v>
      </c>
      <c r="N6373" s="5">
        <v>79.97999999999999</v>
      </c>
      <c r="O6373" s="5">
        <v>12.372499999999999</v>
      </c>
      <c r="P6373" s="5">
        <v>277.52499999999998</v>
      </c>
      <c r="Q6373" s="5">
        <v>1.1325000000000001</v>
      </c>
      <c r="R6373" s="25"/>
      <c r="S6373" s="14"/>
      <c r="T6373" s="14"/>
    </row>
    <row r="6374" spans="1:20">
      <c r="A6374" s="2">
        <v>22</v>
      </c>
      <c r="B6374" s="2">
        <v>9</v>
      </c>
      <c r="C6374" s="16">
        <v>39713</v>
      </c>
      <c r="D6374" s="8">
        <v>0.29166666666669983</v>
      </c>
      <c r="E6374" s="9">
        <v>0.23945630666527945</v>
      </c>
      <c r="F6374" s="5">
        <v>49.181227433248786</v>
      </c>
      <c r="G6374" s="5">
        <v>91.468871771731472</v>
      </c>
      <c r="H6374" s="5">
        <v>42.287644338482686</v>
      </c>
      <c r="I6374" s="10">
        <v>2.6902492171427737</v>
      </c>
      <c r="J6374" s="11">
        <v>47.575000000000003</v>
      </c>
      <c r="K6374" s="5">
        <f t="shared" si="99"/>
        <v>61.847500000000004</v>
      </c>
      <c r="L6374" s="5">
        <v>24.380000000000003</v>
      </c>
      <c r="M6374" s="15">
        <v>7.9114238135073789</v>
      </c>
      <c r="N6374" s="5">
        <v>80.844999999999999</v>
      </c>
      <c r="O6374" s="5">
        <v>12.217500000000001</v>
      </c>
      <c r="P6374" s="5">
        <v>280.875</v>
      </c>
      <c r="Q6374" s="5">
        <v>0.89500000000000002</v>
      </c>
      <c r="R6374" s="25"/>
      <c r="S6374" s="14"/>
      <c r="T6374" s="14"/>
    </row>
    <row r="6375" spans="1:20">
      <c r="A6375" s="2">
        <v>22</v>
      </c>
      <c r="B6375" s="2">
        <v>9</v>
      </c>
      <c r="C6375" s="16">
        <v>39713</v>
      </c>
      <c r="D6375" s="8">
        <v>0.33333333333330017</v>
      </c>
      <c r="E6375" s="9">
        <v>0.23021276532852838</v>
      </c>
      <c r="F6375" s="5">
        <v>34.225545522847021</v>
      </c>
      <c r="G6375" s="5">
        <v>72.356802383025695</v>
      </c>
      <c r="H6375" s="5">
        <v>38.131256860178674</v>
      </c>
      <c r="I6375" s="10">
        <v>4.076421734261535</v>
      </c>
      <c r="J6375" s="11">
        <v>49.117500000000007</v>
      </c>
      <c r="K6375" s="5">
        <f t="shared" si="99"/>
        <v>63.852750000000015</v>
      </c>
      <c r="L6375" s="5">
        <v>22.657499999999999</v>
      </c>
      <c r="M6375" s="15">
        <v>9.5096981837116594</v>
      </c>
      <c r="N6375" s="5">
        <v>77.787499999999994</v>
      </c>
      <c r="O6375" s="5">
        <v>13.115</v>
      </c>
      <c r="P6375" s="5">
        <v>283.05</v>
      </c>
      <c r="Q6375" s="5">
        <v>0.70499999999999996</v>
      </c>
      <c r="R6375" s="25"/>
      <c r="S6375" s="14"/>
      <c r="T6375" s="14"/>
    </row>
    <row r="6376" spans="1:20">
      <c r="A6376" s="2">
        <v>22</v>
      </c>
      <c r="B6376" s="2">
        <v>9</v>
      </c>
      <c r="C6376" s="16">
        <v>39713</v>
      </c>
      <c r="D6376" s="8">
        <v>0.375</v>
      </c>
      <c r="E6376" s="9">
        <v>0.17303066644002135</v>
      </c>
      <c r="F6376" s="5">
        <v>16.63088126318781</v>
      </c>
      <c r="G6376" s="5">
        <v>50.578143346185897</v>
      </c>
      <c r="H6376" s="5">
        <v>33.947262082998087</v>
      </c>
      <c r="I6376" s="10">
        <v>4.5024936096587886</v>
      </c>
      <c r="J6376" s="11">
        <v>37.392500000000005</v>
      </c>
      <c r="K6376" s="5">
        <f t="shared" si="99"/>
        <v>48.610250000000008</v>
      </c>
      <c r="L6376" s="5">
        <v>18.074999999999999</v>
      </c>
      <c r="M6376" s="15">
        <v>13.492971733414356</v>
      </c>
      <c r="N6376" s="5">
        <v>67.737499999999997</v>
      </c>
      <c r="O6376" s="5">
        <v>14.785</v>
      </c>
      <c r="P6376" s="5">
        <v>288.64999999999998</v>
      </c>
      <c r="Q6376" s="5">
        <v>0.55249999999999999</v>
      </c>
      <c r="R6376" s="25"/>
      <c r="S6376" s="14"/>
      <c r="T6376" s="14"/>
    </row>
    <row r="6377" spans="1:20">
      <c r="A6377" s="2">
        <v>22</v>
      </c>
      <c r="B6377" s="2">
        <v>9</v>
      </c>
      <c r="C6377" s="16">
        <v>39713</v>
      </c>
      <c r="D6377" s="8">
        <v>0.41666666666669983</v>
      </c>
      <c r="E6377" s="9">
        <v>0.14669825477476814</v>
      </c>
      <c r="F6377" s="5">
        <v>13.036414809828029</v>
      </c>
      <c r="G6377" s="5">
        <v>39.568674749185746</v>
      </c>
      <c r="H6377" s="5">
        <v>26.532259939357719</v>
      </c>
      <c r="I6377" s="10">
        <v>2.9600371369042762</v>
      </c>
      <c r="J6377" s="11">
        <v>26.52</v>
      </c>
      <c r="K6377" s="5">
        <f t="shared" si="99"/>
        <v>34.475999999999999</v>
      </c>
      <c r="L6377" s="5">
        <v>17.1875</v>
      </c>
      <c r="M6377" s="15">
        <v>18.872661544219298</v>
      </c>
      <c r="N6377" s="5">
        <v>53.012500000000003</v>
      </c>
      <c r="O6377" s="5">
        <v>16.717500000000001</v>
      </c>
      <c r="P6377" s="5">
        <v>108.12499999999999</v>
      </c>
      <c r="Q6377" s="5">
        <v>0.78249999999999997</v>
      </c>
      <c r="R6377" s="25"/>
      <c r="S6377" s="14"/>
      <c r="T6377" s="14"/>
    </row>
    <row r="6378" spans="1:20">
      <c r="A6378" s="2">
        <v>22</v>
      </c>
      <c r="B6378" s="2">
        <v>9</v>
      </c>
      <c r="C6378" s="16">
        <v>39713</v>
      </c>
      <c r="D6378" s="8">
        <v>0.45833333333330017</v>
      </c>
      <c r="E6378" s="9">
        <v>0.14955102224476854</v>
      </c>
      <c r="F6378" s="5">
        <v>14.322492732127545</v>
      </c>
      <c r="G6378" s="5">
        <v>39.340801476461621</v>
      </c>
      <c r="H6378" s="5">
        <v>25.018308744334075</v>
      </c>
      <c r="I6378" s="10">
        <v>2.3536668862425207</v>
      </c>
      <c r="J6378" s="11">
        <v>25.872500000000002</v>
      </c>
      <c r="K6378" s="5">
        <f t="shared" si="99"/>
        <v>33.634250000000002</v>
      </c>
      <c r="L6378" s="5">
        <v>17.856666666666666</v>
      </c>
      <c r="M6378" s="15">
        <v>17.887068804173126</v>
      </c>
      <c r="N6378" s="5">
        <v>42.975000000000001</v>
      </c>
      <c r="O6378" s="5">
        <v>18</v>
      </c>
      <c r="P6378" s="5">
        <v>60.924999999999997</v>
      </c>
      <c r="Q6378" s="5">
        <v>1.0325</v>
      </c>
      <c r="R6378" s="25"/>
      <c r="S6378" s="14"/>
      <c r="T6378" s="14"/>
    </row>
    <row r="6379" spans="1:20">
      <c r="A6379" s="2">
        <v>22</v>
      </c>
      <c r="B6379" s="2">
        <v>9</v>
      </c>
      <c r="C6379" s="16">
        <v>39713</v>
      </c>
      <c r="D6379" s="8">
        <v>0.5</v>
      </c>
      <c r="E6379" s="9">
        <v>0.1096070963865136</v>
      </c>
      <c r="F6379" s="5">
        <v>9.3028656695417649</v>
      </c>
      <c r="G6379" s="5">
        <v>29.805427252978312</v>
      </c>
      <c r="H6379" s="5">
        <v>20.502561583436549</v>
      </c>
      <c r="I6379" s="10">
        <v>2.3056079457245207</v>
      </c>
      <c r="J6379" s="11">
        <v>20.684999999999999</v>
      </c>
      <c r="K6379" s="5">
        <f t="shared" si="99"/>
        <v>26.890499999999999</v>
      </c>
      <c r="L6379" s="5">
        <v>15.965</v>
      </c>
      <c r="M6379" s="15">
        <v>23.224932622266063</v>
      </c>
      <c r="N6379" s="5">
        <v>26.433</v>
      </c>
      <c r="O6379" s="5">
        <v>20.480000000000004</v>
      </c>
      <c r="P6379" s="5">
        <v>49.099999999999994</v>
      </c>
      <c r="Q6379" s="5">
        <v>1.4175</v>
      </c>
      <c r="R6379" s="25"/>
      <c r="S6379" s="14"/>
      <c r="T6379" s="14"/>
    </row>
    <row r="6380" spans="1:20">
      <c r="A6380" s="2">
        <v>22</v>
      </c>
      <c r="B6380" s="2">
        <v>9</v>
      </c>
      <c r="C6380" s="16">
        <v>39713</v>
      </c>
      <c r="D6380" s="8">
        <v>0.54166666666669983</v>
      </c>
      <c r="E6380" s="9">
        <v>0.10357369799801289</v>
      </c>
      <c r="F6380" s="5">
        <v>9.5168131833854002</v>
      </c>
      <c r="G6380" s="5">
        <v>30.973802852570685</v>
      </c>
      <c r="H6380" s="5">
        <v>21.456989669185283</v>
      </c>
      <c r="I6380" s="10">
        <v>2.7364936230015244</v>
      </c>
      <c r="J6380" s="11">
        <v>25.552499999999998</v>
      </c>
      <c r="K6380" s="5">
        <f t="shared" si="99"/>
        <v>33.218249999999998</v>
      </c>
      <c r="L6380" s="5">
        <v>19.212499999999999</v>
      </c>
      <c r="M6380" s="15">
        <v>24.428009300116276</v>
      </c>
      <c r="N6380" s="5">
        <v>27.40325</v>
      </c>
      <c r="O6380" s="5">
        <v>20.315000000000001</v>
      </c>
      <c r="P6380" s="5">
        <v>48.225000000000001</v>
      </c>
      <c r="Q6380" s="5">
        <v>1.1375</v>
      </c>
      <c r="R6380" s="25"/>
      <c r="S6380" s="14"/>
      <c r="T6380" s="14"/>
    </row>
    <row r="6381" spans="1:20">
      <c r="A6381" s="2">
        <v>22</v>
      </c>
      <c r="B6381" s="2">
        <v>9</v>
      </c>
      <c r="C6381" s="16">
        <v>39713</v>
      </c>
      <c r="D6381" s="8">
        <v>0.58333333333330017</v>
      </c>
      <c r="E6381" s="9">
        <v>9.9264086114512345E-2</v>
      </c>
      <c r="F6381" s="5">
        <v>8.3692694795024725</v>
      </c>
      <c r="G6381" s="5">
        <v>27.558617236270525</v>
      </c>
      <c r="H6381" s="5">
        <v>19.189347756768054</v>
      </c>
      <c r="I6381" s="10">
        <v>2.3538940488840212</v>
      </c>
      <c r="J6381" s="11">
        <v>23.467499999999998</v>
      </c>
      <c r="K6381" s="5">
        <f t="shared" si="99"/>
        <v>30.507749999999998</v>
      </c>
      <c r="L6381" s="5">
        <v>13.237500000000001</v>
      </c>
      <c r="M6381" s="15">
        <v>24.933545604259368</v>
      </c>
      <c r="N6381" s="5">
        <v>32.537499999999994</v>
      </c>
      <c r="O6381" s="5">
        <v>19.427499999999998</v>
      </c>
      <c r="P6381" s="5">
        <v>44.85</v>
      </c>
      <c r="Q6381" s="5">
        <v>1.3599999999999999</v>
      </c>
      <c r="R6381" s="25"/>
      <c r="S6381" s="14"/>
      <c r="T6381" s="14"/>
    </row>
    <row r="6382" spans="1:20">
      <c r="A6382" s="2">
        <v>22</v>
      </c>
      <c r="B6382" s="2">
        <v>9</v>
      </c>
      <c r="C6382" s="16">
        <v>39713</v>
      </c>
      <c r="D6382" s="8">
        <v>0.625</v>
      </c>
      <c r="E6382" s="9">
        <v>0.12416895486326551</v>
      </c>
      <c r="F6382" s="5">
        <v>8.1734321768653579</v>
      </c>
      <c r="G6382" s="5">
        <v>29.196002782892634</v>
      </c>
      <c r="H6382" s="5">
        <v>21.022570606027273</v>
      </c>
      <c r="I6382" s="10">
        <v>2.20714581704277</v>
      </c>
      <c r="J6382" s="11">
        <v>26.21</v>
      </c>
      <c r="K6382" s="5">
        <f t="shared" si="99"/>
        <v>34.073</v>
      </c>
      <c r="L6382" s="5">
        <v>16.0625</v>
      </c>
      <c r="M6382" s="15">
        <v>22.571472569108955</v>
      </c>
      <c r="N6382" s="5">
        <v>50.23</v>
      </c>
      <c r="O6382" s="5">
        <v>17.577500000000001</v>
      </c>
      <c r="P6382" s="5">
        <v>53.174999999999997</v>
      </c>
      <c r="Q6382" s="5">
        <v>1.2175</v>
      </c>
      <c r="R6382" s="25"/>
      <c r="S6382" s="14"/>
      <c r="T6382" s="14"/>
    </row>
    <row r="6383" spans="1:20">
      <c r="A6383" s="2">
        <v>22</v>
      </c>
      <c r="B6383" s="2">
        <v>9</v>
      </c>
      <c r="C6383" s="16">
        <v>39713</v>
      </c>
      <c r="D6383" s="8">
        <v>0.66666666666669983</v>
      </c>
      <c r="E6383" s="9">
        <v>0.14577485418451819</v>
      </c>
      <c r="F6383" s="5">
        <v>8.0483503885314125</v>
      </c>
      <c r="G6383" s="5">
        <v>29.004185871090883</v>
      </c>
      <c r="H6383" s="5">
        <v>20.955835482559472</v>
      </c>
      <c r="I6383" s="10">
        <v>2.2553563210595202</v>
      </c>
      <c r="J6383" s="11">
        <v>21.6325</v>
      </c>
      <c r="K6383" s="5">
        <f t="shared" si="99"/>
        <v>28.122250000000001</v>
      </c>
      <c r="L6383" s="5">
        <v>19.09</v>
      </c>
      <c r="M6383" s="15">
        <v>20.485828073268593</v>
      </c>
      <c r="N6383" s="5">
        <v>75.805000000000007</v>
      </c>
      <c r="O6383" s="5">
        <v>16.100000000000001</v>
      </c>
      <c r="P6383" s="5">
        <v>36.424999999999997</v>
      </c>
      <c r="Q6383" s="5">
        <v>0.78249999999999997</v>
      </c>
      <c r="R6383" s="25"/>
      <c r="S6383" s="14"/>
      <c r="T6383" s="14"/>
    </row>
    <row r="6384" spans="1:20">
      <c r="A6384" s="2">
        <v>22</v>
      </c>
      <c r="B6384" s="2">
        <v>9</v>
      </c>
      <c r="C6384" s="16">
        <v>39713</v>
      </c>
      <c r="D6384" s="8">
        <v>0.70833333333330017</v>
      </c>
      <c r="E6384" s="9">
        <v>0.11477698668076436</v>
      </c>
      <c r="F6384" s="5">
        <v>7.5070320613430228</v>
      </c>
      <c r="G6384" s="5">
        <v>28.429100900650301</v>
      </c>
      <c r="H6384" s="5">
        <v>20.922068839307276</v>
      </c>
      <c r="I6384" s="10">
        <v>2.2770920392100207</v>
      </c>
      <c r="J6384" s="11">
        <v>17.732500000000002</v>
      </c>
      <c r="K6384" s="5">
        <f t="shared" si="99"/>
        <v>23.052250000000004</v>
      </c>
      <c r="L6384" s="5">
        <v>13.68</v>
      </c>
      <c r="M6384" s="15">
        <v>22.355580669989923</v>
      </c>
      <c r="N6384" s="5">
        <v>68.152500000000003</v>
      </c>
      <c r="O6384" s="5">
        <v>16.2</v>
      </c>
      <c r="P6384" s="5">
        <v>52.2</v>
      </c>
      <c r="Q6384" s="5">
        <v>1.125</v>
      </c>
      <c r="R6384" s="25"/>
      <c r="S6384" s="14"/>
      <c r="T6384" s="14"/>
    </row>
    <row r="6385" spans="1:20">
      <c r="A6385" s="2">
        <v>22</v>
      </c>
      <c r="B6385" s="2">
        <v>9</v>
      </c>
      <c r="C6385" s="16">
        <v>39713</v>
      </c>
      <c r="D6385" s="8">
        <v>0.75</v>
      </c>
      <c r="E6385" s="9">
        <v>0.10568254892626325</v>
      </c>
      <c r="F6385" s="5">
        <v>5.7316416642931713</v>
      </c>
      <c r="G6385" s="5">
        <v>25.692535539558563</v>
      </c>
      <c r="H6385" s="5">
        <v>19.960893875265391</v>
      </c>
      <c r="I6385" s="10">
        <v>2.2121718462642699</v>
      </c>
      <c r="J6385" s="11">
        <v>18.2075</v>
      </c>
      <c r="K6385" s="5">
        <f t="shared" si="99"/>
        <v>23.669750000000001</v>
      </c>
      <c r="L6385" s="5">
        <v>14.727500000000001</v>
      </c>
      <c r="M6385" s="15">
        <v>23.437218233518117</v>
      </c>
      <c r="N6385" s="5">
        <v>67.61999999999999</v>
      </c>
      <c r="O6385" s="5">
        <v>15.835000000000001</v>
      </c>
      <c r="P6385" s="5">
        <v>50.150000000000006</v>
      </c>
      <c r="Q6385" s="5">
        <v>0.96500000000000008</v>
      </c>
      <c r="R6385" s="25"/>
      <c r="S6385" s="14"/>
      <c r="T6385" s="14"/>
    </row>
    <row r="6386" spans="1:20">
      <c r="A6386" s="2">
        <v>22</v>
      </c>
      <c r="B6386" s="2">
        <v>9</v>
      </c>
      <c r="C6386" s="16">
        <v>39713</v>
      </c>
      <c r="D6386" s="8">
        <v>0.79166666666669983</v>
      </c>
      <c r="E6386" s="9">
        <v>7.183186011675903E-2</v>
      </c>
      <c r="F6386" s="5">
        <v>4.5586559452809547</v>
      </c>
      <c r="G6386" s="5">
        <v>21.958005615354544</v>
      </c>
      <c r="H6386" s="5">
        <v>17.39934967007359</v>
      </c>
      <c r="I6386" s="10">
        <v>2.2050205051295202</v>
      </c>
      <c r="J6386" s="11">
        <v>15.565</v>
      </c>
      <c r="K6386" s="5">
        <f t="shared" si="99"/>
        <v>20.234500000000001</v>
      </c>
      <c r="L6386" s="5">
        <v>12.465</v>
      </c>
      <c r="M6386" s="15">
        <v>24.935677879631385</v>
      </c>
      <c r="N6386" s="5">
        <v>65.8</v>
      </c>
      <c r="O6386" s="5">
        <v>15.202500000000001</v>
      </c>
      <c r="P6386" s="5">
        <v>53.95</v>
      </c>
      <c r="Q6386" s="5">
        <v>1.04</v>
      </c>
      <c r="R6386" s="25"/>
      <c r="S6386" s="14"/>
      <c r="T6386" s="14"/>
    </row>
    <row r="6387" spans="1:20">
      <c r="A6387" s="2">
        <v>22</v>
      </c>
      <c r="B6387" s="2">
        <v>9</v>
      </c>
      <c r="C6387" s="16">
        <v>39713</v>
      </c>
      <c r="D6387" s="8">
        <v>0.83333333333330017</v>
      </c>
      <c r="E6387" s="9">
        <v>8.4254378391510606E-2</v>
      </c>
      <c r="F6387" s="5">
        <v>4.855758351662832</v>
      </c>
      <c r="G6387" s="5">
        <v>21.276100289911504</v>
      </c>
      <c r="H6387" s="5">
        <v>16.420341938248672</v>
      </c>
      <c r="I6387" s="10">
        <v>2.2050910681737701</v>
      </c>
      <c r="J6387" s="11">
        <v>16.262499999999999</v>
      </c>
      <c r="K6387" s="5">
        <f t="shared" si="99"/>
        <v>21.141249999999999</v>
      </c>
      <c r="L6387" s="5">
        <v>12.96</v>
      </c>
      <c r="M6387" s="15">
        <v>23.275623136297096</v>
      </c>
      <c r="N6387" s="5">
        <v>73.72</v>
      </c>
      <c r="O6387" s="5">
        <v>14.697500000000002</v>
      </c>
      <c r="P6387" s="5">
        <v>46.225000000000001</v>
      </c>
      <c r="Q6387" s="5">
        <v>0.98250000000000004</v>
      </c>
      <c r="R6387" s="25"/>
      <c r="S6387" s="14"/>
      <c r="T6387" s="14"/>
    </row>
    <row r="6388" spans="1:20">
      <c r="A6388" s="2">
        <v>22</v>
      </c>
      <c r="B6388" s="2">
        <v>9</v>
      </c>
      <c r="C6388" s="16">
        <v>39713</v>
      </c>
      <c r="D6388" s="8">
        <v>0.875</v>
      </c>
      <c r="E6388" s="9">
        <v>5.7595980890507263E-2</v>
      </c>
      <c r="F6388" s="5">
        <v>1.4127886917683488</v>
      </c>
      <c r="G6388" s="5">
        <v>13.176595503642943</v>
      </c>
      <c r="H6388" s="5">
        <v>11.763806811874593</v>
      </c>
      <c r="I6388" s="10">
        <v>2.1738652202197701</v>
      </c>
      <c r="J6388" s="11">
        <v>12.15</v>
      </c>
      <c r="K6388" s="5">
        <f t="shared" si="99"/>
        <v>15.795000000000002</v>
      </c>
      <c r="L6388" s="5">
        <v>10.93</v>
      </c>
      <c r="M6388" s="15">
        <v>24.648933001326341</v>
      </c>
      <c r="N6388" s="5">
        <v>78.04249999999999</v>
      </c>
      <c r="O6388" s="5">
        <v>14.217499999999999</v>
      </c>
      <c r="P6388" s="5">
        <v>35.525000000000006</v>
      </c>
      <c r="Q6388" s="5">
        <v>0.90500000000000003</v>
      </c>
      <c r="R6388" s="25"/>
      <c r="S6388" s="14"/>
      <c r="T6388" s="14"/>
    </row>
    <row r="6389" spans="1:20">
      <c r="A6389" s="2">
        <v>22</v>
      </c>
      <c r="B6389" s="2">
        <v>9</v>
      </c>
      <c r="C6389" s="16">
        <v>39713</v>
      </c>
      <c r="D6389" s="8">
        <v>0.91666666666669983</v>
      </c>
      <c r="E6389" s="9">
        <v>4.4341073707255596E-2</v>
      </c>
      <c r="F6389" s="5">
        <v>0.62704661706449827</v>
      </c>
      <c r="G6389" s="5">
        <v>10.004856112687895</v>
      </c>
      <c r="H6389" s="5">
        <v>9.3778094956233975</v>
      </c>
      <c r="I6389" s="10">
        <v>2.1474529242627698</v>
      </c>
      <c r="J6389" s="11">
        <v>10.362499999999999</v>
      </c>
      <c r="K6389" s="5">
        <f t="shared" si="99"/>
        <v>13.47125</v>
      </c>
      <c r="L6389" s="5">
        <v>9.4674999999999994</v>
      </c>
      <c r="M6389" s="15">
        <v>23.458394716615132</v>
      </c>
      <c r="N6389" s="5">
        <v>77.210000000000008</v>
      </c>
      <c r="O6389" s="5">
        <v>14.1325</v>
      </c>
      <c r="P6389" s="5">
        <v>36.024999999999999</v>
      </c>
      <c r="Q6389" s="5">
        <v>0.79000000000000015</v>
      </c>
      <c r="R6389" s="25"/>
      <c r="S6389" s="14"/>
      <c r="T6389" s="14"/>
    </row>
    <row r="6390" spans="1:20">
      <c r="A6390" s="2">
        <v>22</v>
      </c>
      <c r="B6390" s="2">
        <v>9</v>
      </c>
      <c r="C6390" s="16">
        <v>39713</v>
      </c>
      <c r="D6390" s="8">
        <v>0.95833333333330017</v>
      </c>
      <c r="E6390" s="9">
        <v>3.3523197472004239E-2</v>
      </c>
      <c r="F6390" s="5">
        <v>1.0975194565340467</v>
      </c>
      <c r="G6390" s="5">
        <v>10.403428305973582</v>
      </c>
      <c r="H6390" s="5">
        <v>9.3059088494395343</v>
      </c>
      <c r="I6390" s="10">
        <v>2.1643742062157703</v>
      </c>
      <c r="J6390" s="11">
        <v>11.467500000000001</v>
      </c>
      <c r="K6390" s="5">
        <f t="shared" si="99"/>
        <v>14.907750000000002</v>
      </c>
      <c r="L6390" s="5">
        <v>10.127500000000001</v>
      </c>
      <c r="M6390" s="15">
        <v>23.119882256999077</v>
      </c>
      <c r="N6390" s="5">
        <v>79.36999999999999</v>
      </c>
      <c r="O6390" s="5">
        <v>13.815000000000001</v>
      </c>
      <c r="P6390" s="5">
        <v>32.875</v>
      </c>
      <c r="Q6390" s="5">
        <v>0.47</v>
      </c>
      <c r="R6390" s="25"/>
      <c r="S6390" s="14"/>
      <c r="T6390" s="14"/>
    </row>
    <row r="6391" spans="1:20">
      <c r="A6391" s="2">
        <v>23</v>
      </c>
      <c r="B6391" s="2">
        <v>9</v>
      </c>
      <c r="C6391" s="16">
        <v>39714</v>
      </c>
      <c r="D6391" s="8">
        <v>0</v>
      </c>
      <c r="E6391" s="9">
        <v>1.6404935334502078E-2</v>
      </c>
      <c r="F6391" s="5">
        <v>1.194425462087956</v>
      </c>
      <c r="G6391" s="5">
        <v>10.677147149684085</v>
      </c>
      <c r="H6391" s="5">
        <v>9.4827216875961291</v>
      </c>
      <c r="I6391" s="10">
        <v>2.600226536728524</v>
      </c>
      <c r="J6391" s="11">
        <v>9.4249999999999989</v>
      </c>
      <c r="K6391" s="5">
        <f t="shared" si="99"/>
        <v>12.2525</v>
      </c>
      <c r="L6391" s="5">
        <v>8.6374999999999993</v>
      </c>
      <c r="M6391" s="15">
        <v>21.5553352666468</v>
      </c>
      <c r="N6391" s="5">
        <v>84.222499999999997</v>
      </c>
      <c r="O6391" s="5">
        <v>12.775</v>
      </c>
      <c r="P6391" s="5">
        <v>29.924999999999997</v>
      </c>
      <c r="Q6391" s="5">
        <v>0.215</v>
      </c>
      <c r="R6391" s="25"/>
      <c r="S6391" s="14"/>
      <c r="T6391" s="14"/>
    </row>
    <row r="6392" spans="1:20">
      <c r="A6392" s="2">
        <v>23</v>
      </c>
      <c r="B6392" s="2">
        <v>9</v>
      </c>
      <c r="C6392" s="16">
        <v>39714</v>
      </c>
      <c r="D6392" s="8">
        <v>4.1666666666699825E-2</v>
      </c>
      <c r="E6392" s="9">
        <v>3.0848323526253916E-2</v>
      </c>
      <c r="F6392" s="5">
        <v>2.8425790979519916</v>
      </c>
      <c r="G6392" s="5">
        <v>17.754685448402611</v>
      </c>
      <c r="H6392" s="5">
        <v>14.912106350450619</v>
      </c>
      <c r="I6392" s="10">
        <v>4.4518168560897911</v>
      </c>
      <c r="J6392" s="11">
        <v>10.92</v>
      </c>
      <c r="K6392" s="5">
        <f t="shared" si="99"/>
        <v>14.196</v>
      </c>
      <c r="L6392" s="5">
        <v>8.91</v>
      </c>
      <c r="M6392" s="15">
        <v>19.650711156731472</v>
      </c>
      <c r="N6392" s="5">
        <v>87.4</v>
      </c>
      <c r="O6392" s="5">
        <v>12.012499999999999</v>
      </c>
      <c r="P6392" s="5">
        <v>94.25</v>
      </c>
      <c r="Q6392" s="5">
        <v>0.22499999999999998</v>
      </c>
      <c r="R6392" s="25"/>
      <c r="S6392" s="14"/>
      <c r="T6392" s="14"/>
    </row>
    <row r="6393" spans="1:20">
      <c r="A6393" s="2">
        <v>23</v>
      </c>
      <c r="B6393" s="2">
        <v>9</v>
      </c>
      <c r="C6393" s="16">
        <v>39714</v>
      </c>
      <c r="D6393" s="8">
        <v>8.3333333333300175E-2</v>
      </c>
      <c r="E6393" s="9">
        <v>2.1100441453752686E-2</v>
      </c>
      <c r="F6393" s="5">
        <v>2.2284650477404768</v>
      </c>
      <c r="G6393" s="5">
        <v>16.203732085274918</v>
      </c>
      <c r="H6393" s="5">
        <v>13.975267037534442</v>
      </c>
      <c r="I6393" s="10">
        <v>5.2754041040337993</v>
      </c>
      <c r="J6393" s="11">
        <v>10.495749999999999</v>
      </c>
      <c r="K6393" s="5">
        <f t="shared" si="99"/>
        <v>13.644475</v>
      </c>
      <c r="L6393" s="5">
        <v>8.48</v>
      </c>
      <c r="M6393" s="15">
        <v>21.34166233724477</v>
      </c>
      <c r="N6393" s="5">
        <v>89.364999999999995</v>
      </c>
      <c r="O6393" s="5">
        <v>12.095000000000001</v>
      </c>
      <c r="P6393" s="5">
        <v>227.45</v>
      </c>
      <c r="Q6393" s="5">
        <v>0.42000000000000004</v>
      </c>
      <c r="R6393" s="25"/>
      <c r="S6393" s="14"/>
      <c r="T6393" s="14"/>
    </row>
    <row r="6394" spans="1:20">
      <c r="A6394" s="2">
        <v>23</v>
      </c>
      <c r="B6394" s="2">
        <v>9</v>
      </c>
      <c r="C6394" s="16">
        <v>39714</v>
      </c>
      <c r="D6394" s="8">
        <v>0.125</v>
      </c>
      <c r="E6394" s="9">
        <v>1.7593572365502241E-2</v>
      </c>
      <c r="F6394" s="5">
        <v>2.3213291048150957</v>
      </c>
      <c r="G6394" s="5">
        <v>12.135282649452691</v>
      </c>
      <c r="H6394" s="5">
        <v>9.8139535446375969</v>
      </c>
      <c r="I6394" s="10">
        <v>2.4078426902945225</v>
      </c>
      <c r="J6394" s="11">
        <v>5.3004999999999995</v>
      </c>
      <c r="K6394" s="5">
        <f t="shared" si="99"/>
        <v>6.8906499999999999</v>
      </c>
      <c r="L6394" s="5">
        <v>5.4275000000000002</v>
      </c>
      <c r="M6394" s="15">
        <v>28.032295091615957</v>
      </c>
      <c r="N6394" s="5">
        <v>85.692499999999995</v>
      </c>
      <c r="O6394" s="5">
        <v>13.164999999999999</v>
      </c>
      <c r="P6394" s="5">
        <v>36.450000000000003</v>
      </c>
      <c r="Q6394" s="5">
        <v>0.84750000000000003</v>
      </c>
      <c r="R6394" s="25"/>
      <c r="S6394" s="14"/>
      <c r="T6394" s="14"/>
    </row>
    <row r="6395" spans="1:20">
      <c r="A6395" s="2">
        <v>23</v>
      </c>
      <c r="B6395" s="2">
        <v>9</v>
      </c>
      <c r="C6395" s="16">
        <v>39714</v>
      </c>
      <c r="D6395" s="8">
        <v>0.16666666666669983</v>
      </c>
      <c r="E6395" s="9">
        <v>1.6018424073252043E-2</v>
      </c>
      <c r="F6395" s="5">
        <v>5.8689965633576939</v>
      </c>
      <c r="G6395" s="5">
        <v>19.319447230721227</v>
      </c>
      <c r="H6395" s="5">
        <v>13.450450667363533</v>
      </c>
      <c r="I6395" s="10">
        <v>2.2345494170907712</v>
      </c>
      <c r="J6395" s="11">
        <v>9.52</v>
      </c>
      <c r="K6395" s="5">
        <f t="shared" si="99"/>
        <v>12.375999999999999</v>
      </c>
      <c r="L6395" s="5">
        <v>6.2625000000000002</v>
      </c>
      <c r="M6395" s="15">
        <v>24.74102093667338</v>
      </c>
      <c r="N6395" s="5">
        <v>81.342500000000001</v>
      </c>
      <c r="O6395" s="5">
        <v>13.395</v>
      </c>
      <c r="P6395" s="5">
        <v>45.8</v>
      </c>
      <c r="Q6395" s="5">
        <v>0.72000000000000008</v>
      </c>
      <c r="R6395" s="25"/>
      <c r="S6395" s="14"/>
      <c r="T6395" s="14"/>
    </row>
    <row r="6396" spans="1:20">
      <c r="A6396" s="2">
        <v>23</v>
      </c>
      <c r="B6396" s="2">
        <v>9</v>
      </c>
      <c r="C6396" s="16">
        <v>39714</v>
      </c>
      <c r="D6396" s="8">
        <v>0.20833333333330017</v>
      </c>
      <c r="E6396" s="9">
        <v>1.5602322132001996E-2</v>
      </c>
      <c r="F6396" s="5">
        <v>10.299306856479131</v>
      </c>
      <c r="G6396" s="5">
        <v>27.30008557879016</v>
      </c>
      <c r="H6396" s="5">
        <v>17.000778722311026</v>
      </c>
      <c r="I6396" s="10">
        <v>2.1840529073307704</v>
      </c>
      <c r="J6396" s="11">
        <v>12.4625</v>
      </c>
      <c r="K6396" s="5">
        <f t="shared" si="99"/>
        <v>16.201250000000002</v>
      </c>
      <c r="L6396" s="5">
        <v>7.5299999999999994</v>
      </c>
      <c r="M6396" s="15">
        <v>21.625407198828828</v>
      </c>
      <c r="N6396" s="5">
        <v>81.467500000000001</v>
      </c>
      <c r="O6396" s="5">
        <v>12.8925</v>
      </c>
      <c r="P6396" s="5">
        <v>32.125</v>
      </c>
      <c r="Q6396" s="5">
        <v>0.63</v>
      </c>
      <c r="R6396" s="25"/>
      <c r="S6396" s="14"/>
      <c r="T6396" s="14"/>
    </row>
    <row r="6397" spans="1:20">
      <c r="A6397" s="2">
        <v>23</v>
      </c>
      <c r="B6397" s="2">
        <v>9</v>
      </c>
      <c r="C6397" s="16">
        <v>39714</v>
      </c>
      <c r="D6397" s="8">
        <v>0.25</v>
      </c>
      <c r="E6397" s="9">
        <v>3.5276034737504507E-2</v>
      </c>
      <c r="F6397" s="5">
        <v>11.006648826116006</v>
      </c>
      <c r="G6397" s="5">
        <v>30.794122429674601</v>
      </c>
      <c r="H6397" s="5">
        <v>19.787473603558595</v>
      </c>
      <c r="I6397" s="10">
        <v>2.2659956231867717</v>
      </c>
      <c r="J6397" s="11">
        <v>16.627499999999998</v>
      </c>
      <c r="K6397" s="5">
        <f t="shared" si="99"/>
        <v>21.615749999999998</v>
      </c>
      <c r="L6397" s="5">
        <v>9.9949999999999992</v>
      </c>
      <c r="M6397" s="15">
        <v>19.554761828392465</v>
      </c>
      <c r="N6397" s="5">
        <v>84.127499999999998</v>
      </c>
      <c r="O6397" s="5">
        <v>12.645</v>
      </c>
      <c r="P6397" s="5">
        <v>47.525000000000006</v>
      </c>
      <c r="Q6397" s="5">
        <v>0.74</v>
      </c>
      <c r="R6397" s="25"/>
      <c r="S6397" s="14"/>
      <c r="T6397" s="14"/>
    </row>
    <row r="6398" spans="1:20">
      <c r="A6398" s="2">
        <v>23</v>
      </c>
      <c r="B6398" s="2">
        <v>9</v>
      </c>
      <c r="C6398" s="16">
        <v>39714</v>
      </c>
      <c r="D6398" s="8">
        <v>0.29166666666669983</v>
      </c>
      <c r="E6398" s="9">
        <v>7.4207279534509507E-2</v>
      </c>
      <c r="F6398" s="5">
        <v>11.952877497159761</v>
      </c>
      <c r="G6398" s="5">
        <v>34.643341982592631</v>
      </c>
      <c r="H6398" s="5">
        <v>22.690464485432869</v>
      </c>
      <c r="I6398" s="10">
        <v>2.1456618785820205</v>
      </c>
      <c r="J6398" s="11">
        <v>16.649999999999999</v>
      </c>
      <c r="K6398" s="5">
        <f t="shared" si="99"/>
        <v>21.645</v>
      </c>
      <c r="L6398" s="5">
        <v>12.115000000000002</v>
      </c>
      <c r="M6398" s="15">
        <v>19.607207981080474</v>
      </c>
      <c r="N6398" s="5">
        <v>82.617500000000007</v>
      </c>
      <c r="O6398" s="5">
        <v>12.8125</v>
      </c>
      <c r="P6398" s="5">
        <v>43.024999999999999</v>
      </c>
      <c r="Q6398" s="5">
        <v>0.90500000000000003</v>
      </c>
      <c r="R6398" s="25"/>
      <c r="S6398" s="14"/>
      <c r="T6398" s="14"/>
    </row>
    <row r="6399" spans="1:20">
      <c r="A6399" s="2">
        <v>23</v>
      </c>
      <c r="B6399" s="2">
        <v>9</v>
      </c>
      <c r="C6399" s="16">
        <v>39714</v>
      </c>
      <c r="D6399" s="8">
        <v>0.33333333333330017</v>
      </c>
      <c r="E6399" s="9">
        <v>6.4726915079508299E-2</v>
      </c>
      <c r="F6399" s="5">
        <v>12.931695091202583</v>
      </c>
      <c r="G6399" s="5">
        <v>33.725634128514621</v>
      </c>
      <c r="H6399" s="5">
        <v>20.793939037312033</v>
      </c>
      <c r="I6399" s="10">
        <v>2.208344869807771</v>
      </c>
      <c r="J6399" s="11">
        <v>17.18</v>
      </c>
      <c r="K6399" s="5">
        <f t="shared" si="99"/>
        <v>22.334</v>
      </c>
      <c r="L6399" s="5">
        <v>11.23</v>
      </c>
      <c r="M6399" s="15">
        <v>20.094138357046564</v>
      </c>
      <c r="N6399" s="5">
        <v>79.355000000000004</v>
      </c>
      <c r="O6399" s="5">
        <v>13.32</v>
      </c>
      <c r="P6399" s="5">
        <v>50.550000000000004</v>
      </c>
      <c r="Q6399" s="5">
        <v>0.82750000000000001</v>
      </c>
      <c r="R6399" s="25"/>
      <c r="S6399" s="14"/>
      <c r="T6399" s="14"/>
    </row>
    <row r="6400" spans="1:20">
      <c r="A6400" s="2">
        <v>23</v>
      </c>
      <c r="B6400" s="2">
        <v>9</v>
      </c>
      <c r="C6400" s="16">
        <v>39714</v>
      </c>
      <c r="D6400" s="8">
        <v>0.375</v>
      </c>
      <c r="E6400" s="9">
        <v>6.006095530075771E-2</v>
      </c>
      <c r="F6400" s="5">
        <v>12.202501365821671</v>
      </c>
      <c r="G6400" s="5">
        <v>32.139169053263849</v>
      </c>
      <c r="H6400" s="5">
        <v>19.936667687442181</v>
      </c>
      <c r="I6400" s="10">
        <v>2.9020115963845274</v>
      </c>
      <c r="J6400" s="11">
        <v>18.024999999999999</v>
      </c>
      <c r="K6400" s="5">
        <f t="shared" si="99"/>
        <v>23.432499999999997</v>
      </c>
      <c r="L6400" s="5">
        <v>9.86</v>
      </c>
      <c r="M6400" s="15">
        <v>18.776653173481332</v>
      </c>
      <c r="N6400" s="5">
        <v>73.835000000000008</v>
      </c>
      <c r="O6400" s="5">
        <v>14.39</v>
      </c>
      <c r="P6400" s="5">
        <v>37.35</v>
      </c>
      <c r="Q6400" s="5">
        <v>0.86249999999999993</v>
      </c>
      <c r="R6400" s="25"/>
      <c r="S6400" s="14"/>
      <c r="T6400" s="14"/>
    </row>
    <row r="6401" spans="1:20">
      <c r="A6401" s="2">
        <v>23</v>
      </c>
      <c r="B6401" s="2">
        <v>9</v>
      </c>
      <c r="C6401" s="16">
        <v>39714</v>
      </c>
      <c r="D6401" s="8">
        <v>0.41666666666669983</v>
      </c>
      <c r="E6401" s="9">
        <v>5.8069685826257475E-2</v>
      </c>
      <c r="F6401" s="5">
        <v>12.490934826034142</v>
      </c>
      <c r="G6401" s="5">
        <v>30.903604632226735</v>
      </c>
      <c r="H6401" s="5">
        <v>18.412669806192593</v>
      </c>
      <c r="I6401" s="10">
        <v>2.4083780929190235</v>
      </c>
      <c r="J6401" s="11">
        <v>18.012499999999999</v>
      </c>
      <c r="K6401" s="5">
        <f t="shared" si="99"/>
        <v>23.416250000000002</v>
      </c>
      <c r="L6401" s="5">
        <v>9.4225000000000012</v>
      </c>
      <c r="M6401" s="15">
        <v>17.877639164378177</v>
      </c>
      <c r="N6401" s="5">
        <v>72.210000000000008</v>
      </c>
      <c r="O6401" s="5">
        <v>14.89</v>
      </c>
      <c r="P6401" s="5">
        <v>46.375</v>
      </c>
      <c r="Q6401" s="5">
        <v>1.1600000000000001</v>
      </c>
      <c r="R6401" s="25"/>
      <c r="S6401" s="14"/>
      <c r="T6401" s="14"/>
    </row>
    <row r="6402" spans="1:20">
      <c r="A6402" s="2">
        <v>23</v>
      </c>
      <c r="B6402" s="2">
        <v>9</v>
      </c>
      <c r="C6402" s="16">
        <v>39714</v>
      </c>
      <c r="D6402" s="8">
        <v>0.45833333333330017</v>
      </c>
      <c r="E6402" s="9">
        <v>3.6910118676504754E-2</v>
      </c>
      <c r="F6402" s="5">
        <v>11.04884481903091</v>
      </c>
      <c r="G6402" s="5">
        <v>28.385023810591989</v>
      </c>
      <c r="H6402" s="5">
        <v>17.336178991561077</v>
      </c>
      <c r="I6402" s="10">
        <v>2.1266682021935206</v>
      </c>
      <c r="J6402" s="11">
        <v>15.547500000000001</v>
      </c>
      <c r="K6402" s="5">
        <f t="shared" si="99"/>
        <v>20.211750000000002</v>
      </c>
      <c r="L6402" s="5">
        <v>9.4824999999999999</v>
      </c>
      <c r="M6402" s="15">
        <v>19.474952026859462</v>
      </c>
      <c r="N6402" s="5">
        <v>58.432499999999997</v>
      </c>
      <c r="O6402" s="5">
        <v>16.232500000000002</v>
      </c>
      <c r="P6402" s="5">
        <v>54.45</v>
      </c>
      <c r="Q6402" s="5">
        <v>1.3900000000000001</v>
      </c>
      <c r="R6402" s="25"/>
      <c r="S6402" s="14"/>
      <c r="T6402" s="14"/>
    </row>
    <row r="6403" spans="1:20">
      <c r="A6403" s="2">
        <v>23</v>
      </c>
      <c r="B6403" s="2">
        <v>9</v>
      </c>
      <c r="C6403" s="16">
        <v>39714</v>
      </c>
      <c r="D6403" s="8">
        <v>0.5</v>
      </c>
      <c r="E6403" s="9">
        <v>4.8054367253756204E-2</v>
      </c>
      <c r="F6403" s="5">
        <v>10.181026022291061</v>
      </c>
      <c r="G6403" s="5">
        <v>26.944090716718499</v>
      </c>
      <c r="H6403" s="5">
        <v>16.763064694427438</v>
      </c>
      <c r="I6403" s="10">
        <v>2.1122852114525204</v>
      </c>
      <c r="J6403" s="11">
        <v>15.5</v>
      </c>
      <c r="K6403" s="5">
        <f t="shared" si="99"/>
        <v>20.150000000000002</v>
      </c>
      <c r="L6403" s="5">
        <v>9.7525000000000013</v>
      </c>
      <c r="M6403" s="15">
        <v>20.591195467098665</v>
      </c>
      <c r="N6403" s="5">
        <v>54.0625</v>
      </c>
      <c r="O6403" s="5">
        <v>16.612500000000001</v>
      </c>
      <c r="P6403" s="5">
        <v>54.25</v>
      </c>
      <c r="Q6403" s="5">
        <v>1.2825000000000002</v>
      </c>
      <c r="R6403" s="25"/>
      <c r="S6403" s="14"/>
      <c r="T6403" s="14"/>
    </row>
    <row r="6404" spans="1:20">
      <c r="A6404" s="2">
        <v>23</v>
      </c>
      <c r="B6404" s="2">
        <v>9</v>
      </c>
      <c r="C6404" s="16">
        <v>39714</v>
      </c>
      <c r="D6404" s="8">
        <v>0.54166666666669983</v>
      </c>
      <c r="E6404" s="9">
        <v>5.3492660659756913E-2</v>
      </c>
      <c r="F6404" s="5">
        <v>10.499500057293641</v>
      </c>
      <c r="G6404" s="5">
        <v>26.631464084256596</v>
      </c>
      <c r="H6404" s="5">
        <v>16.131964026962955</v>
      </c>
      <c r="I6404" s="10">
        <v>2.0882660824950205</v>
      </c>
      <c r="J6404" s="11">
        <v>18.855</v>
      </c>
      <c r="K6404" s="5">
        <f t="shared" si="99"/>
        <v>24.511500000000002</v>
      </c>
      <c r="L6404" s="5">
        <v>8.5949999999999989</v>
      </c>
      <c r="M6404" s="15">
        <v>19.581786068013489</v>
      </c>
      <c r="N6404" s="5">
        <v>54.859999999999992</v>
      </c>
      <c r="O6404" s="5">
        <v>16.802500000000002</v>
      </c>
      <c r="P6404" s="5">
        <v>50.5</v>
      </c>
      <c r="Q6404" s="5">
        <v>1.4749999999999999</v>
      </c>
      <c r="R6404" s="25"/>
      <c r="S6404" s="14"/>
      <c r="T6404" s="14"/>
    </row>
    <row r="6405" spans="1:20">
      <c r="A6405" s="2">
        <v>23</v>
      </c>
      <c r="B6405" s="2">
        <v>9</v>
      </c>
      <c r="C6405" s="16">
        <v>39714</v>
      </c>
      <c r="D6405" s="8">
        <v>0.58333333333330017</v>
      </c>
      <c r="E6405" s="9">
        <v>6.1724461277007994E-2</v>
      </c>
      <c r="F6405" s="5">
        <v>11.112994690509812</v>
      </c>
      <c r="G6405" s="5">
        <v>28.65877598652698</v>
      </c>
      <c r="H6405" s="5">
        <v>17.545781296017164</v>
      </c>
      <c r="I6405" s="10">
        <v>2.1268722410697709</v>
      </c>
      <c r="J6405" s="11">
        <v>9.9674999999999994</v>
      </c>
      <c r="K6405" s="5">
        <f t="shared" si="99"/>
        <v>12.957749999999999</v>
      </c>
      <c r="L6405" s="5">
        <v>5.83</v>
      </c>
      <c r="M6405" s="15">
        <v>20.233416825430606</v>
      </c>
      <c r="N6405" s="5">
        <v>85.355000000000004</v>
      </c>
      <c r="O6405" s="5">
        <v>14.5825</v>
      </c>
      <c r="P6405" s="5">
        <v>53.8</v>
      </c>
      <c r="Q6405" s="5">
        <v>1.5374999999999999</v>
      </c>
      <c r="R6405" s="25"/>
      <c r="S6405" s="14"/>
      <c r="T6405" s="14"/>
    </row>
    <row r="6406" spans="1:20">
      <c r="A6406" s="2">
        <v>23</v>
      </c>
      <c r="B6406" s="2">
        <v>9</v>
      </c>
      <c r="C6406" s="16">
        <v>39714</v>
      </c>
      <c r="D6406" s="8">
        <v>0.625</v>
      </c>
      <c r="E6406" s="9">
        <v>3.8514544503254991E-2</v>
      </c>
      <c r="F6406" s="5">
        <v>10.154260543159525</v>
      </c>
      <c r="G6406" s="5">
        <v>26.524439380194014</v>
      </c>
      <c r="H6406" s="5">
        <v>16.370178837034487</v>
      </c>
      <c r="I6406" s="10">
        <v>2.1004432221902705</v>
      </c>
      <c r="J6406" s="11">
        <v>12.4025</v>
      </c>
      <c r="K6406" s="5">
        <f t="shared" si="99"/>
        <v>16.123249999999999</v>
      </c>
      <c r="L6406" s="5">
        <v>6.3074999999999992</v>
      </c>
      <c r="M6406" s="15">
        <v>21.841808867887892</v>
      </c>
      <c r="N6406" s="5">
        <v>77.365000000000009</v>
      </c>
      <c r="O6406" s="5">
        <v>14.51</v>
      </c>
      <c r="P6406" s="5">
        <v>50.55</v>
      </c>
      <c r="Q6406" s="5">
        <v>1.7625000000000002</v>
      </c>
      <c r="R6406" s="25"/>
      <c r="S6406" s="14"/>
      <c r="T6406" s="14"/>
    </row>
    <row r="6407" spans="1:20">
      <c r="A6407" s="2">
        <v>23</v>
      </c>
      <c r="B6407" s="2">
        <v>9</v>
      </c>
      <c r="C6407" s="16">
        <v>39714</v>
      </c>
      <c r="D6407" s="8">
        <v>0.66666666666669983</v>
      </c>
      <c r="E6407" s="9">
        <v>4.8291650185756277E-2</v>
      </c>
      <c r="F6407" s="5">
        <v>9.8178772166522759</v>
      </c>
      <c r="G6407" s="5">
        <v>26.502023166344721</v>
      </c>
      <c r="H6407" s="5">
        <v>16.684145949692443</v>
      </c>
      <c r="I6407" s="10">
        <v>2.0956929097507704</v>
      </c>
      <c r="J6407" s="11">
        <v>15.610000000000001</v>
      </c>
      <c r="K6407" s="5">
        <f t="shared" ref="K6407:K6470" si="100">J6407*1.3</f>
        <v>20.293000000000003</v>
      </c>
      <c r="L6407" s="5">
        <v>7.8250000000000002</v>
      </c>
      <c r="M6407" s="15">
        <v>18.388059924339281</v>
      </c>
      <c r="N6407" s="5">
        <v>60.962499999999999</v>
      </c>
      <c r="O6407" s="5">
        <v>14.9175</v>
      </c>
      <c r="P6407" s="5">
        <v>52.1</v>
      </c>
      <c r="Q6407" s="5">
        <v>1.4875</v>
      </c>
      <c r="R6407" s="25"/>
      <c r="S6407" s="14"/>
      <c r="T6407" s="14"/>
    </row>
    <row r="6408" spans="1:20">
      <c r="A6408" s="2">
        <v>23</v>
      </c>
      <c r="B6408" s="2">
        <v>9</v>
      </c>
      <c r="C6408" s="16">
        <v>39714</v>
      </c>
      <c r="D6408" s="8">
        <v>0.70833333333330017</v>
      </c>
      <c r="E6408" s="9">
        <v>3.1471226296754098E-2</v>
      </c>
      <c r="F6408" s="5">
        <v>7.4665815497761816</v>
      </c>
      <c r="G6408" s="5">
        <v>24.10248197795438</v>
      </c>
      <c r="H6408" s="5">
        <v>16.6359004281782</v>
      </c>
      <c r="I6408" s="10">
        <v>2.1102132783390206</v>
      </c>
      <c r="J6408" s="11">
        <v>12.427499999999998</v>
      </c>
      <c r="K6408" s="5">
        <f t="shared" si="100"/>
        <v>16.155749999999998</v>
      </c>
      <c r="L6408" s="5">
        <v>6.0175000000000001</v>
      </c>
      <c r="M6408" s="15">
        <v>19.843560218648545</v>
      </c>
      <c r="N6408" s="5">
        <v>55.832499999999996</v>
      </c>
      <c r="O6408" s="5">
        <v>14.434999999999999</v>
      </c>
      <c r="P6408" s="5">
        <v>48.65</v>
      </c>
      <c r="Q6408" s="5">
        <v>1.3499999999999999</v>
      </c>
      <c r="R6408" s="25"/>
      <c r="S6408" s="14"/>
      <c r="T6408" s="14"/>
    </row>
    <row r="6409" spans="1:20">
      <c r="A6409" s="2">
        <v>23</v>
      </c>
      <c r="B6409" s="2">
        <v>9</v>
      </c>
      <c r="C6409" s="16">
        <v>39714</v>
      </c>
      <c r="D6409" s="8">
        <v>0.75</v>
      </c>
      <c r="E6409" s="9">
        <v>1.3907932814251815E-2</v>
      </c>
      <c r="F6409" s="5">
        <v>6.6597609242861413</v>
      </c>
      <c r="G6409" s="5">
        <v>23.04015522716972</v>
      </c>
      <c r="H6409" s="5">
        <v>16.380394302883577</v>
      </c>
      <c r="I6409" s="10">
        <v>2.0934175144135203</v>
      </c>
      <c r="J6409" s="11">
        <v>12.272499999999999</v>
      </c>
      <c r="K6409" s="5">
        <f t="shared" si="100"/>
        <v>15.95425</v>
      </c>
      <c r="L6409" s="5">
        <v>3.9750000000000005</v>
      </c>
      <c r="M6409" s="15">
        <v>18.17547174965225</v>
      </c>
      <c r="N6409" s="5">
        <v>53.795000000000002</v>
      </c>
      <c r="O6409" s="5">
        <v>13.625</v>
      </c>
      <c r="P6409" s="5">
        <v>43.599999999999994</v>
      </c>
      <c r="Q6409" s="5">
        <v>1.1099999999999999</v>
      </c>
      <c r="R6409" s="25"/>
      <c r="S6409" s="14"/>
      <c r="T6409" s="14"/>
    </row>
    <row r="6410" spans="1:20">
      <c r="A6410" s="2">
        <v>23</v>
      </c>
      <c r="B6410" s="2">
        <v>9</v>
      </c>
      <c r="C6410" s="16">
        <v>39714</v>
      </c>
      <c r="D6410" s="8">
        <v>0.79166666666669983</v>
      </c>
      <c r="E6410" s="9"/>
      <c r="F6410" s="5">
        <v>6.3655521291973614</v>
      </c>
      <c r="G6410" s="5">
        <v>21.845032805906378</v>
      </c>
      <c r="H6410" s="5">
        <v>15.479480676709015</v>
      </c>
      <c r="I6410" s="10">
        <v>2.0983027250945208</v>
      </c>
      <c r="J6410" s="11">
        <v>12.354999999999999</v>
      </c>
      <c r="K6410" s="5">
        <f t="shared" si="100"/>
        <v>16.061499999999999</v>
      </c>
      <c r="L6410" s="5">
        <v>5.7024999999999997</v>
      </c>
      <c r="M6410" s="15">
        <v>19.68297704226552</v>
      </c>
      <c r="N6410" s="5">
        <v>53.36999999999999</v>
      </c>
      <c r="O6410" s="5">
        <v>12.995000000000001</v>
      </c>
      <c r="P6410" s="5">
        <v>39.975000000000001</v>
      </c>
      <c r="Q6410" s="5">
        <v>0.86749999999999994</v>
      </c>
      <c r="R6410" s="25"/>
      <c r="S6410" s="14"/>
      <c r="T6410" s="14"/>
    </row>
    <row r="6411" spans="1:20">
      <c r="A6411" s="2">
        <v>23</v>
      </c>
      <c r="B6411" s="2">
        <v>9</v>
      </c>
      <c r="C6411" s="16">
        <v>39714</v>
      </c>
      <c r="D6411" s="8">
        <v>0.83333333333330017</v>
      </c>
      <c r="E6411" s="9">
        <v>1.0312025791001355E-2</v>
      </c>
      <c r="F6411" s="5">
        <v>5.0494232102756529</v>
      </c>
      <c r="G6411" s="5">
        <v>20.728026597944428</v>
      </c>
      <c r="H6411" s="5">
        <v>15.678603387668776</v>
      </c>
      <c r="I6411" s="10">
        <v>2.4910637870777745</v>
      </c>
      <c r="J6411" s="11">
        <v>13.387499999999999</v>
      </c>
      <c r="K6411" s="5">
        <f t="shared" si="100"/>
        <v>17.403749999999999</v>
      </c>
      <c r="L6411" s="5">
        <v>7.21</v>
      </c>
      <c r="M6411" s="15">
        <v>17.625378206639152</v>
      </c>
      <c r="N6411" s="5">
        <v>54.077500000000001</v>
      </c>
      <c r="O6411" s="5">
        <v>12.940000000000001</v>
      </c>
      <c r="P6411" s="5">
        <v>33.825000000000003</v>
      </c>
      <c r="Q6411" s="5">
        <v>0.77</v>
      </c>
      <c r="R6411" s="25"/>
      <c r="S6411" s="14"/>
      <c r="T6411" s="14"/>
    </row>
    <row r="6412" spans="1:20">
      <c r="A6412" s="2">
        <v>23</v>
      </c>
      <c r="B6412" s="2">
        <v>9</v>
      </c>
      <c r="C6412" s="16">
        <v>39714</v>
      </c>
      <c r="D6412" s="8">
        <v>0.875</v>
      </c>
      <c r="E6412" s="9">
        <v>3.5898847870504701E-2</v>
      </c>
      <c r="F6412" s="5">
        <v>4.6729273885493789</v>
      </c>
      <c r="G6412" s="5">
        <v>18.347267496680324</v>
      </c>
      <c r="H6412" s="5">
        <v>13.674340108130947</v>
      </c>
      <c r="I6412" s="10">
        <v>2.3080372481547728</v>
      </c>
      <c r="J6412" s="11">
        <v>13.8225</v>
      </c>
      <c r="K6412" s="5">
        <f t="shared" si="100"/>
        <v>17.969249999999999</v>
      </c>
      <c r="L6412" s="5">
        <v>6.9649999999999999</v>
      </c>
      <c r="M6412" s="15">
        <v>20.123232166093601</v>
      </c>
      <c r="N6412" s="5">
        <v>59.655000000000001</v>
      </c>
      <c r="O6412" s="5">
        <v>12.785</v>
      </c>
      <c r="P6412" s="5">
        <v>32.174999999999997</v>
      </c>
      <c r="Q6412" s="5">
        <v>0.87</v>
      </c>
      <c r="R6412" s="25"/>
      <c r="S6412" s="14"/>
      <c r="T6412" s="14"/>
    </row>
    <row r="6413" spans="1:20">
      <c r="A6413" s="2">
        <v>23</v>
      </c>
      <c r="B6413" s="2">
        <v>9</v>
      </c>
      <c r="C6413" s="16">
        <v>39714</v>
      </c>
      <c r="D6413" s="8">
        <v>0.91666666666669983</v>
      </c>
      <c r="E6413" s="9">
        <v>3.3551065692004403E-2</v>
      </c>
      <c r="F6413" s="5">
        <v>3.8283129618608371</v>
      </c>
      <c r="G6413" s="5">
        <v>15.449623857023532</v>
      </c>
      <c r="H6413" s="5">
        <v>11.621310895162694</v>
      </c>
      <c r="I6413" s="10">
        <v>2.0912755756865207</v>
      </c>
      <c r="J6413" s="11">
        <v>13.682499999999999</v>
      </c>
      <c r="K6413" s="5">
        <f t="shared" si="100"/>
        <v>17.78725</v>
      </c>
      <c r="L6413" s="5">
        <v>6.39</v>
      </c>
      <c r="M6413" s="15">
        <v>20.852616592724736</v>
      </c>
      <c r="N6413" s="5">
        <v>67.432500000000005</v>
      </c>
      <c r="O6413" s="5">
        <v>12.577499999999999</v>
      </c>
      <c r="P6413" s="5">
        <v>34.425000000000004</v>
      </c>
      <c r="Q6413" s="5">
        <v>1</v>
      </c>
      <c r="R6413" s="25"/>
      <c r="S6413" s="14"/>
      <c r="T6413" s="14"/>
    </row>
    <row r="6414" spans="1:20">
      <c r="A6414" s="2">
        <v>23</v>
      </c>
      <c r="B6414" s="2">
        <v>9</v>
      </c>
      <c r="C6414" s="16">
        <v>39714</v>
      </c>
      <c r="D6414" s="8">
        <v>0.95833333333330017</v>
      </c>
      <c r="E6414" s="9">
        <v>2.8588185162253758E-2</v>
      </c>
      <c r="F6414" s="5">
        <v>2.6015568014796076</v>
      </c>
      <c r="G6414" s="5">
        <v>13.089337345630057</v>
      </c>
      <c r="H6414" s="5">
        <v>10.48778054415045</v>
      </c>
      <c r="I6414" s="10">
        <v>2.0672485081462706</v>
      </c>
      <c r="J6414" s="11">
        <v>14.39</v>
      </c>
      <c r="K6414" s="5">
        <f t="shared" si="100"/>
        <v>18.707000000000001</v>
      </c>
      <c r="L6414" s="5">
        <v>7.9524999999999997</v>
      </c>
      <c r="M6414" s="15">
        <v>21.013319801453768</v>
      </c>
      <c r="N6414" s="5">
        <v>73.362499999999983</v>
      </c>
      <c r="O6414" s="5">
        <v>12.49</v>
      </c>
      <c r="P6414" s="5">
        <v>21.5</v>
      </c>
      <c r="Q6414" s="5">
        <v>0.83500000000000008</v>
      </c>
      <c r="R6414" s="25"/>
      <c r="S6414" s="14"/>
      <c r="T6414" s="14"/>
    </row>
    <row r="6415" spans="1:20">
      <c r="A6415" s="2">
        <v>24</v>
      </c>
      <c r="B6415" s="2">
        <v>9</v>
      </c>
      <c r="C6415" s="16">
        <v>39715</v>
      </c>
      <c r="D6415" s="8">
        <v>0</v>
      </c>
      <c r="E6415" s="9">
        <v>2.2852659208753016E-2</v>
      </c>
      <c r="F6415" s="5">
        <v>1.7174302053931227</v>
      </c>
      <c r="G6415" s="5">
        <v>12.479151221612542</v>
      </c>
      <c r="H6415" s="5">
        <v>10.76172101621942</v>
      </c>
      <c r="I6415" s="10">
        <v>2.6431741212175268</v>
      </c>
      <c r="J6415" s="11">
        <v>15.07</v>
      </c>
      <c r="K6415" s="5">
        <f t="shared" si="100"/>
        <v>19.591000000000001</v>
      </c>
      <c r="L6415" s="5">
        <v>7.1825000000000001</v>
      </c>
      <c r="M6415" s="15">
        <v>22.043795375196954</v>
      </c>
      <c r="N6415" s="5">
        <v>74.61</v>
      </c>
      <c r="O6415" s="5">
        <v>12.940000000000001</v>
      </c>
      <c r="P6415" s="5">
        <v>258.52499999999998</v>
      </c>
      <c r="Q6415" s="5">
        <v>0.86</v>
      </c>
      <c r="R6415" s="25"/>
      <c r="S6415" s="14"/>
      <c r="T6415" s="14"/>
    </row>
    <row r="6416" spans="1:20">
      <c r="A6416" s="2">
        <v>24</v>
      </c>
      <c r="B6416" s="2">
        <v>9</v>
      </c>
      <c r="C6416" s="16">
        <v>39715</v>
      </c>
      <c r="D6416" s="8">
        <v>4.1666666666699825E-2</v>
      </c>
      <c r="E6416" s="9">
        <v>3.1411191996004145E-2</v>
      </c>
      <c r="F6416" s="5">
        <v>1.5623599960375398</v>
      </c>
      <c r="G6416" s="5">
        <v>10.554954244327828</v>
      </c>
      <c r="H6416" s="5">
        <v>8.9925942482902865</v>
      </c>
      <c r="I6416" s="10">
        <v>2.8697544039750289</v>
      </c>
      <c r="J6416" s="11">
        <v>15.594999999999999</v>
      </c>
      <c r="K6416" s="5">
        <f t="shared" si="100"/>
        <v>20.273499999999999</v>
      </c>
      <c r="L6416" s="5">
        <v>7.3549999999999995</v>
      </c>
      <c r="M6416" s="15">
        <v>22.138078698273979</v>
      </c>
      <c r="N6416" s="5">
        <v>76.042500000000004</v>
      </c>
      <c r="O6416" s="5">
        <v>13.114999999999998</v>
      </c>
      <c r="P6416" s="5">
        <v>176.04999999999998</v>
      </c>
      <c r="Q6416" s="5">
        <v>0.86749999999999994</v>
      </c>
      <c r="R6416" s="25"/>
      <c r="S6416" s="14"/>
      <c r="T6416" s="14"/>
    </row>
    <row r="6417" spans="1:20">
      <c r="A6417" s="2">
        <v>24</v>
      </c>
      <c r="B6417" s="2">
        <v>9</v>
      </c>
      <c r="C6417" s="16">
        <v>39715</v>
      </c>
      <c r="D6417" s="8">
        <v>8.3333333333300175E-2</v>
      </c>
      <c r="E6417" s="9">
        <v>2.7488439824003633E-2</v>
      </c>
      <c r="F6417" s="5">
        <v>2.9504861569640877</v>
      </c>
      <c r="G6417" s="5">
        <v>13.78053882659793</v>
      </c>
      <c r="H6417" s="5">
        <v>10.830052669633842</v>
      </c>
      <c r="I6417" s="10">
        <v>2.7108131937165276</v>
      </c>
      <c r="J6417" s="11">
        <v>16.905000000000001</v>
      </c>
      <c r="K6417" s="5">
        <f t="shared" si="100"/>
        <v>21.976500000000001</v>
      </c>
      <c r="L6417" s="5">
        <v>7.3950000000000005</v>
      </c>
      <c r="M6417" s="15">
        <v>21.995369735519958</v>
      </c>
      <c r="N6417" s="5">
        <v>77.822500000000005</v>
      </c>
      <c r="O6417" s="5">
        <v>13.1975</v>
      </c>
      <c r="P6417" s="5">
        <v>176.8</v>
      </c>
      <c r="Q6417" s="5">
        <v>0.73249999999999993</v>
      </c>
      <c r="R6417" s="25"/>
      <c r="S6417" s="14"/>
      <c r="T6417" s="14"/>
    </row>
    <row r="6418" spans="1:20">
      <c r="A6418" s="2">
        <v>24</v>
      </c>
      <c r="B6418" s="2">
        <v>9</v>
      </c>
      <c r="C6418" s="16">
        <v>39715</v>
      </c>
      <c r="D6418" s="8">
        <v>0.125</v>
      </c>
      <c r="E6418" s="9">
        <v>2.5229865412503341E-2</v>
      </c>
      <c r="F6418" s="5">
        <v>4.7514583758405955</v>
      </c>
      <c r="G6418" s="5">
        <v>18.735312160210778</v>
      </c>
      <c r="H6418" s="5">
        <v>13.983853784370183</v>
      </c>
      <c r="I6418" s="10">
        <v>2.4217343524245249</v>
      </c>
      <c r="J6418" s="11">
        <v>17.702500000000001</v>
      </c>
      <c r="K6418" s="5">
        <f t="shared" si="100"/>
        <v>23.013250000000003</v>
      </c>
      <c r="L6418" s="5">
        <v>8.3475000000000001</v>
      </c>
      <c r="M6418" s="15">
        <v>20.744210588875731</v>
      </c>
      <c r="N6418" s="5">
        <v>80.314999999999998</v>
      </c>
      <c r="O6418" s="5">
        <v>13.334999999999999</v>
      </c>
      <c r="P6418" s="5">
        <v>24.524999999999999</v>
      </c>
      <c r="Q6418" s="5">
        <v>0.84499999999999997</v>
      </c>
      <c r="R6418" s="25"/>
      <c r="S6418" s="14"/>
      <c r="T6418" s="14"/>
    </row>
    <row r="6419" spans="1:20">
      <c r="A6419" s="2">
        <v>24</v>
      </c>
      <c r="B6419" s="2">
        <v>9</v>
      </c>
      <c r="C6419" s="16">
        <v>39715</v>
      </c>
      <c r="D6419" s="8">
        <v>0.16666666666669983</v>
      </c>
      <c r="E6419" s="9">
        <v>3.7086919936754906E-2</v>
      </c>
      <c r="F6419" s="5">
        <v>6.1342465883447543</v>
      </c>
      <c r="G6419" s="5">
        <v>18.101162250379279</v>
      </c>
      <c r="H6419" s="5">
        <v>11.966915662034525</v>
      </c>
      <c r="I6419" s="10">
        <v>2.147100645791272</v>
      </c>
      <c r="J6419" s="11">
        <v>18.564999999999998</v>
      </c>
      <c r="K6419" s="5">
        <f t="shared" si="100"/>
        <v>24.134499999999999</v>
      </c>
      <c r="L6419" s="5">
        <v>9.4550000000000001</v>
      </c>
      <c r="M6419" s="15">
        <v>21.497175307895869</v>
      </c>
      <c r="N6419" s="5">
        <v>82.984999999999999</v>
      </c>
      <c r="O6419" s="5">
        <v>13.594999999999999</v>
      </c>
      <c r="P6419" s="5">
        <v>40.1</v>
      </c>
      <c r="Q6419" s="5">
        <v>1.0349999999999999</v>
      </c>
      <c r="R6419" s="25"/>
      <c r="S6419" s="14"/>
      <c r="T6419" s="14"/>
    </row>
    <row r="6420" spans="1:20">
      <c r="A6420" s="2">
        <v>24</v>
      </c>
      <c r="B6420" s="2">
        <v>9</v>
      </c>
      <c r="C6420" s="16">
        <v>39715</v>
      </c>
      <c r="D6420" s="8">
        <v>0.20833333333330017</v>
      </c>
      <c r="E6420" s="9">
        <v>4.1900992120005559E-2</v>
      </c>
      <c r="F6420" s="5">
        <v>9.6467116493787461</v>
      </c>
      <c r="G6420" s="5">
        <v>25.494730158068496</v>
      </c>
      <c r="H6420" s="5">
        <v>15.84801850868975</v>
      </c>
      <c r="I6420" s="10">
        <v>2.1760869469717723</v>
      </c>
      <c r="J6420" s="11">
        <v>14.632499999999999</v>
      </c>
      <c r="K6420" s="5">
        <f t="shared" si="100"/>
        <v>19.02225</v>
      </c>
      <c r="L6420" s="5">
        <v>9.1024999999999991</v>
      </c>
      <c r="M6420" s="15">
        <v>20.991137145996781</v>
      </c>
      <c r="N6420" s="5">
        <v>87.204999999999998</v>
      </c>
      <c r="O6420" s="5">
        <v>13.5025</v>
      </c>
      <c r="P6420" s="5">
        <v>36.5</v>
      </c>
      <c r="Q6420" s="5">
        <v>0.76500000000000001</v>
      </c>
      <c r="R6420" s="25"/>
      <c r="S6420" s="14"/>
      <c r="T6420" s="14"/>
    </row>
    <row r="6421" spans="1:20">
      <c r="A6421" s="2">
        <v>24</v>
      </c>
      <c r="B6421" s="2">
        <v>9</v>
      </c>
      <c r="C6421" s="16">
        <v>39715</v>
      </c>
      <c r="D6421" s="8">
        <v>0.25</v>
      </c>
      <c r="E6421" s="9">
        <v>7.3965473884759825E-2</v>
      </c>
      <c r="F6421" s="5">
        <v>12.117198189016198</v>
      </c>
      <c r="G6421" s="5">
        <v>29.667733520397388</v>
      </c>
      <c r="H6421" s="5">
        <v>17.550535331381191</v>
      </c>
      <c r="I6421" s="10">
        <v>2.3448525148227741</v>
      </c>
      <c r="J6421" s="11">
        <v>15.8675</v>
      </c>
      <c r="K6421" s="5">
        <f t="shared" si="100"/>
        <v>20.627749999999999</v>
      </c>
      <c r="L6421" s="5">
        <v>11.090000000000002</v>
      </c>
      <c r="M6421" s="15">
        <v>19.051839930982435</v>
      </c>
      <c r="N6421" s="5">
        <v>86.422499999999999</v>
      </c>
      <c r="O6421" s="5">
        <v>13.69</v>
      </c>
      <c r="P6421" s="5">
        <v>43.924999999999997</v>
      </c>
      <c r="Q6421" s="5">
        <v>0.75250000000000006</v>
      </c>
      <c r="R6421" s="25"/>
      <c r="S6421" s="14"/>
      <c r="T6421" s="14"/>
    </row>
    <row r="6422" spans="1:20">
      <c r="A6422" s="2">
        <v>24</v>
      </c>
      <c r="B6422" s="2">
        <v>9</v>
      </c>
      <c r="C6422" s="16">
        <v>39715</v>
      </c>
      <c r="D6422" s="8">
        <v>0.29166666666669983</v>
      </c>
      <c r="E6422" s="9">
        <v>0.10317698975226372</v>
      </c>
      <c r="F6422" s="5">
        <v>14.554063370539652</v>
      </c>
      <c r="G6422" s="5">
        <v>33.232555934821363</v>
      </c>
      <c r="H6422" s="5">
        <v>18.678492564281708</v>
      </c>
      <c r="I6422" s="10">
        <v>2.1256159829175223</v>
      </c>
      <c r="J6422" s="11">
        <v>26.767499999999998</v>
      </c>
      <c r="K6422" s="5">
        <f t="shared" si="100"/>
        <v>34.797750000000001</v>
      </c>
      <c r="L6422" s="5">
        <v>16.307499999999997</v>
      </c>
      <c r="M6422" s="15">
        <v>19.226606699309468</v>
      </c>
      <c r="N6422" s="5">
        <v>86.472499999999997</v>
      </c>
      <c r="O6422" s="5">
        <v>13.9725</v>
      </c>
      <c r="P6422" s="5">
        <v>43.625</v>
      </c>
      <c r="Q6422" s="5">
        <v>0.8899999999999999</v>
      </c>
      <c r="R6422" s="25"/>
      <c r="S6422" s="14"/>
      <c r="T6422" s="14"/>
    </row>
    <row r="6423" spans="1:20">
      <c r="A6423" s="2">
        <v>24</v>
      </c>
      <c r="B6423" s="2">
        <v>9</v>
      </c>
      <c r="C6423" s="16">
        <v>39715</v>
      </c>
      <c r="D6423" s="8">
        <v>0.33333333333330017</v>
      </c>
      <c r="E6423" s="9">
        <v>8.3415068119011129E-2</v>
      </c>
      <c r="F6423" s="5">
        <v>12.190808189774948</v>
      </c>
      <c r="G6423" s="5">
        <v>30.846805686775085</v>
      </c>
      <c r="H6423" s="5">
        <v>18.655997497000136</v>
      </c>
      <c r="I6423" s="10">
        <v>2.1112234581885221</v>
      </c>
      <c r="J6423" s="11">
        <v>28.602499999999999</v>
      </c>
      <c r="K6423" s="5">
        <f t="shared" si="100"/>
        <v>37.183250000000001</v>
      </c>
      <c r="L6423" s="5">
        <v>15.875</v>
      </c>
      <c r="M6423" s="15">
        <v>18.237229231394291</v>
      </c>
      <c r="N6423" s="5">
        <v>81.454999999999998</v>
      </c>
      <c r="O6423" s="5">
        <v>14.540000000000001</v>
      </c>
      <c r="P6423" s="5">
        <v>46.475000000000009</v>
      </c>
      <c r="Q6423" s="5">
        <v>1.0325</v>
      </c>
      <c r="R6423" s="25"/>
      <c r="S6423" s="14"/>
      <c r="T6423" s="14"/>
    </row>
    <row r="6424" spans="1:20">
      <c r="A6424" s="2">
        <v>24</v>
      </c>
      <c r="B6424" s="2">
        <v>9</v>
      </c>
      <c r="C6424" s="16">
        <v>39715</v>
      </c>
      <c r="D6424" s="8">
        <v>0.375</v>
      </c>
      <c r="E6424" s="9">
        <v>7.2419670470509664E-2</v>
      </c>
      <c r="F6424" s="5">
        <v>12.8024152262497</v>
      </c>
      <c r="G6424" s="5">
        <v>30.769161432974393</v>
      </c>
      <c r="H6424" s="5">
        <v>17.966746206724697</v>
      </c>
      <c r="I6424" s="10">
        <v>2.1378025604920223</v>
      </c>
      <c r="J6424" s="11">
        <v>30.012500000000003</v>
      </c>
      <c r="K6424" s="5">
        <f t="shared" si="100"/>
        <v>39.016250000000007</v>
      </c>
      <c r="L6424" s="5">
        <v>16.247500000000002</v>
      </c>
      <c r="M6424" s="15">
        <v>16.967034196218066</v>
      </c>
      <c r="N6424" s="5">
        <v>75.88</v>
      </c>
      <c r="O6424" s="5">
        <v>15.4375</v>
      </c>
      <c r="P6424" s="5">
        <v>51.524999999999999</v>
      </c>
      <c r="Q6424" s="5">
        <v>1.3574999999999999</v>
      </c>
      <c r="R6424" s="25"/>
      <c r="S6424" s="14"/>
      <c r="T6424" s="14"/>
    </row>
    <row r="6425" spans="1:20">
      <c r="A6425" s="2">
        <v>24</v>
      </c>
      <c r="B6425" s="2">
        <v>9</v>
      </c>
      <c r="C6425" s="16">
        <v>39715</v>
      </c>
      <c r="D6425" s="8">
        <v>0.41666666666669983</v>
      </c>
      <c r="E6425" s="9">
        <v>7.4143069102509909E-2</v>
      </c>
      <c r="F6425" s="5">
        <v>12.376824753912048</v>
      </c>
      <c r="G6425" s="5">
        <v>30.867771677210765</v>
      </c>
      <c r="H6425" s="5">
        <v>18.490946923298718</v>
      </c>
      <c r="I6425" s="10">
        <v>2.1692038261365223</v>
      </c>
      <c r="J6425" s="11">
        <v>31.424999999999997</v>
      </c>
      <c r="K6425" s="5">
        <f t="shared" si="100"/>
        <v>40.852499999999999</v>
      </c>
      <c r="L6425" s="5">
        <v>17.170000000000002</v>
      </c>
      <c r="M6425" s="15">
        <v>18.526725368230345</v>
      </c>
      <c r="N6425" s="5">
        <v>71.442499999999995</v>
      </c>
      <c r="O6425" s="5">
        <v>16</v>
      </c>
      <c r="P6425" s="5">
        <v>56.375</v>
      </c>
      <c r="Q6425" s="5">
        <v>1.2175</v>
      </c>
      <c r="R6425" s="25"/>
      <c r="S6425" s="14"/>
      <c r="T6425" s="14"/>
    </row>
    <row r="6426" spans="1:20">
      <c r="A6426" s="2">
        <v>24</v>
      </c>
      <c r="B6426" s="2">
        <v>9</v>
      </c>
      <c r="C6426" s="16">
        <v>39715</v>
      </c>
      <c r="D6426" s="8">
        <v>0.45833333333330017</v>
      </c>
      <c r="E6426" s="9">
        <v>8.1631462248010933E-2</v>
      </c>
      <c r="F6426" s="5">
        <v>12.647148359055867</v>
      </c>
      <c r="G6426" s="5">
        <v>33.386649703332935</v>
      </c>
      <c r="H6426" s="5">
        <v>20.739501344277073</v>
      </c>
      <c r="I6426" s="10">
        <v>2.1981967588207731</v>
      </c>
      <c r="J6426" s="11">
        <v>32.504999999999995</v>
      </c>
      <c r="K6426" s="5">
        <f t="shared" si="100"/>
        <v>42.256499999999996</v>
      </c>
      <c r="L6426" s="5">
        <v>17.88</v>
      </c>
      <c r="M6426" s="15">
        <v>15.380553275894782</v>
      </c>
      <c r="N6426" s="5">
        <v>72.914999999999992</v>
      </c>
      <c r="O6426" s="5">
        <v>15.96</v>
      </c>
      <c r="P6426" s="5">
        <v>38.824999999999996</v>
      </c>
      <c r="Q6426" s="5">
        <v>0.97749999999999992</v>
      </c>
      <c r="R6426" s="25"/>
      <c r="S6426" s="14"/>
      <c r="T6426" s="14"/>
    </row>
    <row r="6427" spans="1:20">
      <c r="A6427" s="2">
        <v>24</v>
      </c>
      <c r="B6427" s="2">
        <v>9</v>
      </c>
      <c r="C6427" s="16">
        <v>39715</v>
      </c>
      <c r="D6427" s="8">
        <v>0.5</v>
      </c>
      <c r="E6427" s="9">
        <v>0.13443752031951803</v>
      </c>
      <c r="F6427" s="5">
        <v>16.712339599206956</v>
      </c>
      <c r="G6427" s="5">
        <v>42.080164492421865</v>
      </c>
      <c r="H6427" s="5">
        <v>25.367824893214912</v>
      </c>
      <c r="I6427" s="10">
        <v>2.1934456006242731</v>
      </c>
      <c r="J6427" s="11">
        <v>30.625</v>
      </c>
      <c r="K6427" s="5">
        <f t="shared" si="100"/>
        <v>39.8125</v>
      </c>
      <c r="L6427" s="5">
        <v>17.497499999999999</v>
      </c>
      <c r="M6427" s="15">
        <v>14.331752044478595</v>
      </c>
      <c r="N6427" s="5">
        <v>84.99</v>
      </c>
      <c r="O6427" s="5">
        <v>15.08</v>
      </c>
      <c r="P6427" s="5">
        <v>56.525000000000006</v>
      </c>
      <c r="Q6427" s="5">
        <v>0.96</v>
      </c>
      <c r="R6427" s="25"/>
      <c r="S6427" s="14"/>
      <c r="T6427" s="14"/>
    </row>
    <row r="6428" spans="1:20">
      <c r="A6428" s="2">
        <v>24</v>
      </c>
      <c r="B6428" s="2">
        <v>9</v>
      </c>
      <c r="C6428" s="16">
        <v>39715</v>
      </c>
      <c r="D6428" s="8">
        <v>0.54166666666669983</v>
      </c>
      <c r="E6428" s="9">
        <v>0.1080490049312645</v>
      </c>
      <c r="F6428" s="5">
        <v>13.525256836139727</v>
      </c>
      <c r="G6428" s="5">
        <v>35.322319268555077</v>
      </c>
      <c r="H6428" s="5">
        <v>21.797062432415352</v>
      </c>
      <c r="I6428" s="10">
        <v>2.1838739706007733</v>
      </c>
      <c r="J6428" s="11">
        <v>25.142500000000002</v>
      </c>
      <c r="K6428" s="5">
        <f t="shared" si="100"/>
        <v>32.685250000000003</v>
      </c>
      <c r="L6428" s="5">
        <v>17.702500000000001</v>
      </c>
      <c r="M6428" s="15">
        <v>17.923513142175246</v>
      </c>
      <c r="N6428" s="5">
        <v>89.607500000000002</v>
      </c>
      <c r="O6428" s="5">
        <v>14.92</v>
      </c>
      <c r="P6428" s="5">
        <v>41.274999999999991</v>
      </c>
      <c r="Q6428" s="5">
        <v>0.79499999999999993</v>
      </c>
      <c r="R6428" s="25"/>
      <c r="S6428" s="14"/>
      <c r="T6428" s="14"/>
    </row>
    <row r="6429" spans="1:20">
      <c r="A6429" s="2">
        <v>24</v>
      </c>
      <c r="B6429" s="2">
        <v>9</v>
      </c>
      <c r="C6429" s="16">
        <v>39715</v>
      </c>
      <c r="D6429" s="8">
        <v>0.58333333333330017</v>
      </c>
      <c r="E6429" s="9">
        <v>0.10359129415101394</v>
      </c>
      <c r="F6429" s="5">
        <v>12.943740863613657</v>
      </c>
      <c r="G6429" s="5">
        <v>32.705690794785006</v>
      </c>
      <c r="H6429" s="5">
        <v>19.761949931171355</v>
      </c>
      <c r="I6429" s="10">
        <v>2.1646594363047726</v>
      </c>
      <c r="J6429" s="11">
        <v>22.217500000000001</v>
      </c>
      <c r="K6429" s="5">
        <f t="shared" si="100"/>
        <v>28.882750000000001</v>
      </c>
      <c r="L6429" s="5">
        <v>15.335000000000001</v>
      </c>
      <c r="M6429" s="15">
        <v>19.3219467666055</v>
      </c>
      <c r="N6429" s="5">
        <v>85.597499999999997</v>
      </c>
      <c r="O6429" s="5">
        <v>15.73</v>
      </c>
      <c r="P6429" s="5">
        <v>58.449999999999996</v>
      </c>
      <c r="Q6429" s="5">
        <v>1.405</v>
      </c>
      <c r="R6429" s="25"/>
      <c r="S6429" s="14"/>
      <c r="T6429" s="14"/>
    </row>
    <row r="6430" spans="1:20">
      <c r="A6430" s="2">
        <v>24</v>
      </c>
      <c r="B6430" s="2">
        <v>9</v>
      </c>
      <c r="C6430" s="16">
        <v>39715</v>
      </c>
      <c r="D6430" s="8">
        <v>0.625</v>
      </c>
      <c r="E6430" s="9">
        <v>9.3814369944512643E-2</v>
      </c>
      <c r="F6430" s="5">
        <v>11.665399428516206</v>
      </c>
      <c r="G6430" s="5">
        <v>30.786316373430715</v>
      </c>
      <c r="H6430" s="5">
        <v>19.120916944914509</v>
      </c>
      <c r="I6430" s="10">
        <v>2.1526753022012728</v>
      </c>
      <c r="J6430" s="11">
        <v>15.495000000000001</v>
      </c>
      <c r="K6430" s="5">
        <f t="shared" si="100"/>
        <v>20.143500000000003</v>
      </c>
      <c r="L6430" s="5">
        <v>13.1525</v>
      </c>
      <c r="M6430" s="15">
        <v>18.586005966896369</v>
      </c>
      <c r="N6430" s="5">
        <v>78.784999999999997</v>
      </c>
      <c r="O6430" s="5">
        <v>16.080000000000002</v>
      </c>
      <c r="P6430" s="5">
        <v>62.55</v>
      </c>
      <c r="Q6430" s="5">
        <v>1.4625000000000001</v>
      </c>
      <c r="R6430" s="25"/>
      <c r="S6430" s="14"/>
      <c r="T6430" s="14"/>
    </row>
    <row r="6431" spans="1:20">
      <c r="A6431" s="2">
        <v>24</v>
      </c>
      <c r="B6431" s="2">
        <v>9</v>
      </c>
      <c r="C6431" s="16">
        <v>39715</v>
      </c>
      <c r="D6431" s="8">
        <v>0.66666666666669983</v>
      </c>
      <c r="E6431" s="9">
        <v>0.13196979199676781</v>
      </c>
      <c r="F6431" s="5">
        <v>11.284560860186389</v>
      </c>
      <c r="G6431" s="5">
        <v>31.753433739271685</v>
      </c>
      <c r="H6431" s="5">
        <v>20.468872879085296</v>
      </c>
      <c r="I6431" s="10">
        <v>2.1937260267350229</v>
      </c>
      <c r="J6431" s="11">
        <v>19.2425</v>
      </c>
      <c r="K6431" s="5">
        <f t="shared" si="100"/>
        <v>25.015250000000002</v>
      </c>
      <c r="L6431" s="5">
        <v>12.69</v>
      </c>
      <c r="M6431" s="15">
        <v>17.715771012268213</v>
      </c>
      <c r="N6431" s="5">
        <v>81.575000000000003</v>
      </c>
      <c r="O6431" s="5">
        <v>15.547499999999999</v>
      </c>
      <c r="P6431" s="5">
        <v>122.04999999999998</v>
      </c>
      <c r="Q6431" s="5">
        <v>0.95750000000000013</v>
      </c>
      <c r="R6431" s="25"/>
      <c r="S6431" s="14"/>
      <c r="T6431" s="14"/>
    </row>
    <row r="6432" spans="1:20">
      <c r="A6432" s="2">
        <v>24</v>
      </c>
      <c r="B6432" s="2">
        <v>9</v>
      </c>
      <c r="C6432" s="16">
        <v>39715</v>
      </c>
      <c r="D6432" s="8">
        <v>0.70833333333330017</v>
      </c>
      <c r="E6432" s="9">
        <v>0.14762991391751995</v>
      </c>
      <c r="F6432" s="5">
        <v>9.5897205288714407</v>
      </c>
      <c r="G6432" s="5">
        <v>31.449675834166776</v>
      </c>
      <c r="H6432" s="5">
        <v>21.859955305295337</v>
      </c>
      <c r="I6432" s="10">
        <v>2.2347785773350237</v>
      </c>
      <c r="J6432" s="11">
        <v>16.537500000000001</v>
      </c>
      <c r="K6432" s="5">
        <f t="shared" si="100"/>
        <v>21.498750000000001</v>
      </c>
      <c r="L6432" s="5">
        <v>13.7525</v>
      </c>
      <c r="M6432" s="15">
        <v>15.706539859354853</v>
      </c>
      <c r="N6432" s="5">
        <v>89.362499999999997</v>
      </c>
      <c r="O6432" s="5">
        <v>14.907500000000001</v>
      </c>
      <c r="P6432" s="5">
        <v>168.52499999999998</v>
      </c>
      <c r="Q6432" s="5">
        <v>0.64749999999999996</v>
      </c>
      <c r="R6432" s="25"/>
      <c r="S6432" s="14"/>
      <c r="T6432" s="14"/>
    </row>
    <row r="6433" spans="1:20">
      <c r="A6433" s="2">
        <v>24</v>
      </c>
      <c r="B6433" s="2">
        <v>9</v>
      </c>
      <c r="C6433" s="16">
        <v>39715</v>
      </c>
      <c r="D6433" s="8">
        <v>0.75</v>
      </c>
      <c r="E6433" s="9">
        <v>0.10495723206926419</v>
      </c>
      <c r="F6433" s="5">
        <v>8.2558185191557136</v>
      </c>
      <c r="G6433" s="5">
        <v>28.576389942413826</v>
      </c>
      <c r="H6433" s="5">
        <v>20.320571423258112</v>
      </c>
      <c r="I6433" s="10">
        <v>2.1769896387952734</v>
      </c>
      <c r="J6433" s="11">
        <v>14.542499999999999</v>
      </c>
      <c r="K6433" s="5">
        <f t="shared" si="100"/>
        <v>18.905249999999999</v>
      </c>
      <c r="L6433" s="5">
        <v>11.602499999999999</v>
      </c>
      <c r="M6433" s="15">
        <v>17.281141492556142</v>
      </c>
      <c r="N6433" s="5">
        <v>86.237499999999997</v>
      </c>
      <c r="O6433" s="5">
        <v>14.79</v>
      </c>
      <c r="P6433" s="5">
        <v>56.924999999999997</v>
      </c>
      <c r="Q6433" s="5">
        <v>1.0899999999999999</v>
      </c>
      <c r="R6433" s="25"/>
      <c r="S6433" s="14"/>
      <c r="T6433" s="14"/>
    </row>
    <row r="6434" spans="1:20">
      <c r="A6434" s="2">
        <v>24</v>
      </c>
      <c r="B6434" s="2">
        <v>9</v>
      </c>
      <c r="C6434" s="16">
        <v>39715</v>
      </c>
      <c r="D6434" s="8">
        <v>0.79166666666669983</v>
      </c>
      <c r="E6434" s="9">
        <v>0.13012646592901761</v>
      </c>
      <c r="F6434" s="5">
        <v>9.5326125703673359</v>
      </c>
      <c r="G6434" s="5">
        <v>32.485309793490615</v>
      </c>
      <c r="H6434" s="5">
        <v>22.95269722312328</v>
      </c>
      <c r="I6434" s="10">
        <v>2.2373328225995239</v>
      </c>
      <c r="J6434" s="11">
        <v>14.827500000000001</v>
      </c>
      <c r="K6434" s="5">
        <f t="shared" si="100"/>
        <v>19.275750000000002</v>
      </c>
      <c r="L6434" s="5">
        <v>12.059999999999999</v>
      </c>
      <c r="M6434" s="15">
        <v>15.749651371821866</v>
      </c>
      <c r="N6434" s="5">
        <v>87.364999999999995</v>
      </c>
      <c r="O6434" s="5">
        <v>14.237500000000001</v>
      </c>
      <c r="P6434" s="5">
        <v>59</v>
      </c>
      <c r="Q6434" s="5">
        <v>0.8</v>
      </c>
      <c r="R6434" s="25"/>
      <c r="S6434" s="14"/>
      <c r="T6434" s="14"/>
    </row>
    <row r="6435" spans="1:20">
      <c r="A6435" s="2">
        <v>24</v>
      </c>
      <c r="B6435" s="2">
        <v>9</v>
      </c>
      <c r="C6435" s="16">
        <v>39715</v>
      </c>
      <c r="D6435" s="8">
        <v>0.83333333333330017</v>
      </c>
      <c r="E6435" s="9">
        <v>0.10653168234276447</v>
      </c>
      <c r="F6435" s="5">
        <v>6.1238697554885695</v>
      </c>
      <c r="G6435" s="5">
        <v>25.110647351311542</v>
      </c>
      <c r="H6435" s="5">
        <v>18.986777595822975</v>
      </c>
      <c r="I6435" s="10">
        <v>2.213293895239524</v>
      </c>
      <c r="J6435" s="11">
        <v>12.3125</v>
      </c>
      <c r="K6435" s="5">
        <f t="shared" si="100"/>
        <v>16.006250000000001</v>
      </c>
      <c r="L6435" s="5">
        <v>10.915000000000001</v>
      </c>
      <c r="M6435" s="15">
        <v>15.186785281781763</v>
      </c>
      <c r="N6435" s="5">
        <v>87.197500000000005</v>
      </c>
      <c r="O6435" s="5">
        <v>14.180000000000001</v>
      </c>
      <c r="P6435" s="5">
        <v>64.724999999999994</v>
      </c>
      <c r="Q6435" s="5">
        <v>1.0900000000000001</v>
      </c>
      <c r="R6435" s="25"/>
      <c r="S6435" s="14"/>
      <c r="T6435" s="14"/>
    </row>
    <row r="6436" spans="1:20">
      <c r="A6436" s="2">
        <v>24</v>
      </c>
      <c r="B6436" s="2">
        <v>9</v>
      </c>
      <c r="C6436" s="16">
        <v>39715</v>
      </c>
      <c r="D6436" s="8">
        <v>0.875</v>
      </c>
      <c r="E6436" s="9">
        <v>9.6309160814763081E-2</v>
      </c>
      <c r="F6436" s="5">
        <v>4.1063672123314925</v>
      </c>
      <c r="G6436" s="5">
        <v>21.718985777152611</v>
      </c>
      <c r="H6436" s="5">
        <v>17.612618564821116</v>
      </c>
      <c r="I6436" s="10">
        <v>2.2471190826835246</v>
      </c>
      <c r="J6436" s="11">
        <v>11.617500000000001</v>
      </c>
      <c r="K6436" s="5">
        <f t="shared" si="100"/>
        <v>15.102750000000002</v>
      </c>
      <c r="L6436" s="5">
        <v>9.8674999999999997</v>
      </c>
      <c r="M6436" s="15">
        <v>15.838823320741884</v>
      </c>
      <c r="N6436" s="5">
        <v>84.532499999999999</v>
      </c>
      <c r="O6436" s="5">
        <v>14.125</v>
      </c>
      <c r="P6436" s="5">
        <v>60.8</v>
      </c>
      <c r="Q6436" s="5">
        <v>0.96499999999999997</v>
      </c>
      <c r="R6436" s="25"/>
      <c r="S6436" s="14"/>
      <c r="T6436" s="14"/>
    </row>
    <row r="6437" spans="1:20">
      <c r="A6437" s="2">
        <v>24</v>
      </c>
      <c r="B6437" s="2">
        <v>9</v>
      </c>
      <c r="C6437" s="16">
        <v>39715</v>
      </c>
      <c r="D6437" s="8">
        <v>0.91666666666669983</v>
      </c>
      <c r="E6437" s="9">
        <v>9.8923924667263463E-2</v>
      </c>
      <c r="F6437" s="5">
        <v>5.7837302951915843</v>
      </c>
      <c r="G6437" s="5">
        <v>21.207211265343844</v>
      </c>
      <c r="H6437" s="5">
        <v>15.42348097015226</v>
      </c>
      <c r="I6437" s="10">
        <v>2.4328494889730266</v>
      </c>
      <c r="J6437" s="11">
        <v>13.290000000000001</v>
      </c>
      <c r="K6437" s="5">
        <f t="shared" si="100"/>
        <v>17.277000000000001</v>
      </c>
      <c r="L6437" s="5">
        <v>10.9475</v>
      </c>
      <c r="M6437" s="15">
        <v>14.796970237066697</v>
      </c>
      <c r="N6437" s="5">
        <v>85.19</v>
      </c>
      <c r="O6437" s="5">
        <v>14.1</v>
      </c>
      <c r="P6437" s="5">
        <v>45</v>
      </c>
      <c r="Q6437" s="5">
        <v>0.58499999999999996</v>
      </c>
      <c r="R6437" s="25"/>
      <c r="S6437" s="14"/>
      <c r="T6437" s="14"/>
    </row>
    <row r="6438" spans="1:20">
      <c r="A6438" s="2">
        <v>24</v>
      </c>
      <c r="B6438" s="2">
        <v>9</v>
      </c>
      <c r="C6438" s="16">
        <v>39715</v>
      </c>
      <c r="D6438" s="8">
        <v>0.95833333333330017</v>
      </c>
      <c r="E6438" s="9">
        <v>9.5476663027763017E-2</v>
      </c>
      <c r="F6438" s="5">
        <v>3.5683452252117682</v>
      </c>
      <c r="G6438" s="5">
        <v>16.999249808612841</v>
      </c>
      <c r="H6438" s="5">
        <v>13.430904583401073</v>
      </c>
      <c r="I6438" s="10">
        <v>2.3509454472780256</v>
      </c>
      <c r="J6438" s="11">
        <v>12.102500000000001</v>
      </c>
      <c r="K6438" s="5">
        <f t="shared" si="100"/>
        <v>15.733250000000002</v>
      </c>
      <c r="L6438" s="5">
        <v>10.327499999999999</v>
      </c>
      <c r="M6438" s="15">
        <v>15.921921903788903</v>
      </c>
      <c r="N6438" s="5">
        <v>85.302499999999981</v>
      </c>
      <c r="O6438" s="5">
        <v>14.032500000000001</v>
      </c>
      <c r="P6438" s="5">
        <v>37.550000000000004</v>
      </c>
      <c r="Q6438" s="5">
        <v>0.57999999999999996</v>
      </c>
      <c r="R6438" s="25"/>
      <c r="S6438" s="14"/>
      <c r="T6438" s="14"/>
    </row>
    <row r="6439" spans="1:20">
      <c r="A6439" s="2">
        <v>25</v>
      </c>
      <c r="B6439" s="2">
        <v>9</v>
      </c>
      <c r="C6439" s="16">
        <v>39716</v>
      </c>
      <c r="D6439" s="8">
        <v>0</v>
      </c>
      <c r="E6439" s="9">
        <v>0.12590526011601719</v>
      </c>
      <c r="F6439" s="5">
        <v>2.2385121046456695</v>
      </c>
      <c r="G6439" s="5">
        <v>13.420734261392367</v>
      </c>
      <c r="H6439" s="5">
        <v>11.182222156746697</v>
      </c>
      <c r="I6439" s="10">
        <v>2.4908763543342771</v>
      </c>
      <c r="J6439" s="11">
        <v>11.1525</v>
      </c>
      <c r="K6439" s="5">
        <f t="shared" si="100"/>
        <v>14.498250000000001</v>
      </c>
      <c r="L6439" s="5">
        <v>9.09</v>
      </c>
      <c r="M6439" s="15">
        <v>15.50154146107883</v>
      </c>
      <c r="N6439" s="5">
        <v>84.84</v>
      </c>
      <c r="O6439" s="5">
        <v>13.987499999999999</v>
      </c>
      <c r="P6439" s="5">
        <v>30.799999999999997</v>
      </c>
      <c r="Q6439" s="5">
        <v>0.75249999999999995</v>
      </c>
      <c r="R6439" s="25"/>
      <c r="S6439" s="14"/>
      <c r="T6439" s="14"/>
    </row>
    <row r="6440" spans="1:20">
      <c r="A6440" s="2">
        <v>25</v>
      </c>
      <c r="B6440" s="2">
        <v>9</v>
      </c>
      <c r="C6440" s="16">
        <v>39716</v>
      </c>
      <c r="D6440" s="8">
        <v>4.1666666666699825E-2</v>
      </c>
      <c r="E6440" s="9">
        <v>7.0217950962009598E-2</v>
      </c>
      <c r="F6440" s="5">
        <v>3.2359157653095609</v>
      </c>
      <c r="G6440" s="5">
        <v>13.935032300573166</v>
      </c>
      <c r="H6440" s="5">
        <v>10.699116535263604</v>
      </c>
      <c r="I6440" s="10">
        <v>2.3945004597480262</v>
      </c>
      <c r="J6440" s="11">
        <v>10.865</v>
      </c>
      <c r="K6440" s="5">
        <f t="shared" si="100"/>
        <v>14.124500000000001</v>
      </c>
      <c r="L6440" s="5">
        <v>8.9924999999999997</v>
      </c>
      <c r="M6440" s="15">
        <v>17.341621661063165</v>
      </c>
      <c r="N6440" s="5">
        <v>84.682500000000005</v>
      </c>
      <c r="O6440" s="5">
        <v>13.91</v>
      </c>
      <c r="P6440" s="5">
        <v>42.65</v>
      </c>
      <c r="Q6440" s="5">
        <v>0.71750000000000003</v>
      </c>
      <c r="R6440" s="25"/>
      <c r="S6440" s="14"/>
      <c r="T6440" s="14"/>
    </row>
    <row r="6441" spans="1:20">
      <c r="A6441" s="2">
        <v>25</v>
      </c>
      <c r="B6441" s="2">
        <v>9</v>
      </c>
      <c r="C6441" s="16">
        <v>39716</v>
      </c>
      <c r="D6441" s="8">
        <v>8.3333333333300175E-2</v>
      </c>
      <c r="E6441" s="9">
        <v>6.5730740754509007E-2</v>
      </c>
      <c r="F6441" s="5">
        <v>1.8512726972832079</v>
      </c>
      <c r="G6441" s="5">
        <v>11.773132182149268</v>
      </c>
      <c r="H6441" s="5">
        <v>9.9218594848660597</v>
      </c>
      <c r="I6441" s="10">
        <v>2.4235136906002768</v>
      </c>
      <c r="J6441" s="11">
        <v>10.757499999999999</v>
      </c>
      <c r="K6441" s="5">
        <f t="shared" si="100"/>
        <v>13.984749999999998</v>
      </c>
      <c r="L6441" s="5">
        <v>8.9824999999999999</v>
      </c>
      <c r="M6441" s="15">
        <v>17.005333518006108</v>
      </c>
      <c r="N6441" s="5">
        <v>84.89</v>
      </c>
      <c r="O6441" s="5">
        <v>13.892499999999998</v>
      </c>
      <c r="P6441" s="5">
        <v>45.2</v>
      </c>
      <c r="Q6441" s="5">
        <v>0.67500000000000004</v>
      </c>
      <c r="R6441" s="25"/>
      <c r="S6441" s="14"/>
      <c r="T6441" s="14"/>
    </row>
    <row r="6442" spans="1:20">
      <c r="A6442" s="2">
        <v>25</v>
      </c>
      <c r="B6442" s="2">
        <v>9</v>
      </c>
      <c r="C6442" s="16">
        <v>39716</v>
      </c>
      <c r="D6442" s="8">
        <v>0.125</v>
      </c>
      <c r="E6442" s="9">
        <v>6.7156928316509212E-2</v>
      </c>
      <c r="F6442" s="5">
        <v>5.220911733036969</v>
      </c>
      <c r="G6442" s="5">
        <v>16.639263493819474</v>
      </c>
      <c r="H6442" s="5">
        <v>11.418351760782507</v>
      </c>
      <c r="I6442" s="10">
        <v>2.6237464931417791</v>
      </c>
      <c r="J6442" s="11">
        <v>10.66</v>
      </c>
      <c r="K6442" s="5">
        <f t="shared" si="100"/>
        <v>13.858000000000001</v>
      </c>
      <c r="L6442" s="5">
        <v>8.9175000000000004</v>
      </c>
      <c r="M6442" s="15">
        <v>16.244352372589972</v>
      </c>
      <c r="N6442" s="5">
        <v>85.222499999999997</v>
      </c>
      <c r="O6442" s="5">
        <v>13.825000000000001</v>
      </c>
      <c r="P6442" s="5">
        <v>44.325000000000003</v>
      </c>
      <c r="Q6442" s="5">
        <v>0.70750000000000002</v>
      </c>
      <c r="R6442" s="25"/>
      <c r="S6442" s="14"/>
      <c r="T6442" s="14"/>
    </row>
    <row r="6443" spans="1:20">
      <c r="A6443" s="2">
        <v>25</v>
      </c>
      <c r="B6443" s="2">
        <v>9</v>
      </c>
      <c r="C6443" s="16">
        <v>39716</v>
      </c>
      <c r="D6443" s="8">
        <v>0.16666666666669983</v>
      </c>
      <c r="E6443" s="9">
        <v>6.0708522487258339E-2</v>
      </c>
      <c r="F6443" s="5">
        <v>6.9545823041162684</v>
      </c>
      <c r="G6443" s="5">
        <v>20.26058471675745</v>
      </c>
      <c r="H6443" s="5">
        <v>13.306002412641181</v>
      </c>
      <c r="I6443" s="10">
        <v>2.3633784861310261</v>
      </c>
      <c r="J6443" s="11">
        <v>11.635</v>
      </c>
      <c r="K6443" s="5">
        <f t="shared" si="100"/>
        <v>15.125500000000001</v>
      </c>
      <c r="L6443" s="5">
        <v>9.48</v>
      </c>
      <c r="M6443" s="15">
        <v>15.499570940057838</v>
      </c>
      <c r="N6443" s="5">
        <v>84.977500000000006</v>
      </c>
      <c r="O6443" s="5">
        <v>13.835000000000001</v>
      </c>
      <c r="P6443" s="5">
        <v>57.225000000000001</v>
      </c>
      <c r="Q6443" s="5">
        <v>0.81499999999999995</v>
      </c>
      <c r="R6443" s="25"/>
      <c r="S6443" s="14"/>
      <c r="T6443" s="14"/>
    </row>
    <row r="6444" spans="1:20">
      <c r="A6444" s="2">
        <v>25</v>
      </c>
      <c r="B6444" s="2">
        <v>9</v>
      </c>
      <c r="C6444" s="16">
        <v>39716</v>
      </c>
      <c r="D6444" s="8">
        <v>0.20833333333330017</v>
      </c>
      <c r="E6444" s="9">
        <v>7.1435616317509831E-2</v>
      </c>
      <c r="F6444" s="5">
        <v>14.356128922107303</v>
      </c>
      <c r="G6444" s="5">
        <v>31.539279364076275</v>
      </c>
      <c r="H6444" s="5">
        <v>17.183150441968973</v>
      </c>
      <c r="I6444" s="10">
        <v>2.5250370958680279</v>
      </c>
      <c r="J6444" s="11">
        <v>13.217500000000001</v>
      </c>
      <c r="K6444" s="5">
        <f t="shared" si="100"/>
        <v>17.182750000000002</v>
      </c>
      <c r="L6444" s="5">
        <v>9.8350000000000009</v>
      </c>
      <c r="M6444" s="15">
        <v>15.389870726537819</v>
      </c>
      <c r="N6444" s="5">
        <v>84.222499999999997</v>
      </c>
      <c r="O6444" s="5">
        <v>13.817500000000001</v>
      </c>
      <c r="P6444" s="5">
        <v>54.349999999999994</v>
      </c>
      <c r="Q6444" s="5">
        <v>0.71</v>
      </c>
      <c r="R6444" s="25"/>
      <c r="S6444" s="14"/>
      <c r="T6444" s="14"/>
    </row>
    <row r="6445" spans="1:20">
      <c r="A6445" s="2">
        <v>25</v>
      </c>
      <c r="B6445" s="2">
        <v>9</v>
      </c>
      <c r="C6445" s="16">
        <v>39716</v>
      </c>
      <c r="D6445" s="8">
        <v>0.25</v>
      </c>
      <c r="E6445" s="9">
        <v>0.10156668484151399</v>
      </c>
      <c r="F6445" s="5">
        <v>18.671412976046035</v>
      </c>
      <c r="G6445" s="5">
        <v>40.39653115578588</v>
      </c>
      <c r="H6445" s="5">
        <v>21.725118179739844</v>
      </c>
      <c r="I6445" s="10">
        <v>2.356293998242776</v>
      </c>
      <c r="J6445" s="11">
        <v>16.135000000000002</v>
      </c>
      <c r="K6445" s="5">
        <f t="shared" si="100"/>
        <v>20.975500000000004</v>
      </c>
      <c r="L6445" s="5">
        <v>11.977499999999999</v>
      </c>
      <c r="M6445" s="15">
        <v>12.952883914603374</v>
      </c>
      <c r="N6445" s="5">
        <v>82.800000000000011</v>
      </c>
      <c r="O6445" s="5">
        <v>13.807499999999999</v>
      </c>
      <c r="P6445" s="5">
        <v>115.47500000000001</v>
      </c>
      <c r="Q6445" s="5">
        <v>0.67500000000000004</v>
      </c>
      <c r="R6445" s="25"/>
      <c r="S6445" s="14"/>
      <c r="T6445" s="14"/>
    </row>
    <row r="6446" spans="1:20">
      <c r="A6446" s="2">
        <v>25</v>
      </c>
      <c r="B6446" s="2">
        <v>9</v>
      </c>
      <c r="C6446" s="16">
        <v>39716</v>
      </c>
      <c r="D6446" s="8">
        <v>0.29166666666669983</v>
      </c>
      <c r="E6446" s="9">
        <v>0.14269222991326969</v>
      </c>
      <c r="F6446" s="5">
        <v>35.091531742617853</v>
      </c>
      <c r="G6446" s="5">
        <v>58.840615917421921</v>
      </c>
      <c r="H6446" s="5">
        <v>23.749084174804068</v>
      </c>
      <c r="I6446" s="10">
        <v>2.3611924527095267</v>
      </c>
      <c r="J6446" s="11">
        <v>18.89</v>
      </c>
      <c r="K6446" s="5">
        <f t="shared" si="100"/>
        <v>24.557000000000002</v>
      </c>
      <c r="L6446" s="5">
        <v>13.4725</v>
      </c>
      <c r="M6446" s="15">
        <v>9.5249593524687466</v>
      </c>
      <c r="N6446" s="5">
        <v>81.734999999999999</v>
      </c>
      <c r="O6446" s="5">
        <v>14.07</v>
      </c>
      <c r="P6446" s="5">
        <v>46.55</v>
      </c>
      <c r="Q6446" s="5">
        <v>0.6</v>
      </c>
      <c r="R6446" s="25"/>
      <c r="S6446" s="14"/>
      <c r="T6446" s="14"/>
    </row>
    <row r="6447" spans="1:20">
      <c r="A6447" s="2">
        <v>25</v>
      </c>
      <c r="B6447" s="2">
        <v>9</v>
      </c>
      <c r="C6447" s="16">
        <v>39716</v>
      </c>
      <c r="D6447" s="8">
        <v>0.33333333333330017</v>
      </c>
      <c r="E6447" s="9">
        <v>0.13704604044976892</v>
      </c>
      <c r="F6447" s="5">
        <v>27.677558610271024</v>
      </c>
      <c r="G6447" s="5">
        <v>51.112998286301547</v>
      </c>
      <c r="H6447" s="5">
        <v>23.435439676030526</v>
      </c>
      <c r="I6447" s="10">
        <v>2.291321810463276</v>
      </c>
      <c r="J6447" s="11">
        <v>19.3325</v>
      </c>
      <c r="K6447" s="5">
        <f t="shared" si="100"/>
        <v>25.132249999999999</v>
      </c>
      <c r="L6447" s="5">
        <v>14.04</v>
      </c>
      <c r="M6447" s="15">
        <v>11.396391827690092</v>
      </c>
      <c r="N6447" s="5">
        <v>79.474999999999994</v>
      </c>
      <c r="O6447" s="5">
        <v>14.6525</v>
      </c>
      <c r="P6447" s="5">
        <v>59.575000000000003</v>
      </c>
      <c r="Q6447" s="5">
        <v>0.96750000000000003</v>
      </c>
      <c r="R6447" s="25"/>
      <c r="S6447" s="14"/>
      <c r="T6447" s="14"/>
    </row>
    <row r="6448" spans="1:20">
      <c r="A6448" s="2">
        <v>25</v>
      </c>
      <c r="B6448" s="2">
        <v>9</v>
      </c>
      <c r="C6448" s="16">
        <v>39716</v>
      </c>
      <c r="D6448" s="8">
        <v>0.375</v>
      </c>
      <c r="E6448" s="9">
        <v>0.12355508935551709</v>
      </c>
      <c r="F6448" s="5">
        <v>15.855398929431386</v>
      </c>
      <c r="G6448" s="5">
        <v>35.708630979621994</v>
      </c>
      <c r="H6448" s="5">
        <v>19.853232050190602</v>
      </c>
      <c r="I6448" s="10">
        <v>2.2166230845770247</v>
      </c>
      <c r="J6448" s="11">
        <v>17.8125</v>
      </c>
      <c r="K6448" s="5">
        <f t="shared" si="100"/>
        <v>23.15625</v>
      </c>
      <c r="L6448" s="5">
        <v>13.053333333333333</v>
      </c>
      <c r="M6448" s="15">
        <v>13.741980645376522</v>
      </c>
      <c r="N6448" s="5">
        <v>73.094999999999999</v>
      </c>
      <c r="O6448" s="5">
        <v>15.7</v>
      </c>
      <c r="P6448" s="5">
        <v>60.2</v>
      </c>
      <c r="Q6448" s="5">
        <v>1.2875000000000001</v>
      </c>
      <c r="R6448" s="25"/>
      <c r="S6448" s="14"/>
      <c r="T6448" s="14"/>
    </row>
    <row r="6449" spans="1:20">
      <c r="A6449" s="2">
        <v>25</v>
      </c>
      <c r="B6449" s="2">
        <v>9</v>
      </c>
      <c r="C6449" s="16">
        <v>39716</v>
      </c>
      <c r="D6449" s="8">
        <v>0.41666666666669983</v>
      </c>
      <c r="E6449" s="9">
        <v>8.3439605001261574E-2</v>
      </c>
      <c r="F6449" s="5">
        <v>9.6103520052833336</v>
      </c>
      <c r="G6449" s="5">
        <v>26.101174129348717</v>
      </c>
      <c r="H6449" s="5">
        <v>16.490822124065382</v>
      </c>
      <c r="I6449" s="10">
        <v>2.1877487693120243</v>
      </c>
      <c r="J6449" s="11">
        <v>15.025</v>
      </c>
      <c r="K6449" s="5">
        <f t="shared" si="100"/>
        <v>19.532500000000002</v>
      </c>
      <c r="L6449" s="5">
        <v>14.319999999999999</v>
      </c>
      <c r="M6449" s="15">
        <v>16.143230805589965</v>
      </c>
      <c r="N6449" s="5">
        <v>46.927500000000002</v>
      </c>
      <c r="O6449" s="5">
        <v>18.202500000000001</v>
      </c>
      <c r="P6449" s="5">
        <v>66.025000000000006</v>
      </c>
      <c r="Q6449" s="5">
        <v>2.1574999999999998</v>
      </c>
      <c r="R6449" s="25"/>
      <c r="S6449" s="14"/>
      <c r="T6449" s="14"/>
    </row>
    <row r="6450" spans="1:20">
      <c r="A6450" s="2">
        <v>25</v>
      </c>
      <c r="B6450" s="2">
        <v>9</v>
      </c>
      <c r="C6450" s="16">
        <v>39716</v>
      </c>
      <c r="D6450" s="8">
        <v>0.45833333333330017</v>
      </c>
      <c r="E6450" s="9">
        <v>7.0602565635759812E-2</v>
      </c>
      <c r="F6450" s="5">
        <v>10.776215174914924</v>
      </c>
      <c r="G6450" s="5">
        <v>28.842001587861112</v>
      </c>
      <c r="H6450" s="5">
        <v>18.065786412946188</v>
      </c>
      <c r="I6450" s="10">
        <v>2.1661092175767744</v>
      </c>
      <c r="J6450" s="11">
        <v>19.657499999999999</v>
      </c>
      <c r="K6450" s="5">
        <f t="shared" si="100"/>
        <v>25.554749999999999</v>
      </c>
      <c r="L6450" s="5">
        <v>11.692500000000001</v>
      </c>
      <c r="M6450" s="15">
        <v>16.432020523476023</v>
      </c>
      <c r="N6450" s="5">
        <v>40.102499999999999</v>
      </c>
      <c r="O6450" s="5">
        <v>18.200000000000003</v>
      </c>
      <c r="P6450" s="5">
        <v>60.2</v>
      </c>
      <c r="Q6450" s="5">
        <v>1.7075</v>
      </c>
      <c r="R6450" s="25"/>
      <c r="S6450" s="14"/>
      <c r="T6450" s="14"/>
    </row>
    <row r="6451" spans="1:20">
      <c r="A6451" s="2">
        <v>25</v>
      </c>
      <c r="B6451" s="2">
        <v>9</v>
      </c>
      <c r="C6451" s="16">
        <v>39716</v>
      </c>
      <c r="D6451" s="8">
        <v>0.5</v>
      </c>
      <c r="E6451" s="9">
        <v>6.9621817757509696E-2</v>
      </c>
      <c r="F6451" s="5">
        <v>10.367383702392019</v>
      </c>
      <c r="G6451" s="5">
        <v>29.462622993530392</v>
      </c>
      <c r="H6451" s="5">
        <v>19.095239291138373</v>
      </c>
      <c r="I6451" s="10">
        <v>2.1348195341910241</v>
      </c>
      <c r="J6451" s="11">
        <v>23.935000000000002</v>
      </c>
      <c r="K6451" s="5">
        <f t="shared" si="100"/>
        <v>31.115500000000004</v>
      </c>
      <c r="L6451" s="5">
        <v>23.953333333333333</v>
      </c>
      <c r="M6451" s="15">
        <v>18.013765755320314</v>
      </c>
      <c r="N6451" s="5">
        <v>33.769999999999996</v>
      </c>
      <c r="O6451" s="5">
        <v>19.302500000000002</v>
      </c>
      <c r="P6451" s="5">
        <v>59.125</v>
      </c>
      <c r="Q6451" s="5">
        <v>1.5024999999999999</v>
      </c>
      <c r="R6451" s="25"/>
      <c r="S6451" s="14"/>
      <c r="T6451" s="14"/>
    </row>
    <row r="6452" spans="1:20">
      <c r="A6452" s="2">
        <v>25</v>
      </c>
      <c r="B6452" s="2">
        <v>9</v>
      </c>
      <c r="C6452" s="16">
        <v>39716</v>
      </c>
      <c r="D6452" s="8">
        <v>0.54166666666669983</v>
      </c>
      <c r="E6452" s="9">
        <v>5.9191767881008245E-2</v>
      </c>
      <c r="F6452" s="5">
        <v>6.5899443935657294</v>
      </c>
      <c r="G6452" s="5">
        <v>25.124025646742375</v>
      </c>
      <c r="H6452" s="5">
        <v>18.534081253176648</v>
      </c>
      <c r="I6452" s="10">
        <v>2.1397119914717742</v>
      </c>
      <c r="J6452" s="11">
        <v>39.202500000000001</v>
      </c>
      <c r="K6452" s="5">
        <f t="shared" si="100"/>
        <v>50.963250000000002</v>
      </c>
      <c r="L6452" s="5">
        <v>13.6525</v>
      </c>
      <c r="M6452" s="15">
        <v>20.289765485106738</v>
      </c>
      <c r="N6452" s="5">
        <v>36.327500000000001</v>
      </c>
      <c r="O6452" s="5">
        <v>18.655000000000001</v>
      </c>
      <c r="P6452" s="5">
        <v>60.825000000000003</v>
      </c>
      <c r="Q6452" s="5">
        <v>2.0225</v>
      </c>
      <c r="R6452" s="25"/>
      <c r="S6452" s="14"/>
      <c r="T6452" s="14"/>
    </row>
    <row r="6453" spans="1:20">
      <c r="A6453" s="2">
        <v>25</v>
      </c>
      <c r="B6453" s="2">
        <v>9</v>
      </c>
      <c r="C6453" s="16">
        <v>39716</v>
      </c>
      <c r="D6453" s="8">
        <v>0.58333333333330017</v>
      </c>
      <c r="E6453" s="9">
        <v>5.9280770067508259E-2</v>
      </c>
      <c r="F6453" s="5">
        <v>10.106260860601179</v>
      </c>
      <c r="G6453" s="5">
        <v>31.55021303567143</v>
      </c>
      <c r="H6453" s="5">
        <v>21.443952175070251</v>
      </c>
      <c r="I6453" s="10">
        <v>2.1470174525980243</v>
      </c>
      <c r="J6453" s="11">
        <v>27.952499999999997</v>
      </c>
      <c r="K6453" s="5">
        <f t="shared" si="100"/>
        <v>36.338249999999995</v>
      </c>
      <c r="L6453" s="5">
        <v>15.9275</v>
      </c>
      <c r="M6453" s="15">
        <v>20.301828754102743</v>
      </c>
      <c r="N6453" s="5">
        <v>41.9</v>
      </c>
      <c r="O6453" s="5">
        <v>17.892499999999998</v>
      </c>
      <c r="P6453" s="5">
        <v>60.875</v>
      </c>
      <c r="Q6453" s="5">
        <v>0.98249999999999993</v>
      </c>
      <c r="R6453" s="25"/>
      <c r="S6453" s="14"/>
      <c r="T6453" s="14"/>
    </row>
    <row r="6454" spans="1:20">
      <c r="A6454" s="2">
        <v>25</v>
      </c>
      <c r="B6454" s="2">
        <v>9</v>
      </c>
      <c r="C6454" s="16">
        <v>39716</v>
      </c>
      <c r="D6454" s="8">
        <v>0.625</v>
      </c>
      <c r="E6454" s="9">
        <v>8.4864898478011846E-2</v>
      </c>
      <c r="F6454" s="5">
        <v>9.6452256421374205</v>
      </c>
      <c r="G6454" s="5">
        <v>31.672219919503956</v>
      </c>
      <c r="H6454" s="5">
        <v>22.026994277366537</v>
      </c>
      <c r="I6454" s="10">
        <v>2.1422612198595243</v>
      </c>
      <c r="J6454" s="11">
        <v>30.180000000000003</v>
      </c>
      <c r="K6454" s="5">
        <f t="shared" si="100"/>
        <v>39.234000000000009</v>
      </c>
      <c r="L6454" s="5">
        <v>16.34</v>
      </c>
      <c r="M6454" s="15">
        <v>21.890776624004037</v>
      </c>
      <c r="N6454" s="5">
        <v>40.879999999999995</v>
      </c>
      <c r="O6454" s="5">
        <v>18.38</v>
      </c>
      <c r="P6454" s="5">
        <v>54.174999999999997</v>
      </c>
      <c r="Q6454" s="5">
        <v>1.0349999999999999</v>
      </c>
      <c r="R6454" s="25"/>
      <c r="S6454" s="14"/>
      <c r="T6454" s="14"/>
    </row>
    <row r="6455" spans="1:20">
      <c r="A6455" s="2">
        <v>25</v>
      </c>
      <c r="B6455" s="2">
        <v>9</v>
      </c>
      <c r="C6455" s="16">
        <v>39716</v>
      </c>
      <c r="D6455" s="8">
        <v>0.66666666666669983</v>
      </c>
      <c r="E6455" s="9">
        <v>0.10034596142726404</v>
      </c>
      <c r="F6455" s="5">
        <v>9.0298043568680768</v>
      </c>
      <c r="G6455" s="5">
        <v>31.684001883614105</v>
      </c>
      <c r="H6455" s="5">
        <v>22.654197526746028</v>
      </c>
      <c r="I6455" s="10">
        <v>2.1495669308685246</v>
      </c>
      <c r="J6455" s="11">
        <v>30.682500000000001</v>
      </c>
      <c r="K6455" s="5">
        <f t="shared" si="100"/>
        <v>39.887250000000002</v>
      </c>
      <c r="L6455" s="5">
        <v>18.5975</v>
      </c>
      <c r="M6455" s="15">
        <v>21.206396421461911</v>
      </c>
      <c r="N6455" s="5">
        <v>46.114999999999995</v>
      </c>
      <c r="O6455" s="5">
        <v>17.965</v>
      </c>
      <c r="P6455" s="5">
        <v>47.725000000000009</v>
      </c>
      <c r="Q6455" s="5">
        <v>0.86</v>
      </c>
      <c r="R6455" s="25"/>
      <c r="S6455" s="14"/>
      <c r="T6455" s="14"/>
    </row>
    <row r="6456" spans="1:20">
      <c r="A6456" s="2">
        <v>25</v>
      </c>
      <c r="B6456" s="2">
        <v>9</v>
      </c>
      <c r="C6456" s="16">
        <v>39716</v>
      </c>
      <c r="D6456" s="8">
        <v>0.70833333333330017</v>
      </c>
      <c r="E6456" s="9">
        <v>0.13071390988726828</v>
      </c>
      <c r="F6456" s="5">
        <v>7.6033183737441599</v>
      </c>
      <c r="G6456" s="5">
        <v>32.385706088413102</v>
      </c>
      <c r="H6456" s="5">
        <v>24.782387714668939</v>
      </c>
      <c r="I6456" s="10">
        <v>2.2654408997850259</v>
      </c>
      <c r="J6456" s="11">
        <v>27.0425</v>
      </c>
      <c r="K6456" s="5">
        <f t="shared" si="100"/>
        <v>35.155250000000002</v>
      </c>
      <c r="L6456" s="5">
        <v>17.2425</v>
      </c>
      <c r="M6456" s="15">
        <v>18.819393221809474</v>
      </c>
      <c r="N6456" s="5">
        <v>51.199999999999996</v>
      </c>
      <c r="O6456" s="5">
        <v>17.247499999999999</v>
      </c>
      <c r="P6456" s="5">
        <v>41.225000000000001</v>
      </c>
      <c r="Q6456" s="5">
        <v>0.72250000000000003</v>
      </c>
      <c r="R6456" s="25"/>
      <c r="S6456" s="14"/>
      <c r="T6456" s="14"/>
    </row>
    <row r="6457" spans="1:20">
      <c r="A6457" s="2">
        <v>25</v>
      </c>
      <c r="B6457" s="2">
        <v>9</v>
      </c>
      <c r="C6457" s="16">
        <v>39716</v>
      </c>
      <c r="D6457" s="8">
        <v>0.75</v>
      </c>
      <c r="E6457" s="9">
        <v>0.15849654613902223</v>
      </c>
      <c r="F6457" s="5">
        <v>6.3394203086845895</v>
      </c>
      <c r="G6457" s="5">
        <v>35.745166412097923</v>
      </c>
      <c r="H6457" s="5">
        <v>29.405746103413335</v>
      </c>
      <c r="I6457" s="10">
        <v>2.3499577746385274</v>
      </c>
      <c r="J6457" s="11">
        <v>26.900000000000002</v>
      </c>
      <c r="K6457" s="5">
        <f t="shared" si="100"/>
        <v>34.970000000000006</v>
      </c>
      <c r="L6457" s="5">
        <v>18.262500000000003</v>
      </c>
      <c r="M6457" s="15">
        <v>15.546604447194872</v>
      </c>
      <c r="N6457" s="5">
        <v>58.122500000000002</v>
      </c>
      <c r="O6457" s="5">
        <v>15.86</v>
      </c>
      <c r="P6457" s="5">
        <v>54.474999999999994</v>
      </c>
      <c r="Q6457" s="5">
        <v>0.62750000000000006</v>
      </c>
      <c r="R6457" s="25"/>
      <c r="S6457" s="14"/>
      <c r="T6457" s="14"/>
    </row>
    <row r="6458" spans="1:20">
      <c r="A6458" s="2">
        <v>25</v>
      </c>
      <c r="B6458" s="2">
        <v>9</v>
      </c>
      <c r="C6458" s="16">
        <v>39716</v>
      </c>
      <c r="D6458" s="8">
        <v>0.79166666666669983</v>
      </c>
      <c r="E6458" s="9">
        <v>0.11983784826226683</v>
      </c>
      <c r="F6458" s="5">
        <v>4.803200385347437</v>
      </c>
      <c r="G6458" s="5">
        <v>31.165802553448003</v>
      </c>
      <c r="H6458" s="5">
        <v>26.362602168100565</v>
      </c>
      <c r="I6458" s="10">
        <v>2.3114267731062768</v>
      </c>
      <c r="J6458" s="11">
        <v>22.869999999999997</v>
      </c>
      <c r="K6458" s="5">
        <f t="shared" si="100"/>
        <v>29.730999999999998</v>
      </c>
      <c r="L6458" s="5">
        <v>17.59</v>
      </c>
      <c r="M6458" s="15">
        <v>16.71728793353909</v>
      </c>
      <c r="N6458" s="5">
        <v>63.887499999999996</v>
      </c>
      <c r="O6458" s="5">
        <v>14.83</v>
      </c>
      <c r="P6458" s="5">
        <v>58.675000000000004</v>
      </c>
      <c r="Q6458" s="5">
        <v>1.2524999999999999</v>
      </c>
      <c r="R6458" s="25"/>
      <c r="S6458" s="14"/>
      <c r="T6458" s="14"/>
    </row>
    <row r="6459" spans="1:20">
      <c r="A6459" s="2">
        <v>25</v>
      </c>
      <c r="B6459" s="2">
        <v>9</v>
      </c>
      <c r="C6459" s="16">
        <v>39716</v>
      </c>
      <c r="D6459" s="8">
        <v>0.83333333333330017</v>
      </c>
      <c r="E6459" s="9">
        <v>7.5919902674010692E-2</v>
      </c>
      <c r="F6459" s="5">
        <v>1.7964259041458908</v>
      </c>
      <c r="G6459" s="5">
        <v>23.771805424567148</v>
      </c>
      <c r="H6459" s="5">
        <v>21.975379520421257</v>
      </c>
      <c r="I6459" s="10">
        <v>2.1812075265222752</v>
      </c>
      <c r="J6459" s="11">
        <v>18.664999999999999</v>
      </c>
      <c r="K6459" s="5">
        <f t="shared" si="100"/>
        <v>24.264499999999998</v>
      </c>
      <c r="L6459" s="5">
        <v>15.06</v>
      </c>
      <c r="M6459" s="15">
        <v>20.074002615355717</v>
      </c>
      <c r="N6459" s="5">
        <v>62.49</v>
      </c>
      <c r="O6459" s="5">
        <v>13.7675</v>
      </c>
      <c r="P6459" s="5">
        <v>60.25</v>
      </c>
      <c r="Q6459" s="5">
        <v>1.4750000000000001</v>
      </c>
      <c r="R6459" s="25"/>
      <c r="S6459" s="14"/>
      <c r="T6459" s="14"/>
    </row>
    <row r="6460" spans="1:20">
      <c r="A6460" s="2">
        <v>25</v>
      </c>
      <c r="B6460" s="2">
        <v>9</v>
      </c>
      <c r="C6460" s="16">
        <v>39716</v>
      </c>
      <c r="D6460" s="8">
        <v>0.875</v>
      </c>
      <c r="E6460" s="9">
        <v>8.1892260336761544E-2</v>
      </c>
      <c r="F6460" s="5">
        <v>1.5617725633776314</v>
      </c>
      <c r="G6460" s="5">
        <v>21.767316444494654</v>
      </c>
      <c r="H6460" s="5">
        <v>20.20554388111702</v>
      </c>
      <c r="I6460" s="10">
        <v>2.1740387897037752</v>
      </c>
      <c r="J6460" s="11">
        <v>19.86</v>
      </c>
      <c r="K6460" s="5">
        <f t="shared" si="100"/>
        <v>25.818000000000001</v>
      </c>
      <c r="L6460" s="5">
        <v>16.322499999999998</v>
      </c>
      <c r="M6460" s="15">
        <v>19.642113306716638</v>
      </c>
      <c r="N6460" s="5">
        <v>64.627499999999998</v>
      </c>
      <c r="O6460" s="5">
        <v>12.7925</v>
      </c>
      <c r="P6460" s="5">
        <v>60.149999999999991</v>
      </c>
      <c r="Q6460" s="5">
        <v>1.28</v>
      </c>
      <c r="R6460" s="25"/>
      <c r="S6460" s="14"/>
      <c r="T6460" s="14"/>
    </row>
    <row r="6461" spans="1:20">
      <c r="A6461" s="2">
        <v>25</v>
      </c>
      <c r="B6461" s="2">
        <v>9</v>
      </c>
      <c r="C6461" s="16">
        <v>39716</v>
      </c>
      <c r="D6461" s="8">
        <v>0.91666666666669983</v>
      </c>
      <c r="E6461" s="9">
        <v>9.9155965420763992E-2</v>
      </c>
      <c r="F6461" s="5">
        <v>2.6368271960277019</v>
      </c>
      <c r="G6461" s="5">
        <v>23.26527739909405</v>
      </c>
      <c r="H6461" s="5">
        <v>20.628450203066347</v>
      </c>
      <c r="I6461" s="10">
        <v>2.4250603879357784</v>
      </c>
      <c r="J6461" s="11">
        <v>21.32</v>
      </c>
      <c r="K6461" s="5">
        <f t="shared" si="100"/>
        <v>27.716000000000001</v>
      </c>
      <c r="L6461" s="5">
        <v>16.274999999999999</v>
      </c>
      <c r="M6461" s="15">
        <v>18.784294338390481</v>
      </c>
      <c r="N6461" s="5">
        <v>74.324999999999989</v>
      </c>
      <c r="O6461" s="5">
        <v>11.57</v>
      </c>
      <c r="P6461" s="5">
        <v>60.475000000000001</v>
      </c>
      <c r="Q6461" s="5">
        <v>0.505</v>
      </c>
      <c r="R6461" s="25"/>
      <c r="S6461" s="14"/>
      <c r="T6461" s="14"/>
    </row>
    <row r="6462" spans="1:20">
      <c r="A6462" s="2">
        <v>25</v>
      </c>
      <c r="B6462" s="2">
        <v>9</v>
      </c>
      <c r="C6462" s="16">
        <v>39716</v>
      </c>
      <c r="D6462" s="8">
        <v>0.95833333333330017</v>
      </c>
      <c r="E6462" s="9">
        <v>7.4760513393010555E-2</v>
      </c>
      <c r="F6462" s="5">
        <v>2.2172304428771867</v>
      </c>
      <c r="G6462" s="5">
        <v>19.390523913610604</v>
      </c>
      <c r="H6462" s="5">
        <v>17.173293470733416</v>
      </c>
      <c r="I6462" s="10">
        <v>2.4227217145975284</v>
      </c>
      <c r="J6462" s="11">
        <v>18.387499999999999</v>
      </c>
      <c r="K6462" s="5">
        <f t="shared" si="100"/>
        <v>23.903749999999999</v>
      </c>
      <c r="L6462" s="5">
        <v>14.88</v>
      </c>
      <c r="M6462" s="15">
        <v>20.378064168948782</v>
      </c>
      <c r="N6462" s="5">
        <v>77.319999999999993</v>
      </c>
      <c r="O6462" s="5">
        <v>11.78</v>
      </c>
      <c r="P6462" s="5">
        <v>64.125</v>
      </c>
      <c r="Q6462" s="5">
        <v>0.60250000000000004</v>
      </c>
      <c r="R6462" s="25"/>
      <c r="S6462" s="14"/>
      <c r="T6462" s="14"/>
    </row>
    <row r="6463" spans="1:20">
      <c r="A6463" s="2">
        <v>26</v>
      </c>
      <c r="B6463" s="2">
        <v>9</v>
      </c>
      <c r="C6463" s="16">
        <v>39717</v>
      </c>
      <c r="D6463" s="8">
        <v>0</v>
      </c>
      <c r="E6463" s="9">
        <v>4.4125240488756247E-2</v>
      </c>
      <c r="F6463" s="5">
        <v>1.8433132012053985</v>
      </c>
      <c r="G6463" s="5">
        <v>15.353574917086942</v>
      </c>
      <c r="H6463" s="5">
        <v>13.510261715881541</v>
      </c>
      <c r="I6463" s="10">
        <v>2.5338054859432795</v>
      </c>
      <c r="J6463" s="11">
        <v>18.474999999999998</v>
      </c>
      <c r="K6463" s="5">
        <f t="shared" si="100"/>
        <v>24.017499999999998</v>
      </c>
      <c r="L6463" s="5">
        <v>16.692499999999999</v>
      </c>
      <c r="M6463" s="15">
        <v>20.420165036863789</v>
      </c>
      <c r="N6463" s="5">
        <v>77.622500000000002</v>
      </c>
      <c r="O6463" s="5">
        <v>11.39</v>
      </c>
      <c r="P6463" s="5">
        <v>246.35</v>
      </c>
      <c r="Q6463" s="5">
        <v>0.24250000000000002</v>
      </c>
      <c r="R6463" s="25"/>
      <c r="S6463" s="14"/>
      <c r="T6463" s="14"/>
    </row>
    <row r="6464" spans="1:20">
      <c r="A6464" s="2">
        <v>26</v>
      </c>
      <c r="B6464" s="2">
        <v>9</v>
      </c>
      <c r="C6464" s="16">
        <v>39717</v>
      </c>
      <c r="D6464" s="8">
        <v>4.1666666666699825E-2</v>
      </c>
      <c r="E6464" s="9">
        <v>4.5432539398256443E-2</v>
      </c>
      <c r="F6464" s="5">
        <v>0.48977376583035748</v>
      </c>
      <c r="G6464" s="5">
        <v>12.073314007542688</v>
      </c>
      <c r="H6464" s="5">
        <v>11.583540241712329</v>
      </c>
      <c r="I6464" s="10">
        <v>2.8934574860005342</v>
      </c>
      <c r="J6464" s="11">
        <v>17.962500000000002</v>
      </c>
      <c r="K6464" s="5">
        <f t="shared" si="100"/>
        <v>23.351250000000004</v>
      </c>
      <c r="L6464" s="5">
        <v>14.839999999999998</v>
      </c>
      <c r="M6464" s="15">
        <v>19.690409123538654</v>
      </c>
      <c r="N6464" s="5">
        <v>84.237499999999997</v>
      </c>
      <c r="O6464" s="5">
        <v>10.307499999999999</v>
      </c>
      <c r="P6464" s="5">
        <v>95.274999999999991</v>
      </c>
      <c r="Q6464" s="5">
        <v>0.24249999999999999</v>
      </c>
      <c r="R6464" s="25"/>
      <c r="S6464" s="14"/>
      <c r="T6464" s="14"/>
    </row>
    <row r="6465" spans="1:20">
      <c r="A6465" s="2">
        <v>26</v>
      </c>
      <c r="B6465" s="2">
        <v>9</v>
      </c>
      <c r="C6465" s="16">
        <v>39717</v>
      </c>
      <c r="D6465" s="8">
        <v>8.3333333333300175E-2</v>
      </c>
      <c r="E6465" s="9">
        <v>6.4419559174509144E-2</v>
      </c>
      <c r="F6465" s="5">
        <v>7.2305492672447382</v>
      </c>
      <c r="G6465" s="5">
        <v>23.356589689275889</v>
      </c>
      <c r="H6465" s="5">
        <v>16.126040422031149</v>
      </c>
      <c r="I6465" s="10">
        <v>7.570561839533589</v>
      </c>
      <c r="J6465" s="11">
        <v>18.447499999999998</v>
      </c>
      <c r="K6465" s="5">
        <f t="shared" si="100"/>
        <v>23.981749999999998</v>
      </c>
      <c r="L6465" s="5">
        <v>14.7925</v>
      </c>
      <c r="M6465" s="15">
        <v>15.28468719534184</v>
      </c>
      <c r="N6465" s="5">
        <v>88.204999999999998</v>
      </c>
      <c r="O6465" s="5">
        <v>10.032500000000001</v>
      </c>
      <c r="P6465" s="5">
        <v>272.84999999999997</v>
      </c>
      <c r="Q6465" s="5">
        <v>0.39249999999999996</v>
      </c>
      <c r="R6465" s="25"/>
      <c r="S6465" s="14"/>
      <c r="T6465" s="14"/>
    </row>
    <row r="6466" spans="1:20">
      <c r="A6466" s="2">
        <v>26</v>
      </c>
      <c r="B6466" s="2">
        <v>9</v>
      </c>
      <c r="C6466" s="16">
        <v>39717</v>
      </c>
      <c r="D6466" s="8">
        <v>0.125</v>
      </c>
      <c r="E6466" s="9">
        <v>8.637785621726228E-2</v>
      </c>
      <c r="F6466" s="5">
        <v>43.55600693985329</v>
      </c>
      <c r="G6466" s="5">
        <v>67.517393234201649</v>
      </c>
      <c r="H6466" s="5">
        <v>23.961386294348355</v>
      </c>
      <c r="I6466" s="10">
        <v>3.540421289634792</v>
      </c>
      <c r="J6466" s="11">
        <v>18.897500000000001</v>
      </c>
      <c r="K6466" s="5">
        <f t="shared" si="100"/>
        <v>24.566750000000003</v>
      </c>
      <c r="L6466" s="5">
        <v>15.695</v>
      </c>
      <c r="M6466" s="15">
        <v>11.331465995431108</v>
      </c>
      <c r="N6466" s="5">
        <v>89.984999999999999</v>
      </c>
      <c r="O6466" s="5">
        <v>9.745000000000001</v>
      </c>
      <c r="P6466" s="5">
        <v>274.02499999999998</v>
      </c>
      <c r="Q6466" s="5">
        <v>0.66749999999999998</v>
      </c>
      <c r="R6466" s="25"/>
      <c r="S6466" s="14"/>
      <c r="T6466" s="14"/>
    </row>
    <row r="6467" spans="1:20">
      <c r="A6467" s="2">
        <v>26</v>
      </c>
      <c r="B6467" s="2">
        <v>9</v>
      </c>
      <c r="C6467" s="16">
        <v>39717</v>
      </c>
      <c r="D6467" s="8">
        <v>0.16666666666669983</v>
      </c>
      <c r="E6467" s="9">
        <v>0.11008917104301567</v>
      </c>
      <c r="F6467" s="5">
        <v>105.69464685553143</v>
      </c>
      <c r="G6467" s="5">
        <v>135.22281082080895</v>
      </c>
      <c r="H6467" s="5">
        <v>29.528163965277514</v>
      </c>
      <c r="I6467" s="10">
        <v>3.1761079546187876</v>
      </c>
      <c r="J6467" s="11">
        <v>22.450000000000003</v>
      </c>
      <c r="K6467" s="5">
        <f t="shared" si="100"/>
        <v>29.185000000000006</v>
      </c>
      <c r="L6467" s="5">
        <v>17.875</v>
      </c>
      <c r="M6467" s="15">
        <v>7.1731652780723349</v>
      </c>
      <c r="N6467" s="5">
        <v>91.474999999999994</v>
      </c>
      <c r="O6467" s="5">
        <v>9.4699999999999989</v>
      </c>
      <c r="P6467" s="5">
        <v>273.39999999999998</v>
      </c>
      <c r="Q6467" s="5">
        <v>0.87249999999999994</v>
      </c>
      <c r="R6467" s="25"/>
      <c r="S6467" s="14"/>
      <c r="T6467" s="14"/>
    </row>
    <row r="6468" spans="1:20">
      <c r="A6468" s="2">
        <v>26</v>
      </c>
      <c r="B6468" s="2">
        <v>9</v>
      </c>
      <c r="C6468" s="16">
        <v>39717</v>
      </c>
      <c r="D6468" s="8">
        <v>0.20833333333330017</v>
      </c>
      <c r="E6468" s="9">
        <v>0.12907592009626842</v>
      </c>
      <c r="F6468" s="5">
        <v>120.35089524580587</v>
      </c>
      <c r="G6468" s="5">
        <v>153.84339326923319</v>
      </c>
      <c r="H6468" s="5">
        <v>33.492498023427309</v>
      </c>
      <c r="I6468" s="10">
        <v>11.599502412564139</v>
      </c>
      <c r="J6468" s="11">
        <v>22.8125</v>
      </c>
      <c r="K6468" s="5">
        <f t="shared" si="100"/>
        <v>29.65625</v>
      </c>
      <c r="L6468" s="5">
        <v>18.925000000000001</v>
      </c>
      <c r="M6468" s="15">
        <v>5.8434986025000883</v>
      </c>
      <c r="N6468" s="5">
        <v>92.125</v>
      </c>
      <c r="O6468" s="5">
        <v>9.1050000000000004</v>
      </c>
      <c r="P6468" s="5">
        <v>278.77499999999998</v>
      </c>
      <c r="Q6468" s="5">
        <v>0.84749999999999992</v>
      </c>
      <c r="R6468" s="25"/>
      <c r="S6468" s="14"/>
      <c r="T6468" s="14"/>
    </row>
    <row r="6469" spans="1:20">
      <c r="A6469" s="2">
        <v>26</v>
      </c>
      <c r="B6469" s="2">
        <v>9</v>
      </c>
      <c r="C6469" s="16">
        <v>39717</v>
      </c>
      <c r="D6469" s="8">
        <v>0.25</v>
      </c>
      <c r="E6469" s="9">
        <v>0.31980676371229561</v>
      </c>
      <c r="F6469" s="5">
        <v>228.17784253857016</v>
      </c>
      <c r="G6469" s="5">
        <v>272.87621697058313</v>
      </c>
      <c r="H6469" s="5">
        <v>44.698374432012955</v>
      </c>
      <c r="I6469" s="10">
        <v>6.2126114259398229</v>
      </c>
      <c r="J6469" s="11">
        <v>39.0625</v>
      </c>
      <c r="K6469" s="5">
        <f t="shared" si="100"/>
        <v>50.78125</v>
      </c>
      <c r="L6469" s="5">
        <v>26.120000000000005</v>
      </c>
      <c r="M6469" s="15">
        <v>5.5791675769440401</v>
      </c>
      <c r="N6469" s="5">
        <v>92.350000000000009</v>
      </c>
      <c r="O6469" s="5">
        <v>8.6150000000000002</v>
      </c>
      <c r="P6469" s="5">
        <v>266.02500000000003</v>
      </c>
      <c r="Q6469" s="5">
        <v>1.085</v>
      </c>
      <c r="R6469" s="25"/>
      <c r="S6469" s="14"/>
      <c r="T6469" s="14"/>
    </row>
    <row r="6470" spans="1:20">
      <c r="A6470" s="2">
        <v>26</v>
      </c>
      <c r="B6470" s="2">
        <v>9</v>
      </c>
      <c r="C6470" s="16">
        <v>39717</v>
      </c>
      <c r="D6470" s="8">
        <v>0.29166666666669983</v>
      </c>
      <c r="E6470" s="9">
        <v>0.44201752184406318</v>
      </c>
      <c r="F6470" s="5">
        <v>235.14470290786599</v>
      </c>
      <c r="G6470" s="5">
        <v>286.42962627590219</v>
      </c>
      <c r="H6470" s="5">
        <v>51.284923368036203</v>
      </c>
      <c r="I6470" s="10">
        <v>3.7098379558235446</v>
      </c>
      <c r="J6470" s="11">
        <v>54.634999999999998</v>
      </c>
      <c r="K6470" s="5">
        <f t="shared" si="100"/>
        <v>71.025499999999994</v>
      </c>
      <c r="L6470" s="5">
        <v>34.785000000000004</v>
      </c>
      <c r="M6470" s="15">
        <v>5.1650124354239635</v>
      </c>
      <c r="N6470" s="5">
        <v>90.97</v>
      </c>
      <c r="O6470" s="5">
        <v>9.4349999999999987</v>
      </c>
      <c r="P6470" s="5">
        <v>248.32500000000002</v>
      </c>
      <c r="Q6470" s="5">
        <v>1.0925</v>
      </c>
      <c r="R6470" s="25"/>
      <c r="S6470" s="14"/>
      <c r="T6470" s="14"/>
    </row>
    <row r="6471" spans="1:20">
      <c r="A6471" s="2">
        <v>26</v>
      </c>
      <c r="B6471" s="2">
        <v>9</v>
      </c>
      <c r="C6471" s="16">
        <v>39717</v>
      </c>
      <c r="D6471" s="8">
        <v>0.33333333333330017</v>
      </c>
      <c r="E6471" s="9">
        <v>0.23039768661253296</v>
      </c>
      <c r="F6471" s="5">
        <v>45.325585388508635</v>
      </c>
      <c r="G6471" s="5">
        <v>79.786925458993352</v>
      </c>
      <c r="H6471" s="5">
        <v>34.461340070484724</v>
      </c>
      <c r="I6471" s="10">
        <v>3.3165049506690396</v>
      </c>
      <c r="J6471" s="11">
        <v>34.682500000000005</v>
      </c>
      <c r="K6471" s="5">
        <f t="shared" ref="K6471:K6534" si="101">J6471*1.3</f>
        <v>45.087250000000004</v>
      </c>
      <c r="L6471" s="5">
        <v>22.7425</v>
      </c>
      <c r="M6471" s="15">
        <v>10.077247196582881</v>
      </c>
      <c r="N6471" s="5">
        <v>80.087500000000006</v>
      </c>
      <c r="O6471" s="5">
        <v>12.705</v>
      </c>
      <c r="P6471" s="5">
        <v>50.474999999999994</v>
      </c>
      <c r="Q6471" s="5">
        <v>1.03</v>
      </c>
      <c r="R6471" s="25"/>
      <c r="S6471" s="14"/>
      <c r="T6471" s="14"/>
    </row>
    <row r="6472" spans="1:20">
      <c r="A6472" s="2">
        <v>26</v>
      </c>
      <c r="B6472" s="2">
        <v>9</v>
      </c>
      <c r="C6472" s="16">
        <v>39717</v>
      </c>
      <c r="D6472" s="8">
        <v>0.375</v>
      </c>
      <c r="E6472" s="9">
        <v>0.13685951396451962</v>
      </c>
      <c r="I6472" s="10"/>
      <c r="J6472" s="11">
        <v>16.484999999999999</v>
      </c>
      <c r="K6472" s="5">
        <f t="shared" si="101"/>
        <v>21.430499999999999</v>
      </c>
      <c r="M6472" s="15">
        <v>11.738394446281191</v>
      </c>
      <c r="N6472" s="5">
        <v>53.9</v>
      </c>
      <c r="O6472" s="5">
        <v>15.9575</v>
      </c>
      <c r="P6472" s="5">
        <v>74.275000000000006</v>
      </c>
      <c r="Q6472" s="5">
        <v>1.4525000000000001</v>
      </c>
      <c r="R6472" s="25"/>
      <c r="S6472" s="14"/>
      <c r="T6472" s="14"/>
    </row>
    <row r="6473" spans="1:20">
      <c r="A6473" s="2">
        <v>26</v>
      </c>
      <c r="B6473" s="2">
        <v>9</v>
      </c>
      <c r="C6473" s="16">
        <v>39717</v>
      </c>
      <c r="D6473" s="8">
        <v>0.41666666666669983</v>
      </c>
      <c r="E6473" s="9">
        <v>0.18879800183652712</v>
      </c>
      <c r="F6473" s="5">
        <v>28.005395253490864</v>
      </c>
      <c r="G6473" s="5">
        <v>52.655317868201401</v>
      </c>
      <c r="H6473" s="5">
        <v>24.64992261471054</v>
      </c>
      <c r="I6473" s="10">
        <v>2.1434331097559998</v>
      </c>
      <c r="J6473" s="11">
        <v>23.862499999999997</v>
      </c>
      <c r="K6473" s="5">
        <f t="shared" si="101"/>
        <v>31.021249999999998</v>
      </c>
      <c r="L6473" s="5">
        <v>13.870000000000001</v>
      </c>
      <c r="M6473" s="15">
        <v>11.323758300727114</v>
      </c>
      <c r="N6473" s="5">
        <v>44.08</v>
      </c>
      <c r="O6473" s="5">
        <v>17.130000000000003</v>
      </c>
      <c r="P6473" s="5">
        <v>71.599999999999994</v>
      </c>
      <c r="Q6473" s="5">
        <v>2.335</v>
      </c>
      <c r="R6473" s="25"/>
      <c r="S6473" s="14"/>
      <c r="T6473" s="14"/>
    </row>
    <row r="6474" spans="1:20">
      <c r="A6474" s="2">
        <v>26</v>
      </c>
      <c r="B6474" s="2">
        <v>9</v>
      </c>
      <c r="C6474" s="16">
        <v>39717</v>
      </c>
      <c r="D6474" s="8">
        <v>0.45833333333330017</v>
      </c>
      <c r="E6474" s="9">
        <v>0.19616643245452819</v>
      </c>
      <c r="F6474" s="5">
        <v>35.903697908130233</v>
      </c>
      <c r="G6474" s="5">
        <v>68.818057102209764</v>
      </c>
      <c r="H6474" s="5">
        <v>32.914359194079537</v>
      </c>
      <c r="I6474" s="10">
        <v>2.0830506970882499</v>
      </c>
      <c r="J6474" s="11">
        <v>24.0825</v>
      </c>
      <c r="K6474" s="5">
        <f t="shared" si="101"/>
        <v>31.30725</v>
      </c>
      <c r="L6474" s="5">
        <v>13.1875</v>
      </c>
      <c r="M6474" s="15">
        <v>12.790681623127393</v>
      </c>
      <c r="N6474" s="5">
        <v>29.826499999999999</v>
      </c>
      <c r="O6474" s="5">
        <v>18.27</v>
      </c>
      <c r="P6474" s="5">
        <v>86</v>
      </c>
      <c r="Q6474" s="5">
        <v>2.5075000000000003</v>
      </c>
      <c r="R6474" s="25"/>
      <c r="S6474" s="14"/>
      <c r="T6474" s="14"/>
    </row>
    <row r="6475" spans="1:20">
      <c r="A6475" s="2">
        <v>26</v>
      </c>
      <c r="B6475" s="2">
        <v>9</v>
      </c>
      <c r="C6475" s="16">
        <v>39717</v>
      </c>
      <c r="D6475" s="8">
        <v>0.5</v>
      </c>
      <c r="E6475" s="9">
        <v>0.14256350527577052</v>
      </c>
      <c r="F6475" s="5">
        <v>28.861911871272774</v>
      </c>
      <c r="G6475" s="5">
        <v>59.64810682499018</v>
      </c>
      <c r="H6475" s="5">
        <v>30.786194953717406</v>
      </c>
      <c r="I6475" s="10">
        <v>2.0588757117412499</v>
      </c>
      <c r="J6475" s="11">
        <v>27.445</v>
      </c>
      <c r="K6475" s="5">
        <f t="shared" si="101"/>
        <v>35.6785</v>
      </c>
      <c r="L6475" s="5">
        <v>14.48</v>
      </c>
      <c r="M6475" s="15">
        <v>14.05357348297963</v>
      </c>
      <c r="N6475" s="5">
        <v>21.828000000000003</v>
      </c>
      <c r="O6475" s="5">
        <v>19.234999999999999</v>
      </c>
      <c r="P6475" s="5">
        <v>84.649999999999991</v>
      </c>
      <c r="Q6475" s="5">
        <v>2.3249999999999997</v>
      </c>
      <c r="R6475" s="25"/>
      <c r="S6475" s="14"/>
      <c r="T6475" s="14"/>
    </row>
    <row r="6476" spans="1:20">
      <c r="A6476" s="2">
        <v>26</v>
      </c>
      <c r="B6476" s="2">
        <v>9</v>
      </c>
      <c r="C6476" s="16">
        <v>39717</v>
      </c>
      <c r="D6476" s="8">
        <v>0.54166666666669983</v>
      </c>
      <c r="E6476" s="9">
        <v>0.12916258480301862</v>
      </c>
      <c r="F6476" s="5">
        <v>24.447607681420539</v>
      </c>
      <c r="G6476" s="5">
        <v>54.156368085613948</v>
      </c>
      <c r="H6476" s="5">
        <v>29.708760404193409</v>
      </c>
      <c r="I6476" s="10">
        <v>1.9888426679744993</v>
      </c>
      <c r="J6476" s="11">
        <v>25.414999999999999</v>
      </c>
      <c r="K6476" s="5">
        <f t="shared" si="101"/>
        <v>33.039499999999997</v>
      </c>
      <c r="L6476" s="5">
        <v>18.222499999999997</v>
      </c>
      <c r="M6476" s="15">
        <v>16.306727606679051</v>
      </c>
      <c r="N6476" s="5">
        <v>19.198250000000002</v>
      </c>
      <c r="O6476" s="5">
        <v>19.887499999999999</v>
      </c>
      <c r="P6476" s="5">
        <v>81.550000000000011</v>
      </c>
      <c r="Q6476" s="5">
        <v>1.9100000000000001</v>
      </c>
      <c r="R6476" s="25"/>
      <c r="S6476" s="14"/>
      <c r="T6476" s="14"/>
    </row>
    <row r="6477" spans="1:20">
      <c r="A6477" s="2">
        <v>26</v>
      </c>
      <c r="B6477" s="2">
        <v>9</v>
      </c>
      <c r="C6477" s="16">
        <v>39717</v>
      </c>
      <c r="D6477" s="8">
        <v>0.58333333333330017</v>
      </c>
      <c r="E6477" s="9">
        <v>0.10108353576976457</v>
      </c>
      <c r="F6477" s="5">
        <v>19.163331319370162</v>
      </c>
      <c r="G6477" s="5">
        <v>47.661016650453107</v>
      </c>
      <c r="H6477" s="5">
        <v>28.497685331082945</v>
      </c>
      <c r="I6477" s="10">
        <v>1.8753671319847491</v>
      </c>
      <c r="J6477" s="11">
        <v>25.34</v>
      </c>
      <c r="K6477" s="5">
        <f t="shared" si="101"/>
        <v>32.942</v>
      </c>
      <c r="L6477" s="5">
        <v>11.387499999999999</v>
      </c>
      <c r="M6477" s="15">
        <v>19.258266097539607</v>
      </c>
      <c r="N6477" s="5">
        <v>12.97425</v>
      </c>
      <c r="O6477" s="5">
        <v>20.112500000000001</v>
      </c>
      <c r="P6477" s="5">
        <v>77.025000000000006</v>
      </c>
      <c r="Q6477" s="5">
        <v>1.8050000000000002</v>
      </c>
      <c r="R6477" s="25"/>
      <c r="S6477" s="14"/>
      <c r="T6477" s="14"/>
    </row>
    <row r="6478" spans="1:20">
      <c r="A6478" s="2">
        <v>26</v>
      </c>
      <c r="B6478" s="2">
        <v>9</v>
      </c>
      <c r="C6478" s="16">
        <v>39717</v>
      </c>
      <c r="D6478" s="8">
        <v>0.625</v>
      </c>
      <c r="E6478" s="9">
        <v>0.10922462469801578</v>
      </c>
      <c r="F6478" s="5">
        <v>14.256272922831727</v>
      </c>
      <c r="G6478" s="5">
        <v>41.534917371633512</v>
      </c>
      <c r="H6478" s="5">
        <v>27.278644448801789</v>
      </c>
      <c r="I6478" s="10">
        <v>1.8053396957437493</v>
      </c>
      <c r="J6478" s="11">
        <v>29.87</v>
      </c>
      <c r="K6478" s="5">
        <f t="shared" si="101"/>
        <v>38.831000000000003</v>
      </c>
      <c r="L6478" s="5">
        <v>15.995000000000001</v>
      </c>
      <c r="M6478" s="15">
        <v>19.52592785494566</v>
      </c>
      <c r="N6478" s="5">
        <v>17.68</v>
      </c>
      <c r="O6478" s="5">
        <v>19.1675</v>
      </c>
      <c r="P6478" s="5">
        <v>73.400000000000006</v>
      </c>
      <c r="Q6478" s="5">
        <v>1.9224999999999999</v>
      </c>
      <c r="R6478" s="25"/>
      <c r="S6478" s="14"/>
      <c r="T6478" s="14"/>
    </row>
    <row r="6479" spans="1:20">
      <c r="A6479" s="2">
        <v>26</v>
      </c>
      <c r="B6479" s="2">
        <v>9</v>
      </c>
      <c r="C6479" s="16">
        <v>39717</v>
      </c>
      <c r="D6479" s="8">
        <v>0.66666666666669983</v>
      </c>
      <c r="E6479" s="9">
        <v>0.10586679262951533</v>
      </c>
      <c r="F6479" s="5">
        <v>6.3448517190128797</v>
      </c>
      <c r="G6479" s="5">
        <v>29.058508695980368</v>
      </c>
      <c r="H6479" s="5">
        <v>22.713656976967489</v>
      </c>
      <c r="I6479" s="10"/>
      <c r="J6479" s="11">
        <v>30.12</v>
      </c>
      <c r="K6479" s="5">
        <f t="shared" si="101"/>
        <v>39.156000000000006</v>
      </c>
      <c r="L6479" s="5">
        <v>16.690000000000001</v>
      </c>
      <c r="M6479" s="15">
        <v>21.224949847413981</v>
      </c>
      <c r="N6479" s="5">
        <v>22.60125</v>
      </c>
      <c r="O6479" s="5">
        <v>18.36</v>
      </c>
      <c r="P6479" s="5">
        <v>68.8</v>
      </c>
      <c r="Q6479" s="5">
        <v>1.78</v>
      </c>
      <c r="R6479" s="25"/>
      <c r="S6479" s="14"/>
      <c r="T6479" s="14"/>
    </row>
    <row r="6480" spans="1:20">
      <c r="A6480" s="2">
        <v>26</v>
      </c>
      <c r="B6480" s="2">
        <v>9</v>
      </c>
      <c r="C6480" s="16">
        <v>39717</v>
      </c>
      <c r="D6480" s="8">
        <v>0.70833333333330017</v>
      </c>
      <c r="E6480" s="9">
        <v>0.12096062441301754</v>
      </c>
      <c r="F6480" s="5">
        <v>4.762505527240303</v>
      </c>
      <c r="G6480" s="5">
        <v>30.090496957152389</v>
      </c>
      <c r="H6480" s="5">
        <v>25.327991429912085</v>
      </c>
      <c r="I6480" s="10"/>
      <c r="J6480" s="11">
        <v>31.122500000000002</v>
      </c>
      <c r="K6480" s="5">
        <f t="shared" si="101"/>
        <v>40.459250000000004</v>
      </c>
      <c r="L6480" s="5">
        <v>16.555</v>
      </c>
      <c r="M6480" s="15">
        <v>19.410409153540645</v>
      </c>
      <c r="N6480" s="5">
        <v>25.684750000000001</v>
      </c>
      <c r="O6480" s="5">
        <v>17.7425</v>
      </c>
      <c r="P6480" s="5">
        <v>65.725000000000009</v>
      </c>
      <c r="Q6480" s="5">
        <v>1.5875000000000001</v>
      </c>
      <c r="R6480" s="25"/>
      <c r="S6480" s="14"/>
      <c r="T6480" s="14"/>
    </row>
    <row r="6481" spans="1:20">
      <c r="A6481" s="2">
        <v>26</v>
      </c>
      <c r="B6481" s="2">
        <v>9</v>
      </c>
      <c r="C6481" s="16">
        <v>39717</v>
      </c>
      <c r="D6481" s="8">
        <v>0.75</v>
      </c>
      <c r="E6481" s="9">
        <v>0.15854687498827302</v>
      </c>
      <c r="F6481" s="5">
        <v>7.4620190770662429</v>
      </c>
      <c r="G6481" s="5">
        <v>42.112451584612501</v>
      </c>
      <c r="H6481" s="5">
        <v>34.650432507546256</v>
      </c>
      <c r="I6481" s="10"/>
      <c r="J6481" s="11">
        <v>28.947499999999998</v>
      </c>
      <c r="K6481" s="5">
        <f t="shared" si="101"/>
        <v>37.631749999999997</v>
      </c>
      <c r="L6481" s="5">
        <v>14.932500000000001</v>
      </c>
      <c r="M6481" s="15">
        <v>15.981519919287003</v>
      </c>
      <c r="N6481" s="5">
        <v>35.347499999999997</v>
      </c>
      <c r="O6481" s="5">
        <v>15.8325</v>
      </c>
      <c r="P6481" s="5">
        <v>71.349999999999994</v>
      </c>
      <c r="Q6481" s="5">
        <v>1.0775000000000001</v>
      </c>
      <c r="R6481" s="25"/>
      <c r="S6481" s="14"/>
      <c r="T6481" s="14"/>
    </row>
    <row r="6482" spans="1:20">
      <c r="A6482" s="2">
        <v>26</v>
      </c>
      <c r="B6482" s="2">
        <v>9</v>
      </c>
      <c r="C6482" s="16">
        <v>39717</v>
      </c>
      <c r="D6482" s="8">
        <v>0.79166666666669983</v>
      </c>
      <c r="E6482" s="9">
        <v>0.15658546885152275</v>
      </c>
      <c r="F6482" s="5">
        <v>5.9139682729382548</v>
      </c>
      <c r="G6482" s="5">
        <v>38.528094811004102</v>
      </c>
      <c r="H6482" s="5">
        <v>32.614126538065847</v>
      </c>
      <c r="I6482" s="10"/>
      <c r="J6482" s="11">
        <v>25.4</v>
      </c>
      <c r="K6482" s="5">
        <f t="shared" si="101"/>
        <v>33.019999999999996</v>
      </c>
      <c r="L6482" s="5">
        <v>16.587500000000002</v>
      </c>
      <c r="M6482" s="15">
        <v>15.614726612771936</v>
      </c>
      <c r="N6482" s="5">
        <v>42</v>
      </c>
      <c r="O6482" s="5">
        <v>14.715000000000002</v>
      </c>
      <c r="P6482" s="5">
        <v>114.45000000000002</v>
      </c>
      <c r="Q6482" s="5">
        <v>0.87000000000000011</v>
      </c>
      <c r="R6482" s="25"/>
      <c r="S6482" s="14"/>
      <c r="T6482" s="14"/>
    </row>
    <row r="6483" spans="1:20">
      <c r="A6483" s="2">
        <v>26</v>
      </c>
      <c r="B6483" s="2">
        <v>9</v>
      </c>
      <c r="C6483" s="16">
        <v>39717</v>
      </c>
      <c r="D6483" s="8">
        <v>0.83333333333330017</v>
      </c>
      <c r="E6483" s="9">
        <v>0.40729949049655934</v>
      </c>
      <c r="F6483" s="5">
        <v>57.520469613033669</v>
      </c>
      <c r="G6483" s="5">
        <v>103.02587088439135</v>
      </c>
      <c r="H6483" s="5">
        <v>45.505401271357691</v>
      </c>
      <c r="I6483" s="10"/>
      <c r="J6483" s="11">
        <v>33.797499999999999</v>
      </c>
      <c r="K6483" s="5">
        <f t="shared" si="101"/>
        <v>43.936750000000004</v>
      </c>
      <c r="L6483" s="5">
        <v>23.342500000000001</v>
      </c>
      <c r="M6483" s="15">
        <v>8.6547291601896283</v>
      </c>
      <c r="N6483" s="5">
        <v>55.452500000000001</v>
      </c>
      <c r="O6483" s="5">
        <v>13.297499999999999</v>
      </c>
      <c r="P6483" s="5">
        <v>252.52500000000001</v>
      </c>
      <c r="Q6483" s="5">
        <v>0.76500000000000001</v>
      </c>
      <c r="R6483" s="25"/>
      <c r="S6483" s="14"/>
      <c r="T6483" s="14"/>
    </row>
    <row r="6484" spans="1:20">
      <c r="A6484" s="2">
        <v>26</v>
      </c>
      <c r="B6484" s="2">
        <v>9</v>
      </c>
      <c r="C6484" s="16">
        <v>39717</v>
      </c>
      <c r="D6484" s="8">
        <v>0.875</v>
      </c>
      <c r="E6484" s="9">
        <v>0.48677941649982098</v>
      </c>
      <c r="F6484" s="5">
        <v>99.817431466796819</v>
      </c>
      <c r="G6484" s="5">
        <v>148.06076190657299</v>
      </c>
      <c r="H6484" s="5">
        <v>48.24333043977618</v>
      </c>
      <c r="I6484" s="10"/>
      <c r="J6484" s="11">
        <v>35.655000000000001</v>
      </c>
      <c r="K6484" s="5">
        <f t="shared" si="101"/>
        <v>46.351500000000001</v>
      </c>
      <c r="L6484" s="5">
        <v>26.622499999999999</v>
      </c>
      <c r="M6484" s="15">
        <v>6.8999443841552992</v>
      </c>
      <c r="N6484" s="5">
        <v>68.522500000000008</v>
      </c>
      <c r="O6484" s="5">
        <v>11.85</v>
      </c>
      <c r="P6484" s="5">
        <v>232.05</v>
      </c>
      <c r="Q6484" s="5">
        <v>0.64249999999999996</v>
      </c>
      <c r="R6484" s="25"/>
      <c r="S6484" s="14"/>
      <c r="T6484" s="14"/>
    </row>
    <row r="6485" spans="1:20">
      <c r="A6485" s="2">
        <v>26</v>
      </c>
      <c r="B6485" s="2">
        <v>9</v>
      </c>
      <c r="C6485" s="16">
        <v>39717</v>
      </c>
      <c r="D6485" s="8">
        <v>0.91666666666669983</v>
      </c>
      <c r="E6485" s="9">
        <v>0.32151789906454697</v>
      </c>
      <c r="F6485" s="5">
        <v>48.861750206161666</v>
      </c>
      <c r="G6485" s="5">
        <v>84.367373247664091</v>
      </c>
      <c r="H6485" s="5">
        <v>35.505623041502417</v>
      </c>
      <c r="I6485" s="10"/>
      <c r="J6485" s="11">
        <v>30.4725</v>
      </c>
      <c r="K6485" s="5">
        <f t="shared" si="101"/>
        <v>39.614249999999998</v>
      </c>
      <c r="L6485" s="5">
        <v>23.862499999999997</v>
      </c>
      <c r="M6485" s="15">
        <v>8.2719017736525569</v>
      </c>
      <c r="N6485" s="5">
        <v>82.11</v>
      </c>
      <c r="O6485" s="5">
        <v>10.4825</v>
      </c>
      <c r="P6485" s="5">
        <v>258.47500000000002</v>
      </c>
      <c r="Q6485" s="5">
        <v>0.20999999999999996</v>
      </c>
      <c r="R6485" s="25"/>
      <c r="S6485" s="14"/>
      <c r="T6485" s="14"/>
    </row>
    <row r="6486" spans="1:20">
      <c r="A6486" s="2">
        <v>26</v>
      </c>
      <c r="B6486" s="2">
        <v>9</v>
      </c>
      <c r="C6486" s="16">
        <v>39717</v>
      </c>
      <c r="D6486" s="8">
        <v>0.95833333333330017</v>
      </c>
      <c r="E6486" s="9">
        <v>0.31129607906979551</v>
      </c>
      <c r="F6486" s="5">
        <v>64.394263218184847</v>
      </c>
      <c r="G6486" s="5">
        <v>95.264164580754937</v>
      </c>
      <c r="H6486" s="5">
        <v>30.869901362570101</v>
      </c>
      <c r="I6486" s="10"/>
      <c r="J6486" s="11">
        <v>33.445</v>
      </c>
      <c r="K6486" s="5">
        <f t="shared" si="101"/>
        <v>43.478500000000004</v>
      </c>
      <c r="L6486" s="5">
        <v>26.05</v>
      </c>
      <c r="M6486" s="15">
        <v>7.712526912267454</v>
      </c>
      <c r="N6486" s="5">
        <v>86.064999999999998</v>
      </c>
      <c r="O6486" s="5">
        <v>9.2824999999999989</v>
      </c>
      <c r="P6486" s="5">
        <v>263.25</v>
      </c>
      <c r="Q6486" s="5">
        <v>0.27</v>
      </c>
      <c r="R6486" s="25"/>
      <c r="S6486" s="14"/>
      <c r="T6486" s="14"/>
    </row>
    <row r="6487" spans="1:20">
      <c r="A6487" s="2">
        <v>27</v>
      </c>
      <c r="B6487" s="2">
        <v>9</v>
      </c>
      <c r="C6487" s="16">
        <v>39718</v>
      </c>
      <c r="D6487" s="8">
        <v>0</v>
      </c>
      <c r="E6487" s="9">
        <v>0.31486081724279608</v>
      </c>
      <c r="F6487" s="5">
        <v>80.92145494879496</v>
      </c>
      <c r="G6487" s="5">
        <v>106.77042444867094</v>
      </c>
      <c r="H6487" s="5">
        <v>25.84896949987597</v>
      </c>
      <c r="I6487" s="10"/>
      <c r="J6487" s="11">
        <v>26.32</v>
      </c>
      <c r="K6487" s="5">
        <f t="shared" si="101"/>
        <v>34.216000000000001</v>
      </c>
      <c r="L6487" s="5">
        <v>20.537499999999998</v>
      </c>
      <c r="M6487" s="15">
        <v>6.9597880285393128</v>
      </c>
      <c r="N6487" s="5">
        <v>87.4375</v>
      </c>
      <c r="O6487" s="5">
        <v>8.9125000000000014</v>
      </c>
      <c r="P6487" s="5">
        <v>256.7</v>
      </c>
      <c r="Q6487" s="5">
        <v>0.53749999999999998</v>
      </c>
      <c r="R6487" s="25"/>
      <c r="S6487" s="14"/>
      <c r="T6487" s="14"/>
    </row>
    <row r="6488" spans="1:20">
      <c r="A6488" s="2">
        <v>27</v>
      </c>
      <c r="B6488" s="2">
        <v>9</v>
      </c>
      <c r="C6488" s="16">
        <v>39718</v>
      </c>
      <c r="D6488" s="8">
        <v>4.1666666666699825E-2</v>
      </c>
      <c r="E6488" s="9">
        <v>0.29982569008979393</v>
      </c>
      <c r="F6488" s="5">
        <v>76.042542309072957</v>
      </c>
      <c r="G6488" s="5">
        <v>102.45317425874089</v>
      </c>
      <c r="H6488" s="5">
        <v>26.41063194966793</v>
      </c>
      <c r="I6488" s="10"/>
      <c r="J6488" s="11">
        <v>24.947499999999998</v>
      </c>
      <c r="K6488" s="5">
        <f t="shared" si="101"/>
        <v>32.431750000000001</v>
      </c>
      <c r="L6488" s="5">
        <v>19.774999999999999</v>
      </c>
      <c r="M6488" s="15">
        <v>6.5900897830552436</v>
      </c>
      <c r="N6488" s="5">
        <v>88.294999999999987</v>
      </c>
      <c r="O6488" s="5">
        <v>8.1325000000000003</v>
      </c>
      <c r="P6488" s="5">
        <v>241.45</v>
      </c>
      <c r="Q6488" s="5">
        <v>0.55249999999999999</v>
      </c>
      <c r="R6488" s="25"/>
      <c r="S6488" s="14"/>
      <c r="T6488" s="14"/>
    </row>
    <row r="6489" spans="1:20">
      <c r="A6489" s="2">
        <v>27</v>
      </c>
      <c r="B6489" s="2">
        <v>9</v>
      </c>
      <c r="C6489" s="16">
        <v>39718</v>
      </c>
      <c r="D6489" s="8">
        <v>8.3333333333300175E-2</v>
      </c>
      <c r="E6489" s="9">
        <v>0.26922149146378949</v>
      </c>
      <c r="F6489" s="5">
        <v>76.014153876694238</v>
      </c>
      <c r="G6489" s="5">
        <v>99.400938953873734</v>
      </c>
      <c r="H6489" s="5">
        <v>23.386785077179503</v>
      </c>
      <c r="I6489" s="10"/>
      <c r="J6489" s="11">
        <v>23.667499999999997</v>
      </c>
      <c r="K6489" s="5">
        <f t="shared" si="101"/>
        <v>30.767749999999996</v>
      </c>
      <c r="L6489" s="5">
        <v>20.477499999999999</v>
      </c>
      <c r="M6489" s="15">
        <v>7.3871972541693953</v>
      </c>
      <c r="N6489" s="5">
        <v>89.632500000000007</v>
      </c>
      <c r="O6489" s="5">
        <v>8.004999999999999</v>
      </c>
      <c r="P6489" s="5">
        <v>258.07499999999999</v>
      </c>
      <c r="Q6489" s="5">
        <v>0.45999999999999996</v>
      </c>
      <c r="R6489" s="25"/>
      <c r="S6489" s="14"/>
      <c r="T6489" s="14"/>
    </row>
    <row r="6490" spans="1:20">
      <c r="A6490" s="2">
        <v>27</v>
      </c>
      <c r="B6490" s="2">
        <v>9</v>
      </c>
      <c r="C6490" s="16">
        <v>39718</v>
      </c>
      <c r="D6490" s="8">
        <v>0.125</v>
      </c>
      <c r="E6490" s="9">
        <v>0.25689034395328775</v>
      </c>
      <c r="F6490" s="5">
        <v>80.265180021067408</v>
      </c>
      <c r="G6490" s="5">
        <v>106.45267392850305</v>
      </c>
      <c r="H6490" s="5">
        <v>26.187493907435645</v>
      </c>
      <c r="I6490" s="10"/>
      <c r="J6490" s="11">
        <v>26.3475</v>
      </c>
      <c r="K6490" s="5">
        <f t="shared" si="101"/>
        <v>34.251750000000001</v>
      </c>
      <c r="L6490" s="5">
        <v>23.61</v>
      </c>
      <c r="M6490" s="15">
        <v>7.9967222971745118</v>
      </c>
      <c r="N6490" s="5">
        <v>90.5</v>
      </c>
      <c r="O6490" s="5">
        <v>8.7274999999999991</v>
      </c>
      <c r="P6490" s="5">
        <v>257.5</v>
      </c>
      <c r="Q6490" s="5">
        <v>0.55000000000000004</v>
      </c>
      <c r="R6490" s="25"/>
      <c r="S6490" s="14"/>
      <c r="T6490" s="14"/>
    </row>
    <row r="6491" spans="1:20">
      <c r="A6491" s="2">
        <v>27</v>
      </c>
      <c r="B6491" s="2">
        <v>9</v>
      </c>
      <c r="C6491" s="16">
        <v>39718</v>
      </c>
      <c r="D6491" s="8">
        <v>0.16666666666669983</v>
      </c>
      <c r="E6491" s="9">
        <v>0.23181281722028413</v>
      </c>
      <c r="F6491" s="5">
        <v>64.250821655766231</v>
      </c>
      <c r="G6491" s="5">
        <v>87.588631054656943</v>
      </c>
      <c r="H6491" s="5">
        <v>23.337809398890712</v>
      </c>
      <c r="I6491" s="10"/>
      <c r="J6491" s="11">
        <v>33.594999999999999</v>
      </c>
      <c r="K6491" s="5">
        <f t="shared" si="101"/>
        <v>43.673499999999997</v>
      </c>
      <c r="L6491" s="5">
        <v>22.885000000000002</v>
      </c>
      <c r="M6491" s="15">
        <v>8.2830962048855667</v>
      </c>
      <c r="N6491" s="5">
        <v>90.699999999999989</v>
      </c>
      <c r="O6491" s="5">
        <v>9.6074999999999999</v>
      </c>
      <c r="P6491" s="5">
        <v>254.9</v>
      </c>
      <c r="Q6491" s="5">
        <v>0.625</v>
      </c>
      <c r="R6491" s="25"/>
      <c r="S6491" s="14"/>
      <c r="T6491" s="14"/>
    </row>
    <row r="6492" spans="1:20">
      <c r="A6492" s="2">
        <v>27</v>
      </c>
      <c r="B6492" s="2">
        <v>9</v>
      </c>
      <c r="C6492" s="16">
        <v>39718</v>
      </c>
      <c r="D6492" s="8">
        <v>0.20833333333330017</v>
      </c>
      <c r="E6492" s="9">
        <v>0.29738643265279385</v>
      </c>
      <c r="F6492" s="5">
        <v>87.593101755369688</v>
      </c>
      <c r="G6492" s="5">
        <v>116.24652531557986</v>
      </c>
      <c r="H6492" s="5">
        <v>28.653423560210182</v>
      </c>
      <c r="I6492" s="10"/>
      <c r="J6492" s="11">
        <v>26.44</v>
      </c>
      <c r="K6492" s="5">
        <f t="shared" si="101"/>
        <v>34.372</v>
      </c>
      <c r="L6492" s="5">
        <v>23.04</v>
      </c>
      <c r="M6492" s="15">
        <v>7.9792250945655097</v>
      </c>
      <c r="N6492" s="5">
        <v>93.1</v>
      </c>
      <c r="O6492" s="5">
        <v>10.175000000000001</v>
      </c>
      <c r="P6492" s="5">
        <v>255.29999999999998</v>
      </c>
      <c r="Q6492" s="5">
        <v>0.86</v>
      </c>
      <c r="R6492" s="25"/>
      <c r="S6492" s="14"/>
      <c r="T6492" s="14"/>
    </row>
    <row r="6493" spans="1:20">
      <c r="A6493" s="2">
        <v>27</v>
      </c>
      <c r="B6493" s="2">
        <v>9</v>
      </c>
      <c r="C6493" s="16">
        <v>39718</v>
      </c>
      <c r="D6493" s="8">
        <v>0.25</v>
      </c>
      <c r="E6493" s="9">
        <v>0.34575660256730101</v>
      </c>
      <c r="F6493" s="5">
        <v>84.013383520836101</v>
      </c>
      <c r="G6493" s="5">
        <v>121.41142310609726</v>
      </c>
      <c r="H6493" s="5">
        <v>37.398039585261159</v>
      </c>
      <c r="I6493" s="10"/>
      <c r="J6493" s="11">
        <v>23.509999999999998</v>
      </c>
      <c r="K6493" s="5">
        <f t="shared" si="101"/>
        <v>30.562999999999999</v>
      </c>
      <c r="L6493" s="5">
        <v>22.622500000000002</v>
      </c>
      <c r="M6493" s="15">
        <v>7.5757273622374344</v>
      </c>
      <c r="N6493" s="5">
        <v>94.700000000000017</v>
      </c>
      <c r="O6493" s="5">
        <v>10.612500000000001</v>
      </c>
      <c r="P6493" s="5">
        <v>249.95</v>
      </c>
      <c r="Q6493" s="5">
        <v>0.76249999999999996</v>
      </c>
      <c r="R6493" s="25"/>
      <c r="S6493" s="14"/>
      <c r="T6493" s="14"/>
    </row>
    <row r="6494" spans="1:20">
      <c r="A6494" s="2">
        <v>27</v>
      </c>
      <c r="B6494" s="2">
        <v>9</v>
      </c>
      <c r="C6494" s="16">
        <v>39718</v>
      </c>
      <c r="D6494" s="8">
        <v>0.29166666666669983</v>
      </c>
      <c r="E6494" s="9">
        <v>0.2424776874825359</v>
      </c>
      <c r="F6494" s="5">
        <v>29.555541354527904</v>
      </c>
      <c r="G6494" s="5">
        <v>60.986707238050037</v>
      </c>
      <c r="H6494" s="5">
        <v>31.431165883522134</v>
      </c>
      <c r="I6494" s="10"/>
      <c r="J6494" s="11">
        <v>18.29</v>
      </c>
      <c r="K6494" s="5">
        <f t="shared" si="101"/>
        <v>23.777000000000001</v>
      </c>
      <c r="L6494" s="5">
        <v>17.977499999999999</v>
      </c>
      <c r="M6494" s="15">
        <v>10.411616942359974</v>
      </c>
      <c r="N6494" s="5">
        <v>95.55</v>
      </c>
      <c r="O6494" s="5">
        <v>10.945</v>
      </c>
      <c r="P6494" s="5">
        <v>211.82500000000002</v>
      </c>
      <c r="Q6494" s="5">
        <v>0.625</v>
      </c>
      <c r="R6494" s="25"/>
      <c r="S6494" s="14"/>
      <c r="T6494" s="14"/>
    </row>
    <row r="6495" spans="1:20">
      <c r="A6495" s="2">
        <v>27</v>
      </c>
      <c r="B6495" s="2">
        <v>9</v>
      </c>
      <c r="C6495" s="16">
        <v>39718</v>
      </c>
      <c r="D6495" s="8">
        <v>0.33333333333330017</v>
      </c>
      <c r="E6495" s="9">
        <v>0.23778266545903523</v>
      </c>
      <c r="F6495" s="5">
        <v>24.304266012552521</v>
      </c>
      <c r="G6495" s="5">
        <v>52.549001233057048</v>
      </c>
      <c r="H6495" s="5">
        <v>28.244735220504527</v>
      </c>
      <c r="I6495" s="10"/>
      <c r="J6495" s="11">
        <v>19.4375</v>
      </c>
      <c r="K6495" s="5">
        <f t="shared" si="101"/>
        <v>25.268750000000001</v>
      </c>
      <c r="L6495" s="5">
        <v>18.86</v>
      </c>
      <c r="M6495" s="15">
        <v>12.60712972089939</v>
      </c>
      <c r="N6495" s="5">
        <v>95.924999999999997</v>
      </c>
      <c r="O6495" s="5">
        <v>11.110000000000001</v>
      </c>
      <c r="P6495" s="5">
        <v>281.72500000000002</v>
      </c>
      <c r="Q6495" s="5">
        <v>0.61250000000000004</v>
      </c>
      <c r="R6495" s="25"/>
      <c r="S6495" s="14"/>
      <c r="T6495" s="14"/>
    </row>
    <row r="6496" spans="1:20">
      <c r="A6496" s="2">
        <v>27</v>
      </c>
      <c r="B6496" s="2">
        <v>9</v>
      </c>
      <c r="C6496" s="16">
        <v>39718</v>
      </c>
      <c r="D6496" s="8">
        <v>0.375</v>
      </c>
      <c r="E6496" s="9">
        <v>0.27611007706604096</v>
      </c>
      <c r="F6496" s="5">
        <v>30.99402858743856</v>
      </c>
      <c r="G6496" s="5">
        <v>61.818721072601043</v>
      </c>
      <c r="H6496" s="5">
        <v>30.824692485162483</v>
      </c>
      <c r="I6496" s="10"/>
      <c r="J6496" s="11">
        <v>25.02</v>
      </c>
      <c r="K6496" s="5">
        <f t="shared" si="101"/>
        <v>32.526000000000003</v>
      </c>
      <c r="L6496" s="5">
        <v>24.09</v>
      </c>
      <c r="M6496" s="15">
        <v>14.074777908776671</v>
      </c>
      <c r="N6496" s="5">
        <v>96.125</v>
      </c>
      <c r="O6496" s="5">
        <v>11.495000000000001</v>
      </c>
      <c r="P6496" s="5">
        <v>276.89999999999998</v>
      </c>
      <c r="Q6496" s="5">
        <v>0.82499999999999996</v>
      </c>
      <c r="R6496" s="25"/>
      <c r="S6496" s="14"/>
      <c r="T6496" s="14"/>
    </row>
    <row r="6497" spans="1:20">
      <c r="A6497" s="2">
        <v>27</v>
      </c>
      <c r="B6497" s="2">
        <v>9</v>
      </c>
      <c r="C6497" s="16">
        <v>39718</v>
      </c>
      <c r="D6497" s="8">
        <v>0.41666666666669983</v>
      </c>
      <c r="E6497" s="9">
        <v>0.32465805310379819</v>
      </c>
      <c r="F6497" s="5">
        <v>34.159786327885762</v>
      </c>
      <c r="G6497" s="5">
        <v>65.825652878903099</v>
      </c>
      <c r="H6497" s="5">
        <v>31.665866551017331</v>
      </c>
      <c r="I6497" s="10"/>
      <c r="J6497" s="11">
        <v>28.03</v>
      </c>
      <c r="K6497" s="5">
        <f t="shared" si="101"/>
        <v>36.439</v>
      </c>
      <c r="L6497" s="5">
        <v>24.982499999999998</v>
      </c>
      <c r="M6497" s="15">
        <v>13.300157398093527</v>
      </c>
      <c r="N6497" s="5">
        <v>95.924999999999997</v>
      </c>
      <c r="O6497" s="5">
        <v>12.362499999999999</v>
      </c>
      <c r="P6497" s="5">
        <v>200.65</v>
      </c>
      <c r="Q6497" s="5">
        <v>0.67999999999999994</v>
      </c>
      <c r="R6497" s="25"/>
      <c r="S6497" s="14"/>
      <c r="T6497" s="14"/>
    </row>
    <row r="6498" spans="1:20">
      <c r="A6498" s="2">
        <v>27</v>
      </c>
      <c r="B6498" s="2">
        <v>9</v>
      </c>
      <c r="C6498" s="16">
        <v>39718</v>
      </c>
      <c r="D6498" s="8">
        <v>0.45833333333330017</v>
      </c>
      <c r="E6498" s="9">
        <v>0.54134312937433049</v>
      </c>
      <c r="F6498" s="5">
        <v>76.517069266724206</v>
      </c>
      <c r="G6498" s="5">
        <v>122.55282850746777</v>
      </c>
      <c r="H6498" s="5">
        <v>46.035759240743559</v>
      </c>
      <c r="I6498" s="10"/>
      <c r="J6498" s="11">
        <v>36.585000000000001</v>
      </c>
      <c r="K6498" s="5">
        <f t="shared" si="101"/>
        <v>47.560500000000005</v>
      </c>
      <c r="L6498" s="5">
        <v>29.643333333333334</v>
      </c>
      <c r="M6498" s="15">
        <v>10.216293463999943</v>
      </c>
      <c r="N6498" s="5">
        <v>78.477499999999992</v>
      </c>
      <c r="O6498" s="5">
        <v>14.797499999999999</v>
      </c>
      <c r="P6498" s="5">
        <v>244.02499999999998</v>
      </c>
      <c r="Q6498" s="5">
        <v>1.2774999999999999</v>
      </c>
      <c r="R6498" s="25"/>
      <c r="S6498" s="14"/>
      <c r="T6498" s="14"/>
    </row>
    <row r="6499" spans="1:20">
      <c r="A6499" s="2">
        <v>27</v>
      </c>
      <c r="B6499" s="2">
        <v>9</v>
      </c>
      <c r="C6499" s="16">
        <v>39718</v>
      </c>
      <c r="D6499" s="8">
        <v>0.5</v>
      </c>
      <c r="E6499" s="9">
        <v>0.63401173237409436</v>
      </c>
      <c r="F6499" s="5">
        <v>83.570951951970713</v>
      </c>
      <c r="G6499" s="5">
        <v>135.33295786019494</v>
      </c>
      <c r="H6499" s="5">
        <v>51.762005908224218</v>
      </c>
      <c r="I6499" s="10"/>
      <c r="J6499" s="11">
        <v>38.5</v>
      </c>
      <c r="K6499" s="5">
        <f t="shared" si="101"/>
        <v>50.050000000000004</v>
      </c>
      <c r="L6499" s="5">
        <v>32.814999999999998</v>
      </c>
      <c r="M6499" s="15">
        <v>8.5595571299656292</v>
      </c>
      <c r="N6499" s="5">
        <v>54.8125</v>
      </c>
      <c r="O6499" s="5">
        <v>17.395000000000003</v>
      </c>
      <c r="P6499" s="5">
        <v>259.72499999999997</v>
      </c>
      <c r="Q6499" s="5">
        <v>1.5299999999999998</v>
      </c>
      <c r="R6499" s="25"/>
      <c r="S6499" s="14"/>
      <c r="T6499" s="14"/>
    </row>
    <row r="6500" spans="1:20">
      <c r="A6500" s="2">
        <v>27</v>
      </c>
      <c r="B6500" s="2">
        <v>9</v>
      </c>
      <c r="C6500" s="16">
        <v>39718</v>
      </c>
      <c r="D6500" s="8">
        <v>0.54166666666669983</v>
      </c>
      <c r="E6500" s="9">
        <v>0.63181156279559414</v>
      </c>
      <c r="F6500" s="5">
        <v>68.824379708521775</v>
      </c>
      <c r="G6500" s="5">
        <v>127.14673677767746</v>
      </c>
      <c r="H6500" s="5">
        <v>58.322357069155679</v>
      </c>
      <c r="I6500" s="10"/>
      <c r="J6500" s="11">
        <v>37.267499999999998</v>
      </c>
      <c r="K6500" s="5">
        <f t="shared" si="101"/>
        <v>48.447749999999999</v>
      </c>
      <c r="L6500" s="5">
        <v>34.7425</v>
      </c>
      <c r="M6500" s="15">
        <v>8.9950402380137113</v>
      </c>
      <c r="N6500" s="5">
        <v>38.977499999999999</v>
      </c>
      <c r="O6500" s="5">
        <v>19.024999999999999</v>
      </c>
      <c r="P6500" s="5">
        <v>262.22500000000002</v>
      </c>
      <c r="Q6500" s="5">
        <v>1.5675000000000001</v>
      </c>
      <c r="R6500" s="25"/>
      <c r="S6500" s="14"/>
      <c r="T6500" s="14"/>
    </row>
    <row r="6501" spans="1:20">
      <c r="A6501" s="2">
        <v>27</v>
      </c>
      <c r="B6501" s="2">
        <v>9</v>
      </c>
      <c r="C6501" s="16">
        <v>39718</v>
      </c>
      <c r="D6501" s="8">
        <v>0.58333333333330017</v>
      </c>
      <c r="E6501" s="9">
        <v>0.72994640399485899</v>
      </c>
      <c r="F6501" s="5">
        <v>49.385216681006774</v>
      </c>
      <c r="G6501" s="5">
        <v>109.00056943499226</v>
      </c>
      <c r="H6501" s="5">
        <v>59.615352753985476</v>
      </c>
      <c r="I6501" s="10"/>
      <c r="J6501" s="11">
        <v>29.582500000000003</v>
      </c>
      <c r="K6501" s="5">
        <f t="shared" si="101"/>
        <v>38.457250000000002</v>
      </c>
      <c r="L6501" s="5">
        <v>15.855</v>
      </c>
      <c r="M6501" s="15">
        <v>12.022047862747289</v>
      </c>
      <c r="N6501" s="5">
        <v>19.500250000000001</v>
      </c>
      <c r="O6501" s="5">
        <v>19.732499999999998</v>
      </c>
      <c r="P6501" s="5">
        <v>247.07500000000002</v>
      </c>
      <c r="Q6501" s="5">
        <v>1.2825</v>
      </c>
      <c r="R6501" s="25"/>
      <c r="S6501" s="14"/>
      <c r="T6501" s="14"/>
    </row>
    <row r="6502" spans="1:20">
      <c r="A6502" s="2">
        <v>27</v>
      </c>
      <c r="B6502" s="2">
        <v>9</v>
      </c>
      <c r="C6502" s="16">
        <v>39718</v>
      </c>
      <c r="D6502" s="8">
        <v>0.625</v>
      </c>
      <c r="E6502" s="9">
        <v>0.69922314924510454</v>
      </c>
      <c r="F6502" s="5">
        <v>45.475477250875983</v>
      </c>
      <c r="G6502" s="5">
        <v>104.45398027840484</v>
      </c>
      <c r="H6502" s="5">
        <v>58.978503027528859</v>
      </c>
      <c r="I6502" s="10"/>
      <c r="J6502" s="11">
        <v>32.015000000000001</v>
      </c>
      <c r="K6502" s="5">
        <f t="shared" si="101"/>
        <v>41.619500000000002</v>
      </c>
      <c r="L6502" s="5">
        <v>21.1675</v>
      </c>
      <c r="M6502" s="15">
        <v>9.5151695641918135</v>
      </c>
      <c r="N6502" s="5">
        <v>17.3355</v>
      </c>
      <c r="O6502" s="5">
        <v>19.192500000000003</v>
      </c>
      <c r="P6502" s="5">
        <v>254.12499999999997</v>
      </c>
      <c r="Q6502" s="5">
        <v>1.3049999999999999</v>
      </c>
      <c r="R6502" s="25"/>
      <c r="S6502" s="14"/>
      <c r="T6502" s="14"/>
    </row>
    <row r="6503" spans="1:20">
      <c r="A6503" s="2">
        <v>27</v>
      </c>
      <c r="B6503" s="2">
        <v>9</v>
      </c>
      <c r="C6503" s="16">
        <v>39718</v>
      </c>
      <c r="D6503" s="8">
        <v>0.66666666666669983</v>
      </c>
      <c r="E6503" s="9">
        <v>0.62381477641184335</v>
      </c>
      <c r="F6503" s="5">
        <v>45.697819897967591</v>
      </c>
      <c r="G6503" s="5">
        <v>104.7268077994118</v>
      </c>
      <c r="H6503" s="5">
        <v>59.028987901444211</v>
      </c>
      <c r="I6503" s="10"/>
      <c r="J6503" s="11">
        <v>36.064999999999998</v>
      </c>
      <c r="K6503" s="5">
        <f t="shared" si="101"/>
        <v>46.884499999999996</v>
      </c>
      <c r="L6503" s="5">
        <v>26.28</v>
      </c>
      <c r="M6503" s="15">
        <v>10.442332740141993</v>
      </c>
      <c r="N6503" s="5">
        <v>22.090249999999997</v>
      </c>
      <c r="O6503" s="5">
        <v>19.155000000000001</v>
      </c>
      <c r="P6503" s="5">
        <v>251.35</v>
      </c>
      <c r="Q6503" s="5">
        <v>1.2925</v>
      </c>
      <c r="R6503" s="25"/>
      <c r="S6503" s="14"/>
      <c r="T6503" s="14"/>
    </row>
    <row r="6504" spans="1:20">
      <c r="A6504" s="2">
        <v>27</v>
      </c>
      <c r="B6504" s="2">
        <v>9</v>
      </c>
      <c r="C6504" s="16">
        <v>39718</v>
      </c>
      <c r="D6504" s="8">
        <v>0.70833333333330017</v>
      </c>
      <c r="E6504" s="9">
        <v>0.79037334037436868</v>
      </c>
      <c r="F6504" s="5">
        <v>51.324593964091513</v>
      </c>
      <c r="G6504" s="5">
        <v>108.05330413376139</v>
      </c>
      <c r="H6504" s="5">
        <v>56.728710169669874</v>
      </c>
      <c r="I6504" s="10"/>
      <c r="J6504" s="11">
        <v>38.5</v>
      </c>
      <c r="K6504" s="5">
        <f t="shared" si="101"/>
        <v>50.050000000000004</v>
      </c>
      <c r="L6504" s="5">
        <v>23.7925</v>
      </c>
      <c r="M6504" s="15">
        <v>8.7406290593176674</v>
      </c>
      <c r="N6504" s="5">
        <v>24.563500000000001</v>
      </c>
      <c r="O6504" s="5">
        <v>18.899999999999999</v>
      </c>
      <c r="P6504" s="5">
        <v>250</v>
      </c>
      <c r="Q6504" s="5">
        <v>0.89750000000000008</v>
      </c>
      <c r="R6504" s="25"/>
      <c r="S6504" s="14"/>
      <c r="T6504" s="14"/>
    </row>
    <row r="6505" spans="1:20">
      <c r="A6505" s="2">
        <v>27</v>
      </c>
      <c r="B6505" s="2">
        <v>9</v>
      </c>
      <c r="C6505" s="16">
        <v>39718</v>
      </c>
      <c r="D6505" s="8">
        <v>0.75</v>
      </c>
      <c r="E6505" s="9">
        <v>0.49935246149082491</v>
      </c>
      <c r="F6505" s="5">
        <v>46.53486680131649</v>
      </c>
      <c r="G6505" s="5">
        <v>87.743935135378308</v>
      </c>
      <c r="H6505" s="5">
        <v>41.209068334061826</v>
      </c>
      <c r="I6505" s="10"/>
      <c r="J6505" s="11">
        <v>30.642499999999998</v>
      </c>
      <c r="K6505" s="5">
        <f t="shared" si="101"/>
        <v>39.835250000000002</v>
      </c>
      <c r="L6505" s="5">
        <v>17.09</v>
      </c>
      <c r="M6505" s="15">
        <v>9.4347311210008016</v>
      </c>
      <c r="N6505" s="5">
        <v>59.230000000000004</v>
      </c>
      <c r="O6505" s="5">
        <v>15.467499999999999</v>
      </c>
      <c r="P6505" s="5">
        <v>256.39999999999998</v>
      </c>
      <c r="Q6505" s="5">
        <v>0.6100000000000001</v>
      </c>
      <c r="R6505" s="25"/>
      <c r="S6505" s="14"/>
      <c r="T6505" s="14"/>
    </row>
    <row r="6506" spans="1:20">
      <c r="A6506" s="2">
        <v>27</v>
      </c>
      <c r="B6506" s="2">
        <v>9</v>
      </c>
      <c r="C6506" s="16">
        <v>39718</v>
      </c>
      <c r="D6506" s="8">
        <v>0.79166666666669983</v>
      </c>
      <c r="E6506" s="9">
        <v>0.43663157052006563</v>
      </c>
      <c r="F6506" s="5">
        <v>55.996900383472706</v>
      </c>
      <c r="G6506" s="5">
        <v>98.393746047383814</v>
      </c>
      <c r="H6506" s="5">
        <v>42.396845663911108</v>
      </c>
      <c r="I6506" s="10"/>
      <c r="J6506" s="11">
        <v>31.707500000000003</v>
      </c>
      <c r="K6506" s="5">
        <f t="shared" si="101"/>
        <v>41.219750000000005</v>
      </c>
      <c r="L6506" s="5">
        <v>21.9725</v>
      </c>
      <c r="M6506" s="15">
        <v>8.5736539802996372</v>
      </c>
      <c r="N6506" s="5">
        <v>72.474999999999994</v>
      </c>
      <c r="O6506" s="5">
        <v>13.682500000000001</v>
      </c>
      <c r="P6506" s="5">
        <v>257.97500000000002</v>
      </c>
      <c r="Q6506" s="5">
        <v>0.72250000000000003</v>
      </c>
      <c r="R6506" s="25"/>
      <c r="S6506" s="14"/>
      <c r="T6506" s="14"/>
    </row>
    <row r="6507" spans="1:20">
      <c r="A6507" s="2">
        <v>27</v>
      </c>
      <c r="B6507" s="2">
        <v>9</v>
      </c>
      <c r="C6507" s="16">
        <v>39718</v>
      </c>
      <c r="D6507" s="8">
        <v>0.83333333333330017</v>
      </c>
      <c r="E6507" s="9">
        <v>0.48868387872732355</v>
      </c>
      <c r="F6507" s="5">
        <v>72.300114783846681</v>
      </c>
      <c r="G6507" s="5">
        <v>113.10343940539764</v>
      </c>
      <c r="H6507" s="5">
        <v>40.803324621550949</v>
      </c>
      <c r="I6507" s="10"/>
      <c r="J6507" s="11">
        <v>37.802499999999995</v>
      </c>
      <c r="K6507" s="5">
        <f t="shared" si="101"/>
        <v>49.143249999999995</v>
      </c>
      <c r="L6507" s="5">
        <v>29.067500000000003</v>
      </c>
      <c r="M6507" s="15">
        <v>7.7864214509044887</v>
      </c>
      <c r="N6507" s="5">
        <v>82.974999999999994</v>
      </c>
      <c r="O6507" s="5">
        <v>12.06</v>
      </c>
      <c r="P6507" s="5">
        <v>251</v>
      </c>
      <c r="Q6507" s="5">
        <v>0.73250000000000004</v>
      </c>
      <c r="R6507" s="25"/>
      <c r="S6507" s="14"/>
      <c r="T6507" s="14"/>
    </row>
    <row r="6508" spans="1:20">
      <c r="A6508" s="2">
        <v>27</v>
      </c>
      <c r="B6508" s="2">
        <v>9</v>
      </c>
      <c r="C6508" s="16">
        <v>39718</v>
      </c>
      <c r="D6508" s="8">
        <v>0.875</v>
      </c>
      <c r="E6508" s="9">
        <v>0.43214317074306507</v>
      </c>
      <c r="F6508" s="5">
        <v>59.044675593070863</v>
      </c>
      <c r="G6508" s="5">
        <v>95.348195502320834</v>
      </c>
      <c r="H6508" s="5">
        <v>36.303519909249971</v>
      </c>
      <c r="I6508" s="10"/>
      <c r="J6508" s="11">
        <v>30.5625</v>
      </c>
      <c r="K6508" s="5">
        <f t="shared" si="101"/>
        <v>39.731250000000003</v>
      </c>
      <c r="L6508" s="5">
        <v>25.669999999999998</v>
      </c>
      <c r="M6508" s="15">
        <v>8.0882275778575465</v>
      </c>
      <c r="N6508" s="5">
        <v>85.394999999999996</v>
      </c>
      <c r="O6508" s="5">
        <v>11.477499999999999</v>
      </c>
      <c r="P6508" s="5">
        <v>241.50000000000003</v>
      </c>
      <c r="Q6508" s="5">
        <v>0.5675</v>
      </c>
      <c r="R6508" s="25"/>
      <c r="S6508" s="14"/>
      <c r="T6508" s="14"/>
    </row>
    <row r="6509" spans="1:20">
      <c r="A6509" s="2">
        <v>27</v>
      </c>
      <c r="B6509" s="2">
        <v>9</v>
      </c>
      <c r="C6509" s="16">
        <v>39718</v>
      </c>
      <c r="D6509" s="8">
        <v>0.91666666666669983</v>
      </c>
      <c r="E6509" s="9">
        <v>0.40151036411256064</v>
      </c>
      <c r="F6509" s="5">
        <v>42.59866483603907</v>
      </c>
      <c r="G6509" s="5">
        <v>71.653872530237109</v>
      </c>
      <c r="H6509" s="5">
        <v>29.055207694198042</v>
      </c>
      <c r="I6509" s="10"/>
      <c r="J6509" s="11">
        <v>30.4925</v>
      </c>
      <c r="K6509" s="5">
        <f t="shared" si="101"/>
        <v>39.640250000000002</v>
      </c>
      <c r="L6509" s="5">
        <v>24.344999999999999</v>
      </c>
      <c r="M6509" s="15">
        <v>9.0667407318087356</v>
      </c>
      <c r="N6509" s="5">
        <v>86.642499999999998</v>
      </c>
      <c r="O6509" s="5">
        <v>10.09</v>
      </c>
      <c r="P6509" s="5">
        <v>241.20000000000002</v>
      </c>
      <c r="Q6509" s="5">
        <v>0.49249999999999999</v>
      </c>
      <c r="R6509" s="25"/>
      <c r="S6509" s="14"/>
      <c r="T6509" s="14"/>
    </row>
    <row r="6510" spans="1:20">
      <c r="A6510" s="2">
        <v>27</v>
      </c>
      <c r="B6510" s="2">
        <v>9</v>
      </c>
      <c r="C6510" s="16">
        <v>39718</v>
      </c>
      <c r="D6510" s="8">
        <v>0.95833333333330017</v>
      </c>
      <c r="E6510" s="9">
        <v>0.42429738884231416</v>
      </c>
      <c r="F6510" s="5">
        <v>48.768801260460194</v>
      </c>
      <c r="G6510" s="5">
        <v>72.030767004418905</v>
      </c>
      <c r="H6510" s="5">
        <v>23.261965743958708</v>
      </c>
      <c r="I6510" s="10"/>
      <c r="J6510" s="11">
        <v>30.135000000000002</v>
      </c>
      <c r="K6510" s="5">
        <f t="shared" si="101"/>
        <v>39.175500000000007</v>
      </c>
      <c r="L6510" s="5">
        <v>24.0625</v>
      </c>
      <c r="M6510" s="15">
        <v>9.2549901332417726</v>
      </c>
      <c r="N6510" s="5">
        <v>88.282499999999999</v>
      </c>
      <c r="O6510" s="5">
        <v>9.2025000000000006</v>
      </c>
      <c r="P6510" s="5">
        <v>220.25</v>
      </c>
      <c r="Q6510" s="5">
        <v>0.30500000000000005</v>
      </c>
      <c r="R6510" s="25"/>
      <c r="S6510" s="14"/>
      <c r="T6510" s="14"/>
    </row>
    <row r="6511" spans="1:20">
      <c r="A6511" s="2">
        <v>28</v>
      </c>
      <c r="B6511" s="2">
        <v>9</v>
      </c>
      <c r="C6511" s="16">
        <v>39719</v>
      </c>
      <c r="D6511" s="8">
        <v>0</v>
      </c>
      <c r="E6511" s="9">
        <v>0.32333999710854888</v>
      </c>
      <c r="F6511" s="5">
        <v>36.900153612389801</v>
      </c>
      <c r="G6511" s="5">
        <v>56.415432913991076</v>
      </c>
      <c r="H6511" s="5">
        <v>19.515279301601275</v>
      </c>
      <c r="I6511" s="10"/>
      <c r="J6511" s="11">
        <v>24.657499999999999</v>
      </c>
      <c r="K6511" s="5">
        <f t="shared" si="101"/>
        <v>32.054749999999999</v>
      </c>
      <c r="L6511" s="5">
        <v>21.552499999999998</v>
      </c>
      <c r="M6511" s="15">
        <v>8.5794024927916457</v>
      </c>
      <c r="N6511" s="5">
        <v>89.25</v>
      </c>
      <c r="O6511" s="5">
        <v>8.2349999999999994</v>
      </c>
      <c r="P6511" s="5">
        <v>225.32499999999999</v>
      </c>
      <c r="Q6511" s="5">
        <v>0.35499999999999998</v>
      </c>
      <c r="R6511" s="25"/>
      <c r="S6511" s="14"/>
      <c r="T6511" s="14"/>
    </row>
    <row r="6512" spans="1:20">
      <c r="A6512" s="2">
        <v>28</v>
      </c>
      <c r="B6512" s="2">
        <v>9</v>
      </c>
      <c r="C6512" s="16">
        <v>39719</v>
      </c>
      <c r="D6512" s="8">
        <v>4.1666666666699825E-2</v>
      </c>
      <c r="E6512" s="9">
        <v>0.24668615497253737</v>
      </c>
      <c r="F6512" s="5">
        <v>27.369262174687684</v>
      </c>
      <c r="G6512" s="5">
        <v>44.429344544735223</v>
      </c>
      <c r="H6512" s="5">
        <v>17.060082370047539</v>
      </c>
      <c r="I6512" s="10"/>
      <c r="J6512" s="11">
        <v>22.19</v>
      </c>
      <c r="K6512" s="5">
        <f t="shared" si="101"/>
        <v>28.847000000000001</v>
      </c>
      <c r="L6512" s="5">
        <v>21.452500000000001</v>
      </c>
      <c r="M6512" s="15">
        <v>9.2153617882867671</v>
      </c>
      <c r="N6512" s="5">
        <v>90.800000000000011</v>
      </c>
      <c r="O6512" s="5">
        <v>7.6349999999999998</v>
      </c>
      <c r="P6512" s="5">
        <v>223.95</v>
      </c>
      <c r="Q6512" s="5">
        <v>0.34250000000000003</v>
      </c>
      <c r="R6512" s="25"/>
      <c r="S6512" s="14"/>
      <c r="T6512" s="14"/>
    </row>
    <row r="6513" spans="1:20">
      <c r="A6513" s="2">
        <v>28</v>
      </c>
      <c r="B6513" s="2">
        <v>9</v>
      </c>
      <c r="C6513" s="16">
        <v>39719</v>
      </c>
      <c r="D6513" s="8">
        <v>8.3333333333300175E-2</v>
      </c>
      <c r="E6513" s="9">
        <v>0.223749116777784</v>
      </c>
      <c r="F6513" s="5">
        <v>21.35360195471209</v>
      </c>
      <c r="G6513" s="5">
        <v>35.135240005792653</v>
      </c>
      <c r="H6513" s="5">
        <v>13.781638051080558</v>
      </c>
      <c r="I6513" s="10"/>
      <c r="J6513" s="11">
        <v>20.247499999999999</v>
      </c>
      <c r="K6513" s="5">
        <f t="shared" si="101"/>
        <v>26.321749999999998</v>
      </c>
      <c r="L6513" s="5">
        <v>19.600000000000001</v>
      </c>
      <c r="M6513" s="15">
        <v>8.7767252756246847</v>
      </c>
      <c r="N6513" s="5">
        <v>91.25</v>
      </c>
      <c r="O6513" s="5">
        <v>6.8432499999999994</v>
      </c>
      <c r="P6513" s="5">
        <v>204.89999999999998</v>
      </c>
      <c r="Q6513" s="5">
        <v>0.38500000000000001</v>
      </c>
      <c r="R6513" s="25"/>
      <c r="S6513" s="14"/>
      <c r="T6513" s="14"/>
    </row>
    <row r="6514" spans="1:20">
      <c r="A6514" s="2">
        <v>28</v>
      </c>
      <c r="B6514" s="2">
        <v>9</v>
      </c>
      <c r="C6514" s="16">
        <v>39719</v>
      </c>
      <c r="D6514" s="8">
        <v>0.125</v>
      </c>
      <c r="E6514" s="9">
        <v>0.24986398325478798</v>
      </c>
      <c r="F6514" s="5">
        <v>32.137500656200416</v>
      </c>
      <c r="G6514" s="5">
        <v>47.303770258122583</v>
      </c>
      <c r="H6514" s="5">
        <v>15.166269601922167</v>
      </c>
      <c r="I6514" s="10"/>
      <c r="J6514" s="11">
        <v>19.134999999999998</v>
      </c>
      <c r="K6514" s="5">
        <f t="shared" si="101"/>
        <v>24.875499999999999</v>
      </c>
      <c r="L6514" s="5">
        <v>18.3325</v>
      </c>
      <c r="M6514" s="15">
        <v>9.913869111685905</v>
      </c>
      <c r="N6514" s="5">
        <v>92.674999999999997</v>
      </c>
      <c r="O6514" s="5">
        <v>6.9480000000000004</v>
      </c>
      <c r="P6514" s="5">
        <v>252.125</v>
      </c>
      <c r="Q6514" s="5">
        <v>0.53250000000000008</v>
      </c>
      <c r="R6514" s="25"/>
      <c r="S6514" s="14"/>
      <c r="T6514" s="14"/>
    </row>
    <row r="6515" spans="1:20">
      <c r="A6515" s="2">
        <v>28</v>
      </c>
      <c r="B6515" s="2">
        <v>9</v>
      </c>
      <c r="C6515" s="16">
        <v>39719</v>
      </c>
      <c r="D6515" s="8">
        <v>0.16666666666669983</v>
      </c>
      <c r="E6515" s="9">
        <v>0.22832343009928477</v>
      </c>
      <c r="F6515" s="5">
        <v>31.541128101375229</v>
      </c>
      <c r="G6515" s="5">
        <v>47.255389392651239</v>
      </c>
      <c r="H6515" s="5">
        <v>15.714261291276008</v>
      </c>
      <c r="I6515" s="10"/>
      <c r="J6515" s="11">
        <v>18.962499999999999</v>
      </c>
      <c r="K6515" s="5">
        <f t="shared" si="101"/>
        <v>24.651249999999997</v>
      </c>
      <c r="L6515" s="5">
        <v>18.4175</v>
      </c>
      <c r="M6515" s="15">
        <v>10.257083643795973</v>
      </c>
      <c r="N6515" s="5">
        <v>93.324999999999989</v>
      </c>
      <c r="O6515" s="5">
        <v>6.8414999999999999</v>
      </c>
      <c r="P6515" s="5">
        <v>250.125</v>
      </c>
      <c r="Q6515" s="5">
        <v>0.52500000000000002</v>
      </c>
      <c r="R6515" s="25"/>
      <c r="S6515" s="14"/>
      <c r="T6515" s="14"/>
    </row>
    <row r="6516" spans="1:20">
      <c r="A6516" s="2">
        <v>28</v>
      </c>
      <c r="B6516" s="2">
        <v>9</v>
      </c>
      <c r="C6516" s="16">
        <v>39719</v>
      </c>
      <c r="D6516" s="8">
        <v>0.20833333333330017</v>
      </c>
      <c r="E6516" s="9">
        <v>0.25179392262528838</v>
      </c>
      <c r="F6516" s="5">
        <v>36.828692497060906</v>
      </c>
      <c r="G6516" s="5">
        <v>54.804965464729484</v>
      </c>
      <c r="H6516" s="5">
        <v>17.976272967668574</v>
      </c>
      <c r="I6516" s="10"/>
      <c r="J6516" s="11">
        <v>19.64</v>
      </c>
      <c r="K6516" s="5">
        <f t="shared" si="101"/>
        <v>25.532</v>
      </c>
      <c r="L6516" s="5">
        <v>18.255000000000003</v>
      </c>
      <c r="M6516" s="15">
        <v>9.8304093310078908</v>
      </c>
      <c r="N6516" s="5">
        <v>94</v>
      </c>
      <c r="O6516" s="5">
        <v>7.0287500000000005</v>
      </c>
      <c r="P6516" s="5">
        <v>273.75</v>
      </c>
      <c r="Q6516" s="5">
        <v>0.78749999999999998</v>
      </c>
      <c r="R6516" s="25"/>
      <c r="S6516" s="14"/>
      <c r="T6516" s="14"/>
    </row>
    <row r="6517" spans="1:20">
      <c r="A6517" s="2">
        <v>28</v>
      </c>
      <c r="B6517" s="2">
        <v>9</v>
      </c>
      <c r="C6517" s="16">
        <v>39719</v>
      </c>
      <c r="D6517" s="8">
        <v>0.25</v>
      </c>
      <c r="E6517" s="9">
        <v>0.23485855956528584</v>
      </c>
      <c r="F6517" s="5">
        <v>25.569360228622021</v>
      </c>
      <c r="G6517" s="5">
        <v>44.715698969263833</v>
      </c>
      <c r="H6517" s="5">
        <v>19.146338740641809</v>
      </c>
      <c r="I6517" s="10"/>
      <c r="J6517" s="11">
        <v>17.625</v>
      </c>
      <c r="K6517" s="5">
        <f t="shared" si="101"/>
        <v>22.912500000000001</v>
      </c>
      <c r="L6517" s="5">
        <v>16.442500000000003</v>
      </c>
      <c r="M6517" s="15">
        <v>10.076050141833941</v>
      </c>
      <c r="N6517" s="5">
        <v>94.174999999999997</v>
      </c>
      <c r="O6517" s="5">
        <v>7.0125000000000002</v>
      </c>
      <c r="P6517" s="5">
        <v>273.07499999999999</v>
      </c>
      <c r="Q6517" s="5">
        <v>0.6</v>
      </c>
      <c r="R6517" s="25"/>
      <c r="S6517" s="14"/>
      <c r="T6517" s="14"/>
    </row>
    <row r="6518" spans="1:20">
      <c r="A6518" s="2">
        <v>28</v>
      </c>
      <c r="B6518" s="2">
        <v>9</v>
      </c>
      <c r="C6518" s="16">
        <v>39719</v>
      </c>
      <c r="D6518" s="8">
        <v>0.29166666666669983</v>
      </c>
      <c r="E6518" s="9">
        <v>0.34555767350030286</v>
      </c>
      <c r="F6518" s="5">
        <v>46.519403937981522</v>
      </c>
      <c r="G6518" s="5">
        <v>69.173027296964236</v>
      </c>
      <c r="H6518" s="5">
        <v>22.653623358982721</v>
      </c>
      <c r="I6518" s="10"/>
      <c r="J6518" s="11">
        <v>22.15</v>
      </c>
      <c r="K6518" s="5">
        <f t="shared" si="101"/>
        <v>28.794999999999998</v>
      </c>
      <c r="L6518" s="5">
        <v>23.2</v>
      </c>
      <c r="M6518" s="15">
        <v>10.458938602466015</v>
      </c>
      <c r="N6518" s="5">
        <v>94.575000000000003</v>
      </c>
      <c r="O6518" s="5">
        <v>7.4</v>
      </c>
      <c r="P6518" s="5">
        <v>271.72500000000002</v>
      </c>
      <c r="Q6518" s="5">
        <v>0.97749999999999992</v>
      </c>
      <c r="R6518" s="25"/>
      <c r="S6518" s="14"/>
      <c r="T6518" s="14"/>
    </row>
    <row r="6519" spans="1:20">
      <c r="A6519" s="2">
        <v>28</v>
      </c>
      <c r="B6519" s="2">
        <v>9</v>
      </c>
      <c r="C6519" s="16">
        <v>39719</v>
      </c>
      <c r="D6519" s="8">
        <v>0.33333333333330017</v>
      </c>
      <c r="E6519" s="9">
        <v>0.49978134635307647</v>
      </c>
      <c r="F6519" s="5">
        <v>80.663689411002508</v>
      </c>
      <c r="G6519" s="5">
        <v>112.80481398248818</v>
      </c>
      <c r="H6519" s="5">
        <v>32.141124571485676</v>
      </c>
      <c r="I6519" s="10"/>
      <c r="J6519" s="11">
        <v>28.182500000000001</v>
      </c>
      <c r="K6519" s="5">
        <f t="shared" si="101"/>
        <v>36.637250000000002</v>
      </c>
      <c r="L6519" s="5">
        <v>28.164999999999999</v>
      </c>
      <c r="M6519" s="15">
        <v>8.0696543910155558</v>
      </c>
      <c r="N6519" s="5">
        <v>95.024999999999991</v>
      </c>
      <c r="O6519" s="5">
        <v>8.4725000000000001</v>
      </c>
      <c r="P6519" s="5">
        <v>263.57499999999999</v>
      </c>
      <c r="Q6519" s="5">
        <v>1.335</v>
      </c>
      <c r="R6519" s="25"/>
      <c r="S6519" s="14"/>
      <c r="T6519" s="14"/>
    </row>
    <row r="6520" spans="1:20">
      <c r="A6520" s="2">
        <v>28</v>
      </c>
      <c r="B6520" s="2">
        <v>9</v>
      </c>
      <c r="C6520" s="16">
        <v>39719</v>
      </c>
      <c r="D6520" s="8">
        <v>0.375</v>
      </c>
      <c r="E6520" s="9">
        <v>0.55949716711808573</v>
      </c>
      <c r="F6520" s="5">
        <v>87.550151367196605</v>
      </c>
      <c r="G6520" s="5">
        <v>127.18747822601247</v>
      </c>
      <c r="H6520" s="5">
        <v>39.637326858815868</v>
      </c>
      <c r="I6520" s="10"/>
      <c r="J6520" s="11">
        <v>34.167500000000004</v>
      </c>
      <c r="K6520" s="5">
        <f t="shared" si="101"/>
        <v>44.417750000000005</v>
      </c>
      <c r="L6520" s="5">
        <v>31.315000000000005</v>
      </c>
      <c r="M6520" s="15">
        <v>8.0449461184835513</v>
      </c>
      <c r="N6520" s="5">
        <v>89.322499999999991</v>
      </c>
      <c r="O6520" s="5">
        <v>11.2425</v>
      </c>
      <c r="P6520" s="5">
        <v>258.75</v>
      </c>
      <c r="Q6520" s="5">
        <v>1.3925000000000001</v>
      </c>
      <c r="R6520" s="25"/>
      <c r="S6520" s="14"/>
      <c r="T6520" s="14"/>
    </row>
    <row r="6521" spans="1:20">
      <c r="A6521" s="2">
        <v>28</v>
      </c>
      <c r="B6521" s="2">
        <v>9</v>
      </c>
      <c r="C6521" s="16">
        <v>39719</v>
      </c>
      <c r="D6521" s="8">
        <v>0.41666666666669983</v>
      </c>
      <c r="E6521" s="9">
        <v>0.60804168801184322</v>
      </c>
      <c r="F6521" s="5">
        <v>71.884886122539768</v>
      </c>
      <c r="G6521" s="5">
        <v>120.9855770166419</v>
      </c>
      <c r="H6521" s="5">
        <v>49.100690894102122</v>
      </c>
      <c r="I6521" s="10"/>
      <c r="J6521" s="11">
        <v>31.975000000000001</v>
      </c>
      <c r="K6521" s="5">
        <f t="shared" si="101"/>
        <v>41.567500000000003</v>
      </c>
      <c r="L6521" s="5">
        <v>25.783333333333331</v>
      </c>
      <c r="M6521" s="15">
        <v>8.066025942824556</v>
      </c>
      <c r="N6521" s="5">
        <v>64.132500000000007</v>
      </c>
      <c r="O6521" s="5">
        <v>15.34</v>
      </c>
      <c r="P6521" s="5">
        <v>260.22500000000002</v>
      </c>
      <c r="Q6521" s="5">
        <v>1.5500000000000003</v>
      </c>
      <c r="R6521" s="25"/>
      <c r="S6521" s="14"/>
      <c r="T6521" s="14"/>
    </row>
    <row r="6522" spans="1:20">
      <c r="A6522" s="2">
        <v>28</v>
      </c>
      <c r="B6522" s="2">
        <v>9</v>
      </c>
      <c r="C6522" s="16">
        <v>39719</v>
      </c>
      <c r="D6522" s="8">
        <v>0.45833333333330017</v>
      </c>
      <c r="E6522" s="9">
        <v>0.44579518891181852</v>
      </c>
      <c r="F6522" s="5">
        <v>36.45929013406878</v>
      </c>
      <c r="G6522" s="5">
        <v>81.915554195568205</v>
      </c>
      <c r="H6522" s="5">
        <v>45.456264061499432</v>
      </c>
      <c r="I6522" s="10"/>
      <c r="J6522" s="11">
        <v>29.237500000000001</v>
      </c>
      <c r="K6522" s="5">
        <f t="shared" si="101"/>
        <v>38.008749999999999</v>
      </c>
      <c r="L6522" s="5">
        <v>23.585000000000001</v>
      </c>
      <c r="M6522" s="15">
        <v>13.780683332716661</v>
      </c>
      <c r="N6522" s="5">
        <v>41.522500000000001</v>
      </c>
      <c r="O6522" s="5">
        <v>17.577500000000001</v>
      </c>
      <c r="P6522" s="5">
        <v>266.17500000000001</v>
      </c>
      <c r="Q6522" s="5">
        <v>1.425</v>
      </c>
      <c r="R6522" s="25"/>
      <c r="S6522" s="14"/>
      <c r="T6522" s="14"/>
    </row>
    <row r="6523" spans="1:20">
      <c r="A6523" s="2">
        <v>28</v>
      </c>
      <c r="B6523" s="2">
        <v>9</v>
      </c>
      <c r="C6523" s="16">
        <v>39719</v>
      </c>
      <c r="D6523" s="8">
        <v>0.5</v>
      </c>
      <c r="E6523" s="9">
        <v>0.25556286876078932</v>
      </c>
      <c r="F6523" s="5">
        <v>16.16690028942887</v>
      </c>
      <c r="G6523" s="5">
        <v>45.556624124494526</v>
      </c>
      <c r="H6523" s="5">
        <v>29.389723835065656</v>
      </c>
      <c r="I6523" s="10"/>
      <c r="J6523" s="11">
        <v>24.015000000000001</v>
      </c>
      <c r="K6523" s="5">
        <f t="shared" si="101"/>
        <v>31.219500000000004</v>
      </c>
      <c r="L6523" s="5">
        <v>19.0625</v>
      </c>
      <c r="M6523" s="15">
        <v>19.877966050870842</v>
      </c>
      <c r="N6523" s="5">
        <v>29.802499999999998</v>
      </c>
      <c r="O6523" s="5">
        <v>19.272500000000001</v>
      </c>
      <c r="P6523" s="5">
        <v>278.14999999999998</v>
      </c>
      <c r="Q6523" s="5">
        <v>0.98750000000000016</v>
      </c>
      <c r="R6523" s="25"/>
      <c r="S6523" s="14"/>
      <c r="T6523" s="14"/>
    </row>
    <row r="6524" spans="1:20">
      <c r="A6524" s="2">
        <v>28</v>
      </c>
      <c r="B6524" s="2">
        <v>9</v>
      </c>
      <c r="C6524" s="16">
        <v>39719</v>
      </c>
      <c r="D6524" s="8">
        <v>0.54166666666669983</v>
      </c>
      <c r="E6524" s="9">
        <v>0.21010652347853234</v>
      </c>
      <c r="F6524" s="5">
        <v>10.207278598953447</v>
      </c>
      <c r="G6524" s="5">
        <v>33.956802876231727</v>
      </c>
      <c r="H6524" s="5">
        <v>23.749524277278276</v>
      </c>
      <c r="I6524" s="10"/>
      <c r="J6524" s="11">
        <v>21.977500000000003</v>
      </c>
      <c r="K6524" s="5">
        <f t="shared" si="101"/>
        <v>28.570750000000004</v>
      </c>
      <c r="L6524" s="5">
        <v>22.122500000000002</v>
      </c>
      <c r="M6524" s="15">
        <v>22.467807779725344</v>
      </c>
      <c r="N6524" s="5">
        <v>24.702249999999999</v>
      </c>
      <c r="O6524" s="5">
        <v>20.085000000000001</v>
      </c>
      <c r="P6524" s="5">
        <v>276</v>
      </c>
      <c r="Q6524" s="5">
        <v>1.0150000000000001</v>
      </c>
      <c r="R6524" s="25"/>
      <c r="S6524" s="14"/>
      <c r="T6524" s="14"/>
    </row>
    <row r="6525" spans="1:20">
      <c r="A6525" s="2">
        <v>28</v>
      </c>
      <c r="B6525" s="2">
        <v>9</v>
      </c>
      <c r="C6525" s="16">
        <v>39719</v>
      </c>
      <c r="D6525" s="8">
        <v>0.58333333333330017</v>
      </c>
      <c r="E6525" s="9">
        <v>0.17897037417702763</v>
      </c>
      <c r="F6525" s="5">
        <v>9.2824164421663138</v>
      </c>
      <c r="G6525" s="5">
        <v>31.756972758413557</v>
      </c>
      <c r="H6525" s="5">
        <v>22.474556316247241</v>
      </c>
      <c r="I6525" s="10"/>
      <c r="J6525" s="11">
        <v>24.467500000000001</v>
      </c>
      <c r="K6525" s="5">
        <f t="shared" si="101"/>
        <v>31.807750000000002</v>
      </c>
      <c r="L6525" s="5">
        <v>16.9375</v>
      </c>
      <c r="M6525" s="15">
        <v>21.74625914069021</v>
      </c>
      <c r="N6525" s="5">
        <v>26.345500000000001</v>
      </c>
      <c r="O6525" s="5">
        <v>19.88</v>
      </c>
      <c r="P6525" s="5">
        <v>273.875</v>
      </c>
      <c r="Q6525" s="5">
        <v>1.0649999999999999</v>
      </c>
      <c r="R6525" s="25"/>
      <c r="S6525" s="14"/>
      <c r="T6525" s="14"/>
    </row>
    <row r="6526" spans="1:20">
      <c r="A6526" s="2">
        <v>28</v>
      </c>
      <c r="B6526" s="2">
        <v>9</v>
      </c>
      <c r="C6526" s="16">
        <v>39719</v>
      </c>
      <c r="D6526" s="8">
        <v>0.625</v>
      </c>
      <c r="E6526" s="9">
        <v>0.12139298268401875</v>
      </c>
      <c r="F6526" s="5">
        <v>5.0316427475205687</v>
      </c>
      <c r="G6526" s="5">
        <v>22.062037382170331</v>
      </c>
      <c r="H6526" s="5">
        <v>17.030394634649763</v>
      </c>
      <c r="I6526" s="10"/>
      <c r="J6526" s="11">
        <v>20.95</v>
      </c>
      <c r="K6526" s="5">
        <f t="shared" si="101"/>
        <v>27.234999999999999</v>
      </c>
      <c r="L6526" s="5">
        <v>16.54</v>
      </c>
      <c r="M6526" s="15">
        <v>24.559969958427757</v>
      </c>
      <c r="N6526" s="5">
        <v>31.759999999999998</v>
      </c>
      <c r="O6526" s="5">
        <v>18.725000000000001</v>
      </c>
      <c r="P6526" s="5">
        <v>282.89999999999998</v>
      </c>
      <c r="Q6526" s="5">
        <v>0.67749999999999999</v>
      </c>
      <c r="R6526" s="25"/>
      <c r="S6526" s="14"/>
      <c r="T6526" s="14"/>
    </row>
    <row r="6527" spans="1:20">
      <c r="A6527" s="2">
        <v>28</v>
      </c>
      <c r="B6527" s="2">
        <v>9</v>
      </c>
      <c r="C6527" s="16">
        <v>39719</v>
      </c>
      <c r="D6527" s="8">
        <v>0.66666666666669983</v>
      </c>
      <c r="E6527" s="9">
        <v>0.10041782920151554</v>
      </c>
      <c r="F6527" s="5">
        <v>3.4627114184166365</v>
      </c>
      <c r="G6527" s="5">
        <v>16.694924960640328</v>
      </c>
      <c r="H6527" s="5">
        <v>13.23221354222369</v>
      </c>
      <c r="I6527" s="10"/>
      <c r="J6527" s="11">
        <v>18.89</v>
      </c>
      <c r="K6527" s="5">
        <f t="shared" si="101"/>
        <v>24.557000000000002</v>
      </c>
      <c r="L6527" s="5">
        <v>16.422499999999999</v>
      </c>
      <c r="M6527" s="15">
        <v>25.2828434174669</v>
      </c>
      <c r="N6527" s="5">
        <v>31.982500000000002</v>
      </c>
      <c r="O6527" s="5">
        <v>17.940000000000001</v>
      </c>
      <c r="P6527" s="5">
        <v>230.4</v>
      </c>
      <c r="Q6527" s="5">
        <v>0.56499999999999995</v>
      </c>
      <c r="R6527" s="25"/>
      <c r="S6527" s="14"/>
      <c r="T6527" s="14"/>
    </row>
    <row r="6528" spans="1:20">
      <c r="A6528" s="2">
        <v>28</v>
      </c>
      <c r="B6528" s="2">
        <v>9</v>
      </c>
      <c r="C6528" s="16">
        <v>39719</v>
      </c>
      <c r="D6528" s="8">
        <v>0.70833333333330017</v>
      </c>
      <c r="E6528" s="9">
        <v>0.13547460271627099</v>
      </c>
      <c r="F6528" s="5">
        <v>4.5240100195142219</v>
      </c>
      <c r="G6528" s="5">
        <v>21.573753668064032</v>
      </c>
      <c r="H6528" s="5">
        <v>17.049743648549811</v>
      </c>
      <c r="I6528" s="10"/>
      <c r="J6528" s="11">
        <v>26.094999999999999</v>
      </c>
      <c r="K6528" s="5">
        <f t="shared" si="101"/>
        <v>33.923499999999997</v>
      </c>
      <c r="L6528" s="5">
        <v>18.655000000000001</v>
      </c>
      <c r="M6528" s="15">
        <v>19.02989528762669</v>
      </c>
      <c r="N6528" s="5">
        <v>44.572499999999998</v>
      </c>
      <c r="O6528" s="5">
        <v>16.7225</v>
      </c>
      <c r="P6528" s="5">
        <v>297.25</v>
      </c>
      <c r="Q6528" s="5">
        <v>0.47250000000000003</v>
      </c>
      <c r="R6528" s="25"/>
      <c r="S6528" s="14"/>
      <c r="T6528" s="14"/>
    </row>
    <row r="6529" spans="1:20">
      <c r="A6529" s="2">
        <v>28</v>
      </c>
      <c r="B6529" s="2">
        <v>9</v>
      </c>
      <c r="C6529" s="16">
        <v>39719</v>
      </c>
      <c r="D6529" s="8">
        <v>0.75</v>
      </c>
      <c r="E6529" s="9">
        <v>0.23580248205878659</v>
      </c>
      <c r="F6529" s="5">
        <v>16.17990600854456</v>
      </c>
      <c r="G6529" s="5">
        <v>35.860342503996691</v>
      </c>
      <c r="H6529" s="5">
        <v>19.680436495452128</v>
      </c>
      <c r="I6529" s="10"/>
      <c r="J6529" s="11">
        <v>28.417499999999997</v>
      </c>
      <c r="K6529" s="5">
        <f t="shared" si="101"/>
        <v>36.942749999999997</v>
      </c>
      <c r="L6529" s="5">
        <v>21.4725</v>
      </c>
      <c r="M6529" s="15">
        <v>17.420850051747379</v>
      </c>
      <c r="N6529" s="5">
        <v>63.164999999999992</v>
      </c>
      <c r="O6529" s="5">
        <v>14.842499999999999</v>
      </c>
      <c r="P6529" s="5">
        <v>275</v>
      </c>
      <c r="Q6529" s="5">
        <v>0.67749999999999999</v>
      </c>
      <c r="R6529" s="25"/>
      <c r="S6529" s="14"/>
      <c r="T6529" s="14"/>
    </row>
    <row r="6530" spans="1:20">
      <c r="A6530" s="2">
        <v>28</v>
      </c>
      <c r="B6530" s="2">
        <v>9</v>
      </c>
      <c r="C6530" s="16">
        <v>39719</v>
      </c>
      <c r="D6530" s="8">
        <v>0.79166666666669983</v>
      </c>
      <c r="E6530" s="9">
        <v>0.25585573706253972</v>
      </c>
      <c r="F6530" s="5">
        <v>30.95145964938613</v>
      </c>
      <c r="G6530" s="5">
        <v>64.094856007822841</v>
      </c>
      <c r="H6530" s="5">
        <v>33.143396358436711</v>
      </c>
      <c r="I6530" s="10"/>
      <c r="J6530" s="11">
        <v>31.5</v>
      </c>
      <c r="K6530" s="5">
        <f t="shared" si="101"/>
        <v>40.950000000000003</v>
      </c>
      <c r="L6530" s="5">
        <v>26.137500000000003</v>
      </c>
      <c r="M6530" s="15">
        <v>11.064434149402148</v>
      </c>
      <c r="N6530" s="5">
        <v>76.325000000000003</v>
      </c>
      <c r="O6530" s="5">
        <v>13.634999999999998</v>
      </c>
      <c r="P6530" s="5">
        <v>275.55</v>
      </c>
      <c r="Q6530" s="5">
        <v>0.53250000000000008</v>
      </c>
      <c r="R6530" s="25"/>
      <c r="S6530" s="14"/>
      <c r="T6530" s="14"/>
    </row>
    <row r="6531" spans="1:20">
      <c r="A6531" s="2">
        <v>28</v>
      </c>
      <c r="B6531" s="2">
        <v>9</v>
      </c>
      <c r="C6531" s="16">
        <v>39719</v>
      </c>
      <c r="D6531" s="8">
        <v>0.83333333333330017</v>
      </c>
      <c r="E6531" s="9">
        <v>0.15965688627977484</v>
      </c>
      <c r="F6531" s="5">
        <v>8.6662748102782601</v>
      </c>
      <c r="G6531" s="5">
        <v>32.195965641213505</v>
      </c>
      <c r="H6531" s="5">
        <v>23.529690830935245</v>
      </c>
      <c r="I6531" s="10"/>
      <c r="J6531" s="11">
        <v>23.525000000000002</v>
      </c>
      <c r="K6531" s="5">
        <f t="shared" si="101"/>
        <v>30.582500000000003</v>
      </c>
      <c r="L6531" s="5">
        <v>19.2925</v>
      </c>
      <c r="M6531" s="15">
        <v>14.555175102397829</v>
      </c>
      <c r="N6531" s="5">
        <v>82.32</v>
      </c>
      <c r="O6531" s="5">
        <v>12.4825</v>
      </c>
      <c r="P6531" s="5">
        <v>277.79999999999995</v>
      </c>
      <c r="Q6531" s="5">
        <v>0.53</v>
      </c>
      <c r="R6531" s="25"/>
      <c r="S6531" s="14"/>
      <c r="T6531" s="14"/>
    </row>
    <row r="6532" spans="1:20">
      <c r="A6532" s="2">
        <v>28</v>
      </c>
      <c r="B6532" s="2">
        <v>9</v>
      </c>
      <c r="C6532" s="16">
        <v>39719</v>
      </c>
      <c r="D6532" s="8">
        <v>0.875</v>
      </c>
      <c r="E6532" s="9">
        <v>0.36598596470980699</v>
      </c>
      <c r="F6532" s="5">
        <v>47.6187273623406</v>
      </c>
      <c r="G6532" s="5">
        <v>79.451709830868722</v>
      </c>
      <c r="H6532" s="5">
        <v>31.832982468528122</v>
      </c>
      <c r="I6532" s="10"/>
      <c r="J6532" s="11">
        <v>25.497500000000002</v>
      </c>
      <c r="K6532" s="5">
        <f t="shared" si="101"/>
        <v>33.146750000000004</v>
      </c>
      <c r="L6532" s="5">
        <v>21.387499999999999</v>
      </c>
      <c r="M6532" s="15">
        <v>8.7426493932056992</v>
      </c>
      <c r="N6532" s="5">
        <v>84.160000000000011</v>
      </c>
      <c r="O6532" s="5">
        <v>12.605</v>
      </c>
      <c r="P6532" s="5">
        <v>267.95</v>
      </c>
      <c r="Q6532" s="5">
        <v>0.92</v>
      </c>
      <c r="R6532" s="25"/>
      <c r="S6532" s="14"/>
      <c r="T6532" s="14"/>
    </row>
    <row r="6533" spans="1:20">
      <c r="A6533" s="2">
        <v>28</v>
      </c>
      <c r="B6533" s="2">
        <v>9</v>
      </c>
      <c r="C6533" s="16">
        <v>39719</v>
      </c>
      <c r="D6533" s="8">
        <v>0.91666666666669983</v>
      </c>
      <c r="E6533" s="9">
        <v>0.25965658643679052</v>
      </c>
      <c r="F6533" s="5">
        <v>33.851513487194573</v>
      </c>
      <c r="G6533" s="5">
        <v>62.405398639878761</v>
      </c>
      <c r="H6533" s="5">
        <v>28.553885152684188</v>
      </c>
      <c r="I6533" s="10"/>
      <c r="J6533" s="11">
        <v>20.95</v>
      </c>
      <c r="K6533" s="5">
        <f t="shared" si="101"/>
        <v>27.234999999999999</v>
      </c>
      <c r="L6533" s="5">
        <v>17.89</v>
      </c>
      <c r="M6533" s="15">
        <v>9.2739567072608029</v>
      </c>
      <c r="N6533" s="5">
        <v>86.064999999999998</v>
      </c>
      <c r="O6533" s="5">
        <v>12.315000000000001</v>
      </c>
      <c r="P6533" s="5">
        <v>270.125</v>
      </c>
      <c r="Q6533" s="5">
        <v>0.8025000000000001</v>
      </c>
      <c r="R6533" s="25"/>
      <c r="S6533" s="14"/>
      <c r="T6533" s="14"/>
    </row>
    <row r="6534" spans="1:20">
      <c r="A6534" s="2">
        <v>28</v>
      </c>
      <c r="B6534" s="2">
        <v>9</v>
      </c>
      <c r="C6534" s="16">
        <v>39719</v>
      </c>
      <c r="D6534" s="8">
        <v>0.95833333333330017</v>
      </c>
      <c r="E6534" s="9">
        <v>0.15035688061102348</v>
      </c>
      <c r="F6534" s="5">
        <v>12.319080182379423</v>
      </c>
      <c r="G6534" s="5">
        <v>33.21179466789318</v>
      </c>
      <c r="H6534" s="5">
        <v>20.892714485513761</v>
      </c>
      <c r="I6534" s="10"/>
      <c r="J6534" s="11">
        <v>13.990000000000002</v>
      </c>
      <c r="K6534" s="5">
        <f t="shared" si="101"/>
        <v>18.187000000000005</v>
      </c>
      <c r="L6534" s="5">
        <v>13.045000000000002</v>
      </c>
      <c r="M6534" s="15">
        <v>11.987374979412333</v>
      </c>
      <c r="N6534" s="5">
        <v>86.570000000000007</v>
      </c>
      <c r="O6534" s="5">
        <v>12.215</v>
      </c>
      <c r="P6534" s="5">
        <v>284.875</v>
      </c>
      <c r="Q6534" s="5">
        <v>0.20500000000000002</v>
      </c>
      <c r="R6534" s="25"/>
      <c r="S6534" s="14"/>
      <c r="T6534" s="14"/>
    </row>
    <row r="6535" spans="1:20">
      <c r="A6535" s="2">
        <v>29</v>
      </c>
      <c r="B6535" s="2">
        <v>9</v>
      </c>
      <c r="C6535" s="16">
        <v>39720</v>
      </c>
      <c r="D6535" s="8">
        <v>0</v>
      </c>
      <c r="E6535" s="9">
        <v>8.4640512457513251E-2</v>
      </c>
      <c r="F6535" s="5">
        <v>3.8824404077160861</v>
      </c>
      <c r="G6535" s="5">
        <v>17.145157140799729</v>
      </c>
      <c r="H6535" s="5">
        <v>13.262716733083641</v>
      </c>
      <c r="I6535" s="10"/>
      <c r="J6535" s="11">
        <v>10.84</v>
      </c>
      <c r="K6535" s="5">
        <f t="shared" ref="K6535:K6598" si="102">J6535*1.3</f>
        <v>14.092000000000001</v>
      </c>
      <c r="L6535" s="5">
        <v>8.754999999999999</v>
      </c>
      <c r="M6535" s="15">
        <v>14.892970367619903</v>
      </c>
      <c r="N6535" s="5">
        <v>82.444999999999993</v>
      </c>
      <c r="O6535" s="5">
        <v>12.44</v>
      </c>
      <c r="P6535" s="5">
        <v>269.39999999999998</v>
      </c>
      <c r="Q6535" s="5">
        <v>9.5000000000000015E-2</v>
      </c>
      <c r="R6535" s="25"/>
      <c r="S6535" s="14"/>
      <c r="T6535" s="14"/>
    </row>
    <row r="6536" spans="1:20">
      <c r="A6536" s="2">
        <v>29</v>
      </c>
      <c r="B6536" s="2">
        <v>9</v>
      </c>
      <c r="C6536" s="16">
        <v>39720</v>
      </c>
      <c r="D6536" s="8">
        <v>4.1666666666699825E-2</v>
      </c>
      <c r="E6536" s="9">
        <v>7.2430008471011345E-2</v>
      </c>
      <c r="F6536" s="5">
        <v>5.192594732314423</v>
      </c>
      <c r="G6536" s="5">
        <v>18.816859803473818</v>
      </c>
      <c r="H6536" s="5">
        <v>13.624265071159396</v>
      </c>
      <c r="I6536" s="10"/>
      <c r="J6536" s="11">
        <v>9.3574999999999999</v>
      </c>
      <c r="K6536" s="5">
        <f t="shared" si="102"/>
        <v>12.16475</v>
      </c>
      <c r="L6536" s="5">
        <v>6.7349999999999994</v>
      </c>
      <c r="M6536" s="15">
        <v>13.74209176627568</v>
      </c>
      <c r="N6536" s="5">
        <v>79.085000000000008</v>
      </c>
      <c r="O6536" s="5">
        <v>12.365000000000002</v>
      </c>
      <c r="P6536" s="5">
        <v>160.19999999999999</v>
      </c>
      <c r="Q6536" s="5">
        <v>0.03</v>
      </c>
      <c r="R6536" s="25"/>
      <c r="S6536" s="14"/>
      <c r="T6536" s="14"/>
    </row>
    <row r="6537" spans="1:20">
      <c r="A6537" s="2">
        <v>29</v>
      </c>
      <c r="B6537" s="2">
        <v>9</v>
      </c>
      <c r="C6537" s="16">
        <v>39720</v>
      </c>
      <c r="D6537" s="8">
        <v>8.3333333333300175E-2</v>
      </c>
      <c r="E6537" s="9">
        <v>4.1443653777006512E-2</v>
      </c>
      <c r="F6537" s="5">
        <v>6.564574301485707</v>
      </c>
      <c r="G6537" s="5">
        <v>18.120044381101799</v>
      </c>
      <c r="H6537" s="5">
        <v>11.555470079616091</v>
      </c>
      <c r="I6537" s="10"/>
      <c r="J6537" s="11">
        <v>9.9125000000000014</v>
      </c>
      <c r="K6537" s="5">
        <f t="shared" si="102"/>
        <v>12.886250000000002</v>
      </c>
      <c r="L6537" s="5">
        <v>4.9275000000000002</v>
      </c>
      <c r="M6537" s="15">
        <v>15.83500917849309</v>
      </c>
      <c r="N6537" s="5">
        <v>72.037499999999994</v>
      </c>
      <c r="O6537" s="5">
        <v>12.047499999999999</v>
      </c>
      <c r="P6537" s="5">
        <v>106.69999999999999</v>
      </c>
      <c r="Q6537" s="5">
        <v>0.27749999999999997</v>
      </c>
      <c r="R6537" s="25"/>
      <c r="S6537" s="14"/>
      <c r="T6537" s="14"/>
    </row>
    <row r="6538" spans="1:20">
      <c r="A6538" s="2">
        <v>29</v>
      </c>
      <c r="B6538" s="2">
        <v>9</v>
      </c>
      <c r="C6538" s="16">
        <v>39720</v>
      </c>
      <c r="D6538" s="8">
        <v>0.125</v>
      </c>
      <c r="E6538" s="9">
        <v>4.2810147146006727E-2</v>
      </c>
      <c r="F6538" s="5">
        <v>4.2577245801571371</v>
      </c>
      <c r="G6538" s="5">
        <v>14.720421971624928</v>
      </c>
      <c r="H6538" s="5">
        <v>10.462697391467792</v>
      </c>
      <c r="I6538" s="10"/>
      <c r="J6538" s="11">
        <v>10.297499999999999</v>
      </c>
      <c r="K6538" s="5">
        <f t="shared" si="102"/>
        <v>13.386749999999999</v>
      </c>
      <c r="L6538" s="5">
        <v>6.5625</v>
      </c>
      <c r="M6538" s="15">
        <v>15.361063891324997</v>
      </c>
      <c r="N6538" s="5">
        <v>79.117499999999993</v>
      </c>
      <c r="O6538" s="5">
        <v>11.192499999999999</v>
      </c>
      <c r="P6538" s="5">
        <v>276.875</v>
      </c>
      <c r="Q6538" s="5">
        <v>0.14250000000000002</v>
      </c>
      <c r="R6538" s="25"/>
      <c r="S6538" s="14"/>
      <c r="T6538" s="14"/>
    </row>
    <row r="6539" spans="1:20">
      <c r="A6539" s="2">
        <v>29</v>
      </c>
      <c r="B6539" s="2">
        <v>9</v>
      </c>
      <c r="C6539" s="16">
        <v>39720</v>
      </c>
      <c r="D6539" s="8">
        <v>0.16666666666669983</v>
      </c>
      <c r="E6539" s="9">
        <v>2.3321225732503663E-2</v>
      </c>
      <c r="F6539" s="5">
        <v>6.553352696835522</v>
      </c>
      <c r="G6539" s="5">
        <v>17.502814071076624</v>
      </c>
      <c r="H6539" s="5">
        <v>10.949461374241102</v>
      </c>
      <c r="I6539" s="10"/>
      <c r="J6539" s="11">
        <v>9.9524999999999988</v>
      </c>
      <c r="K6539" s="5">
        <f t="shared" si="102"/>
        <v>12.938249999999998</v>
      </c>
      <c r="L6539" s="5">
        <v>5.5574999999999992</v>
      </c>
      <c r="M6539" s="15">
        <v>13.763851583059687</v>
      </c>
      <c r="N6539" s="5">
        <v>79.674999999999997</v>
      </c>
      <c r="O6539" s="5">
        <v>10.862500000000001</v>
      </c>
      <c r="P6539" s="5">
        <v>203.37499999999997</v>
      </c>
      <c r="Q6539" s="5">
        <v>0.185</v>
      </c>
      <c r="R6539" s="25"/>
      <c r="S6539" s="14"/>
      <c r="T6539" s="14"/>
    </row>
    <row r="6540" spans="1:20">
      <c r="A6540" s="2">
        <v>29</v>
      </c>
      <c r="B6540" s="2">
        <v>9</v>
      </c>
      <c r="C6540" s="16">
        <v>39720</v>
      </c>
      <c r="D6540" s="8">
        <v>0.20833333333330017</v>
      </c>
      <c r="E6540" s="9">
        <v>4.9732011984757837E-2</v>
      </c>
      <c r="F6540" s="5">
        <v>27.926284531105736</v>
      </c>
      <c r="G6540" s="5">
        <v>48.99081477383691</v>
      </c>
      <c r="H6540" s="5">
        <v>21.064530242731173</v>
      </c>
      <c r="I6540" s="10"/>
      <c r="J6540" s="11">
        <v>14.655000000000001</v>
      </c>
      <c r="K6540" s="5">
        <f t="shared" si="102"/>
        <v>19.051500000000001</v>
      </c>
      <c r="L6540" s="5">
        <v>9.35</v>
      </c>
      <c r="M6540" s="15">
        <v>10.670712291648083</v>
      </c>
      <c r="N6540" s="5">
        <v>78.657499999999999</v>
      </c>
      <c r="O6540" s="5">
        <v>10.592500000000001</v>
      </c>
      <c r="P6540" s="5">
        <v>279.70000000000005</v>
      </c>
      <c r="Q6540" s="5">
        <v>0.89500000000000002</v>
      </c>
      <c r="R6540" s="25"/>
      <c r="S6540" s="14"/>
      <c r="T6540" s="14"/>
    </row>
    <row r="6541" spans="1:20">
      <c r="A6541" s="2">
        <v>29</v>
      </c>
      <c r="B6541" s="2">
        <v>9</v>
      </c>
      <c r="C6541" s="16">
        <v>39720</v>
      </c>
      <c r="D6541" s="8">
        <v>0.25</v>
      </c>
      <c r="E6541" s="9">
        <v>6.874529562951083E-2</v>
      </c>
      <c r="F6541" s="5">
        <v>27.325352412509098</v>
      </c>
      <c r="G6541" s="5">
        <v>54.28997425366618</v>
      </c>
      <c r="H6541" s="5">
        <v>26.964621841157083</v>
      </c>
      <c r="I6541" s="10"/>
      <c r="J6541" s="11">
        <v>18</v>
      </c>
      <c r="K6541" s="5">
        <f t="shared" si="102"/>
        <v>23.400000000000002</v>
      </c>
      <c r="L6541" s="5">
        <v>12.842499999999999</v>
      </c>
      <c r="M6541" s="15">
        <v>8.4888803604736598</v>
      </c>
      <c r="N6541" s="5">
        <v>79.009999999999991</v>
      </c>
      <c r="O6541" s="5">
        <v>10.342500000000001</v>
      </c>
      <c r="P6541" s="5">
        <v>280.47500000000002</v>
      </c>
      <c r="Q6541" s="5">
        <v>0.6825</v>
      </c>
      <c r="R6541" s="25"/>
      <c r="S6541" s="14"/>
      <c r="T6541" s="14"/>
    </row>
    <row r="6542" spans="1:20">
      <c r="A6542" s="2">
        <v>29</v>
      </c>
      <c r="B6542" s="2">
        <v>9</v>
      </c>
      <c r="C6542" s="16">
        <v>39720</v>
      </c>
      <c r="D6542" s="8">
        <v>0.29166666666669983</v>
      </c>
      <c r="E6542" s="9">
        <v>0.18674668413752948</v>
      </c>
      <c r="F6542" s="5">
        <v>86.083043270038345</v>
      </c>
      <c r="G6542" s="5">
        <v>124.24753387310271</v>
      </c>
      <c r="H6542" s="5">
        <v>38.164490603064358</v>
      </c>
      <c r="I6542" s="10"/>
      <c r="J6542" s="11">
        <v>29.2425</v>
      </c>
      <c r="K6542" s="5">
        <f t="shared" si="102"/>
        <v>38.015250000000002</v>
      </c>
      <c r="L6542" s="5">
        <v>17.387500000000003</v>
      </c>
      <c r="M6542" s="15">
        <v>6.9087081895293521</v>
      </c>
      <c r="N6542" s="5">
        <v>81.5</v>
      </c>
      <c r="O6542" s="5">
        <v>9.9924999999999997</v>
      </c>
      <c r="P6542" s="5">
        <v>275.35000000000002</v>
      </c>
      <c r="Q6542" s="5">
        <v>1.19</v>
      </c>
      <c r="R6542" s="25"/>
      <c r="S6542" s="14"/>
      <c r="T6542" s="14"/>
    </row>
    <row r="6543" spans="1:20">
      <c r="A6543" s="2">
        <v>29</v>
      </c>
      <c r="B6543" s="2">
        <v>9</v>
      </c>
      <c r="C6543" s="16">
        <v>39720</v>
      </c>
      <c r="D6543" s="8">
        <v>0.33333333333330017</v>
      </c>
      <c r="E6543" s="9">
        <v>0.2118794736695335</v>
      </c>
      <c r="F6543" s="5">
        <v>110.22031499810954</v>
      </c>
      <c r="G6543" s="5">
        <v>157.1989189490601</v>
      </c>
      <c r="H6543" s="5">
        <v>46.978603950950536</v>
      </c>
      <c r="I6543" s="10"/>
      <c r="J6543" s="11">
        <v>26.9375</v>
      </c>
      <c r="K6543" s="5">
        <f t="shared" si="102"/>
        <v>35.018750000000004</v>
      </c>
      <c r="L6543" s="5">
        <v>13.79</v>
      </c>
      <c r="M6543" s="15">
        <v>6.5013191516392732</v>
      </c>
      <c r="N6543" s="5">
        <v>57.5075</v>
      </c>
      <c r="O6543" s="5">
        <v>12.675000000000001</v>
      </c>
      <c r="P6543" s="5">
        <v>272.125</v>
      </c>
      <c r="Q6543" s="5">
        <v>1.8225</v>
      </c>
      <c r="R6543" s="25"/>
      <c r="S6543" s="14"/>
      <c r="T6543" s="14"/>
    </row>
    <row r="6544" spans="1:20">
      <c r="A6544" s="2">
        <v>29</v>
      </c>
      <c r="B6544" s="2">
        <v>9</v>
      </c>
      <c r="C6544" s="16">
        <v>39720</v>
      </c>
      <c r="D6544" s="8">
        <v>0.375</v>
      </c>
      <c r="E6544" s="9">
        <v>0.16122650200352551</v>
      </c>
      <c r="F6544" s="5">
        <v>96.694482968758848</v>
      </c>
      <c r="G6544" s="5">
        <v>138.96413559666883</v>
      </c>
      <c r="H6544" s="5">
        <v>42.26965262790997</v>
      </c>
      <c r="I6544" s="10"/>
      <c r="J6544" s="11">
        <v>24.195</v>
      </c>
      <c r="K6544" s="5">
        <f t="shared" si="102"/>
        <v>31.453500000000002</v>
      </c>
      <c r="L6544" s="5">
        <v>13.164999999999999</v>
      </c>
      <c r="M6544" s="15">
        <v>8.2343595838716137</v>
      </c>
      <c r="N6544" s="5">
        <v>46.522500000000008</v>
      </c>
      <c r="O6544" s="5">
        <v>14.0875</v>
      </c>
      <c r="P6544" s="5">
        <v>272.90000000000003</v>
      </c>
      <c r="Q6544" s="5">
        <v>1.8574999999999999</v>
      </c>
      <c r="R6544" s="25"/>
      <c r="S6544" s="14"/>
      <c r="T6544" s="14"/>
    </row>
    <row r="6545" spans="1:20">
      <c r="A6545" s="2">
        <v>29</v>
      </c>
      <c r="B6545" s="2">
        <v>9</v>
      </c>
      <c r="C6545" s="16">
        <v>39720</v>
      </c>
      <c r="D6545" s="8">
        <v>0.41666666666669983</v>
      </c>
      <c r="E6545" s="9">
        <v>9.5689921601015165E-2</v>
      </c>
      <c r="F6545" s="5">
        <v>50.586985607881978</v>
      </c>
      <c r="G6545" s="5">
        <v>86.888901253508891</v>
      </c>
      <c r="H6545" s="5">
        <v>36.301915645626906</v>
      </c>
      <c r="I6545" s="10"/>
      <c r="J6545" s="11">
        <v>15.405000000000001</v>
      </c>
      <c r="K6545" s="5">
        <f t="shared" si="102"/>
        <v>20.026500000000002</v>
      </c>
      <c r="M6545" s="15">
        <v>11.907116915777335</v>
      </c>
      <c r="N6545" s="5">
        <v>33.082499999999996</v>
      </c>
      <c r="O6545" s="5">
        <v>15.955000000000002</v>
      </c>
      <c r="P6545" s="5">
        <v>277.25</v>
      </c>
      <c r="Q6545" s="5">
        <v>2.0225</v>
      </c>
      <c r="R6545" s="25"/>
      <c r="S6545" s="14"/>
      <c r="T6545" s="14"/>
    </row>
    <row r="6546" spans="1:20">
      <c r="A6546" s="2">
        <v>29</v>
      </c>
      <c r="B6546" s="2">
        <v>9</v>
      </c>
      <c r="C6546" s="16">
        <v>39720</v>
      </c>
      <c r="D6546" s="8">
        <v>0.45833333333330017</v>
      </c>
      <c r="E6546" s="9">
        <v>5.3266581750758449E-2</v>
      </c>
      <c r="F6546" s="5">
        <v>23.880253575125117</v>
      </c>
      <c r="G6546" s="5">
        <v>49.994625651140332</v>
      </c>
      <c r="H6546" s="5">
        <v>26.114372076015215</v>
      </c>
      <c r="I6546" s="10"/>
      <c r="J6546" s="11">
        <v>10.0655</v>
      </c>
      <c r="K6546" s="5">
        <f t="shared" si="102"/>
        <v>13.085150000000001</v>
      </c>
      <c r="L6546" s="5">
        <v>17.580000000000002</v>
      </c>
      <c r="M6546" s="15">
        <v>13.774229059766704</v>
      </c>
      <c r="N6546" s="5">
        <v>24.70675</v>
      </c>
      <c r="O6546" s="5">
        <v>16.975000000000001</v>
      </c>
      <c r="P6546" s="5">
        <v>277.625</v>
      </c>
      <c r="Q6546" s="5">
        <v>1.3900000000000001</v>
      </c>
      <c r="R6546" s="25"/>
      <c r="S6546" s="14"/>
      <c r="T6546" s="14"/>
    </row>
    <row r="6547" spans="1:20">
      <c r="A6547" s="2">
        <v>29</v>
      </c>
      <c r="B6547" s="2">
        <v>9</v>
      </c>
      <c r="C6547" s="16">
        <v>39720</v>
      </c>
      <c r="D6547" s="8">
        <v>0.5</v>
      </c>
      <c r="E6547" s="9">
        <v>5.2107825292758286E-2</v>
      </c>
      <c r="F6547" s="5">
        <v>28.495064465695332</v>
      </c>
      <c r="G6547" s="5">
        <v>55.313958789713638</v>
      </c>
      <c r="H6547" s="5">
        <v>26.818894324018306</v>
      </c>
      <c r="I6547" s="10"/>
      <c r="J6547" s="11">
        <v>13.115</v>
      </c>
      <c r="K6547" s="5">
        <f t="shared" si="102"/>
        <v>17.049500000000002</v>
      </c>
      <c r="L6547" s="5">
        <v>13.506666666666666</v>
      </c>
      <c r="M6547" s="15">
        <v>14.443246160758838</v>
      </c>
      <c r="N6547" s="5">
        <v>19.403500000000001</v>
      </c>
      <c r="O6547" s="5">
        <v>17.614999999999998</v>
      </c>
      <c r="P6547" s="5">
        <v>275.90000000000003</v>
      </c>
      <c r="Q6547" s="5">
        <v>1.7825000000000002</v>
      </c>
      <c r="R6547" s="25"/>
      <c r="S6547" s="14"/>
      <c r="T6547" s="14"/>
    </row>
    <row r="6548" spans="1:20">
      <c r="A6548" s="2">
        <v>29</v>
      </c>
      <c r="B6548" s="2">
        <v>9</v>
      </c>
      <c r="C6548" s="16">
        <v>39720</v>
      </c>
      <c r="D6548" s="8">
        <v>0.54166666666669983</v>
      </c>
      <c r="E6548" s="9">
        <v>0.11990120908276908</v>
      </c>
      <c r="F6548" s="5">
        <v>57.007578496976492</v>
      </c>
      <c r="G6548" s="5">
        <v>96.113651712221923</v>
      </c>
      <c r="H6548" s="5">
        <v>39.106073215245438</v>
      </c>
      <c r="I6548" s="10"/>
      <c r="J6548" s="11">
        <v>20.227499999999999</v>
      </c>
      <c r="K6548" s="5">
        <f t="shared" si="102"/>
        <v>26.295749999999998</v>
      </c>
      <c r="L6548" s="5">
        <v>9.8250000000000011</v>
      </c>
      <c r="M6548" s="15">
        <v>10.626624636243088</v>
      </c>
      <c r="N6548" s="5">
        <v>15.900500000000001</v>
      </c>
      <c r="O6548" s="5">
        <v>17.829999999999998</v>
      </c>
      <c r="P6548" s="5">
        <v>272.75</v>
      </c>
      <c r="Q6548" s="5">
        <v>3.3325</v>
      </c>
      <c r="R6548" s="25"/>
      <c r="S6548" s="14"/>
      <c r="T6548" s="14"/>
    </row>
    <row r="6549" spans="1:20">
      <c r="A6549" s="2">
        <v>29</v>
      </c>
      <c r="B6549" s="2">
        <v>9</v>
      </c>
      <c r="C6549" s="16">
        <v>39720</v>
      </c>
      <c r="D6549" s="8">
        <v>0.58333333333330017</v>
      </c>
      <c r="E6549" s="9">
        <v>0.11722717332751867</v>
      </c>
      <c r="F6549" s="5">
        <v>54.73955237825222</v>
      </c>
      <c r="G6549" s="5">
        <v>94.26955467377158</v>
      </c>
      <c r="H6549" s="5">
        <v>39.53000229551936</v>
      </c>
      <c r="I6549" s="10"/>
      <c r="J6549" s="11">
        <v>21.414999999999999</v>
      </c>
      <c r="K6549" s="5">
        <f t="shared" si="102"/>
        <v>27.839500000000001</v>
      </c>
      <c r="L6549" s="5">
        <v>8.9149999999999991</v>
      </c>
      <c r="M6549" s="15">
        <v>11.198661008734202</v>
      </c>
      <c r="N6549" s="5">
        <v>20.094000000000001</v>
      </c>
      <c r="O6549" s="5">
        <v>17.785</v>
      </c>
      <c r="P6549" s="5">
        <v>273.64999999999998</v>
      </c>
      <c r="Q6549" s="5">
        <v>2.85</v>
      </c>
      <c r="R6549" s="25"/>
      <c r="S6549" s="14"/>
      <c r="T6549" s="14"/>
    </row>
    <row r="6550" spans="1:20">
      <c r="A6550" s="2">
        <v>29</v>
      </c>
      <c r="B6550" s="2">
        <v>9</v>
      </c>
      <c r="C6550" s="16">
        <v>39720</v>
      </c>
      <c r="D6550" s="8">
        <v>0.625</v>
      </c>
      <c r="E6550" s="9">
        <v>0.16734394988477669</v>
      </c>
      <c r="F6550" s="5">
        <v>80.535540146922713</v>
      </c>
      <c r="G6550" s="5">
        <v>126.01130300975974</v>
      </c>
      <c r="H6550" s="5">
        <v>45.475762862837037</v>
      </c>
      <c r="I6550" s="10"/>
      <c r="J6550" s="11">
        <v>23.21</v>
      </c>
      <c r="K6550" s="5">
        <f t="shared" si="102"/>
        <v>30.173000000000002</v>
      </c>
      <c r="L6550" s="5">
        <v>11.8775</v>
      </c>
      <c r="M6550" s="15">
        <v>7.6725031049895103</v>
      </c>
      <c r="N6550" s="5">
        <v>25.478749999999998</v>
      </c>
      <c r="O6550" s="5">
        <v>16.89</v>
      </c>
      <c r="P6550" s="5">
        <v>269.39999999999998</v>
      </c>
      <c r="Q6550" s="5">
        <v>3.5924999999999998</v>
      </c>
      <c r="R6550" s="25"/>
      <c r="S6550" s="14"/>
      <c r="T6550" s="14"/>
    </row>
    <row r="6551" spans="1:20">
      <c r="A6551" s="2">
        <v>29</v>
      </c>
      <c r="B6551" s="2">
        <v>9</v>
      </c>
      <c r="C6551" s="16">
        <v>39720</v>
      </c>
      <c r="D6551" s="8">
        <v>0.66666666666669983</v>
      </c>
      <c r="E6551" s="9">
        <v>0.23688929764028785</v>
      </c>
      <c r="F6551" s="5">
        <v>81.021763303926477</v>
      </c>
      <c r="G6551" s="5">
        <v>128.64878056517225</v>
      </c>
      <c r="H6551" s="5">
        <v>47.627017261245747</v>
      </c>
      <c r="I6551" s="10"/>
      <c r="J6551" s="11">
        <v>25.592500000000001</v>
      </c>
      <c r="K6551" s="5">
        <f t="shared" si="102"/>
        <v>33.270250000000004</v>
      </c>
      <c r="L6551" s="5">
        <v>14.254999999999999</v>
      </c>
      <c r="M6551" s="15">
        <v>7.9195522149215591</v>
      </c>
      <c r="N6551" s="5">
        <v>32.685000000000002</v>
      </c>
      <c r="O6551" s="5">
        <v>16.2425</v>
      </c>
      <c r="P6551" s="5">
        <v>262.17500000000001</v>
      </c>
      <c r="Q6551" s="5">
        <v>3.2424999999999997</v>
      </c>
      <c r="R6551" s="25"/>
      <c r="S6551" s="14"/>
      <c r="T6551" s="14"/>
    </row>
    <row r="6552" spans="1:20">
      <c r="A6552" s="2">
        <v>29</v>
      </c>
      <c r="B6552" s="2">
        <v>9</v>
      </c>
      <c r="C6552" s="16">
        <v>39720</v>
      </c>
      <c r="D6552" s="8">
        <v>0.70833333333330017</v>
      </c>
      <c r="E6552" s="9">
        <v>0.20358649057503256</v>
      </c>
      <c r="F6552" s="5">
        <v>59.011058891104746</v>
      </c>
      <c r="G6552" s="5">
        <v>103.11472824928461</v>
      </c>
      <c r="H6552" s="5">
        <v>44.103669358179864</v>
      </c>
      <c r="I6552" s="10"/>
      <c r="J6552" s="11">
        <v>22.967500000000001</v>
      </c>
      <c r="K6552" s="5">
        <f t="shared" si="102"/>
        <v>29.857750000000003</v>
      </c>
      <c r="L6552" s="5">
        <v>13.17</v>
      </c>
      <c r="M6552" s="15">
        <v>8.4400754964176627</v>
      </c>
      <c r="N6552" s="5">
        <v>40.535000000000004</v>
      </c>
      <c r="O6552" s="5">
        <v>15.822499999999998</v>
      </c>
      <c r="P6552" s="5">
        <v>262.97499999999997</v>
      </c>
      <c r="Q6552" s="5">
        <v>3.6075000000000004</v>
      </c>
      <c r="R6552" s="25"/>
      <c r="S6552" s="14"/>
      <c r="T6552" s="14"/>
    </row>
    <row r="6553" spans="1:20">
      <c r="A6553" s="2">
        <v>29</v>
      </c>
      <c r="B6553" s="2">
        <v>9</v>
      </c>
      <c r="C6553" s="16">
        <v>39720</v>
      </c>
      <c r="D6553" s="8">
        <v>0.75</v>
      </c>
      <c r="E6553" s="9">
        <v>0.19675325801278148</v>
      </c>
      <c r="F6553" s="5">
        <v>49.289248520026248</v>
      </c>
      <c r="G6553" s="5">
        <v>88.736845290935236</v>
      </c>
      <c r="H6553" s="5">
        <v>39.447596770908987</v>
      </c>
      <c r="I6553" s="10"/>
      <c r="J6553" s="11">
        <v>19.387499999999999</v>
      </c>
      <c r="K6553" s="5">
        <f t="shared" si="102"/>
        <v>25.203749999999999</v>
      </c>
      <c r="L6553" s="5">
        <v>11.382499999999999</v>
      </c>
      <c r="M6553" s="15">
        <v>8.798005829913734</v>
      </c>
      <c r="N6553" s="5">
        <v>50.244999999999997</v>
      </c>
      <c r="O6553" s="5">
        <v>14.727499999999999</v>
      </c>
      <c r="P6553" s="5">
        <v>260.8</v>
      </c>
      <c r="Q6553" s="5">
        <v>3.0925000000000002</v>
      </c>
      <c r="R6553" s="25"/>
      <c r="S6553" s="14"/>
      <c r="T6553" s="14"/>
    </row>
    <row r="6554" spans="1:20">
      <c r="A6554" s="2">
        <v>29</v>
      </c>
      <c r="B6554" s="2">
        <v>9</v>
      </c>
      <c r="C6554" s="16">
        <v>39720</v>
      </c>
      <c r="D6554" s="8">
        <v>0.79166666666669983</v>
      </c>
      <c r="E6554" s="9">
        <v>0.14277425456702292</v>
      </c>
      <c r="F6554" s="5">
        <v>35.998407360088379</v>
      </c>
      <c r="G6554" s="5">
        <v>69.391423075439107</v>
      </c>
      <c r="H6554" s="5">
        <v>33.393015715350735</v>
      </c>
      <c r="I6554" s="10"/>
      <c r="J6554" s="11">
        <v>16.074999999999999</v>
      </c>
      <c r="K6554" s="5">
        <f t="shared" si="102"/>
        <v>20.897500000000001</v>
      </c>
      <c r="L6554" s="5">
        <v>9.0949999999999989</v>
      </c>
      <c r="M6554" s="15">
        <v>11.05044398644918</v>
      </c>
      <c r="N6554" s="5">
        <v>56.254999999999995</v>
      </c>
      <c r="O6554" s="5">
        <v>14.02</v>
      </c>
      <c r="P6554" s="5">
        <v>259.42500000000001</v>
      </c>
      <c r="Q6554" s="5">
        <v>2.84</v>
      </c>
      <c r="R6554" s="25"/>
      <c r="S6554" s="14"/>
      <c r="T6554" s="14"/>
    </row>
    <row r="6555" spans="1:20">
      <c r="A6555" s="2">
        <v>29</v>
      </c>
      <c r="B6555" s="2">
        <v>9</v>
      </c>
      <c r="C6555" s="16">
        <v>39720</v>
      </c>
      <c r="D6555" s="8">
        <v>0.83333333333330017</v>
      </c>
      <c r="E6555" s="9">
        <v>0.14226888379877284</v>
      </c>
      <c r="F6555" s="5">
        <v>30.618217814582344</v>
      </c>
      <c r="G6555" s="5">
        <v>60.310047393391741</v>
      </c>
      <c r="H6555" s="5">
        <v>29.691829578809397</v>
      </c>
      <c r="I6555" s="10"/>
      <c r="J6555" s="11">
        <v>13.96</v>
      </c>
      <c r="K6555" s="5">
        <f t="shared" si="102"/>
        <v>18.148000000000003</v>
      </c>
      <c r="L6555" s="5">
        <v>9.4175000000000004</v>
      </c>
      <c r="M6555" s="15">
        <v>11.592329753633289</v>
      </c>
      <c r="N6555" s="5">
        <v>69.094999999999999</v>
      </c>
      <c r="O6555" s="5">
        <v>13.435</v>
      </c>
      <c r="P6555" s="5">
        <v>258</v>
      </c>
      <c r="Q6555" s="5">
        <v>2.1325000000000003</v>
      </c>
      <c r="R6555" s="25"/>
      <c r="S6555" s="14"/>
      <c r="T6555" s="14"/>
    </row>
    <row r="6556" spans="1:20">
      <c r="A6556" s="2">
        <v>29</v>
      </c>
      <c r="B6556" s="2">
        <v>9</v>
      </c>
      <c r="C6556" s="16">
        <v>39720</v>
      </c>
      <c r="D6556" s="8">
        <v>0.875</v>
      </c>
      <c r="E6556" s="9">
        <v>0.10623352213701706</v>
      </c>
      <c r="F6556" s="5">
        <v>21.637199950580911</v>
      </c>
      <c r="G6556" s="5">
        <v>44.038545412709553</v>
      </c>
      <c r="H6556" s="5">
        <v>22.401345462128642</v>
      </c>
      <c r="I6556" s="10"/>
      <c r="J6556" s="11">
        <v>10.5025</v>
      </c>
      <c r="K6556" s="5">
        <f t="shared" si="102"/>
        <v>13.65325</v>
      </c>
      <c r="L6556" s="5">
        <v>7.4049999999999994</v>
      </c>
      <c r="M6556" s="15">
        <v>14.256160581582817</v>
      </c>
      <c r="N6556" s="5">
        <v>72.232500000000002</v>
      </c>
      <c r="O6556" s="5">
        <v>13.35</v>
      </c>
      <c r="P6556" s="5">
        <v>253.10000000000002</v>
      </c>
      <c r="Q6556" s="5">
        <v>2.6175000000000002</v>
      </c>
      <c r="R6556" s="25"/>
      <c r="S6556" s="14"/>
      <c r="T6556" s="14"/>
    </row>
    <row r="6557" spans="1:20">
      <c r="A6557" s="2">
        <v>29</v>
      </c>
      <c r="B6557" s="2">
        <v>9</v>
      </c>
      <c r="C6557" s="16">
        <v>39720</v>
      </c>
      <c r="D6557" s="8">
        <v>0.91666666666669983</v>
      </c>
      <c r="E6557" s="9">
        <v>5.4958483388258851E-2</v>
      </c>
      <c r="F6557" s="5">
        <v>14.05815173928435</v>
      </c>
      <c r="G6557" s="5">
        <v>29.916995473104247</v>
      </c>
      <c r="H6557" s="5">
        <v>15.858843733819898</v>
      </c>
      <c r="I6557" s="10"/>
      <c r="J6557" s="11">
        <v>9.0574999999999992</v>
      </c>
      <c r="K6557" s="5">
        <f t="shared" si="102"/>
        <v>11.774749999999999</v>
      </c>
      <c r="L6557" s="5">
        <v>5.0225</v>
      </c>
      <c r="M6557" s="15">
        <v>15.746621454340113</v>
      </c>
      <c r="N6557" s="5">
        <v>72.78</v>
      </c>
      <c r="O6557" s="5">
        <v>13.295</v>
      </c>
      <c r="P6557" s="5">
        <v>255.07499999999999</v>
      </c>
      <c r="Q6557" s="5">
        <v>2.8374999999999999</v>
      </c>
      <c r="R6557" s="25"/>
      <c r="S6557" s="14"/>
      <c r="T6557" s="14"/>
    </row>
    <row r="6558" spans="1:20">
      <c r="A6558" s="2">
        <v>29</v>
      </c>
      <c r="B6558" s="2">
        <v>9</v>
      </c>
      <c r="C6558" s="16">
        <v>39720</v>
      </c>
      <c r="D6558" s="8">
        <v>0.95833333333330017</v>
      </c>
      <c r="E6558" s="9">
        <v>3.6777538898755929E-2</v>
      </c>
      <c r="F6558" s="5">
        <v>11.533812489179835</v>
      </c>
      <c r="G6558" s="5">
        <v>24.395129838063799</v>
      </c>
      <c r="H6558" s="5">
        <v>12.861317348883963</v>
      </c>
      <c r="I6558" s="10"/>
      <c r="J6558" s="11">
        <v>9.9450000000000003</v>
      </c>
      <c r="K6558" s="5">
        <f t="shared" si="102"/>
        <v>12.928500000000001</v>
      </c>
      <c r="L6558" s="5">
        <v>6.2050000000000001</v>
      </c>
      <c r="M6558" s="15">
        <v>17.488330667429459</v>
      </c>
      <c r="N6558" s="5">
        <v>75.167500000000004</v>
      </c>
      <c r="O6558" s="5">
        <v>13.060000000000002</v>
      </c>
      <c r="P6558" s="5">
        <v>252.35</v>
      </c>
      <c r="Q6558" s="5">
        <v>2.8800000000000003</v>
      </c>
      <c r="R6558" s="25"/>
      <c r="S6558" s="14"/>
      <c r="T6558" s="14"/>
    </row>
    <row r="6559" spans="1:20">
      <c r="A6559" s="2">
        <v>30</v>
      </c>
      <c r="B6559" s="2">
        <v>9</v>
      </c>
      <c r="C6559" s="16">
        <v>39721</v>
      </c>
      <c r="D6559" s="8">
        <v>0</v>
      </c>
      <c r="E6559" s="9">
        <v>3.4074098359255504E-2</v>
      </c>
      <c r="F6559" s="5">
        <v>9.4309463879682394</v>
      </c>
      <c r="G6559" s="5">
        <v>21.617488662240081</v>
      </c>
      <c r="H6559" s="5">
        <v>12.18654227427184</v>
      </c>
      <c r="I6559" s="10"/>
      <c r="J6559" s="11">
        <v>10.654999999999999</v>
      </c>
      <c r="K6559" s="5">
        <f t="shared" si="102"/>
        <v>13.8515</v>
      </c>
      <c r="L6559" s="5">
        <v>6.5150000000000006</v>
      </c>
      <c r="M6559" s="15">
        <v>16.846846125810334</v>
      </c>
      <c r="N6559" s="5">
        <v>77.385000000000005</v>
      </c>
      <c r="O6559" s="5">
        <v>13.085000000000001</v>
      </c>
      <c r="P6559" s="5">
        <v>257.90000000000003</v>
      </c>
      <c r="Q6559" s="5">
        <v>2.8824999999999998</v>
      </c>
      <c r="R6559" s="25"/>
      <c r="S6559" s="14"/>
      <c r="T6559" s="14"/>
    </row>
    <row r="6560" spans="1:20">
      <c r="A6560" s="2">
        <v>30</v>
      </c>
      <c r="B6560" s="2">
        <v>9</v>
      </c>
      <c r="C6560" s="16">
        <v>39721</v>
      </c>
      <c r="D6560" s="8">
        <v>4.1666666666699825E-2</v>
      </c>
      <c r="E6560" s="9">
        <v>3.7490330273006058E-2</v>
      </c>
      <c r="F6560" s="5">
        <v>7.1861959927764172</v>
      </c>
      <c r="G6560" s="5">
        <v>16.874658253300321</v>
      </c>
      <c r="H6560" s="5">
        <v>9.6884622605239024</v>
      </c>
      <c r="I6560" s="10"/>
      <c r="J6560" s="11">
        <v>11.299999999999999</v>
      </c>
      <c r="K6560" s="5">
        <f t="shared" si="102"/>
        <v>14.69</v>
      </c>
      <c r="L6560" s="5">
        <v>5.7299999999999995</v>
      </c>
      <c r="M6560" s="15">
        <v>19.293248727453822</v>
      </c>
      <c r="N6560" s="5">
        <v>77.625</v>
      </c>
      <c r="O6560" s="5">
        <v>13.145</v>
      </c>
      <c r="P6560" s="5">
        <v>260.27499999999998</v>
      </c>
      <c r="Q6560" s="5">
        <v>3.08</v>
      </c>
      <c r="R6560" s="25"/>
      <c r="S6560" s="14"/>
      <c r="T6560" s="14"/>
    </row>
    <row r="6561" spans="1:20">
      <c r="A6561" s="2">
        <v>30</v>
      </c>
      <c r="B6561" s="2">
        <v>9</v>
      </c>
      <c r="C6561" s="16">
        <v>39721</v>
      </c>
      <c r="D6561" s="8">
        <v>8.3333333333300175E-2</v>
      </c>
      <c r="E6561" s="9">
        <v>2.6468942958004282E-2</v>
      </c>
      <c r="F6561" s="5">
        <v>8.4747839312105793</v>
      </c>
      <c r="G6561" s="5">
        <v>18.102207930891893</v>
      </c>
      <c r="H6561" s="5">
        <v>9.6274239996813158</v>
      </c>
      <c r="I6561" s="10"/>
      <c r="J6561" s="11">
        <v>11.1975</v>
      </c>
      <c r="K6561" s="5">
        <f t="shared" si="102"/>
        <v>14.556750000000001</v>
      </c>
      <c r="L6561" s="5">
        <v>6.4124999999999996</v>
      </c>
      <c r="M6561" s="15">
        <v>18.798220320732725</v>
      </c>
      <c r="N6561" s="5">
        <v>80.6875</v>
      </c>
      <c r="O6561" s="5">
        <v>12.987500000000001</v>
      </c>
      <c r="P6561" s="5">
        <v>253.875</v>
      </c>
      <c r="Q6561" s="5">
        <v>2.9175</v>
      </c>
      <c r="R6561" s="25"/>
      <c r="S6561" s="14"/>
      <c r="T6561" s="14"/>
    </row>
    <row r="6562" spans="1:20">
      <c r="A6562" s="2">
        <v>30</v>
      </c>
      <c r="B6562" s="2">
        <v>9</v>
      </c>
      <c r="C6562" s="16">
        <v>39721</v>
      </c>
      <c r="D6562" s="8">
        <v>0.125</v>
      </c>
      <c r="E6562" s="9">
        <v>3.0538725033004956E-2</v>
      </c>
      <c r="F6562" s="5">
        <v>12.335342097899632</v>
      </c>
      <c r="G6562" s="5">
        <v>24.679299633596631</v>
      </c>
      <c r="H6562" s="5">
        <v>12.343957535697001</v>
      </c>
      <c r="I6562" s="10"/>
      <c r="J6562" s="11">
        <v>11.085000000000001</v>
      </c>
      <c r="K6562" s="5">
        <f t="shared" si="102"/>
        <v>14.410500000000001</v>
      </c>
      <c r="L6562" s="5">
        <v>6.87</v>
      </c>
      <c r="M6562" s="15">
        <v>16.519140393917276</v>
      </c>
      <c r="N6562" s="5">
        <v>83.625</v>
      </c>
      <c r="O6562" s="5">
        <v>12.887499999999999</v>
      </c>
      <c r="P6562" s="5">
        <v>257.39999999999998</v>
      </c>
      <c r="Q6562" s="5">
        <v>2.79</v>
      </c>
      <c r="R6562" s="25"/>
      <c r="S6562" s="14"/>
      <c r="T6562" s="14"/>
    </row>
    <row r="6563" spans="1:20">
      <c r="A6563" s="2">
        <v>30</v>
      </c>
      <c r="B6563" s="2">
        <v>9</v>
      </c>
      <c r="C6563" s="16">
        <v>39721</v>
      </c>
      <c r="D6563" s="8">
        <v>0.16666666666669983</v>
      </c>
      <c r="E6563" s="9">
        <v>3.7757416618756125E-2</v>
      </c>
      <c r="F6563" s="5">
        <v>26.212983016279335</v>
      </c>
      <c r="G6563" s="5">
        <v>45.768613894647878</v>
      </c>
      <c r="H6563" s="5">
        <v>19.555630878368543</v>
      </c>
      <c r="I6563" s="10"/>
      <c r="J6563" s="11">
        <v>9.5274999999999999</v>
      </c>
      <c r="K6563" s="5">
        <f t="shared" si="102"/>
        <v>12.38575</v>
      </c>
      <c r="L6563" s="5">
        <v>7.3250000000000002</v>
      </c>
      <c r="M6563" s="15">
        <v>14.396917226950857</v>
      </c>
      <c r="N6563" s="5">
        <v>85.642500000000013</v>
      </c>
      <c r="O6563" s="5">
        <v>12.879999999999999</v>
      </c>
      <c r="P6563" s="5">
        <v>262.5</v>
      </c>
      <c r="Q6563" s="5">
        <v>3.1024999999999996</v>
      </c>
      <c r="R6563" s="25"/>
      <c r="S6563" s="14"/>
      <c r="T6563" s="14"/>
    </row>
    <row r="6564" spans="1:20">
      <c r="A6564" s="2">
        <v>30</v>
      </c>
      <c r="B6564" s="2">
        <v>9</v>
      </c>
      <c r="C6564" s="16">
        <v>39721</v>
      </c>
      <c r="D6564" s="8">
        <v>0.20833333333330017</v>
      </c>
      <c r="E6564" s="9">
        <v>8.9833333312264591E-2</v>
      </c>
      <c r="F6564" s="5">
        <v>64.4340586329335</v>
      </c>
      <c r="G6564" s="5">
        <v>95.235043006067698</v>
      </c>
      <c r="H6564" s="5">
        <v>30.800984373134199</v>
      </c>
      <c r="I6564" s="10"/>
      <c r="J6564" s="11">
        <v>13.565000000000001</v>
      </c>
      <c r="K6564" s="5">
        <f t="shared" si="102"/>
        <v>17.634500000000003</v>
      </c>
      <c r="L6564" s="5">
        <v>9.6675000000000004</v>
      </c>
      <c r="M6564" s="15">
        <v>8.911321341689769</v>
      </c>
      <c r="N6564" s="5">
        <v>86.447500000000005</v>
      </c>
      <c r="O6564" s="5">
        <v>13.030000000000001</v>
      </c>
      <c r="P6564" s="5">
        <v>260.77499999999998</v>
      </c>
      <c r="Q6564" s="5">
        <v>2.9674999999999998</v>
      </c>
      <c r="R6564" s="25"/>
      <c r="S6564" s="14"/>
      <c r="T6564" s="14"/>
    </row>
    <row r="6565" spans="1:20">
      <c r="A6565" s="2">
        <v>30</v>
      </c>
      <c r="B6565" s="2">
        <v>9</v>
      </c>
      <c r="C6565" s="16">
        <v>39721</v>
      </c>
      <c r="D6565" s="8">
        <v>0.25</v>
      </c>
      <c r="E6565" s="9">
        <v>0.16362460138727661</v>
      </c>
      <c r="F6565" s="5">
        <v>102.27918135426657</v>
      </c>
      <c r="G6565" s="5">
        <v>143.74479423331127</v>
      </c>
      <c r="H6565" s="5">
        <v>41.465612879044691</v>
      </c>
      <c r="I6565" s="10"/>
      <c r="J6565" s="11">
        <v>17.2575</v>
      </c>
      <c r="K6565" s="5">
        <f t="shared" si="102"/>
        <v>22.434750000000001</v>
      </c>
      <c r="L6565" s="5">
        <v>12.562500000000002</v>
      </c>
      <c r="M6565" s="15">
        <v>7.263353728516444</v>
      </c>
      <c r="N6565" s="5">
        <v>90.06</v>
      </c>
      <c r="O6565" s="5">
        <v>12.942500000000001</v>
      </c>
      <c r="P6565" s="5">
        <v>260.05</v>
      </c>
      <c r="Q6565" s="5">
        <v>2.6724999999999999</v>
      </c>
      <c r="R6565" s="25"/>
      <c r="S6565" s="14"/>
      <c r="T6565" s="14"/>
    </row>
    <row r="6566" spans="1:20">
      <c r="A6566" s="2">
        <v>30</v>
      </c>
      <c r="B6566" s="2">
        <v>9</v>
      </c>
      <c r="C6566" s="16">
        <v>39721</v>
      </c>
      <c r="D6566" s="8">
        <v>0.29166666666669983</v>
      </c>
      <c r="E6566" s="9">
        <v>0.1762495476190287</v>
      </c>
      <c r="F6566" s="5">
        <v>88.798496193796211</v>
      </c>
      <c r="G6566" s="5">
        <v>132.81462526122758</v>
      </c>
      <c r="H6566" s="5">
        <v>44.016129067431358</v>
      </c>
      <c r="I6566" s="10"/>
      <c r="J6566" s="11">
        <v>18.5975</v>
      </c>
      <c r="K6566" s="5">
        <f t="shared" si="102"/>
        <v>24.176750000000002</v>
      </c>
      <c r="L6566" s="5">
        <v>13.372499999999999</v>
      </c>
      <c r="M6566" s="15">
        <v>7.9732860189635852</v>
      </c>
      <c r="N6566" s="5">
        <v>91.55</v>
      </c>
      <c r="O6566" s="5">
        <v>13.1675</v>
      </c>
      <c r="P6566" s="5">
        <v>260.5</v>
      </c>
      <c r="Q6566" s="5">
        <v>2.665</v>
      </c>
      <c r="R6566" s="25"/>
      <c r="S6566" s="14"/>
      <c r="T6566" s="14"/>
    </row>
    <row r="6567" spans="1:20">
      <c r="A6567" s="2">
        <v>30</v>
      </c>
      <c r="B6567" s="2">
        <v>9</v>
      </c>
      <c r="C6567" s="16">
        <v>39721</v>
      </c>
      <c r="D6567" s="8">
        <v>0.33333333333330017</v>
      </c>
      <c r="E6567" s="9">
        <v>0.19835085126103233</v>
      </c>
      <c r="F6567" s="5">
        <v>91.92310952222725</v>
      </c>
      <c r="G6567" s="5">
        <v>132.61666309210867</v>
      </c>
      <c r="H6567" s="5">
        <v>40.693553569881423</v>
      </c>
      <c r="I6567" s="10"/>
      <c r="J6567" s="11">
        <v>20.07</v>
      </c>
      <c r="K6567" s="5">
        <f t="shared" si="102"/>
        <v>26.091000000000001</v>
      </c>
      <c r="L6567" s="5">
        <v>14.8675</v>
      </c>
      <c r="M6567" s="15">
        <v>8.1506301434196224</v>
      </c>
      <c r="N6567" s="5">
        <v>89.997500000000002</v>
      </c>
      <c r="O6567" s="5">
        <v>13.7425</v>
      </c>
      <c r="P6567" s="5">
        <v>260.82499999999999</v>
      </c>
      <c r="Q6567" s="5">
        <v>3.4750000000000001</v>
      </c>
      <c r="R6567" s="25"/>
      <c r="S6567" s="14"/>
      <c r="T6567" s="14"/>
    </row>
    <row r="6568" spans="1:20">
      <c r="A6568" s="2">
        <v>30</v>
      </c>
      <c r="B6568" s="2">
        <v>9</v>
      </c>
      <c r="C6568" s="16">
        <v>39721</v>
      </c>
      <c r="D6568" s="8">
        <v>0.375</v>
      </c>
      <c r="E6568" s="9">
        <v>0.13243162375452164</v>
      </c>
      <c r="F6568" s="5">
        <v>62.04368617375458</v>
      </c>
      <c r="G6568" s="5">
        <v>97.404476997592013</v>
      </c>
      <c r="H6568" s="5">
        <v>35.360790823837441</v>
      </c>
      <c r="I6568" s="10"/>
      <c r="J6568" s="11">
        <v>15.94</v>
      </c>
      <c r="K6568" s="5">
        <f t="shared" si="102"/>
        <v>20.722000000000001</v>
      </c>
      <c r="L6568" s="5">
        <v>11.6625</v>
      </c>
      <c r="M6568" s="15">
        <v>9.8775530309259665</v>
      </c>
      <c r="N6568" s="5">
        <v>82.632499999999993</v>
      </c>
      <c r="O6568" s="5">
        <v>14.627500000000001</v>
      </c>
      <c r="P6568" s="5">
        <v>264.57500000000005</v>
      </c>
      <c r="Q6568" s="5">
        <v>4.3899999999999997</v>
      </c>
      <c r="R6568" s="25"/>
      <c r="S6568" s="14"/>
      <c r="T6568" s="14"/>
    </row>
    <row r="6569" spans="1:20">
      <c r="A6569" s="2">
        <v>30</v>
      </c>
      <c r="B6569" s="2">
        <v>9</v>
      </c>
      <c r="C6569" s="16">
        <v>39721</v>
      </c>
      <c r="D6569" s="8">
        <v>0.41666666666669983</v>
      </c>
      <c r="E6569" s="9">
        <v>0.12286584041202009</v>
      </c>
      <c r="F6569" s="5">
        <v>59.742253240770225</v>
      </c>
      <c r="G6569" s="5">
        <v>94.247020706151488</v>
      </c>
      <c r="H6569" s="5">
        <v>34.504767465381263</v>
      </c>
      <c r="I6569" s="10"/>
      <c r="J6569" s="11">
        <v>17.697499999999998</v>
      </c>
      <c r="K6569" s="5">
        <f t="shared" si="102"/>
        <v>23.006749999999997</v>
      </c>
      <c r="L6569" s="5">
        <v>11.2225</v>
      </c>
      <c r="M6569" s="15">
        <v>9.9141537060199756</v>
      </c>
      <c r="N6569" s="5">
        <v>73.257499999999993</v>
      </c>
      <c r="O6569" s="5">
        <v>15.7225</v>
      </c>
      <c r="P6569" s="5">
        <v>259</v>
      </c>
      <c r="Q6569" s="5">
        <v>3.9874999999999998</v>
      </c>
      <c r="R6569" s="25"/>
      <c r="S6569" s="14"/>
      <c r="T6569" s="14"/>
    </row>
    <row r="6570" spans="1:20">
      <c r="A6570" s="2">
        <v>30</v>
      </c>
      <c r="B6570" s="2">
        <v>9</v>
      </c>
      <c r="C6570" s="16">
        <v>39721</v>
      </c>
      <c r="D6570" s="8">
        <v>0.45833333333330017</v>
      </c>
      <c r="E6570" s="9">
        <v>0.12004341677226965</v>
      </c>
      <c r="F6570" s="5">
        <v>64.489135835193451</v>
      </c>
      <c r="G6570" s="5">
        <v>99.746606625899588</v>
      </c>
      <c r="H6570" s="5">
        <v>35.257470790706137</v>
      </c>
      <c r="I6570" s="10"/>
      <c r="J6570" s="11">
        <v>19.89</v>
      </c>
      <c r="K6570" s="5">
        <f t="shared" si="102"/>
        <v>25.857000000000003</v>
      </c>
      <c r="L6570" s="5">
        <v>10.6425</v>
      </c>
      <c r="M6570" s="15">
        <v>9.8360415371239611</v>
      </c>
      <c r="N6570" s="5">
        <v>86.652500000000003</v>
      </c>
      <c r="O6570" s="5">
        <v>14.45</v>
      </c>
      <c r="P6570" s="5">
        <v>256.07500000000005</v>
      </c>
      <c r="Q6570" s="5">
        <v>3.2725</v>
      </c>
      <c r="R6570" s="25"/>
      <c r="S6570" s="14"/>
      <c r="T6570" s="14"/>
    </row>
    <row r="6571" spans="1:20">
      <c r="A6571" s="2">
        <v>30</v>
      </c>
      <c r="B6571" s="2">
        <v>9</v>
      </c>
      <c r="C6571" s="16">
        <v>39721</v>
      </c>
      <c r="D6571" s="8">
        <v>0.5</v>
      </c>
      <c r="E6571" s="9">
        <v>0.11133919021326825</v>
      </c>
      <c r="F6571" s="5">
        <v>56.10616228221533</v>
      </c>
      <c r="G6571" s="5">
        <v>89.119244540669058</v>
      </c>
      <c r="H6571" s="5">
        <v>33.013082258453728</v>
      </c>
      <c r="I6571" s="10"/>
      <c r="J6571" s="11">
        <v>13.830000000000002</v>
      </c>
      <c r="K6571" s="5">
        <f t="shared" si="102"/>
        <v>17.979000000000003</v>
      </c>
      <c r="L6571" s="5">
        <v>9.0425000000000004</v>
      </c>
      <c r="M6571" s="15">
        <v>11.439651191187281</v>
      </c>
      <c r="N6571" s="5">
        <v>92.174999999999997</v>
      </c>
      <c r="O6571" s="5">
        <v>14.0075</v>
      </c>
      <c r="P6571" s="5">
        <v>262.20000000000005</v>
      </c>
      <c r="Q6571" s="5">
        <v>4.4375</v>
      </c>
      <c r="R6571" s="25"/>
      <c r="S6571" s="14"/>
      <c r="T6571" s="14"/>
    </row>
    <row r="6572" spans="1:20">
      <c r="A6572" s="2">
        <v>30</v>
      </c>
      <c r="B6572" s="2">
        <v>9</v>
      </c>
      <c r="C6572" s="16">
        <v>39721</v>
      </c>
      <c r="D6572" s="8">
        <v>0.54166666666669983</v>
      </c>
      <c r="E6572" s="9">
        <v>0.10783360721901769</v>
      </c>
      <c r="F6572" s="5">
        <v>54.019723121664562</v>
      </c>
      <c r="G6572" s="5">
        <v>87.314365100557183</v>
      </c>
      <c r="H6572" s="5">
        <v>33.294641978892621</v>
      </c>
      <c r="I6572" s="10"/>
      <c r="J6572" s="11">
        <v>15.197500000000002</v>
      </c>
      <c r="K6572" s="5">
        <f t="shared" si="102"/>
        <v>19.756750000000004</v>
      </c>
      <c r="L6572" s="5">
        <v>9.7774999999999999</v>
      </c>
      <c r="M6572" s="15">
        <v>12.746157098494542</v>
      </c>
      <c r="N6572" s="5">
        <v>87.282499999999999</v>
      </c>
      <c r="O6572" s="5">
        <v>14.192499999999999</v>
      </c>
      <c r="P6572" s="5">
        <v>265.07499999999999</v>
      </c>
      <c r="Q6572" s="5">
        <v>5.01</v>
      </c>
      <c r="R6572" s="25"/>
      <c r="S6572" s="14"/>
      <c r="T6572" s="14"/>
    </row>
    <row r="6573" spans="1:20">
      <c r="A6573" s="2">
        <v>30</v>
      </c>
      <c r="B6573" s="2">
        <v>9</v>
      </c>
      <c r="C6573" s="16">
        <v>39721</v>
      </c>
      <c r="D6573" s="8">
        <v>0.58333333333330017</v>
      </c>
      <c r="E6573" s="9">
        <v>8.8643159237764571E-2</v>
      </c>
      <c r="F6573" s="5">
        <v>43.562377861149834</v>
      </c>
      <c r="G6573" s="5">
        <v>76.171509901956071</v>
      </c>
      <c r="H6573" s="5">
        <v>32.609132040806237</v>
      </c>
      <c r="I6573" s="10"/>
      <c r="J6573" s="11">
        <v>16.887499999999999</v>
      </c>
      <c r="K6573" s="5">
        <f t="shared" si="102"/>
        <v>21.953749999999999</v>
      </c>
      <c r="L6573" s="5">
        <v>8.75</v>
      </c>
      <c r="M6573" s="15">
        <v>12.535275924786504</v>
      </c>
      <c r="N6573" s="5">
        <v>70.72999999999999</v>
      </c>
      <c r="O6573" s="5">
        <v>14.772499999999999</v>
      </c>
      <c r="P6573" s="5">
        <v>264.52499999999998</v>
      </c>
      <c r="Q6573" s="5">
        <v>5.69</v>
      </c>
      <c r="R6573" s="25"/>
      <c r="S6573" s="14"/>
      <c r="T6573" s="14"/>
    </row>
    <row r="6574" spans="1:20">
      <c r="A6574" s="2">
        <v>30</v>
      </c>
      <c r="B6574" s="2">
        <v>9</v>
      </c>
      <c r="C6574" s="16">
        <v>39721</v>
      </c>
      <c r="D6574" s="8">
        <v>0.625</v>
      </c>
      <c r="E6574" s="9">
        <v>0.11062543993076822</v>
      </c>
      <c r="F6574" s="5">
        <v>63.020537217874256</v>
      </c>
      <c r="G6574" s="5">
        <v>103.18014958069659</v>
      </c>
      <c r="H6574" s="5">
        <v>40.159612362822337</v>
      </c>
      <c r="I6574" s="10"/>
      <c r="J6574" s="11">
        <v>20.395000000000003</v>
      </c>
      <c r="K6574" s="5">
        <f t="shared" si="102"/>
        <v>26.513500000000004</v>
      </c>
      <c r="L6574" s="5">
        <v>12.852499999999999</v>
      </c>
      <c r="M6574" s="15">
        <v>8.8649828790047724</v>
      </c>
      <c r="N6574" s="5">
        <v>74.360000000000014</v>
      </c>
      <c r="O6574" s="5">
        <v>14.299999999999999</v>
      </c>
      <c r="P6574" s="5">
        <v>262.125</v>
      </c>
      <c r="Q6574" s="5">
        <v>4</v>
      </c>
      <c r="R6574" s="25"/>
      <c r="S6574" s="14"/>
      <c r="T6574" s="14"/>
    </row>
    <row r="6575" spans="1:20">
      <c r="A6575" s="2">
        <v>30</v>
      </c>
      <c r="B6575" s="2">
        <v>9</v>
      </c>
      <c r="C6575" s="16">
        <v>39721</v>
      </c>
      <c r="D6575" s="8">
        <v>0.66666666666669983</v>
      </c>
      <c r="E6575" s="9">
        <v>0.12797348328227107</v>
      </c>
      <c r="F6575" s="5">
        <v>47.654624617964849</v>
      </c>
      <c r="G6575" s="5">
        <v>85.78148202273897</v>
      </c>
      <c r="H6575" s="5">
        <v>38.126857404774121</v>
      </c>
      <c r="I6575" s="10"/>
      <c r="J6575" s="11">
        <v>23.237499999999997</v>
      </c>
      <c r="K6575" s="5">
        <f t="shared" si="102"/>
        <v>30.208749999999998</v>
      </c>
      <c r="L6575" s="5">
        <v>12.764999999999999</v>
      </c>
      <c r="M6575" s="15">
        <v>10.642126698271129</v>
      </c>
      <c r="N6575" s="5">
        <v>69.352499999999992</v>
      </c>
      <c r="O6575" s="5">
        <v>14.525</v>
      </c>
      <c r="P6575" s="5">
        <v>260.77499999999998</v>
      </c>
      <c r="Q6575" s="5">
        <v>4.3699999999999992</v>
      </c>
      <c r="R6575" s="25"/>
      <c r="S6575" s="14"/>
      <c r="T6575" s="14"/>
    </row>
    <row r="6576" spans="1:20">
      <c r="A6576" s="2">
        <v>30</v>
      </c>
      <c r="B6576" s="2">
        <v>9</v>
      </c>
      <c r="C6576" s="16">
        <v>39721</v>
      </c>
      <c r="D6576" s="8">
        <v>0.70833333333330017</v>
      </c>
      <c r="E6576" s="9">
        <v>0.12800290116602112</v>
      </c>
      <c r="F6576" s="5">
        <v>39.978833721801102</v>
      </c>
      <c r="G6576" s="5">
        <v>73.944392052837188</v>
      </c>
      <c r="H6576" s="5">
        <v>33.965558331036078</v>
      </c>
      <c r="I6576" s="10"/>
      <c r="J6576" s="11">
        <v>18.567499999999999</v>
      </c>
      <c r="K6576" s="5">
        <f t="shared" si="102"/>
        <v>24.13775</v>
      </c>
      <c r="L6576" s="5">
        <v>11.574999999999999</v>
      </c>
      <c r="M6576" s="15">
        <v>12.491986664110499</v>
      </c>
      <c r="N6576" s="5">
        <v>71.414999999999992</v>
      </c>
      <c r="O6576" s="5">
        <v>14.307499999999999</v>
      </c>
      <c r="P6576" s="5">
        <v>257.8</v>
      </c>
      <c r="Q6576" s="5">
        <v>4.125</v>
      </c>
      <c r="R6576" s="25"/>
      <c r="S6576" s="14"/>
      <c r="T6576" s="14"/>
    </row>
    <row r="6577" spans="1:20">
      <c r="A6577" s="2">
        <v>30</v>
      </c>
      <c r="B6577" s="2">
        <v>9</v>
      </c>
      <c r="C6577" s="16">
        <v>39721</v>
      </c>
      <c r="D6577" s="8">
        <v>0.75</v>
      </c>
      <c r="E6577" s="9">
        <v>0.12553699512927075</v>
      </c>
      <c r="F6577" s="5">
        <v>38.705762249480756</v>
      </c>
      <c r="G6577" s="5">
        <v>70.177094783298813</v>
      </c>
      <c r="H6577" s="5">
        <v>31.471332533818053</v>
      </c>
      <c r="I6577" s="10"/>
      <c r="J6577" s="11">
        <v>13.33</v>
      </c>
      <c r="K6577" s="5">
        <f t="shared" si="102"/>
        <v>17.329000000000001</v>
      </c>
      <c r="L6577" s="5">
        <v>10.255000000000001</v>
      </c>
      <c r="M6577" s="15">
        <v>11.195620268310243</v>
      </c>
      <c r="N6577" s="5">
        <v>85.27000000000001</v>
      </c>
      <c r="O6577" s="5">
        <v>13.512499999999999</v>
      </c>
      <c r="P6577" s="5">
        <v>252.82499999999999</v>
      </c>
      <c r="Q6577" s="5">
        <v>2.9924999999999997</v>
      </c>
      <c r="R6577" s="25"/>
      <c r="S6577" s="14"/>
      <c r="T6577" s="14"/>
    </row>
    <row r="6578" spans="1:20">
      <c r="A6578" s="2">
        <v>30</v>
      </c>
      <c r="B6578" s="2">
        <v>9</v>
      </c>
      <c r="C6578" s="16">
        <v>39721</v>
      </c>
      <c r="D6578" s="8">
        <v>0.79166666666669983</v>
      </c>
      <c r="E6578" s="9">
        <v>0.13040845707627158</v>
      </c>
      <c r="F6578" s="5">
        <v>33.792397588553243</v>
      </c>
      <c r="G6578" s="5">
        <v>60.976297338968969</v>
      </c>
      <c r="H6578" s="5">
        <v>27.183899750415723</v>
      </c>
      <c r="I6578" s="10"/>
      <c r="J6578" s="11">
        <v>10.405000000000001</v>
      </c>
      <c r="K6578" s="5">
        <f t="shared" si="102"/>
        <v>13.526500000000002</v>
      </c>
      <c r="L6578" s="5">
        <v>7.8125</v>
      </c>
      <c r="M6578" s="15">
        <v>13.290315220264663</v>
      </c>
      <c r="N6578" s="5">
        <v>88.495000000000005</v>
      </c>
      <c r="O6578" s="5">
        <v>13.557500000000001</v>
      </c>
      <c r="P6578" s="5">
        <v>252.15</v>
      </c>
      <c r="Q6578" s="5">
        <v>2.4900000000000002</v>
      </c>
      <c r="R6578" s="25"/>
      <c r="S6578" s="14"/>
      <c r="T6578" s="14"/>
    </row>
    <row r="6579" spans="1:20">
      <c r="A6579" s="2">
        <v>30</v>
      </c>
      <c r="B6579" s="2">
        <v>9</v>
      </c>
      <c r="C6579" s="16">
        <v>39721</v>
      </c>
      <c r="D6579" s="8">
        <v>0.83333333333330017</v>
      </c>
      <c r="E6579" s="9">
        <v>0.13813163629677286</v>
      </c>
      <c r="F6579" s="5">
        <v>27.74342591684772</v>
      </c>
      <c r="G6579" s="5">
        <v>51.195466818001385</v>
      </c>
      <c r="H6579" s="5">
        <v>23.452040901153662</v>
      </c>
      <c r="I6579" s="10"/>
      <c r="J6579" s="11">
        <v>10.154999999999999</v>
      </c>
      <c r="K6579" s="5">
        <f t="shared" si="102"/>
        <v>13.201499999999999</v>
      </c>
      <c r="L6579" s="5">
        <v>8.1449999999999996</v>
      </c>
      <c r="M6579" s="15">
        <v>13.882093076434785</v>
      </c>
      <c r="N6579" s="5">
        <v>86.777500000000003</v>
      </c>
      <c r="O6579" s="5">
        <v>14.135</v>
      </c>
      <c r="P6579" s="5">
        <v>255.32499999999999</v>
      </c>
      <c r="Q6579" s="5">
        <v>2.4899999999999998</v>
      </c>
      <c r="R6579" s="25"/>
      <c r="S6579" s="14"/>
      <c r="T6579" s="14"/>
    </row>
    <row r="6580" spans="1:20">
      <c r="A6580" s="2">
        <v>30</v>
      </c>
      <c r="B6580" s="2">
        <v>9</v>
      </c>
      <c r="C6580" s="16">
        <v>39721</v>
      </c>
      <c r="D6580" s="8">
        <v>0.875</v>
      </c>
      <c r="E6580" s="9">
        <v>9.6513682678266002E-2</v>
      </c>
      <c r="F6580" s="5">
        <v>18.903118223697</v>
      </c>
      <c r="G6580" s="5">
        <v>38.426237097414315</v>
      </c>
      <c r="H6580" s="5">
        <v>19.523118873717316</v>
      </c>
      <c r="I6580" s="10"/>
      <c r="J6580" s="11">
        <v>11.975000000000001</v>
      </c>
      <c r="K6580" s="5">
        <f t="shared" si="102"/>
        <v>15.567500000000003</v>
      </c>
      <c r="L6580" s="5">
        <v>7.8574999999999999</v>
      </c>
      <c r="M6580" s="15">
        <v>15.839645583072178</v>
      </c>
      <c r="N6580" s="5">
        <v>83.875</v>
      </c>
      <c r="O6580" s="5">
        <v>14.604999999999999</v>
      </c>
      <c r="P6580" s="5">
        <v>259.2</v>
      </c>
      <c r="Q6580" s="5">
        <v>3.0625</v>
      </c>
      <c r="R6580" s="25"/>
      <c r="S6580" s="14"/>
      <c r="T6580" s="14"/>
    </row>
    <row r="6581" spans="1:20">
      <c r="A6581" s="2">
        <v>30</v>
      </c>
      <c r="B6581" s="2">
        <v>9</v>
      </c>
      <c r="C6581" s="16">
        <v>39721</v>
      </c>
      <c r="D6581" s="8">
        <v>0.91666666666669983</v>
      </c>
      <c r="E6581" s="9">
        <v>5.8312063355509682E-2</v>
      </c>
      <c r="F6581" s="5">
        <v>14.604400226223971</v>
      </c>
      <c r="G6581" s="5">
        <v>31.209184926144573</v>
      </c>
      <c r="H6581" s="5">
        <v>16.604784699920604</v>
      </c>
      <c r="I6581" s="10"/>
      <c r="J6581" s="11">
        <v>11.782500000000001</v>
      </c>
      <c r="K6581" s="5">
        <f t="shared" si="102"/>
        <v>15.317250000000001</v>
      </c>
      <c r="L6581" s="5">
        <v>7.04</v>
      </c>
      <c r="M6581" s="15">
        <v>15.691842287974152</v>
      </c>
      <c r="N6581" s="5">
        <v>80.454999999999998</v>
      </c>
      <c r="O6581" s="5">
        <v>14.780000000000001</v>
      </c>
      <c r="P6581" s="5">
        <v>258.14999999999998</v>
      </c>
      <c r="Q6581" s="5">
        <v>3.2149999999999999</v>
      </c>
      <c r="R6581" s="25"/>
      <c r="S6581" s="14"/>
      <c r="T6581" s="14"/>
    </row>
    <row r="6582" spans="1:20">
      <c r="A6582" s="2">
        <v>30</v>
      </c>
      <c r="B6582" s="2">
        <v>9</v>
      </c>
      <c r="C6582" s="16">
        <v>39721</v>
      </c>
      <c r="D6582" s="8">
        <v>0.95833333333330017</v>
      </c>
      <c r="E6582" s="9">
        <v>3.5319859028255865E-2</v>
      </c>
      <c r="F6582" s="5">
        <v>10.461845244196656</v>
      </c>
      <c r="G6582" s="5">
        <v>22.669141460360198</v>
      </c>
      <c r="H6582" s="5">
        <v>12.20729621616354</v>
      </c>
      <c r="I6582" s="10"/>
      <c r="J6582" s="11">
        <v>9.0075000000000003</v>
      </c>
      <c r="K6582" s="5">
        <f t="shared" si="102"/>
        <v>11.709750000000001</v>
      </c>
      <c r="L6582" s="5">
        <v>5.3550000000000004</v>
      </c>
      <c r="M6582" s="15">
        <v>17.996709151360619</v>
      </c>
      <c r="N6582" s="5">
        <v>79.762500000000003</v>
      </c>
      <c r="O6582" s="5">
        <v>14.647500000000001</v>
      </c>
      <c r="P6582" s="5">
        <v>259.17500000000001</v>
      </c>
      <c r="Q6582" s="5">
        <v>3.5750000000000002</v>
      </c>
      <c r="R6582" s="25"/>
      <c r="S6582" s="14"/>
      <c r="T6582" s="14"/>
    </row>
    <row r="6583" spans="1:20">
      <c r="A6583" s="2">
        <v>1</v>
      </c>
      <c r="B6583" s="2">
        <v>10</v>
      </c>
      <c r="C6583" s="16">
        <v>39722</v>
      </c>
      <c r="D6583" s="8">
        <v>0</v>
      </c>
      <c r="E6583" s="9">
        <v>2.2516729024253751E-2</v>
      </c>
      <c r="F6583" s="5">
        <v>8.3838840302346771</v>
      </c>
      <c r="G6583" s="5">
        <v>18.4427530859687</v>
      </c>
      <c r="H6583" s="5">
        <v>10.058869055734023</v>
      </c>
      <c r="I6583" s="10"/>
      <c r="J6583" s="11">
        <v>7.8324999999999996</v>
      </c>
      <c r="K6583" s="5">
        <f t="shared" si="102"/>
        <v>10.18225</v>
      </c>
      <c r="L6583" s="5">
        <v>4.6950000000000003</v>
      </c>
      <c r="M6583" s="15">
        <v>17.192635215600458</v>
      </c>
      <c r="N6583" s="5">
        <v>79.137500000000003</v>
      </c>
      <c r="O6583" s="5">
        <v>14.582500000000001</v>
      </c>
      <c r="P6583" s="5">
        <v>260.07499999999999</v>
      </c>
      <c r="Q6583" s="5">
        <v>3.88</v>
      </c>
      <c r="R6583" s="25"/>
      <c r="S6583" s="14"/>
      <c r="T6583" s="14"/>
    </row>
    <row r="6584" spans="1:20">
      <c r="A6584" s="2">
        <v>1</v>
      </c>
      <c r="B6584" s="2">
        <v>10</v>
      </c>
      <c r="C6584" s="16">
        <v>39722</v>
      </c>
      <c r="D6584" s="8">
        <v>4.1666666666699825E-2</v>
      </c>
      <c r="E6584" s="9">
        <v>1.342681998700224E-2</v>
      </c>
      <c r="F6584" s="5">
        <v>5.611888498682573</v>
      </c>
      <c r="G6584" s="5">
        <v>13.07754834410312</v>
      </c>
      <c r="H6584" s="5">
        <v>7.4656598454205456</v>
      </c>
      <c r="I6584" s="10"/>
      <c r="J6584" s="11">
        <v>8.1349999999999998</v>
      </c>
      <c r="K6584" s="5">
        <f t="shared" si="102"/>
        <v>10.5755</v>
      </c>
      <c r="L6584" s="5">
        <v>5.5250000000000004</v>
      </c>
      <c r="M6584" s="15">
        <v>19.564088598787936</v>
      </c>
      <c r="N6584" s="5">
        <v>79.147499999999994</v>
      </c>
      <c r="O6584" s="5">
        <v>14.54</v>
      </c>
      <c r="P6584" s="5">
        <v>258.05</v>
      </c>
      <c r="Q6584" s="5">
        <v>4.0774999999999997</v>
      </c>
      <c r="R6584" s="25"/>
      <c r="S6584" s="14"/>
      <c r="T6584" s="14"/>
    </row>
    <row r="6585" spans="1:20">
      <c r="A6585" s="2">
        <v>1</v>
      </c>
      <c r="B6585" s="2">
        <v>10</v>
      </c>
      <c r="C6585" s="16">
        <v>39722</v>
      </c>
      <c r="D6585" s="8">
        <v>8.3333333333300175E-2</v>
      </c>
      <c r="E6585" s="9">
        <v>1.3337676279752231E-2</v>
      </c>
      <c r="F6585" s="5">
        <v>6.8559726333012536</v>
      </c>
      <c r="G6585" s="5">
        <v>14.923856071263899</v>
      </c>
      <c r="H6585" s="5">
        <v>8.0678834379626458</v>
      </c>
      <c r="I6585" s="10"/>
      <c r="J6585" s="11">
        <v>6.194</v>
      </c>
      <c r="K6585" s="5">
        <f t="shared" si="102"/>
        <v>8.0522000000000009</v>
      </c>
      <c r="L6585" s="5">
        <v>4.4574999999999996</v>
      </c>
      <c r="M6585" s="15">
        <v>20.587613325647144</v>
      </c>
      <c r="N6585" s="5">
        <v>81.227499999999992</v>
      </c>
      <c r="O6585" s="5">
        <v>14.57</v>
      </c>
      <c r="P6585" s="5">
        <v>255.57499999999999</v>
      </c>
      <c r="Q6585" s="5">
        <v>3.7949999999999999</v>
      </c>
      <c r="R6585" s="25"/>
      <c r="S6585" s="14"/>
      <c r="T6585" s="14"/>
    </row>
    <row r="6586" spans="1:20">
      <c r="A6586" s="2">
        <v>1</v>
      </c>
      <c r="B6586" s="2">
        <v>10</v>
      </c>
      <c r="C6586" s="16">
        <v>39722</v>
      </c>
      <c r="D6586" s="8">
        <v>0.125</v>
      </c>
      <c r="E6586" s="9">
        <v>2.2427446281253753E-2</v>
      </c>
      <c r="F6586" s="5">
        <v>8.2748534235997937</v>
      </c>
      <c r="G6586" s="5">
        <v>16.946494091591109</v>
      </c>
      <c r="H6586" s="5">
        <v>8.6716406679913138</v>
      </c>
      <c r="I6586" s="10"/>
      <c r="J6586" s="11">
        <v>4.6020000000000003</v>
      </c>
      <c r="K6586" s="5">
        <f t="shared" si="102"/>
        <v>5.9826000000000006</v>
      </c>
      <c r="L6586" s="5">
        <v>3.1550000000000002</v>
      </c>
      <c r="M6586" s="15">
        <v>20.146957849913058</v>
      </c>
      <c r="N6586" s="5">
        <v>87.727500000000006</v>
      </c>
      <c r="O6586" s="5">
        <v>14.015000000000001</v>
      </c>
      <c r="P6586" s="5">
        <v>257.47500000000002</v>
      </c>
      <c r="Q6586" s="5">
        <v>4.0650000000000004</v>
      </c>
      <c r="R6586" s="25"/>
      <c r="S6586" s="14"/>
      <c r="T6586" s="14"/>
    </row>
    <row r="6587" spans="1:20">
      <c r="A6587" s="2">
        <v>1</v>
      </c>
      <c r="B6587" s="2">
        <v>10</v>
      </c>
      <c r="C6587" s="16">
        <v>39722</v>
      </c>
      <c r="D6587" s="8">
        <v>0.16666666666669983</v>
      </c>
      <c r="E6587" s="9">
        <v>2.3942359999504014E-2</v>
      </c>
      <c r="F6587" s="5">
        <v>15.683688267996589</v>
      </c>
      <c r="G6587" s="5">
        <v>31.445838959850807</v>
      </c>
      <c r="H6587" s="5">
        <v>15.76215069185422</v>
      </c>
      <c r="I6587" s="10"/>
      <c r="J6587" s="11">
        <v>6.6059999999999999</v>
      </c>
      <c r="K6587" s="5">
        <f t="shared" si="102"/>
        <v>8.5877999999999997</v>
      </c>
      <c r="L6587" s="5">
        <v>4.6124999999999998</v>
      </c>
      <c r="M6587" s="15">
        <v>20.872051699735209</v>
      </c>
      <c r="N6587" s="5">
        <v>83.63</v>
      </c>
      <c r="O6587" s="5">
        <v>14.25</v>
      </c>
      <c r="P6587" s="5">
        <v>261.45</v>
      </c>
      <c r="Q6587" s="5">
        <v>4.3849999999999998</v>
      </c>
      <c r="R6587" s="25"/>
      <c r="S6587" s="14"/>
      <c r="T6587" s="14"/>
    </row>
    <row r="6588" spans="1:20">
      <c r="A6588" s="2">
        <v>1</v>
      </c>
      <c r="B6588" s="2">
        <v>10</v>
      </c>
      <c r="C6588" s="16">
        <v>39722</v>
      </c>
      <c r="D6588" s="8">
        <v>0.20833333333330017</v>
      </c>
      <c r="E6588" s="9">
        <v>3.3537038257505619E-2</v>
      </c>
      <c r="F6588" s="5">
        <v>33.398708817081278</v>
      </c>
      <c r="G6588" s="5">
        <v>59.819484951195413</v>
      </c>
      <c r="H6588" s="5">
        <v>26.420776134114131</v>
      </c>
      <c r="I6588" s="10"/>
      <c r="J6588" s="11">
        <v>11.89</v>
      </c>
      <c r="K6588" s="5">
        <f t="shared" si="102"/>
        <v>15.457000000000001</v>
      </c>
      <c r="L6588" s="5">
        <v>7.3149999999999995</v>
      </c>
      <c r="M6588" s="15">
        <v>14.415020486338907</v>
      </c>
      <c r="N6588" s="5">
        <v>76.877499999999998</v>
      </c>
      <c r="O6588" s="5">
        <v>14.357500000000002</v>
      </c>
      <c r="P6588" s="5">
        <v>264.55</v>
      </c>
      <c r="Q6588" s="5">
        <v>5.3375000000000004</v>
      </c>
      <c r="R6588" s="25"/>
      <c r="S6588" s="14"/>
      <c r="T6588" s="14"/>
    </row>
    <row r="6589" spans="1:20">
      <c r="A6589" s="2">
        <v>1</v>
      </c>
      <c r="B6589" s="2">
        <v>10</v>
      </c>
      <c r="C6589" s="16">
        <v>39722</v>
      </c>
      <c r="D6589" s="8">
        <v>0.25</v>
      </c>
      <c r="E6589" s="9">
        <v>9.2144961588515442E-2</v>
      </c>
      <c r="F6589" s="5">
        <v>62.092250879298852</v>
      </c>
      <c r="G6589" s="5">
        <v>100.96120185222073</v>
      </c>
      <c r="H6589" s="5">
        <v>38.86895097292188</v>
      </c>
      <c r="I6589" s="10"/>
      <c r="J6589" s="11">
        <v>14.95</v>
      </c>
      <c r="K6589" s="5">
        <f t="shared" si="102"/>
        <v>19.434999999999999</v>
      </c>
      <c r="L6589" s="5">
        <v>10.502500000000001</v>
      </c>
      <c r="M6589" s="15">
        <v>10.226610374951065</v>
      </c>
      <c r="N6589" s="5">
        <v>76.947499999999991</v>
      </c>
      <c r="O6589" s="5">
        <v>13.845000000000001</v>
      </c>
      <c r="P6589" s="5">
        <v>275.32500000000005</v>
      </c>
      <c r="Q6589" s="5">
        <v>4.2774999999999999</v>
      </c>
      <c r="R6589" s="25"/>
      <c r="S6589" s="14"/>
      <c r="T6589" s="14"/>
    </row>
    <row r="6590" spans="1:20">
      <c r="A6590" s="2">
        <v>1</v>
      </c>
      <c r="B6590" s="2">
        <v>10</v>
      </c>
      <c r="C6590" s="16">
        <v>39722</v>
      </c>
      <c r="D6590" s="8">
        <v>0.29166666666669983</v>
      </c>
      <c r="E6590" s="9">
        <v>0.11255205382101888</v>
      </c>
      <c r="F6590" s="5">
        <v>59.125312018486113</v>
      </c>
      <c r="G6590" s="5">
        <v>99.570120202626313</v>
      </c>
      <c r="H6590" s="5">
        <v>40.4448081841402</v>
      </c>
      <c r="I6590" s="10"/>
      <c r="J6590" s="11">
        <v>17.172499999999999</v>
      </c>
      <c r="K6590" s="5">
        <f t="shared" si="102"/>
        <v>22.324249999999999</v>
      </c>
      <c r="L6590" s="5">
        <v>7.839999999999999</v>
      </c>
      <c r="M6590" s="15">
        <v>10.630331357295146</v>
      </c>
      <c r="N6590" s="5">
        <v>63.994999999999997</v>
      </c>
      <c r="O6590" s="5">
        <v>13.455</v>
      </c>
      <c r="P6590" s="5">
        <v>269.35000000000002</v>
      </c>
      <c r="Q6590" s="5">
        <v>4.91</v>
      </c>
      <c r="R6590" s="25"/>
      <c r="S6590" s="14"/>
      <c r="T6590" s="14"/>
    </row>
    <row r="6591" spans="1:20">
      <c r="A6591" s="2">
        <v>1</v>
      </c>
      <c r="B6591" s="2">
        <v>10</v>
      </c>
      <c r="C6591" s="16">
        <v>39722</v>
      </c>
      <c r="D6591" s="8">
        <v>0.33333333333330017</v>
      </c>
      <c r="E6591" s="9">
        <v>7.8985271931763273E-2</v>
      </c>
      <c r="F6591" s="5">
        <v>52.682498784953722</v>
      </c>
      <c r="G6591" s="5">
        <v>87.313239016165127</v>
      </c>
      <c r="H6591" s="5">
        <v>34.630740231211412</v>
      </c>
      <c r="I6591" s="10"/>
      <c r="J6591" s="11">
        <v>20.322499999999998</v>
      </c>
      <c r="K6591" s="5">
        <f t="shared" si="102"/>
        <v>26.419249999999998</v>
      </c>
      <c r="L6591" s="5">
        <v>10.84</v>
      </c>
      <c r="M6591" s="15">
        <v>11.140786426228251</v>
      </c>
      <c r="N6591" s="5">
        <v>50.287500000000001</v>
      </c>
      <c r="O6591" s="5">
        <v>13.59</v>
      </c>
      <c r="P6591" s="5">
        <v>270.09999999999997</v>
      </c>
      <c r="Q6591" s="5">
        <v>5.5024999999999995</v>
      </c>
      <c r="R6591" s="25"/>
      <c r="S6591" s="14"/>
      <c r="T6591" s="14"/>
    </row>
    <row r="6592" spans="1:20">
      <c r="A6592" s="2">
        <v>1</v>
      </c>
      <c r="B6592" s="2">
        <v>10</v>
      </c>
      <c r="C6592" s="16">
        <v>39722</v>
      </c>
      <c r="D6592" s="8">
        <v>0.375</v>
      </c>
      <c r="E6592" s="9">
        <v>7.3935253675512444E-2</v>
      </c>
      <c r="F6592" s="5">
        <v>53.026959827933382</v>
      </c>
      <c r="G6592" s="5">
        <v>85.319781659633705</v>
      </c>
      <c r="H6592" s="5">
        <v>32.292821831700323</v>
      </c>
      <c r="I6592" s="10"/>
      <c r="J6592" s="11">
        <v>22.055</v>
      </c>
      <c r="K6592" s="5">
        <f t="shared" si="102"/>
        <v>28.671500000000002</v>
      </c>
      <c r="L6592" s="5">
        <v>11.42</v>
      </c>
      <c r="M6592" s="15">
        <v>10.097178789331043</v>
      </c>
      <c r="N6592" s="5">
        <v>44.177500000000009</v>
      </c>
      <c r="O6592" s="5">
        <v>14.297499999999999</v>
      </c>
      <c r="P6592" s="5">
        <v>271.67500000000001</v>
      </c>
      <c r="Q6592" s="5">
        <v>5.2450000000000001</v>
      </c>
      <c r="R6592" s="25"/>
      <c r="S6592" s="14"/>
      <c r="T6592" s="14"/>
    </row>
    <row r="6593" spans="1:20">
      <c r="A6593" s="2">
        <v>1</v>
      </c>
      <c r="B6593" s="2">
        <v>10</v>
      </c>
      <c r="C6593" s="16">
        <v>39722</v>
      </c>
      <c r="D6593" s="8">
        <v>0.41666666666669983</v>
      </c>
      <c r="E6593" s="9">
        <v>6.0627364603760218E-2</v>
      </c>
      <c r="F6593" s="5">
        <v>43.849829997358583</v>
      </c>
      <c r="G6593" s="5">
        <v>72.076881416792133</v>
      </c>
      <c r="H6593" s="5">
        <v>28.227051419433558</v>
      </c>
      <c r="I6593" s="10"/>
      <c r="J6593" s="11">
        <v>21.457500000000003</v>
      </c>
      <c r="K6593" s="5">
        <f t="shared" si="102"/>
        <v>27.894750000000005</v>
      </c>
      <c r="L6593" s="5">
        <v>13.723333333333334</v>
      </c>
      <c r="M6593" s="15">
        <v>12.244150949547477</v>
      </c>
      <c r="N6593" s="5">
        <v>36.087499999999999</v>
      </c>
      <c r="O6593" s="5">
        <v>15.305</v>
      </c>
      <c r="P6593" s="5">
        <v>274.14999999999998</v>
      </c>
      <c r="Q6593" s="5">
        <v>5.0324999999999998</v>
      </c>
      <c r="R6593" s="25"/>
      <c r="S6593" s="14"/>
      <c r="T6593" s="14"/>
    </row>
    <row r="6594" spans="1:20">
      <c r="A6594" s="2">
        <v>1</v>
      </c>
      <c r="B6594" s="2">
        <v>10</v>
      </c>
      <c r="C6594" s="16">
        <v>39722</v>
      </c>
      <c r="D6594" s="8">
        <v>0.45833333333330017</v>
      </c>
      <c r="E6594" s="9">
        <v>4.4378764361257483E-2</v>
      </c>
      <c r="F6594" s="5">
        <v>37.337799025042976</v>
      </c>
      <c r="G6594" s="5">
        <v>64.180508018792381</v>
      </c>
      <c r="H6594" s="5">
        <v>26.842708993749405</v>
      </c>
      <c r="I6594" s="10"/>
      <c r="J6594" s="11">
        <v>20.97</v>
      </c>
      <c r="K6594" s="5">
        <f t="shared" si="102"/>
        <v>27.260999999999999</v>
      </c>
      <c r="L6594" s="5">
        <v>9.9124999999999996</v>
      </c>
      <c r="M6594" s="15">
        <v>11.727707592393376</v>
      </c>
      <c r="N6594" s="5">
        <v>31.797499999999999</v>
      </c>
      <c r="O6594" s="5">
        <v>15.8125</v>
      </c>
      <c r="P6594" s="5">
        <v>274.85000000000002</v>
      </c>
      <c r="Q6594" s="5">
        <v>4.3274999999999997</v>
      </c>
      <c r="R6594" s="25"/>
      <c r="S6594" s="14"/>
      <c r="T6594" s="14"/>
    </row>
    <row r="6595" spans="1:20">
      <c r="A6595" s="2">
        <v>1</v>
      </c>
      <c r="B6595" s="2">
        <v>10</v>
      </c>
      <c r="C6595" s="16">
        <v>39722</v>
      </c>
      <c r="D6595" s="8">
        <v>0.5</v>
      </c>
      <c r="E6595" s="9">
        <v>7.7380450777013055E-2</v>
      </c>
      <c r="F6595" s="5">
        <v>54.283103184717589</v>
      </c>
      <c r="G6595" s="5">
        <v>85.897100746486757</v>
      </c>
      <c r="H6595" s="5">
        <v>31.613997561769171</v>
      </c>
      <c r="I6595" s="10"/>
      <c r="J6595" s="11">
        <v>19.897500000000001</v>
      </c>
      <c r="K6595" s="5">
        <f t="shared" si="102"/>
        <v>25.866750000000003</v>
      </c>
      <c r="L6595" s="5">
        <v>13.856666666666667</v>
      </c>
      <c r="M6595" s="15">
        <v>11.509454028751332</v>
      </c>
      <c r="N6595" s="5">
        <v>43.384999999999998</v>
      </c>
      <c r="O6595" s="5">
        <v>14.495000000000001</v>
      </c>
      <c r="P6595" s="5">
        <v>271.45</v>
      </c>
      <c r="Q6595" s="5">
        <v>5.3975</v>
      </c>
      <c r="R6595" s="25"/>
      <c r="S6595" s="14"/>
      <c r="T6595" s="14"/>
    </row>
    <row r="6596" spans="1:20">
      <c r="A6596" s="2">
        <v>1</v>
      </c>
      <c r="B6596" s="2">
        <v>10</v>
      </c>
      <c r="C6596" s="16">
        <v>39722</v>
      </c>
      <c r="D6596" s="8">
        <v>0.54166666666669983</v>
      </c>
      <c r="E6596" s="9">
        <v>4.2269547357007151E-2</v>
      </c>
      <c r="F6596" s="5">
        <v>48.735948386223093</v>
      </c>
      <c r="G6596" s="5">
        <v>74.117217576333275</v>
      </c>
      <c r="H6596" s="5">
        <v>25.381269190110181</v>
      </c>
      <c r="I6596" s="10">
        <v>1.9074046533299855</v>
      </c>
      <c r="J6596" s="11">
        <v>17.745000000000001</v>
      </c>
      <c r="K6596" s="5">
        <f t="shared" si="102"/>
        <v>23.068500000000004</v>
      </c>
      <c r="L6596" s="5">
        <v>11.655000000000001</v>
      </c>
      <c r="M6596" s="15">
        <v>15.094432621951061</v>
      </c>
      <c r="N6596" s="5">
        <v>26.0105</v>
      </c>
      <c r="O6596" s="5">
        <v>16.172499999999999</v>
      </c>
      <c r="P6596" s="5">
        <v>271.39999999999998</v>
      </c>
      <c r="Q6596" s="5">
        <v>6.4574999999999996</v>
      </c>
      <c r="R6596" s="25"/>
      <c r="S6596" s="14"/>
      <c r="T6596" s="14"/>
    </row>
    <row r="6597" spans="1:20">
      <c r="A6597" s="2">
        <v>1</v>
      </c>
      <c r="B6597" s="2">
        <v>10</v>
      </c>
      <c r="C6597" s="16">
        <v>39722</v>
      </c>
      <c r="D6597" s="8">
        <v>0.58333333333330017</v>
      </c>
      <c r="E6597" s="9">
        <v>5.0467860228508549E-2</v>
      </c>
      <c r="F6597" s="5">
        <v>50.11698225853096</v>
      </c>
      <c r="G6597" s="5">
        <v>79.704372747633769</v>
      </c>
      <c r="H6597" s="5">
        <v>29.587390489102805</v>
      </c>
      <c r="I6597" s="10">
        <v>1.9049744568892353</v>
      </c>
      <c r="J6597" s="11">
        <v>22.939999999999998</v>
      </c>
      <c r="K6597" s="5">
        <f t="shared" si="102"/>
        <v>29.821999999999999</v>
      </c>
      <c r="L6597" s="5">
        <v>4.8466666666666667</v>
      </c>
      <c r="M6597" s="15">
        <v>13.65033177553677</v>
      </c>
      <c r="N6597" s="5">
        <v>13.099000000000002</v>
      </c>
      <c r="O6597" s="5">
        <v>15.84</v>
      </c>
      <c r="P6597" s="5">
        <v>269.89999999999998</v>
      </c>
      <c r="Q6597" s="5">
        <v>6.4525000000000006</v>
      </c>
      <c r="R6597" s="25"/>
      <c r="S6597" s="14"/>
      <c r="T6597" s="14"/>
    </row>
    <row r="6598" spans="1:20">
      <c r="A6598" s="2">
        <v>1</v>
      </c>
      <c r="B6598" s="2">
        <v>10</v>
      </c>
      <c r="C6598" s="16">
        <v>39722</v>
      </c>
      <c r="D6598" s="8">
        <v>0.625</v>
      </c>
      <c r="E6598" s="9">
        <v>6.407233679501087E-2</v>
      </c>
      <c r="F6598" s="5">
        <v>53.942801197380298</v>
      </c>
      <c r="G6598" s="5">
        <v>91.345086348612384</v>
      </c>
      <c r="H6598" s="5">
        <v>37.402285151232086</v>
      </c>
      <c r="I6598" s="10">
        <v>1.8880817983019853</v>
      </c>
      <c r="J6598" s="11">
        <v>25.31</v>
      </c>
      <c r="K6598" s="5">
        <f t="shared" si="102"/>
        <v>32.902999999999999</v>
      </c>
      <c r="L6598" s="5">
        <v>9.682500000000001</v>
      </c>
      <c r="M6598" s="15">
        <v>12.208599782526479</v>
      </c>
      <c r="N6598" s="5">
        <v>11.738250000000001</v>
      </c>
      <c r="O6598" s="5">
        <v>15.122499999999999</v>
      </c>
      <c r="P6598" s="5">
        <v>273.27499999999998</v>
      </c>
      <c r="Q6598" s="5">
        <v>5.2850000000000001</v>
      </c>
      <c r="R6598" s="25"/>
      <c r="S6598" s="14"/>
      <c r="T6598" s="14"/>
    </row>
    <row r="6599" spans="1:20">
      <c r="A6599" s="2">
        <v>1</v>
      </c>
      <c r="B6599" s="2">
        <v>10</v>
      </c>
      <c r="C6599" s="16">
        <v>39722</v>
      </c>
      <c r="D6599" s="8">
        <v>0.66666666666669983</v>
      </c>
      <c r="E6599" s="9">
        <v>0.14272918567402421</v>
      </c>
      <c r="F6599" s="5">
        <v>66.785797225065494</v>
      </c>
      <c r="G6599" s="5">
        <v>108.39107571703137</v>
      </c>
      <c r="H6599" s="5">
        <v>41.605278491965869</v>
      </c>
      <c r="I6599" s="10">
        <v>1.9362115992472351</v>
      </c>
      <c r="J6599" s="11">
        <v>23.369999999999997</v>
      </c>
      <c r="K6599" s="5">
        <f t="shared" ref="K6599:K6662" si="103">J6599*1.3</f>
        <v>30.380999999999997</v>
      </c>
      <c r="L6599" s="5">
        <v>14.05</v>
      </c>
      <c r="M6599" s="15">
        <v>9.0602806874618409</v>
      </c>
      <c r="N6599" s="5">
        <v>18.201999999999998</v>
      </c>
      <c r="O6599" s="5">
        <v>15.1175</v>
      </c>
      <c r="P6599" s="5">
        <v>270.47500000000002</v>
      </c>
      <c r="Q6599" s="5">
        <v>4.34</v>
      </c>
      <c r="R6599" s="25"/>
      <c r="S6599" s="14"/>
      <c r="T6599" s="14"/>
    </row>
    <row r="6600" spans="1:20">
      <c r="A6600" s="2">
        <v>1</v>
      </c>
      <c r="B6600" s="2">
        <v>10</v>
      </c>
      <c r="C6600" s="16">
        <v>39722</v>
      </c>
      <c r="D6600" s="8">
        <v>0.70833333333330017</v>
      </c>
      <c r="E6600" s="9">
        <v>0.15351148255677607</v>
      </c>
      <c r="F6600" s="5">
        <v>62.429397410424912</v>
      </c>
      <c r="G6600" s="5">
        <v>103.92032172852799</v>
      </c>
      <c r="H6600" s="5">
        <v>41.490924318103076</v>
      </c>
      <c r="I6600" s="10">
        <v>1.9602581292892347</v>
      </c>
      <c r="J6600" s="11">
        <v>25.192499999999999</v>
      </c>
      <c r="K6600" s="5">
        <f t="shared" si="103"/>
        <v>32.750250000000001</v>
      </c>
      <c r="L6600" s="5">
        <v>11.852500000000001</v>
      </c>
      <c r="M6600" s="15">
        <v>9.0101087313988319</v>
      </c>
      <c r="N6600" s="5">
        <v>25.367750000000001</v>
      </c>
      <c r="O6600" s="5">
        <v>14.205</v>
      </c>
      <c r="P6600" s="5">
        <v>264.52499999999998</v>
      </c>
      <c r="Q6600" s="5">
        <v>3.6925000000000003</v>
      </c>
      <c r="R6600" s="25"/>
      <c r="S6600" s="14"/>
      <c r="T6600" s="14"/>
    </row>
    <row r="6601" spans="1:20">
      <c r="A6601" s="2">
        <v>1</v>
      </c>
      <c r="B6601" s="2">
        <v>10</v>
      </c>
      <c r="C6601" s="16">
        <v>39722</v>
      </c>
      <c r="D6601" s="8">
        <v>0.75</v>
      </c>
      <c r="E6601" s="9">
        <v>0.13123301633552231</v>
      </c>
      <c r="F6601" s="5">
        <v>50.814897250647803</v>
      </c>
      <c r="G6601" s="5">
        <v>86.74930877034673</v>
      </c>
      <c r="H6601" s="5">
        <v>35.934411519698934</v>
      </c>
      <c r="I6601" s="10">
        <v>1.9578141288607345</v>
      </c>
      <c r="J6601" s="11">
        <v>21.247500000000002</v>
      </c>
      <c r="K6601" s="5">
        <f t="shared" si="103"/>
        <v>27.621750000000002</v>
      </c>
      <c r="L6601" s="5">
        <v>12.4725</v>
      </c>
      <c r="M6601" s="15">
        <v>10.437429648970124</v>
      </c>
      <c r="N6601" s="5">
        <v>46.14</v>
      </c>
      <c r="O6601" s="5">
        <v>12.620000000000001</v>
      </c>
      <c r="P6601" s="5">
        <v>262.39999999999998</v>
      </c>
      <c r="Q6601" s="5">
        <v>3.8024999999999998</v>
      </c>
      <c r="R6601" s="25"/>
      <c r="S6601" s="14"/>
      <c r="T6601" s="14"/>
    </row>
    <row r="6602" spans="1:20">
      <c r="A6602" s="2">
        <v>1</v>
      </c>
      <c r="B6602" s="2">
        <v>10</v>
      </c>
      <c r="C6602" s="16">
        <v>39722</v>
      </c>
      <c r="D6602" s="8">
        <v>0.79166666666669983</v>
      </c>
      <c r="E6602" s="9">
        <v>9.2409442607015738E-2</v>
      </c>
      <c r="F6602" s="5">
        <v>28.76138872469954</v>
      </c>
      <c r="G6602" s="5">
        <v>55.051840431536597</v>
      </c>
      <c r="H6602" s="5">
        <v>26.290451706837061</v>
      </c>
      <c r="I6602" s="10">
        <v>1.9722267512302343</v>
      </c>
      <c r="J6602" s="11">
        <v>11.672499999999999</v>
      </c>
      <c r="K6602" s="5">
        <f t="shared" si="103"/>
        <v>15.174249999999999</v>
      </c>
      <c r="L6602" s="5">
        <v>7.3475000000000001</v>
      </c>
      <c r="M6602" s="15">
        <v>13.077544595054663</v>
      </c>
      <c r="N6602" s="5">
        <v>54.772500000000001</v>
      </c>
      <c r="O6602" s="5">
        <v>11.445</v>
      </c>
      <c r="P6602" s="5">
        <v>265.5</v>
      </c>
      <c r="Q6602" s="5">
        <v>4.26</v>
      </c>
      <c r="R6602" s="25"/>
      <c r="S6602" s="14"/>
      <c r="T6602" s="14"/>
    </row>
    <row r="6603" spans="1:20">
      <c r="A6603" s="2">
        <v>1</v>
      </c>
      <c r="B6603" s="2">
        <v>10</v>
      </c>
      <c r="C6603" s="16">
        <v>39722</v>
      </c>
      <c r="D6603" s="8">
        <v>0.83333333333330017</v>
      </c>
      <c r="E6603" s="9">
        <v>9.9864909705517022E-2</v>
      </c>
      <c r="F6603" s="5">
        <v>32.883001381368672</v>
      </c>
      <c r="G6603" s="5">
        <v>59.684021550960196</v>
      </c>
      <c r="H6603" s="5">
        <v>26.801020169591521</v>
      </c>
      <c r="I6603" s="10">
        <v>2.0853686779964833</v>
      </c>
      <c r="J6603" s="11">
        <v>12.237499999999999</v>
      </c>
      <c r="K6603" s="5">
        <f t="shared" si="103"/>
        <v>15.90875</v>
      </c>
      <c r="L6603" s="5">
        <v>7.4350000000000005</v>
      </c>
      <c r="M6603" s="15">
        <v>9.7608750097719881</v>
      </c>
      <c r="N6603" s="5">
        <v>61.317500000000003</v>
      </c>
      <c r="O6603" s="5">
        <v>10.5375</v>
      </c>
      <c r="P6603" s="5">
        <v>268.45</v>
      </c>
      <c r="Q6603" s="5">
        <v>3.145</v>
      </c>
      <c r="R6603" s="25"/>
      <c r="S6603" s="14"/>
      <c r="T6603" s="14"/>
    </row>
    <row r="6604" spans="1:20">
      <c r="A6604" s="2">
        <v>1</v>
      </c>
      <c r="B6604" s="2">
        <v>10</v>
      </c>
      <c r="C6604" s="16">
        <v>39722</v>
      </c>
      <c r="D6604" s="8">
        <v>0.875</v>
      </c>
      <c r="E6604" s="9">
        <v>0.13458860105877296</v>
      </c>
      <c r="F6604" s="5">
        <v>35.569536750929934</v>
      </c>
      <c r="G6604" s="5">
        <v>65.625219784506839</v>
      </c>
      <c r="H6604" s="5">
        <v>30.055683033576905</v>
      </c>
      <c r="I6604" s="10">
        <v>2.0612510899169836</v>
      </c>
      <c r="J6604" s="11">
        <v>13.505000000000001</v>
      </c>
      <c r="K6604" s="5">
        <f t="shared" si="103"/>
        <v>17.556500000000003</v>
      </c>
      <c r="L6604" s="5">
        <v>9</v>
      </c>
      <c r="M6604" s="15">
        <v>11.309953675345305</v>
      </c>
      <c r="N6604" s="5">
        <v>67.087500000000006</v>
      </c>
      <c r="O6604" s="5">
        <v>9.9224999999999994</v>
      </c>
      <c r="P6604" s="5">
        <v>258.45</v>
      </c>
      <c r="Q6604" s="5">
        <v>2.1875</v>
      </c>
      <c r="R6604" s="25"/>
      <c r="S6604" s="14"/>
      <c r="T6604" s="14"/>
    </row>
    <row r="6605" spans="1:20">
      <c r="A6605" s="2">
        <v>1</v>
      </c>
      <c r="B6605" s="2">
        <v>10</v>
      </c>
      <c r="C6605" s="16">
        <v>39722</v>
      </c>
      <c r="D6605" s="8">
        <v>0.91666666666669983</v>
      </c>
      <c r="E6605" s="9">
        <v>9.1547365606515649E-2</v>
      </c>
      <c r="F6605" s="5">
        <v>24.322226168665871</v>
      </c>
      <c r="G6605" s="5">
        <v>48.678754192250054</v>
      </c>
      <c r="H6605" s="5">
        <v>24.356528023584183</v>
      </c>
      <c r="I6605" s="10">
        <v>2.0178696635392335</v>
      </c>
      <c r="J6605" s="11">
        <v>11.637499999999999</v>
      </c>
      <c r="K6605" s="5">
        <f t="shared" si="103"/>
        <v>15.12875</v>
      </c>
      <c r="L6605" s="5">
        <v>7.2650000000000006</v>
      </c>
      <c r="M6605" s="15">
        <v>11.492250793594344</v>
      </c>
      <c r="N6605" s="5">
        <v>69.509999999999991</v>
      </c>
      <c r="O6605" s="5">
        <v>9.5525000000000002</v>
      </c>
      <c r="P6605" s="5">
        <v>261.97499999999997</v>
      </c>
      <c r="Q6605" s="5">
        <v>2.4575</v>
      </c>
      <c r="R6605" s="25"/>
      <c r="S6605" s="14"/>
      <c r="T6605" s="14"/>
    </row>
    <row r="6606" spans="1:20">
      <c r="A6606" s="2">
        <v>1</v>
      </c>
      <c r="B6606" s="2">
        <v>10</v>
      </c>
      <c r="C6606" s="16">
        <v>39722</v>
      </c>
      <c r="D6606" s="8">
        <v>0.95833333333330017</v>
      </c>
      <c r="E6606" s="9">
        <v>6.1843327947260579E-2</v>
      </c>
      <c r="F6606" s="5">
        <v>20.123522526120251</v>
      </c>
      <c r="G6606" s="5">
        <v>41.50352765105589</v>
      </c>
      <c r="H6606" s="5">
        <v>21.380005124935643</v>
      </c>
      <c r="I6606" s="10">
        <v>1.9504114220737341</v>
      </c>
      <c r="J6606" s="11">
        <v>11.864999999999998</v>
      </c>
      <c r="K6606" s="5">
        <f t="shared" si="103"/>
        <v>15.424499999999998</v>
      </c>
      <c r="L6606" s="5">
        <v>6.4275000000000002</v>
      </c>
      <c r="M6606" s="15">
        <v>12.910736586316634</v>
      </c>
      <c r="N6606" s="5">
        <v>72.202499999999986</v>
      </c>
      <c r="O6606" s="5">
        <v>9</v>
      </c>
      <c r="P6606" s="5">
        <v>254.72499999999997</v>
      </c>
      <c r="Q6606" s="5">
        <v>1.98</v>
      </c>
      <c r="R6606" s="25"/>
      <c r="S6606" s="14"/>
      <c r="T6606" s="14"/>
    </row>
    <row r="6607" spans="1:20">
      <c r="A6607" s="2">
        <v>2</v>
      </c>
      <c r="B6607" s="2">
        <v>10</v>
      </c>
      <c r="C6607" s="16">
        <v>39723</v>
      </c>
      <c r="D6607" s="8">
        <v>0</v>
      </c>
      <c r="E6607" s="9">
        <v>5.6912352289259754E-2</v>
      </c>
      <c r="F6607" s="5">
        <v>19.464541730928264</v>
      </c>
      <c r="G6607" s="5">
        <v>39.480928001746854</v>
      </c>
      <c r="H6607" s="5">
        <v>20.016386270818586</v>
      </c>
      <c r="I6607" s="10">
        <v>1.919073079850234</v>
      </c>
      <c r="J6607" s="11">
        <v>10.95</v>
      </c>
      <c r="K6607" s="5">
        <f t="shared" si="103"/>
        <v>14.234999999999999</v>
      </c>
      <c r="L6607" s="5">
        <v>7.2574999999999994</v>
      </c>
      <c r="M6607" s="15">
        <v>12.128736143044476</v>
      </c>
      <c r="N6607" s="5">
        <v>76.772500000000008</v>
      </c>
      <c r="O6607" s="5">
        <v>8.56</v>
      </c>
      <c r="P6607" s="5">
        <v>254.75</v>
      </c>
      <c r="Q6607" s="5">
        <v>1.9249999999999998</v>
      </c>
      <c r="R6607" s="25"/>
      <c r="S6607" s="14"/>
      <c r="T6607" s="14"/>
    </row>
    <row r="6608" spans="1:20">
      <c r="A6608" s="2">
        <v>2</v>
      </c>
      <c r="B6608" s="2">
        <v>10</v>
      </c>
      <c r="C6608" s="16">
        <v>39723</v>
      </c>
      <c r="D6608" s="8">
        <v>4.1666666666699825E-2</v>
      </c>
      <c r="E6608" s="9">
        <v>3.6891954001006338E-2</v>
      </c>
      <c r="F6608" s="5">
        <v>14.380343835961355</v>
      </c>
      <c r="G6608" s="5">
        <v>31.426613721724753</v>
      </c>
      <c r="H6608" s="5">
        <v>17.046269885763397</v>
      </c>
      <c r="I6608" s="10">
        <v>1.919038068618734</v>
      </c>
      <c r="J6608" s="11">
        <v>9.51</v>
      </c>
      <c r="K6608" s="5">
        <f t="shared" si="103"/>
        <v>12.363</v>
      </c>
      <c r="L6608" s="5">
        <v>5.8550000000000004</v>
      </c>
      <c r="M6608" s="15">
        <v>16.367876117768343</v>
      </c>
      <c r="N6608" s="5">
        <v>78.567499999999995</v>
      </c>
      <c r="O6608" s="5">
        <v>8.4049999999999994</v>
      </c>
      <c r="P6608" s="5">
        <v>253.45</v>
      </c>
      <c r="Q6608" s="5">
        <v>2.1375000000000002</v>
      </c>
      <c r="R6608" s="25"/>
      <c r="S6608" s="14"/>
      <c r="T6608" s="14"/>
    </row>
    <row r="6609" spans="1:20">
      <c r="A6609" s="2">
        <v>2</v>
      </c>
      <c r="B6609" s="2">
        <v>10</v>
      </c>
      <c r="C6609" s="16">
        <v>39723</v>
      </c>
      <c r="D6609" s="8">
        <v>8.3333333333300175E-2</v>
      </c>
      <c r="E6609" s="9">
        <v>3.0119448806005179E-2</v>
      </c>
      <c r="F6609" s="5">
        <v>14.265811547753517</v>
      </c>
      <c r="G6609" s="5">
        <v>30.375382150840867</v>
      </c>
      <c r="H6609" s="5">
        <v>16.109570603087349</v>
      </c>
      <c r="I6609" s="10">
        <v>2.046614970740233</v>
      </c>
      <c r="J6609" s="11">
        <v>8.8550000000000004</v>
      </c>
      <c r="K6609" s="5">
        <f t="shared" si="103"/>
        <v>11.511500000000002</v>
      </c>
      <c r="L6609" s="5">
        <v>5.4850000000000003</v>
      </c>
      <c r="M6609" s="15">
        <v>17.247359146700525</v>
      </c>
      <c r="N6609" s="5">
        <v>80.48</v>
      </c>
      <c r="O6609" s="5">
        <v>8.25</v>
      </c>
      <c r="P6609" s="5">
        <v>258.47500000000002</v>
      </c>
      <c r="Q6609" s="5">
        <v>2.2675000000000001</v>
      </c>
      <c r="R6609" s="25"/>
      <c r="S6609" s="14"/>
      <c r="T6609" s="14"/>
    </row>
    <row r="6610" spans="1:20">
      <c r="A6610" s="2">
        <v>2</v>
      </c>
      <c r="B6610" s="2">
        <v>10</v>
      </c>
      <c r="C6610" s="16">
        <v>39723</v>
      </c>
      <c r="D6610" s="8">
        <v>0.125</v>
      </c>
      <c r="E6610" s="9">
        <v>2.6822280471004621E-2</v>
      </c>
      <c r="F6610" s="5">
        <v>21.488564240975343</v>
      </c>
      <c r="G6610" s="5">
        <v>40.473021410700632</v>
      </c>
      <c r="H6610" s="5">
        <v>18.984457169725289</v>
      </c>
      <c r="I6610" s="10">
        <v>2.1043638397957323</v>
      </c>
      <c r="J6610" s="11">
        <v>8.8975000000000009</v>
      </c>
      <c r="K6610" s="5">
        <f t="shared" si="103"/>
        <v>11.566750000000001</v>
      </c>
      <c r="L6610" s="5">
        <v>4.6400000000000006</v>
      </c>
      <c r="M6610" s="15">
        <v>14.653854678825997</v>
      </c>
      <c r="N6610" s="5">
        <v>81.497500000000002</v>
      </c>
      <c r="O6610" s="5">
        <v>7.9550000000000001</v>
      </c>
      <c r="P6610" s="5">
        <v>261.57499999999999</v>
      </c>
      <c r="Q6610" s="5">
        <v>2.5725000000000002</v>
      </c>
      <c r="R6610" s="25"/>
      <c r="S6610" s="14"/>
      <c r="T6610" s="14"/>
    </row>
    <row r="6611" spans="1:20">
      <c r="A6611" s="2">
        <v>2</v>
      </c>
      <c r="B6611" s="2">
        <v>10</v>
      </c>
      <c r="C6611" s="16">
        <v>39723</v>
      </c>
      <c r="D6611" s="8">
        <v>0.16666666666669983</v>
      </c>
      <c r="E6611" s="9">
        <v>4.5238355598507793E-2</v>
      </c>
      <c r="F6611" s="5">
        <v>33.178416862014444</v>
      </c>
      <c r="G6611" s="5">
        <v>57.934157314162931</v>
      </c>
      <c r="H6611" s="5">
        <v>24.755740452148491</v>
      </c>
      <c r="I6611" s="10">
        <v>1.9839404676097332</v>
      </c>
      <c r="J6611" s="11">
        <v>10.605</v>
      </c>
      <c r="K6611" s="5">
        <f t="shared" si="103"/>
        <v>13.7865</v>
      </c>
      <c r="L6611" s="5">
        <v>6.8075000000000001</v>
      </c>
      <c r="M6611" s="15">
        <v>13.619799166141789</v>
      </c>
      <c r="N6611" s="5">
        <v>78.692499999999995</v>
      </c>
      <c r="O6611" s="5">
        <v>8.2375000000000007</v>
      </c>
      <c r="P6611" s="5">
        <v>264.45000000000005</v>
      </c>
      <c r="Q6611" s="5">
        <v>2.89</v>
      </c>
      <c r="R6611" s="25"/>
      <c r="S6611" s="14"/>
      <c r="T6611" s="14"/>
    </row>
    <row r="6612" spans="1:20">
      <c r="A6612" s="2">
        <v>2</v>
      </c>
      <c r="B6612" s="2">
        <v>10</v>
      </c>
      <c r="C6612" s="16">
        <v>39723</v>
      </c>
      <c r="D6612" s="8">
        <v>0.20833333333330017</v>
      </c>
      <c r="E6612" s="9">
        <v>8.7327931367765052E-2</v>
      </c>
      <c r="F6612" s="5">
        <v>84.542203898072998</v>
      </c>
      <c r="G6612" s="5">
        <v>121.34716533658296</v>
      </c>
      <c r="H6612" s="5">
        <v>36.80496143850997</v>
      </c>
      <c r="I6612" s="10">
        <v>2.0465031947947323</v>
      </c>
      <c r="J6612" s="11">
        <v>15.325000000000001</v>
      </c>
      <c r="K6612" s="5">
        <f t="shared" si="103"/>
        <v>19.922500000000003</v>
      </c>
      <c r="L6612" s="5">
        <v>10.915000000000001</v>
      </c>
      <c r="M6612" s="15">
        <v>7.3639266058355091</v>
      </c>
      <c r="N6612" s="5">
        <v>77.49499999999999</v>
      </c>
      <c r="O6612" s="5">
        <v>8.5799999999999983</v>
      </c>
      <c r="P6612" s="5">
        <v>267.72500000000002</v>
      </c>
      <c r="Q6612" s="5">
        <v>3.1875</v>
      </c>
      <c r="R6612" s="25"/>
      <c r="S6612" s="14"/>
      <c r="T6612" s="14"/>
    </row>
    <row r="6613" spans="1:20">
      <c r="A6613" s="2">
        <v>2</v>
      </c>
      <c r="B6613" s="2">
        <v>10</v>
      </c>
      <c r="C6613" s="16">
        <v>39723</v>
      </c>
      <c r="D6613" s="8">
        <v>0.25</v>
      </c>
      <c r="E6613" s="9">
        <v>0.1888833522467826</v>
      </c>
      <c r="F6613" s="5">
        <v>144.10277773789167</v>
      </c>
      <c r="G6613" s="5">
        <v>192.20575214326564</v>
      </c>
      <c r="H6613" s="5">
        <v>48.102974405373963</v>
      </c>
      <c r="I6613" s="10">
        <v>2.0681338391542323</v>
      </c>
      <c r="J6613" s="11">
        <v>22.770000000000003</v>
      </c>
      <c r="K6613" s="5">
        <f t="shared" si="103"/>
        <v>29.601000000000006</v>
      </c>
      <c r="L6613" s="5">
        <v>16.465</v>
      </c>
      <c r="M6613" s="15">
        <v>6.9908048943274341</v>
      </c>
      <c r="N6613" s="5">
        <v>76.3125</v>
      </c>
      <c r="O6613" s="5">
        <v>8.6675000000000004</v>
      </c>
      <c r="P6613" s="5">
        <v>270.17499999999995</v>
      </c>
      <c r="Q6613" s="5">
        <v>3.0874999999999999</v>
      </c>
      <c r="R6613" s="25"/>
      <c r="S6613" s="14"/>
      <c r="T6613" s="14"/>
    </row>
    <row r="6614" spans="1:20">
      <c r="A6614" s="2">
        <v>2</v>
      </c>
      <c r="B6614" s="2">
        <v>10</v>
      </c>
      <c r="C6614" s="16">
        <v>39723</v>
      </c>
      <c r="D6614" s="8">
        <v>0.29166666666669983</v>
      </c>
      <c r="E6614" s="9">
        <v>0.22678424596403918</v>
      </c>
      <c r="F6614" s="5">
        <v>124.44713330809455</v>
      </c>
      <c r="G6614" s="5">
        <v>172.91410780125227</v>
      </c>
      <c r="H6614" s="5">
        <v>48.466974493157728</v>
      </c>
      <c r="I6614" s="10">
        <v>2.1186551897812316</v>
      </c>
      <c r="J6614" s="11">
        <v>25.335000000000001</v>
      </c>
      <c r="K6614" s="5">
        <f t="shared" si="103"/>
        <v>32.935500000000005</v>
      </c>
      <c r="L6614" s="5">
        <v>19.21</v>
      </c>
      <c r="M6614" s="15">
        <v>6.7536811234743848</v>
      </c>
      <c r="N6614" s="5">
        <v>74.545000000000002</v>
      </c>
      <c r="O6614" s="5">
        <v>9.08</v>
      </c>
      <c r="P6614" s="5">
        <v>268</v>
      </c>
      <c r="Q6614" s="5">
        <v>3.0700000000000003</v>
      </c>
      <c r="R6614" s="25"/>
      <c r="S6614" s="14"/>
      <c r="T6614" s="14"/>
    </row>
    <row r="6615" spans="1:20">
      <c r="A6615" s="2">
        <v>2</v>
      </c>
      <c r="B6615" s="2">
        <v>10</v>
      </c>
      <c r="C6615" s="16">
        <v>39723</v>
      </c>
      <c r="D6615" s="8">
        <v>0.33333333333330017</v>
      </c>
      <c r="E6615" s="9">
        <v>0.16924868235602927</v>
      </c>
      <c r="F6615" s="5">
        <v>106.855964521749</v>
      </c>
      <c r="G6615" s="5">
        <v>150.63513631951881</v>
      </c>
      <c r="H6615" s="5">
        <v>43.779171797769806</v>
      </c>
      <c r="I6615" s="10">
        <v>1.9717578783502325</v>
      </c>
      <c r="J6615" s="11">
        <v>21.954999999999998</v>
      </c>
      <c r="K6615" s="5">
        <f t="shared" si="103"/>
        <v>28.541499999999999</v>
      </c>
      <c r="L6615" s="5">
        <v>13.85</v>
      </c>
      <c r="M6615" s="15">
        <v>7.8384561946766089</v>
      </c>
      <c r="N6615" s="5">
        <v>68.56</v>
      </c>
      <c r="O6615" s="5">
        <v>9.9824999999999999</v>
      </c>
      <c r="P6615" s="5">
        <v>271.7</v>
      </c>
      <c r="Q6615" s="5">
        <v>3.5975000000000001</v>
      </c>
      <c r="R6615" s="25"/>
      <c r="S6615" s="14"/>
      <c r="T6615" s="14"/>
    </row>
    <row r="6616" spans="1:20">
      <c r="A6616" s="2">
        <v>2</v>
      </c>
      <c r="B6616" s="2">
        <v>10</v>
      </c>
      <c r="C6616" s="16">
        <v>39723</v>
      </c>
      <c r="D6616" s="8">
        <v>0.375</v>
      </c>
      <c r="E6616" s="9">
        <v>9.2733103476766068E-2</v>
      </c>
      <c r="F6616" s="5">
        <v>55.292480627555889</v>
      </c>
      <c r="G6616" s="5">
        <v>89.134037761898739</v>
      </c>
      <c r="H6616" s="5">
        <v>33.841557134342843</v>
      </c>
      <c r="I6616" s="10">
        <v>1.911534756870733</v>
      </c>
      <c r="J6616" s="11">
        <v>14.672499999999999</v>
      </c>
      <c r="K6616" s="5">
        <f t="shared" si="103"/>
        <v>19.074249999999999</v>
      </c>
      <c r="L6616" s="5">
        <v>11.83</v>
      </c>
      <c r="M6616" s="15">
        <v>12.279467684696522</v>
      </c>
      <c r="N6616" s="5">
        <v>55.532499999999999</v>
      </c>
      <c r="O6616" s="5">
        <v>11.787499999999998</v>
      </c>
      <c r="P6616" s="5">
        <v>278.70000000000005</v>
      </c>
      <c r="Q6616" s="5">
        <v>1.99</v>
      </c>
      <c r="R6616" s="25"/>
      <c r="S6616" s="14"/>
      <c r="T6616" s="14"/>
    </row>
    <row r="6617" spans="1:20">
      <c r="A6617" s="2">
        <v>2</v>
      </c>
      <c r="B6617" s="2">
        <v>10</v>
      </c>
      <c r="C6617" s="16">
        <v>39723</v>
      </c>
      <c r="D6617" s="8">
        <v>0.41666666666669983</v>
      </c>
      <c r="E6617" s="9">
        <v>4.7762473401508285E-2</v>
      </c>
      <c r="F6617" s="5">
        <v>20.224483171280557</v>
      </c>
      <c r="G6617" s="5">
        <v>48.004333152579989</v>
      </c>
      <c r="H6617" s="5">
        <v>27.779849981299432</v>
      </c>
      <c r="I6617" s="10">
        <v>1.8777956549624832</v>
      </c>
      <c r="J6617" s="11">
        <v>9.6950000000000003</v>
      </c>
      <c r="K6617" s="5">
        <f t="shared" si="103"/>
        <v>12.6035</v>
      </c>
      <c r="L6617" s="5">
        <v>12.353333333333333</v>
      </c>
      <c r="M6617" s="15">
        <v>17.149088971474523</v>
      </c>
      <c r="N6617" s="5">
        <v>42.094999999999999</v>
      </c>
      <c r="O6617" s="5">
        <v>13.3325</v>
      </c>
      <c r="P6617" s="5">
        <v>282.64999999999998</v>
      </c>
      <c r="Q6617" s="5">
        <v>1.17</v>
      </c>
      <c r="R6617" s="25"/>
      <c r="S6617" s="14"/>
      <c r="T6617" s="14"/>
    </row>
    <row r="6618" spans="1:20">
      <c r="A6618" s="2">
        <v>2</v>
      </c>
      <c r="B6618" s="2">
        <v>10</v>
      </c>
      <c r="C6618" s="16">
        <v>39723</v>
      </c>
      <c r="D6618" s="8">
        <v>0.45833333333330017</v>
      </c>
      <c r="E6618" s="9">
        <v>4.6277209985508036E-2</v>
      </c>
      <c r="F6618" s="5">
        <v>19.750635159698462</v>
      </c>
      <c r="G6618" s="5">
        <v>47.78723721577159</v>
      </c>
      <c r="H6618" s="5">
        <v>28.036602056073129</v>
      </c>
      <c r="I6618" s="10">
        <v>1.8777613047359831</v>
      </c>
      <c r="J6618" s="11">
        <v>12.795000000000002</v>
      </c>
      <c r="K6618" s="5">
        <f t="shared" si="103"/>
        <v>16.633500000000002</v>
      </c>
      <c r="L6618" s="5">
        <v>7.3150000000000004</v>
      </c>
      <c r="M6618" s="15">
        <v>16.475839607396388</v>
      </c>
      <c r="N6618" s="5">
        <v>38.987499999999997</v>
      </c>
      <c r="O6618" s="5">
        <v>13.682500000000001</v>
      </c>
      <c r="P6618" s="5">
        <v>282.29999999999995</v>
      </c>
      <c r="Q6618" s="5">
        <v>1.2149999999999999</v>
      </c>
      <c r="R6618" s="25"/>
      <c r="S6618" s="14"/>
      <c r="T6618" s="14"/>
    </row>
    <row r="6619" spans="1:20">
      <c r="A6619" s="2">
        <v>2</v>
      </c>
      <c r="B6619" s="2">
        <v>10</v>
      </c>
      <c r="C6619" s="16">
        <v>39723</v>
      </c>
      <c r="D6619" s="8">
        <v>0.5</v>
      </c>
      <c r="E6619" s="9">
        <v>3.3296931318255799E-2</v>
      </c>
      <c r="F6619" s="5">
        <v>12.595415025666933</v>
      </c>
      <c r="G6619" s="5">
        <v>29.484560283710746</v>
      </c>
      <c r="H6619" s="5">
        <v>16.889145258043815</v>
      </c>
      <c r="I6619" s="10">
        <v>1.8825415727947328</v>
      </c>
      <c r="J6619" s="11">
        <v>11.552499999999998</v>
      </c>
      <c r="K6619" s="5">
        <f t="shared" si="103"/>
        <v>15.018249999999998</v>
      </c>
      <c r="L6619" s="5">
        <v>4.5966666666666667</v>
      </c>
      <c r="M6619" s="15">
        <v>17.14764666990553</v>
      </c>
      <c r="N6619" s="5">
        <v>36.097499999999997</v>
      </c>
      <c r="O6619" s="5">
        <v>13.5075</v>
      </c>
      <c r="P6619" s="5">
        <v>144.80000000000001</v>
      </c>
      <c r="Q6619" s="5">
        <v>0.89500000000000002</v>
      </c>
      <c r="R6619" s="25"/>
      <c r="S6619" s="14"/>
      <c r="T6619" s="14"/>
    </row>
    <row r="6620" spans="1:20">
      <c r="A6620" s="2">
        <v>2</v>
      </c>
      <c r="B6620" s="2">
        <v>10</v>
      </c>
      <c r="C6620" s="16">
        <v>39723</v>
      </c>
      <c r="D6620" s="8">
        <v>0.54166666666669983</v>
      </c>
      <c r="E6620" s="9">
        <v>5.7861075501010079E-2</v>
      </c>
      <c r="F6620" s="5">
        <v>30.068540486982883</v>
      </c>
      <c r="G6620" s="5">
        <v>57.951117473239698</v>
      </c>
      <c r="H6620" s="5">
        <v>27.882576986256812</v>
      </c>
      <c r="I6620" s="10">
        <v>1.8800998418167327</v>
      </c>
      <c r="J6620" s="11">
        <v>14.865000000000002</v>
      </c>
      <c r="K6620" s="5">
        <f t="shared" si="103"/>
        <v>19.324500000000004</v>
      </c>
      <c r="L6620" s="5">
        <v>12.7525</v>
      </c>
      <c r="M6620" s="15">
        <v>15.0490186734351</v>
      </c>
      <c r="N6620" s="5">
        <v>21.226500000000001</v>
      </c>
      <c r="O6620" s="5">
        <v>15.3925</v>
      </c>
      <c r="P6620" s="5">
        <v>278.375</v>
      </c>
      <c r="Q6620" s="5">
        <v>2.0700000000000003</v>
      </c>
      <c r="R6620" s="25"/>
      <c r="S6620" s="14"/>
      <c r="T6620" s="14"/>
    </row>
    <row r="6621" spans="1:20">
      <c r="A6621" s="2">
        <v>2</v>
      </c>
      <c r="B6621" s="2">
        <v>10</v>
      </c>
      <c r="C6621" s="16">
        <v>39723</v>
      </c>
      <c r="D6621" s="8">
        <v>0.58333333333330017</v>
      </c>
      <c r="E6621" s="9">
        <v>7.8118217707013618E-2</v>
      </c>
      <c r="F6621" s="5">
        <v>43.420364016555254</v>
      </c>
      <c r="G6621" s="5">
        <v>81.555023170150662</v>
      </c>
      <c r="H6621" s="5">
        <v>38.1346591535954</v>
      </c>
      <c r="I6621" s="10">
        <v>1.8680291276534828</v>
      </c>
      <c r="J6621" s="11">
        <v>17.237499999999997</v>
      </c>
      <c r="K6621" s="5">
        <f t="shared" si="103"/>
        <v>22.408749999999998</v>
      </c>
      <c r="L6621" s="5">
        <v>6.9375</v>
      </c>
      <c r="M6621" s="15">
        <v>12.6121849476606</v>
      </c>
      <c r="N6621" s="5">
        <v>19.800750000000001</v>
      </c>
      <c r="O6621" s="5">
        <v>14.747499999999999</v>
      </c>
      <c r="P6621" s="5">
        <v>277.57500000000005</v>
      </c>
      <c r="Q6621" s="5">
        <v>2.2549999999999999</v>
      </c>
      <c r="R6621" s="25"/>
      <c r="S6621" s="14"/>
      <c r="T6621" s="14"/>
    </row>
    <row r="6622" spans="1:20">
      <c r="A6622" s="2">
        <v>2</v>
      </c>
      <c r="B6622" s="2">
        <v>10</v>
      </c>
      <c r="C6622" s="16">
        <v>39723</v>
      </c>
      <c r="D6622" s="8">
        <v>0.625</v>
      </c>
      <c r="E6622" s="9">
        <v>0.11411764260226992</v>
      </c>
      <c r="F6622" s="5">
        <v>67.182346031157763</v>
      </c>
      <c r="G6622" s="5">
        <v>112.32757891199554</v>
      </c>
      <c r="H6622" s="5">
        <v>45.145232880837789</v>
      </c>
      <c r="I6622" s="10">
        <v>1.8800309320454827</v>
      </c>
      <c r="J6622" s="11">
        <v>27.352499999999999</v>
      </c>
      <c r="K6622" s="5">
        <f t="shared" si="103"/>
        <v>35.558250000000001</v>
      </c>
      <c r="L6622" s="5">
        <v>12.18</v>
      </c>
      <c r="M6622" s="15">
        <v>10.205297572508103</v>
      </c>
      <c r="N6622" s="5">
        <v>18.410499999999999</v>
      </c>
      <c r="O6622" s="5">
        <v>14.495000000000001</v>
      </c>
      <c r="P6622" s="5">
        <v>273.20000000000005</v>
      </c>
      <c r="Q6622" s="5">
        <v>3.54</v>
      </c>
      <c r="R6622" s="25"/>
      <c r="S6622" s="14"/>
      <c r="T6622" s="14"/>
    </row>
    <row r="6623" spans="1:20">
      <c r="A6623" s="2">
        <v>2</v>
      </c>
      <c r="B6623" s="2">
        <v>10</v>
      </c>
      <c r="C6623" s="16">
        <v>39723</v>
      </c>
      <c r="D6623" s="8">
        <v>0.66666666666669983</v>
      </c>
      <c r="E6623" s="9">
        <v>0.13666164048227386</v>
      </c>
      <c r="F6623" s="5">
        <v>46.76418407335872</v>
      </c>
      <c r="G6623" s="5">
        <v>88.376375104555933</v>
      </c>
      <c r="H6623" s="5">
        <v>41.612191031197206</v>
      </c>
      <c r="I6623" s="10">
        <v>1.9136967284992323</v>
      </c>
      <c r="J6623" s="11">
        <v>20.990000000000002</v>
      </c>
      <c r="K6623" s="5">
        <f t="shared" si="103"/>
        <v>27.287000000000003</v>
      </c>
      <c r="L6623" s="5">
        <v>9.7474999999999987</v>
      </c>
      <c r="M6623" s="15">
        <v>12.158930052554508</v>
      </c>
      <c r="N6623" s="5">
        <v>26.276250000000001</v>
      </c>
      <c r="O6623" s="5">
        <v>13.54</v>
      </c>
      <c r="P6623" s="5">
        <v>270.55</v>
      </c>
      <c r="Q6623" s="5">
        <v>2.5975000000000001</v>
      </c>
      <c r="R6623" s="25"/>
      <c r="S6623" s="14"/>
      <c r="T6623" s="14"/>
    </row>
    <row r="6624" spans="1:20">
      <c r="A6624" s="2">
        <v>2</v>
      </c>
      <c r="B6624" s="2">
        <v>10</v>
      </c>
      <c r="C6624" s="16">
        <v>39723</v>
      </c>
      <c r="D6624" s="8">
        <v>0.70833333333330017</v>
      </c>
      <c r="E6624" s="9">
        <v>0.21896705907478828</v>
      </c>
      <c r="F6624" s="5">
        <v>100.00209831310906</v>
      </c>
      <c r="G6624" s="5">
        <v>152.51185996771417</v>
      </c>
      <c r="H6624" s="5">
        <v>52.5097616546051</v>
      </c>
      <c r="I6624" s="10">
        <v>1.9858755052049815</v>
      </c>
      <c r="J6624" s="11">
        <v>22.927499999999998</v>
      </c>
      <c r="K6624" s="5">
        <f t="shared" si="103"/>
        <v>29.80575</v>
      </c>
      <c r="L6624" s="5">
        <v>14.315000000000001</v>
      </c>
      <c r="M6624" s="15">
        <v>7.3257145551245113</v>
      </c>
      <c r="N6624" s="5">
        <v>32.012500000000003</v>
      </c>
      <c r="O6624" s="5">
        <v>12.49</v>
      </c>
      <c r="P6624" s="5">
        <v>261.47500000000002</v>
      </c>
      <c r="Q6624" s="5">
        <v>2.7049999999999996</v>
      </c>
      <c r="R6624" s="25"/>
      <c r="S6624" s="14"/>
      <c r="T6624" s="14"/>
    </row>
    <row r="6625" spans="1:20">
      <c r="A6625" s="2">
        <v>2</v>
      </c>
      <c r="B6625" s="2">
        <v>10</v>
      </c>
      <c r="C6625" s="16">
        <v>39723</v>
      </c>
      <c r="D6625" s="8">
        <v>0.75</v>
      </c>
      <c r="E6625" s="9">
        <v>0.26628256123379662</v>
      </c>
      <c r="F6625" s="5">
        <v>102.65972637062966</v>
      </c>
      <c r="G6625" s="5">
        <v>156.34953907028739</v>
      </c>
      <c r="H6625" s="5">
        <v>53.689812699657722</v>
      </c>
      <c r="I6625" s="10">
        <v>2.0291665391489806</v>
      </c>
      <c r="J6625" s="11">
        <v>21.6175</v>
      </c>
      <c r="K6625" s="5">
        <f t="shared" si="103"/>
        <v>28.10275</v>
      </c>
      <c r="L6625" s="5">
        <v>15.100000000000001</v>
      </c>
      <c r="M6625" s="15">
        <v>6.4138010382053245</v>
      </c>
      <c r="N6625" s="5">
        <v>46.745000000000005</v>
      </c>
      <c r="O6625" s="5">
        <v>10.762499999999999</v>
      </c>
      <c r="P6625" s="5">
        <v>257.40000000000003</v>
      </c>
      <c r="Q6625" s="5">
        <v>1.845</v>
      </c>
      <c r="R6625" s="25"/>
      <c r="S6625" s="14"/>
      <c r="T6625" s="14"/>
    </row>
    <row r="6626" spans="1:20">
      <c r="A6626" s="2">
        <v>2</v>
      </c>
      <c r="B6626" s="2">
        <v>10</v>
      </c>
      <c r="C6626" s="16">
        <v>39723</v>
      </c>
      <c r="D6626" s="8">
        <v>0.79166666666669983</v>
      </c>
      <c r="E6626" s="9">
        <v>0.20761969980453637</v>
      </c>
      <c r="F6626" s="5">
        <v>76.883007167940548</v>
      </c>
      <c r="G6626" s="5">
        <v>125.90650595661025</v>
      </c>
      <c r="H6626" s="5">
        <v>49.023498788669691</v>
      </c>
      <c r="I6626" s="10">
        <v>1.9063707643927319</v>
      </c>
      <c r="J6626" s="11">
        <v>15.6625</v>
      </c>
      <c r="K6626" s="5">
        <f t="shared" si="103"/>
        <v>20.361250000000002</v>
      </c>
      <c r="L6626" s="5">
        <v>11.4125</v>
      </c>
      <c r="M6626" s="15">
        <v>7.7099773123995936</v>
      </c>
      <c r="N6626" s="5">
        <v>55.182499999999997</v>
      </c>
      <c r="O6626" s="5">
        <v>9.4499999999999993</v>
      </c>
      <c r="P6626" s="5">
        <v>249.47499999999999</v>
      </c>
      <c r="Q6626" s="5">
        <v>1.1875</v>
      </c>
      <c r="R6626" s="25"/>
      <c r="S6626" s="14"/>
      <c r="T6626" s="14"/>
    </row>
    <row r="6627" spans="1:20">
      <c r="A6627" s="2">
        <v>2</v>
      </c>
      <c r="B6627" s="2">
        <v>10</v>
      </c>
      <c r="C6627" s="16">
        <v>39723</v>
      </c>
      <c r="D6627" s="8">
        <v>0.83333333333330017</v>
      </c>
      <c r="E6627" s="9">
        <v>0.19024337071753339</v>
      </c>
      <c r="F6627" s="5">
        <v>53.9946958423985</v>
      </c>
      <c r="G6627" s="5">
        <v>98.372331631995962</v>
      </c>
      <c r="H6627" s="5">
        <v>44.37763578959747</v>
      </c>
      <c r="I6627" s="10">
        <v>1.9159638329729818</v>
      </c>
      <c r="J6627" s="11">
        <v>15.404999999999999</v>
      </c>
      <c r="K6627" s="5">
        <f t="shared" si="103"/>
        <v>20.026499999999999</v>
      </c>
      <c r="L6627" s="5">
        <v>9.5150000000000006</v>
      </c>
      <c r="M6627" s="15">
        <v>8.2227344903417006</v>
      </c>
      <c r="N6627" s="5">
        <v>60.702500000000001</v>
      </c>
      <c r="O6627" s="5">
        <v>8.5449999999999999</v>
      </c>
      <c r="P6627" s="5">
        <v>245.55</v>
      </c>
      <c r="Q6627" s="5">
        <v>1.01</v>
      </c>
      <c r="R6627" s="25"/>
      <c r="S6627" s="14"/>
      <c r="T6627" s="14"/>
    </row>
    <row r="6628" spans="1:20">
      <c r="A6628" s="2">
        <v>2</v>
      </c>
      <c r="B6628" s="2">
        <v>10</v>
      </c>
      <c r="C6628" s="16">
        <v>39723</v>
      </c>
      <c r="D6628" s="8">
        <v>0.875</v>
      </c>
      <c r="E6628" s="9">
        <v>0.14940230534077625</v>
      </c>
      <c r="F6628" s="5">
        <v>37.65163841660366</v>
      </c>
      <c r="G6628" s="5">
        <v>79.010138126486268</v>
      </c>
      <c r="H6628" s="5">
        <v>41.358499709882601</v>
      </c>
      <c r="I6628" s="10">
        <v>1.8870453755122318</v>
      </c>
      <c r="J6628" s="11">
        <v>12.207500000000001</v>
      </c>
      <c r="K6628" s="5">
        <f t="shared" si="103"/>
        <v>15.869750000000002</v>
      </c>
      <c r="L6628" s="5">
        <v>9.1224999999999987</v>
      </c>
      <c r="M6628" s="15">
        <v>10.43530009947516</v>
      </c>
      <c r="N6628" s="5">
        <v>66.087500000000006</v>
      </c>
      <c r="O6628" s="5">
        <v>8.4824999999999999</v>
      </c>
      <c r="P6628" s="5">
        <v>250.07499999999999</v>
      </c>
      <c r="Q6628" s="5">
        <v>1.175</v>
      </c>
      <c r="R6628" s="25"/>
      <c r="S6628" s="14"/>
      <c r="T6628" s="14"/>
    </row>
    <row r="6629" spans="1:20">
      <c r="A6629" s="2">
        <v>2</v>
      </c>
      <c r="B6629" s="2">
        <v>10</v>
      </c>
      <c r="C6629" s="16">
        <v>39723</v>
      </c>
      <c r="D6629" s="8">
        <v>0.91666666666669983</v>
      </c>
      <c r="E6629" s="9">
        <v>0.12950150432052276</v>
      </c>
      <c r="F6629" s="5">
        <v>32.878974684057447</v>
      </c>
      <c r="G6629" s="5">
        <v>71.168155551353678</v>
      </c>
      <c r="H6629" s="5">
        <v>38.289180867296231</v>
      </c>
      <c r="I6629" s="10">
        <v>1.882196957837982</v>
      </c>
      <c r="J6629" s="11">
        <v>8.4700000000000006</v>
      </c>
      <c r="K6629" s="5">
        <f t="shared" si="103"/>
        <v>11.011000000000001</v>
      </c>
      <c r="L6629" s="5">
        <v>5.4874999999999998</v>
      </c>
      <c r="M6629" s="15">
        <v>10.178549918716108</v>
      </c>
      <c r="N6629" s="5">
        <v>71.28</v>
      </c>
      <c r="O6629" s="5">
        <v>8.3525000000000009</v>
      </c>
      <c r="P6629" s="5">
        <v>242.32499999999999</v>
      </c>
      <c r="Q6629" s="5">
        <v>0.84</v>
      </c>
      <c r="R6629" s="25"/>
      <c r="S6629" s="14"/>
      <c r="T6629" s="14"/>
    </row>
    <row r="6630" spans="1:20">
      <c r="A6630" s="2">
        <v>2</v>
      </c>
      <c r="B6630" s="2">
        <v>10</v>
      </c>
      <c r="C6630" s="16">
        <v>39723</v>
      </c>
      <c r="D6630" s="8">
        <v>0.95833333333330017</v>
      </c>
      <c r="E6630" s="9">
        <v>8.5393558171515033E-2</v>
      </c>
      <c r="F6630" s="5">
        <v>40.564667252631175</v>
      </c>
      <c r="G6630" s="5">
        <v>77.135965999689091</v>
      </c>
      <c r="H6630" s="5">
        <v>36.571298747057917</v>
      </c>
      <c r="I6630" s="10">
        <v>1.9134516388619813</v>
      </c>
      <c r="J6630" s="11">
        <v>8.2374999999999989</v>
      </c>
      <c r="K6630" s="5">
        <f t="shared" si="103"/>
        <v>10.708749999999998</v>
      </c>
      <c r="L6630" s="5">
        <v>6.7874999999999996</v>
      </c>
      <c r="M6630" s="15">
        <v>9.1153486144418885</v>
      </c>
      <c r="N6630" s="5">
        <v>78.944999999999993</v>
      </c>
      <c r="O6630" s="5">
        <v>7.4475000000000007</v>
      </c>
      <c r="P6630" s="5">
        <v>224.72500000000002</v>
      </c>
      <c r="Q6630" s="5">
        <v>0.64250000000000007</v>
      </c>
      <c r="R6630" s="25"/>
      <c r="S6630" s="14"/>
      <c r="T6630" s="14"/>
    </row>
    <row r="6631" spans="1:20">
      <c r="A6631" s="2">
        <v>3</v>
      </c>
      <c r="B6631" s="2">
        <v>10</v>
      </c>
      <c r="C6631" s="16">
        <v>39724</v>
      </c>
      <c r="D6631" s="8">
        <v>0</v>
      </c>
      <c r="E6631" s="9">
        <v>8.2660773535014581E-2</v>
      </c>
      <c r="F6631" s="5">
        <v>29.102304268393361</v>
      </c>
      <c r="G6631" s="5">
        <v>61.319636195320498</v>
      </c>
      <c r="H6631" s="5">
        <v>32.217331926927137</v>
      </c>
      <c r="I6631" s="10">
        <v>2.3731177700789767</v>
      </c>
      <c r="J6631" s="11">
        <v>9.4799999999999986</v>
      </c>
      <c r="K6631" s="5">
        <f t="shared" si="103"/>
        <v>12.323999999999998</v>
      </c>
      <c r="L6631" s="5">
        <v>8.067499999999999</v>
      </c>
      <c r="M6631" s="15">
        <v>9.3602585987369409</v>
      </c>
      <c r="N6631" s="5">
        <v>84.429999999999993</v>
      </c>
      <c r="O6631" s="5">
        <v>7.2392500000000002</v>
      </c>
      <c r="P6631" s="5">
        <v>257.25</v>
      </c>
      <c r="Q6631" s="5">
        <v>1.5399999999999998</v>
      </c>
      <c r="R6631" s="25"/>
      <c r="S6631" s="14"/>
      <c r="T6631" s="14"/>
    </row>
    <row r="6632" spans="1:20">
      <c r="A6632" s="2">
        <v>3</v>
      </c>
      <c r="B6632" s="2">
        <v>10</v>
      </c>
      <c r="C6632" s="16">
        <v>39724</v>
      </c>
      <c r="D6632" s="8">
        <v>4.1666666666699825E-2</v>
      </c>
      <c r="E6632" s="9">
        <v>4.9839907121508806E-2</v>
      </c>
      <c r="F6632" s="5">
        <v>15.807955249797658</v>
      </c>
      <c r="G6632" s="5">
        <v>42.577116922994001</v>
      </c>
      <c r="H6632" s="5">
        <v>26.769161673196344</v>
      </c>
      <c r="I6632" s="10">
        <v>2.0866697897632296</v>
      </c>
      <c r="J6632" s="11">
        <v>8.1655000000000015</v>
      </c>
      <c r="K6632" s="5">
        <f t="shared" si="103"/>
        <v>10.615150000000002</v>
      </c>
      <c r="L6632" s="5">
        <v>7.1025</v>
      </c>
      <c r="M6632" s="15">
        <v>14.226775230057951</v>
      </c>
      <c r="N6632" s="5">
        <v>85.242500000000007</v>
      </c>
      <c r="O6632" s="5">
        <v>8.27</v>
      </c>
      <c r="P6632" s="5">
        <v>273.45000000000005</v>
      </c>
      <c r="Q6632" s="5">
        <v>0.96</v>
      </c>
      <c r="R6632" s="25"/>
      <c r="S6632" s="14"/>
      <c r="T6632" s="14"/>
    </row>
    <row r="6633" spans="1:20">
      <c r="A6633" s="2">
        <v>3</v>
      </c>
      <c r="B6633" s="2">
        <v>10</v>
      </c>
      <c r="C6633" s="16">
        <v>39724</v>
      </c>
      <c r="D6633" s="8">
        <v>8.3333333333300175E-2</v>
      </c>
      <c r="E6633" s="9">
        <v>3.1751319834755619E-2</v>
      </c>
      <c r="F6633" s="5">
        <v>6.2480659625464483</v>
      </c>
      <c r="G6633" s="5">
        <v>25.457428002963947</v>
      </c>
      <c r="H6633" s="5">
        <v>19.209362040417499</v>
      </c>
      <c r="I6633" s="10">
        <v>1.9277869126297309</v>
      </c>
      <c r="J6633" s="11">
        <v>6.5337500000000004</v>
      </c>
      <c r="K6633" s="5">
        <f t="shared" si="103"/>
        <v>8.493875000000001</v>
      </c>
      <c r="L6633" s="5">
        <v>6.5950000000000006</v>
      </c>
      <c r="M6633" s="15">
        <v>21.749203663731514</v>
      </c>
      <c r="N6633" s="5">
        <v>84.135000000000005</v>
      </c>
      <c r="O6633" s="5">
        <v>8.682500000000001</v>
      </c>
      <c r="P6633" s="5">
        <v>136.69999999999999</v>
      </c>
      <c r="Q6633" s="5">
        <v>0.745</v>
      </c>
      <c r="R6633" s="25"/>
      <c r="S6633" s="14"/>
      <c r="T6633" s="14"/>
    </row>
    <row r="6634" spans="1:20">
      <c r="A6634" s="2">
        <v>3</v>
      </c>
      <c r="B6634" s="2">
        <v>10</v>
      </c>
      <c r="C6634" s="16">
        <v>39724</v>
      </c>
      <c r="D6634" s="8">
        <v>0.125</v>
      </c>
      <c r="E6634" s="9">
        <v>2.7682101393254905E-2</v>
      </c>
      <c r="F6634" s="5">
        <v>9.8506515792534568</v>
      </c>
      <c r="G6634" s="5">
        <v>29.867937430812702</v>
      </c>
      <c r="H6634" s="5">
        <v>20.017285851559244</v>
      </c>
      <c r="I6634" s="10">
        <v>2.0745587212447294</v>
      </c>
      <c r="J6634" s="11">
        <v>8.3850000000000016</v>
      </c>
      <c r="K6634" s="5">
        <f t="shared" si="103"/>
        <v>10.900500000000003</v>
      </c>
      <c r="L6634" s="5">
        <v>9.3375000000000004</v>
      </c>
      <c r="M6634" s="15">
        <v>17.86565472968671</v>
      </c>
      <c r="N6634" s="5">
        <v>84.37</v>
      </c>
      <c r="O6634" s="5">
        <v>8.5125000000000011</v>
      </c>
      <c r="P6634" s="5">
        <v>87.550000000000011</v>
      </c>
      <c r="Q6634" s="5">
        <v>0.99</v>
      </c>
      <c r="R6634" s="25"/>
      <c r="S6634" s="14"/>
      <c r="T6634" s="14"/>
    </row>
    <row r="6635" spans="1:20">
      <c r="A6635" s="2">
        <v>3</v>
      </c>
      <c r="B6635" s="2">
        <v>10</v>
      </c>
      <c r="C6635" s="16">
        <v>39724</v>
      </c>
      <c r="D6635" s="8">
        <v>0.16666666666669983</v>
      </c>
      <c r="E6635" s="9">
        <v>2.628604592175466E-2</v>
      </c>
      <c r="F6635" s="5">
        <v>15.557863659974894</v>
      </c>
      <c r="G6635" s="5">
        <v>36.571375165318692</v>
      </c>
      <c r="H6635" s="5">
        <v>21.013511505343796</v>
      </c>
      <c r="I6635" s="10">
        <v>2.2718657505749773</v>
      </c>
      <c r="J6635" s="11">
        <v>9.8350000000000009</v>
      </c>
      <c r="K6635" s="5">
        <f t="shared" si="103"/>
        <v>12.785500000000001</v>
      </c>
      <c r="L6635" s="5">
        <v>8.3550000000000004</v>
      </c>
      <c r="M6635" s="15">
        <v>17.276021991717592</v>
      </c>
      <c r="N6635" s="5">
        <v>79.39</v>
      </c>
      <c r="O6635" s="5">
        <v>8.52</v>
      </c>
      <c r="P6635" s="5">
        <v>69.924999999999997</v>
      </c>
      <c r="Q6635" s="5">
        <v>1.0625</v>
      </c>
      <c r="R6635" s="25"/>
      <c r="S6635" s="14"/>
      <c r="T6635" s="14"/>
    </row>
    <row r="6636" spans="1:20">
      <c r="A6636" s="2">
        <v>3</v>
      </c>
      <c r="B6636" s="2">
        <v>10</v>
      </c>
      <c r="C6636" s="16">
        <v>39724</v>
      </c>
      <c r="D6636" s="8">
        <v>0.20833333333330017</v>
      </c>
      <c r="E6636" s="9">
        <v>3.3384686975505923E-2</v>
      </c>
      <c r="F6636" s="5">
        <v>17.948227697038401</v>
      </c>
      <c r="G6636" s="5">
        <v>40.549695455609424</v>
      </c>
      <c r="H6636" s="5">
        <v>22.601467758571022</v>
      </c>
      <c r="I6636" s="10">
        <v>2.0528240236814796</v>
      </c>
      <c r="J6636" s="11">
        <v>9.1374999999999993</v>
      </c>
      <c r="K6636" s="5">
        <f t="shared" si="103"/>
        <v>11.87875</v>
      </c>
      <c r="L6636" s="5">
        <v>9.2074999999999996</v>
      </c>
      <c r="M6636" s="15">
        <v>17.15635143705957</v>
      </c>
      <c r="N6636" s="5">
        <v>75.847499999999997</v>
      </c>
      <c r="O6636" s="5">
        <v>8.5824999999999996</v>
      </c>
      <c r="P6636" s="5">
        <v>91.55</v>
      </c>
      <c r="Q6636" s="5">
        <v>1.0024999999999999</v>
      </c>
      <c r="R6636" s="25"/>
      <c r="S6636" s="14"/>
      <c r="T6636" s="14"/>
    </row>
    <row r="6637" spans="1:20">
      <c r="A6637" s="2">
        <v>3</v>
      </c>
      <c r="B6637" s="2">
        <v>10</v>
      </c>
      <c r="C6637" s="16">
        <v>39724</v>
      </c>
      <c r="D6637" s="8">
        <v>0.25</v>
      </c>
      <c r="E6637" s="9">
        <v>1.9098135561753389E-2</v>
      </c>
      <c r="F6637" s="5">
        <v>17.409484665374954</v>
      </c>
      <c r="G6637" s="5">
        <v>41.247522281553437</v>
      </c>
      <c r="H6637" s="5">
        <v>23.838037616178479</v>
      </c>
      <c r="I6637" s="10">
        <v>1.9372719729929799</v>
      </c>
      <c r="J6637" s="11">
        <v>6.9405000000000001</v>
      </c>
      <c r="K6637" s="5">
        <f t="shared" si="103"/>
        <v>9.0226500000000005</v>
      </c>
      <c r="L6637" s="5">
        <v>5.08</v>
      </c>
      <c r="M6637" s="15">
        <v>17.832826796736715</v>
      </c>
      <c r="N6637" s="5">
        <v>65.397500000000008</v>
      </c>
      <c r="O6637" s="5">
        <v>8.59</v>
      </c>
      <c r="P6637" s="5">
        <v>98.9</v>
      </c>
      <c r="Q6637" s="5">
        <v>1.0274999999999999</v>
      </c>
      <c r="R6637" s="25"/>
      <c r="S6637" s="14"/>
      <c r="T6637" s="14"/>
    </row>
    <row r="6638" spans="1:20">
      <c r="A6638" s="2">
        <v>3</v>
      </c>
      <c r="B6638" s="2">
        <v>10</v>
      </c>
      <c r="C6638" s="16">
        <v>39724</v>
      </c>
      <c r="D6638" s="8">
        <v>0.29166666666669983</v>
      </c>
      <c r="E6638" s="9">
        <v>3.852288490100686E-2</v>
      </c>
      <c r="F6638" s="5">
        <v>13.43149046206495</v>
      </c>
      <c r="G6638" s="5">
        <v>40.010656631855575</v>
      </c>
      <c r="H6638" s="5">
        <v>26.579166169790629</v>
      </c>
      <c r="I6638" s="10">
        <v>1.9083584400194804</v>
      </c>
      <c r="J6638" s="11">
        <v>9.6625000000000014</v>
      </c>
      <c r="K6638" s="5">
        <f t="shared" si="103"/>
        <v>12.561250000000003</v>
      </c>
      <c r="L6638" s="5">
        <v>6.6624999999999996</v>
      </c>
      <c r="M6638" s="15">
        <v>16.474833627678432</v>
      </c>
      <c r="N6638" s="5">
        <v>58.317500000000003</v>
      </c>
      <c r="O6638" s="5">
        <v>8.4700000000000006</v>
      </c>
      <c r="P6638" s="5">
        <v>164.6</v>
      </c>
      <c r="Q6638" s="5">
        <v>0.75</v>
      </c>
      <c r="R6638" s="25"/>
      <c r="S6638" s="14"/>
      <c r="T6638" s="14"/>
    </row>
    <row r="6639" spans="1:20">
      <c r="A6639" s="2">
        <v>3</v>
      </c>
      <c r="B6639" s="2">
        <v>10</v>
      </c>
      <c r="C6639" s="16">
        <v>39724</v>
      </c>
      <c r="D6639" s="8">
        <v>0.33333333333330017</v>
      </c>
      <c r="E6639" s="9">
        <v>4.0007874257007123E-2</v>
      </c>
      <c r="F6639" s="5">
        <v>14.913418755553433</v>
      </c>
      <c r="G6639" s="5">
        <v>38.748636843536737</v>
      </c>
      <c r="H6639" s="5">
        <v>23.835218087983304</v>
      </c>
      <c r="I6639" s="10">
        <v>1.9011040847879803</v>
      </c>
      <c r="J6639" s="11">
        <v>12.154999999999999</v>
      </c>
      <c r="K6639" s="5">
        <f t="shared" si="103"/>
        <v>15.801499999999999</v>
      </c>
      <c r="L6639" s="5">
        <v>7.0374999999999996</v>
      </c>
      <c r="M6639" s="15">
        <v>17.214181884395586</v>
      </c>
      <c r="N6639" s="5">
        <v>54.484999999999999</v>
      </c>
      <c r="O6639" s="5">
        <v>9.6224999999999987</v>
      </c>
      <c r="P6639" s="5">
        <v>196.52500000000001</v>
      </c>
      <c r="Q6639" s="5">
        <v>1.0375000000000001</v>
      </c>
      <c r="R6639" s="25"/>
      <c r="S6639" s="14"/>
      <c r="T6639" s="14"/>
    </row>
    <row r="6640" spans="1:20">
      <c r="A6640" s="2">
        <v>3</v>
      </c>
      <c r="B6640" s="2">
        <v>10</v>
      </c>
      <c r="C6640" s="16">
        <v>39724</v>
      </c>
      <c r="D6640" s="8">
        <v>0.375</v>
      </c>
      <c r="E6640" s="9">
        <v>3.7898981012756752E-2</v>
      </c>
      <c r="F6640" s="5">
        <v>18.608768395202805</v>
      </c>
      <c r="G6640" s="5">
        <v>43.033913232605073</v>
      </c>
      <c r="H6640" s="5">
        <v>24.425144837402268</v>
      </c>
      <c r="I6640" s="10">
        <v>1.8914436157312304</v>
      </c>
      <c r="J6640" s="11">
        <v>15.325000000000001</v>
      </c>
      <c r="K6640" s="5">
        <f t="shared" si="103"/>
        <v>19.922500000000003</v>
      </c>
      <c r="L6640" s="5">
        <v>9.76</v>
      </c>
      <c r="M6640" s="15">
        <v>17.137805888199573</v>
      </c>
      <c r="N6640" s="5">
        <v>41.91</v>
      </c>
      <c r="O6640" s="5">
        <v>11.19</v>
      </c>
      <c r="P6640" s="5">
        <v>116.35</v>
      </c>
      <c r="Q6640" s="5">
        <v>1.24</v>
      </c>
      <c r="R6640" s="25"/>
      <c r="S6640" s="14"/>
      <c r="T6640" s="14"/>
    </row>
    <row r="6641" spans="1:20">
      <c r="A6641" s="2">
        <v>3</v>
      </c>
      <c r="B6641" s="2">
        <v>10</v>
      </c>
      <c r="C6641" s="16">
        <v>39724</v>
      </c>
      <c r="D6641" s="8">
        <v>0.41666666666669983</v>
      </c>
      <c r="E6641" s="9">
        <v>3.5255472445256293E-2</v>
      </c>
      <c r="F6641" s="5">
        <v>14.657649303438689</v>
      </c>
      <c r="G6641" s="5">
        <v>39.087750099497548</v>
      </c>
      <c r="H6641" s="5">
        <v>24.430100796058852</v>
      </c>
      <c r="I6641" s="10">
        <v>1.8962217024734802</v>
      </c>
      <c r="J6641" s="11">
        <v>17.807499999999997</v>
      </c>
      <c r="K6641" s="5">
        <f t="shared" si="103"/>
        <v>23.149749999999997</v>
      </c>
      <c r="L6641" s="5">
        <v>7.65</v>
      </c>
      <c r="M6641" s="15">
        <v>18.741459590299911</v>
      </c>
      <c r="N6641" s="5">
        <v>29.33775</v>
      </c>
      <c r="O6641" s="5">
        <v>12.5375</v>
      </c>
      <c r="P6641" s="5">
        <v>112.05000000000001</v>
      </c>
      <c r="Q6641" s="5">
        <v>1.2675000000000001</v>
      </c>
      <c r="R6641" s="25"/>
      <c r="S6641" s="14"/>
      <c r="T6641" s="14"/>
    </row>
    <row r="6642" spans="1:20">
      <c r="A6642" s="2">
        <v>3</v>
      </c>
      <c r="B6642" s="2">
        <v>10</v>
      </c>
      <c r="C6642" s="16">
        <v>39724</v>
      </c>
      <c r="D6642" s="8">
        <v>0.45833333333330017</v>
      </c>
      <c r="E6642" s="9">
        <v>4.0423409866757222E-2</v>
      </c>
      <c r="F6642" s="5">
        <v>14.631333838652125</v>
      </c>
      <c r="G6642" s="5">
        <v>39.367392894196819</v>
      </c>
      <c r="H6642" s="5">
        <v>24.736059055544697</v>
      </c>
      <c r="I6642" s="10">
        <v>1.9154375848589797</v>
      </c>
      <c r="J6642" s="11">
        <v>15.93</v>
      </c>
      <c r="K6642" s="5">
        <f t="shared" si="103"/>
        <v>20.709</v>
      </c>
      <c r="L6642" s="5">
        <v>15.803333333333333</v>
      </c>
      <c r="M6642" s="15">
        <v>19.142364910908</v>
      </c>
      <c r="N6642" s="5">
        <v>23.474499999999999</v>
      </c>
      <c r="O6642" s="5">
        <v>13.525</v>
      </c>
      <c r="P6642" s="5">
        <v>112.60000000000001</v>
      </c>
      <c r="Q6642" s="5">
        <v>1.1325000000000001</v>
      </c>
      <c r="R6642" s="25"/>
      <c r="S6642" s="14"/>
      <c r="T6642" s="14"/>
    </row>
    <row r="6643" spans="1:20">
      <c r="A6643" s="2">
        <v>3</v>
      </c>
      <c r="B6643" s="2">
        <v>10</v>
      </c>
      <c r="C6643" s="16">
        <v>39724</v>
      </c>
      <c r="D6643" s="8">
        <v>0.5</v>
      </c>
      <c r="E6643" s="9">
        <v>3.4987991623506257E-2</v>
      </c>
      <c r="F6643" s="5">
        <v>15.362242760273983</v>
      </c>
      <c r="G6643" s="5">
        <v>41.262423155891824</v>
      </c>
      <c r="H6643" s="5">
        <v>25.900180395617841</v>
      </c>
      <c r="I6643" s="10">
        <v>1.90337106807748</v>
      </c>
      <c r="J6643" s="11">
        <v>15.172499999999999</v>
      </c>
      <c r="K6643" s="5">
        <f t="shared" si="103"/>
        <v>19.724250000000001</v>
      </c>
      <c r="L6643" s="5">
        <v>11.629999999999999</v>
      </c>
      <c r="M6643" s="15">
        <v>20.554956877755295</v>
      </c>
      <c r="N6643" s="5">
        <v>22.1785</v>
      </c>
      <c r="O6643" s="5">
        <v>13.58</v>
      </c>
      <c r="P6643" s="5">
        <v>111.75</v>
      </c>
      <c r="Q6643" s="5">
        <v>1.2349999999999999</v>
      </c>
      <c r="R6643" s="25"/>
      <c r="S6643" s="14"/>
      <c r="T6643" s="14"/>
    </row>
    <row r="6644" spans="1:20">
      <c r="A6644" s="2">
        <v>3</v>
      </c>
      <c r="B6644" s="2">
        <v>10</v>
      </c>
      <c r="C6644" s="16">
        <v>39724</v>
      </c>
      <c r="D6644" s="8">
        <v>0.54166666666669983</v>
      </c>
      <c r="E6644" s="9">
        <v>4.8412819510258664E-2</v>
      </c>
      <c r="F6644" s="5">
        <v>15.02111836092304</v>
      </c>
      <c r="G6644" s="5">
        <v>42.027414394020447</v>
      </c>
      <c r="H6644" s="5">
        <v>27.006296033097406</v>
      </c>
      <c r="I6644" s="10">
        <v>1.90093000912123</v>
      </c>
      <c r="J6644" s="11">
        <v>17.134999999999998</v>
      </c>
      <c r="K6644" s="5">
        <f t="shared" si="103"/>
        <v>22.275499999999997</v>
      </c>
      <c r="L6644" s="5">
        <v>6.55</v>
      </c>
      <c r="M6644" s="15">
        <v>18.83999932479994</v>
      </c>
      <c r="N6644" s="5">
        <v>21.189999999999998</v>
      </c>
      <c r="O6644" s="5">
        <v>13.672500000000001</v>
      </c>
      <c r="P6644" s="5">
        <v>155.75</v>
      </c>
      <c r="Q6644" s="5">
        <v>1.1225000000000001</v>
      </c>
      <c r="R6644" s="25"/>
      <c r="S6644" s="14"/>
      <c r="T6644" s="14"/>
    </row>
    <row r="6645" spans="1:20">
      <c r="A6645" s="2">
        <v>3</v>
      </c>
      <c r="B6645" s="2">
        <v>10</v>
      </c>
      <c r="C6645" s="16">
        <v>39724</v>
      </c>
      <c r="D6645" s="8">
        <v>0.58333333333330017</v>
      </c>
      <c r="E6645" s="9">
        <v>5.479840911675983E-2</v>
      </c>
      <c r="F6645" s="5">
        <v>17.139397954656133</v>
      </c>
      <c r="G6645" s="5">
        <v>45.26846165829442</v>
      </c>
      <c r="H6645" s="5">
        <v>28.129063703638291</v>
      </c>
      <c r="I6645" s="10">
        <v>2.0813587567229779</v>
      </c>
      <c r="J6645" s="11">
        <v>28.424999999999997</v>
      </c>
      <c r="K6645" s="5">
        <f t="shared" si="103"/>
        <v>36.952500000000001</v>
      </c>
      <c r="L6645" s="5">
        <v>5.71</v>
      </c>
      <c r="M6645" s="15">
        <v>19.19564344324202</v>
      </c>
      <c r="N6645" s="5">
        <v>20.645500000000002</v>
      </c>
      <c r="O6645" s="5">
        <v>13.112499999999999</v>
      </c>
      <c r="P6645" s="5">
        <v>93.3</v>
      </c>
      <c r="Q6645" s="5">
        <v>1.0325</v>
      </c>
      <c r="R6645" s="25"/>
      <c r="S6645" s="14"/>
      <c r="T6645" s="14"/>
    </row>
    <row r="6646" spans="1:20">
      <c r="A6646" s="2">
        <v>3</v>
      </c>
      <c r="B6646" s="2">
        <v>10</v>
      </c>
      <c r="C6646" s="16">
        <v>39724</v>
      </c>
      <c r="D6646" s="8">
        <v>0.625</v>
      </c>
      <c r="E6646" s="9">
        <v>8.1232146572764563E-2</v>
      </c>
      <c r="F6646" s="5">
        <v>16.08302342817252</v>
      </c>
      <c r="G6646" s="5">
        <v>43.877110503874889</v>
      </c>
      <c r="H6646" s="5">
        <v>27.794087075702368</v>
      </c>
      <c r="I6646" s="10">
        <v>2.6900779355189712</v>
      </c>
      <c r="J6646" s="11">
        <v>21.0425</v>
      </c>
      <c r="K6646" s="5">
        <f t="shared" si="103"/>
        <v>27.355250000000002</v>
      </c>
      <c r="L6646" s="5">
        <v>10.309999999999999</v>
      </c>
      <c r="M6646" s="15">
        <v>18.469014380192867</v>
      </c>
      <c r="N6646" s="5">
        <v>26.892749999999999</v>
      </c>
      <c r="O6646" s="5">
        <v>12.209999999999999</v>
      </c>
      <c r="P6646" s="5">
        <v>53.224999999999994</v>
      </c>
      <c r="Q6646" s="5">
        <v>0.90999999999999992</v>
      </c>
      <c r="R6646" s="25"/>
      <c r="S6646" s="14"/>
      <c r="T6646" s="14"/>
    </row>
    <row r="6647" spans="1:20">
      <c r="A6647" s="2">
        <v>3</v>
      </c>
      <c r="B6647" s="2">
        <v>10</v>
      </c>
      <c r="C6647" s="16">
        <v>39724</v>
      </c>
      <c r="D6647" s="8">
        <v>0.66666666666669983</v>
      </c>
      <c r="E6647" s="9">
        <v>7.5915485880513639E-2</v>
      </c>
      <c r="F6647" s="5">
        <v>13.506300627012179</v>
      </c>
      <c r="G6647" s="5">
        <v>42.862114860213381</v>
      </c>
      <c r="H6647" s="5">
        <v>29.355814233201201</v>
      </c>
      <c r="I6647" s="10">
        <v>3.3733602357479637</v>
      </c>
      <c r="J6647" s="11">
        <v>13.065000000000001</v>
      </c>
      <c r="K6647" s="5">
        <f t="shared" si="103"/>
        <v>16.984500000000001</v>
      </c>
      <c r="L6647" s="5">
        <v>9.6475000000000009</v>
      </c>
      <c r="M6647" s="15">
        <v>17.045493472024571</v>
      </c>
      <c r="N6647" s="5">
        <v>31.912500000000001</v>
      </c>
      <c r="O6647" s="5">
        <v>11.6</v>
      </c>
      <c r="P6647" s="5">
        <v>46.449999999999996</v>
      </c>
      <c r="Q6647" s="5">
        <v>0.6825</v>
      </c>
      <c r="R6647" s="25"/>
      <c r="S6647" s="14"/>
      <c r="T6647" s="14"/>
    </row>
    <row r="6648" spans="1:20">
      <c r="A6648" s="2">
        <v>3</v>
      </c>
      <c r="B6648" s="2">
        <v>10</v>
      </c>
      <c r="C6648" s="16">
        <v>39724</v>
      </c>
      <c r="D6648" s="8">
        <v>0.70833333333330017</v>
      </c>
      <c r="E6648" s="9">
        <v>8.4498863761015189E-2</v>
      </c>
      <c r="F6648" s="5">
        <v>9.8579985531781116</v>
      </c>
      <c r="G6648" s="5">
        <v>40.440628499061042</v>
      </c>
      <c r="H6648" s="5">
        <v>30.582629945882932</v>
      </c>
      <c r="I6648" s="10">
        <v>2.3723812783079743</v>
      </c>
      <c r="J6648" s="11">
        <v>12.88</v>
      </c>
      <c r="K6648" s="5">
        <f t="shared" si="103"/>
        <v>16.744000000000003</v>
      </c>
      <c r="L6648" s="5">
        <v>6.2250000000000005</v>
      </c>
      <c r="M6648" s="15">
        <v>11.225772254815354</v>
      </c>
      <c r="N6648" s="5">
        <v>39.707499999999996</v>
      </c>
      <c r="O6648" s="5">
        <v>10.610000000000001</v>
      </c>
      <c r="P6648" s="5">
        <v>287.90000000000003</v>
      </c>
      <c r="Q6648" s="5">
        <v>0.4</v>
      </c>
      <c r="R6648" s="25"/>
      <c r="S6648" s="14"/>
      <c r="T6648" s="14"/>
    </row>
    <row r="6649" spans="1:20">
      <c r="A6649" s="2">
        <v>3</v>
      </c>
      <c r="B6649" s="2">
        <v>10</v>
      </c>
      <c r="C6649" s="16">
        <v>39724</v>
      </c>
      <c r="D6649" s="8">
        <v>0.75</v>
      </c>
      <c r="E6649" s="9">
        <v>0.15643383380202813</v>
      </c>
      <c r="F6649" s="5">
        <v>42.57573231393382</v>
      </c>
      <c r="G6649" s="5">
        <v>80.721724311078717</v>
      </c>
      <c r="H6649" s="5">
        <v>38.145991997144897</v>
      </c>
      <c r="I6649" s="10">
        <v>2.0378989902359779</v>
      </c>
      <c r="J6649" s="11">
        <v>16.75</v>
      </c>
      <c r="K6649" s="5">
        <f t="shared" si="103"/>
        <v>21.775000000000002</v>
      </c>
      <c r="L6649" s="5">
        <v>11.26</v>
      </c>
      <c r="M6649" s="15">
        <v>9.6755692441210286</v>
      </c>
      <c r="N6649" s="5">
        <v>53.1325</v>
      </c>
      <c r="O6649" s="5">
        <v>8.5850000000000009</v>
      </c>
      <c r="P6649" s="5">
        <v>275.125</v>
      </c>
      <c r="Q6649" s="5">
        <v>1.24</v>
      </c>
      <c r="R6649" s="25"/>
      <c r="S6649" s="14"/>
      <c r="T6649" s="14"/>
    </row>
    <row r="6650" spans="1:20">
      <c r="A6650" s="2">
        <v>3</v>
      </c>
      <c r="B6650" s="2">
        <v>10</v>
      </c>
      <c r="C6650" s="16">
        <v>39724</v>
      </c>
      <c r="D6650" s="8">
        <v>0.79166666666669983</v>
      </c>
      <c r="E6650" s="9">
        <v>0.17009585157528062</v>
      </c>
      <c r="F6650" s="5">
        <v>35.747385636966634</v>
      </c>
      <c r="G6650" s="5">
        <v>75.893021887408977</v>
      </c>
      <c r="H6650" s="5">
        <v>40.145636250442351</v>
      </c>
      <c r="I6650" s="10">
        <v>1.9584646244227284</v>
      </c>
      <c r="J6650" s="11">
        <v>16.18</v>
      </c>
      <c r="K6650" s="5">
        <f t="shared" si="103"/>
        <v>21.033999999999999</v>
      </c>
      <c r="L6650" s="5">
        <v>10.9375</v>
      </c>
      <c r="M6650" s="15">
        <v>8.0116712222726818</v>
      </c>
      <c r="N6650" s="5">
        <v>50.727499999999992</v>
      </c>
      <c r="O6650" s="5">
        <v>8.3725000000000005</v>
      </c>
      <c r="P6650" s="5">
        <v>276.875</v>
      </c>
      <c r="Q6650" s="5">
        <v>1.1724999999999999</v>
      </c>
      <c r="R6650" s="25"/>
      <c r="S6650" s="14"/>
      <c r="T6650" s="14"/>
    </row>
    <row r="6651" spans="1:20">
      <c r="A6651" s="2">
        <v>3</v>
      </c>
      <c r="B6651" s="2">
        <v>10</v>
      </c>
      <c r="C6651" s="16">
        <v>39724</v>
      </c>
      <c r="D6651" s="8">
        <v>0.83333333333330017</v>
      </c>
      <c r="E6651" s="9">
        <v>0.10297199363876861</v>
      </c>
      <c r="F6651" s="5">
        <v>17.76361013111979</v>
      </c>
      <c r="G6651" s="5">
        <v>51.313713850819916</v>
      </c>
      <c r="H6651" s="5">
        <v>33.550103719700125</v>
      </c>
      <c r="I6651" s="10">
        <v>1.9488048494212284</v>
      </c>
      <c r="J6651" s="11">
        <v>11.9725</v>
      </c>
      <c r="K6651" s="5">
        <f t="shared" si="103"/>
        <v>15.564250000000001</v>
      </c>
      <c r="L6651" s="5">
        <v>8.6950000000000003</v>
      </c>
      <c r="M6651" s="15">
        <v>11.4226564025354</v>
      </c>
      <c r="N6651" s="5">
        <v>59.19</v>
      </c>
      <c r="O6651" s="5">
        <v>6.9402499999999998</v>
      </c>
      <c r="P6651" s="5">
        <v>276.29999999999995</v>
      </c>
      <c r="Q6651" s="5">
        <v>1.0625</v>
      </c>
      <c r="R6651" s="25"/>
      <c r="S6651" s="14"/>
      <c r="T6651" s="14"/>
    </row>
    <row r="6652" spans="1:20">
      <c r="A6652" s="2">
        <v>3</v>
      </c>
      <c r="B6652" s="2">
        <v>10</v>
      </c>
      <c r="C6652" s="16">
        <v>39724</v>
      </c>
      <c r="D6652" s="8">
        <v>0.875</v>
      </c>
      <c r="E6652" s="9">
        <v>0.23145634801604181</v>
      </c>
      <c r="F6652" s="5">
        <v>60.555072917090207</v>
      </c>
      <c r="G6652" s="5">
        <v>101.75889289375735</v>
      </c>
      <c r="H6652" s="5">
        <v>41.203819976667134</v>
      </c>
      <c r="I6652" s="10">
        <v>2.1628930368119761</v>
      </c>
      <c r="J6652" s="11">
        <v>14.922499999999999</v>
      </c>
      <c r="K6652" s="5">
        <f t="shared" si="103"/>
        <v>19.399249999999999</v>
      </c>
      <c r="L6652" s="5">
        <v>9.0525000000000002</v>
      </c>
      <c r="M6652" s="15">
        <v>6.3103847758263258</v>
      </c>
      <c r="N6652" s="5">
        <v>60.89</v>
      </c>
      <c r="O6652" s="5">
        <v>7.1977500000000001</v>
      </c>
      <c r="P6652" s="5">
        <v>260.57499999999999</v>
      </c>
      <c r="Q6652" s="5">
        <v>1.8875</v>
      </c>
      <c r="R6652" s="25"/>
      <c r="S6652" s="14"/>
      <c r="T6652" s="14"/>
    </row>
    <row r="6653" spans="1:20">
      <c r="A6653" s="2">
        <v>3</v>
      </c>
      <c r="B6653" s="2">
        <v>10</v>
      </c>
      <c r="C6653" s="16">
        <v>39724</v>
      </c>
      <c r="D6653" s="8">
        <v>0.91666666666669983</v>
      </c>
      <c r="E6653" s="9">
        <v>0.21889251487678957</v>
      </c>
      <c r="F6653" s="5">
        <v>45.113369485283194</v>
      </c>
      <c r="G6653" s="5">
        <v>81.930414879240786</v>
      </c>
      <c r="H6653" s="5">
        <v>36.817045393957592</v>
      </c>
      <c r="I6653" s="10">
        <v>2.1845061645389756</v>
      </c>
      <c r="J6653" s="11">
        <v>12.6875</v>
      </c>
      <c r="K6653" s="5">
        <f t="shared" si="103"/>
        <v>16.493750000000002</v>
      </c>
      <c r="L6653" s="5">
        <v>8.0775000000000006</v>
      </c>
      <c r="M6653" s="15">
        <v>7.4225567533085606</v>
      </c>
      <c r="N6653" s="5">
        <v>65.837499999999991</v>
      </c>
      <c r="O6653" s="5">
        <v>6.4532500000000006</v>
      </c>
      <c r="P6653" s="5">
        <v>265.625</v>
      </c>
      <c r="Q6653" s="5">
        <v>1.5649999999999999</v>
      </c>
      <c r="R6653" s="25"/>
      <c r="S6653" s="14"/>
      <c r="T6653" s="14"/>
    </row>
    <row r="6654" spans="1:20">
      <c r="A6654" s="2">
        <v>4</v>
      </c>
      <c r="B6654" s="2">
        <v>10</v>
      </c>
      <c r="C6654" s="16">
        <v>39724</v>
      </c>
      <c r="D6654" s="8">
        <v>0.95833333333330017</v>
      </c>
      <c r="E6654" s="9">
        <v>0.17689557667153205</v>
      </c>
      <c r="F6654" s="5">
        <v>44.973939192506336</v>
      </c>
      <c r="G6654" s="5">
        <v>80.715106575912159</v>
      </c>
      <c r="H6654" s="5">
        <v>35.741167383405831</v>
      </c>
      <c r="I6654" s="10">
        <v>2.1700315178669758</v>
      </c>
      <c r="J6654" s="11">
        <v>13.129999999999999</v>
      </c>
      <c r="K6654" s="5">
        <f t="shared" si="103"/>
        <v>17.068999999999999</v>
      </c>
      <c r="L6654" s="5">
        <v>9.8550000000000004</v>
      </c>
      <c r="M6654" s="15">
        <v>7.1156550825364979</v>
      </c>
      <c r="N6654" s="5">
        <v>71.92</v>
      </c>
      <c r="O6654" s="5">
        <v>5.7247500000000002</v>
      </c>
      <c r="P6654" s="5">
        <v>265.55</v>
      </c>
      <c r="Q6654" s="5">
        <v>1.56</v>
      </c>
      <c r="R6654" s="25"/>
      <c r="S6654" s="14"/>
      <c r="T6654" s="14"/>
    </row>
    <row r="6655" spans="1:20">
      <c r="A6655" s="2">
        <v>4</v>
      </c>
      <c r="B6655" s="2">
        <v>10</v>
      </c>
      <c r="C6655" s="16">
        <v>39725</v>
      </c>
      <c r="D6655" s="8">
        <v>0</v>
      </c>
      <c r="E6655" s="9">
        <v>0.11892013337202158</v>
      </c>
      <c r="F6655" s="5">
        <v>36.608204428584607</v>
      </c>
      <c r="G6655" s="5">
        <v>70.403945443493072</v>
      </c>
      <c r="H6655" s="5">
        <v>33.795741014908465</v>
      </c>
      <c r="I6655" s="10">
        <v>2.1339049865414763</v>
      </c>
      <c r="J6655" s="11">
        <v>10.145</v>
      </c>
      <c r="K6655" s="5">
        <f t="shared" si="103"/>
        <v>13.188499999999999</v>
      </c>
      <c r="L6655" s="5">
        <v>7.4824999999999999</v>
      </c>
      <c r="M6655" s="15">
        <v>6.12601821598229</v>
      </c>
      <c r="N6655" s="5">
        <v>76.78</v>
      </c>
      <c r="O6655" s="5">
        <v>5.1875</v>
      </c>
      <c r="P6655" s="5">
        <v>259.27499999999998</v>
      </c>
      <c r="Q6655" s="5">
        <v>0.95000000000000018</v>
      </c>
      <c r="R6655" s="25"/>
      <c r="S6655" s="14"/>
      <c r="T6655" s="14"/>
    </row>
    <row r="6656" spans="1:20">
      <c r="A6656" s="2">
        <v>4</v>
      </c>
      <c r="B6656" s="2">
        <v>10</v>
      </c>
      <c r="C6656" s="16">
        <v>39725</v>
      </c>
      <c r="D6656" s="8">
        <v>4.1666666666699825E-2</v>
      </c>
      <c r="E6656" s="9">
        <v>8.3220139610265115E-2</v>
      </c>
      <c r="F6656" s="5">
        <v>24.736459978883655</v>
      </c>
      <c r="G6656" s="5">
        <v>55.141449302911973</v>
      </c>
      <c r="H6656" s="5">
        <v>30.404989324028318</v>
      </c>
      <c r="I6656" s="10">
        <v>2.3070772196287241</v>
      </c>
      <c r="J6656" s="11">
        <v>8.0949999999999989</v>
      </c>
      <c r="K6656" s="5">
        <f t="shared" si="103"/>
        <v>10.523499999999999</v>
      </c>
      <c r="L6656" s="5">
        <v>5.9350000000000005</v>
      </c>
      <c r="M6656" s="15">
        <v>9.6138574077720254</v>
      </c>
      <c r="N6656" s="5">
        <v>78.85499999999999</v>
      </c>
      <c r="O6656" s="5">
        <v>5.0027500000000007</v>
      </c>
      <c r="P6656" s="5">
        <v>265.52499999999998</v>
      </c>
      <c r="Q6656" s="5">
        <v>1.4175</v>
      </c>
      <c r="R6656" s="25"/>
      <c r="S6656" s="14"/>
      <c r="T6656" s="14"/>
    </row>
    <row r="6657" spans="1:20">
      <c r="A6657" s="2">
        <v>4</v>
      </c>
      <c r="B6657" s="2">
        <v>10</v>
      </c>
      <c r="C6657" s="16">
        <v>39725</v>
      </c>
      <c r="D6657" s="8">
        <v>8.3333333333300175E-2</v>
      </c>
      <c r="E6657" s="9">
        <v>0.11464272745352083</v>
      </c>
      <c r="F6657" s="5">
        <v>36.352406831745434</v>
      </c>
      <c r="G6657" s="5">
        <v>66.231508492807905</v>
      </c>
      <c r="H6657" s="5">
        <v>29.879101661062478</v>
      </c>
      <c r="I6657" s="10">
        <v>2.2180258017704753</v>
      </c>
      <c r="J6657" s="11">
        <v>9.629999999999999</v>
      </c>
      <c r="K6657" s="5">
        <f t="shared" si="103"/>
        <v>12.518999999999998</v>
      </c>
      <c r="L6657" s="5">
        <v>7.8900000000000006</v>
      </c>
      <c r="M6657" s="15">
        <v>6.7741669507604279</v>
      </c>
      <c r="N6657" s="5">
        <v>79.23</v>
      </c>
      <c r="O6657" s="5">
        <v>4.6537499999999996</v>
      </c>
      <c r="P6657" s="5">
        <v>249.3</v>
      </c>
      <c r="Q6657" s="5">
        <v>0.64</v>
      </c>
      <c r="R6657" s="25"/>
      <c r="S6657" s="14"/>
      <c r="T6657" s="14"/>
    </row>
    <row r="6658" spans="1:20">
      <c r="A6658" s="2">
        <v>4</v>
      </c>
      <c r="B6658" s="2">
        <v>10</v>
      </c>
      <c r="C6658" s="16">
        <v>39725</v>
      </c>
      <c r="D6658" s="8">
        <v>0.125</v>
      </c>
      <c r="E6658" s="9">
        <v>7.1844589975263079E-2</v>
      </c>
      <c r="F6658" s="5">
        <v>30.964682092689102</v>
      </c>
      <c r="G6658" s="5">
        <v>58.792111421899179</v>
      </c>
      <c r="H6658" s="5">
        <v>27.827429329210077</v>
      </c>
      <c r="I6658" s="10">
        <v>2.0568082764689763</v>
      </c>
      <c r="J6658" s="11">
        <v>9.0975000000000001</v>
      </c>
      <c r="K6658" s="5">
        <f t="shared" si="103"/>
        <v>11.826750000000001</v>
      </c>
      <c r="L6658" s="5">
        <v>6.79</v>
      </c>
      <c r="M6658" s="15">
        <v>8.9057901267508779</v>
      </c>
      <c r="N6658" s="5">
        <v>81.240000000000009</v>
      </c>
      <c r="O6658" s="5">
        <v>3.8034999999999997</v>
      </c>
      <c r="P6658" s="5">
        <v>223.45</v>
      </c>
      <c r="Q6658" s="5">
        <v>0.60499999999999998</v>
      </c>
      <c r="R6658" s="25"/>
      <c r="S6658" s="14"/>
      <c r="T6658" s="14"/>
    </row>
    <row r="6659" spans="1:20">
      <c r="A6659" s="2">
        <v>4</v>
      </c>
      <c r="B6659" s="2">
        <v>10</v>
      </c>
      <c r="C6659" s="16">
        <v>39725</v>
      </c>
      <c r="D6659" s="8">
        <v>0.16666666666669983</v>
      </c>
      <c r="E6659" s="9">
        <v>7.6566723980013934E-2</v>
      </c>
      <c r="F6659" s="5">
        <v>32.020590188463217</v>
      </c>
      <c r="G6659" s="5">
        <v>59.597732791222185</v>
      </c>
      <c r="H6659" s="5">
        <v>27.577142602758965</v>
      </c>
      <c r="I6659" s="10">
        <v>2.0014420996282269</v>
      </c>
      <c r="J6659" s="11">
        <v>8.004999999999999</v>
      </c>
      <c r="K6659" s="5">
        <f t="shared" si="103"/>
        <v>10.406499999999999</v>
      </c>
      <c r="L6659" s="5">
        <v>5.4050000000000002</v>
      </c>
      <c r="M6659" s="15">
        <v>9.4110005429249863</v>
      </c>
      <c r="N6659" s="5">
        <v>82.635000000000005</v>
      </c>
      <c r="O6659" s="5">
        <v>3.6589999999999998</v>
      </c>
      <c r="P6659" s="5">
        <v>203.35000000000002</v>
      </c>
      <c r="Q6659" s="5">
        <v>0.63</v>
      </c>
      <c r="R6659" s="25"/>
      <c r="S6659" s="14"/>
      <c r="T6659" s="14"/>
    </row>
    <row r="6660" spans="1:20">
      <c r="A6660" s="2">
        <v>4</v>
      </c>
      <c r="B6660" s="2">
        <v>10</v>
      </c>
      <c r="C6660" s="16">
        <v>39725</v>
      </c>
      <c r="D6660" s="8">
        <v>0.20833333333330017</v>
      </c>
      <c r="E6660" s="9">
        <v>0.1358476872840248</v>
      </c>
      <c r="F6660" s="5">
        <v>55.553133797622976</v>
      </c>
      <c r="G6660" s="5">
        <v>87.879790702820742</v>
      </c>
      <c r="H6660" s="5">
        <v>32.326656905197773</v>
      </c>
      <c r="I6660" s="10">
        <v>2.023055315489227</v>
      </c>
      <c r="J6660" s="11">
        <v>12.34</v>
      </c>
      <c r="K6660" s="5">
        <f t="shared" si="103"/>
        <v>16.042000000000002</v>
      </c>
      <c r="L6660" s="5">
        <v>9.6849999999999987</v>
      </c>
      <c r="M6660" s="15">
        <v>8.5255179190698005</v>
      </c>
      <c r="N6660" s="5">
        <v>83.155000000000001</v>
      </c>
      <c r="O6660" s="5">
        <v>3.6259999999999999</v>
      </c>
      <c r="P6660" s="5">
        <v>207.45</v>
      </c>
      <c r="Q6660" s="5">
        <v>0.66999999999999993</v>
      </c>
      <c r="R6660" s="25"/>
      <c r="S6660" s="14"/>
      <c r="T6660" s="14"/>
    </row>
    <row r="6661" spans="1:20">
      <c r="A6661" s="2">
        <v>4</v>
      </c>
      <c r="B6661" s="2">
        <v>10</v>
      </c>
      <c r="C6661" s="16">
        <v>39725</v>
      </c>
      <c r="D6661" s="8">
        <v>0.25</v>
      </c>
      <c r="E6661" s="9">
        <v>0.1555383947612784</v>
      </c>
      <c r="F6661" s="5">
        <v>62.51707132865922</v>
      </c>
      <c r="G6661" s="5">
        <v>99.092313296386592</v>
      </c>
      <c r="H6661" s="5">
        <v>36.575241967727365</v>
      </c>
      <c r="I6661" s="10">
        <v>2.0278292929837267</v>
      </c>
      <c r="J6661" s="11">
        <v>15.16</v>
      </c>
      <c r="K6661" s="5">
        <f t="shared" si="103"/>
        <v>19.708000000000002</v>
      </c>
      <c r="L6661" s="5">
        <v>12.9175</v>
      </c>
      <c r="M6661" s="15">
        <v>8.5168327263668004</v>
      </c>
      <c r="N6661" s="5">
        <v>83.600000000000009</v>
      </c>
      <c r="O6661" s="5">
        <v>4.1702500000000002</v>
      </c>
      <c r="P6661" s="5">
        <v>217.625</v>
      </c>
      <c r="Q6661" s="5">
        <v>0.75</v>
      </c>
      <c r="R6661" s="25"/>
      <c r="S6661" s="14"/>
      <c r="T6661" s="14"/>
    </row>
    <row r="6662" spans="1:20">
      <c r="A6662" s="2">
        <v>4</v>
      </c>
      <c r="B6662" s="2">
        <v>10</v>
      </c>
      <c r="C6662" s="16">
        <v>39725</v>
      </c>
      <c r="D6662" s="8">
        <v>0.29166666666669983</v>
      </c>
      <c r="E6662" s="9">
        <v>0.20201824103553692</v>
      </c>
      <c r="F6662" s="5">
        <v>63.829507844396595</v>
      </c>
      <c r="G6662" s="5">
        <v>104.82802945633033</v>
      </c>
      <c r="H6662" s="5">
        <v>40.998521611933739</v>
      </c>
      <c r="I6662" s="10">
        <v>1.979683143181477</v>
      </c>
      <c r="J6662" s="11">
        <v>15.68</v>
      </c>
      <c r="K6662" s="5">
        <f t="shared" si="103"/>
        <v>20.384</v>
      </c>
      <c r="L6662" s="5">
        <v>13.772500000000001</v>
      </c>
      <c r="M6662" s="15">
        <v>8.3159885091667576</v>
      </c>
      <c r="N6662" s="5">
        <v>81.362499999999997</v>
      </c>
      <c r="O6662" s="5">
        <v>5.5482500000000003</v>
      </c>
      <c r="P6662" s="5">
        <v>222.85</v>
      </c>
      <c r="Q6662" s="5">
        <v>0.78249999999999997</v>
      </c>
      <c r="R6662" s="25"/>
      <c r="S6662" s="14"/>
      <c r="T6662" s="14"/>
    </row>
    <row r="6663" spans="1:20">
      <c r="A6663" s="2">
        <v>4</v>
      </c>
      <c r="B6663" s="2">
        <v>10</v>
      </c>
      <c r="C6663" s="16">
        <v>39725</v>
      </c>
      <c r="D6663" s="8">
        <v>0.33333333333330017</v>
      </c>
      <c r="E6663" s="9">
        <v>0.24861671072404545</v>
      </c>
      <c r="F6663" s="5">
        <v>73.602315032263732</v>
      </c>
      <c r="G6663" s="5">
        <v>119.82353239943443</v>
      </c>
      <c r="H6663" s="5">
        <v>46.221217367170688</v>
      </c>
      <c r="I6663" s="10">
        <v>1.9748361026009769</v>
      </c>
      <c r="J6663" s="11">
        <v>18.685000000000002</v>
      </c>
      <c r="K6663" s="5">
        <f t="shared" ref="K6663:K6726" si="104">J6663*1.3</f>
        <v>24.290500000000005</v>
      </c>
      <c r="L6663" s="5">
        <v>17.302500000000002</v>
      </c>
      <c r="M6663" s="15">
        <v>6.9563981320654715</v>
      </c>
      <c r="N6663" s="5">
        <v>75.392499999999998</v>
      </c>
      <c r="O6663" s="5">
        <v>7.1712500000000006</v>
      </c>
      <c r="P6663" s="5">
        <v>236.7</v>
      </c>
      <c r="Q6663" s="5">
        <v>0.7975000000000001</v>
      </c>
      <c r="R6663" s="25"/>
      <c r="S6663" s="14"/>
      <c r="T6663" s="14"/>
    </row>
    <row r="6664" spans="1:20">
      <c r="A6664" s="2">
        <v>4</v>
      </c>
      <c r="B6664" s="2">
        <v>10</v>
      </c>
      <c r="C6664" s="16">
        <v>39725</v>
      </c>
      <c r="D6664" s="8">
        <v>0.375</v>
      </c>
      <c r="E6664" s="9">
        <v>0.18393019718278369</v>
      </c>
      <c r="F6664" s="5">
        <v>38.417978259725032</v>
      </c>
      <c r="G6664" s="5">
        <v>79.23585904973018</v>
      </c>
      <c r="H6664" s="5">
        <v>40.817880790005148</v>
      </c>
      <c r="I6664" s="10">
        <v>1.9146659716889773</v>
      </c>
      <c r="J6664" s="11">
        <v>16.28</v>
      </c>
      <c r="K6664" s="5">
        <f t="shared" si="104"/>
        <v>21.164000000000001</v>
      </c>
      <c r="L6664" s="5">
        <v>10.202499999999999</v>
      </c>
      <c r="M6664" s="15">
        <v>13.472257898044852</v>
      </c>
      <c r="N6664" s="5">
        <v>59.842500000000001</v>
      </c>
      <c r="O6664" s="5">
        <v>10.4375</v>
      </c>
      <c r="P6664" s="5">
        <v>244.625</v>
      </c>
      <c r="Q6664" s="5">
        <v>1.96</v>
      </c>
      <c r="R6664" s="25"/>
      <c r="S6664" s="14"/>
      <c r="T6664" s="14"/>
    </row>
    <row r="6665" spans="1:20">
      <c r="A6665" s="2">
        <v>4</v>
      </c>
      <c r="B6665" s="2">
        <v>10</v>
      </c>
      <c r="C6665" s="16">
        <v>39725</v>
      </c>
      <c r="D6665" s="8">
        <v>0.41666666666669983</v>
      </c>
      <c r="E6665" s="9">
        <v>0.17899960371778284</v>
      </c>
      <c r="F6665" s="5">
        <v>28.408570034492794</v>
      </c>
      <c r="G6665" s="5">
        <v>62.354857254094675</v>
      </c>
      <c r="H6665" s="5">
        <v>33.946287219601892</v>
      </c>
      <c r="I6665" s="10">
        <v>1.9074148663987274</v>
      </c>
      <c r="J6665" s="11">
        <v>14.762500000000001</v>
      </c>
      <c r="K6665" s="5">
        <f t="shared" si="104"/>
        <v>19.191250000000004</v>
      </c>
      <c r="L6665" s="5">
        <v>10.002500000000001</v>
      </c>
      <c r="M6665" s="15">
        <v>15.548868387330295</v>
      </c>
      <c r="N6665" s="5">
        <v>48.144999999999996</v>
      </c>
      <c r="O6665" s="5">
        <v>13.295000000000002</v>
      </c>
      <c r="P6665" s="5">
        <v>243.3</v>
      </c>
      <c r="Q6665" s="5">
        <v>2.7974999999999999</v>
      </c>
      <c r="R6665" s="25"/>
      <c r="S6665" s="14"/>
      <c r="T6665" s="14"/>
    </row>
    <row r="6666" spans="1:20">
      <c r="A6666" s="2">
        <v>4</v>
      </c>
      <c r="B6666" s="2">
        <v>10</v>
      </c>
      <c r="C6666" s="16">
        <v>39725</v>
      </c>
      <c r="D6666" s="8">
        <v>0.45833333333330017</v>
      </c>
      <c r="E6666" s="9">
        <v>0.16937654192178109</v>
      </c>
      <c r="F6666" s="5">
        <v>21.235029264172574</v>
      </c>
      <c r="G6666" s="5">
        <v>51.049399636425299</v>
      </c>
      <c r="H6666" s="5">
        <v>29.814370372252728</v>
      </c>
      <c r="I6666" s="10">
        <v>1.8737061817372276</v>
      </c>
      <c r="J6666" s="11">
        <v>12.540000000000001</v>
      </c>
      <c r="K6666" s="5">
        <f t="shared" si="104"/>
        <v>16.302000000000003</v>
      </c>
      <c r="L6666" s="5">
        <v>5.7474999999999987</v>
      </c>
      <c r="M6666" s="15">
        <v>19.298919039526091</v>
      </c>
      <c r="N6666" s="5">
        <v>42.777499999999996</v>
      </c>
      <c r="O6666" s="5">
        <v>14.22</v>
      </c>
      <c r="P6666" s="5">
        <v>242.57500000000002</v>
      </c>
      <c r="Q6666" s="5">
        <v>3.7925</v>
      </c>
      <c r="R6666" s="25"/>
      <c r="S6666" s="14"/>
      <c r="T6666" s="14"/>
    </row>
    <row r="6667" spans="1:20">
      <c r="A6667" s="2">
        <v>4</v>
      </c>
      <c r="B6667" s="2">
        <v>10</v>
      </c>
      <c r="C6667" s="16">
        <v>39725</v>
      </c>
      <c r="D6667" s="8">
        <v>0.5</v>
      </c>
      <c r="E6667" s="9">
        <v>0.17807805707953275</v>
      </c>
      <c r="F6667" s="5">
        <v>21.151113602966603</v>
      </c>
      <c r="G6667" s="5">
        <v>49.737455869714871</v>
      </c>
      <c r="H6667" s="5">
        <v>28.586342266748268</v>
      </c>
      <c r="I6667" s="10">
        <v>1.8640508905529778</v>
      </c>
      <c r="J6667" s="11">
        <v>13.647500000000001</v>
      </c>
      <c r="K6667" s="5">
        <f t="shared" si="104"/>
        <v>17.741750000000003</v>
      </c>
      <c r="L6667" s="5">
        <v>9.7200000000000006</v>
      </c>
      <c r="M6667" s="15">
        <v>19.779150394276193</v>
      </c>
      <c r="N6667" s="5">
        <v>44.064999999999998</v>
      </c>
      <c r="O6667" s="5">
        <v>14.4625</v>
      </c>
      <c r="P6667" s="5">
        <v>244.17500000000001</v>
      </c>
      <c r="Q6667" s="5">
        <v>3.88</v>
      </c>
      <c r="R6667" s="25"/>
      <c r="S6667" s="14"/>
      <c r="T6667" s="14"/>
    </row>
    <row r="6668" spans="1:20">
      <c r="A6668" s="2">
        <v>4</v>
      </c>
      <c r="B6668" s="2">
        <v>10</v>
      </c>
      <c r="C6668" s="16">
        <v>39725</v>
      </c>
      <c r="D6668" s="8">
        <v>0.54166666666669983</v>
      </c>
      <c r="E6668" s="9">
        <v>0.16206966232427983</v>
      </c>
      <c r="F6668" s="5">
        <v>15.720101809315858</v>
      </c>
      <c r="G6668" s="5">
        <v>39.324390094023101</v>
      </c>
      <c r="H6668" s="5">
        <v>23.604288284707241</v>
      </c>
      <c r="I6668" s="10">
        <v>1.8616115722432274</v>
      </c>
      <c r="J6668" s="11">
        <v>17.827500000000001</v>
      </c>
      <c r="K6668" s="5">
        <f t="shared" si="104"/>
        <v>23.175750000000001</v>
      </c>
      <c r="L6668" s="5">
        <v>5.2975000000000003</v>
      </c>
      <c r="M6668" s="15">
        <v>22.105295891137693</v>
      </c>
      <c r="N6668" s="5">
        <v>42.505000000000003</v>
      </c>
      <c r="O6668" s="5">
        <v>14.605</v>
      </c>
      <c r="P6668" s="5">
        <v>241.625</v>
      </c>
      <c r="Q6668" s="5">
        <v>4.7374999999999998</v>
      </c>
      <c r="R6668" s="25"/>
      <c r="S6668" s="14"/>
      <c r="T6668" s="14"/>
    </row>
    <row r="6669" spans="1:20">
      <c r="A6669" s="2">
        <v>4</v>
      </c>
      <c r="B6669" s="2">
        <v>10</v>
      </c>
      <c r="C6669" s="16">
        <v>39725</v>
      </c>
      <c r="D6669" s="8">
        <v>0.58333333333330017</v>
      </c>
      <c r="E6669" s="9">
        <v>0.23397135792129306</v>
      </c>
      <c r="F6669" s="5">
        <v>15.806563222517916</v>
      </c>
      <c r="G6669" s="5">
        <v>39.914793070641238</v>
      </c>
      <c r="H6669" s="5">
        <v>24.108229848123319</v>
      </c>
      <c r="I6669" s="10">
        <v>1.8711979867064772</v>
      </c>
      <c r="J6669" s="11">
        <v>13.692499999999999</v>
      </c>
      <c r="K6669" s="5">
        <f t="shared" si="104"/>
        <v>17.800249999999998</v>
      </c>
      <c r="L6669" s="5">
        <v>6.8900000000000006</v>
      </c>
      <c r="M6669" s="15">
        <v>21.003843091720462</v>
      </c>
      <c r="N6669" s="5">
        <v>52.592500000000001</v>
      </c>
      <c r="O6669" s="5">
        <v>14.2925</v>
      </c>
      <c r="P6669" s="5">
        <v>240.75</v>
      </c>
      <c r="Q6669" s="5">
        <v>4.1574999999999998</v>
      </c>
      <c r="R6669" s="25"/>
      <c r="S6669" s="14"/>
      <c r="T6669" s="14"/>
    </row>
    <row r="6670" spans="1:20">
      <c r="A6670" s="2">
        <v>4</v>
      </c>
      <c r="B6670" s="2">
        <v>10</v>
      </c>
      <c r="C6670" s="16">
        <v>39725</v>
      </c>
      <c r="D6670" s="8">
        <v>0.625</v>
      </c>
      <c r="E6670" s="9">
        <v>0.21971514769304051</v>
      </c>
      <c r="F6670" s="5">
        <v>14.299541195411148</v>
      </c>
      <c r="G6670" s="5">
        <v>37.695399105723865</v>
      </c>
      <c r="H6670" s="5">
        <v>23.395857910312714</v>
      </c>
      <c r="I6670" s="10">
        <v>1.8591382342094773</v>
      </c>
      <c r="J6670" s="11">
        <v>14.34</v>
      </c>
      <c r="K6670" s="5">
        <f t="shared" si="104"/>
        <v>18.641999999999999</v>
      </c>
      <c r="L6670" s="5">
        <v>7.6050000000000004</v>
      </c>
      <c r="M6670" s="15">
        <v>23.051159181417901</v>
      </c>
      <c r="N6670" s="5">
        <v>59.855000000000004</v>
      </c>
      <c r="O6670" s="5">
        <v>14.209999999999999</v>
      </c>
      <c r="P6670" s="5">
        <v>240.15</v>
      </c>
      <c r="Q6670" s="5">
        <v>4.0075000000000003</v>
      </c>
      <c r="R6670" s="25"/>
      <c r="S6670" s="14"/>
      <c r="T6670" s="14"/>
    </row>
    <row r="6671" spans="1:20">
      <c r="A6671" s="2">
        <v>4</v>
      </c>
      <c r="B6671" s="2">
        <v>10</v>
      </c>
      <c r="C6671" s="16">
        <v>39725</v>
      </c>
      <c r="D6671" s="8">
        <v>0.66666666666669983</v>
      </c>
      <c r="E6671" s="9">
        <v>0.17477978167703229</v>
      </c>
      <c r="F6671" s="5">
        <v>16.935744106634942</v>
      </c>
      <c r="G6671" s="5">
        <v>42.945898454204681</v>
      </c>
      <c r="H6671" s="5">
        <v>26.010154347569742</v>
      </c>
      <c r="I6671" s="10">
        <v>1.8639143269199772</v>
      </c>
      <c r="J6671" s="11">
        <v>12.5025</v>
      </c>
      <c r="K6671" s="5">
        <f t="shared" si="104"/>
        <v>16.253250000000001</v>
      </c>
      <c r="L6671" s="5">
        <v>7.7224999999999993</v>
      </c>
      <c r="M6671" s="15">
        <v>21.706913845817617</v>
      </c>
      <c r="N6671" s="5">
        <v>76.947500000000005</v>
      </c>
      <c r="O6671" s="5">
        <v>13.555</v>
      </c>
      <c r="P6671" s="5">
        <v>238.875</v>
      </c>
      <c r="Q6671" s="5">
        <v>3.2675000000000001</v>
      </c>
      <c r="R6671" s="25"/>
      <c r="S6671" s="14"/>
      <c r="T6671" s="14"/>
    </row>
    <row r="6672" spans="1:20">
      <c r="A6672" s="2">
        <v>4</v>
      </c>
      <c r="B6672" s="2">
        <v>10</v>
      </c>
      <c r="C6672" s="16">
        <v>39725</v>
      </c>
      <c r="D6672" s="8">
        <v>0.70833333333330017</v>
      </c>
      <c r="E6672" s="9">
        <v>0.12901299297377386</v>
      </c>
      <c r="F6672" s="5">
        <v>17.060807475916853</v>
      </c>
      <c r="G6672" s="5">
        <v>43.265217028338931</v>
      </c>
      <c r="H6672" s="5">
        <v>26.204409552422078</v>
      </c>
      <c r="I6672" s="10">
        <v>1.866285154094977</v>
      </c>
      <c r="J6672" s="11">
        <v>10.977499999999999</v>
      </c>
      <c r="K6672" s="5">
        <f t="shared" si="104"/>
        <v>14.27075</v>
      </c>
      <c r="L6672" s="5">
        <v>7.4475000000000007</v>
      </c>
      <c r="M6672" s="15">
        <v>21.324751075062537</v>
      </c>
      <c r="N6672" s="5">
        <v>88.467500000000001</v>
      </c>
      <c r="O6672" s="5">
        <v>12.9825</v>
      </c>
      <c r="P6672" s="5">
        <v>239.72499999999997</v>
      </c>
      <c r="Q6672" s="5">
        <v>2.92</v>
      </c>
      <c r="R6672" s="25"/>
      <c r="S6672" s="14"/>
      <c r="T6672" s="14"/>
    </row>
    <row r="6673" spans="1:20">
      <c r="A6673" s="2">
        <v>4</v>
      </c>
      <c r="B6673" s="2">
        <v>10</v>
      </c>
      <c r="C6673" s="16">
        <v>39725</v>
      </c>
      <c r="D6673" s="8">
        <v>0.75</v>
      </c>
      <c r="E6673" s="9">
        <v>0.10902521940852017</v>
      </c>
      <c r="F6673" s="5">
        <v>12.734986938941882</v>
      </c>
      <c r="G6673" s="5">
        <v>34.258231888129608</v>
      </c>
      <c r="H6673" s="5">
        <v>21.52324494918772</v>
      </c>
      <c r="I6673" s="10">
        <v>1.8422014094714771</v>
      </c>
      <c r="J6673" s="11">
        <v>7.4975000000000005</v>
      </c>
      <c r="K6673" s="5">
        <f t="shared" si="104"/>
        <v>9.7467500000000005</v>
      </c>
      <c r="L6673" s="5">
        <v>6.5900000000000007</v>
      </c>
      <c r="M6673" s="15">
        <v>23.628047994083033</v>
      </c>
      <c r="N6673" s="5">
        <v>91.25</v>
      </c>
      <c r="O6673" s="5">
        <v>13.0375</v>
      </c>
      <c r="P6673" s="5">
        <v>239</v>
      </c>
      <c r="Q6673" s="5">
        <v>3.2624999999999997</v>
      </c>
      <c r="R6673" s="25"/>
      <c r="S6673" s="14"/>
      <c r="T6673" s="14"/>
    </row>
    <row r="6674" spans="1:20">
      <c r="A6674" s="2">
        <v>4</v>
      </c>
      <c r="B6674" s="2">
        <v>10</v>
      </c>
      <c r="C6674" s="16">
        <v>39725</v>
      </c>
      <c r="D6674" s="8">
        <v>0.79166666666669983</v>
      </c>
      <c r="E6674" s="9">
        <v>6.6288135116512284E-2</v>
      </c>
      <c r="F6674" s="5">
        <v>8.680847475047333</v>
      </c>
      <c r="G6674" s="5">
        <v>25.473009783316094</v>
      </c>
      <c r="H6674" s="5">
        <v>16.792162308268761</v>
      </c>
      <c r="I6674" s="10">
        <v>1.846977392014477</v>
      </c>
      <c r="J6674" s="11">
        <v>5.5112500000000004</v>
      </c>
      <c r="K6674" s="5">
        <f t="shared" si="104"/>
        <v>7.1646250000000009</v>
      </c>
      <c r="L6674" s="5">
        <v>4.45</v>
      </c>
      <c r="M6674" s="15">
        <v>25.364843091461402</v>
      </c>
      <c r="N6674" s="5">
        <v>92.7</v>
      </c>
      <c r="O6674" s="5">
        <v>13.234999999999999</v>
      </c>
      <c r="P6674" s="5">
        <v>240.625</v>
      </c>
      <c r="Q6674" s="5">
        <v>3.8274999999999997</v>
      </c>
      <c r="R6674" s="25"/>
      <c r="S6674" s="14"/>
      <c r="T6674" s="14"/>
    </row>
    <row r="6675" spans="1:20">
      <c r="A6675" s="2">
        <v>4</v>
      </c>
      <c r="B6675" s="2">
        <v>10</v>
      </c>
      <c r="C6675" s="16">
        <v>39725</v>
      </c>
      <c r="D6675" s="8">
        <v>0.83333333333330017</v>
      </c>
      <c r="E6675" s="9">
        <v>5.7378301504510641E-2</v>
      </c>
      <c r="F6675" s="5">
        <v>6.2693891008854949</v>
      </c>
      <c r="G6675" s="5">
        <v>19.705251988152767</v>
      </c>
      <c r="H6675" s="5">
        <v>13.435862887267271</v>
      </c>
      <c r="I6675" s="10">
        <v>1.839728897693977</v>
      </c>
      <c r="J6675" s="11">
        <v>3.9802500000000003</v>
      </c>
      <c r="K6675" s="5">
        <f t="shared" si="104"/>
        <v>5.1743250000000005</v>
      </c>
      <c r="L6675" s="5">
        <v>3.99</v>
      </c>
      <c r="M6675" s="15">
        <v>25.246795751574385</v>
      </c>
      <c r="N6675" s="5">
        <v>93.025000000000006</v>
      </c>
      <c r="O6675" s="5">
        <v>13.567499999999999</v>
      </c>
      <c r="P6675" s="5">
        <v>242.15</v>
      </c>
      <c r="Q6675" s="5">
        <v>4.2925000000000004</v>
      </c>
      <c r="R6675" s="25"/>
      <c r="S6675" s="14"/>
      <c r="T6675" s="14"/>
    </row>
    <row r="6676" spans="1:20">
      <c r="A6676" s="2">
        <v>4</v>
      </c>
      <c r="B6676" s="2">
        <v>10</v>
      </c>
      <c r="C6676" s="16">
        <v>39725</v>
      </c>
      <c r="D6676" s="8">
        <v>0.875</v>
      </c>
      <c r="E6676" s="9">
        <v>4.9478269353509179E-2</v>
      </c>
      <c r="F6676" s="5">
        <v>5.0131560153779846</v>
      </c>
      <c r="G6676" s="5">
        <v>16.57319066342566</v>
      </c>
      <c r="H6676" s="5">
        <v>11.560034648047676</v>
      </c>
      <c r="I6676" s="10">
        <v>1.8445048912537267</v>
      </c>
      <c r="J6676" s="11">
        <v>4.0212500000000002</v>
      </c>
      <c r="K6676" s="5">
        <f t="shared" si="104"/>
        <v>5.2276250000000006</v>
      </c>
      <c r="L6676" s="5">
        <v>3.7549999999999999</v>
      </c>
      <c r="M6676" s="15">
        <v>25.745600647537493</v>
      </c>
      <c r="N6676" s="5">
        <v>92.275000000000006</v>
      </c>
      <c r="O6676" s="5">
        <v>13.955000000000002</v>
      </c>
      <c r="P6676" s="5">
        <v>239.3</v>
      </c>
      <c r="Q6676" s="5">
        <v>4.2575000000000003</v>
      </c>
      <c r="R6676" s="25"/>
      <c r="S6676" s="14"/>
      <c r="T6676" s="14"/>
    </row>
    <row r="6677" spans="1:20">
      <c r="A6677" s="2">
        <v>4</v>
      </c>
      <c r="B6677" s="2">
        <v>10</v>
      </c>
      <c r="C6677" s="16">
        <v>39725</v>
      </c>
      <c r="D6677" s="8">
        <v>0.91666666666669983</v>
      </c>
      <c r="E6677" s="9">
        <v>4.4369960095008251E-2</v>
      </c>
      <c r="F6677" s="5">
        <v>5.164798100410267</v>
      </c>
      <c r="G6677" s="5">
        <v>18.095797459369624</v>
      </c>
      <c r="H6677" s="5">
        <v>12.930999358959358</v>
      </c>
      <c r="I6677" s="10">
        <v>1.8588997766557265</v>
      </c>
      <c r="J6677" s="11">
        <v>3.6735000000000002</v>
      </c>
      <c r="K6677" s="5">
        <f t="shared" si="104"/>
        <v>4.7755500000000008</v>
      </c>
      <c r="L6677" s="5">
        <v>3.24</v>
      </c>
      <c r="M6677" s="15">
        <v>24.131694718296153</v>
      </c>
      <c r="N6677" s="5">
        <v>91.899999999999991</v>
      </c>
      <c r="O6677" s="5">
        <v>14.25</v>
      </c>
      <c r="P6677" s="5">
        <v>238.5</v>
      </c>
      <c r="Q6677" s="5">
        <v>3.3525</v>
      </c>
      <c r="R6677" s="25"/>
      <c r="S6677" s="14"/>
      <c r="T6677" s="14"/>
    </row>
    <row r="6678" spans="1:20">
      <c r="A6678" s="2">
        <v>4</v>
      </c>
      <c r="B6678" s="2">
        <v>10</v>
      </c>
      <c r="C6678" s="16">
        <v>39725</v>
      </c>
      <c r="D6678" s="8">
        <v>0.95833333333330017</v>
      </c>
      <c r="E6678" s="9">
        <v>4.3241302162258043E-2</v>
      </c>
      <c r="F6678" s="5">
        <v>5.1547440140291121</v>
      </c>
      <c r="G6678" s="5">
        <v>17.868309680594809</v>
      </c>
      <c r="H6678" s="5">
        <v>12.713565666565696</v>
      </c>
      <c r="I6678" s="10">
        <v>1.8348183124994768</v>
      </c>
      <c r="J6678" s="11">
        <v>3.5954999999999999</v>
      </c>
      <c r="K6678" s="5">
        <f t="shared" si="104"/>
        <v>4.67415</v>
      </c>
      <c r="L6678" s="5">
        <v>3.3574999999999999</v>
      </c>
      <c r="M6678" s="15">
        <v>24.479706205622229</v>
      </c>
      <c r="N6678" s="5">
        <v>94.325000000000003</v>
      </c>
      <c r="O6678" s="5">
        <v>14.362499999999999</v>
      </c>
      <c r="P6678" s="5">
        <v>240.10000000000002</v>
      </c>
      <c r="Q6678" s="5">
        <v>3.51</v>
      </c>
      <c r="R6678" s="25"/>
      <c r="S6678" s="14"/>
      <c r="T6678" s="14"/>
    </row>
    <row r="6679" spans="1:20">
      <c r="A6679" s="2">
        <v>5</v>
      </c>
      <c r="B6679" s="2">
        <v>10</v>
      </c>
      <c r="C6679" s="16">
        <v>39726</v>
      </c>
      <c r="D6679" s="8">
        <v>0</v>
      </c>
      <c r="E6679" s="9">
        <v>3.1658734864005902E-2</v>
      </c>
      <c r="F6679" s="5">
        <v>4.0744096138288848</v>
      </c>
      <c r="G6679" s="5">
        <v>15.560064814757171</v>
      </c>
      <c r="H6679" s="5">
        <v>11.485655200928287</v>
      </c>
      <c r="I6679" s="10">
        <v>1.8347847114119764</v>
      </c>
      <c r="J6679" s="11">
        <v>3.5782499999999997</v>
      </c>
      <c r="K6679" s="5">
        <f t="shared" si="104"/>
        <v>4.6517249999999999</v>
      </c>
      <c r="L6679" s="5">
        <v>3.395</v>
      </c>
      <c r="M6679" s="15">
        <v>24.023167632355136</v>
      </c>
      <c r="N6679" s="5">
        <v>94.925000000000011</v>
      </c>
      <c r="O6679" s="5">
        <v>14.639999999999999</v>
      </c>
      <c r="P6679" s="5">
        <v>242.375</v>
      </c>
      <c r="Q6679" s="5">
        <v>3.6850000000000001</v>
      </c>
      <c r="R6679" s="25"/>
      <c r="S6679" s="14"/>
      <c r="T6679" s="14"/>
    </row>
    <row r="6680" spans="1:20">
      <c r="A6680" s="2">
        <v>5</v>
      </c>
      <c r="B6680" s="2">
        <v>10</v>
      </c>
      <c r="C6680" s="16">
        <v>39726</v>
      </c>
      <c r="D6680" s="8">
        <v>4.1666666666699825E-2</v>
      </c>
      <c r="E6680" s="9">
        <v>3.225263437300601E-2</v>
      </c>
      <c r="F6680" s="5">
        <v>3.2770088340583325</v>
      </c>
      <c r="G6680" s="5">
        <v>14.575296614175404</v>
      </c>
      <c r="H6680" s="5">
        <v>11.29828778011707</v>
      </c>
      <c r="I6680" s="10">
        <v>1.8395603744692264</v>
      </c>
      <c r="J6680" s="11">
        <v>2.9837500000000001</v>
      </c>
      <c r="K6680" s="5">
        <f t="shared" si="104"/>
        <v>3.8788750000000003</v>
      </c>
      <c r="L6680" s="5">
        <v>3.3574999999999999</v>
      </c>
      <c r="M6680" s="15">
        <v>24.261536847370184</v>
      </c>
      <c r="N6680" s="5">
        <v>95.15</v>
      </c>
      <c r="O6680" s="5">
        <v>14.885000000000002</v>
      </c>
      <c r="P6680" s="5">
        <v>242.02500000000001</v>
      </c>
      <c r="Q6680" s="5">
        <v>3.29</v>
      </c>
      <c r="R6680" s="25"/>
      <c r="S6680" s="14"/>
      <c r="T6680" s="14"/>
    </row>
    <row r="6681" spans="1:20">
      <c r="A6681" s="2">
        <v>5</v>
      </c>
      <c r="B6681" s="2">
        <v>10</v>
      </c>
      <c r="C6681" s="16">
        <v>39726</v>
      </c>
      <c r="D6681" s="8">
        <v>8.3333333333300175E-2</v>
      </c>
      <c r="E6681" s="9">
        <v>3.2549543089506076E-2</v>
      </c>
      <c r="F6681" s="5">
        <v>2.8852508470836922</v>
      </c>
      <c r="G6681" s="5">
        <v>12.69989395728879</v>
      </c>
      <c r="H6681" s="5">
        <v>9.8146431102050968</v>
      </c>
      <c r="I6681" s="10">
        <v>1.8347174872034764</v>
      </c>
      <c r="J6681" s="11">
        <v>4.0607500000000005</v>
      </c>
      <c r="K6681" s="5">
        <f t="shared" si="104"/>
        <v>5.2789750000000009</v>
      </c>
      <c r="L6681" s="5">
        <v>3.5425</v>
      </c>
      <c r="M6681" s="15">
        <v>25.482369042824452</v>
      </c>
      <c r="N6681" s="5">
        <v>94.75</v>
      </c>
      <c r="O6681" s="5">
        <v>15.217499999999999</v>
      </c>
      <c r="P6681" s="5">
        <v>244.75</v>
      </c>
      <c r="Q6681" s="5">
        <v>4.1725000000000003</v>
      </c>
      <c r="R6681" s="25"/>
      <c r="S6681" s="14"/>
      <c r="T6681" s="14"/>
    </row>
    <row r="6682" spans="1:20">
      <c r="A6682" s="2">
        <v>5</v>
      </c>
      <c r="B6682" s="2">
        <v>10</v>
      </c>
      <c r="C6682" s="16">
        <v>39726</v>
      </c>
      <c r="D6682" s="8">
        <v>0.125</v>
      </c>
      <c r="E6682" s="9">
        <v>3.3707696171756306E-2</v>
      </c>
      <c r="F6682" s="5">
        <v>3.0496941611754895</v>
      </c>
      <c r="G6682" s="5">
        <v>12.919591851669196</v>
      </c>
      <c r="H6682" s="5">
        <v>9.8698976904937066</v>
      </c>
      <c r="I6682" s="10">
        <v>1.8034244568727267</v>
      </c>
      <c r="J6682" s="11">
        <v>3.2607500000000003</v>
      </c>
      <c r="K6682" s="5">
        <f t="shared" si="104"/>
        <v>4.2389750000000008</v>
      </c>
      <c r="L6682" s="5">
        <v>3.395</v>
      </c>
      <c r="M6682" s="15">
        <v>25.305652009935418</v>
      </c>
      <c r="N6682" s="5">
        <v>93.075000000000003</v>
      </c>
      <c r="O6682" s="5">
        <v>15.567500000000001</v>
      </c>
      <c r="P6682" s="5">
        <v>242.52500000000003</v>
      </c>
      <c r="Q6682" s="5">
        <v>3.7124999999999999</v>
      </c>
      <c r="R6682" s="25"/>
      <c r="S6682" s="14"/>
      <c r="T6682" s="14"/>
    </row>
    <row r="6683" spans="1:20">
      <c r="A6683" s="2">
        <v>5</v>
      </c>
      <c r="B6683" s="2">
        <v>10</v>
      </c>
      <c r="C6683" s="16">
        <v>39726</v>
      </c>
      <c r="D6683" s="8">
        <v>0.16666666666669983</v>
      </c>
      <c r="E6683" s="9">
        <v>2.5540579254754781E-2</v>
      </c>
      <c r="F6683" s="5">
        <v>4.2928277574147176</v>
      </c>
      <c r="G6683" s="5">
        <v>14.909611981104041</v>
      </c>
      <c r="H6683" s="5">
        <v>10.616784223689324</v>
      </c>
      <c r="I6683" s="10">
        <v>1.8226276038952263</v>
      </c>
      <c r="J6683" s="11">
        <v>3.2697500000000002</v>
      </c>
      <c r="K6683" s="5">
        <f t="shared" si="104"/>
        <v>4.2506750000000002</v>
      </c>
      <c r="L6683" s="5">
        <v>2.9550000000000001</v>
      </c>
      <c r="M6683" s="15">
        <v>24.056701966709156</v>
      </c>
      <c r="N6683" s="5">
        <v>92.324999999999989</v>
      </c>
      <c r="O6683" s="5">
        <v>15.747499999999999</v>
      </c>
      <c r="P6683" s="5">
        <v>240.375</v>
      </c>
      <c r="Q6683" s="5">
        <v>3.4725000000000001</v>
      </c>
      <c r="R6683" s="25"/>
      <c r="S6683" s="14"/>
      <c r="T6683" s="14"/>
    </row>
    <row r="6684" spans="1:20">
      <c r="A6684" s="2">
        <v>5</v>
      </c>
      <c r="B6684" s="2">
        <v>10</v>
      </c>
      <c r="C6684" s="16">
        <v>39726</v>
      </c>
      <c r="D6684" s="8">
        <v>0.20833333333330017</v>
      </c>
      <c r="E6684" s="9">
        <v>3.263840018750612E-2</v>
      </c>
      <c r="F6684" s="5">
        <v>7.0096974025357186</v>
      </c>
      <c r="G6684" s="5">
        <v>21.36689813470926</v>
      </c>
      <c r="H6684" s="5">
        <v>14.357200732173544</v>
      </c>
      <c r="I6684" s="10">
        <v>1.8153807731039762</v>
      </c>
      <c r="J6684" s="11">
        <v>4.0747499999999999</v>
      </c>
      <c r="K6684" s="5">
        <f t="shared" si="104"/>
        <v>5.2971750000000002</v>
      </c>
      <c r="L6684" s="5">
        <v>4.0975000000000001</v>
      </c>
      <c r="M6684" s="15">
        <v>22.706214353513868</v>
      </c>
      <c r="N6684" s="5">
        <v>93.324999999999989</v>
      </c>
      <c r="O6684" s="5">
        <v>15.7075</v>
      </c>
      <c r="P6684" s="5">
        <v>237.77499999999998</v>
      </c>
      <c r="Q6684" s="5">
        <v>2.6249999999999996</v>
      </c>
      <c r="R6684" s="25"/>
      <c r="S6684" s="14"/>
      <c r="T6684" s="14"/>
    </row>
    <row r="6685" spans="1:20">
      <c r="A6685" s="2">
        <v>5</v>
      </c>
      <c r="B6685" s="2">
        <v>10</v>
      </c>
      <c r="C6685" s="16">
        <v>39726</v>
      </c>
      <c r="D6685" s="8">
        <v>0.25</v>
      </c>
      <c r="E6685" s="9">
        <v>4.8823832544259163E-2</v>
      </c>
      <c r="F6685" s="5">
        <v>9.6368505682973904</v>
      </c>
      <c r="G6685" s="5">
        <v>27.710393112026374</v>
      </c>
      <c r="H6685" s="5">
        <v>18.073542543728983</v>
      </c>
      <c r="I6685" s="10">
        <v>1.8225607983232261</v>
      </c>
      <c r="J6685" s="11">
        <v>5.0709999999999997</v>
      </c>
      <c r="K6685" s="5">
        <f t="shared" si="104"/>
        <v>6.5922999999999998</v>
      </c>
      <c r="L6685" s="5">
        <v>4.1275000000000004</v>
      </c>
      <c r="M6685" s="15">
        <v>21.704247354250654</v>
      </c>
      <c r="N6685" s="5">
        <v>95.225000000000009</v>
      </c>
      <c r="O6685" s="5">
        <v>15.642499999999998</v>
      </c>
      <c r="P6685" s="5">
        <v>236.67500000000001</v>
      </c>
      <c r="Q6685" s="5">
        <v>2.4</v>
      </c>
      <c r="R6685" s="25"/>
      <c r="S6685" s="14"/>
      <c r="T6685" s="14"/>
    </row>
    <row r="6686" spans="1:20">
      <c r="A6686" s="2">
        <v>5</v>
      </c>
      <c r="B6686" s="2">
        <v>10</v>
      </c>
      <c r="C6686" s="16">
        <v>39726</v>
      </c>
      <c r="D6686" s="8">
        <v>0.29166666666669983</v>
      </c>
      <c r="E6686" s="9">
        <v>7.3740445217763836E-2</v>
      </c>
      <c r="F6686" s="5">
        <v>11.714966466391131</v>
      </c>
      <c r="G6686" s="5">
        <v>31.849473677877864</v>
      </c>
      <c r="H6686" s="5">
        <v>20.134507211486735</v>
      </c>
      <c r="I6686" s="10">
        <v>1.832144954352726</v>
      </c>
      <c r="J6686" s="11">
        <v>5.8940000000000001</v>
      </c>
      <c r="K6686" s="5">
        <f t="shared" si="104"/>
        <v>7.6622000000000003</v>
      </c>
      <c r="L6686" s="5">
        <v>4.9124999999999996</v>
      </c>
      <c r="M6686" s="15">
        <v>20.720095286907448</v>
      </c>
      <c r="N6686" s="5">
        <v>96.024999999999991</v>
      </c>
      <c r="O6686" s="5">
        <v>15.705000000000002</v>
      </c>
      <c r="P6686" s="5">
        <v>236.55</v>
      </c>
      <c r="Q6686" s="5">
        <v>2.42</v>
      </c>
      <c r="R6686" s="25"/>
      <c r="S6686" s="14"/>
      <c r="T6686" s="14"/>
    </row>
    <row r="6687" spans="1:20">
      <c r="A6687" s="2">
        <v>5</v>
      </c>
      <c r="B6687" s="2">
        <v>10</v>
      </c>
      <c r="C6687" s="16">
        <v>39726</v>
      </c>
      <c r="D6687" s="8">
        <v>0.33333333333330017</v>
      </c>
      <c r="E6687" s="9">
        <v>9.3430090872267557E-2</v>
      </c>
      <c r="F6687" s="5">
        <v>18.249022639905935</v>
      </c>
      <c r="G6687" s="5">
        <v>42.294719572839497</v>
      </c>
      <c r="H6687" s="5">
        <v>24.045696932933559</v>
      </c>
      <c r="I6687" s="10">
        <v>1.8369200665724759</v>
      </c>
      <c r="J6687" s="11">
        <v>6.9704999999999995</v>
      </c>
      <c r="K6687" s="5">
        <f t="shared" si="104"/>
        <v>9.0616500000000002</v>
      </c>
      <c r="L6687" s="5">
        <v>5.4649999999999999</v>
      </c>
      <c r="M6687" s="15">
        <v>17.903342815188843</v>
      </c>
      <c r="N6687" s="5">
        <v>96.375</v>
      </c>
      <c r="O6687" s="5">
        <v>15.845000000000001</v>
      </c>
      <c r="P6687" s="5">
        <v>237.72499999999999</v>
      </c>
      <c r="Q6687" s="5">
        <v>2.0225</v>
      </c>
      <c r="R6687" s="25"/>
      <c r="S6687" s="14"/>
      <c r="T6687" s="14"/>
    </row>
    <row r="6688" spans="1:20">
      <c r="A6688" s="2">
        <v>5</v>
      </c>
      <c r="B6688" s="2">
        <v>10</v>
      </c>
      <c r="C6688" s="16">
        <v>39726</v>
      </c>
      <c r="D6688" s="8">
        <v>0.375</v>
      </c>
      <c r="E6688" s="9">
        <v>0.13325487151177509</v>
      </c>
      <c r="F6688" s="5">
        <v>28.035473092526296</v>
      </c>
      <c r="G6688" s="5">
        <v>59.575653942625877</v>
      </c>
      <c r="H6688" s="5">
        <v>31.540180850099578</v>
      </c>
      <c r="I6688" s="10">
        <v>1.8513122308372252</v>
      </c>
      <c r="J6688" s="11">
        <v>10.5</v>
      </c>
      <c r="K6688" s="5">
        <f t="shared" si="104"/>
        <v>13.65</v>
      </c>
      <c r="L6688" s="5">
        <v>7.99</v>
      </c>
      <c r="M6688" s="15">
        <v>14.040789905910017</v>
      </c>
      <c r="N6688" s="5">
        <v>96.375</v>
      </c>
      <c r="O6688" s="5">
        <v>15.91</v>
      </c>
      <c r="P6688" s="5">
        <v>228.125</v>
      </c>
      <c r="Q6688" s="5">
        <v>1.115</v>
      </c>
      <c r="R6688" s="25"/>
      <c r="S6688" s="14"/>
      <c r="T6688" s="14"/>
    </row>
    <row r="6689" spans="1:20">
      <c r="A6689" s="2">
        <v>5</v>
      </c>
      <c r="B6689" s="2">
        <v>10</v>
      </c>
      <c r="C6689" s="16">
        <v>39726</v>
      </c>
      <c r="D6689" s="8">
        <v>0.41666666666669983</v>
      </c>
      <c r="E6689" s="9">
        <v>0.15918083034102998</v>
      </c>
      <c r="F6689" s="5">
        <v>34.713247832043727</v>
      </c>
      <c r="G6689" s="5">
        <v>73.037915639296415</v>
      </c>
      <c r="H6689" s="5">
        <v>38.324667807252681</v>
      </c>
      <c r="I6689" s="10">
        <v>1.8320441731237256</v>
      </c>
      <c r="J6689" s="11">
        <v>13.385000000000002</v>
      </c>
      <c r="K6689" s="5">
        <f t="shared" si="104"/>
        <v>17.400500000000001</v>
      </c>
      <c r="L6689" s="5">
        <v>9.8125</v>
      </c>
      <c r="M6689" s="15">
        <v>12.492519860511688</v>
      </c>
      <c r="N6689" s="5">
        <v>97.074999999999989</v>
      </c>
      <c r="O6689" s="5">
        <v>15.815</v>
      </c>
      <c r="P6689" s="5">
        <v>220</v>
      </c>
      <c r="Q6689" s="5">
        <v>0.68</v>
      </c>
      <c r="R6689" s="25"/>
      <c r="S6689" s="14"/>
      <c r="T6689" s="14"/>
    </row>
    <row r="6690" spans="1:20">
      <c r="A6690" s="2">
        <v>5</v>
      </c>
      <c r="B6690" s="2">
        <v>10</v>
      </c>
      <c r="C6690" s="16">
        <v>39726</v>
      </c>
      <c r="D6690" s="8">
        <v>0.45833333333330017</v>
      </c>
      <c r="E6690" s="9">
        <v>0.456396370865086</v>
      </c>
      <c r="F6690" s="5">
        <v>51.582820103577241</v>
      </c>
      <c r="G6690" s="5">
        <v>94.295662502316091</v>
      </c>
      <c r="H6690" s="5">
        <v>42.71284239873885</v>
      </c>
      <c r="I6690" s="10">
        <v>1.8488400715957252</v>
      </c>
      <c r="J6690" s="11">
        <v>17.1325</v>
      </c>
      <c r="K6690" s="5">
        <f t="shared" si="104"/>
        <v>22.27225</v>
      </c>
      <c r="L6690" s="5">
        <v>13.72</v>
      </c>
      <c r="M6690" s="15">
        <v>11.014960308487371</v>
      </c>
      <c r="N6690" s="5">
        <v>97.825000000000003</v>
      </c>
      <c r="O6690" s="5">
        <v>16.535</v>
      </c>
      <c r="P6690" s="5">
        <v>244.77500000000001</v>
      </c>
      <c r="Q6690" s="5">
        <v>1.2450000000000001</v>
      </c>
      <c r="R6690" s="25"/>
      <c r="S6690" s="14"/>
      <c r="T6690" s="14"/>
    </row>
    <row r="6691" spans="1:20">
      <c r="A6691" s="2">
        <v>5</v>
      </c>
      <c r="B6691" s="2">
        <v>10</v>
      </c>
      <c r="C6691" s="16">
        <v>39726</v>
      </c>
      <c r="D6691" s="8">
        <v>0.5</v>
      </c>
      <c r="E6691" s="9">
        <v>0.22231760855904192</v>
      </c>
      <c r="F6691" s="5">
        <v>27.995039769821641</v>
      </c>
      <c r="G6691" s="5">
        <v>55.880968559700172</v>
      </c>
      <c r="H6691" s="5">
        <v>27.885928789878527</v>
      </c>
      <c r="I6691" s="10">
        <v>2.8561525051514618</v>
      </c>
      <c r="J6691" s="11">
        <v>14.094999999999999</v>
      </c>
      <c r="K6691" s="5">
        <f t="shared" si="104"/>
        <v>18.323499999999999</v>
      </c>
      <c r="L6691" s="5">
        <v>12.516666666666666</v>
      </c>
      <c r="M6691" s="15">
        <v>14.501886240769123</v>
      </c>
      <c r="N6691" s="5">
        <v>97.974999999999994</v>
      </c>
      <c r="O6691" s="5">
        <v>17.130000000000003</v>
      </c>
      <c r="P6691" s="5">
        <v>181.67500000000001</v>
      </c>
      <c r="Q6691" s="5">
        <v>0.87999999999999989</v>
      </c>
      <c r="R6691" s="25"/>
      <c r="S6691" s="14"/>
      <c r="T6691" s="14"/>
    </row>
    <row r="6692" spans="1:20">
      <c r="A6692" s="2">
        <v>5</v>
      </c>
      <c r="B6692" s="2">
        <v>10</v>
      </c>
      <c r="C6692" s="16">
        <v>39726</v>
      </c>
      <c r="D6692" s="8">
        <v>0.54166666666669983</v>
      </c>
      <c r="E6692" s="9">
        <v>8.0005637013515124E-2</v>
      </c>
      <c r="F6692" s="5">
        <v>15.074790554941279</v>
      </c>
      <c r="G6692" s="5">
        <v>38.196790877278829</v>
      </c>
      <c r="H6692" s="5">
        <v>23.122000322337552</v>
      </c>
      <c r="I6692" s="10">
        <v>2.3175770113424687</v>
      </c>
      <c r="J6692" s="11">
        <v>3.56</v>
      </c>
      <c r="K6692" s="5">
        <f t="shared" si="104"/>
        <v>4.6280000000000001</v>
      </c>
      <c r="L6692" s="5">
        <v>13.230000000000002</v>
      </c>
      <c r="M6692" s="15">
        <v>19.014691327690095</v>
      </c>
      <c r="N6692" s="5">
        <v>94.724999999999994</v>
      </c>
      <c r="O6692" s="5">
        <v>15.899999999999999</v>
      </c>
      <c r="P6692" s="5">
        <v>30.274999999999999</v>
      </c>
      <c r="Q6692" s="5">
        <v>1.3375000000000001</v>
      </c>
      <c r="R6692" s="25"/>
      <c r="S6692" s="14"/>
      <c r="T6692" s="14"/>
    </row>
    <row r="6693" spans="1:20">
      <c r="A6693" s="2">
        <v>5</v>
      </c>
      <c r="B6693" s="2">
        <v>10</v>
      </c>
      <c r="C6693" s="16">
        <v>39726</v>
      </c>
      <c r="D6693" s="8">
        <v>0.58333333333330017</v>
      </c>
      <c r="E6693" s="9">
        <v>3.3409836357006326E-2</v>
      </c>
      <c r="F6693" s="5">
        <v>13.424239839518824</v>
      </c>
      <c r="G6693" s="5">
        <v>34.675559910887415</v>
      </c>
      <c r="H6693" s="5">
        <v>21.251320071368593</v>
      </c>
      <c r="I6693" s="10">
        <v>2.1252081972157213</v>
      </c>
      <c r="J6693" s="11">
        <v>4.2567500000000003</v>
      </c>
      <c r="K6693" s="5">
        <f t="shared" si="104"/>
        <v>5.5337750000000003</v>
      </c>
      <c r="L6693" s="5">
        <v>2.23</v>
      </c>
      <c r="M6693" s="15">
        <v>20.263877607944369</v>
      </c>
      <c r="N6693" s="5">
        <v>88.794999999999987</v>
      </c>
      <c r="O6693" s="5">
        <v>13.024999999999999</v>
      </c>
      <c r="P6693" s="5">
        <v>33.975000000000001</v>
      </c>
      <c r="Q6693" s="5">
        <v>1.3774999999999999</v>
      </c>
      <c r="R6693" s="25"/>
      <c r="S6693" s="14"/>
      <c r="T6693" s="14"/>
    </row>
    <row r="6694" spans="1:20">
      <c r="A6694" s="2">
        <v>5</v>
      </c>
      <c r="B6694" s="2">
        <v>10</v>
      </c>
      <c r="C6694" s="16">
        <v>39726</v>
      </c>
      <c r="D6694" s="8">
        <v>0.625</v>
      </c>
      <c r="E6694" s="9">
        <v>8.7904769452516671E-3</v>
      </c>
      <c r="F6694" s="5">
        <v>11.874816216377722</v>
      </c>
      <c r="G6694" s="5">
        <v>32.25889238751973</v>
      </c>
      <c r="H6694" s="5">
        <v>20.384076171142006</v>
      </c>
      <c r="I6694" s="10">
        <v>1.9256337549427236</v>
      </c>
      <c r="J6694" s="11">
        <v>4.1732499999999995</v>
      </c>
      <c r="K6694" s="5">
        <f t="shared" si="104"/>
        <v>5.4252249999999993</v>
      </c>
      <c r="L6694" s="5">
        <v>3.2649999999999997</v>
      </c>
      <c r="M6694" s="15">
        <v>22.077750387241764</v>
      </c>
      <c r="N6694" s="5">
        <v>84.47999999999999</v>
      </c>
      <c r="O6694" s="5">
        <v>12.115000000000002</v>
      </c>
      <c r="P6694" s="5">
        <v>41.174999999999997</v>
      </c>
      <c r="Q6694" s="5">
        <v>1.4450000000000001</v>
      </c>
      <c r="R6694" s="25"/>
      <c r="S6694" s="14"/>
      <c r="T6694" s="14"/>
    </row>
    <row r="6695" spans="1:20">
      <c r="A6695" s="2">
        <v>5</v>
      </c>
      <c r="B6695" s="2">
        <v>10</v>
      </c>
      <c r="C6695" s="16">
        <v>39726</v>
      </c>
      <c r="D6695" s="8">
        <v>0.66666666666669983</v>
      </c>
      <c r="E6695" s="9"/>
      <c r="F6695" s="5">
        <v>9.6044592911018842</v>
      </c>
      <c r="G6695" s="5">
        <v>30.170602660745022</v>
      </c>
      <c r="H6695" s="5">
        <v>20.566143369643136</v>
      </c>
      <c r="I6695" s="10">
        <v>1.8823266034934742</v>
      </c>
      <c r="J6695" s="11">
        <v>8.8524999999999991</v>
      </c>
      <c r="K6695" s="5">
        <f t="shared" si="104"/>
        <v>11.508249999999999</v>
      </c>
      <c r="L6695" s="5">
        <v>6.72</v>
      </c>
      <c r="M6695" s="15">
        <v>22.284701665074806</v>
      </c>
      <c r="N6695" s="5">
        <v>79.984999999999999</v>
      </c>
      <c r="O6695" s="5">
        <v>11.1875</v>
      </c>
      <c r="P6695" s="5">
        <v>39.625</v>
      </c>
      <c r="Q6695" s="5">
        <v>1.0725</v>
      </c>
      <c r="R6695" s="25"/>
      <c r="S6695" s="14"/>
      <c r="T6695" s="14"/>
    </row>
    <row r="6696" spans="1:20">
      <c r="A6696" s="2">
        <v>5</v>
      </c>
      <c r="B6696" s="2">
        <v>10</v>
      </c>
      <c r="C6696" s="16">
        <v>39726</v>
      </c>
      <c r="D6696" s="8">
        <v>0.70833333333330017</v>
      </c>
      <c r="E6696" s="9">
        <v>6.1473581855011694E-3</v>
      </c>
      <c r="F6696" s="5">
        <v>9.1718261146011226</v>
      </c>
      <c r="G6696" s="5">
        <v>30.671015027682046</v>
      </c>
      <c r="H6696" s="5">
        <v>21.499188913080921</v>
      </c>
      <c r="I6696" s="10">
        <v>1.8774842450317242</v>
      </c>
      <c r="J6696" s="11">
        <v>11.414999999999999</v>
      </c>
      <c r="K6696" s="5">
        <f t="shared" si="104"/>
        <v>14.839499999999999</v>
      </c>
      <c r="L6696" s="5">
        <v>7.7974999999999994</v>
      </c>
      <c r="M6696" s="15">
        <v>22.120282556011777</v>
      </c>
      <c r="N6696" s="5">
        <v>78.182500000000005</v>
      </c>
      <c r="O6696" s="5">
        <v>11.2425</v>
      </c>
      <c r="P6696" s="5">
        <v>43.824999999999996</v>
      </c>
      <c r="Q6696" s="5">
        <v>0.99</v>
      </c>
      <c r="R6696" s="25"/>
      <c r="S6696" s="14"/>
      <c r="T6696" s="14"/>
    </row>
    <row r="6697" spans="1:20">
      <c r="A6697" s="2">
        <v>5</v>
      </c>
      <c r="B6697" s="2">
        <v>10</v>
      </c>
      <c r="C6697" s="16">
        <v>39726</v>
      </c>
      <c r="D6697" s="8">
        <v>0.75</v>
      </c>
      <c r="E6697" s="9"/>
      <c r="F6697" s="5">
        <v>7.8411582473281225</v>
      </c>
      <c r="G6697" s="5">
        <v>28.251473528613648</v>
      </c>
      <c r="H6697" s="5">
        <v>20.410315281285527</v>
      </c>
      <c r="I6697" s="10">
        <v>1.9038928879994739</v>
      </c>
      <c r="J6697" s="11">
        <v>8.5739999999999998</v>
      </c>
      <c r="K6697" s="5">
        <f t="shared" si="104"/>
        <v>11.1462</v>
      </c>
      <c r="L6697" s="5">
        <v>6.1475</v>
      </c>
      <c r="M6697" s="15">
        <v>22.499150389168864</v>
      </c>
      <c r="N6697" s="5">
        <v>73.569999999999993</v>
      </c>
      <c r="O6697" s="5">
        <v>11.012500000000001</v>
      </c>
      <c r="P6697" s="5">
        <v>39.924999999999997</v>
      </c>
      <c r="Q6697" s="5">
        <v>1.0625</v>
      </c>
      <c r="R6697" s="25"/>
      <c r="S6697" s="14"/>
      <c r="T6697" s="14"/>
    </row>
    <row r="6698" spans="1:20">
      <c r="A6698" s="2">
        <v>5</v>
      </c>
      <c r="B6698" s="2">
        <v>10</v>
      </c>
      <c r="C6698" s="16">
        <v>39726</v>
      </c>
      <c r="D6698" s="8">
        <v>0.79166666666669983</v>
      </c>
      <c r="E6698" s="9">
        <v>1.8709223045003593E-3</v>
      </c>
      <c r="F6698" s="5">
        <v>8.4008223450154595</v>
      </c>
      <c r="G6698" s="5">
        <v>31.510141913508544</v>
      </c>
      <c r="H6698" s="5">
        <v>23.109319568493085</v>
      </c>
      <c r="I6698" s="10">
        <v>1.9399155974729729</v>
      </c>
      <c r="J6698" s="11">
        <v>10.8375</v>
      </c>
      <c r="K6698" s="5">
        <f t="shared" si="104"/>
        <v>14.088750000000001</v>
      </c>
      <c r="L6698" s="5">
        <v>7.6675000000000004</v>
      </c>
      <c r="M6698" s="15">
        <v>17.676743431781823</v>
      </c>
      <c r="N6698" s="5">
        <v>65.792500000000004</v>
      </c>
      <c r="O6698" s="5">
        <v>10.7</v>
      </c>
      <c r="P6698" s="5">
        <v>112.60000000000001</v>
      </c>
      <c r="Q6698" s="5">
        <v>0.52249999999999996</v>
      </c>
      <c r="R6698" s="25"/>
      <c r="S6698" s="14"/>
      <c r="T6698" s="14"/>
    </row>
    <row r="6699" spans="1:20">
      <c r="A6699" s="2">
        <v>5</v>
      </c>
      <c r="B6699" s="2">
        <v>10</v>
      </c>
      <c r="C6699" s="16">
        <v>39726</v>
      </c>
      <c r="D6699" s="8">
        <v>0.83333333333330017</v>
      </c>
      <c r="E6699" s="9"/>
      <c r="F6699" s="5">
        <v>7.0471670142042102</v>
      </c>
      <c r="G6699" s="5">
        <v>28.918841493016387</v>
      </c>
      <c r="H6699" s="5">
        <v>21.871674478812174</v>
      </c>
      <c r="I6699" s="10">
        <v>2.3653544525557169</v>
      </c>
      <c r="J6699" s="11">
        <v>9.8849999999999998</v>
      </c>
      <c r="K6699" s="5">
        <f t="shared" si="104"/>
        <v>12.8505</v>
      </c>
      <c r="L6699" s="5">
        <v>7.1099999999999994</v>
      </c>
      <c r="M6699" s="15">
        <v>16.705946615185617</v>
      </c>
      <c r="N6699" s="5">
        <v>69.067499999999995</v>
      </c>
      <c r="O6699" s="5">
        <v>9.8975000000000009</v>
      </c>
      <c r="P6699" s="5">
        <v>105.325</v>
      </c>
      <c r="Q6699" s="5">
        <v>0.44750000000000001</v>
      </c>
      <c r="R6699" s="25"/>
      <c r="S6699" s="14"/>
      <c r="T6699" s="14"/>
    </row>
    <row r="6700" spans="1:20">
      <c r="A6700" s="2">
        <v>5</v>
      </c>
      <c r="B6700" s="2">
        <v>10</v>
      </c>
      <c r="C6700" s="16">
        <v>39726</v>
      </c>
      <c r="D6700" s="8">
        <v>0.875</v>
      </c>
      <c r="E6700" s="9"/>
      <c r="F6700" s="5">
        <v>5.8792951639995001</v>
      </c>
      <c r="G6700" s="5">
        <v>28.201148588255588</v>
      </c>
      <c r="H6700" s="5">
        <v>22.321853424256087</v>
      </c>
      <c r="I6700" s="10">
        <v>4.4037141417846879</v>
      </c>
      <c r="J6700" s="11">
        <v>10.875</v>
      </c>
      <c r="K6700" s="5">
        <f t="shared" si="104"/>
        <v>14.137500000000001</v>
      </c>
      <c r="L6700" s="5">
        <v>7.5525000000000002</v>
      </c>
      <c r="M6700" s="15">
        <v>12.947737213704805</v>
      </c>
      <c r="N6700" s="5">
        <v>77.25</v>
      </c>
      <c r="O6700" s="5">
        <v>8.6574999999999989</v>
      </c>
      <c r="P6700" s="5">
        <v>297.35000000000002</v>
      </c>
      <c r="Q6700" s="5">
        <v>0.23000000000000004</v>
      </c>
      <c r="R6700" s="25"/>
      <c r="S6700" s="14"/>
      <c r="T6700" s="14"/>
    </row>
    <row r="6701" spans="1:20">
      <c r="A6701" s="2">
        <v>5</v>
      </c>
      <c r="B6701" s="2">
        <v>10</v>
      </c>
      <c r="C6701" s="16">
        <v>39726</v>
      </c>
      <c r="D6701" s="8">
        <v>0.91666666666669983</v>
      </c>
      <c r="E6701" s="9">
        <v>1.0334572348001973E-2</v>
      </c>
      <c r="F6701" s="5">
        <v>6.9602999281530913</v>
      </c>
      <c r="G6701" s="5">
        <v>28.675398042459737</v>
      </c>
      <c r="H6701" s="5">
        <v>21.715098114306645</v>
      </c>
      <c r="I6701" s="10">
        <v>9.3745177768963686</v>
      </c>
      <c r="J6701" s="11">
        <v>10.792499999999999</v>
      </c>
      <c r="K6701" s="5">
        <f t="shared" si="104"/>
        <v>14.030249999999999</v>
      </c>
      <c r="L6701" s="5">
        <v>7.335</v>
      </c>
      <c r="M6701" s="15">
        <v>11.231501458900432</v>
      </c>
      <c r="N6701" s="5">
        <v>83.649999999999991</v>
      </c>
      <c r="O6701" s="5">
        <v>7.5</v>
      </c>
      <c r="P6701" s="5">
        <v>267.95000000000005</v>
      </c>
      <c r="Q6701" s="5">
        <v>0.13250000000000001</v>
      </c>
      <c r="R6701" s="25"/>
      <c r="S6701" s="14"/>
      <c r="T6701" s="14"/>
    </row>
    <row r="6702" spans="1:20">
      <c r="A6702" s="2">
        <v>5</v>
      </c>
      <c r="B6702" s="2">
        <v>10</v>
      </c>
      <c r="C6702" s="16">
        <v>39726</v>
      </c>
      <c r="D6702" s="8">
        <v>0.95833333333330017</v>
      </c>
      <c r="E6702" s="9">
        <v>2.9934577188755716E-2</v>
      </c>
      <c r="F6702" s="5">
        <v>6.5768568108836725</v>
      </c>
      <c r="G6702" s="5">
        <v>27.518338463217855</v>
      </c>
      <c r="H6702" s="5">
        <v>20.941481652334183</v>
      </c>
      <c r="I6702" s="10">
        <v>5.439554356812673</v>
      </c>
      <c r="J6702" s="11">
        <v>11.55</v>
      </c>
      <c r="K6702" s="5">
        <f t="shared" si="104"/>
        <v>15.015000000000001</v>
      </c>
      <c r="L6702" s="5">
        <v>8.0075000000000003</v>
      </c>
      <c r="M6702" s="15">
        <v>10.396285496346255</v>
      </c>
      <c r="N6702" s="5">
        <v>86.767499999999998</v>
      </c>
      <c r="O6702" s="5">
        <v>7.2324999999999999</v>
      </c>
      <c r="P6702" s="5">
        <v>269.92500000000001</v>
      </c>
      <c r="Q6702" s="5">
        <v>0.31</v>
      </c>
      <c r="R6702" s="25"/>
      <c r="S6702" s="14"/>
      <c r="T6702" s="14"/>
    </row>
    <row r="6703" spans="1:20">
      <c r="A6703" s="2">
        <v>6</v>
      </c>
      <c r="B6703" s="2">
        <v>10</v>
      </c>
      <c r="C6703" s="16">
        <v>39727</v>
      </c>
      <c r="D6703" s="8">
        <v>0</v>
      </c>
      <c r="E6703" s="9">
        <v>2.4559353085004704E-2</v>
      </c>
      <c r="F6703" s="5">
        <v>2.4231802827348039</v>
      </c>
      <c r="G6703" s="5">
        <v>19.301430809895283</v>
      </c>
      <c r="H6703" s="5">
        <v>16.878250527160478</v>
      </c>
      <c r="I6703" s="10">
        <v>4.1631001372731902</v>
      </c>
      <c r="J6703" s="11">
        <v>11.16</v>
      </c>
      <c r="K6703" s="5">
        <f t="shared" si="104"/>
        <v>14.508000000000001</v>
      </c>
      <c r="L6703" s="5">
        <v>7.1675000000000004</v>
      </c>
      <c r="M6703" s="15">
        <v>14.084302495377056</v>
      </c>
      <c r="N6703" s="5">
        <v>87.29</v>
      </c>
      <c r="O6703" s="5">
        <v>7.7774999999999999</v>
      </c>
      <c r="P6703" s="5">
        <v>280.35000000000002</v>
      </c>
      <c r="Q6703" s="5">
        <v>0.08</v>
      </c>
      <c r="R6703" s="25"/>
      <c r="S6703" s="14"/>
      <c r="T6703" s="14"/>
    </row>
    <row r="6704" spans="1:20">
      <c r="A6704" s="2">
        <v>6</v>
      </c>
      <c r="B6704" s="2">
        <v>10</v>
      </c>
      <c r="C6704" s="16">
        <v>39727</v>
      </c>
      <c r="D6704" s="8">
        <v>4.1666666666699825E-2</v>
      </c>
      <c r="E6704" s="9">
        <v>3.1716239328256075E-2</v>
      </c>
      <c r="F6704" s="5">
        <v>2.6654837559460094</v>
      </c>
      <c r="G6704" s="5">
        <v>22.314999512823757</v>
      </c>
      <c r="H6704" s="5">
        <v>19.649515756877747</v>
      </c>
      <c r="I6704" s="10">
        <v>7.5424903161823913</v>
      </c>
      <c r="J6704" s="11">
        <v>9.9924999999999997</v>
      </c>
      <c r="K6704" s="5">
        <f t="shared" si="104"/>
        <v>12.99025</v>
      </c>
      <c r="L6704" s="5">
        <v>7.0024999999999995</v>
      </c>
      <c r="M6704" s="15">
        <v>12.751222597369768</v>
      </c>
      <c r="N6704" s="5">
        <v>86.327499999999986</v>
      </c>
      <c r="O6704" s="5">
        <v>8.0124999999999993</v>
      </c>
      <c r="P6704" s="5">
        <v>274.8</v>
      </c>
      <c r="Q6704" s="5">
        <v>7.7499999999999999E-2</v>
      </c>
      <c r="R6704" s="25"/>
      <c r="S6704" s="14"/>
      <c r="T6704" s="14"/>
    </row>
    <row r="6705" spans="1:20">
      <c r="A6705" s="2">
        <v>6</v>
      </c>
      <c r="B6705" s="2">
        <v>10</v>
      </c>
      <c r="C6705" s="16">
        <v>39727</v>
      </c>
      <c r="D6705" s="8">
        <v>8.3333333333300175E-2</v>
      </c>
      <c r="E6705" s="9">
        <v>3.2161610053256171E-2</v>
      </c>
      <c r="F6705" s="5">
        <v>7.4642338614769983</v>
      </c>
      <c r="G6705" s="5">
        <v>31.165426082179827</v>
      </c>
      <c r="H6705" s="5">
        <v>23.701192220702829</v>
      </c>
      <c r="I6705" s="10">
        <v>5.583454296462671</v>
      </c>
      <c r="J6705" s="11">
        <v>9.4649999999999999</v>
      </c>
      <c r="K6705" s="5">
        <f t="shared" si="104"/>
        <v>12.304500000000001</v>
      </c>
      <c r="L6705" s="5">
        <v>6.52</v>
      </c>
      <c r="M6705" s="15">
        <v>9.8094942972191301</v>
      </c>
      <c r="N6705" s="5">
        <v>85.51</v>
      </c>
      <c r="O6705" s="5">
        <v>8.1149999999999984</v>
      </c>
      <c r="P6705" s="5">
        <v>271.02499999999998</v>
      </c>
      <c r="Q6705" s="5">
        <v>0.14000000000000001</v>
      </c>
      <c r="R6705" s="25"/>
      <c r="S6705" s="14"/>
      <c r="T6705" s="14"/>
    </row>
    <row r="6706" spans="1:20">
      <c r="A6706" s="2">
        <v>6</v>
      </c>
      <c r="B6706" s="2">
        <v>10</v>
      </c>
      <c r="C6706" s="16">
        <v>39727</v>
      </c>
      <c r="D6706" s="8">
        <v>0.125</v>
      </c>
      <c r="E6706" s="9">
        <v>5.0187421019259638E-2</v>
      </c>
      <c r="F6706" s="5">
        <v>36.773015339421178</v>
      </c>
      <c r="G6706" s="5">
        <v>63.550620352823891</v>
      </c>
      <c r="H6706" s="5">
        <v>26.777605013402717</v>
      </c>
      <c r="I6706" s="10">
        <v>12.54149635305507</v>
      </c>
      <c r="J6706" s="11">
        <v>10.7425</v>
      </c>
      <c r="K6706" s="5">
        <f t="shared" si="104"/>
        <v>13.965249999999999</v>
      </c>
      <c r="L6706" s="5">
        <v>7.8850000000000007</v>
      </c>
      <c r="M6706" s="15">
        <v>7.3114899118405887</v>
      </c>
      <c r="N6706" s="5">
        <v>85.502499999999998</v>
      </c>
      <c r="O6706" s="5">
        <v>7.54</v>
      </c>
      <c r="P6706" s="5">
        <v>265.55</v>
      </c>
      <c r="Q6706" s="5">
        <v>0.29749999999999999</v>
      </c>
      <c r="R6706" s="25"/>
      <c r="S6706" s="14"/>
      <c r="T6706" s="14"/>
    </row>
    <row r="6707" spans="1:20">
      <c r="A6707" s="2">
        <v>6</v>
      </c>
      <c r="B6707" s="2">
        <v>10</v>
      </c>
      <c r="C6707" s="16">
        <v>39727</v>
      </c>
      <c r="D6707" s="8">
        <v>0.16666666666669983</v>
      </c>
      <c r="E6707" s="9">
        <v>0.140524477466027</v>
      </c>
      <c r="F6707" s="5">
        <v>86.532285814570912</v>
      </c>
      <c r="G6707" s="5">
        <v>118.4009197385658</v>
      </c>
      <c r="H6707" s="5">
        <v>31.868633923994892</v>
      </c>
      <c r="I6707" s="10">
        <v>5.963000159011413</v>
      </c>
      <c r="J6707" s="11">
        <v>14.67</v>
      </c>
      <c r="K6707" s="5">
        <f t="shared" si="104"/>
        <v>19.071000000000002</v>
      </c>
      <c r="L6707" s="5">
        <v>10.707500000000001</v>
      </c>
      <c r="M6707" s="15">
        <v>6.3385761965333787</v>
      </c>
      <c r="N6707" s="5">
        <v>88.474999999999994</v>
      </c>
      <c r="O6707" s="5">
        <v>7.08725</v>
      </c>
      <c r="P6707" s="5">
        <v>257.97500000000002</v>
      </c>
      <c r="Q6707" s="5">
        <v>0.97</v>
      </c>
      <c r="R6707" s="25"/>
      <c r="S6707" s="14"/>
      <c r="T6707" s="14"/>
    </row>
    <row r="6708" spans="1:20">
      <c r="A6708" s="2">
        <v>6</v>
      </c>
      <c r="B6708" s="2">
        <v>10</v>
      </c>
      <c r="C6708" s="16">
        <v>39727</v>
      </c>
      <c r="D6708" s="8">
        <v>0.20833333333330017</v>
      </c>
      <c r="E6708" s="9">
        <v>0.16175722104428114</v>
      </c>
      <c r="F6708" s="5">
        <v>134.02338458983792</v>
      </c>
      <c r="G6708" s="5">
        <v>165.11403885106625</v>
      </c>
      <c r="H6708" s="5">
        <v>31.090654261228352</v>
      </c>
      <c r="I6708" s="10">
        <v>4.8404824049399302</v>
      </c>
      <c r="J6708" s="11">
        <v>17.252500000000001</v>
      </c>
      <c r="K6708" s="5">
        <f t="shared" si="104"/>
        <v>22.428250000000002</v>
      </c>
      <c r="L6708" s="5">
        <v>13.575000000000001</v>
      </c>
      <c r="M6708" s="15">
        <v>6.0256435294063113</v>
      </c>
      <c r="N6708" s="5">
        <v>90.412499999999994</v>
      </c>
      <c r="O6708" s="5">
        <v>7.0347499999999989</v>
      </c>
      <c r="P6708" s="5">
        <v>276.25</v>
      </c>
      <c r="Q6708" s="5">
        <v>1.1174999999999999</v>
      </c>
      <c r="R6708" s="25"/>
      <c r="S6708" s="14"/>
      <c r="T6708" s="14"/>
    </row>
    <row r="6709" spans="1:20">
      <c r="A6709" s="2">
        <v>6</v>
      </c>
      <c r="B6709" s="2">
        <v>10</v>
      </c>
      <c r="C6709" s="16">
        <v>39727</v>
      </c>
      <c r="D6709" s="8">
        <v>0.25</v>
      </c>
      <c r="E6709" s="9">
        <v>0.21428990594304126</v>
      </c>
      <c r="F6709" s="5">
        <v>121.78975297641578</v>
      </c>
      <c r="G6709" s="5">
        <v>150.10438229361262</v>
      </c>
      <c r="H6709" s="5">
        <v>28.31462931719684</v>
      </c>
      <c r="I6709" s="10">
        <v>11.831811447037328</v>
      </c>
      <c r="J6709" s="11">
        <v>23.752499999999998</v>
      </c>
      <c r="K6709" s="5">
        <f t="shared" si="104"/>
        <v>30.878249999999998</v>
      </c>
      <c r="L6709" s="5">
        <v>17.88</v>
      </c>
      <c r="M6709" s="15">
        <v>6.8838067965394982</v>
      </c>
      <c r="N6709" s="5">
        <v>91.175000000000011</v>
      </c>
      <c r="O6709" s="5">
        <v>6.7907500000000001</v>
      </c>
      <c r="P6709" s="5">
        <v>278.82499999999999</v>
      </c>
      <c r="Q6709" s="5">
        <v>0.90249999999999997</v>
      </c>
      <c r="R6709" s="25"/>
      <c r="S6709" s="14"/>
      <c r="T6709" s="14"/>
    </row>
    <row r="6710" spans="1:20">
      <c r="A6710" s="2">
        <v>6</v>
      </c>
      <c r="B6710" s="2">
        <v>10</v>
      </c>
      <c r="C6710" s="16">
        <v>39727</v>
      </c>
      <c r="D6710" s="8">
        <v>0.29166666666669983</v>
      </c>
      <c r="E6710" s="9">
        <v>0.37521429979582227</v>
      </c>
      <c r="F6710" s="5">
        <v>144.51518443308657</v>
      </c>
      <c r="G6710" s="5">
        <v>177.78258437109329</v>
      </c>
      <c r="H6710" s="5">
        <v>33.26739993800674</v>
      </c>
      <c r="I6710" s="10">
        <v>4.0856700383121902</v>
      </c>
      <c r="J6710" s="11">
        <v>34.647500000000001</v>
      </c>
      <c r="K6710" s="5">
        <f t="shared" si="104"/>
        <v>45.04175</v>
      </c>
      <c r="L6710" s="5">
        <v>23.587500000000002</v>
      </c>
      <c r="M6710" s="15">
        <v>6.5220612544634209</v>
      </c>
      <c r="N6710" s="5">
        <v>92.25</v>
      </c>
      <c r="O6710" s="5">
        <v>7.7149999999999999</v>
      </c>
      <c r="P6710" s="5">
        <v>258.22500000000002</v>
      </c>
      <c r="Q6710" s="5">
        <v>0.83750000000000002</v>
      </c>
      <c r="R6710" s="25"/>
      <c r="S6710" s="14"/>
      <c r="T6710" s="14"/>
    </row>
    <row r="6711" spans="1:20">
      <c r="A6711" s="2">
        <v>6</v>
      </c>
      <c r="B6711" s="2">
        <v>10</v>
      </c>
      <c r="C6711" s="16">
        <v>39727</v>
      </c>
      <c r="D6711" s="8">
        <v>0.33333333333330017</v>
      </c>
      <c r="E6711" s="9">
        <v>0.33476701574306456</v>
      </c>
      <c r="F6711" s="5">
        <v>109.52711026667272</v>
      </c>
      <c r="G6711" s="5">
        <v>150.93187611176631</v>
      </c>
      <c r="H6711" s="5">
        <v>41.404765845093586</v>
      </c>
      <c r="I6711" s="10">
        <v>2.4201115353224645</v>
      </c>
      <c r="J6711" s="11">
        <v>31.337500000000002</v>
      </c>
      <c r="K6711" s="5">
        <f t="shared" si="104"/>
        <v>40.738750000000003</v>
      </c>
      <c r="L6711" s="5">
        <v>21.045000000000002</v>
      </c>
      <c r="M6711" s="15">
        <v>7.3214961932045952</v>
      </c>
      <c r="N6711" s="5">
        <v>85.835000000000008</v>
      </c>
      <c r="O6711" s="5">
        <v>9.9700000000000006</v>
      </c>
      <c r="P6711" s="5">
        <v>268.14999999999998</v>
      </c>
      <c r="Q6711" s="5">
        <v>0.95</v>
      </c>
      <c r="R6711" s="25"/>
      <c r="S6711" s="14"/>
      <c r="T6711" s="14"/>
    </row>
    <row r="6712" spans="1:20">
      <c r="A6712" s="2">
        <v>6</v>
      </c>
      <c r="B6712" s="2">
        <v>10</v>
      </c>
      <c r="C6712" s="16">
        <v>39727</v>
      </c>
      <c r="D6712" s="8">
        <v>0.375</v>
      </c>
      <c r="E6712" s="9">
        <v>0.24443011739554721</v>
      </c>
      <c r="F6712" s="5">
        <v>81.941806745343172</v>
      </c>
      <c r="G6712" s="5">
        <v>123.70174314480305</v>
      </c>
      <c r="H6712" s="5">
        <v>41.759936399459875</v>
      </c>
      <c r="I6712" s="10">
        <v>2.1292743925897186</v>
      </c>
      <c r="J6712" s="11">
        <v>27.895</v>
      </c>
      <c r="K6712" s="5">
        <f t="shared" si="104"/>
        <v>36.263500000000001</v>
      </c>
      <c r="L6712" s="5">
        <v>20.434999999999999</v>
      </c>
      <c r="M6712" s="15">
        <v>8.4290353285578394</v>
      </c>
      <c r="N6712" s="5">
        <v>73.33250000000001</v>
      </c>
      <c r="O6712" s="5">
        <v>12.202499999999999</v>
      </c>
      <c r="P6712" s="5">
        <v>234.02500000000001</v>
      </c>
      <c r="Q6712" s="5">
        <v>1.02</v>
      </c>
      <c r="R6712" s="25"/>
      <c r="S6712" s="14"/>
      <c r="T6712" s="14"/>
    </row>
    <row r="6713" spans="1:20">
      <c r="A6713" s="2">
        <v>6</v>
      </c>
      <c r="B6713" s="2">
        <v>10</v>
      </c>
      <c r="C6713" s="16">
        <v>39727</v>
      </c>
      <c r="D6713" s="8">
        <v>0.41666666666669983</v>
      </c>
      <c r="E6713" s="9">
        <v>0.29182469223130642</v>
      </c>
      <c r="F6713" s="5">
        <v>106.29380612515212</v>
      </c>
      <c r="G6713" s="5">
        <v>150.15040386575231</v>
      </c>
      <c r="H6713" s="5">
        <v>43.856597740600201</v>
      </c>
      <c r="I6713" s="10">
        <v>2.0499296149874695</v>
      </c>
      <c r="J6713" s="11">
        <v>30.720000000000002</v>
      </c>
      <c r="K6713" s="5">
        <f t="shared" si="104"/>
        <v>39.936000000000007</v>
      </c>
      <c r="L6713" s="5">
        <v>18.122499999999999</v>
      </c>
      <c r="M6713" s="15">
        <v>6.4342771385994046</v>
      </c>
      <c r="N6713" s="5">
        <v>72.454999999999998</v>
      </c>
      <c r="O6713" s="5">
        <v>12.945</v>
      </c>
      <c r="P6713" s="5">
        <v>234.125</v>
      </c>
      <c r="Q6713" s="5">
        <v>1.0900000000000001</v>
      </c>
      <c r="R6713" s="25"/>
      <c r="S6713" s="14"/>
      <c r="T6713" s="14"/>
    </row>
    <row r="6714" spans="1:20">
      <c r="A6714" s="2">
        <v>6</v>
      </c>
      <c r="B6714" s="2">
        <v>10</v>
      </c>
      <c r="C6714" s="16">
        <v>39727</v>
      </c>
      <c r="D6714" s="8">
        <v>0.45833333333330017</v>
      </c>
      <c r="E6714" s="9">
        <v>0.21315891897954123</v>
      </c>
      <c r="F6714" s="5">
        <v>70.505770031740653</v>
      </c>
      <c r="G6714" s="5">
        <v>111.24119369146115</v>
      </c>
      <c r="H6714" s="5">
        <v>40.735423659720503</v>
      </c>
      <c r="I6714" s="10">
        <v>1.9922163190177204</v>
      </c>
      <c r="J6714" s="11">
        <v>25.0275</v>
      </c>
      <c r="K6714" s="5">
        <f t="shared" si="104"/>
        <v>32.53575</v>
      </c>
      <c r="L6714" s="5">
        <v>15.8675</v>
      </c>
      <c r="M6714" s="15">
        <v>8.7706602594939156</v>
      </c>
      <c r="N6714" s="5">
        <v>73.502499999999998</v>
      </c>
      <c r="O6714" s="5">
        <v>13.577500000000001</v>
      </c>
      <c r="P6714" s="5">
        <v>241.47499999999999</v>
      </c>
      <c r="Q6714" s="5">
        <v>0.90500000000000003</v>
      </c>
      <c r="R6714" s="25"/>
      <c r="S6714" s="14"/>
      <c r="T6714" s="14"/>
    </row>
    <row r="6715" spans="1:20">
      <c r="A6715" s="2">
        <v>6</v>
      </c>
      <c r="B6715" s="2">
        <v>10</v>
      </c>
      <c r="C6715" s="16">
        <v>39727</v>
      </c>
      <c r="D6715" s="8">
        <v>0.5</v>
      </c>
      <c r="E6715" s="9">
        <v>0.17903762004878471</v>
      </c>
      <c r="F6715" s="5">
        <v>69.333707111309096</v>
      </c>
      <c r="G6715" s="5">
        <v>110.17697269596466</v>
      </c>
      <c r="H6715" s="5">
        <v>40.843265584655569</v>
      </c>
      <c r="I6715" s="10">
        <v>1.939311229584721</v>
      </c>
      <c r="J6715" s="11">
        <v>25.33</v>
      </c>
      <c r="K6715" s="5">
        <f t="shared" si="104"/>
        <v>32.929000000000002</v>
      </c>
      <c r="L6715" s="5">
        <v>15.942499999999999</v>
      </c>
      <c r="M6715" s="15">
        <v>9.721686419496125</v>
      </c>
      <c r="N6715" s="5">
        <v>73.767499999999998</v>
      </c>
      <c r="O6715" s="5">
        <v>14.357499999999998</v>
      </c>
      <c r="P6715" s="5">
        <v>233.02500000000001</v>
      </c>
      <c r="Q6715" s="5">
        <v>0.98249999999999993</v>
      </c>
      <c r="R6715" s="25"/>
      <c r="S6715" s="14"/>
      <c r="T6715" s="14"/>
    </row>
    <row r="6716" spans="1:20">
      <c r="A6716" s="2">
        <v>6</v>
      </c>
      <c r="B6716" s="2">
        <v>10</v>
      </c>
      <c r="C6716" s="16">
        <v>39727</v>
      </c>
      <c r="D6716" s="8">
        <v>0.54166666666669983</v>
      </c>
      <c r="E6716" s="9">
        <v>0.1788590168795347</v>
      </c>
      <c r="F6716" s="5">
        <v>63.775159516714446</v>
      </c>
      <c r="G6716" s="5">
        <v>103.89096163188114</v>
      </c>
      <c r="H6716" s="5">
        <v>40.115802115166694</v>
      </c>
      <c r="I6716" s="10">
        <v>1.9224541110329711</v>
      </c>
      <c r="J6716" s="11">
        <v>29.402500000000003</v>
      </c>
      <c r="K6716" s="5">
        <f t="shared" si="104"/>
        <v>38.223250000000007</v>
      </c>
      <c r="L6716" s="5">
        <v>16.162500000000001</v>
      </c>
      <c r="M6716" s="15">
        <v>9.5978495059920999</v>
      </c>
      <c r="N6716" s="5">
        <v>75.012499999999989</v>
      </c>
      <c r="O6716" s="5">
        <v>15.040000000000001</v>
      </c>
      <c r="P6716" s="5">
        <v>227.77500000000001</v>
      </c>
      <c r="Q6716" s="5">
        <v>0.98000000000000009</v>
      </c>
      <c r="R6716" s="25"/>
      <c r="S6716" s="14"/>
      <c r="T6716" s="14"/>
    </row>
    <row r="6717" spans="1:20">
      <c r="A6717" s="2">
        <v>6</v>
      </c>
      <c r="B6717" s="2">
        <v>10</v>
      </c>
      <c r="C6717" s="16">
        <v>39727</v>
      </c>
      <c r="D6717" s="8">
        <v>0.58333333333330017</v>
      </c>
      <c r="E6717" s="9">
        <v>0.17265212675378352</v>
      </c>
      <c r="F6717" s="5">
        <v>58.852339714123751</v>
      </c>
      <c r="G6717" s="5">
        <v>99.138013792496807</v>
      </c>
      <c r="H6717" s="5">
        <v>40.285674078373063</v>
      </c>
      <c r="I6717" s="10">
        <v>1.924821930635221</v>
      </c>
      <c r="J6717" s="11">
        <v>27.145000000000003</v>
      </c>
      <c r="K6717" s="5">
        <f t="shared" si="104"/>
        <v>35.288500000000006</v>
      </c>
      <c r="L6717" s="5">
        <v>16.7225</v>
      </c>
      <c r="M6717" s="15">
        <v>9.2926844604030325</v>
      </c>
      <c r="N6717" s="5">
        <v>76.72</v>
      </c>
      <c r="O6717" s="5">
        <v>15.4</v>
      </c>
      <c r="P6717" s="5">
        <v>218.92500000000001</v>
      </c>
      <c r="Q6717" s="5">
        <v>0.91500000000000004</v>
      </c>
      <c r="R6717" s="25"/>
      <c r="S6717" s="14"/>
      <c r="T6717" s="14"/>
    </row>
    <row r="6718" spans="1:20">
      <c r="A6718" s="2">
        <v>6</v>
      </c>
      <c r="B6718" s="2">
        <v>10</v>
      </c>
      <c r="C6718" s="16">
        <v>39727</v>
      </c>
      <c r="D6718" s="8">
        <v>0.625</v>
      </c>
      <c r="E6718" s="9">
        <v>0.2146119672360417</v>
      </c>
      <c r="F6718" s="5">
        <v>82.096382974341438</v>
      </c>
      <c r="G6718" s="5">
        <v>127.56391609688647</v>
      </c>
      <c r="H6718" s="5">
        <v>45.467533122545049</v>
      </c>
      <c r="I6718" s="10">
        <v>1.9031598334544713</v>
      </c>
      <c r="J6718" s="11">
        <v>30.040000000000003</v>
      </c>
      <c r="K6718" s="5">
        <f t="shared" si="104"/>
        <v>39.052000000000007</v>
      </c>
      <c r="L6718" s="5">
        <v>18.282499999999999</v>
      </c>
      <c r="M6718" s="15">
        <v>8.0106050219817551</v>
      </c>
      <c r="N6718" s="5">
        <v>79.039999999999992</v>
      </c>
      <c r="O6718" s="5">
        <v>15.6175</v>
      </c>
      <c r="P6718" s="5">
        <v>231.1</v>
      </c>
      <c r="Q6718" s="5">
        <v>0.93</v>
      </c>
      <c r="R6718" s="25"/>
      <c r="S6718" s="14"/>
      <c r="T6718" s="14"/>
    </row>
    <row r="6719" spans="1:20">
      <c r="A6719" s="2">
        <v>6</v>
      </c>
      <c r="B6719" s="2">
        <v>10</v>
      </c>
      <c r="C6719" s="16">
        <v>39727</v>
      </c>
      <c r="D6719" s="8">
        <v>0.66666666666669983</v>
      </c>
      <c r="E6719" s="9">
        <v>0.24683136385429802</v>
      </c>
      <c r="F6719" s="5">
        <v>73.822372217790686</v>
      </c>
      <c r="G6719" s="5">
        <v>120.95313053464911</v>
      </c>
      <c r="H6719" s="5">
        <v>47.130758316858412</v>
      </c>
      <c r="I6719" s="10">
        <v>1.8887073965504713</v>
      </c>
      <c r="J6719" s="11">
        <v>26.484999999999999</v>
      </c>
      <c r="K6719" s="5">
        <f t="shared" si="104"/>
        <v>34.430500000000002</v>
      </c>
      <c r="L6719" s="5">
        <v>18.412500000000001</v>
      </c>
      <c r="M6719" s="15">
        <v>7.1830779029835741</v>
      </c>
      <c r="N6719" s="5">
        <v>83.527500000000003</v>
      </c>
      <c r="O6719" s="5">
        <v>15.435</v>
      </c>
      <c r="P6719" s="5">
        <v>230.32499999999999</v>
      </c>
      <c r="Q6719" s="5">
        <v>1.2150000000000001</v>
      </c>
      <c r="R6719" s="25"/>
      <c r="S6719" s="14"/>
      <c r="T6719" s="14"/>
    </row>
    <row r="6720" spans="1:20">
      <c r="A6720" s="2">
        <v>6</v>
      </c>
      <c r="B6720" s="2">
        <v>10</v>
      </c>
      <c r="C6720" s="16">
        <v>39727</v>
      </c>
      <c r="D6720" s="8">
        <v>0.70833333333330017</v>
      </c>
      <c r="E6720" s="9">
        <v>0.23367560079929556</v>
      </c>
      <c r="F6720" s="5">
        <v>65.896964430047802</v>
      </c>
      <c r="G6720" s="5">
        <v>112.34235592807626</v>
      </c>
      <c r="H6720" s="5">
        <v>46.445391498028457</v>
      </c>
      <c r="I6720" s="10">
        <v>1.8742553562494715</v>
      </c>
      <c r="J6720" s="11">
        <v>24.077500000000001</v>
      </c>
      <c r="K6720" s="5">
        <f t="shared" si="104"/>
        <v>31.300750000000001</v>
      </c>
      <c r="L6720" s="5">
        <v>16.5275</v>
      </c>
      <c r="M6720" s="15">
        <v>7.6132394047836689</v>
      </c>
      <c r="N6720" s="5">
        <v>86.139999999999986</v>
      </c>
      <c r="O6720" s="5">
        <v>15.125</v>
      </c>
      <c r="P6720" s="5">
        <v>225.02499999999998</v>
      </c>
      <c r="Q6720" s="5">
        <v>0.89250000000000007</v>
      </c>
      <c r="R6720" s="25"/>
      <c r="S6720" s="14"/>
      <c r="T6720" s="14"/>
    </row>
    <row r="6721" spans="1:20">
      <c r="A6721" s="2">
        <v>6</v>
      </c>
      <c r="B6721" s="2">
        <v>10</v>
      </c>
      <c r="C6721" s="16">
        <v>39727</v>
      </c>
      <c r="D6721" s="8">
        <v>0.75</v>
      </c>
      <c r="E6721" s="9">
        <v>0.21315532874029156</v>
      </c>
      <c r="F6721" s="5">
        <v>52.12106025712459</v>
      </c>
      <c r="G6721" s="5">
        <v>95.718695163573855</v>
      </c>
      <c r="H6721" s="5">
        <v>43.597634906449265</v>
      </c>
      <c r="I6721" s="10">
        <v>1.8694151901209715</v>
      </c>
      <c r="J6721" s="11">
        <v>15.734999999999999</v>
      </c>
      <c r="K6721" s="5">
        <f t="shared" si="104"/>
        <v>20.455500000000001</v>
      </c>
      <c r="L6721" s="5">
        <v>11.389999999999999</v>
      </c>
      <c r="M6721" s="15">
        <v>8.8718093815219472</v>
      </c>
      <c r="N6721" s="5">
        <v>85.382500000000007</v>
      </c>
      <c r="O6721" s="5">
        <v>14.9925</v>
      </c>
      <c r="P6721" s="5">
        <v>217.17500000000001</v>
      </c>
      <c r="Q6721" s="5">
        <v>0.9375</v>
      </c>
      <c r="R6721" s="25"/>
      <c r="S6721" s="14"/>
      <c r="T6721" s="14"/>
    </row>
    <row r="6722" spans="1:20">
      <c r="A6722" s="2">
        <v>6</v>
      </c>
      <c r="B6722" s="2">
        <v>10</v>
      </c>
      <c r="C6722" s="16">
        <v>39727</v>
      </c>
      <c r="D6722" s="8">
        <v>0.79166666666669983</v>
      </c>
      <c r="E6722" s="9">
        <v>0.17131376102103343</v>
      </c>
      <c r="F6722" s="5">
        <v>46.045844659225082</v>
      </c>
      <c r="G6722" s="5">
        <v>88.061418649784144</v>
      </c>
      <c r="H6722" s="5">
        <v>42.015573990559055</v>
      </c>
      <c r="I6722" s="10">
        <v>1.8717837258119712</v>
      </c>
      <c r="J6722" s="11">
        <v>14.984999999999999</v>
      </c>
      <c r="K6722" s="5">
        <f t="shared" si="104"/>
        <v>19.480499999999999</v>
      </c>
      <c r="L6722" s="5">
        <v>10.309999999999999</v>
      </c>
      <c r="M6722" s="15">
        <v>8.7481122237739193</v>
      </c>
      <c r="N6722" s="5">
        <v>85.47999999999999</v>
      </c>
      <c r="O6722" s="5">
        <v>14.649999999999999</v>
      </c>
      <c r="P6722" s="5">
        <v>244.3</v>
      </c>
      <c r="Q6722" s="5">
        <v>0.61750000000000005</v>
      </c>
      <c r="R6722" s="25"/>
      <c r="S6722" s="14"/>
      <c r="T6722" s="14"/>
    </row>
    <row r="6723" spans="1:20">
      <c r="A6723" s="2">
        <v>6</v>
      </c>
      <c r="B6723" s="2">
        <v>10</v>
      </c>
      <c r="C6723" s="16">
        <v>39727</v>
      </c>
      <c r="D6723" s="8">
        <v>0.83333333333330017</v>
      </c>
      <c r="E6723" s="9">
        <v>0.18271642043628572</v>
      </c>
      <c r="F6723" s="5">
        <v>41.59347617423925</v>
      </c>
      <c r="G6723" s="5">
        <v>80.716484281281126</v>
      </c>
      <c r="H6723" s="5">
        <v>39.123008107041883</v>
      </c>
      <c r="I6723" s="10">
        <v>1.8861659529682209</v>
      </c>
      <c r="J6723" s="11">
        <v>17.442500000000003</v>
      </c>
      <c r="K6723" s="5">
        <f t="shared" si="104"/>
        <v>22.675250000000005</v>
      </c>
      <c r="L6723" s="5">
        <v>12.462499999999999</v>
      </c>
      <c r="M6723" s="15">
        <v>7.4355286395336329</v>
      </c>
      <c r="N6723" s="5">
        <v>86.97</v>
      </c>
      <c r="O6723" s="5">
        <v>14.5</v>
      </c>
      <c r="P6723" s="5">
        <v>228.14999999999998</v>
      </c>
      <c r="Q6723" s="5">
        <v>0.54499999999999993</v>
      </c>
      <c r="R6723" s="25"/>
      <c r="S6723" s="14"/>
      <c r="T6723" s="14"/>
    </row>
    <row r="6724" spans="1:20">
      <c r="A6724" s="2">
        <v>6</v>
      </c>
      <c r="B6724" s="2">
        <v>10</v>
      </c>
      <c r="C6724" s="16">
        <v>39727</v>
      </c>
      <c r="D6724" s="8">
        <v>0.875</v>
      </c>
      <c r="E6724" s="9">
        <v>0.14927895441927919</v>
      </c>
      <c r="F6724" s="5">
        <v>29.484473956406791</v>
      </c>
      <c r="G6724" s="5">
        <v>65.002392323838833</v>
      </c>
      <c r="H6724" s="5">
        <v>35.517918367432046</v>
      </c>
      <c r="I6724" s="10">
        <v>1.8957422871052205</v>
      </c>
      <c r="J6724" s="11">
        <v>15.742500000000001</v>
      </c>
      <c r="K6724" s="5">
        <f t="shared" si="104"/>
        <v>20.465250000000001</v>
      </c>
      <c r="L6724" s="5">
        <v>10.462499999999999</v>
      </c>
      <c r="M6724" s="15">
        <v>9.0873990243119973</v>
      </c>
      <c r="N6724" s="5">
        <v>88.929999999999993</v>
      </c>
      <c r="O6724" s="5">
        <v>14.245000000000001</v>
      </c>
      <c r="P6724" s="5">
        <v>203.8</v>
      </c>
      <c r="Q6724" s="5">
        <v>0.49</v>
      </c>
      <c r="R6724" s="25"/>
      <c r="S6724" s="14"/>
      <c r="T6724" s="14"/>
    </row>
    <row r="6725" spans="1:20">
      <c r="A6725" s="2">
        <v>6</v>
      </c>
      <c r="B6725" s="2">
        <v>10</v>
      </c>
      <c r="C6725" s="16">
        <v>39727</v>
      </c>
      <c r="D6725" s="8">
        <v>0.91666666666669983</v>
      </c>
      <c r="E6725" s="9">
        <v>9.7964996201769183E-2</v>
      </c>
      <c r="F6725" s="5">
        <v>14.852866904799203</v>
      </c>
      <c r="G6725" s="5">
        <v>44.32115205650878</v>
      </c>
      <c r="H6725" s="5">
        <v>29.468285151709576</v>
      </c>
      <c r="I6725" s="10">
        <v>1.8812914366132207</v>
      </c>
      <c r="J6725" s="11">
        <v>10.3375</v>
      </c>
      <c r="K6725" s="5">
        <f t="shared" si="104"/>
        <v>13.438750000000001</v>
      </c>
      <c r="L6725" s="5">
        <v>6.5250000000000004</v>
      </c>
      <c r="M6725" s="15">
        <v>13.408639176529949</v>
      </c>
      <c r="N6725" s="5">
        <v>90.254999999999995</v>
      </c>
      <c r="O6725" s="5">
        <v>14.135</v>
      </c>
      <c r="P6725" s="5">
        <v>121.67500000000001</v>
      </c>
      <c r="Q6725" s="5">
        <v>0.6875</v>
      </c>
      <c r="R6725" s="25"/>
      <c r="S6725" s="14"/>
      <c r="T6725" s="14"/>
    </row>
    <row r="6726" spans="1:20">
      <c r="A6726" s="2">
        <v>6</v>
      </c>
      <c r="B6726" s="2">
        <v>10</v>
      </c>
      <c r="C6726" s="16">
        <v>39727</v>
      </c>
      <c r="D6726" s="8">
        <v>0.95833333333330017</v>
      </c>
      <c r="E6726" s="9">
        <v>7.7920438076765269E-2</v>
      </c>
      <c r="F6726" s="5">
        <v>14.543836161553672</v>
      </c>
      <c r="G6726" s="5">
        <v>42.600451576816582</v>
      </c>
      <c r="H6726" s="5">
        <v>28.056615415262915</v>
      </c>
      <c r="I6726" s="10">
        <v>1.9100884564387202</v>
      </c>
      <c r="J6726" s="11">
        <v>9.5</v>
      </c>
      <c r="K6726" s="5">
        <f t="shared" si="104"/>
        <v>12.35</v>
      </c>
      <c r="L6726" s="5">
        <v>5.9350000000000005</v>
      </c>
      <c r="M6726" s="15">
        <v>11.041860700271428</v>
      </c>
      <c r="N6726" s="5">
        <v>91.2</v>
      </c>
      <c r="O6726" s="5">
        <v>13.650000000000002</v>
      </c>
      <c r="P6726" s="5">
        <v>149.80000000000001</v>
      </c>
      <c r="Q6726" s="5">
        <v>0.42249999999999999</v>
      </c>
      <c r="R6726" s="25"/>
      <c r="S6726" s="14"/>
      <c r="T6726" s="14"/>
    </row>
    <row r="6727" spans="1:20">
      <c r="A6727" s="2">
        <v>7</v>
      </c>
      <c r="B6727" s="2">
        <v>10</v>
      </c>
      <c r="C6727" s="16">
        <v>39728</v>
      </c>
      <c r="D6727" s="8">
        <v>0</v>
      </c>
      <c r="E6727" s="9">
        <v>3.7119029209757293E-2</v>
      </c>
      <c r="F6727" s="5">
        <v>13.107972491791854</v>
      </c>
      <c r="G6727" s="5">
        <v>38.055360311818291</v>
      </c>
      <c r="H6727" s="5">
        <v>24.947387820026439</v>
      </c>
      <c r="I6727" s="10">
        <v>1.9316766752939696</v>
      </c>
      <c r="J6727" s="11">
        <v>9.69</v>
      </c>
      <c r="K6727" s="5">
        <f t="shared" ref="K6727:K6790" si="105">J6727*1.3</f>
        <v>12.597</v>
      </c>
      <c r="L6727" s="5">
        <v>5.2974999999999994</v>
      </c>
      <c r="M6727" s="15">
        <v>13.174057839218902</v>
      </c>
      <c r="N6727" s="5">
        <v>92.375</v>
      </c>
      <c r="O6727" s="5">
        <v>13.272499999999999</v>
      </c>
      <c r="P6727" s="5">
        <v>131.82499999999999</v>
      </c>
      <c r="Q6727" s="5">
        <v>0.77249999999999996</v>
      </c>
      <c r="R6727" s="25"/>
      <c r="S6727" s="14"/>
      <c r="T6727" s="14"/>
    </row>
    <row r="6728" spans="1:20">
      <c r="A6728" s="2">
        <v>7</v>
      </c>
      <c r="B6728" s="2">
        <v>10</v>
      </c>
      <c r="C6728" s="16">
        <v>39728</v>
      </c>
      <c r="D6728" s="8">
        <v>4.1666666666699825E-2</v>
      </c>
      <c r="E6728" s="9">
        <v>3.0407834647005978E-2</v>
      </c>
      <c r="F6728" s="5">
        <v>7.9291157661675422</v>
      </c>
      <c r="G6728" s="5">
        <v>29.438071151298615</v>
      </c>
      <c r="H6728" s="5">
        <v>21.508955385131074</v>
      </c>
      <c r="I6728" s="10">
        <v>1.9004082784162202</v>
      </c>
      <c r="J6728" s="11">
        <v>11.879999999999999</v>
      </c>
      <c r="K6728" s="5">
        <f t="shared" si="105"/>
        <v>15.443999999999999</v>
      </c>
      <c r="L6728" s="5">
        <v>6.66</v>
      </c>
      <c r="M6728" s="15">
        <v>17.263698950010802</v>
      </c>
      <c r="N6728" s="5">
        <v>92.550000000000011</v>
      </c>
      <c r="O6728" s="5">
        <v>13.727500000000001</v>
      </c>
      <c r="P6728" s="5">
        <v>105.17500000000001</v>
      </c>
      <c r="Q6728" s="5">
        <v>0.93499999999999994</v>
      </c>
      <c r="R6728" s="25"/>
      <c r="S6728" s="14"/>
      <c r="T6728" s="14"/>
    </row>
    <row r="6729" spans="1:20">
      <c r="A6729" s="2">
        <v>7</v>
      </c>
      <c r="B6729" s="2">
        <v>10</v>
      </c>
      <c r="C6729" s="16">
        <v>39728</v>
      </c>
      <c r="D6729" s="8">
        <v>8.3333333333300175E-2</v>
      </c>
      <c r="E6729" s="9">
        <v>5.5767355073260964E-2</v>
      </c>
      <c r="F6729" s="5">
        <v>12.31048803288361</v>
      </c>
      <c r="G6729" s="5">
        <v>36.590320907071522</v>
      </c>
      <c r="H6729" s="5">
        <v>24.279832874187914</v>
      </c>
      <c r="I6729" s="10">
        <v>1.8811534628362203</v>
      </c>
      <c r="J6729" s="11">
        <v>12.11</v>
      </c>
      <c r="K6729" s="5">
        <f t="shared" si="105"/>
        <v>15.743</v>
      </c>
      <c r="L6729" s="5">
        <v>9.5525000000000002</v>
      </c>
      <c r="M6729" s="15">
        <v>16.589976546123658</v>
      </c>
      <c r="N6729" s="5">
        <v>93.025000000000006</v>
      </c>
      <c r="O6729" s="5">
        <v>14.574999999999999</v>
      </c>
      <c r="P6729" s="5">
        <v>197.72499999999999</v>
      </c>
      <c r="Q6729" s="5">
        <v>0.65749999999999997</v>
      </c>
      <c r="R6729" s="25"/>
      <c r="S6729" s="14"/>
      <c r="T6729" s="14"/>
    </row>
    <row r="6730" spans="1:20">
      <c r="A6730" s="2">
        <v>7</v>
      </c>
      <c r="B6730" s="2">
        <v>10</v>
      </c>
      <c r="C6730" s="16">
        <v>39728</v>
      </c>
      <c r="D6730" s="8">
        <v>0.125</v>
      </c>
      <c r="E6730" s="9">
        <v>4.7304140526009314E-2</v>
      </c>
      <c r="F6730" s="5">
        <v>11.994378023885277</v>
      </c>
      <c r="G6730" s="5">
        <v>35.561782550145715</v>
      </c>
      <c r="H6730" s="5">
        <v>23.567404526260439</v>
      </c>
      <c r="I6730" s="10">
        <v>1.88352143667297</v>
      </c>
      <c r="J6730" s="11">
        <v>7.3892500000000005</v>
      </c>
      <c r="K6730" s="5">
        <f t="shared" si="105"/>
        <v>9.6060250000000007</v>
      </c>
      <c r="L6730" s="5">
        <v>5.9849999999999994</v>
      </c>
      <c r="M6730" s="15">
        <v>16.041087404887538</v>
      </c>
      <c r="N6730" s="5">
        <v>95.225000000000009</v>
      </c>
      <c r="O6730" s="5">
        <v>14.91</v>
      </c>
      <c r="P6730" s="5">
        <v>218.87499999999997</v>
      </c>
      <c r="Q6730" s="5">
        <v>0.755</v>
      </c>
      <c r="R6730" s="25"/>
      <c r="S6730" s="14"/>
      <c r="T6730" s="14"/>
    </row>
    <row r="6731" spans="1:20">
      <c r="A6731" s="2">
        <v>7</v>
      </c>
      <c r="B6731" s="2">
        <v>10</v>
      </c>
      <c r="C6731" s="16">
        <v>39728</v>
      </c>
      <c r="D6731" s="8">
        <v>0.16666666666669983</v>
      </c>
      <c r="E6731" s="9">
        <v>6.3131426113762448E-2</v>
      </c>
      <c r="F6731" s="5">
        <v>26.90423404525988</v>
      </c>
      <c r="G6731" s="5">
        <v>54.75334759654713</v>
      </c>
      <c r="H6731" s="5">
        <v>27.84911355128725</v>
      </c>
      <c r="I6731" s="10">
        <v>1.88108439883047</v>
      </c>
      <c r="J6731" s="11">
        <v>8.8149999999999995</v>
      </c>
      <c r="K6731" s="5">
        <f t="shared" si="105"/>
        <v>11.4595</v>
      </c>
      <c r="L6731" s="5">
        <v>6.8224999999999998</v>
      </c>
      <c r="M6731" s="15">
        <v>11.610880983408563</v>
      </c>
      <c r="N6731" s="5">
        <v>96.424999999999997</v>
      </c>
      <c r="O6731" s="5">
        <v>15.1</v>
      </c>
      <c r="P6731" s="5">
        <v>208.89999999999998</v>
      </c>
      <c r="Q6731" s="5">
        <v>0.63500000000000001</v>
      </c>
      <c r="R6731" s="25"/>
      <c r="S6731" s="14"/>
      <c r="T6731" s="14"/>
    </row>
    <row r="6732" spans="1:20">
      <c r="A6732" s="2">
        <v>7</v>
      </c>
      <c r="B6732" s="2">
        <v>10</v>
      </c>
      <c r="C6732" s="16">
        <v>39728</v>
      </c>
      <c r="D6732" s="8">
        <v>0.20833333333330017</v>
      </c>
      <c r="E6732" s="9">
        <v>8.6204180858517013E-2</v>
      </c>
      <c r="F6732" s="5">
        <v>49.892715036680222</v>
      </c>
      <c r="G6732" s="5">
        <v>82.789371658119904</v>
      </c>
      <c r="H6732" s="5">
        <v>32.896656621439675</v>
      </c>
      <c r="I6732" s="10">
        <v>1.8786476364067199</v>
      </c>
      <c r="J6732" s="11">
        <v>13.49</v>
      </c>
      <c r="K6732" s="5">
        <f t="shared" si="105"/>
        <v>17.537000000000003</v>
      </c>
      <c r="L6732" s="5">
        <v>10.012499999999999</v>
      </c>
      <c r="M6732" s="15">
        <v>8.8172845630799479</v>
      </c>
      <c r="N6732" s="5">
        <v>97.25</v>
      </c>
      <c r="O6732" s="5">
        <v>15.57</v>
      </c>
      <c r="P6732" s="5">
        <v>243.22499999999999</v>
      </c>
      <c r="Q6732" s="5">
        <v>1.0474999999999999</v>
      </c>
      <c r="R6732" s="25"/>
      <c r="S6732" s="14"/>
      <c r="T6732" s="14"/>
    </row>
    <row r="6733" spans="1:20">
      <c r="A6733" s="2">
        <v>7</v>
      </c>
      <c r="B6733" s="2">
        <v>10</v>
      </c>
      <c r="C6733" s="16">
        <v>39728</v>
      </c>
      <c r="D6733" s="8">
        <v>0.25</v>
      </c>
      <c r="E6733" s="9">
        <v>0.1083859880935214</v>
      </c>
      <c r="F6733" s="5">
        <v>55.427896585886657</v>
      </c>
      <c r="G6733" s="5">
        <v>92.344088254594723</v>
      </c>
      <c r="H6733" s="5">
        <v>36.916191668708073</v>
      </c>
      <c r="I6733" s="10">
        <v>1.85458986927972</v>
      </c>
      <c r="J6733" s="11">
        <v>18.015000000000001</v>
      </c>
      <c r="K6733" s="5">
        <f t="shared" si="105"/>
        <v>23.419500000000003</v>
      </c>
      <c r="L6733" s="5">
        <v>12.34</v>
      </c>
      <c r="M6733" s="15">
        <v>10.59020164060134</v>
      </c>
      <c r="N6733" s="5">
        <v>97.5</v>
      </c>
      <c r="O6733" s="5">
        <v>16.147500000000001</v>
      </c>
      <c r="P6733" s="5">
        <v>242.57499999999999</v>
      </c>
      <c r="Q6733" s="5">
        <v>1.67</v>
      </c>
      <c r="R6733" s="25"/>
      <c r="S6733" s="14"/>
      <c r="T6733" s="14"/>
    </row>
    <row r="6734" spans="1:20">
      <c r="A6734" s="2">
        <v>7</v>
      </c>
      <c r="B6734" s="2">
        <v>10</v>
      </c>
      <c r="C6734" s="16">
        <v>39728</v>
      </c>
      <c r="D6734" s="8">
        <v>0.29166666666669983</v>
      </c>
      <c r="E6734" s="9">
        <v>0.13427953159652656</v>
      </c>
      <c r="F6734" s="5">
        <v>46.0370242088418</v>
      </c>
      <c r="G6734" s="5">
        <v>81.576932943714354</v>
      </c>
      <c r="H6734" s="5">
        <v>35.539908734872554</v>
      </c>
      <c r="I6734" s="10">
        <v>1.8377399997494703</v>
      </c>
      <c r="J6734" s="11">
        <v>21.022500000000001</v>
      </c>
      <c r="K6734" s="5">
        <f t="shared" si="105"/>
        <v>27.329250000000002</v>
      </c>
      <c r="L6734" s="5">
        <v>13.635</v>
      </c>
      <c r="M6734" s="15">
        <v>12.499100117906762</v>
      </c>
      <c r="N6734" s="5">
        <v>95.375</v>
      </c>
      <c r="O6734" s="5">
        <v>16.377499999999998</v>
      </c>
      <c r="P6734" s="5">
        <v>203.25</v>
      </c>
      <c r="Q6734" s="5">
        <v>1.4750000000000001</v>
      </c>
      <c r="R6734" s="25"/>
      <c r="S6734" s="14"/>
      <c r="T6734" s="14"/>
    </row>
    <row r="6735" spans="1:20">
      <c r="A6735" s="2">
        <v>7</v>
      </c>
      <c r="B6735" s="2">
        <v>10</v>
      </c>
      <c r="C6735" s="16">
        <v>39728</v>
      </c>
      <c r="D6735" s="8">
        <v>0.33333333333330017</v>
      </c>
      <c r="E6735" s="9">
        <v>0.10782127850502132</v>
      </c>
      <c r="F6735" s="5">
        <v>45.886926401254492</v>
      </c>
      <c r="G6735" s="5">
        <v>78.997984507015218</v>
      </c>
      <c r="H6735" s="5">
        <v>33.111058105760726</v>
      </c>
      <c r="I6735" s="10">
        <v>1.8401084693399703</v>
      </c>
      <c r="J6735" s="11">
        <v>20.395</v>
      </c>
      <c r="K6735" s="5">
        <f t="shared" si="105"/>
        <v>26.513500000000001</v>
      </c>
      <c r="L6735" s="5">
        <v>12.4825</v>
      </c>
      <c r="M6735" s="15">
        <v>12.458921149686756</v>
      </c>
      <c r="N6735" s="5">
        <v>90.09</v>
      </c>
      <c r="O6735" s="5">
        <v>16.990000000000002</v>
      </c>
      <c r="P6735" s="5">
        <v>210.10000000000002</v>
      </c>
      <c r="Q6735" s="5">
        <v>1.7474999999999998</v>
      </c>
      <c r="R6735" s="25"/>
      <c r="S6735" s="14"/>
      <c r="T6735" s="14"/>
    </row>
    <row r="6736" spans="1:20">
      <c r="A6736" s="2">
        <v>7</v>
      </c>
      <c r="B6736" s="2">
        <v>10</v>
      </c>
      <c r="C6736" s="16">
        <v>39728</v>
      </c>
      <c r="D6736" s="8">
        <v>0.375</v>
      </c>
      <c r="E6736" s="9">
        <v>9.3805185014018577E-2</v>
      </c>
      <c r="F6736" s="5">
        <v>35.788709243770604</v>
      </c>
      <c r="G6736" s="5">
        <v>63.599534808247085</v>
      </c>
      <c r="H6736" s="5">
        <v>27.810825564476485</v>
      </c>
      <c r="I6736" s="10">
        <v>1.8568900570537199</v>
      </c>
      <c r="J6736" s="11">
        <v>16.895</v>
      </c>
      <c r="K6736" s="5">
        <f t="shared" si="105"/>
        <v>21.9635</v>
      </c>
      <c r="L6736" s="5">
        <v>10.684999999999999</v>
      </c>
      <c r="M6736" s="15">
        <v>16.167669600113577</v>
      </c>
      <c r="N6736" s="5">
        <v>84.157499999999999</v>
      </c>
      <c r="O6736" s="5">
        <v>17.477500000000003</v>
      </c>
      <c r="P6736" s="5">
        <v>208.77500000000001</v>
      </c>
      <c r="Q6736" s="5">
        <v>2.5449999999999999</v>
      </c>
      <c r="R6736" s="25"/>
      <c r="S6736" s="14"/>
      <c r="T6736" s="14"/>
    </row>
    <row r="6737" spans="1:20">
      <c r="A6737" s="2">
        <v>7</v>
      </c>
      <c r="B6737" s="2">
        <v>10</v>
      </c>
      <c r="C6737" s="16">
        <v>39728</v>
      </c>
      <c r="D6737" s="8">
        <v>0.41666666666669983</v>
      </c>
      <c r="E6737" s="9">
        <v>7.4681691117764806E-2</v>
      </c>
      <c r="F6737" s="5">
        <v>33.238765382475528</v>
      </c>
      <c r="G6737" s="5">
        <v>59.721975487631966</v>
      </c>
      <c r="H6737" s="5">
        <v>26.483210105156438</v>
      </c>
      <c r="I6737" s="10">
        <v>1.84724745716547</v>
      </c>
      <c r="J6737" s="11">
        <v>14.9925</v>
      </c>
      <c r="K6737" s="5">
        <f t="shared" si="105"/>
        <v>19.49025</v>
      </c>
      <c r="L6737" s="5">
        <v>10.602500000000001</v>
      </c>
      <c r="M6737" s="15">
        <v>17.318315870271839</v>
      </c>
      <c r="N6737" s="5">
        <v>87.347499999999997</v>
      </c>
      <c r="O6737" s="5">
        <v>17.07</v>
      </c>
      <c r="P6737" s="5">
        <v>204.85</v>
      </c>
      <c r="Q6737" s="5">
        <v>2.6375000000000002</v>
      </c>
      <c r="R6737" s="25"/>
      <c r="S6737" s="14"/>
      <c r="T6737" s="14"/>
    </row>
    <row r="6738" spans="1:20">
      <c r="A6738" s="2">
        <v>7</v>
      </c>
      <c r="B6738" s="2">
        <v>10</v>
      </c>
      <c r="C6738" s="16">
        <v>39728</v>
      </c>
      <c r="D6738" s="8">
        <v>0.45833333333330017</v>
      </c>
      <c r="E6738" s="9">
        <v>6.3932120701012687E-2</v>
      </c>
      <c r="F6738" s="5">
        <v>29.322797395932426</v>
      </c>
      <c r="G6738" s="5">
        <v>53.936406700060353</v>
      </c>
      <c r="H6738" s="5">
        <v>24.61360930412793</v>
      </c>
      <c r="I6738" s="10">
        <v>1.8496156072702199</v>
      </c>
      <c r="J6738" s="11">
        <v>15.047499999999999</v>
      </c>
      <c r="K6738" s="5">
        <f t="shared" si="105"/>
        <v>19.56175</v>
      </c>
      <c r="L6738" s="5">
        <v>9.0675000000000008</v>
      </c>
      <c r="M6738" s="15">
        <v>18.721694197827148</v>
      </c>
      <c r="N6738" s="5">
        <v>90.685000000000002</v>
      </c>
      <c r="O6738" s="5">
        <v>16.754999999999999</v>
      </c>
      <c r="P6738" s="5">
        <v>213.72500000000002</v>
      </c>
      <c r="Q6738" s="5">
        <v>2.7725</v>
      </c>
      <c r="R6738" s="25"/>
      <c r="S6738" s="14"/>
      <c r="T6738" s="14"/>
    </row>
    <row r="6739" spans="1:20">
      <c r="A6739" s="2">
        <v>7</v>
      </c>
      <c r="B6739" s="2">
        <v>10</v>
      </c>
      <c r="C6739" s="16">
        <v>39728</v>
      </c>
      <c r="D6739" s="8">
        <v>0.5</v>
      </c>
      <c r="E6739" s="9">
        <v>6.5000971018262924E-2</v>
      </c>
      <c r="F6739" s="5">
        <v>32.216975699561686</v>
      </c>
      <c r="G6739" s="5">
        <v>57.643862979830686</v>
      </c>
      <c r="H6739" s="5">
        <v>25.426887280269003</v>
      </c>
      <c r="I6739" s="10">
        <v>1.8615919409362194</v>
      </c>
      <c r="J6739" s="11">
        <v>16.6175</v>
      </c>
      <c r="K6739" s="5">
        <f t="shared" si="105"/>
        <v>21.60275</v>
      </c>
      <c r="L6739" s="5">
        <v>12.6625</v>
      </c>
      <c r="M6739" s="15">
        <v>17.233155001209823</v>
      </c>
      <c r="N6739" s="5">
        <v>87.63</v>
      </c>
      <c r="O6739" s="5">
        <v>17.127500000000001</v>
      </c>
      <c r="P6739" s="5">
        <v>207.65000000000003</v>
      </c>
      <c r="Q6739" s="5">
        <v>2.7050000000000001</v>
      </c>
      <c r="R6739" s="25"/>
      <c r="S6739" s="14"/>
      <c r="T6739" s="14"/>
    </row>
    <row r="6740" spans="1:20">
      <c r="A6740" s="2">
        <v>7</v>
      </c>
      <c r="B6740" s="2">
        <v>10</v>
      </c>
      <c r="C6740" s="16">
        <v>39728</v>
      </c>
      <c r="D6740" s="8">
        <v>0.54166666666669983</v>
      </c>
      <c r="E6740" s="9">
        <v>8.0471539209016008E-2</v>
      </c>
      <c r="F6740" s="5">
        <v>37.977709822727462</v>
      </c>
      <c r="G6740" s="5">
        <v>66.969760073869139</v>
      </c>
      <c r="H6740" s="5">
        <v>28.99205025114167</v>
      </c>
      <c r="I6740" s="10">
        <v>1.8711658734217191</v>
      </c>
      <c r="J6740" s="11">
        <v>14.53</v>
      </c>
      <c r="K6740" s="5">
        <f t="shared" si="105"/>
        <v>18.888999999999999</v>
      </c>
      <c r="L6740" s="5">
        <v>11.112500000000001</v>
      </c>
      <c r="M6740" s="15">
        <v>15.633983676640469</v>
      </c>
      <c r="N6740" s="5">
        <v>92.575000000000003</v>
      </c>
      <c r="O6740" s="5">
        <v>16.6175</v>
      </c>
      <c r="P6740" s="5">
        <v>208.47499999999997</v>
      </c>
      <c r="Q6740" s="5">
        <v>2.1425000000000001</v>
      </c>
      <c r="R6740" s="25"/>
      <c r="S6740" s="14"/>
      <c r="T6740" s="14"/>
    </row>
    <row r="6741" spans="1:20">
      <c r="A6741" s="2">
        <v>7</v>
      </c>
      <c r="B6741" s="2">
        <v>10</v>
      </c>
      <c r="C6741" s="16">
        <v>39728</v>
      </c>
      <c r="D6741" s="8">
        <v>0.58333333333330017</v>
      </c>
      <c r="E6741" s="9">
        <v>0.10318743290602055</v>
      </c>
      <c r="F6741" s="5">
        <v>43.750226073674405</v>
      </c>
      <c r="G6741" s="5">
        <v>77.19806034360262</v>
      </c>
      <c r="H6741" s="5">
        <v>33.447834269928222</v>
      </c>
      <c r="I6741" s="10">
        <v>1.8567197380987193</v>
      </c>
      <c r="J6741" s="11">
        <v>16.407499999999999</v>
      </c>
      <c r="K6741" s="5">
        <f t="shared" si="105"/>
        <v>21.329750000000001</v>
      </c>
      <c r="L6741" s="5">
        <v>12.605</v>
      </c>
      <c r="M6741" s="15">
        <v>13.414506169485978</v>
      </c>
      <c r="N6741" s="5">
        <v>93.375</v>
      </c>
      <c r="O6741" s="5">
        <v>16.700000000000003</v>
      </c>
      <c r="P6741" s="5">
        <v>234.07499999999999</v>
      </c>
      <c r="Q6741" s="5">
        <v>1.8825000000000001</v>
      </c>
      <c r="R6741" s="25"/>
      <c r="S6741" s="14"/>
      <c r="T6741" s="14"/>
    </row>
    <row r="6742" spans="1:20">
      <c r="A6742" s="2">
        <v>7</v>
      </c>
      <c r="B6742" s="2">
        <v>10</v>
      </c>
      <c r="C6742" s="16">
        <v>39728</v>
      </c>
      <c r="D6742" s="8">
        <v>0.625</v>
      </c>
      <c r="E6742" s="9">
        <v>9.9831745268269906E-2</v>
      </c>
      <c r="F6742" s="5">
        <v>45.001593647252271</v>
      </c>
      <c r="G6742" s="5">
        <v>81.949719056721122</v>
      </c>
      <c r="H6742" s="5">
        <v>36.948125409468858</v>
      </c>
      <c r="I6742" s="10">
        <v>1.8494799580274695</v>
      </c>
      <c r="J6742" s="11">
        <v>21.702500000000001</v>
      </c>
      <c r="K6742" s="5">
        <f t="shared" si="105"/>
        <v>28.213250000000002</v>
      </c>
      <c r="L6742" s="5">
        <v>15.807500000000001</v>
      </c>
      <c r="M6742" s="15">
        <v>14.426699404917205</v>
      </c>
      <c r="N6742" s="5">
        <v>89.39</v>
      </c>
      <c r="O6742" s="5">
        <v>17.234999999999999</v>
      </c>
      <c r="P6742" s="5">
        <v>240.14999999999998</v>
      </c>
      <c r="Q6742" s="5">
        <v>1.8925000000000001</v>
      </c>
      <c r="R6742" s="25"/>
      <c r="S6742" s="14"/>
      <c r="T6742" s="14"/>
    </row>
    <row r="6743" spans="1:20">
      <c r="A6743" s="2">
        <v>7</v>
      </c>
      <c r="B6743" s="2">
        <v>10</v>
      </c>
      <c r="C6743" s="16">
        <v>39728</v>
      </c>
      <c r="D6743" s="8">
        <v>0.66666666666669983</v>
      </c>
      <c r="E6743" s="9">
        <v>0.13270284441477651</v>
      </c>
      <c r="F6743" s="5">
        <v>49.638528733793564</v>
      </c>
      <c r="G6743" s="5">
        <v>89.571556520664572</v>
      </c>
      <c r="H6743" s="5">
        <v>39.933027786871008</v>
      </c>
      <c r="I6743" s="10">
        <v>1.8278291089484695</v>
      </c>
      <c r="J6743" s="11">
        <v>19.490000000000002</v>
      </c>
      <c r="K6743" s="5">
        <f t="shared" si="105"/>
        <v>25.337000000000003</v>
      </c>
      <c r="L6743" s="5">
        <v>13.1175</v>
      </c>
      <c r="M6743" s="15">
        <v>13.483810463245998</v>
      </c>
      <c r="N6743" s="5">
        <v>83.352499999999992</v>
      </c>
      <c r="O6743" s="5">
        <v>17.355</v>
      </c>
      <c r="P6743" s="5">
        <v>244.95</v>
      </c>
      <c r="Q6743" s="5">
        <v>1.89</v>
      </c>
      <c r="R6743" s="25"/>
      <c r="S6743" s="14"/>
      <c r="T6743" s="14"/>
    </row>
    <row r="6744" spans="1:20">
      <c r="A6744" s="2">
        <v>7</v>
      </c>
      <c r="B6744" s="2">
        <v>10</v>
      </c>
      <c r="C6744" s="16">
        <v>39728</v>
      </c>
      <c r="D6744" s="8">
        <v>0.70833333333330017</v>
      </c>
      <c r="E6744" s="9">
        <v>0.17558067951178508</v>
      </c>
      <c r="F6744" s="5">
        <v>57.783829447279061</v>
      </c>
      <c r="G6744" s="5">
        <v>100.00159174220221</v>
      </c>
      <c r="H6744" s="5">
        <v>42.217762294923155</v>
      </c>
      <c r="I6744" s="10">
        <v>1.8878411164477185</v>
      </c>
      <c r="J6744" s="11">
        <v>18.5</v>
      </c>
      <c r="K6744" s="5">
        <f t="shared" si="105"/>
        <v>24.05</v>
      </c>
      <c r="L6744" s="5">
        <v>12.19</v>
      </c>
      <c r="M6744" s="15">
        <v>10.932620474140432</v>
      </c>
      <c r="N6744" s="5">
        <v>86.527500000000003</v>
      </c>
      <c r="O6744" s="5">
        <v>16.407500000000002</v>
      </c>
      <c r="P6744" s="5">
        <v>258.55</v>
      </c>
      <c r="Q6744" s="5">
        <v>2.9350000000000001</v>
      </c>
      <c r="R6744" s="25"/>
      <c r="S6744" s="14"/>
      <c r="T6744" s="14"/>
    </row>
    <row r="6745" spans="1:20">
      <c r="A6745" s="2">
        <v>7</v>
      </c>
      <c r="B6745" s="2">
        <v>10</v>
      </c>
      <c r="C6745" s="16">
        <v>39728</v>
      </c>
      <c r="D6745" s="8">
        <v>0.75</v>
      </c>
      <c r="E6745" s="9">
        <v>0.10511655132127103</v>
      </c>
      <c r="F6745" s="5">
        <v>44.460871945597987</v>
      </c>
      <c r="G6745" s="5">
        <v>80.254379207490402</v>
      </c>
      <c r="H6745" s="5">
        <v>35.793507261892415</v>
      </c>
      <c r="I6745" s="10">
        <v>1.959860315529717</v>
      </c>
      <c r="J6745" s="11">
        <v>6.73325</v>
      </c>
      <c r="K6745" s="5">
        <f t="shared" si="105"/>
        <v>8.7532250000000005</v>
      </c>
      <c r="L6745" s="5">
        <v>5.5399999999999991</v>
      </c>
      <c r="M6745" s="15">
        <v>11.703602002886605</v>
      </c>
      <c r="N6745" s="5">
        <v>77.534999999999997</v>
      </c>
      <c r="O6745" s="5">
        <v>15.327500000000001</v>
      </c>
      <c r="P6745" s="5">
        <v>265.72500000000002</v>
      </c>
      <c r="Q6745" s="5">
        <v>3.7699999999999996</v>
      </c>
      <c r="R6745" s="25"/>
      <c r="S6745" s="14"/>
      <c r="T6745" s="14"/>
    </row>
    <row r="6746" spans="1:20">
      <c r="A6746" s="2">
        <v>7</v>
      </c>
      <c r="B6746" s="2">
        <v>10</v>
      </c>
      <c r="C6746" s="16">
        <v>39728</v>
      </c>
      <c r="D6746" s="8">
        <v>0.79166666666669983</v>
      </c>
      <c r="E6746" s="9">
        <v>6.5534369383763114E-2</v>
      </c>
      <c r="F6746" s="5">
        <v>33.795170633408453</v>
      </c>
      <c r="G6746" s="5">
        <v>66.263086014064882</v>
      </c>
      <c r="H6746" s="5">
        <v>32.467915380656422</v>
      </c>
      <c r="I6746" s="10">
        <v>1.9550211849757169</v>
      </c>
      <c r="J6746" s="11">
        <v>14.195</v>
      </c>
      <c r="K6746" s="5">
        <f t="shared" si="105"/>
        <v>18.453500000000002</v>
      </c>
      <c r="L6746" s="5">
        <v>6.8725000000000005</v>
      </c>
      <c r="M6746" s="15">
        <v>10.704863374907385</v>
      </c>
      <c r="N6746" s="5">
        <v>72.664999999999992</v>
      </c>
      <c r="O6746" s="5">
        <v>13.6525</v>
      </c>
      <c r="P6746" s="5">
        <v>263.17499999999995</v>
      </c>
      <c r="Q6746" s="5">
        <v>3.2850000000000001</v>
      </c>
      <c r="R6746" s="25"/>
      <c r="S6746" s="14"/>
      <c r="T6746" s="14"/>
    </row>
    <row r="6747" spans="1:20">
      <c r="A6747" s="2">
        <v>7</v>
      </c>
      <c r="B6747" s="2">
        <v>10</v>
      </c>
      <c r="C6747" s="16">
        <v>39728</v>
      </c>
      <c r="D6747" s="8">
        <v>0.83333333333330017</v>
      </c>
      <c r="E6747" s="9">
        <v>9.9949326810770026E-2</v>
      </c>
      <c r="F6747" s="5">
        <v>35.177011018629429</v>
      </c>
      <c r="G6747" s="5">
        <v>70.555164261868725</v>
      </c>
      <c r="H6747" s="5">
        <v>35.378153243239289</v>
      </c>
      <c r="I6747" s="10">
        <v>1.8781306974464682</v>
      </c>
      <c r="J6747" s="11">
        <v>18.447499999999998</v>
      </c>
      <c r="K6747" s="5">
        <f t="shared" si="105"/>
        <v>23.981749999999998</v>
      </c>
      <c r="L6747" s="5">
        <v>10.105</v>
      </c>
      <c r="M6747" s="15">
        <v>11.720744307534613</v>
      </c>
      <c r="N6747" s="5">
        <v>79.907499999999999</v>
      </c>
      <c r="O6747" s="5">
        <v>12.5525</v>
      </c>
      <c r="P6747" s="5">
        <v>252.52499999999998</v>
      </c>
      <c r="Q6747" s="5">
        <v>1.4225000000000001</v>
      </c>
      <c r="R6747" s="25"/>
      <c r="S6747" s="14"/>
      <c r="T6747" s="14"/>
    </row>
    <row r="6748" spans="1:20">
      <c r="A6748" s="2">
        <v>7</v>
      </c>
      <c r="B6748" s="2">
        <v>10</v>
      </c>
      <c r="C6748" s="16">
        <v>39728</v>
      </c>
      <c r="D6748" s="8">
        <v>0.875</v>
      </c>
      <c r="E6748" s="9">
        <v>9.5049613421269066E-2</v>
      </c>
      <c r="F6748" s="5">
        <v>36.949698991627848</v>
      </c>
      <c r="G6748" s="5">
        <v>71.279574558511996</v>
      </c>
      <c r="H6748" s="5">
        <v>34.329875566884148</v>
      </c>
      <c r="I6748" s="10">
        <v>1.885301116059718</v>
      </c>
      <c r="J6748" s="11">
        <v>17.205000000000002</v>
      </c>
      <c r="K6748" s="5">
        <f t="shared" si="105"/>
        <v>22.366500000000002</v>
      </c>
      <c r="L6748" s="5">
        <v>9.92</v>
      </c>
      <c r="M6748" s="15">
        <v>8.925738167033991</v>
      </c>
      <c r="N6748" s="5">
        <v>84.522500000000008</v>
      </c>
      <c r="O6748" s="5">
        <v>11.8675</v>
      </c>
      <c r="P6748" s="5">
        <v>255.17500000000001</v>
      </c>
      <c r="Q6748" s="5">
        <v>1.0474999999999999</v>
      </c>
      <c r="R6748" s="25"/>
      <c r="S6748" s="14"/>
      <c r="T6748" s="14"/>
    </row>
    <row r="6749" spans="1:20">
      <c r="A6749" s="2">
        <v>7</v>
      </c>
      <c r="B6749" s="2">
        <v>10</v>
      </c>
      <c r="C6749" s="16">
        <v>39728</v>
      </c>
      <c r="D6749" s="8">
        <v>0.91666666666669983</v>
      </c>
      <c r="E6749" s="9">
        <v>6.0693828621262193E-2</v>
      </c>
      <c r="F6749" s="5">
        <v>31.163353368806472</v>
      </c>
      <c r="G6749" s="5">
        <v>61.987207564274925</v>
      </c>
      <c r="H6749" s="5">
        <v>30.823854195468456</v>
      </c>
      <c r="I6749" s="10">
        <v>1.9044794974282175</v>
      </c>
      <c r="J6749" s="11">
        <v>14.255000000000001</v>
      </c>
      <c r="K6749" s="5">
        <f t="shared" si="105"/>
        <v>18.531500000000001</v>
      </c>
      <c r="L6749" s="5">
        <v>8.23</v>
      </c>
      <c r="M6749" s="15">
        <v>10.388707425288317</v>
      </c>
      <c r="N6749" s="5">
        <v>86.144999999999996</v>
      </c>
      <c r="O6749" s="5">
        <v>11.295000000000002</v>
      </c>
      <c r="P6749" s="5">
        <v>254.17500000000001</v>
      </c>
      <c r="Q6749" s="5">
        <v>0.80249999999999999</v>
      </c>
      <c r="R6749" s="25"/>
      <c r="S6749" s="14"/>
      <c r="T6749" s="14"/>
    </row>
    <row r="6750" spans="1:20">
      <c r="A6750" s="2">
        <v>7</v>
      </c>
      <c r="B6750" s="2">
        <v>10</v>
      </c>
      <c r="C6750" s="16">
        <v>39728</v>
      </c>
      <c r="D6750" s="8">
        <v>0.95833333333330017</v>
      </c>
      <c r="E6750" s="9">
        <v>7.221481573576452E-2</v>
      </c>
      <c r="F6750" s="5">
        <v>34.867854010721786</v>
      </c>
      <c r="G6750" s="5">
        <v>63.694799344918131</v>
      </c>
      <c r="H6750" s="5">
        <v>28.826945334196346</v>
      </c>
      <c r="I6750" s="10">
        <v>1.921255455582717</v>
      </c>
      <c r="J6750" s="11">
        <v>13.702500000000001</v>
      </c>
      <c r="K6750" s="5">
        <f t="shared" si="105"/>
        <v>17.81325</v>
      </c>
      <c r="L6750" s="5">
        <v>7.7925000000000004</v>
      </c>
      <c r="M6750" s="15">
        <v>7.5477581839256844</v>
      </c>
      <c r="N6750" s="5">
        <v>87.932500000000005</v>
      </c>
      <c r="O6750" s="5">
        <v>10.5</v>
      </c>
      <c r="P6750" s="5">
        <v>234.47500000000002</v>
      </c>
      <c r="Q6750" s="5">
        <v>0.62250000000000005</v>
      </c>
      <c r="R6750" s="25"/>
      <c r="S6750" s="14"/>
      <c r="T6750" s="14"/>
    </row>
    <row r="6751" spans="1:20">
      <c r="A6751" s="2">
        <v>8</v>
      </c>
      <c r="B6751" s="2">
        <v>10</v>
      </c>
      <c r="C6751" s="16">
        <v>39729</v>
      </c>
      <c r="D6751" s="8">
        <v>0</v>
      </c>
      <c r="E6751" s="9">
        <v>1.0570895892502128E-2</v>
      </c>
      <c r="F6751" s="5">
        <v>26.424171835028432</v>
      </c>
      <c r="G6751" s="5">
        <v>50.755776635212833</v>
      </c>
      <c r="H6751" s="5">
        <v>24.331604800184397</v>
      </c>
      <c r="I6751" s="10">
        <v>1.9380309290002167</v>
      </c>
      <c r="J6751" s="11">
        <v>12.6</v>
      </c>
      <c r="K6751" s="5">
        <f t="shared" si="105"/>
        <v>16.38</v>
      </c>
      <c r="L6751" s="5">
        <v>7.375</v>
      </c>
      <c r="M6751" s="15">
        <v>10.015350526498237</v>
      </c>
      <c r="N6751" s="5">
        <v>89.762500000000003</v>
      </c>
      <c r="O6751" s="5">
        <v>9.9749999999999996</v>
      </c>
      <c r="P6751" s="5">
        <v>194.02500000000001</v>
      </c>
      <c r="Q6751" s="5">
        <v>0.62</v>
      </c>
      <c r="R6751" s="25"/>
      <c r="S6751" s="14"/>
      <c r="T6751" s="14"/>
    </row>
    <row r="6752" spans="1:20">
      <c r="A6752" s="2">
        <v>8</v>
      </c>
      <c r="B6752" s="2">
        <v>10</v>
      </c>
      <c r="C6752" s="16">
        <v>39729</v>
      </c>
      <c r="D6752" s="8">
        <v>4.1666666666699825E-2</v>
      </c>
      <c r="E6752" s="9">
        <v>1.4906112214253005E-2</v>
      </c>
      <c r="F6752" s="5">
        <v>24.532030251196627</v>
      </c>
      <c r="G6752" s="5">
        <v>47.940529501089955</v>
      </c>
      <c r="H6752" s="5">
        <v>23.408499249893328</v>
      </c>
      <c r="I6752" s="10">
        <v>1.9427983735619665</v>
      </c>
      <c r="J6752" s="11">
        <v>13.11</v>
      </c>
      <c r="K6752" s="5">
        <f t="shared" si="105"/>
        <v>17.042999999999999</v>
      </c>
      <c r="L6752" s="5">
        <v>7.6549999999999994</v>
      </c>
      <c r="M6752" s="15">
        <v>9.7286674025051738</v>
      </c>
      <c r="N6752" s="5">
        <v>91.45</v>
      </c>
      <c r="O6752" s="5">
        <v>9.4450000000000003</v>
      </c>
      <c r="P6752" s="5">
        <v>221.47499999999999</v>
      </c>
      <c r="Q6752" s="5">
        <v>0.62750000000000006</v>
      </c>
      <c r="R6752" s="25"/>
      <c r="S6752" s="14"/>
      <c r="T6752" s="14"/>
    </row>
    <row r="6753" spans="1:20">
      <c r="A6753" s="2">
        <v>8</v>
      </c>
      <c r="B6753" s="2">
        <v>10</v>
      </c>
      <c r="C6753" s="16">
        <v>39729</v>
      </c>
      <c r="D6753" s="8">
        <v>8.3333333333300175E-2</v>
      </c>
      <c r="E6753" s="9">
        <v>-2.672451727500475E-4</v>
      </c>
      <c r="F6753" s="5">
        <v>32.276008562872413</v>
      </c>
      <c r="G6753" s="5">
        <v>55.592213740054376</v>
      </c>
      <c r="H6753" s="5">
        <v>23.316205177181963</v>
      </c>
      <c r="I6753" s="10">
        <v>2.0556297271289647</v>
      </c>
      <c r="J6753" s="11">
        <v>12.327500000000001</v>
      </c>
      <c r="K6753" s="5">
        <f t="shared" si="105"/>
        <v>16.025750000000002</v>
      </c>
      <c r="L6753" s="5">
        <v>6.9525000000000006</v>
      </c>
      <c r="M6753" s="15">
        <v>7.8447722645827547</v>
      </c>
      <c r="N6753" s="5">
        <v>92.324999999999989</v>
      </c>
      <c r="O6753" s="5">
        <v>9.2174999999999994</v>
      </c>
      <c r="P6753" s="5">
        <v>252.75</v>
      </c>
      <c r="Q6753" s="5">
        <v>0.61499999999999999</v>
      </c>
      <c r="R6753" s="25"/>
      <c r="S6753" s="14"/>
      <c r="T6753" s="14"/>
    </row>
    <row r="6754" spans="1:20">
      <c r="A6754" s="2">
        <v>8</v>
      </c>
      <c r="B6754" s="2">
        <v>10</v>
      </c>
      <c r="C6754" s="16">
        <v>39729</v>
      </c>
      <c r="D6754" s="8">
        <v>0.125</v>
      </c>
      <c r="E6754" s="9">
        <v>1.371831681725277E-2</v>
      </c>
      <c r="F6754" s="5">
        <v>35.250158877737313</v>
      </c>
      <c r="G6754" s="5">
        <v>60.223610088171469</v>
      </c>
      <c r="H6754" s="5">
        <v>24.97345121043416</v>
      </c>
      <c r="I6754" s="10">
        <v>2.1564514103444625</v>
      </c>
      <c r="J6754" s="11">
        <v>13.4</v>
      </c>
      <c r="K6754" s="5">
        <f t="shared" si="105"/>
        <v>17.420000000000002</v>
      </c>
      <c r="L6754" s="5">
        <v>7.5749999999999993</v>
      </c>
      <c r="M6754" s="15">
        <v>5.9650708327343356</v>
      </c>
      <c r="N6754" s="5">
        <v>92.8</v>
      </c>
      <c r="O6754" s="5">
        <v>8.9949999999999992</v>
      </c>
      <c r="P6754" s="5">
        <v>263.5</v>
      </c>
      <c r="Q6754" s="5">
        <v>0.75749999999999995</v>
      </c>
      <c r="R6754" s="25"/>
      <c r="S6754" s="14"/>
      <c r="T6754" s="14"/>
    </row>
    <row r="6755" spans="1:20">
      <c r="A6755" s="2">
        <v>8</v>
      </c>
      <c r="B6755" s="2">
        <v>10</v>
      </c>
      <c r="C6755" s="16">
        <v>39729</v>
      </c>
      <c r="D6755" s="8">
        <v>0.16666666666669983</v>
      </c>
      <c r="E6755" s="9">
        <v>4.3678741921008832E-2</v>
      </c>
      <c r="F6755" s="5">
        <v>69.759270611988043</v>
      </c>
      <c r="G6755" s="5">
        <v>97.442896859628632</v>
      </c>
      <c r="H6755" s="5">
        <v>27.683626247640589</v>
      </c>
      <c r="I6755" s="10">
        <v>2.0891737223947136</v>
      </c>
      <c r="J6755" s="11">
        <v>16.5625</v>
      </c>
      <c r="K6755" s="5">
        <f t="shared" si="105"/>
        <v>21.53125</v>
      </c>
      <c r="L6755" s="5">
        <v>9.7750000000000004</v>
      </c>
      <c r="M6755" s="15">
        <v>7.077729725054585</v>
      </c>
      <c r="N6755" s="5">
        <v>93.2</v>
      </c>
      <c r="O6755" s="5">
        <v>8.9199999999999982</v>
      </c>
      <c r="P6755" s="5">
        <v>264.25</v>
      </c>
      <c r="Q6755" s="5">
        <v>1.3125</v>
      </c>
      <c r="R6755" s="25"/>
      <c r="S6755" s="14"/>
      <c r="T6755" s="14"/>
    </row>
    <row r="6756" spans="1:20">
      <c r="A6756" s="2">
        <v>8</v>
      </c>
      <c r="B6756" s="2">
        <v>10</v>
      </c>
      <c r="C6756" s="16">
        <v>39729</v>
      </c>
      <c r="D6756" s="8">
        <v>0.20833333333330017</v>
      </c>
      <c r="E6756" s="9">
        <v>0.10603423774277146</v>
      </c>
      <c r="F6756" s="5">
        <v>128.53224380580349</v>
      </c>
      <c r="G6756" s="5">
        <v>162.51814382323184</v>
      </c>
      <c r="H6756" s="5">
        <v>33.985900017428349</v>
      </c>
      <c r="I6756" s="10">
        <v>1.9954844610217153</v>
      </c>
      <c r="J6756" s="11">
        <v>22.090000000000003</v>
      </c>
      <c r="K6756" s="5">
        <f t="shared" si="105"/>
        <v>28.717000000000006</v>
      </c>
      <c r="L6756" s="5">
        <v>14.245000000000001</v>
      </c>
      <c r="M6756" s="15">
        <v>5.917274950466326</v>
      </c>
      <c r="N6756" s="5">
        <v>92.974999999999994</v>
      </c>
      <c r="O6756" s="5">
        <v>8.7099999999999991</v>
      </c>
      <c r="P6756" s="5">
        <v>259.89999999999998</v>
      </c>
      <c r="Q6756" s="5">
        <v>1.1225000000000001</v>
      </c>
      <c r="R6756" s="25"/>
      <c r="S6756" s="14"/>
      <c r="T6756" s="14"/>
    </row>
    <row r="6757" spans="1:20">
      <c r="A6757" s="2">
        <v>8</v>
      </c>
      <c r="B6757" s="2">
        <v>10</v>
      </c>
      <c r="C6757" s="16">
        <v>39729</v>
      </c>
      <c r="D6757" s="8">
        <v>0.25</v>
      </c>
      <c r="E6757" s="9">
        <v>0.19900307423154029</v>
      </c>
      <c r="F6757" s="5">
        <v>158.09496424063161</v>
      </c>
      <c r="G6757" s="5">
        <v>199.20526482121485</v>
      </c>
      <c r="H6757" s="5">
        <v>41.110300580583228</v>
      </c>
      <c r="I6757" s="10">
        <v>2.0074541626042151</v>
      </c>
      <c r="J6757" s="11">
        <v>26.34</v>
      </c>
      <c r="K6757" s="5">
        <f t="shared" si="105"/>
        <v>34.242000000000004</v>
      </c>
      <c r="L6757" s="5">
        <v>18.45</v>
      </c>
      <c r="M6757" s="15">
        <v>6.4411423215474439</v>
      </c>
      <c r="N6757" s="5">
        <v>92.625</v>
      </c>
      <c r="O6757" s="5">
        <v>8.3574999999999999</v>
      </c>
      <c r="P6757" s="5">
        <v>262.375</v>
      </c>
      <c r="Q6757" s="5">
        <v>1.9</v>
      </c>
      <c r="R6757" s="25"/>
      <c r="S6757" s="14"/>
      <c r="T6757" s="14"/>
    </row>
    <row r="6758" spans="1:20">
      <c r="A6758" s="2">
        <v>8</v>
      </c>
      <c r="B6758" s="2">
        <v>10</v>
      </c>
      <c r="C6758" s="16">
        <v>39729</v>
      </c>
      <c r="D6758" s="8">
        <v>0.29166666666669983</v>
      </c>
      <c r="E6758" s="9">
        <v>0.24199807688779906</v>
      </c>
      <c r="F6758" s="5">
        <v>151.81864064329176</v>
      </c>
      <c r="G6758" s="5">
        <v>193.44233965590053</v>
      </c>
      <c r="H6758" s="5">
        <v>41.623699012608768</v>
      </c>
      <c r="I6758" s="10">
        <v>2.0602438515809638</v>
      </c>
      <c r="J6758" s="11">
        <v>31.387500000000003</v>
      </c>
      <c r="K6758" s="5">
        <f t="shared" si="105"/>
        <v>40.803750000000008</v>
      </c>
      <c r="L6758" s="5">
        <v>21.297499999999999</v>
      </c>
      <c r="M6758" s="15">
        <v>5.632495328100263</v>
      </c>
      <c r="N6758" s="5">
        <v>92.324999999999989</v>
      </c>
      <c r="O6758" s="5">
        <v>8.5474999999999994</v>
      </c>
      <c r="P6758" s="5">
        <v>259.89999999999998</v>
      </c>
      <c r="Q6758" s="5">
        <v>1.4850000000000001</v>
      </c>
      <c r="R6758" s="25"/>
      <c r="S6758" s="14"/>
      <c r="T6758" s="14"/>
    </row>
    <row r="6759" spans="1:20">
      <c r="A6759" s="2">
        <v>8</v>
      </c>
      <c r="B6759" s="2">
        <v>10</v>
      </c>
      <c r="C6759" s="16">
        <v>39729</v>
      </c>
      <c r="D6759" s="8">
        <v>0.33333333333330017</v>
      </c>
      <c r="E6759" s="9">
        <v>0.271482607344805</v>
      </c>
      <c r="F6759" s="5">
        <v>147.57245988791095</v>
      </c>
      <c r="G6759" s="5">
        <v>188.38060849011066</v>
      </c>
      <c r="H6759" s="5">
        <v>40.808148602199694</v>
      </c>
      <c r="I6759" s="10">
        <v>2.1034274942459632</v>
      </c>
      <c r="J6759" s="11">
        <v>33.832499999999996</v>
      </c>
      <c r="K6759" s="5">
        <f t="shared" si="105"/>
        <v>43.982249999999993</v>
      </c>
      <c r="L6759" s="5">
        <v>21.7</v>
      </c>
      <c r="M6759" s="15">
        <v>7.0224480424405771</v>
      </c>
      <c r="N6759" s="5">
        <v>87.177500000000009</v>
      </c>
      <c r="O6759" s="5">
        <v>10.5625</v>
      </c>
      <c r="P6759" s="5">
        <v>261.47499999999997</v>
      </c>
      <c r="Q6759" s="5">
        <v>2.2175000000000002</v>
      </c>
      <c r="R6759" s="25"/>
      <c r="S6759" s="14"/>
      <c r="T6759" s="14"/>
    </row>
    <row r="6760" spans="1:20">
      <c r="A6760" s="2">
        <v>8</v>
      </c>
      <c r="B6760" s="2">
        <v>10</v>
      </c>
      <c r="C6760" s="16">
        <v>39729</v>
      </c>
      <c r="D6760" s="8">
        <v>0.375</v>
      </c>
      <c r="E6760" s="9">
        <v>0.21880682141679442</v>
      </c>
      <c r="F6760" s="5">
        <v>106.43762688203748</v>
      </c>
      <c r="G6760" s="5">
        <v>140.9520555512054</v>
      </c>
      <c r="H6760" s="5">
        <v>34.514428669167927</v>
      </c>
      <c r="I6760" s="10">
        <v>2.0577674839409639</v>
      </c>
      <c r="J6760" s="11">
        <v>28.247500000000002</v>
      </c>
      <c r="K6760" s="5">
        <f t="shared" si="105"/>
        <v>36.721750000000007</v>
      </c>
      <c r="L6760" s="5">
        <v>15.58</v>
      </c>
      <c r="M6760" s="15">
        <v>7.0644774333305875</v>
      </c>
      <c r="N6760" s="5">
        <v>76.704999999999998</v>
      </c>
      <c r="O6760" s="5">
        <v>12.8775</v>
      </c>
      <c r="P6760" s="5">
        <v>274.69999999999993</v>
      </c>
      <c r="Q6760" s="5">
        <v>1.8249999999999997</v>
      </c>
      <c r="R6760" s="25"/>
      <c r="S6760" s="14"/>
      <c r="T6760" s="14"/>
    </row>
    <row r="6761" spans="1:20">
      <c r="A6761" s="2">
        <v>8</v>
      </c>
      <c r="B6761" s="2">
        <v>10</v>
      </c>
      <c r="C6761" s="16">
        <v>39729</v>
      </c>
      <c r="D6761" s="8">
        <v>0.41666666666669983</v>
      </c>
      <c r="E6761" s="9">
        <v>9.810504419551995E-2</v>
      </c>
      <c r="F6761" s="5">
        <v>37.646510496988796</v>
      </c>
      <c r="G6761" s="5">
        <v>66.294950369913508</v>
      </c>
      <c r="H6761" s="5">
        <v>28.648439872924708</v>
      </c>
      <c r="I6761" s="10">
        <v>1.9496808143302151</v>
      </c>
      <c r="J6761" s="11">
        <v>18.78</v>
      </c>
      <c r="K6761" s="5">
        <f t="shared" si="105"/>
        <v>24.414000000000001</v>
      </c>
      <c r="L6761" s="5">
        <v>12.342499999999999</v>
      </c>
      <c r="M6761" s="15">
        <v>11.312119564547542</v>
      </c>
      <c r="N6761" s="5">
        <v>59.957500000000003</v>
      </c>
      <c r="O6761" s="5">
        <v>15.532500000000001</v>
      </c>
      <c r="P6761" s="5">
        <v>269.35000000000002</v>
      </c>
      <c r="Q6761" s="5">
        <v>0.91</v>
      </c>
      <c r="R6761" s="25"/>
      <c r="S6761" s="14"/>
      <c r="T6761" s="14"/>
    </row>
    <row r="6762" spans="1:20">
      <c r="A6762" s="2">
        <v>8</v>
      </c>
      <c r="B6762" s="2">
        <v>10</v>
      </c>
      <c r="C6762" s="16">
        <v>39729</v>
      </c>
      <c r="D6762" s="8">
        <v>0.45833333333330017</v>
      </c>
      <c r="E6762" s="9">
        <v>6.2651670504762752E-2</v>
      </c>
      <c r="F6762" s="5">
        <v>24.602364096033806</v>
      </c>
      <c r="G6762" s="5">
        <v>54.284091637970405</v>
      </c>
      <c r="H6762" s="5">
        <v>29.681727541936599</v>
      </c>
      <c r="I6762" s="10">
        <v>1.9952648641439643</v>
      </c>
      <c r="J6762" s="11">
        <v>16.125</v>
      </c>
      <c r="K6762" s="5">
        <f t="shared" si="105"/>
        <v>20.962500000000002</v>
      </c>
      <c r="L6762" s="5">
        <v>10.567500000000001</v>
      </c>
      <c r="M6762" s="15">
        <v>13.114605738778948</v>
      </c>
      <c r="N6762" s="5">
        <v>42.472500000000004</v>
      </c>
      <c r="O6762" s="5">
        <v>17.3</v>
      </c>
      <c r="P6762" s="5">
        <v>278.7</v>
      </c>
      <c r="Q6762" s="5">
        <v>0.88500000000000001</v>
      </c>
      <c r="R6762" s="25"/>
      <c r="S6762" s="14"/>
      <c r="T6762" s="14"/>
    </row>
    <row r="6763" spans="1:20">
      <c r="A6763" s="2">
        <v>8</v>
      </c>
      <c r="B6763" s="2">
        <v>10</v>
      </c>
      <c r="C6763" s="16">
        <v>39729</v>
      </c>
      <c r="D6763" s="8">
        <v>0.5</v>
      </c>
      <c r="E6763" s="9">
        <v>6.5353544305013306E-2</v>
      </c>
      <c r="F6763" s="5">
        <v>27.167833873801488</v>
      </c>
      <c r="G6763" s="5">
        <v>58.310818692456763</v>
      </c>
      <c r="H6763" s="5">
        <v>31.142984818655272</v>
      </c>
      <c r="I6763" s="10">
        <v>1.9087922917342159</v>
      </c>
      <c r="J6763" s="11">
        <v>16.282499999999999</v>
      </c>
      <c r="K6763" s="5">
        <f t="shared" si="105"/>
        <v>21.167249999999999</v>
      </c>
      <c r="L6763" s="5">
        <v>15.242500000000001</v>
      </c>
      <c r="M6763" s="15">
        <v>12.253356845417757</v>
      </c>
      <c r="N6763" s="5">
        <v>31.7075</v>
      </c>
      <c r="O6763" s="5">
        <v>18.11</v>
      </c>
      <c r="P6763" s="5">
        <v>280.45000000000005</v>
      </c>
      <c r="Q6763" s="5">
        <v>1.0775000000000001</v>
      </c>
      <c r="R6763" s="25"/>
      <c r="S6763" s="14"/>
      <c r="T6763" s="14"/>
    </row>
    <row r="6764" spans="1:20">
      <c r="A6764" s="2">
        <v>8</v>
      </c>
      <c r="B6764" s="2">
        <v>10</v>
      </c>
      <c r="C6764" s="16">
        <v>39729</v>
      </c>
      <c r="D6764" s="8">
        <v>0.54166666666669983</v>
      </c>
      <c r="E6764" s="9">
        <v>0.11357416711027317</v>
      </c>
      <c r="F6764" s="5">
        <v>48.696422071836814</v>
      </c>
      <c r="G6764" s="5">
        <v>84.893905893811208</v>
      </c>
      <c r="H6764" s="5">
        <v>36.197483821974387</v>
      </c>
      <c r="I6764" s="10">
        <v>1.9159600222604656</v>
      </c>
      <c r="J6764" s="11">
        <v>16.814999999999998</v>
      </c>
      <c r="K6764" s="5">
        <f t="shared" si="105"/>
        <v>21.859499999999997</v>
      </c>
      <c r="L6764" s="5">
        <v>6.8</v>
      </c>
      <c r="M6764" s="15">
        <v>10.30518857189532</v>
      </c>
      <c r="N6764" s="5">
        <v>28.053750000000001</v>
      </c>
      <c r="O6764" s="5">
        <v>17.770000000000003</v>
      </c>
      <c r="P6764" s="5">
        <v>275.89999999999998</v>
      </c>
      <c r="Q6764" s="5">
        <v>1.71</v>
      </c>
      <c r="R6764" s="25"/>
      <c r="S6764" s="14"/>
      <c r="T6764" s="14"/>
    </row>
    <row r="6765" spans="1:20">
      <c r="A6765" s="2">
        <v>8</v>
      </c>
      <c r="B6765" s="2">
        <v>10</v>
      </c>
      <c r="C6765" s="16">
        <v>39729</v>
      </c>
      <c r="D6765" s="8">
        <v>0.58333333333330017</v>
      </c>
      <c r="E6765" s="9">
        <v>7.0876071945764466E-2</v>
      </c>
      <c r="F6765" s="5">
        <v>36.513127248742492</v>
      </c>
      <c r="G6765" s="5">
        <v>69.232801106011067</v>
      </c>
      <c r="H6765" s="5">
        <v>32.719673857268567</v>
      </c>
      <c r="I6765" s="10">
        <v>1.9495377508147149</v>
      </c>
      <c r="J6765" s="11">
        <v>19.487500000000001</v>
      </c>
      <c r="K6765" s="5">
        <f t="shared" si="105"/>
        <v>25.333750000000002</v>
      </c>
      <c r="L6765" s="5">
        <v>10.382499999999999</v>
      </c>
      <c r="M6765" s="15">
        <v>12.619588106904843</v>
      </c>
      <c r="N6765" s="5">
        <v>25.303999999999998</v>
      </c>
      <c r="O6765" s="5">
        <v>17.905000000000001</v>
      </c>
      <c r="P6765" s="5">
        <v>228.59999999999997</v>
      </c>
      <c r="Q6765" s="5">
        <v>1.19</v>
      </c>
      <c r="R6765" s="25"/>
      <c r="S6765" s="14"/>
      <c r="T6765" s="14"/>
    </row>
    <row r="6766" spans="1:20">
      <c r="A6766" s="2">
        <v>8</v>
      </c>
      <c r="B6766" s="2">
        <v>10</v>
      </c>
      <c r="C6766" s="16">
        <v>39729</v>
      </c>
      <c r="D6766" s="8">
        <v>0.625</v>
      </c>
      <c r="E6766" s="9">
        <v>7.5121870535765356E-2</v>
      </c>
      <c r="F6766" s="5">
        <v>34.541531552251918</v>
      </c>
      <c r="G6766" s="5">
        <v>69.628076446931317</v>
      </c>
      <c r="H6766" s="5">
        <v>35.086544894679392</v>
      </c>
      <c r="I6766" s="10">
        <v>1.9350966170962149</v>
      </c>
      <c r="J6766" s="11">
        <v>19.944999999999997</v>
      </c>
      <c r="K6766" s="5">
        <f t="shared" si="105"/>
        <v>25.928499999999996</v>
      </c>
      <c r="L6766" s="5">
        <v>13.865</v>
      </c>
      <c r="M6766" s="15">
        <v>12.791179582904881</v>
      </c>
      <c r="N6766" s="5">
        <v>32.657499999999999</v>
      </c>
      <c r="O6766" s="5">
        <v>16.817499999999999</v>
      </c>
      <c r="P6766" s="5">
        <v>278.77499999999998</v>
      </c>
      <c r="Q6766" s="5">
        <v>1.4425000000000001</v>
      </c>
      <c r="R6766" s="25"/>
      <c r="S6766" s="14"/>
      <c r="T6766" s="14"/>
    </row>
    <row r="6767" spans="1:20">
      <c r="A6767" s="2">
        <v>8</v>
      </c>
      <c r="B6767" s="2">
        <v>10</v>
      </c>
      <c r="C6767" s="16">
        <v>39729</v>
      </c>
      <c r="D6767" s="8">
        <v>0.66666666666669983</v>
      </c>
      <c r="E6767" s="9">
        <v>5.3327525145510896E-2</v>
      </c>
      <c r="F6767" s="5">
        <v>16.393572894665279</v>
      </c>
      <c r="G6767" s="5">
        <v>46.655087284133195</v>
      </c>
      <c r="H6767" s="5">
        <v>30.261514389467916</v>
      </c>
      <c r="I6767" s="10">
        <v>1.9158545919629653</v>
      </c>
      <c r="J6767" s="11">
        <v>18.435000000000002</v>
      </c>
      <c r="K6767" s="5">
        <f t="shared" si="105"/>
        <v>23.965500000000002</v>
      </c>
      <c r="L6767" s="5">
        <v>13.247499999999999</v>
      </c>
      <c r="M6767" s="15">
        <v>12.681140673678861</v>
      </c>
      <c r="N6767" s="5">
        <v>32.824999999999996</v>
      </c>
      <c r="O6767" s="5">
        <v>16.555</v>
      </c>
      <c r="P6767" s="5">
        <v>278.82499999999999</v>
      </c>
      <c r="Q6767" s="5">
        <v>0.98250000000000004</v>
      </c>
      <c r="R6767" s="25"/>
      <c r="S6767" s="14"/>
      <c r="T6767" s="14"/>
    </row>
    <row r="6768" spans="1:20">
      <c r="A6768" s="2">
        <v>8</v>
      </c>
      <c r="B6768" s="2">
        <v>10</v>
      </c>
      <c r="C6768" s="16">
        <v>39729</v>
      </c>
      <c r="D6768" s="8">
        <v>0.70833333333330017</v>
      </c>
      <c r="E6768" s="9">
        <v>0.28558042946280854</v>
      </c>
      <c r="F6768" s="5">
        <v>39.985212462819398</v>
      </c>
      <c r="G6768" s="5">
        <v>74.2199428049001</v>
      </c>
      <c r="H6768" s="5">
        <v>34.234730342080702</v>
      </c>
      <c r="I6768" s="10">
        <v>1.9806399710354641</v>
      </c>
      <c r="J6768" s="11">
        <v>24.887499999999999</v>
      </c>
      <c r="K6768" s="5">
        <f t="shared" si="105"/>
        <v>32.353749999999998</v>
      </c>
      <c r="L6768" s="5">
        <v>13.407499999999999</v>
      </c>
      <c r="M6768" s="15">
        <v>12.163863128140745</v>
      </c>
      <c r="N6768" s="5">
        <v>45.77</v>
      </c>
      <c r="O6768" s="5">
        <v>14.319999999999999</v>
      </c>
      <c r="P6768" s="5">
        <v>270.2</v>
      </c>
      <c r="Q6768" s="5">
        <v>1.0549999999999999</v>
      </c>
      <c r="R6768" s="25"/>
      <c r="S6768" s="14"/>
      <c r="T6768" s="14"/>
    </row>
    <row r="6769" spans="1:20">
      <c r="A6769" s="2">
        <v>8</v>
      </c>
      <c r="B6769" s="2">
        <v>10</v>
      </c>
      <c r="C6769" s="16">
        <v>39729</v>
      </c>
      <c r="D6769" s="8">
        <v>0.75</v>
      </c>
      <c r="E6769" s="9">
        <v>0.41566170769258509</v>
      </c>
      <c r="F6769" s="5">
        <v>122.54827269933152</v>
      </c>
      <c r="G6769" s="5">
        <v>173.26045694009738</v>
      </c>
      <c r="H6769" s="5">
        <v>50.712184240765865</v>
      </c>
      <c r="I6769" s="10">
        <v>2.0502254372999626</v>
      </c>
      <c r="J6769" s="11">
        <v>36.782499999999999</v>
      </c>
      <c r="K6769" s="5">
        <f t="shared" si="105"/>
        <v>47.817250000000001</v>
      </c>
      <c r="L6769" s="5">
        <v>19.945</v>
      </c>
      <c r="M6769" s="15">
        <v>6.0880715528923748</v>
      </c>
      <c r="N6769" s="5">
        <v>54.017499999999998</v>
      </c>
      <c r="O6769" s="5">
        <v>13.64</v>
      </c>
      <c r="P6769" s="5">
        <v>242.45</v>
      </c>
      <c r="Q6769" s="5">
        <v>1.105</v>
      </c>
      <c r="R6769" s="25"/>
      <c r="S6769" s="14"/>
      <c r="T6769" s="14"/>
    </row>
    <row r="6770" spans="1:20">
      <c r="A6770" s="2">
        <v>8</v>
      </c>
      <c r="B6770" s="2">
        <v>10</v>
      </c>
      <c r="C6770" s="16">
        <v>39729</v>
      </c>
      <c r="D6770" s="8">
        <v>0.79166666666669983</v>
      </c>
      <c r="E6770" s="9">
        <v>0.3584735255750735</v>
      </c>
      <c r="F6770" s="5">
        <v>102.56233010659719</v>
      </c>
      <c r="G6770" s="5">
        <v>142.74766963814184</v>
      </c>
      <c r="H6770" s="5">
        <v>40.185339531544663</v>
      </c>
      <c r="I6770" s="10">
        <v>2.1582178145474602</v>
      </c>
      <c r="J6770" s="11">
        <v>29.315000000000001</v>
      </c>
      <c r="K6770" s="5">
        <f t="shared" si="105"/>
        <v>38.109500000000004</v>
      </c>
      <c r="L6770" s="5">
        <v>17.3325</v>
      </c>
      <c r="M6770" s="15">
        <v>6.0836068640903749</v>
      </c>
      <c r="N6770" s="5">
        <v>73.142499999999998</v>
      </c>
      <c r="O6770" s="5">
        <v>11.4925</v>
      </c>
      <c r="P6770" s="5">
        <v>257.04999999999995</v>
      </c>
      <c r="Q6770" s="5">
        <v>1.0825</v>
      </c>
      <c r="R6770" s="25"/>
      <c r="S6770" s="14"/>
      <c r="T6770" s="14"/>
    </row>
    <row r="6771" spans="1:20">
      <c r="A6771" s="2">
        <v>8</v>
      </c>
      <c r="B6771" s="2">
        <v>10</v>
      </c>
      <c r="C6771" s="16">
        <v>39729</v>
      </c>
      <c r="D6771" s="8">
        <v>0.83333333333330017</v>
      </c>
      <c r="E6771" s="9">
        <v>0.40072455334533225</v>
      </c>
      <c r="F6771" s="5">
        <v>117.5538229300533</v>
      </c>
      <c r="G6771" s="5">
        <v>153.14230788591715</v>
      </c>
      <c r="H6771" s="5">
        <v>35.588484955863855</v>
      </c>
      <c r="I6771" s="10">
        <v>2.3838395834384558</v>
      </c>
      <c r="J6771" s="11">
        <v>28.467499999999998</v>
      </c>
      <c r="K6771" s="5">
        <f t="shared" si="105"/>
        <v>37.007750000000001</v>
      </c>
      <c r="L6771" s="5">
        <v>19.972499999999997</v>
      </c>
      <c r="M6771" s="15">
        <v>5.7318991023252952</v>
      </c>
      <c r="N6771" s="5">
        <v>83.397499999999994</v>
      </c>
      <c r="O6771" s="5">
        <v>10.4125</v>
      </c>
      <c r="P6771" s="5">
        <v>253.42500000000001</v>
      </c>
      <c r="Q6771" s="5">
        <v>0.86749999999999994</v>
      </c>
      <c r="R6771" s="25"/>
      <c r="S6771" s="14"/>
      <c r="T6771" s="14"/>
    </row>
    <row r="6772" spans="1:20">
      <c r="A6772" s="2">
        <v>8</v>
      </c>
      <c r="B6772" s="2">
        <v>10</v>
      </c>
      <c r="C6772" s="16">
        <v>39729</v>
      </c>
      <c r="D6772" s="8">
        <v>0.875</v>
      </c>
      <c r="E6772" s="9">
        <v>0.31164749258831403</v>
      </c>
      <c r="F6772" s="5">
        <v>86.747325111323946</v>
      </c>
      <c r="G6772" s="5">
        <v>116.50650416586429</v>
      </c>
      <c r="H6772" s="5">
        <v>29.759179054540326</v>
      </c>
      <c r="I6772" s="10">
        <v>2.2685668624462085</v>
      </c>
      <c r="J6772" s="11">
        <v>22.115000000000002</v>
      </c>
      <c r="K6772" s="5">
        <f t="shared" si="105"/>
        <v>28.749500000000005</v>
      </c>
      <c r="L6772" s="5">
        <v>14.93</v>
      </c>
      <c r="M6772" s="15">
        <v>6.2685548828784183</v>
      </c>
      <c r="N6772" s="5">
        <v>86.3</v>
      </c>
      <c r="O6772" s="5">
        <v>9.1999999999999993</v>
      </c>
      <c r="P6772" s="5">
        <v>251.29999999999998</v>
      </c>
      <c r="Q6772" s="5">
        <v>0.84000000000000008</v>
      </c>
      <c r="R6772" s="25"/>
      <c r="S6772" s="14"/>
      <c r="T6772" s="14"/>
    </row>
    <row r="6773" spans="1:20">
      <c r="A6773" s="2">
        <v>8</v>
      </c>
      <c r="B6773" s="2">
        <v>10</v>
      </c>
      <c r="C6773" s="16">
        <v>39729</v>
      </c>
      <c r="D6773" s="8">
        <v>0.91666666666669983</v>
      </c>
      <c r="E6773" s="9">
        <v>0.29700860089206105</v>
      </c>
      <c r="F6773" s="5">
        <v>84.029293013724924</v>
      </c>
      <c r="G6773" s="5">
        <v>111.65910373971079</v>
      </c>
      <c r="H6773" s="5">
        <v>27.629810725985863</v>
      </c>
      <c r="I6773" s="10">
        <v>2.2661246467312077</v>
      </c>
      <c r="J6773" s="11">
        <v>22.497500000000002</v>
      </c>
      <c r="K6773" s="5">
        <f t="shared" si="105"/>
        <v>29.246750000000002</v>
      </c>
      <c r="L6773" s="5">
        <v>16.795000000000002</v>
      </c>
      <c r="M6773" s="15">
        <v>6.3008928947414269</v>
      </c>
      <c r="N6773" s="5">
        <v>88.165000000000006</v>
      </c>
      <c r="O6773" s="5">
        <v>8.5124999999999993</v>
      </c>
      <c r="P6773" s="5">
        <v>244.02500000000001</v>
      </c>
      <c r="Q6773" s="5">
        <v>0.61499999999999999</v>
      </c>
      <c r="R6773" s="25"/>
      <c r="S6773" s="14"/>
      <c r="T6773" s="14"/>
    </row>
    <row r="6774" spans="1:20">
      <c r="A6774" s="2">
        <v>8</v>
      </c>
      <c r="B6774" s="2">
        <v>10</v>
      </c>
      <c r="C6774" s="16">
        <v>39729</v>
      </c>
      <c r="D6774" s="8">
        <v>0.95833333333330017</v>
      </c>
      <c r="E6774" s="9">
        <v>0.23613955885454863</v>
      </c>
      <c r="F6774" s="5">
        <v>89.323028531848379</v>
      </c>
      <c r="G6774" s="5">
        <v>111.59069336480168</v>
      </c>
      <c r="H6774" s="5">
        <v>22.267664832953294</v>
      </c>
      <c r="I6774" s="10">
        <v>2.3765066347124559</v>
      </c>
      <c r="J6774" s="11">
        <v>18.067500000000003</v>
      </c>
      <c r="K6774" s="5">
        <f t="shared" si="105"/>
        <v>23.487750000000005</v>
      </c>
      <c r="L6774" s="5">
        <v>15.010000000000002</v>
      </c>
      <c r="M6774" s="15">
        <v>5.3364963169222088</v>
      </c>
      <c r="N6774" s="5">
        <v>89.024999999999991</v>
      </c>
      <c r="O6774" s="5">
        <v>7.8900000000000006</v>
      </c>
      <c r="P6774" s="5">
        <v>213.9</v>
      </c>
      <c r="Q6774" s="5">
        <v>0.57750000000000001</v>
      </c>
      <c r="R6774" s="25"/>
      <c r="S6774" s="14"/>
      <c r="T6774" s="14"/>
    </row>
    <row r="6775" spans="1:20">
      <c r="A6775" s="2">
        <v>9</v>
      </c>
      <c r="B6775" s="2">
        <v>10</v>
      </c>
      <c r="C6775" s="16">
        <v>39730</v>
      </c>
      <c r="D6775" s="8">
        <v>0</v>
      </c>
      <c r="E6775" s="9">
        <v>0.24804537662480111</v>
      </c>
      <c r="F6775" s="5">
        <v>68.582598979946113</v>
      </c>
      <c r="G6775" s="5">
        <v>89.656934769810505</v>
      </c>
      <c r="H6775" s="5">
        <v>21.074335789864392</v>
      </c>
      <c r="I6775" s="10">
        <v>2.316451540703957</v>
      </c>
      <c r="J6775" s="11">
        <v>16.805</v>
      </c>
      <c r="K6775" s="5">
        <f t="shared" si="105"/>
        <v>21.846499999999999</v>
      </c>
      <c r="L6775" s="5">
        <v>13.4</v>
      </c>
      <c r="M6775" s="15">
        <v>5.8614182848683276</v>
      </c>
      <c r="N6775" s="5">
        <v>89.817499999999995</v>
      </c>
      <c r="O6775" s="5">
        <v>7.0057499999999999</v>
      </c>
      <c r="P6775" s="5">
        <v>251.25</v>
      </c>
      <c r="Q6775" s="5">
        <v>0.47750000000000004</v>
      </c>
      <c r="R6775" s="25"/>
      <c r="S6775" s="14"/>
      <c r="T6775" s="14"/>
    </row>
    <row r="6776" spans="1:20">
      <c r="A6776" s="2">
        <v>9</v>
      </c>
      <c r="B6776" s="2">
        <v>10</v>
      </c>
      <c r="C6776" s="16">
        <v>39730</v>
      </c>
      <c r="D6776" s="8">
        <v>4.1666666666699825E-2</v>
      </c>
      <c r="E6776" s="9">
        <v>0.21205840042579377</v>
      </c>
      <c r="F6776" s="5">
        <v>64.337142942451464</v>
      </c>
      <c r="G6776" s="5">
        <v>84.287602771629125</v>
      </c>
      <c r="H6776" s="5">
        <v>19.950459829177667</v>
      </c>
      <c r="I6776" s="10">
        <v>2.3212097091622068</v>
      </c>
      <c r="J6776" s="11">
        <v>14.059999999999999</v>
      </c>
      <c r="K6776" s="5">
        <f t="shared" si="105"/>
        <v>18.277999999999999</v>
      </c>
      <c r="L6776" s="5">
        <v>11.71</v>
      </c>
      <c r="M6776" s="15">
        <v>5.7619626425643071</v>
      </c>
      <c r="N6776" s="5">
        <v>90.4</v>
      </c>
      <c r="O6776" s="5">
        <v>6.5442499999999999</v>
      </c>
      <c r="P6776" s="5">
        <v>219.47500000000002</v>
      </c>
      <c r="Q6776" s="5">
        <v>0.45750000000000002</v>
      </c>
      <c r="R6776" s="25"/>
      <c r="S6776" s="14"/>
      <c r="T6776" s="14"/>
    </row>
    <row r="6777" spans="1:20">
      <c r="A6777" s="2">
        <v>9</v>
      </c>
      <c r="B6777" s="2">
        <v>10</v>
      </c>
      <c r="C6777" s="16">
        <v>39730</v>
      </c>
      <c r="D6777" s="8">
        <v>8.3333333333300175E-2</v>
      </c>
      <c r="E6777" s="9">
        <v>0.20418960604829217</v>
      </c>
      <c r="F6777" s="5">
        <v>71.293252548091431</v>
      </c>
      <c r="G6777" s="5">
        <v>90.207243114593609</v>
      </c>
      <c r="H6777" s="5">
        <v>18.913990566502186</v>
      </c>
      <c r="I6777" s="10">
        <v>2.3691744351254558</v>
      </c>
      <c r="J6777" s="11">
        <v>15.614999999999998</v>
      </c>
      <c r="K6777" s="5">
        <f t="shared" si="105"/>
        <v>20.299499999999998</v>
      </c>
      <c r="L6777" s="5">
        <v>12.110000000000001</v>
      </c>
      <c r="M6777" s="15">
        <v>5.8525300489553285</v>
      </c>
      <c r="N6777" s="5">
        <v>90.924999999999997</v>
      </c>
      <c r="O6777" s="5">
        <v>6.1395</v>
      </c>
      <c r="P6777" s="5">
        <v>247.92500000000001</v>
      </c>
      <c r="Q6777" s="5">
        <v>0.52750000000000008</v>
      </c>
      <c r="R6777" s="25"/>
      <c r="S6777" s="14"/>
      <c r="T6777" s="14"/>
    </row>
    <row r="6778" spans="1:20">
      <c r="A6778" s="2">
        <v>9</v>
      </c>
      <c r="B6778" s="2">
        <v>10</v>
      </c>
      <c r="C6778" s="16">
        <v>39730</v>
      </c>
      <c r="D6778" s="8">
        <v>0.125</v>
      </c>
      <c r="E6778" s="9">
        <v>0.22164776216829582</v>
      </c>
      <c r="F6778" s="5">
        <v>85.853605406490061</v>
      </c>
      <c r="G6778" s="5">
        <v>104.09190113439658</v>
      </c>
      <c r="H6778" s="5">
        <v>18.238295727906529</v>
      </c>
      <c r="I6778" s="10">
        <v>2.4267392693722041</v>
      </c>
      <c r="J6778" s="11">
        <v>16.817499999999999</v>
      </c>
      <c r="K6778" s="5">
        <f t="shared" si="105"/>
        <v>21.862749999999998</v>
      </c>
      <c r="L6778" s="5">
        <v>12.1525</v>
      </c>
      <c r="M6778" s="15">
        <v>6.1504343699013964</v>
      </c>
      <c r="N6778" s="5">
        <v>91.15</v>
      </c>
      <c r="O6778" s="5">
        <v>5.8347499999999997</v>
      </c>
      <c r="P6778" s="5">
        <v>246.07499999999999</v>
      </c>
      <c r="Q6778" s="5">
        <v>0.49249999999999999</v>
      </c>
      <c r="R6778" s="25"/>
      <c r="S6778" s="14"/>
      <c r="T6778" s="14"/>
    </row>
    <row r="6779" spans="1:20">
      <c r="A6779" s="2">
        <v>9</v>
      </c>
      <c r="B6779" s="2">
        <v>10</v>
      </c>
      <c r="C6779" s="16">
        <v>39730</v>
      </c>
      <c r="D6779" s="8">
        <v>0.16666666666669983</v>
      </c>
      <c r="E6779" s="9">
        <v>0.24575675642330086</v>
      </c>
      <c r="F6779" s="5">
        <v>115.17236960035187</v>
      </c>
      <c r="G6779" s="5">
        <v>135.18888926032395</v>
      </c>
      <c r="H6779" s="5">
        <v>20.016519659972062</v>
      </c>
      <c r="I6779" s="10">
        <v>2.4290949705494542</v>
      </c>
      <c r="J6779" s="11">
        <v>20.135000000000002</v>
      </c>
      <c r="K6779" s="5">
        <f t="shared" si="105"/>
        <v>26.175500000000003</v>
      </c>
      <c r="L6779" s="5">
        <v>12.0975</v>
      </c>
      <c r="M6779" s="15">
        <v>6.2447721445424182</v>
      </c>
      <c r="N6779" s="5">
        <v>91.199999999999989</v>
      </c>
      <c r="O6779" s="5">
        <v>5.3945000000000007</v>
      </c>
      <c r="P6779" s="5">
        <v>253.97499999999997</v>
      </c>
      <c r="Q6779" s="5">
        <v>0.92249999999999999</v>
      </c>
      <c r="R6779" s="25"/>
      <c r="S6779" s="14"/>
      <c r="T6779" s="14"/>
    </row>
    <row r="6780" spans="1:20">
      <c r="A6780" s="2">
        <v>9</v>
      </c>
      <c r="B6780" s="2">
        <v>10</v>
      </c>
      <c r="C6780" s="16">
        <v>39730</v>
      </c>
      <c r="D6780" s="8">
        <v>0.20833333333330017</v>
      </c>
      <c r="E6780" s="9">
        <v>0.32571526084006747</v>
      </c>
      <c r="F6780" s="5">
        <v>184.34209228034288</v>
      </c>
      <c r="G6780" s="5">
        <v>209.61092893891876</v>
      </c>
      <c r="H6780" s="5">
        <v>25.268836658575889</v>
      </c>
      <c r="I6780" s="10">
        <v>2.4146488352264539</v>
      </c>
      <c r="J6780" s="11">
        <v>24.667499999999997</v>
      </c>
      <c r="K6780" s="5">
        <f t="shared" si="105"/>
        <v>32.067749999999997</v>
      </c>
      <c r="L6780" s="5">
        <v>18.002500000000001</v>
      </c>
      <c r="M6780" s="15">
        <v>6.6240301532155055</v>
      </c>
      <c r="N6780" s="5">
        <v>91.825000000000003</v>
      </c>
      <c r="O6780" s="5">
        <v>5.4467499999999998</v>
      </c>
      <c r="P6780" s="5">
        <v>266.72500000000002</v>
      </c>
      <c r="Q6780" s="5">
        <v>1.3250000000000002</v>
      </c>
      <c r="R6780" s="25"/>
      <c r="S6780" s="14"/>
      <c r="T6780" s="14"/>
    </row>
    <row r="6781" spans="1:20">
      <c r="A6781" s="2">
        <v>9</v>
      </c>
      <c r="B6781" s="2">
        <v>10</v>
      </c>
      <c r="C6781" s="16">
        <v>39730</v>
      </c>
      <c r="D6781" s="8">
        <v>0.25</v>
      </c>
      <c r="E6781" s="9">
        <v>0.41018645103758511</v>
      </c>
      <c r="F6781" s="5">
        <v>235.47690409453247</v>
      </c>
      <c r="G6781" s="5">
        <v>269.18759630047992</v>
      </c>
      <c r="H6781" s="5">
        <v>33.710692205947439</v>
      </c>
      <c r="I6781" s="10">
        <v>2.479410065582953</v>
      </c>
      <c r="J6781" s="11">
        <v>33.7425</v>
      </c>
      <c r="K6781" s="5">
        <f t="shared" si="105"/>
        <v>43.865250000000003</v>
      </c>
      <c r="L6781" s="5">
        <v>23.200000000000003</v>
      </c>
      <c r="M6781" s="15">
        <v>5.7319419394843045</v>
      </c>
      <c r="N6781" s="5">
        <v>92.375</v>
      </c>
      <c r="O6781" s="5">
        <v>5.6817499999999992</v>
      </c>
      <c r="P6781" s="5">
        <v>255.14999999999998</v>
      </c>
      <c r="Q6781" s="5">
        <v>1.5675000000000001</v>
      </c>
      <c r="R6781" s="25"/>
      <c r="S6781" s="14"/>
      <c r="T6781" s="14"/>
    </row>
    <row r="6782" spans="1:20">
      <c r="A6782" s="2">
        <v>9</v>
      </c>
      <c r="B6782" s="2">
        <v>10</v>
      </c>
      <c r="C6782" s="16">
        <v>39730</v>
      </c>
      <c r="D6782" s="8">
        <v>0.29166666666669983</v>
      </c>
      <c r="E6782" s="9">
        <v>0.43088033083008942</v>
      </c>
      <c r="F6782" s="5">
        <v>209.62559912027916</v>
      </c>
      <c r="G6782" s="5">
        <v>239.67418700926561</v>
      </c>
      <c r="H6782" s="5">
        <v>30.048587888986454</v>
      </c>
      <c r="I6782" s="10">
        <v>3.1658067580529399</v>
      </c>
      <c r="J6782" s="11">
        <v>51.547499999999999</v>
      </c>
      <c r="K6782" s="5">
        <f t="shared" si="105"/>
        <v>67.011750000000006</v>
      </c>
      <c r="L6782" s="5">
        <v>32.204999999999998</v>
      </c>
      <c r="M6782" s="15">
        <v>5.7953466092383188</v>
      </c>
      <c r="N6782" s="5">
        <v>91.825000000000003</v>
      </c>
      <c r="O6782" s="5">
        <v>5.8402499999999993</v>
      </c>
      <c r="P6782" s="5">
        <v>249.32500000000002</v>
      </c>
      <c r="Q6782" s="5">
        <v>0.74500000000000011</v>
      </c>
      <c r="R6782" s="25"/>
      <c r="S6782" s="14"/>
      <c r="T6782" s="14"/>
    </row>
    <row r="6783" spans="1:20">
      <c r="A6783" s="2">
        <v>9</v>
      </c>
      <c r="B6783" s="2">
        <v>10</v>
      </c>
      <c r="C6783" s="16">
        <v>39730</v>
      </c>
      <c r="D6783" s="8">
        <v>0.33333333333330017</v>
      </c>
      <c r="E6783" s="9">
        <v>0.47517866818184873</v>
      </c>
      <c r="F6783" s="5">
        <v>217.44332541318639</v>
      </c>
      <c r="G6783" s="5">
        <v>247.12237842263551</v>
      </c>
      <c r="H6783" s="5">
        <v>29.679053009449127</v>
      </c>
      <c r="I6783" s="10">
        <v>6.1922954108136317</v>
      </c>
      <c r="J6783" s="11">
        <v>47.182499999999997</v>
      </c>
      <c r="K6783" s="5">
        <f t="shared" si="105"/>
        <v>61.337249999999997</v>
      </c>
      <c r="L6783" s="5">
        <v>33.852499999999992</v>
      </c>
      <c r="M6783" s="15">
        <v>5.8257602336453269</v>
      </c>
      <c r="N6783" s="5">
        <v>89.557500000000005</v>
      </c>
      <c r="O6783" s="5">
        <v>7.9425000000000008</v>
      </c>
      <c r="P6783" s="5">
        <v>273.09999999999997</v>
      </c>
      <c r="Q6783" s="5">
        <v>1.1000000000000001</v>
      </c>
      <c r="R6783" s="25"/>
      <c r="S6783" s="14"/>
      <c r="T6783" s="14"/>
    </row>
    <row r="6784" spans="1:20">
      <c r="A6784" s="2">
        <v>9</v>
      </c>
      <c r="B6784" s="2">
        <v>10</v>
      </c>
      <c r="C6784" s="16">
        <v>39730</v>
      </c>
      <c r="D6784" s="8">
        <v>0.375</v>
      </c>
      <c r="E6784" s="9">
        <v>0.38749950609183059</v>
      </c>
      <c r="F6784" s="5">
        <v>193.13314661391632</v>
      </c>
      <c r="G6784" s="5">
        <v>225.53510979270732</v>
      </c>
      <c r="H6784" s="5">
        <v>32.401963178790986</v>
      </c>
      <c r="I6784" s="10">
        <v>3.8953224689324255</v>
      </c>
      <c r="J6784" s="11">
        <v>46.76</v>
      </c>
      <c r="K6784" s="5">
        <f t="shared" si="105"/>
        <v>60.787999999999997</v>
      </c>
      <c r="L6784" s="5">
        <v>30.725000000000001</v>
      </c>
      <c r="M6784" s="15">
        <v>6.6349252695575123</v>
      </c>
      <c r="N6784" s="5">
        <v>80.830000000000013</v>
      </c>
      <c r="O6784" s="5">
        <v>10.452500000000001</v>
      </c>
      <c r="P6784" s="5">
        <v>257.05</v>
      </c>
      <c r="Q6784" s="5">
        <v>1.2425000000000002</v>
      </c>
      <c r="R6784" s="25"/>
      <c r="S6784" s="14"/>
      <c r="T6784" s="14"/>
    </row>
    <row r="6785" spans="1:20">
      <c r="A6785" s="2">
        <v>9</v>
      </c>
      <c r="B6785" s="2">
        <v>10</v>
      </c>
      <c r="C6785" s="16">
        <v>39730</v>
      </c>
      <c r="D6785" s="8">
        <v>0.41666666666669983</v>
      </c>
      <c r="E6785" s="9">
        <v>0.26493370622180512</v>
      </c>
      <c r="F6785" s="5">
        <v>122.85845462671067</v>
      </c>
      <c r="G6785" s="5">
        <v>160.76658965232139</v>
      </c>
      <c r="H6785" s="5">
        <v>37.908135025610726</v>
      </c>
      <c r="I6785" s="10">
        <v>2.244025933714457</v>
      </c>
      <c r="J6785" s="11">
        <v>38.33</v>
      </c>
      <c r="K6785" s="5">
        <f t="shared" si="105"/>
        <v>49.829000000000001</v>
      </c>
      <c r="L6785" s="5">
        <v>25.344999999999999</v>
      </c>
      <c r="M6785" s="15">
        <v>8.0211598702048281</v>
      </c>
      <c r="N6785" s="5">
        <v>68.642499999999998</v>
      </c>
      <c r="O6785" s="5">
        <v>14.092500000000001</v>
      </c>
      <c r="P6785" s="5">
        <v>251.125</v>
      </c>
      <c r="Q6785" s="5">
        <v>1.52</v>
      </c>
      <c r="R6785" s="25"/>
      <c r="S6785" s="14"/>
      <c r="T6785" s="14"/>
    </row>
    <row r="6786" spans="1:20">
      <c r="A6786" s="2">
        <v>9</v>
      </c>
      <c r="B6786" s="2">
        <v>10</v>
      </c>
      <c r="C6786" s="16">
        <v>39730</v>
      </c>
      <c r="D6786" s="8">
        <v>0.45833333333330017</v>
      </c>
      <c r="E6786" s="9">
        <v>0.20938132867504367</v>
      </c>
      <c r="F6786" s="5">
        <v>80.509537739557047</v>
      </c>
      <c r="G6786" s="5">
        <v>117.60836607047902</v>
      </c>
      <c r="H6786" s="5">
        <v>37.098828330921982</v>
      </c>
      <c r="I6786" s="10">
        <v>1.9967996081279615</v>
      </c>
      <c r="J6786" s="11">
        <v>21.645</v>
      </c>
      <c r="K6786" s="5">
        <f t="shared" si="105"/>
        <v>28.138500000000001</v>
      </c>
      <c r="M6786" s="15">
        <v>8.2588984397938834</v>
      </c>
      <c r="N6786" s="5">
        <v>45.157499999999999</v>
      </c>
      <c r="O6786" s="5">
        <v>17.0075</v>
      </c>
      <c r="P6786" s="5">
        <v>253</v>
      </c>
      <c r="Q6786" s="5">
        <v>2.2850000000000001</v>
      </c>
      <c r="R6786" s="25"/>
      <c r="S6786" s="14"/>
      <c r="T6786" s="14"/>
    </row>
    <row r="6787" spans="1:20">
      <c r="A6787" s="2">
        <v>9</v>
      </c>
      <c r="B6787" s="2">
        <v>10</v>
      </c>
      <c r="C6787" s="16">
        <v>39730</v>
      </c>
      <c r="D6787" s="8">
        <v>0.5</v>
      </c>
      <c r="E6787" s="9"/>
      <c r="F6787" s="5">
        <v>49.607287725507462</v>
      </c>
      <c r="G6787" s="5">
        <v>61.100777001034984</v>
      </c>
      <c r="H6787" s="5">
        <v>11.493489275527523</v>
      </c>
      <c r="I6787" s="10">
        <v>1.9922468799999999</v>
      </c>
      <c r="J6787" s="11">
        <v>16.219000000000001</v>
      </c>
      <c r="K6787" s="5">
        <f t="shared" si="105"/>
        <v>21.084700000000002</v>
      </c>
      <c r="M6787" s="15">
        <v>7.9485883560885</v>
      </c>
      <c r="N6787" s="5">
        <v>38.247500000000002</v>
      </c>
      <c r="O6787" s="5">
        <v>17.805</v>
      </c>
      <c r="P6787" s="5">
        <v>256.8</v>
      </c>
      <c r="Q6787" s="5">
        <v>2.7875000000000001</v>
      </c>
      <c r="R6787" s="25"/>
      <c r="S6787" s="14"/>
      <c r="T6787" s="14"/>
    </row>
    <row r="6788" spans="1:20">
      <c r="A6788" s="2">
        <v>9</v>
      </c>
      <c r="B6788" s="2">
        <v>10</v>
      </c>
      <c r="C6788" s="16">
        <v>39730</v>
      </c>
      <c r="D6788" s="8">
        <v>0.54166666666669983</v>
      </c>
      <c r="E6788" s="9">
        <v>0.1957205508</v>
      </c>
      <c r="F6788" s="5">
        <v>76.531477136992507</v>
      </c>
      <c r="G6788" s="5">
        <v>106.81288320864338</v>
      </c>
      <c r="H6788" s="5">
        <v>30.281406071650885</v>
      </c>
      <c r="I6788" s="10">
        <v>1.9902136735529998</v>
      </c>
      <c r="J6788" s="11">
        <v>25.925000000000001</v>
      </c>
      <c r="K6788" s="5">
        <f t="shared" si="105"/>
        <v>33.702500000000001</v>
      </c>
      <c r="L6788" s="5">
        <v>2.56</v>
      </c>
      <c r="M6788" s="15">
        <v>7.6992372322287501</v>
      </c>
      <c r="N6788" s="5">
        <v>36.547499999999999</v>
      </c>
      <c r="O6788" s="5">
        <v>17.977499999999999</v>
      </c>
      <c r="P6788" s="5">
        <v>257.02500000000003</v>
      </c>
      <c r="Q6788" s="5">
        <v>2.5024999999999999</v>
      </c>
      <c r="R6788" s="25"/>
      <c r="S6788" s="14"/>
      <c r="T6788" s="14"/>
    </row>
    <row r="6789" spans="1:20">
      <c r="A6789" s="2">
        <v>9</v>
      </c>
      <c r="B6789" s="2">
        <v>10</v>
      </c>
      <c r="C6789" s="16">
        <v>39730</v>
      </c>
      <c r="D6789" s="8">
        <v>0.58333333333330017</v>
      </c>
      <c r="E6789" s="9">
        <v>0.16556852969575001</v>
      </c>
      <c r="F6789" s="5">
        <v>70.034663414645479</v>
      </c>
      <c r="G6789" s="5">
        <v>102.8620900765315</v>
      </c>
      <c r="H6789" s="5">
        <v>32.827426661886022</v>
      </c>
      <c r="I6789" s="10">
        <v>2.0171455830964997</v>
      </c>
      <c r="J6789" s="11">
        <v>25.817500000000003</v>
      </c>
      <c r="K6789" s="5">
        <f t="shared" si="105"/>
        <v>33.562750000000001</v>
      </c>
      <c r="L6789" s="5">
        <v>7.2050000000000001</v>
      </c>
      <c r="M6789" s="15">
        <v>7.3282628937072509</v>
      </c>
      <c r="N6789" s="5">
        <v>36.192499999999995</v>
      </c>
      <c r="O6789" s="5">
        <v>18.1525</v>
      </c>
      <c r="P6789" s="5">
        <v>252.60000000000002</v>
      </c>
      <c r="Q6789" s="5">
        <v>2.0350000000000001</v>
      </c>
      <c r="R6789" s="25"/>
      <c r="S6789" s="14"/>
      <c r="T6789" s="14"/>
    </row>
    <row r="6790" spans="1:20">
      <c r="A6790" s="2">
        <v>9</v>
      </c>
      <c r="B6790" s="2">
        <v>10</v>
      </c>
      <c r="C6790" s="16">
        <v>39730</v>
      </c>
      <c r="D6790" s="8">
        <v>0.625</v>
      </c>
      <c r="E6790" s="9">
        <v>0.17253284446175002</v>
      </c>
      <c r="F6790" s="5">
        <v>79.278973041402907</v>
      </c>
      <c r="G6790" s="5">
        <v>117.69301554495108</v>
      </c>
      <c r="H6790" s="5">
        <v>38.414042503548167</v>
      </c>
      <c r="I6790" s="10">
        <v>2.0129369740077494</v>
      </c>
      <c r="J6790" s="11">
        <v>27.462499999999999</v>
      </c>
      <c r="K6790" s="5">
        <f t="shared" si="105"/>
        <v>35.701250000000002</v>
      </c>
      <c r="L6790" s="5">
        <v>12.977499999999999</v>
      </c>
      <c r="M6790" s="15">
        <v>7.6369010463407525</v>
      </c>
      <c r="N6790" s="5">
        <v>37.270000000000003</v>
      </c>
      <c r="O6790" s="5">
        <v>17.774999999999999</v>
      </c>
      <c r="P6790" s="5">
        <v>252.55</v>
      </c>
      <c r="Q6790" s="5">
        <v>1.74</v>
      </c>
      <c r="R6790" s="25"/>
      <c r="S6790" s="14"/>
      <c r="T6790" s="14"/>
    </row>
    <row r="6791" spans="1:20">
      <c r="A6791" s="2">
        <v>9</v>
      </c>
      <c r="B6791" s="2">
        <v>10</v>
      </c>
      <c r="C6791" s="16">
        <v>39730</v>
      </c>
      <c r="D6791" s="8">
        <v>0.66666666666669983</v>
      </c>
      <c r="E6791" s="9">
        <v>0.25020276084125009</v>
      </c>
      <c r="F6791" s="5">
        <v>82.38651300723123</v>
      </c>
      <c r="G6791" s="5">
        <v>123.38866063709096</v>
      </c>
      <c r="H6791" s="5">
        <v>41.002147629859728</v>
      </c>
      <c r="I6791" s="10">
        <v>1.99195048607125</v>
      </c>
      <c r="J6791" s="11">
        <v>32.15</v>
      </c>
      <c r="K6791" s="5">
        <f t="shared" ref="K6791:K6854" si="106">J6791*1.3</f>
        <v>41.795000000000002</v>
      </c>
      <c r="L6791" s="5">
        <v>16.427499999999998</v>
      </c>
      <c r="M6791" s="15">
        <v>7.4074519931552523</v>
      </c>
      <c r="N6791" s="5">
        <v>41.97</v>
      </c>
      <c r="O6791" s="5">
        <v>17.497499999999999</v>
      </c>
      <c r="P6791" s="5">
        <v>251.7</v>
      </c>
      <c r="Q6791" s="5">
        <v>1.3725000000000001</v>
      </c>
      <c r="R6791" s="25"/>
      <c r="S6791" s="14"/>
      <c r="T6791" s="14"/>
    </row>
    <row r="6792" spans="1:20">
      <c r="A6792" s="2">
        <v>9</v>
      </c>
      <c r="B6792" s="2">
        <v>10</v>
      </c>
      <c r="C6792" s="16">
        <v>39730</v>
      </c>
      <c r="D6792" s="8">
        <v>0.70833333333330017</v>
      </c>
      <c r="E6792" s="9">
        <v>0.24934987841050008</v>
      </c>
      <c r="F6792" s="5">
        <v>80.850529965309548</v>
      </c>
      <c r="G6792" s="5">
        <v>121.33126835007002</v>
      </c>
      <c r="H6792" s="5">
        <v>40.480738384760471</v>
      </c>
      <c r="I6792" s="10">
        <v>2.0045167970354996</v>
      </c>
      <c r="J6792" s="11">
        <v>32.549999999999997</v>
      </c>
      <c r="K6792" s="5">
        <f t="shared" si="106"/>
        <v>42.314999999999998</v>
      </c>
      <c r="L6792" s="5">
        <v>13.515000000000001</v>
      </c>
      <c r="M6792" s="15">
        <v>6.0401246351660021</v>
      </c>
      <c r="N6792" s="5">
        <v>55.9375</v>
      </c>
      <c r="O6792" s="5">
        <v>15.8675</v>
      </c>
      <c r="P6792" s="5">
        <v>232.3</v>
      </c>
      <c r="Q6792" s="5">
        <v>1.1125</v>
      </c>
      <c r="R6792" s="25"/>
      <c r="S6792" s="14"/>
      <c r="T6792" s="14"/>
    </row>
    <row r="6793" spans="1:20">
      <c r="A6793" s="2">
        <v>9</v>
      </c>
      <c r="B6793" s="2">
        <v>10</v>
      </c>
      <c r="C6793" s="16">
        <v>39730</v>
      </c>
      <c r="D6793" s="8">
        <v>0.75</v>
      </c>
      <c r="E6793" s="9">
        <v>0.21602423211175009</v>
      </c>
      <c r="F6793" s="5">
        <v>68.095433511428951</v>
      </c>
      <c r="G6793" s="5">
        <v>106.08655694702105</v>
      </c>
      <c r="H6793" s="5">
        <v>37.991123435592094</v>
      </c>
      <c r="I6793" s="10">
        <v>1.9955057313469997</v>
      </c>
      <c r="J6793" s="11">
        <v>27.287500000000001</v>
      </c>
      <c r="K6793" s="5">
        <f t="shared" si="106"/>
        <v>35.473750000000003</v>
      </c>
      <c r="L6793" s="5">
        <v>12.362500000000001</v>
      </c>
      <c r="M6793" s="15">
        <v>7.0820952126420034</v>
      </c>
      <c r="N6793" s="5">
        <v>70.577500000000001</v>
      </c>
      <c r="O6793" s="5">
        <v>13.94</v>
      </c>
      <c r="P6793" s="5">
        <v>220.09999999999997</v>
      </c>
      <c r="Q6793" s="5">
        <v>0.97249999999999992</v>
      </c>
      <c r="R6793" s="25"/>
      <c r="S6793" s="14"/>
      <c r="T6793" s="14"/>
    </row>
    <row r="6794" spans="1:20">
      <c r="A6794" s="2">
        <v>9</v>
      </c>
      <c r="B6794" s="2">
        <v>10</v>
      </c>
      <c r="C6794" s="16">
        <v>39730</v>
      </c>
      <c r="D6794" s="8">
        <v>0.79166666666669983</v>
      </c>
      <c r="E6794" s="9">
        <v>0.22592702887075011</v>
      </c>
      <c r="F6794" s="5">
        <v>79.576092489925188</v>
      </c>
      <c r="G6794" s="5">
        <v>116.33180811474136</v>
      </c>
      <c r="H6794" s="5">
        <v>36.755715624816183</v>
      </c>
      <c r="I6794" s="10">
        <v>2.0344698023789998</v>
      </c>
      <c r="J6794" s="11">
        <v>25.457499999999996</v>
      </c>
      <c r="K6794" s="5">
        <f t="shared" si="106"/>
        <v>33.094749999999998</v>
      </c>
      <c r="L6794" s="5">
        <v>13.95</v>
      </c>
      <c r="M6794" s="15">
        <v>5.9141567989782535</v>
      </c>
      <c r="N6794" s="5">
        <v>78.317499999999995</v>
      </c>
      <c r="O6794" s="5">
        <v>12.657500000000001</v>
      </c>
      <c r="P6794" s="5">
        <v>215.32499999999999</v>
      </c>
      <c r="Q6794" s="5">
        <v>0.77249999999999996</v>
      </c>
      <c r="R6794" s="25"/>
      <c r="S6794" s="14"/>
      <c r="T6794" s="14"/>
    </row>
    <row r="6795" spans="1:20">
      <c r="A6795" s="2">
        <v>9</v>
      </c>
      <c r="B6795" s="2">
        <v>10</v>
      </c>
      <c r="C6795" s="16">
        <v>39730</v>
      </c>
      <c r="D6795" s="8">
        <v>0.83333333333330017</v>
      </c>
      <c r="E6795" s="9">
        <v>0.20653103920825008</v>
      </c>
      <c r="F6795" s="5">
        <v>62.623079769987882</v>
      </c>
      <c r="G6795" s="5">
        <v>95.359361276279799</v>
      </c>
      <c r="H6795" s="5">
        <v>32.736281506291917</v>
      </c>
      <c r="I6795" s="10">
        <v>2.0278609222474997</v>
      </c>
      <c r="J6795" s="11">
        <v>23.872500000000002</v>
      </c>
      <c r="K6795" s="5">
        <f t="shared" si="106"/>
        <v>31.034250000000004</v>
      </c>
      <c r="L6795" s="5">
        <v>13.962500000000002</v>
      </c>
      <c r="M6795" s="15">
        <v>6.204859352448004</v>
      </c>
      <c r="N6795" s="5">
        <v>83.38</v>
      </c>
      <c r="O6795" s="5">
        <v>11.670000000000002</v>
      </c>
      <c r="P6795" s="5">
        <v>229.52500000000001</v>
      </c>
      <c r="Q6795" s="5">
        <v>0.5575</v>
      </c>
      <c r="R6795" s="25"/>
      <c r="S6795" s="14"/>
      <c r="T6795" s="14"/>
    </row>
    <row r="6796" spans="1:20">
      <c r="A6796" s="2">
        <v>9</v>
      </c>
      <c r="B6796" s="2">
        <v>10</v>
      </c>
      <c r="C6796" s="16">
        <v>39730</v>
      </c>
      <c r="D6796" s="8">
        <v>0.875</v>
      </c>
      <c r="E6796" s="9">
        <v>0.19706791411425006</v>
      </c>
      <c r="F6796" s="5">
        <v>57.286394222679654</v>
      </c>
      <c r="G6796" s="5">
        <v>87.411201111356718</v>
      </c>
      <c r="H6796" s="5">
        <v>30.124806888677067</v>
      </c>
      <c r="I6796" s="10">
        <v>2.0740607898044998</v>
      </c>
      <c r="J6796" s="11">
        <v>22.130000000000003</v>
      </c>
      <c r="K6796" s="5">
        <f t="shared" si="106"/>
        <v>28.769000000000005</v>
      </c>
      <c r="L6796" s="5">
        <v>13.095000000000001</v>
      </c>
      <c r="M6796" s="15">
        <v>5.4972997468540044</v>
      </c>
      <c r="N6796" s="5">
        <v>86.125</v>
      </c>
      <c r="O6796" s="5">
        <v>11.2</v>
      </c>
      <c r="P6796" s="5">
        <v>233.1</v>
      </c>
      <c r="Q6796" s="5">
        <v>0.65500000000000003</v>
      </c>
      <c r="R6796" s="25"/>
      <c r="S6796" s="14"/>
      <c r="T6796" s="14"/>
    </row>
    <row r="6797" spans="1:20">
      <c r="A6797" s="2">
        <v>9</v>
      </c>
      <c r="B6797" s="2">
        <v>10</v>
      </c>
      <c r="C6797" s="16">
        <v>39730</v>
      </c>
      <c r="D6797" s="8">
        <v>0.91666666666669983</v>
      </c>
      <c r="E6797" s="9">
        <v>0.1319170124975001</v>
      </c>
      <c r="F6797" s="5">
        <v>51.117098235488626</v>
      </c>
      <c r="G6797" s="5">
        <v>78.730088386741343</v>
      </c>
      <c r="H6797" s="5">
        <v>27.612990151252713</v>
      </c>
      <c r="I6797" s="10">
        <v>2.0938728179584998</v>
      </c>
      <c r="J6797" s="11">
        <v>20.440000000000001</v>
      </c>
      <c r="K6797" s="5">
        <f t="shared" si="106"/>
        <v>26.572000000000003</v>
      </c>
      <c r="L6797" s="5">
        <v>12.957500000000001</v>
      </c>
      <c r="M6797" s="15">
        <v>5.786009021001755</v>
      </c>
      <c r="N6797" s="5">
        <v>88.252499999999998</v>
      </c>
      <c r="O6797" s="5">
        <v>10.7075</v>
      </c>
      <c r="P6797" s="5">
        <v>217.25</v>
      </c>
      <c r="Q6797" s="5">
        <v>0.40250000000000002</v>
      </c>
      <c r="R6797" s="25"/>
      <c r="S6797" s="14"/>
      <c r="T6797" s="14"/>
    </row>
    <row r="6798" spans="1:20">
      <c r="A6798" s="2">
        <v>9</v>
      </c>
      <c r="B6798" s="2">
        <v>10</v>
      </c>
      <c r="C6798" s="16">
        <v>39730</v>
      </c>
      <c r="D6798" s="8">
        <v>0.95833333333330017</v>
      </c>
      <c r="E6798" s="9">
        <v>0.17684882455950013</v>
      </c>
      <c r="F6798" s="5">
        <v>51.043046633153153</v>
      </c>
      <c r="G6798" s="5">
        <v>75.034430276447651</v>
      </c>
      <c r="H6798" s="5">
        <v>23.991383643294501</v>
      </c>
      <c r="I6798" s="10">
        <v>2.1040842840817495</v>
      </c>
      <c r="J6798" s="11">
        <v>16.487500000000001</v>
      </c>
      <c r="K6798" s="5">
        <f t="shared" si="106"/>
        <v>21.433750000000003</v>
      </c>
      <c r="L6798" s="5">
        <v>10.4375</v>
      </c>
      <c r="M6798" s="15">
        <v>4.9151307074880046</v>
      </c>
      <c r="N6798" s="5">
        <v>90.534999999999997</v>
      </c>
      <c r="O6798" s="5">
        <v>10.18</v>
      </c>
      <c r="P6798" s="5">
        <v>199.85</v>
      </c>
      <c r="Q6798" s="5">
        <v>0.35250000000000004</v>
      </c>
      <c r="R6798" s="25"/>
      <c r="S6798" s="14"/>
      <c r="T6798" s="14"/>
    </row>
    <row r="6799" spans="1:20">
      <c r="A6799" s="2">
        <v>10</v>
      </c>
      <c r="B6799" s="2">
        <v>10</v>
      </c>
      <c r="C6799" s="16">
        <v>39731</v>
      </c>
      <c r="D6799" s="8">
        <v>0</v>
      </c>
      <c r="E6799" s="9">
        <v>6.6207907118250045E-2</v>
      </c>
      <c r="F6799" s="5">
        <v>28.325803369230851</v>
      </c>
      <c r="G6799" s="5">
        <v>49.599330053865792</v>
      </c>
      <c r="H6799" s="5">
        <v>21.273526684634938</v>
      </c>
      <c r="I6799" s="10">
        <v>2.0398252131899994</v>
      </c>
      <c r="J6799" s="11">
        <v>17.4725</v>
      </c>
      <c r="K6799" s="5">
        <f t="shared" si="106"/>
        <v>22.71425</v>
      </c>
      <c r="L6799" s="5">
        <v>11.31</v>
      </c>
      <c r="M6799" s="15">
        <v>6.176059024385256</v>
      </c>
      <c r="N6799" s="5">
        <v>92.974999999999994</v>
      </c>
      <c r="O6799" s="5">
        <v>10.8125</v>
      </c>
      <c r="P6799" s="5">
        <v>244.65</v>
      </c>
      <c r="Q6799" s="5">
        <v>0.35750000000000004</v>
      </c>
      <c r="R6799" s="25"/>
      <c r="S6799" s="14"/>
      <c r="T6799" s="14"/>
    </row>
    <row r="6800" spans="1:20">
      <c r="A6800" s="2">
        <v>10</v>
      </c>
      <c r="B6800" s="2">
        <v>10</v>
      </c>
      <c r="C6800" s="16">
        <v>39731</v>
      </c>
      <c r="D6800" s="8">
        <v>4.1666666666699825E-2</v>
      </c>
      <c r="E6800" s="9">
        <v>2.6359672881500023E-2</v>
      </c>
      <c r="F6800" s="5">
        <v>19.831128373231618</v>
      </c>
      <c r="G6800" s="5">
        <v>39.623800330170681</v>
      </c>
      <c r="H6800" s="5">
        <v>19.792671956939063</v>
      </c>
      <c r="I6800" s="10">
        <v>2.0308028344627496</v>
      </c>
      <c r="J6800" s="11">
        <v>15.764999999999999</v>
      </c>
      <c r="K6800" s="5">
        <f t="shared" si="106"/>
        <v>20.494499999999999</v>
      </c>
      <c r="L6800" s="5">
        <v>9.2600000000000016</v>
      </c>
      <c r="M6800" s="15">
        <v>10.27179588236876</v>
      </c>
      <c r="N6800" s="5">
        <v>93.625</v>
      </c>
      <c r="O6800" s="5">
        <v>11.7775</v>
      </c>
      <c r="P6800" s="5">
        <v>224.52499999999998</v>
      </c>
      <c r="Q6800" s="5">
        <v>0.95750000000000002</v>
      </c>
      <c r="R6800" s="25"/>
      <c r="S6800" s="14"/>
      <c r="T6800" s="14"/>
    </row>
    <row r="6801" spans="1:20">
      <c r="A6801" s="2">
        <v>10</v>
      </c>
      <c r="B6801" s="2">
        <v>10</v>
      </c>
      <c r="C6801" s="16">
        <v>39731</v>
      </c>
      <c r="D6801" s="8">
        <v>8.3333333333300175E-2</v>
      </c>
      <c r="E6801" s="9">
        <v>1.8278344483000013E-2</v>
      </c>
      <c r="F6801" s="5">
        <v>18.465567074868936</v>
      </c>
      <c r="G6801" s="5">
        <v>38.422312143040614</v>
      </c>
      <c r="H6801" s="5">
        <v>19.956745068171681</v>
      </c>
      <c r="I6801" s="10">
        <v>2.0289868383597494</v>
      </c>
      <c r="J6801" s="11">
        <v>14.454999999999998</v>
      </c>
      <c r="K6801" s="5">
        <f t="shared" si="106"/>
        <v>18.791499999999999</v>
      </c>
      <c r="L6801" s="5">
        <v>8.6775000000000002</v>
      </c>
      <c r="M6801" s="15">
        <v>11.614154703634513</v>
      </c>
      <c r="N6801" s="5">
        <v>90.807500000000005</v>
      </c>
      <c r="O6801" s="5">
        <v>12.267499999999998</v>
      </c>
      <c r="P6801" s="5">
        <v>226.7</v>
      </c>
      <c r="Q6801" s="5">
        <v>0.71499999999999997</v>
      </c>
      <c r="R6801" s="25"/>
      <c r="S6801" s="14"/>
      <c r="T6801" s="14"/>
    </row>
    <row r="6802" spans="1:20">
      <c r="A6802" s="2">
        <v>10</v>
      </c>
      <c r="B6802" s="2">
        <v>10</v>
      </c>
      <c r="C6802" s="16">
        <v>39731</v>
      </c>
      <c r="D6802" s="8">
        <v>0.125</v>
      </c>
      <c r="E6802" s="9">
        <v>2.5184074007750024E-2</v>
      </c>
      <c r="F6802" s="5">
        <v>28.170211093506186</v>
      </c>
      <c r="G6802" s="5">
        <v>48.973075398939933</v>
      </c>
      <c r="H6802" s="5">
        <v>20.802864305433751</v>
      </c>
      <c r="I6802" s="10">
        <v>2.0415985755257493</v>
      </c>
      <c r="J6802" s="11">
        <v>11.95</v>
      </c>
      <c r="K6802" s="5">
        <f t="shared" si="106"/>
        <v>15.535</v>
      </c>
      <c r="L6802" s="5">
        <v>5.9049999999999994</v>
      </c>
      <c r="M6802" s="15">
        <v>11.037999778709512</v>
      </c>
      <c r="N6802" s="5">
        <v>89.807500000000005</v>
      </c>
      <c r="O6802" s="5">
        <v>11.584999999999999</v>
      </c>
      <c r="P6802" s="5">
        <v>225.82499999999999</v>
      </c>
      <c r="Q6802" s="5">
        <v>0.87750000000000006</v>
      </c>
      <c r="R6802" s="25"/>
      <c r="S6802" s="14"/>
      <c r="T6802" s="14"/>
    </row>
    <row r="6803" spans="1:20">
      <c r="A6803" s="2">
        <v>10</v>
      </c>
      <c r="B6803" s="2">
        <v>10</v>
      </c>
      <c r="C6803" s="16">
        <v>39731</v>
      </c>
      <c r="D6803" s="8">
        <v>0.16666666666669983</v>
      </c>
      <c r="E6803" s="9">
        <v>2.2597995712250026E-2</v>
      </c>
      <c r="F6803" s="5">
        <v>40.608006257864311</v>
      </c>
      <c r="G6803" s="5">
        <v>64.273285713818296</v>
      </c>
      <c r="H6803" s="5">
        <v>23.665279455953986</v>
      </c>
      <c r="I6803" s="10">
        <v>2.0566215486797494</v>
      </c>
      <c r="J6803" s="11">
        <v>16.86</v>
      </c>
      <c r="K6803" s="5">
        <f t="shared" si="106"/>
        <v>21.917999999999999</v>
      </c>
      <c r="L6803" s="5">
        <v>10.039999999999999</v>
      </c>
      <c r="M6803" s="15">
        <v>8.6711503184970109</v>
      </c>
      <c r="N6803" s="5">
        <v>87.982500000000016</v>
      </c>
      <c r="O6803" s="5">
        <v>11.5425</v>
      </c>
      <c r="P6803" s="5">
        <v>229.85</v>
      </c>
      <c r="Q6803" s="5">
        <v>0.92249999999999999</v>
      </c>
      <c r="R6803" s="25"/>
      <c r="S6803" s="14"/>
      <c r="T6803" s="14"/>
    </row>
    <row r="6804" spans="1:20">
      <c r="A6804" s="2">
        <v>10</v>
      </c>
      <c r="B6804" s="2">
        <v>10</v>
      </c>
      <c r="C6804" s="16">
        <v>39731</v>
      </c>
      <c r="D6804" s="8">
        <v>0.20833333333330017</v>
      </c>
      <c r="E6804" s="9">
        <v>9.250755854725011E-2</v>
      </c>
      <c r="F6804" s="5">
        <v>95.943600789324009</v>
      </c>
      <c r="G6804" s="5">
        <v>126.19305779798623</v>
      </c>
      <c r="H6804" s="5">
        <v>30.249457008662219</v>
      </c>
      <c r="I6804" s="10">
        <v>2.0620291658292489</v>
      </c>
      <c r="J6804" s="11">
        <v>26.585000000000001</v>
      </c>
      <c r="K6804" s="5">
        <f t="shared" si="106"/>
        <v>34.560500000000005</v>
      </c>
      <c r="L6804" s="5">
        <v>16.737499999999997</v>
      </c>
      <c r="M6804" s="15">
        <v>4.8622674812920064</v>
      </c>
      <c r="N6804" s="5">
        <v>86.177499999999995</v>
      </c>
      <c r="O6804" s="5">
        <v>11.5425</v>
      </c>
      <c r="P6804" s="5">
        <v>261.42500000000001</v>
      </c>
      <c r="Q6804" s="5">
        <v>1.2000000000000002</v>
      </c>
      <c r="R6804" s="25"/>
      <c r="S6804" s="14"/>
      <c r="T6804" s="14"/>
    </row>
    <row r="6805" spans="1:20">
      <c r="A6805" s="2">
        <v>10</v>
      </c>
      <c r="B6805" s="2">
        <v>10</v>
      </c>
      <c r="C6805" s="16">
        <v>39731</v>
      </c>
      <c r="D6805" s="8">
        <v>0.25</v>
      </c>
      <c r="E6805" s="9">
        <v>0.16573735471200018</v>
      </c>
      <c r="F6805" s="5">
        <v>110.81857093770448</v>
      </c>
      <c r="G6805" s="5">
        <v>146.9435202713569</v>
      </c>
      <c r="H6805" s="5">
        <v>36.124949333652438</v>
      </c>
      <c r="I6805" s="10">
        <v>2.0770664108167494</v>
      </c>
      <c r="J6805" s="11">
        <v>35.92</v>
      </c>
      <c r="K6805" s="5">
        <f t="shared" si="106"/>
        <v>46.696000000000005</v>
      </c>
      <c r="L6805" s="5">
        <v>20.385000000000002</v>
      </c>
      <c r="M6805" s="15">
        <v>5.6050408443827573</v>
      </c>
      <c r="N6805" s="5">
        <v>86.019999999999982</v>
      </c>
      <c r="O6805" s="5">
        <v>11.522499999999999</v>
      </c>
      <c r="P6805" s="5">
        <v>241.25</v>
      </c>
      <c r="Q6805" s="5">
        <v>1.26</v>
      </c>
      <c r="R6805" s="25"/>
      <c r="S6805" s="14"/>
      <c r="T6805" s="14"/>
    </row>
    <row r="6806" spans="1:20">
      <c r="A6806" s="2">
        <v>10</v>
      </c>
      <c r="B6806" s="2">
        <v>10</v>
      </c>
      <c r="C6806" s="16">
        <v>39731</v>
      </c>
      <c r="D6806" s="8">
        <v>0.29166666666669983</v>
      </c>
      <c r="E6806" s="9">
        <v>0.22403867842300029</v>
      </c>
      <c r="F6806" s="5">
        <v>97.692629478864987</v>
      </c>
      <c r="G6806" s="5">
        <v>136.24801391653176</v>
      </c>
      <c r="H6806" s="5">
        <v>38.555384437666774</v>
      </c>
      <c r="I6806" s="10">
        <v>2.0343319804124995</v>
      </c>
      <c r="J6806" s="11">
        <v>35.19</v>
      </c>
      <c r="K6806" s="5">
        <f t="shared" si="106"/>
        <v>45.747</v>
      </c>
      <c r="L6806" s="5">
        <v>22.93</v>
      </c>
      <c r="M6806" s="15">
        <v>7.0827415648777601</v>
      </c>
      <c r="N6806" s="5">
        <v>87.192499999999995</v>
      </c>
      <c r="O6806" s="5">
        <v>12.504999999999999</v>
      </c>
      <c r="P6806" s="5">
        <v>230.72500000000002</v>
      </c>
      <c r="Q6806" s="5">
        <v>1.07</v>
      </c>
      <c r="R6806" s="25"/>
      <c r="S6806" s="14"/>
      <c r="T6806" s="14"/>
    </row>
    <row r="6807" spans="1:20">
      <c r="A6807" s="2">
        <v>10</v>
      </c>
      <c r="B6807" s="2">
        <v>10</v>
      </c>
      <c r="C6807" s="16">
        <v>39731</v>
      </c>
      <c r="D6807" s="8">
        <v>0.33333333333330017</v>
      </c>
      <c r="E6807" s="9">
        <v>0.16999740164675023</v>
      </c>
      <c r="F6807" s="5">
        <v>75.82090247261884</v>
      </c>
      <c r="G6807" s="5">
        <v>110.42079160014009</v>
      </c>
      <c r="H6807" s="5">
        <v>34.599889127521244</v>
      </c>
      <c r="I6807" s="10">
        <v>2.0445535412472493</v>
      </c>
      <c r="J6807" s="11">
        <v>33.32</v>
      </c>
      <c r="K6807" s="5">
        <f t="shared" si="106"/>
        <v>43.316000000000003</v>
      </c>
      <c r="L6807" s="5">
        <v>22.517499999999998</v>
      </c>
      <c r="M6807" s="15">
        <v>7.6760063506435126</v>
      </c>
      <c r="N6807" s="5">
        <v>83.490000000000009</v>
      </c>
      <c r="O6807" s="5">
        <v>14.237499999999999</v>
      </c>
      <c r="P6807" s="5">
        <v>238.17499999999998</v>
      </c>
      <c r="Q6807" s="5">
        <v>1.4750000000000001</v>
      </c>
      <c r="R6807" s="25"/>
      <c r="S6807" s="14"/>
      <c r="T6807" s="14"/>
    </row>
    <row r="6808" spans="1:20">
      <c r="A6808" s="2">
        <v>10</v>
      </c>
      <c r="B6808" s="2">
        <v>10</v>
      </c>
      <c r="C6808" s="16">
        <v>39731</v>
      </c>
      <c r="D6808" s="8">
        <v>0.375</v>
      </c>
      <c r="E6808" s="9">
        <v>0.11698491661650016</v>
      </c>
      <c r="F6808" s="5">
        <v>54.469021869171961</v>
      </c>
      <c r="G6808" s="5">
        <v>83.141280155188994</v>
      </c>
      <c r="H6808" s="5">
        <v>28.67225828601703</v>
      </c>
      <c r="I6808" s="10">
        <v>2.0306902415884993</v>
      </c>
      <c r="J6808" s="11">
        <v>26.397499999999997</v>
      </c>
      <c r="K6808" s="5">
        <f t="shared" si="106"/>
        <v>34.316749999999999</v>
      </c>
      <c r="L6808" s="5">
        <v>16.8325</v>
      </c>
      <c r="M6808" s="15">
        <v>7.9366319456597632</v>
      </c>
      <c r="N6808" s="5">
        <v>71.554999999999993</v>
      </c>
      <c r="O6808" s="5">
        <v>16.107499999999998</v>
      </c>
      <c r="P6808" s="5">
        <v>247.92500000000001</v>
      </c>
      <c r="Q6808" s="5">
        <v>1.9775</v>
      </c>
      <c r="R6808" s="25"/>
      <c r="S6808" s="14"/>
      <c r="T6808" s="14"/>
    </row>
    <row r="6809" spans="1:20">
      <c r="A6809" s="2">
        <v>10</v>
      </c>
      <c r="B6809" s="2">
        <v>10</v>
      </c>
      <c r="C6809" s="16">
        <v>39731</v>
      </c>
      <c r="D6809" s="8">
        <v>0.41666666666669983</v>
      </c>
      <c r="E6809" s="9">
        <v>9.5209763683250126E-2</v>
      </c>
      <c r="F6809" s="5">
        <v>48.680468749019376</v>
      </c>
      <c r="G6809" s="5">
        <v>76.145107806349827</v>
      </c>
      <c r="H6809" s="5">
        <v>27.464639057330444</v>
      </c>
      <c r="I6809" s="10">
        <v>2.0023624847964991</v>
      </c>
      <c r="J6809" s="11">
        <v>22.775000000000002</v>
      </c>
      <c r="K6809" s="5">
        <f t="shared" si="106"/>
        <v>29.607500000000005</v>
      </c>
      <c r="L6809" s="5">
        <v>14.19</v>
      </c>
      <c r="M6809" s="15">
        <v>8.5477594479792636</v>
      </c>
      <c r="N6809" s="5">
        <v>56.995000000000005</v>
      </c>
      <c r="O6809" s="5">
        <v>17.005000000000003</v>
      </c>
      <c r="P6809" s="5">
        <v>246.05</v>
      </c>
      <c r="Q6809" s="5">
        <v>2.8</v>
      </c>
      <c r="R6809" s="25"/>
      <c r="S6809" s="14"/>
      <c r="T6809" s="14"/>
    </row>
    <row r="6810" spans="1:20">
      <c r="A6810" s="2">
        <v>10</v>
      </c>
      <c r="B6810" s="2">
        <v>10</v>
      </c>
      <c r="C6810" s="16">
        <v>39731</v>
      </c>
      <c r="D6810" s="8">
        <v>0.45833333333330017</v>
      </c>
      <c r="E6810" s="9">
        <v>0.10011688636450015</v>
      </c>
      <c r="F6810" s="5">
        <v>45.783085255558184</v>
      </c>
      <c r="G6810" s="5">
        <v>71.4460479609792</v>
      </c>
      <c r="H6810" s="5">
        <v>25.662962705421013</v>
      </c>
      <c r="I6810" s="10">
        <v>1.9981213289654991</v>
      </c>
      <c r="J6810" s="11">
        <v>23.379999999999995</v>
      </c>
      <c r="K6810" s="5">
        <f t="shared" si="106"/>
        <v>30.393999999999995</v>
      </c>
      <c r="L6810" s="5">
        <v>13.585000000000001</v>
      </c>
      <c r="M6810" s="15">
        <v>9.9175906003845178</v>
      </c>
      <c r="N6810" s="5">
        <v>47.662500000000001</v>
      </c>
      <c r="O6810" s="5">
        <v>17.685000000000002</v>
      </c>
      <c r="P6810" s="5">
        <v>245.375</v>
      </c>
      <c r="Q6810" s="5">
        <v>2.54</v>
      </c>
      <c r="R6810" s="25"/>
      <c r="S6810" s="14"/>
      <c r="T6810" s="14"/>
    </row>
    <row r="6811" spans="1:20">
      <c r="A6811" s="2">
        <v>10</v>
      </c>
      <c r="B6811" s="2">
        <v>10</v>
      </c>
      <c r="C6811" s="16">
        <v>39731</v>
      </c>
      <c r="D6811" s="8">
        <v>0.5</v>
      </c>
      <c r="E6811" s="9">
        <v>0.10887348411675019</v>
      </c>
      <c r="F6811" s="5">
        <v>50.844076321478646</v>
      </c>
      <c r="G6811" s="5">
        <v>80.759859818741461</v>
      </c>
      <c r="H6811" s="5">
        <v>29.915783497262819</v>
      </c>
      <c r="I6811" s="10">
        <v>2.0035202437774995</v>
      </c>
      <c r="J6811" s="11">
        <v>25.772500000000001</v>
      </c>
      <c r="K6811" s="5">
        <f t="shared" si="106"/>
        <v>33.504249999999999</v>
      </c>
      <c r="L6811" s="5">
        <v>20.755000000000003</v>
      </c>
      <c r="M6811" s="15">
        <v>9.8953267241612686</v>
      </c>
      <c r="N6811" s="5">
        <v>41.607500000000002</v>
      </c>
      <c r="O6811" s="5">
        <v>18.697499999999998</v>
      </c>
      <c r="P6811" s="5">
        <v>247.02500000000001</v>
      </c>
      <c r="Q6811" s="5">
        <v>2.3425000000000002</v>
      </c>
      <c r="R6811" s="25"/>
      <c r="S6811" s="14"/>
      <c r="T6811" s="14"/>
    </row>
    <row r="6812" spans="1:20">
      <c r="A6812" s="2">
        <v>10</v>
      </c>
      <c r="B6812" s="2">
        <v>10</v>
      </c>
      <c r="C6812" s="16">
        <v>39731</v>
      </c>
      <c r="D6812" s="8">
        <v>0.54166666666669983</v>
      </c>
      <c r="E6812" s="9">
        <v>9.1594525827250153E-2</v>
      </c>
      <c r="F6812" s="5">
        <v>50.17000755733536</v>
      </c>
      <c r="G6812" s="5">
        <v>82.154748693874353</v>
      </c>
      <c r="H6812" s="5">
        <v>31.984741136538986</v>
      </c>
      <c r="I6812" s="10">
        <v>2.0016871910929992</v>
      </c>
      <c r="J6812" s="11">
        <v>24.119999999999997</v>
      </c>
      <c r="K6812" s="5">
        <f t="shared" si="106"/>
        <v>31.355999999999998</v>
      </c>
      <c r="L6812" s="5">
        <v>10.29</v>
      </c>
      <c r="M6812" s="15">
        <v>10.01843487998052</v>
      </c>
      <c r="N6812" s="5">
        <v>36.072499999999998</v>
      </c>
      <c r="O6812" s="5">
        <v>18.809999999999995</v>
      </c>
      <c r="P6812" s="5">
        <v>246.42499999999998</v>
      </c>
      <c r="Q6812" s="5">
        <v>2.42</v>
      </c>
      <c r="R6812" s="25"/>
      <c r="S6812" s="14"/>
      <c r="T6812" s="14"/>
    </row>
    <row r="6813" spans="1:20">
      <c r="A6813" s="2">
        <v>10</v>
      </c>
      <c r="B6813" s="2">
        <v>10</v>
      </c>
      <c r="C6813" s="16">
        <v>39731</v>
      </c>
      <c r="D6813" s="8">
        <v>0.58333333333330017</v>
      </c>
      <c r="E6813" s="9">
        <v>0.11974548880750022</v>
      </c>
      <c r="F6813" s="5">
        <v>39.716029887444023</v>
      </c>
      <c r="G6813" s="5">
        <v>69.971857718657517</v>
      </c>
      <c r="H6813" s="5">
        <v>30.255827831213502</v>
      </c>
      <c r="I6813" s="10">
        <v>2.0022645041627491</v>
      </c>
      <c r="J6813" s="11">
        <v>22.692499999999999</v>
      </c>
      <c r="K6813" s="5">
        <f t="shared" si="106"/>
        <v>29.500250000000001</v>
      </c>
      <c r="L6813" s="5">
        <v>11.9275</v>
      </c>
      <c r="M6813" s="15">
        <v>11.919728605623273</v>
      </c>
      <c r="N6813" s="5">
        <v>33.57</v>
      </c>
      <c r="O6813" s="5">
        <v>18.5425</v>
      </c>
      <c r="P6813" s="5">
        <v>241.5</v>
      </c>
      <c r="Q6813" s="5">
        <v>2.5575000000000001</v>
      </c>
      <c r="R6813" s="25"/>
      <c r="S6813" s="14"/>
      <c r="T6813" s="14"/>
    </row>
    <row r="6814" spans="1:20">
      <c r="A6814" s="2">
        <v>10</v>
      </c>
      <c r="B6814" s="2">
        <v>10</v>
      </c>
      <c r="C6814" s="16">
        <v>39731</v>
      </c>
      <c r="D6814" s="8">
        <v>0.625</v>
      </c>
      <c r="E6814" s="9">
        <v>0.13443779989875024</v>
      </c>
      <c r="F6814" s="5">
        <v>44.09453481540254</v>
      </c>
      <c r="G6814" s="5">
        <v>76.840421402349875</v>
      </c>
      <c r="H6814" s="5">
        <v>32.745886586947336</v>
      </c>
      <c r="I6814" s="10">
        <v>2.0269736703484988</v>
      </c>
      <c r="J6814" s="11">
        <v>24.517500000000002</v>
      </c>
      <c r="K6814" s="5">
        <f t="shared" si="106"/>
        <v>31.872750000000003</v>
      </c>
      <c r="L6814" s="5">
        <v>14.967499999999998</v>
      </c>
      <c r="M6814" s="15">
        <v>10.877904352615023</v>
      </c>
      <c r="N6814" s="5">
        <v>32.914999999999999</v>
      </c>
      <c r="O6814" s="5">
        <v>18.22</v>
      </c>
      <c r="P6814" s="5">
        <v>245.77499999999998</v>
      </c>
      <c r="Q6814" s="5">
        <v>2.2874999999999996</v>
      </c>
      <c r="R6814" s="25"/>
      <c r="S6814" s="14"/>
      <c r="T6814" s="14"/>
    </row>
    <row r="6815" spans="1:20">
      <c r="A6815" s="2">
        <v>10</v>
      </c>
      <c r="B6815" s="2">
        <v>10</v>
      </c>
      <c r="C6815" s="16">
        <v>39731</v>
      </c>
      <c r="D6815" s="8">
        <v>0.66666666666669983</v>
      </c>
      <c r="E6815" s="9">
        <v>0.17293206703000033</v>
      </c>
      <c r="F6815" s="5">
        <v>42.809649681421192</v>
      </c>
      <c r="G6815" s="5">
        <v>78.090636255049176</v>
      </c>
      <c r="H6815" s="5">
        <v>35.280986573627985</v>
      </c>
      <c r="I6815" s="10">
        <v>2.0154890599354989</v>
      </c>
      <c r="J6815" s="11">
        <v>24.42</v>
      </c>
      <c r="K6815" s="5">
        <f t="shared" si="106"/>
        <v>31.746000000000002</v>
      </c>
      <c r="L6815" s="5">
        <v>14.842500000000001</v>
      </c>
      <c r="M6815" s="15">
        <v>9.6947899148087711</v>
      </c>
      <c r="N6815" s="5">
        <v>33.825000000000003</v>
      </c>
      <c r="O6815" s="5">
        <v>17.740000000000002</v>
      </c>
      <c r="P6815" s="5">
        <v>248.5</v>
      </c>
      <c r="Q6815" s="5">
        <v>2.0175000000000001</v>
      </c>
      <c r="R6815" s="25"/>
      <c r="S6815" s="14"/>
      <c r="T6815" s="14"/>
    </row>
    <row r="6816" spans="1:20">
      <c r="A6816" s="2">
        <v>10</v>
      </c>
      <c r="B6816" s="2">
        <v>10</v>
      </c>
      <c r="C6816" s="16">
        <v>39731</v>
      </c>
      <c r="D6816" s="8">
        <v>0.70833333333330017</v>
      </c>
      <c r="E6816" s="9">
        <v>0.16464494398225032</v>
      </c>
      <c r="F6816" s="5">
        <v>44.947482543426368</v>
      </c>
      <c r="G6816" s="5">
        <v>81.621368139720516</v>
      </c>
      <c r="H6816" s="5">
        <v>36.673885596294149</v>
      </c>
      <c r="I6816" s="10">
        <v>2.0088279657789991</v>
      </c>
      <c r="J6816" s="11">
        <v>24.212499999999999</v>
      </c>
      <c r="K6816" s="5">
        <f t="shared" si="106"/>
        <v>31.47625</v>
      </c>
      <c r="L6816" s="5">
        <v>12.6</v>
      </c>
      <c r="M6816" s="15">
        <v>9.0931379519370203</v>
      </c>
      <c r="N6816" s="5">
        <v>42.074999999999996</v>
      </c>
      <c r="O6816" s="5">
        <v>16.059999999999999</v>
      </c>
      <c r="P6816" s="5">
        <v>246.95</v>
      </c>
      <c r="Q6816" s="5">
        <v>1.4950000000000001</v>
      </c>
      <c r="R6816" s="25"/>
      <c r="S6816" s="14"/>
      <c r="T6816" s="14"/>
    </row>
    <row r="6817" spans="1:20">
      <c r="A6817" s="2">
        <v>10</v>
      </c>
      <c r="B6817" s="2">
        <v>10</v>
      </c>
      <c r="C6817" s="16">
        <v>39731</v>
      </c>
      <c r="D6817" s="8">
        <v>0.75</v>
      </c>
      <c r="E6817" s="9">
        <v>0.23375815842800046</v>
      </c>
      <c r="F6817" s="5">
        <v>58.434046721973594</v>
      </c>
      <c r="G6817" s="5">
        <v>98.028658747776518</v>
      </c>
      <c r="H6817" s="5">
        <v>39.594612025802924</v>
      </c>
      <c r="I6817" s="10">
        <v>2.0408049530917487</v>
      </c>
      <c r="J6817" s="11">
        <v>27.282500000000002</v>
      </c>
      <c r="K6817" s="5">
        <f t="shared" si="106"/>
        <v>35.467250000000007</v>
      </c>
      <c r="L6817" s="5">
        <v>15.047499999999999</v>
      </c>
      <c r="M6817" s="15">
        <v>6.9823681058850164</v>
      </c>
      <c r="N6817" s="5">
        <v>59.497500000000002</v>
      </c>
      <c r="O6817" s="5">
        <v>14.16</v>
      </c>
      <c r="P6817" s="5">
        <v>215.55</v>
      </c>
      <c r="Q6817" s="5">
        <v>0.88500000000000001</v>
      </c>
      <c r="R6817" s="25"/>
      <c r="S6817" s="14"/>
      <c r="T6817" s="14"/>
    </row>
    <row r="6818" spans="1:20">
      <c r="A6818" s="2">
        <v>10</v>
      </c>
      <c r="B6818" s="2">
        <v>10</v>
      </c>
      <c r="C6818" s="16">
        <v>39731</v>
      </c>
      <c r="D6818" s="8">
        <v>0.79166666666669983</v>
      </c>
      <c r="E6818" s="9">
        <v>0.20231558547850043</v>
      </c>
      <c r="F6818" s="5">
        <v>54.735805387164653</v>
      </c>
      <c r="G6818" s="5">
        <v>93.412785992531767</v>
      </c>
      <c r="H6818" s="5">
        <v>38.676980605367113</v>
      </c>
      <c r="I6818" s="10">
        <v>2.0365599682322486</v>
      </c>
      <c r="J6818" s="11">
        <v>23.375</v>
      </c>
      <c r="K6818" s="5">
        <f t="shared" si="106"/>
        <v>30.387499999999999</v>
      </c>
      <c r="L6818" s="5">
        <v>14.467499999999999</v>
      </c>
      <c r="M6818" s="15">
        <v>7.0697111039662666</v>
      </c>
      <c r="N6818" s="5">
        <v>72.222499999999997</v>
      </c>
      <c r="O6818" s="5">
        <v>13.157500000000001</v>
      </c>
      <c r="P6818" s="5">
        <v>217.97499999999999</v>
      </c>
      <c r="Q6818" s="5">
        <v>0.99</v>
      </c>
      <c r="R6818" s="25"/>
      <c r="S6818" s="14"/>
      <c r="T6818" s="14"/>
    </row>
    <row r="6819" spans="1:20">
      <c r="A6819" s="2">
        <v>10</v>
      </c>
      <c r="B6819" s="2">
        <v>10</v>
      </c>
      <c r="C6819" s="16">
        <v>39731</v>
      </c>
      <c r="D6819" s="8">
        <v>0.83333333333330017</v>
      </c>
      <c r="E6819" s="9">
        <v>0.20572364779350047</v>
      </c>
      <c r="F6819" s="5">
        <v>58.141290290874672</v>
      </c>
      <c r="G6819" s="5">
        <v>93.070268499273027</v>
      </c>
      <c r="H6819" s="5">
        <v>34.928978208398362</v>
      </c>
      <c r="I6819" s="10">
        <v>2.0419804648412487</v>
      </c>
      <c r="J6819" s="11">
        <v>21.272500000000001</v>
      </c>
      <c r="K6819" s="5">
        <f t="shared" si="106"/>
        <v>27.654250000000001</v>
      </c>
      <c r="L6819" s="5">
        <v>13.425000000000001</v>
      </c>
      <c r="M6819" s="15">
        <v>7.3820151858805172</v>
      </c>
      <c r="N6819" s="5">
        <v>77.734999999999999</v>
      </c>
      <c r="O6819" s="5">
        <v>12.715</v>
      </c>
      <c r="P6819" s="5">
        <v>250.05</v>
      </c>
      <c r="Q6819" s="5">
        <v>0.98750000000000004</v>
      </c>
      <c r="R6819" s="25"/>
      <c r="S6819" s="14"/>
      <c r="T6819" s="14"/>
    </row>
    <row r="6820" spans="1:20">
      <c r="A6820" s="2">
        <v>10</v>
      </c>
      <c r="B6820" s="2">
        <v>10</v>
      </c>
      <c r="C6820" s="16">
        <v>39731</v>
      </c>
      <c r="D6820" s="8">
        <v>0.875</v>
      </c>
      <c r="E6820" s="9">
        <v>0.19711332910225043</v>
      </c>
      <c r="F6820" s="5">
        <v>48.73075947569081</v>
      </c>
      <c r="G6820" s="5">
        <v>81.93542493211217</v>
      </c>
      <c r="H6820" s="5">
        <v>33.20466545642136</v>
      </c>
      <c r="I6820" s="10">
        <v>2.0594888178987487</v>
      </c>
      <c r="J6820" s="11">
        <v>23.48</v>
      </c>
      <c r="K6820" s="5">
        <f t="shared" si="106"/>
        <v>30.524000000000001</v>
      </c>
      <c r="L6820" s="5">
        <v>15.467499999999999</v>
      </c>
      <c r="M6820" s="15">
        <v>7.4016492325605192</v>
      </c>
      <c r="N6820" s="5">
        <v>81.905000000000001</v>
      </c>
      <c r="O6820" s="5">
        <v>12.212500000000002</v>
      </c>
      <c r="P6820" s="5">
        <v>256.14999999999998</v>
      </c>
      <c r="Q6820" s="5">
        <v>0.82499999999999996</v>
      </c>
      <c r="R6820" s="25"/>
      <c r="S6820" s="14"/>
      <c r="T6820" s="14"/>
    </row>
    <row r="6821" spans="1:20">
      <c r="A6821" s="2">
        <v>10</v>
      </c>
      <c r="B6821" s="2">
        <v>10</v>
      </c>
      <c r="C6821" s="16">
        <v>39731</v>
      </c>
      <c r="D6821" s="8">
        <v>0.91666666666669983</v>
      </c>
      <c r="E6821" s="9">
        <v>0.11057474929925025</v>
      </c>
      <c r="F6821" s="5">
        <v>22.158449350201582</v>
      </c>
      <c r="G6821" s="5">
        <v>50.930440263600183</v>
      </c>
      <c r="H6821" s="5">
        <v>28.771990913398604</v>
      </c>
      <c r="I6821" s="10">
        <v>2.0673365627967488</v>
      </c>
      <c r="J6821" s="11">
        <v>19.827500000000001</v>
      </c>
      <c r="K6821" s="5">
        <f t="shared" si="106"/>
        <v>25.775750000000002</v>
      </c>
      <c r="L6821" s="5">
        <v>12.907500000000001</v>
      </c>
      <c r="M6821" s="15">
        <v>8.6216786174977731</v>
      </c>
      <c r="N6821" s="5">
        <v>85.627499999999998</v>
      </c>
      <c r="O6821" s="5">
        <v>11.797499999999999</v>
      </c>
      <c r="P6821" s="5">
        <v>259.125</v>
      </c>
      <c r="Q6821" s="5">
        <v>0.67499999999999993</v>
      </c>
      <c r="R6821" s="25"/>
      <c r="S6821" s="14"/>
      <c r="T6821" s="14"/>
    </row>
    <row r="6822" spans="1:20">
      <c r="A6822" s="2">
        <v>10</v>
      </c>
      <c r="B6822" s="2">
        <v>10</v>
      </c>
      <c r="C6822" s="16">
        <v>39731</v>
      </c>
      <c r="D6822" s="8">
        <v>0.95833333333330017</v>
      </c>
      <c r="E6822" s="9">
        <v>8.8594675831250219E-2</v>
      </c>
      <c r="F6822" s="5">
        <v>17.445841571229991</v>
      </c>
      <c r="G6822" s="5">
        <v>40.14288565252042</v>
      </c>
      <c r="H6822" s="5">
        <v>22.697044081290425</v>
      </c>
      <c r="I6822" s="10">
        <v>2.2759518172427486</v>
      </c>
      <c r="J6822" s="11">
        <v>17.04</v>
      </c>
      <c r="K6822" s="5">
        <f t="shared" si="106"/>
        <v>22.152000000000001</v>
      </c>
      <c r="L6822" s="5">
        <v>11.994999999999999</v>
      </c>
      <c r="M6822" s="15">
        <v>6.3500845190332678</v>
      </c>
      <c r="N6822" s="5">
        <v>87.497499999999988</v>
      </c>
      <c r="O6822" s="5">
        <v>10.860000000000001</v>
      </c>
      <c r="P6822" s="5">
        <v>258.17500000000001</v>
      </c>
      <c r="Q6822" s="5">
        <v>0.35749999999999998</v>
      </c>
      <c r="R6822" s="25"/>
      <c r="S6822" s="14"/>
      <c r="T6822" s="14"/>
    </row>
    <row r="6823" spans="1:20">
      <c r="A6823" s="2">
        <v>11</v>
      </c>
      <c r="B6823" s="2">
        <v>10</v>
      </c>
      <c r="C6823" s="16">
        <v>39732</v>
      </c>
      <c r="D6823" s="8">
        <v>0</v>
      </c>
      <c r="E6823" s="9">
        <v>7.4607419724000187E-2</v>
      </c>
      <c r="F6823" s="5">
        <v>19.796475218066895</v>
      </c>
      <c r="G6823" s="5">
        <v>38.63070526542112</v>
      </c>
      <c r="H6823" s="5">
        <v>18.834230047354229</v>
      </c>
      <c r="I6823" s="10">
        <v>2.7265894479057482</v>
      </c>
      <c r="J6823" s="11">
        <v>14.925000000000001</v>
      </c>
      <c r="K6823" s="5">
        <f t="shared" si="106"/>
        <v>19.4025</v>
      </c>
      <c r="L6823" s="5">
        <v>11.115</v>
      </c>
      <c r="M6823" s="15">
        <v>6.8494706486492696</v>
      </c>
      <c r="N6823" s="5">
        <v>90.227499999999992</v>
      </c>
      <c r="O6823" s="5">
        <v>9.7875000000000014</v>
      </c>
      <c r="P6823" s="5">
        <v>252.64999999999998</v>
      </c>
      <c r="Q6823" s="5">
        <v>0.1575</v>
      </c>
      <c r="R6823" s="25"/>
      <c r="S6823" s="14"/>
      <c r="T6823" s="14"/>
    </row>
    <row r="6824" spans="1:20">
      <c r="A6824" s="2">
        <v>11</v>
      </c>
      <c r="B6824" s="2">
        <v>10</v>
      </c>
      <c r="C6824" s="16">
        <v>39732</v>
      </c>
      <c r="D6824" s="8">
        <v>4.1666666666699825E-2</v>
      </c>
      <c r="E6824" s="9">
        <v>2.8591079048000068E-2</v>
      </c>
      <c r="F6824" s="5">
        <v>13.81633122468376</v>
      </c>
      <c r="G6824" s="5">
        <v>29.321586155228086</v>
      </c>
      <c r="H6824" s="5">
        <v>15.505254930544327</v>
      </c>
      <c r="I6824" s="10">
        <v>3.5792602194632472</v>
      </c>
      <c r="J6824" s="11">
        <v>14.15</v>
      </c>
      <c r="K6824" s="5">
        <f t="shared" si="106"/>
        <v>18.395</v>
      </c>
      <c r="L6824" s="5">
        <v>11.5175</v>
      </c>
      <c r="M6824" s="15">
        <v>8.063397774484022</v>
      </c>
      <c r="N6824" s="5">
        <v>92.15</v>
      </c>
      <c r="O6824" s="5">
        <v>9.3650000000000002</v>
      </c>
      <c r="P6824" s="5">
        <v>250.35</v>
      </c>
      <c r="Q6824" s="5">
        <v>0.31999999999999995</v>
      </c>
      <c r="R6824" s="25"/>
      <c r="S6824" s="14"/>
      <c r="T6824" s="14"/>
    </row>
    <row r="6825" spans="1:20">
      <c r="A6825" s="2">
        <v>11</v>
      </c>
      <c r="B6825" s="2">
        <v>10</v>
      </c>
      <c r="C6825" s="16">
        <v>39732</v>
      </c>
      <c r="D6825" s="8">
        <v>8.3333333333300175E-2</v>
      </c>
      <c r="E6825" s="9">
        <v>7.5517882847000201E-2</v>
      </c>
      <c r="F6825" s="5">
        <v>16.179643923563575</v>
      </c>
      <c r="G6825" s="5">
        <v>35.383212531921814</v>
      </c>
      <c r="H6825" s="5">
        <v>19.203568608358243</v>
      </c>
      <c r="I6825" s="10">
        <v>2.5393460285872482</v>
      </c>
      <c r="J6825" s="11">
        <v>14.020000000000001</v>
      </c>
      <c r="K6825" s="5">
        <f t="shared" si="106"/>
        <v>18.226000000000003</v>
      </c>
      <c r="L6825" s="5">
        <v>10.44</v>
      </c>
      <c r="M6825" s="15">
        <v>7.4759382151045219</v>
      </c>
      <c r="N6825" s="5">
        <v>93.324999999999989</v>
      </c>
      <c r="O6825" s="5">
        <v>9.4625000000000004</v>
      </c>
      <c r="P6825" s="5">
        <v>188.1</v>
      </c>
      <c r="Q6825" s="5">
        <v>0.46249999999999997</v>
      </c>
      <c r="R6825" s="25"/>
      <c r="S6825" s="14"/>
      <c r="T6825" s="14"/>
    </row>
    <row r="6826" spans="1:20">
      <c r="A6826" s="2">
        <v>11</v>
      </c>
      <c r="B6826" s="2">
        <v>10</v>
      </c>
      <c r="C6826" s="16">
        <v>39732</v>
      </c>
      <c r="D6826" s="8">
        <v>0.125</v>
      </c>
      <c r="E6826" s="9">
        <v>4.3106806262250108E-2</v>
      </c>
      <c r="F6826" s="5">
        <v>30.104965785814848</v>
      </c>
      <c r="G6826" s="5">
        <v>51.702397410906507</v>
      </c>
      <c r="H6826" s="5">
        <v>21.597431625091659</v>
      </c>
      <c r="I6826" s="10">
        <v>2.2083305266074986</v>
      </c>
      <c r="J6826" s="11">
        <v>15.010000000000002</v>
      </c>
      <c r="K6826" s="5">
        <f t="shared" si="106"/>
        <v>19.513000000000002</v>
      </c>
      <c r="L6826" s="5">
        <v>11.462499999999999</v>
      </c>
      <c r="M6826" s="15">
        <v>6.7133727547035198</v>
      </c>
      <c r="N6826" s="5">
        <v>93.55</v>
      </c>
      <c r="O6826" s="5">
        <v>9.7850000000000001</v>
      </c>
      <c r="P6826" s="5">
        <v>244.87499999999997</v>
      </c>
      <c r="Q6826" s="5">
        <v>0.40249999999999997</v>
      </c>
      <c r="R6826" s="25"/>
      <c r="S6826" s="14"/>
      <c r="T6826" s="14"/>
    </row>
    <row r="6827" spans="1:20">
      <c r="A6827" s="2">
        <v>11</v>
      </c>
      <c r="B6827" s="2">
        <v>10</v>
      </c>
      <c r="C6827" s="16">
        <v>39732</v>
      </c>
      <c r="D6827" s="8">
        <v>0.16666666666669983</v>
      </c>
      <c r="E6827" s="9">
        <v>5.2539004351500142E-2</v>
      </c>
      <c r="F6827" s="5">
        <v>24.170660687592541</v>
      </c>
      <c r="G6827" s="5">
        <v>42.416953728755416</v>
      </c>
      <c r="H6827" s="5">
        <v>18.246293041162879</v>
      </c>
      <c r="I6827" s="10">
        <v>3.6452548922324977</v>
      </c>
      <c r="J6827" s="11">
        <v>13.43</v>
      </c>
      <c r="K6827" s="5">
        <f t="shared" si="106"/>
        <v>17.459</v>
      </c>
      <c r="L6827" s="5">
        <v>10.9975</v>
      </c>
      <c r="M6827" s="15">
        <v>6.5200847705825193</v>
      </c>
      <c r="N6827" s="5">
        <v>92.75</v>
      </c>
      <c r="O6827" s="5">
        <v>9.0150000000000006</v>
      </c>
      <c r="P6827" s="5">
        <v>266.60000000000002</v>
      </c>
      <c r="Q6827" s="5">
        <v>0.40250000000000002</v>
      </c>
      <c r="R6827" s="25"/>
      <c r="S6827" s="14"/>
      <c r="T6827" s="14"/>
    </row>
    <row r="6828" spans="1:20">
      <c r="A6828" s="2">
        <v>11</v>
      </c>
      <c r="B6828" s="2">
        <v>10</v>
      </c>
      <c r="C6828" s="16">
        <v>39732</v>
      </c>
      <c r="D6828" s="8">
        <v>0.20833333333330017</v>
      </c>
      <c r="E6828" s="9">
        <v>7.2020522654250213E-2</v>
      </c>
      <c r="F6828" s="5">
        <v>58.989772047699446</v>
      </c>
      <c r="G6828" s="5">
        <v>83.24402779904932</v>
      </c>
      <c r="H6828" s="5">
        <v>24.254255751349866</v>
      </c>
      <c r="I6828" s="10">
        <v>2.4543034082694986</v>
      </c>
      <c r="J6828" s="11">
        <v>18.4375</v>
      </c>
      <c r="K6828" s="5">
        <f t="shared" si="106"/>
        <v>23.96875</v>
      </c>
      <c r="L6828" s="5">
        <v>14.232500000000002</v>
      </c>
      <c r="M6828" s="15">
        <v>7.0751086147617723</v>
      </c>
      <c r="N6828" s="5">
        <v>93.450000000000017</v>
      </c>
      <c r="O6828" s="5">
        <v>9.1875</v>
      </c>
      <c r="P6828" s="5">
        <v>257.52499999999998</v>
      </c>
      <c r="Q6828" s="5">
        <v>0.8274999999999999</v>
      </c>
      <c r="R6828" s="25"/>
      <c r="S6828" s="14"/>
      <c r="T6828" s="14"/>
    </row>
    <row r="6829" spans="1:20">
      <c r="A6829" s="2">
        <v>11</v>
      </c>
      <c r="B6829" s="2">
        <v>10</v>
      </c>
      <c r="C6829" s="16">
        <v>39732</v>
      </c>
      <c r="D6829" s="8">
        <v>0.25</v>
      </c>
      <c r="E6829" s="9">
        <v>0.14836010947875045</v>
      </c>
      <c r="F6829" s="5">
        <v>84.263133513215067</v>
      </c>
      <c r="G6829" s="5">
        <v>110.38250761868581</v>
      </c>
      <c r="H6829" s="5">
        <v>26.119374105470737</v>
      </c>
      <c r="I6829" s="10">
        <v>2.3532344352839982</v>
      </c>
      <c r="J6829" s="11">
        <v>22.432499999999997</v>
      </c>
      <c r="K6829" s="5">
        <f t="shared" si="106"/>
        <v>29.162249999999997</v>
      </c>
      <c r="L6829" s="5">
        <v>17.0425</v>
      </c>
      <c r="M6829" s="15">
        <v>5.138476671937517</v>
      </c>
      <c r="N6829" s="5">
        <v>92.675000000000011</v>
      </c>
      <c r="O6829" s="5">
        <v>8.1575000000000006</v>
      </c>
      <c r="P6829" s="5">
        <v>222.50000000000003</v>
      </c>
      <c r="Q6829" s="5">
        <v>0.7</v>
      </c>
      <c r="R6829" s="25"/>
      <c r="S6829" s="14"/>
      <c r="T6829" s="14"/>
    </row>
    <row r="6830" spans="1:20">
      <c r="A6830" s="2">
        <v>11</v>
      </c>
      <c r="B6830" s="2">
        <v>10</v>
      </c>
      <c r="C6830" s="16">
        <v>39732</v>
      </c>
      <c r="D6830" s="8">
        <v>0.29166666666669983</v>
      </c>
      <c r="E6830" s="9">
        <v>0.30682749998250092</v>
      </c>
      <c r="F6830" s="5">
        <v>84.034651929304601</v>
      </c>
      <c r="G6830" s="5">
        <v>113.93641770397252</v>
      </c>
      <c r="H6830" s="5">
        <v>29.901765774667933</v>
      </c>
      <c r="I6830" s="10">
        <v>2.8944538904437476</v>
      </c>
      <c r="J6830" s="11">
        <v>34.629999999999995</v>
      </c>
      <c r="K6830" s="5">
        <f t="shared" si="106"/>
        <v>45.018999999999998</v>
      </c>
      <c r="L6830" s="5">
        <v>24.127500000000001</v>
      </c>
      <c r="M6830" s="15">
        <v>4.6288265176670151</v>
      </c>
      <c r="N6830" s="5">
        <v>94.424999999999997</v>
      </c>
      <c r="O6830" s="5">
        <v>9.8925000000000001</v>
      </c>
      <c r="P6830" s="5">
        <v>245.75</v>
      </c>
      <c r="Q6830" s="5">
        <v>0.84</v>
      </c>
      <c r="R6830" s="25"/>
      <c r="S6830" s="14"/>
      <c r="T6830" s="14"/>
    </row>
    <row r="6831" spans="1:20">
      <c r="A6831" s="2">
        <v>11</v>
      </c>
      <c r="B6831" s="2">
        <v>10</v>
      </c>
      <c r="C6831" s="16">
        <v>39732</v>
      </c>
      <c r="D6831" s="8">
        <v>0.33333333333330017</v>
      </c>
      <c r="E6831" s="9">
        <v>0.31117550596350091</v>
      </c>
      <c r="F6831" s="5">
        <v>71.656682548174174</v>
      </c>
      <c r="G6831" s="5">
        <v>103.69723871490956</v>
      </c>
      <c r="H6831" s="5">
        <v>32.040556166735392</v>
      </c>
      <c r="I6831" s="10">
        <v>2.1702807308397483</v>
      </c>
      <c r="J6831" s="11">
        <v>28.7425</v>
      </c>
      <c r="K6831" s="5">
        <f t="shared" si="106"/>
        <v>37.365250000000003</v>
      </c>
      <c r="L6831" s="5">
        <v>24.034999999999997</v>
      </c>
      <c r="M6831" s="15">
        <v>6.2902893626372709</v>
      </c>
      <c r="N6831" s="5">
        <v>95.25</v>
      </c>
      <c r="O6831" s="5">
        <v>11.637500000000001</v>
      </c>
      <c r="P6831" s="5">
        <v>252.9</v>
      </c>
      <c r="Q6831" s="5">
        <v>1.1124999999999998</v>
      </c>
      <c r="R6831" s="25"/>
      <c r="S6831" s="14"/>
      <c r="T6831" s="14"/>
    </row>
    <row r="6832" spans="1:20">
      <c r="A6832" s="2">
        <v>11</v>
      </c>
      <c r="B6832" s="2">
        <v>10</v>
      </c>
      <c r="C6832" s="16">
        <v>39732</v>
      </c>
      <c r="D6832" s="8">
        <v>0.375</v>
      </c>
      <c r="E6832" s="9">
        <v>0.27991027466025087</v>
      </c>
      <c r="F6832" s="5">
        <v>57.884636241034833</v>
      </c>
      <c r="G6832" s="5">
        <v>91.457015429427003</v>
      </c>
      <c r="H6832" s="5">
        <v>33.572379188392169</v>
      </c>
      <c r="I6832" s="10">
        <v>2.0932865236362481</v>
      </c>
      <c r="J6832" s="11">
        <v>24.97</v>
      </c>
      <c r="K6832" s="5">
        <f t="shared" si="106"/>
        <v>32.460999999999999</v>
      </c>
      <c r="L6832" s="5">
        <v>22.400000000000002</v>
      </c>
      <c r="M6832" s="15">
        <v>9.3306140088552816</v>
      </c>
      <c r="N6832" s="5">
        <v>89.825000000000003</v>
      </c>
      <c r="O6832" s="5">
        <v>14.357500000000002</v>
      </c>
      <c r="P6832" s="5">
        <v>231.64999999999998</v>
      </c>
      <c r="Q6832" s="5">
        <v>1.1499999999999999</v>
      </c>
      <c r="R6832" s="25"/>
      <c r="S6832" s="14"/>
      <c r="T6832" s="14"/>
    </row>
    <row r="6833" spans="1:20">
      <c r="A6833" s="2">
        <v>11</v>
      </c>
      <c r="B6833" s="2">
        <v>10</v>
      </c>
      <c r="C6833" s="16">
        <v>39732</v>
      </c>
      <c r="D6833" s="8">
        <v>0.41666666666669983</v>
      </c>
      <c r="E6833" s="9">
        <v>0.28223074047375096</v>
      </c>
      <c r="F6833" s="5">
        <v>47.841965926364445</v>
      </c>
      <c r="G6833" s="5">
        <v>83.642521742993395</v>
      </c>
      <c r="H6833" s="5">
        <v>35.80055581662895</v>
      </c>
      <c r="I6833" s="10">
        <v>2.0550680688812482</v>
      </c>
      <c r="J6833" s="11">
        <v>21.927499999999998</v>
      </c>
      <c r="K6833" s="5">
        <f t="shared" si="106"/>
        <v>28.505749999999999</v>
      </c>
      <c r="L6833" s="5">
        <v>20.052500000000002</v>
      </c>
      <c r="M6833" s="15">
        <v>9.2845167786397838</v>
      </c>
      <c r="N6833" s="5">
        <v>60.147499999999994</v>
      </c>
      <c r="O6833" s="5">
        <v>16.837499999999999</v>
      </c>
      <c r="P6833" s="5">
        <v>249.07499999999999</v>
      </c>
      <c r="Q6833" s="5">
        <v>1.5674999999999999</v>
      </c>
      <c r="R6833" s="25"/>
      <c r="S6833" s="14"/>
      <c r="T6833" s="14"/>
    </row>
    <row r="6834" spans="1:20">
      <c r="A6834" s="2">
        <v>11</v>
      </c>
      <c r="B6834" s="2">
        <v>10</v>
      </c>
      <c r="C6834" s="16">
        <v>39732</v>
      </c>
      <c r="D6834" s="8">
        <v>0.45833333333330017</v>
      </c>
      <c r="E6834" s="9">
        <v>0.39612097027375126</v>
      </c>
      <c r="F6834" s="5">
        <v>45.7342721743141</v>
      </c>
      <c r="G6834" s="5">
        <v>81.939258276280128</v>
      </c>
      <c r="H6834" s="5">
        <v>36.204986101966036</v>
      </c>
      <c r="I6834" s="10">
        <v>2.0386692638549984</v>
      </c>
      <c r="J6834" s="11">
        <v>19.3125</v>
      </c>
      <c r="K6834" s="5">
        <f t="shared" si="106"/>
        <v>25.106249999999999</v>
      </c>
      <c r="L6834" s="5">
        <v>18.1875</v>
      </c>
      <c r="M6834" s="15">
        <v>9.5408628954727828</v>
      </c>
      <c r="N6834" s="5">
        <v>43.872500000000002</v>
      </c>
      <c r="O6834" s="5">
        <v>18.164999999999999</v>
      </c>
      <c r="P6834" s="5">
        <v>252.92500000000001</v>
      </c>
      <c r="Q6834" s="5">
        <v>2.1124999999999998</v>
      </c>
      <c r="R6834" s="25"/>
      <c r="S6834" s="14"/>
      <c r="T6834" s="14"/>
    </row>
    <row r="6835" spans="1:20">
      <c r="A6835" s="2">
        <v>11</v>
      </c>
      <c r="B6835" s="2">
        <v>10</v>
      </c>
      <c r="C6835" s="16">
        <v>39732</v>
      </c>
      <c r="D6835" s="8">
        <v>0.5</v>
      </c>
      <c r="E6835" s="9">
        <v>0.48647429834075162</v>
      </c>
      <c r="F6835" s="5">
        <v>41.126833554058571</v>
      </c>
      <c r="G6835" s="5">
        <v>77.127330382853529</v>
      </c>
      <c r="H6835" s="5">
        <v>36.000496828794958</v>
      </c>
      <c r="I6835" s="10">
        <v>2.0392542349817484</v>
      </c>
      <c r="J6835" s="11">
        <v>20.482500000000002</v>
      </c>
      <c r="K6835" s="5">
        <f t="shared" si="106"/>
        <v>26.627250000000004</v>
      </c>
      <c r="L6835" s="5">
        <v>19.5975</v>
      </c>
      <c r="M6835" s="15">
        <v>10.449790683459039</v>
      </c>
      <c r="N6835" s="5">
        <v>36.800000000000004</v>
      </c>
      <c r="O6835" s="5">
        <v>19.322499999999998</v>
      </c>
      <c r="P6835" s="5">
        <v>251.04999999999998</v>
      </c>
      <c r="Q6835" s="5">
        <v>1.9700000000000002</v>
      </c>
      <c r="R6835" s="25"/>
      <c r="S6835" s="14"/>
      <c r="T6835" s="14"/>
    </row>
    <row r="6836" spans="1:20">
      <c r="A6836" s="2">
        <v>11</v>
      </c>
      <c r="B6836" s="2">
        <v>10</v>
      </c>
      <c r="C6836" s="16">
        <v>39732</v>
      </c>
      <c r="D6836" s="8">
        <v>0.54166666666669983</v>
      </c>
      <c r="E6836" s="9">
        <v>0.61258677819625207</v>
      </c>
      <c r="F6836" s="5">
        <v>40.517988476976477</v>
      </c>
      <c r="G6836" s="5">
        <v>77.917085822154235</v>
      </c>
      <c r="H6836" s="5">
        <v>37.399097345177758</v>
      </c>
      <c r="I6836" s="10">
        <v>2.0519825834702483</v>
      </c>
      <c r="J6836" s="11">
        <v>21.535</v>
      </c>
      <c r="K6836" s="5">
        <f t="shared" si="106"/>
        <v>27.9955</v>
      </c>
      <c r="L6836" s="5">
        <v>13.3025</v>
      </c>
      <c r="M6836" s="15">
        <v>10.111191607260038</v>
      </c>
      <c r="N6836" s="5">
        <v>34.052500000000002</v>
      </c>
      <c r="O6836" s="5">
        <v>19.77</v>
      </c>
      <c r="P6836" s="5">
        <v>252.52499999999998</v>
      </c>
      <c r="Q6836" s="5">
        <v>2.1475</v>
      </c>
      <c r="R6836" s="25"/>
      <c r="S6836" s="14"/>
      <c r="T6836" s="14"/>
    </row>
    <row r="6837" spans="1:20">
      <c r="A6837" s="2">
        <v>11</v>
      </c>
      <c r="B6837" s="2">
        <v>10</v>
      </c>
      <c r="C6837" s="16">
        <v>39732</v>
      </c>
      <c r="D6837" s="8">
        <v>0.58333333333330017</v>
      </c>
      <c r="E6837" s="9">
        <v>0.67987320530950235</v>
      </c>
      <c r="F6837" s="5">
        <v>41.16471911875518</v>
      </c>
      <c r="G6837" s="5">
        <v>79.113343726266152</v>
      </c>
      <c r="H6837" s="5">
        <v>37.948624607510972</v>
      </c>
      <c r="I6837" s="10">
        <v>2.0744312381534984</v>
      </c>
      <c r="J6837" s="11">
        <v>23.07</v>
      </c>
      <c r="K6837" s="5">
        <f t="shared" si="106"/>
        <v>29.991</v>
      </c>
      <c r="L6837" s="5">
        <v>16.627500000000001</v>
      </c>
      <c r="M6837" s="15">
        <v>9.8163902126302869</v>
      </c>
      <c r="N6837" s="5">
        <v>34.372499999999995</v>
      </c>
      <c r="O6837" s="5">
        <v>19.594999999999999</v>
      </c>
      <c r="P6837" s="5">
        <v>249.39999999999998</v>
      </c>
      <c r="Q6837" s="5">
        <v>1.8449999999999998</v>
      </c>
      <c r="R6837" s="25"/>
      <c r="S6837" s="14"/>
      <c r="T6837" s="14"/>
    </row>
    <row r="6838" spans="1:20">
      <c r="A6838" s="2">
        <v>11</v>
      </c>
      <c r="B6838" s="2">
        <v>10</v>
      </c>
      <c r="C6838" s="16">
        <v>39732</v>
      </c>
      <c r="D6838" s="8">
        <v>0.625</v>
      </c>
      <c r="E6838" s="9">
        <v>0.35495051595550126</v>
      </c>
      <c r="F6838" s="5">
        <v>31.003454916143792</v>
      </c>
      <c r="G6838" s="5">
        <v>67.569326609063282</v>
      </c>
      <c r="H6838" s="5">
        <v>36.565871692919494</v>
      </c>
      <c r="I6838" s="10">
        <v>2.0628759647599981</v>
      </c>
      <c r="J6838" s="11">
        <v>27.564999999999998</v>
      </c>
      <c r="K6838" s="5">
        <f t="shared" si="106"/>
        <v>35.834499999999998</v>
      </c>
      <c r="L6838" s="5">
        <v>22.9</v>
      </c>
      <c r="M6838" s="15">
        <v>11.676162671808795</v>
      </c>
      <c r="N6838" s="5">
        <v>36.832499999999996</v>
      </c>
      <c r="O6838" s="5">
        <v>19.68</v>
      </c>
      <c r="P6838" s="5">
        <v>226.60000000000002</v>
      </c>
      <c r="Q6838" s="5">
        <v>1.2675000000000001</v>
      </c>
      <c r="R6838" s="25"/>
      <c r="S6838" s="14"/>
      <c r="T6838" s="14"/>
    </row>
    <row r="6839" spans="1:20">
      <c r="A6839" s="2">
        <v>11</v>
      </c>
      <c r="B6839" s="2">
        <v>10</v>
      </c>
      <c r="C6839" s="16">
        <v>39732</v>
      </c>
      <c r="D6839" s="8">
        <v>0.66666666666669983</v>
      </c>
      <c r="E6839" s="9">
        <v>0.38979797630400137</v>
      </c>
      <c r="F6839" s="5">
        <v>41.051659832915973</v>
      </c>
      <c r="G6839" s="5">
        <v>84.073912599804643</v>
      </c>
      <c r="H6839" s="5">
        <v>43.022252766888677</v>
      </c>
      <c r="I6839" s="10">
        <v>2.0804814359039985</v>
      </c>
      <c r="J6839" s="11">
        <v>31.26</v>
      </c>
      <c r="K6839" s="5">
        <f t="shared" si="106"/>
        <v>40.638000000000005</v>
      </c>
      <c r="L6839" s="5">
        <v>26.382499999999997</v>
      </c>
      <c r="M6839" s="15">
        <v>9.3899294450820374</v>
      </c>
      <c r="N6839" s="5">
        <v>42.295000000000002</v>
      </c>
      <c r="O6839" s="5">
        <v>19.247500000000002</v>
      </c>
      <c r="P6839" s="5">
        <v>248.9</v>
      </c>
      <c r="Q6839" s="5">
        <v>1.155</v>
      </c>
      <c r="R6839" s="25"/>
      <c r="S6839" s="14"/>
      <c r="T6839" s="14"/>
    </row>
    <row r="6840" spans="1:20">
      <c r="A6840" s="2">
        <v>11</v>
      </c>
      <c r="B6840" s="2">
        <v>10</v>
      </c>
      <c r="C6840" s="16">
        <v>39732</v>
      </c>
      <c r="D6840" s="8">
        <v>0.70833333333330017</v>
      </c>
      <c r="E6840" s="9">
        <v>0.36182416075000129</v>
      </c>
      <c r="F6840" s="5">
        <v>49.317089700563919</v>
      </c>
      <c r="G6840" s="5">
        <v>94.463052657175339</v>
      </c>
      <c r="H6840" s="5">
        <v>45.14596295661142</v>
      </c>
      <c r="I6840" s="10">
        <v>2.0713527146124981</v>
      </c>
      <c r="J6840" s="11">
        <v>29.905000000000001</v>
      </c>
      <c r="K6840" s="5">
        <f t="shared" si="106"/>
        <v>38.8765</v>
      </c>
      <c r="L6840" s="5">
        <v>22.46</v>
      </c>
      <c r="M6840" s="15">
        <v>7.6350171756302814</v>
      </c>
      <c r="N6840" s="5">
        <v>52.875</v>
      </c>
      <c r="O6840" s="5">
        <v>17.4725</v>
      </c>
      <c r="P6840" s="5">
        <v>241.67499999999998</v>
      </c>
      <c r="Q6840" s="5">
        <v>0.89499999999999991</v>
      </c>
      <c r="R6840" s="25"/>
      <c r="S6840" s="14"/>
      <c r="T6840" s="14"/>
    </row>
    <row r="6841" spans="1:20">
      <c r="A6841" s="2">
        <v>11</v>
      </c>
      <c r="B6841" s="2">
        <v>10</v>
      </c>
      <c r="C6841" s="16">
        <v>39732</v>
      </c>
      <c r="D6841" s="8">
        <v>0.75</v>
      </c>
      <c r="E6841" s="9">
        <v>0.35697496316950139</v>
      </c>
      <c r="F6841" s="5">
        <v>52.297783168256373</v>
      </c>
      <c r="G6841" s="5">
        <v>94.532624482545998</v>
      </c>
      <c r="H6841" s="5">
        <v>42.234841314289625</v>
      </c>
      <c r="I6841" s="10">
        <v>2.1108561565227482</v>
      </c>
      <c r="J6841" s="11">
        <v>31.577500000000001</v>
      </c>
      <c r="K6841" s="5">
        <f t="shared" si="106"/>
        <v>41.050750000000001</v>
      </c>
      <c r="L6841" s="5">
        <v>24.215</v>
      </c>
      <c r="M6841" s="15">
        <v>6.3079093056060263</v>
      </c>
      <c r="N6841" s="5">
        <v>70.602499999999992</v>
      </c>
      <c r="O6841" s="5">
        <v>15.7775</v>
      </c>
      <c r="P6841" s="5">
        <v>235.55</v>
      </c>
      <c r="Q6841" s="5">
        <v>0.76500000000000001</v>
      </c>
      <c r="R6841" s="25"/>
      <c r="S6841" s="14"/>
      <c r="T6841" s="14"/>
    </row>
    <row r="6842" spans="1:20">
      <c r="A6842" s="2">
        <v>11</v>
      </c>
      <c r="B6842" s="2">
        <v>10</v>
      </c>
      <c r="C6842" s="16">
        <v>39732</v>
      </c>
      <c r="D6842" s="8">
        <v>0.79166666666669983</v>
      </c>
      <c r="E6842" s="9">
        <v>0.36417275636450142</v>
      </c>
      <c r="F6842" s="5">
        <v>64.288336645433361</v>
      </c>
      <c r="G6842" s="5">
        <v>99.32695995544114</v>
      </c>
      <c r="H6842" s="5">
        <v>35.038623310007793</v>
      </c>
      <c r="I6842" s="10">
        <v>2.2039002127052476</v>
      </c>
      <c r="J6842" s="11">
        <v>27.5825</v>
      </c>
      <c r="K6842" s="5">
        <f t="shared" si="106"/>
        <v>35.857250000000001</v>
      </c>
      <c r="L6842" s="5">
        <v>22.4025</v>
      </c>
      <c r="M6842" s="15">
        <v>5.5875952848472741</v>
      </c>
      <c r="N6842" s="5">
        <v>83.697499999999991</v>
      </c>
      <c r="O6842" s="5">
        <v>13.940000000000001</v>
      </c>
      <c r="P6842" s="5">
        <v>243.37499999999997</v>
      </c>
      <c r="Q6842" s="5">
        <v>0.82</v>
      </c>
      <c r="R6842" s="25"/>
      <c r="S6842" s="14"/>
      <c r="T6842" s="14"/>
    </row>
    <row r="6843" spans="1:20">
      <c r="A6843" s="2">
        <v>11</v>
      </c>
      <c r="B6843" s="2">
        <v>10</v>
      </c>
      <c r="C6843" s="16">
        <v>39732</v>
      </c>
      <c r="D6843" s="8">
        <v>0.83333333333330017</v>
      </c>
      <c r="E6843" s="9">
        <v>0.28254598816175108</v>
      </c>
      <c r="F6843" s="5">
        <v>45.454154218785213</v>
      </c>
      <c r="G6843" s="5">
        <v>74.765320823888572</v>
      </c>
      <c r="H6843" s="5">
        <v>29.311166605103356</v>
      </c>
      <c r="I6843" s="10">
        <v>2.8542680496592467</v>
      </c>
      <c r="J6843" s="11">
        <v>25.3125</v>
      </c>
      <c r="K6843" s="5">
        <f t="shared" si="106"/>
        <v>32.90625</v>
      </c>
      <c r="L6843" s="5">
        <v>21.8</v>
      </c>
      <c r="M6843" s="15">
        <v>5.4401899241277727</v>
      </c>
      <c r="N6843" s="5">
        <v>87.517500000000013</v>
      </c>
      <c r="O6843" s="5">
        <v>12.129999999999999</v>
      </c>
      <c r="P6843" s="5">
        <v>234.52500000000001</v>
      </c>
      <c r="Q6843" s="5">
        <v>0.42499999999999999</v>
      </c>
      <c r="R6843" s="25"/>
      <c r="S6843" s="14"/>
      <c r="T6843" s="14"/>
    </row>
    <row r="6844" spans="1:20">
      <c r="A6844" s="2">
        <v>11</v>
      </c>
      <c r="B6844" s="2">
        <v>10</v>
      </c>
      <c r="C6844" s="16">
        <v>39732</v>
      </c>
      <c r="D6844" s="8">
        <v>0.875</v>
      </c>
      <c r="E6844" s="9">
        <v>0.34198667514475134</v>
      </c>
      <c r="F6844" s="5">
        <v>67.998690184764186</v>
      </c>
      <c r="G6844" s="5">
        <v>95.285228903469104</v>
      </c>
      <c r="H6844" s="5">
        <v>27.286538718704922</v>
      </c>
      <c r="I6844" s="10">
        <v>9.4077768789017409</v>
      </c>
      <c r="J6844" s="11">
        <v>28.18</v>
      </c>
      <c r="K6844" s="5">
        <f t="shared" si="106"/>
        <v>36.634</v>
      </c>
      <c r="L6844" s="5">
        <v>25.247499999999999</v>
      </c>
      <c r="M6844" s="15">
        <v>4.9427511974780218</v>
      </c>
      <c r="N6844" s="5">
        <v>90.8</v>
      </c>
      <c r="O6844" s="5">
        <v>11.739999999999998</v>
      </c>
      <c r="P6844" s="5">
        <v>252.47499999999999</v>
      </c>
      <c r="Q6844" s="5">
        <v>0.43999999999999995</v>
      </c>
      <c r="R6844" s="25"/>
      <c r="S6844" s="14"/>
      <c r="T6844" s="14"/>
    </row>
    <row r="6845" spans="1:20">
      <c r="A6845" s="2">
        <v>11</v>
      </c>
      <c r="B6845" s="2">
        <v>10</v>
      </c>
      <c r="C6845" s="16">
        <v>39732</v>
      </c>
      <c r="D6845" s="8">
        <v>0.91666666666669983</v>
      </c>
      <c r="E6845" s="9">
        <v>0.32876347687725133</v>
      </c>
      <c r="F6845" s="5">
        <v>58.995582884818077</v>
      </c>
      <c r="G6845" s="5">
        <v>82.629901300364139</v>
      </c>
      <c r="H6845" s="5">
        <v>23.634318415546065</v>
      </c>
      <c r="I6845" s="10">
        <v>3.8685640589202466</v>
      </c>
      <c r="J6845" s="11">
        <v>21.734999999999999</v>
      </c>
      <c r="K6845" s="5">
        <f t="shared" si="106"/>
        <v>28.255500000000001</v>
      </c>
      <c r="L6845" s="5">
        <v>20.782500000000002</v>
      </c>
      <c r="M6845" s="15">
        <v>6.3189110262227786</v>
      </c>
      <c r="N6845" s="5">
        <v>90.85</v>
      </c>
      <c r="O6845" s="5">
        <v>10.5275</v>
      </c>
      <c r="P6845" s="5">
        <v>208.59999999999997</v>
      </c>
      <c r="Q6845" s="5">
        <v>0.41750000000000004</v>
      </c>
      <c r="R6845" s="25"/>
      <c r="S6845" s="14"/>
      <c r="T6845" s="14"/>
    </row>
    <row r="6846" spans="1:20">
      <c r="A6846" s="2">
        <v>11</v>
      </c>
      <c r="B6846" s="2">
        <v>10</v>
      </c>
      <c r="C6846" s="16">
        <v>39732</v>
      </c>
      <c r="D6846" s="8">
        <v>0.95833333333330017</v>
      </c>
      <c r="E6846" s="9">
        <v>0.22562943860525089</v>
      </c>
      <c r="F6846" s="5">
        <v>28.938880356687413</v>
      </c>
      <c r="G6846" s="5">
        <v>48.424254287796103</v>
      </c>
      <c r="H6846" s="5">
        <v>19.48537393110869</v>
      </c>
      <c r="I6846" s="10">
        <v>2.6691276295344974</v>
      </c>
      <c r="J6846" s="11">
        <v>22.45</v>
      </c>
      <c r="K6846" s="5">
        <f t="shared" si="106"/>
        <v>29.184999999999999</v>
      </c>
      <c r="L6846" s="5">
        <v>21.86</v>
      </c>
      <c r="M6846" s="15">
        <v>4.4829506335415203</v>
      </c>
      <c r="N6846" s="5">
        <v>92.424999999999997</v>
      </c>
      <c r="O6846" s="5">
        <v>9.9450000000000003</v>
      </c>
      <c r="P6846" s="5">
        <v>247.67500000000001</v>
      </c>
      <c r="Q6846" s="5">
        <v>0.19749999999999998</v>
      </c>
      <c r="R6846" s="25"/>
      <c r="S6846" s="14"/>
      <c r="T6846" s="14"/>
    </row>
    <row r="6847" spans="1:20">
      <c r="A6847" s="2">
        <v>12</v>
      </c>
      <c r="B6847" s="2">
        <v>10</v>
      </c>
      <c r="C6847" s="16">
        <v>39733</v>
      </c>
      <c r="D6847" s="8">
        <v>0</v>
      </c>
      <c r="E6847" s="9">
        <v>0.22092755698400091</v>
      </c>
      <c r="F6847" s="5">
        <v>17.083091472696246</v>
      </c>
      <c r="G6847" s="5">
        <v>35.808552467382043</v>
      </c>
      <c r="H6847" s="5">
        <v>18.725460994685797</v>
      </c>
      <c r="I6847" s="10">
        <v>2.8623187407542474</v>
      </c>
      <c r="J6847" s="11">
        <v>15.379999999999999</v>
      </c>
      <c r="K6847" s="5">
        <f t="shared" si="106"/>
        <v>19.994</v>
      </c>
      <c r="L6847" s="5">
        <v>15.982500000000002</v>
      </c>
      <c r="M6847" s="15">
        <v>5.6820410303150268</v>
      </c>
      <c r="N6847" s="5">
        <v>93.625</v>
      </c>
      <c r="O6847" s="5">
        <v>9.94</v>
      </c>
      <c r="P6847" s="5">
        <v>273.92500000000001</v>
      </c>
      <c r="Q6847" s="5">
        <v>0.1875</v>
      </c>
      <c r="R6847" s="25"/>
      <c r="S6847" s="14"/>
      <c r="T6847" s="14"/>
    </row>
    <row r="6848" spans="1:20">
      <c r="A6848" s="2">
        <v>12</v>
      </c>
      <c r="B6848" s="2">
        <v>10</v>
      </c>
      <c r="C6848" s="16">
        <v>39733</v>
      </c>
      <c r="D6848" s="8">
        <v>4.1666666666699825E-2</v>
      </c>
      <c r="E6848" s="9">
        <v>0.15963508296350071</v>
      </c>
      <c r="F6848" s="5">
        <v>17.082038545368629</v>
      </c>
      <c r="G6848" s="5">
        <v>33.045663457387619</v>
      </c>
      <c r="H6848" s="5">
        <v>15.963624912018993</v>
      </c>
      <c r="I6848" s="10">
        <v>2.3270824676597477</v>
      </c>
      <c r="J6848" s="11">
        <v>13.3375</v>
      </c>
      <c r="K6848" s="5">
        <f t="shared" si="106"/>
        <v>17.338750000000001</v>
      </c>
      <c r="L6848" s="5">
        <v>14.102500000000001</v>
      </c>
      <c r="M6848" s="15">
        <v>6.0676595303285286</v>
      </c>
      <c r="N6848" s="5">
        <v>94.300000000000011</v>
      </c>
      <c r="O6848" s="5">
        <v>10.01</v>
      </c>
      <c r="P6848" s="5">
        <v>255.3</v>
      </c>
      <c r="Q6848" s="5">
        <v>0.16750000000000001</v>
      </c>
      <c r="R6848" s="25"/>
      <c r="S6848" s="14"/>
      <c r="T6848" s="14"/>
    </row>
    <row r="6849" spans="1:20">
      <c r="A6849" s="2">
        <v>12</v>
      </c>
      <c r="B6849" s="2">
        <v>10</v>
      </c>
      <c r="C6849" s="16">
        <v>39733</v>
      </c>
      <c r="D6849" s="8">
        <v>8.3333333333300175E-2</v>
      </c>
      <c r="E6849" s="9">
        <v>0.1376859480995006</v>
      </c>
      <c r="F6849" s="5">
        <v>15.170498124120156</v>
      </c>
      <c r="G6849" s="5">
        <v>30.866548062030962</v>
      </c>
      <c r="H6849" s="5">
        <v>15.696049937910807</v>
      </c>
      <c r="I6849" s="10">
        <v>9.3061027837989894</v>
      </c>
      <c r="J6849" s="11">
        <v>13.885000000000002</v>
      </c>
      <c r="K6849" s="5">
        <f t="shared" si="106"/>
        <v>18.050500000000003</v>
      </c>
      <c r="L6849" s="5">
        <v>14.07</v>
      </c>
      <c r="M6849" s="15">
        <v>5.9699839726830284</v>
      </c>
      <c r="N6849" s="5">
        <v>94.724999999999994</v>
      </c>
      <c r="O6849" s="5">
        <v>10.077500000000001</v>
      </c>
      <c r="P6849" s="5">
        <v>254.97500000000002</v>
      </c>
      <c r="Q6849" s="5">
        <v>0.13750000000000001</v>
      </c>
      <c r="R6849" s="25"/>
      <c r="S6849" s="14"/>
      <c r="T6849" s="14"/>
    </row>
    <row r="6850" spans="1:20">
      <c r="A6850" s="2">
        <v>12</v>
      </c>
      <c r="B6850" s="2">
        <v>10</v>
      </c>
      <c r="C6850" s="16">
        <v>39733</v>
      </c>
      <c r="D6850" s="8">
        <v>0.125</v>
      </c>
      <c r="E6850" s="9">
        <v>0.14461978360425062</v>
      </c>
      <c r="F6850" s="5">
        <v>9.9988443202333386</v>
      </c>
      <c r="G6850" s="5">
        <v>25.064059862400164</v>
      </c>
      <c r="H6850" s="5">
        <v>15.065215542166825</v>
      </c>
      <c r="I6850" s="10">
        <v>5.6245539689079935</v>
      </c>
      <c r="J6850" s="11">
        <v>16.227499999999999</v>
      </c>
      <c r="K6850" s="5">
        <f t="shared" si="106"/>
        <v>21.095749999999999</v>
      </c>
      <c r="L6850" s="5">
        <v>16.552500000000002</v>
      </c>
      <c r="M6850" s="15">
        <v>5.194212224935276</v>
      </c>
      <c r="N6850" s="5">
        <v>95</v>
      </c>
      <c r="O6850" s="5">
        <v>10.227499999999999</v>
      </c>
      <c r="P6850" s="5">
        <v>306.40000000000003</v>
      </c>
      <c r="Q6850" s="5">
        <v>0.155</v>
      </c>
      <c r="R6850" s="25"/>
      <c r="S6850" s="14"/>
      <c r="T6850" s="14"/>
    </row>
    <row r="6851" spans="1:20">
      <c r="A6851" s="2">
        <v>12</v>
      </c>
      <c r="B6851" s="2">
        <v>10</v>
      </c>
      <c r="C6851" s="16">
        <v>39733</v>
      </c>
      <c r="D6851" s="8">
        <v>0.16666666666669983</v>
      </c>
      <c r="E6851" s="9">
        <v>0.20141525451950087</v>
      </c>
      <c r="F6851" s="5">
        <v>17.799128259024187</v>
      </c>
      <c r="G6851" s="5">
        <v>34.129125426895328</v>
      </c>
      <c r="H6851" s="5">
        <v>16.329997167871142</v>
      </c>
      <c r="I6851" s="10">
        <v>2.782690351362497</v>
      </c>
      <c r="J6851" s="11">
        <v>14.762500000000001</v>
      </c>
      <c r="K6851" s="5">
        <f t="shared" si="106"/>
        <v>19.191250000000004</v>
      </c>
      <c r="L6851" s="5">
        <v>15.285</v>
      </c>
      <c r="M6851" s="15">
        <v>6.6357182433990332</v>
      </c>
      <c r="N6851" s="5">
        <v>94.925000000000011</v>
      </c>
      <c r="O6851" s="5">
        <v>9.8475000000000001</v>
      </c>
      <c r="P6851" s="5">
        <v>164.375</v>
      </c>
      <c r="Q6851" s="5">
        <v>0.38500000000000001</v>
      </c>
      <c r="R6851" s="25"/>
      <c r="S6851" s="14"/>
      <c r="T6851" s="14"/>
    </row>
    <row r="6852" spans="1:20">
      <c r="A6852" s="2">
        <v>12</v>
      </c>
      <c r="B6852" s="2">
        <v>10</v>
      </c>
      <c r="C6852" s="16">
        <v>39733</v>
      </c>
      <c r="D6852" s="8">
        <v>0.20833333333330017</v>
      </c>
      <c r="E6852" s="9">
        <v>0.24692761384150111</v>
      </c>
      <c r="F6852" s="5">
        <v>28.672702129442559</v>
      </c>
      <c r="G6852" s="5">
        <v>45.145231733812892</v>
      </c>
      <c r="H6852" s="5">
        <v>16.47252960437033</v>
      </c>
      <c r="I6852" s="10">
        <v>2.8932554660152467</v>
      </c>
      <c r="J6852" s="11">
        <v>17.487500000000001</v>
      </c>
      <c r="K6852" s="5">
        <f t="shared" si="106"/>
        <v>22.733750000000001</v>
      </c>
      <c r="L6852" s="5">
        <v>17.767499999999998</v>
      </c>
      <c r="M6852" s="15">
        <v>6.0826770167540305</v>
      </c>
      <c r="N6852" s="5">
        <v>94.925000000000011</v>
      </c>
      <c r="O6852" s="5">
        <v>9.4474999999999998</v>
      </c>
      <c r="P6852" s="5">
        <v>200.02500000000001</v>
      </c>
      <c r="Q6852" s="5">
        <v>0.34750000000000003</v>
      </c>
      <c r="R6852" s="25"/>
      <c r="S6852" s="14"/>
      <c r="T6852" s="14"/>
    </row>
    <row r="6853" spans="1:20">
      <c r="A6853" s="2">
        <v>12</v>
      </c>
      <c r="B6853" s="2">
        <v>10</v>
      </c>
      <c r="C6853" s="16">
        <v>39733</v>
      </c>
      <c r="D6853" s="8">
        <v>0.25</v>
      </c>
      <c r="E6853" s="9">
        <v>0.24575169023025112</v>
      </c>
      <c r="F6853" s="5">
        <v>28.191220289821668</v>
      </c>
      <c r="G6853" s="5">
        <v>43.783694856618482</v>
      </c>
      <c r="H6853" s="5">
        <v>15.592474566796815</v>
      </c>
      <c r="I6853" s="10">
        <v>2.8892341312294971</v>
      </c>
      <c r="J6853" s="11">
        <v>16.52</v>
      </c>
      <c r="K6853" s="5">
        <f t="shared" si="106"/>
        <v>21.475999999999999</v>
      </c>
      <c r="L6853" s="5">
        <v>16.490000000000002</v>
      </c>
      <c r="M6853" s="15">
        <v>5.3785694972580274</v>
      </c>
      <c r="N6853" s="5">
        <v>95.050000000000011</v>
      </c>
      <c r="O6853" s="5">
        <v>9.2974999999999994</v>
      </c>
      <c r="P6853" s="5">
        <v>263.875</v>
      </c>
      <c r="Q6853" s="5">
        <v>0.3</v>
      </c>
      <c r="R6853" s="25"/>
      <c r="S6853" s="14"/>
      <c r="T6853" s="14"/>
    </row>
    <row r="6854" spans="1:20">
      <c r="A6854" s="2">
        <v>12</v>
      </c>
      <c r="B6854" s="2">
        <v>10</v>
      </c>
      <c r="C6854" s="16">
        <v>39733</v>
      </c>
      <c r="D6854" s="8">
        <v>0.29166666666669983</v>
      </c>
      <c r="E6854" s="9">
        <v>0.23784720267675111</v>
      </c>
      <c r="F6854" s="5">
        <v>29.833985290378699</v>
      </c>
      <c r="G6854" s="5">
        <v>46.818328933365365</v>
      </c>
      <c r="H6854" s="5">
        <v>16.984343642986666</v>
      </c>
      <c r="I6854" s="10">
        <v>2.7728595331679973</v>
      </c>
      <c r="J6854" s="11">
        <v>15.77</v>
      </c>
      <c r="K6854" s="5">
        <f t="shared" si="106"/>
        <v>20.501000000000001</v>
      </c>
      <c r="L6854" s="5">
        <v>16.267499999999998</v>
      </c>
      <c r="M6854" s="15">
        <v>5.6010627710330292</v>
      </c>
      <c r="N6854" s="5">
        <v>95.324999999999989</v>
      </c>
      <c r="O6854" s="5">
        <v>9.64</v>
      </c>
      <c r="P6854" s="5">
        <v>273.10000000000002</v>
      </c>
      <c r="Q6854" s="5">
        <v>0.42</v>
      </c>
      <c r="R6854" s="25"/>
      <c r="S6854" s="14"/>
      <c r="T6854" s="14"/>
    </row>
    <row r="6855" spans="1:20">
      <c r="A6855" s="2">
        <v>12</v>
      </c>
      <c r="B6855" s="2">
        <v>10</v>
      </c>
      <c r="C6855" s="16">
        <v>39733</v>
      </c>
      <c r="D6855" s="8">
        <v>0.33333333333330017</v>
      </c>
      <c r="E6855" s="9">
        <v>0.33595272673700161</v>
      </c>
      <c r="F6855" s="5">
        <v>56.025398634865681</v>
      </c>
      <c r="G6855" s="5">
        <v>75.250722048671861</v>
      </c>
      <c r="H6855" s="5">
        <v>19.225323413806183</v>
      </c>
      <c r="I6855" s="10">
        <v>2.3976576951089972</v>
      </c>
      <c r="J6855" s="11">
        <v>16.655000000000001</v>
      </c>
      <c r="K6855" s="5">
        <f t="shared" ref="K6855:K6918" si="107">J6855*1.3</f>
        <v>21.651500000000002</v>
      </c>
      <c r="L6855" s="5">
        <v>16.315000000000001</v>
      </c>
      <c r="M6855" s="15">
        <v>5.6803833478230299</v>
      </c>
      <c r="N6855" s="5">
        <v>95.6</v>
      </c>
      <c r="O6855" s="5">
        <v>10.1875</v>
      </c>
      <c r="P6855" s="5">
        <v>229.625</v>
      </c>
      <c r="Q6855" s="5">
        <v>0.755</v>
      </c>
      <c r="R6855" s="25"/>
      <c r="S6855" s="14"/>
      <c r="T6855" s="14"/>
    </row>
    <row r="6856" spans="1:20">
      <c r="A6856" s="2">
        <v>12</v>
      </c>
      <c r="B6856" s="2">
        <v>10</v>
      </c>
      <c r="C6856" s="16">
        <v>39733</v>
      </c>
      <c r="D6856" s="8">
        <v>0.375</v>
      </c>
      <c r="E6856" s="9">
        <v>0.26990150434825128</v>
      </c>
      <c r="F6856" s="5">
        <v>39.530481396802294</v>
      </c>
      <c r="G6856" s="5">
        <v>56.238290384803193</v>
      </c>
      <c r="H6856" s="5">
        <v>16.707808988000899</v>
      </c>
      <c r="I6856" s="10">
        <v>2.422767865006747</v>
      </c>
      <c r="J6856" s="11">
        <v>19.414999999999999</v>
      </c>
      <c r="K6856" s="5">
        <f t="shared" si="107"/>
        <v>25.2395</v>
      </c>
      <c r="L6856" s="5">
        <v>18.727499999999999</v>
      </c>
      <c r="M6856" s="15">
        <v>6.5052692570732846</v>
      </c>
      <c r="N6856" s="5">
        <v>95.85</v>
      </c>
      <c r="O6856" s="5">
        <v>10.990000000000002</v>
      </c>
      <c r="P6856" s="5">
        <v>230.77500000000001</v>
      </c>
      <c r="Q6856" s="5">
        <v>0.59499999999999997</v>
      </c>
      <c r="R6856" s="25"/>
      <c r="S6856" s="14"/>
      <c r="T6856" s="14"/>
    </row>
    <row r="6857" spans="1:20">
      <c r="A6857" s="2">
        <v>12</v>
      </c>
      <c r="B6857" s="2">
        <v>10</v>
      </c>
      <c r="C6857" s="16">
        <v>39733</v>
      </c>
      <c r="D6857" s="8">
        <v>0.41666666666669983</v>
      </c>
      <c r="E6857" s="9">
        <v>0.32029032801775159</v>
      </c>
      <c r="F6857" s="5">
        <v>38.002722822129577</v>
      </c>
      <c r="G6857" s="5">
        <v>55.482634160920682</v>
      </c>
      <c r="H6857" s="5">
        <v>17.479911338791101</v>
      </c>
      <c r="I6857" s="10">
        <v>2.499182504219247</v>
      </c>
      <c r="J6857" s="11">
        <v>21.162499999999998</v>
      </c>
      <c r="K6857" s="5">
        <f t="shared" si="107"/>
        <v>27.511249999999997</v>
      </c>
      <c r="L6857" s="5">
        <v>20.552499999999998</v>
      </c>
      <c r="M6857" s="15">
        <v>6.5587283287457847</v>
      </c>
      <c r="N6857" s="5">
        <v>96.15</v>
      </c>
      <c r="O6857" s="5">
        <v>12.17</v>
      </c>
      <c r="P6857" s="5">
        <v>123.95</v>
      </c>
      <c r="Q6857" s="5">
        <v>0.68</v>
      </c>
      <c r="R6857" s="25"/>
      <c r="S6857" s="14"/>
      <c r="T6857" s="14"/>
    </row>
    <row r="6858" spans="1:20">
      <c r="A6858" s="2">
        <v>12</v>
      </c>
      <c r="B6858" s="2">
        <v>10</v>
      </c>
      <c r="C6858" s="16">
        <v>39733</v>
      </c>
      <c r="D6858" s="8">
        <v>0.45833333333330017</v>
      </c>
      <c r="E6858" s="9">
        <v>0.33069060021725166</v>
      </c>
      <c r="F6858" s="5">
        <v>38.262339351230686</v>
      </c>
      <c r="G6858" s="5">
        <v>56.011557064836786</v>
      </c>
      <c r="H6858" s="5">
        <v>17.7492177136061</v>
      </c>
      <c r="I6858" s="10">
        <v>2.4241466633602471</v>
      </c>
      <c r="J6858" s="11">
        <v>25.737499999999997</v>
      </c>
      <c r="K6858" s="5">
        <f t="shared" si="107"/>
        <v>33.458749999999995</v>
      </c>
      <c r="L6858" s="5">
        <v>21.715</v>
      </c>
      <c r="M6858" s="15">
        <v>7.4928464163080406</v>
      </c>
      <c r="N6858" s="5">
        <v>95.05</v>
      </c>
      <c r="O6858" s="5">
        <v>13.8</v>
      </c>
      <c r="P6858" s="5">
        <v>177.375</v>
      </c>
      <c r="Q6858" s="5">
        <v>0.6875</v>
      </c>
      <c r="R6858" s="25"/>
      <c r="S6858" s="14"/>
      <c r="T6858" s="14"/>
    </row>
    <row r="6859" spans="1:20">
      <c r="A6859" s="2">
        <v>12</v>
      </c>
      <c r="B6859" s="2">
        <v>10</v>
      </c>
      <c r="C6859" s="16">
        <v>39733</v>
      </c>
      <c r="D6859" s="8">
        <v>0.5</v>
      </c>
      <c r="E6859" s="9">
        <v>0.34167835011450165</v>
      </c>
      <c r="F6859" s="5">
        <v>29.022620679784293</v>
      </c>
      <c r="G6859" s="5">
        <v>46.110775730257693</v>
      </c>
      <c r="H6859" s="5">
        <v>17.0881550504734</v>
      </c>
      <c r="I6859" s="10">
        <v>2.7108571524367466</v>
      </c>
      <c r="J6859" s="11">
        <v>27.8</v>
      </c>
      <c r="K6859" s="5">
        <f t="shared" si="107"/>
        <v>36.14</v>
      </c>
      <c r="L6859" s="5">
        <v>29.310000000000002</v>
      </c>
      <c r="M6859" s="15">
        <v>7.7589581778490437</v>
      </c>
      <c r="N6859" s="5">
        <v>79.935000000000002</v>
      </c>
      <c r="O6859" s="5">
        <v>17.807500000000001</v>
      </c>
      <c r="P6859" s="5">
        <v>287.89999999999998</v>
      </c>
      <c r="Q6859" s="5">
        <v>0.78249999999999997</v>
      </c>
      <c r="R6859" s="25"/>
      <c r="S6859" s="14"/>
      <c r="T6859" s="14"/>
    </row>
    <row r="6860" spans="1:20">
      <c r="A6860" s="2">
        <v>12</v>
      </c>
      <c r="B6860" s="2">
        <v>10</v>
      </c>
      <c r="C6860" s="16">
        <v>39733</v>
      </c>
      <c r="D6860" s="8">
        <v>0.54166666666669983</v>
      </c>
      <c r="E6860" s="9">
        <v>0.8770375030775045</v>
      </c>
      <c r="F6860" s="5">
        <v>62.829844305210997</v>
      </c>
      <c r="G6860" s="5">
        <v>93.432916986881821</v>
      </c>
      <c r="H6860" s="5">
        <v>30.603072681670831</v>
      </c>
      <c r="I6860" s="10">
        <v>2.6211170180229963</v>
      </c>
      <c r="J6860" s="11">
        <v>31.112500000000001</v>
      </c>
      <c r="K6860" s="5">
        <f t="shared" si="107"/>
        <v>40.446249999999999</v>
      </c>
      <c r="L6860" s="5">
        <v>25.1675</v>
      </c>
      <c r="M6860" s="15">
        <v>7.3551442990717915</v>
      </c>
      <c r="N6860" s="5">
        <v>59.925000000000004</v>
      </c>
      <c r="O6860" s="5">
        <v>21.26</v>
      </c>
      <c r="P6860" s="5">
        <v>256.02499999999998</v>
      </c>
      <c r="Q6860" s="5">
        <v>1.37</v>
      </c>
      <c r="R6860" s="25"/>
      <c r="S6860" s="14"/>
      <c r="T6860" s="14"/>
    </row>
    <row r="6861" spans="1:20">
      <c r="A6861" s="2">
        <v>12</v>
      </c>
      <c r="B6861" s="2">
        <v>10</v>
      </c>
      <c r="C6861" s="16">
        <v>39733</v>
      </c>
      <c r="D6861" s="8">
        <v>0.58333333333330017</v>
      </c>
      <c r="E6861" s="9">
        <v>0.3532527093012518</v>
      </c>
      <c r="F6861" s="5">
        <v>32.229740733919655</v>
      </c>
      <c r="G6861" s="5">
        <v>63.605673760559931</v>
      </c>
      <c r="H6861" s="5">
        <v>31.375933026640276</v>
      </c>
      <c r="I6861" s="10">
        <v>2.1547342865537473</v>
      </c>
      <c r="J6861" s="11">
        <v>21.817499999999999</v>
      </c>
      <c r="K6861" s="5">
        <f t="shared" si="107"/>
        <v>28.362749999999998</v>
      </c>
      <c r="L6861" s="5">
        <v>16.4025</v>
      </c>
      <c r="M6861" s="15">
        <v>11.968554009597568</v>
      </c>
      <c r="N6861" s="5">
        <v>51.042499999999997</v>
      </c>
      <c r="O6861" s="5">
        <v>21.82</v>
      </c>
      <c r="P6861" s="5">
        <v>194.89999999999998</v>
      </c>
      <c r="Q6861" s="5">
        <v>1.0625</v>
      </c>
      <c r="R6861" s="25"/>
      <c r="S6861" s="14"/>
      <c r="T6861" s="14"/>
    </row>
    <row r="6862" spans="1:20">
      <c r="A6862" s="2">
        <v>12</v>
      </c>
      <c r="B6862" s="2">
        <v>10</v>
      </c>
      <c r="C6862" s="16">
        <v>39733</v>
      </c>
      <c r="D6862" s="8">
        <v>0.625</v>
      </c>
      <c r="E6862" s="9">
        <v>0.26449072339050139</v>
      </c>
      <c r="F6862" s="5">
        <v>25.908176639096691</v>
      </c>
      <c r="G6862" s="5">
        <v>57.707197517399059</v>
      </c>
      <c r="H6862" s="5">
        <v>31.799020878302365</v>
      </c>
      <c r="I6862" s="10">
        <v>2.0941851808119973</v>
      </c>
      <c r="J6862" s="11">
        <v>22.36</v>
      </c>
      <c r="K6862" s="5">
        <f t="shared" si="107"/>
        <v>29.068000000000001</v>
      </c>
      <c r="L6862" s="5">
        <v>17.785</v>
      </c>
      <c r="M6862" s="15">
        <v>14.820525937164334</v>
      </c>
      <c r="N6862" s="5">
        <v>47.12</v>
      </c>
      <c r="O6862" s="5">
        <v>21.645</v>
      </c>
      <c r="P6862" s="5">
        <v>203.27499999999998</v>
      </c>
      <c r="Q6862" s="5">
        <v>1.17</v>
      </c>
      <c r="R6862" s="25"/>
      <c r="S6862" s="14"/>
      <c r="T6862" s="14"/>
    </row>
    <row r="6863" spans="1:20">
      <c r="A6863" s="2">
        <v>12</v>
      </c>
      <c r="B6863" s="2">
        <v>10</v>
      </c>
      <c r="C6863" s="16">
        <v>39733</v>
      </c>
      <c r="D6863" s="8">
        <v>0.66666666666669983</v>
      </c>
      <c r="E6863" s="9">
        <v>0.25729153861750137</v>
      </c>
      <c r="F6863" s="5">
        <v>28.41351812131342</v>
      </c>
      <c r="G6863" s="5">
        <v>65.556030924979538</v>
      </c>
      <c r="H6863" s="5">
        <v>37.142512803666122</v>
      </c>
      <c r="I6863" s="10">
        <v>2.0458401947477474</v>
      </c>
      <c r="J6863" s="11">
        <v>27.462499999999999</v>
      </c>
      <c r="K6863" s="5">
        <f t="shared" si="107"/>
        <v>35.701250000000002</v>
      </c>
      <c r="L6863" s="5">
        <v>18.6175</v>
      </c>
      <c r="M6863" s="15">
        <v>11.721245956149819</v>
      </c>
      <c r="N6863" s="5">
        <v>41.045000000000002</v>
      </c>
      <c r="O6863" s="5">
        <v>21.602499999999999</v>
      </c>
      <c r="P6863" s="5">
        <v>225.77500000000001</v>
      </c>
      <c r="Q6863" s="5">
        <v>0.97500000000000009</v>
      </c>
      <c r="R6863" s="25"/>
      <c r="S6863" s="14"/>
      <c r="T6863" s="14"/>
    </row>
    <row r="6864" spans="1:20">
      <c r="A6864" s="2">
        <v>12</v>
      </c>
      <c r="B6864" s="2">
        <v>10</v>
      </c>
      <c r="C6864" s="16">
        <v>39733</v>
      </c>
      <c r="D6864" s="8">
        <v>0.70833333333330017</v>
      </c>
      <c r="E6864" s="9">
        <v>0.23892762694075126</v>
      </c>
      <c r="F6864" s="5">
        <v>31.802353033766316</v>
      </c>
      <c r="G6864" s="5">
        <v>70.881817302909667</v>
      </c>
      <c r="H6864" s="5">
        <v>39.079464269143344</v>
      </c>
      <c r="I6864" s="10">
        <v>2.0366300195772471</v>
      </c>
      <c r="J6864" s="11">
        <v>22.997499999999999</v>
      </c>
      <c r="K6864" s="5">
        <f t="shared" si="107"/>
        <v>29.896750000000001</v>
      </c>
      <c r="L6864" s="5">
        <v>15.5425</v>
      </c>
      <c r="M6864" s="15">
        <v>9.3178201942205554</v>
      </c>
      <c r="N6864" s="5">
        <v>45.220000000000006</v>
      </c>
      <c r="O6864" s="5">
        <v>19.895000000000003</v>
      </c>
      <c r="P6864" s="5">
        <v>228.5</v>
      </c>
      <c r="Q6864" s="5">
        <v>0.84249999999999992</v>
      </c>
      <c r="R6864" s="25"/>
      <c r="S6864" s="14"/>
      <c r="T6864" s="14"/>
    </row>
    <row r="6865" spans="1:20">
      <c r="A6865" s="2">
        <v>12</v>
      </c>
      <c r="B6865" s="2">
        <v>10</v>
      </c>
      <c r="C6865" s="16">
        <v>39733</v>
      </c>
      <c r="D6865" s="8">
        <v>0.75</v>
      </c>
      <c r="E6865" s="9">
        <v>0.34425802047800186</v>
      </c>
      <c r="F6865" s="5">
        <v>46.804226668013676</v>
      </c>
      <c r="G6865" s="5">
        <v>88.520860202644073</v>
      </c>
      <c r="H6865" s="5">
        <v>41.716633534630397</v>
      </c>
      <c r="I6865" s="10">
        <v>2.1106610962349972</v>
      </c>
      <c r="J6865" s="11">
        <v>34.130000000000003</v>
      </c>
      <c r="K6865" s="5">
        <f t="shared" si="107"/>
        <v>44.369000000000007</v>
      </c>
      <c r="L6865" s="5">
        <v>28.104999999999997</v>
      </c>
      <c r="M6865" s="15">
        <v>6.5826662380862899</v>
      </c>
      <c r="N6865" s="5">
        <v>58.747500000000002</v>
      </c>
      <c r="O6865" s="5">
        <v>17.832499999999996</v>
      </c>
      <c r="P6865" s="5">
        <v>235.17500000000001</v>
      </c>
      <c r="Q6865" s="5">
        <v>0.65500000000000003</v>
      </c>
      <c r="R6865" s="25"/>
      <c r="S6865" s="14"/>
      <c r="T6865" s="14"/>
    </row>
    <row r="6866" spans="1:20">
      <c r="A6866" s="2">
        <v>12</v>
      </c>
      <c r="B6866" s="2">
        <v>10</v>
      </c>
      <c r="C6866" s="16">
        <v>39733</v>
      </c>
      <c r="D6866" s="8">
        <v>0.79166666666669983</v>
      </c>
      <c r="E6866" s="9">
        <v>0.40366545243075219</v>
      </c>
      <c r="F6866" s="5">
        <v>63.272299310237123</v>
      </c>
      <c r="G6866" s="5">
        <v>103.4794653877491</v>
      </c>
      <c r="H6866" s="5">
        <v>40.207166077511978</v>
      </c>
      <c r="I6866" s="10">
        <v>2.0818768148177473</v>
      </c>
      <c r="J6866" s="11">
        <v>37.387500000000003</v>
      </c>
      <c r="K6866" s="5">
        <f t="shared" si="107"/>
        <v>48.603750000000005</v>
      </c>
      <c r="L6866" s="5">
        <v>32.282499999999999</v>
      </c>
      <c r="M6866" s="15">
        <v>5.9961193349542867</v>
      </c>
      <c r="N6866" s="5">
        <v>69.11</v>
      </c>
      <c r="O6866" s="5">
        <v>16.725000000000001</v>
      </c>
      <c r="P6866" s="5">
        <v>259.875</v>
      </c>
      <c r="Q6866" s="5">
        <v>0.85749999999999993</v>
      </c>
      <c r="R6866" s="25"/>
      <c r="S6866" s="14"/>
      <c r="T6866" s="14"/>
    </row>
    <row r="6867" spans="1:20">
      <c r="A6867" s="2">
        <v>12</v>
      </c>
      <c r="B6867" s="2">
        <v>10</v>
      </c>
      <c r="C6867" s="16">
        <v>39733</v>
      </c>
      <c r="D6867" s="8">
        <v>0.83333333333330017</v>
      </c>
      <c r="E6867" s="9">
        <v>0.38618272157950218</v>
      </c>
      <c r="F6867" s="5">
        <v>70.786386646307804</v>
      </c>
      <c r="G6867" s="5">
        <v>106.3140442397212</v>
      </c>
      <c r="H6867" s="5">
        <v>35.527657593413394</v>
      </c>
      <c r="I6867" s="10">
        <v>2.1118679363994972</v>
      </c>
      <c r="J6867" s="11">
        <v>34.097499999999997</v>
      </c>
      <c r="K6867" s="5">
        <f t="shared" si="107"/>
        <v>44.326749999999997</v>
      </c>
      <c r="L6867" s="5">
        <v>29.1325</v>
      </c>
      <c r="M6867" s="15">
        <v>5.8050975610975355</v>
      </c>
      <c r="N6867" s="5">
        <v>78.722499999999997</v>
      </c>
      <c r="O6867" s="5">
        <v>15.5525</v>
      </c>
      <c r="P6867" s="5">
        <v>252.92500000000001</v>
      </c>
      <c r="Q6867" s="5">
        <v>0.88000000000000012</v>
      </c>
      <c r="R6867" s="25"/>
      <c r="S6867" s="14"/>
      <c r="T6867" s="14"/>
    </row>
    <row r="6868" spans="1:20">
      <c r="A6868" s="2">
        <v>12</v>
      </c>
      <c r="B6868" s="2">
        <v>10</v>
      </c>
      <c r="C6868" s="16">
        <v>39733</v>
      </c>
      <c r="D6868" s="8">
        <v>0.875</v>
      </c>
      <c r="E6868" s="9">
        <v>0.27650301564125157</v>
      </c>
      <c r="F6868" s="5">
        <v>46.209153786681611</v>
      </c>
      <c r="G6868" s="5">
        <v>74.635257466126532</v>
      </c>
      <c r="H6868" s="5">
        <v>28.426103679444918</v>
      </c>
      <c r="I6868" s="10">
        <v>2.159030456530747</v>
      </c>
      <c r="J6868" s="11">
        <v>29.557499999999997</v>
      </c>
      <c r="K6868" s="5">
        <f t="shared" si="107"/>
        <v>38.424749999999996</v>
      </c>
      <c r="L6868" s="5">
        <v>25.67</v>
      </c>
      <c r="M6868" s="15">
        <v>5.8525901987097857</v>
      </c>
      <c r="N6868" s="5">
        <v>84.78</v>
      </c>
      <c r="O6868" s="5">
        <v>14.45</v>
      </c>
      <c r="P6868" s="5">
        <v>249.32499999999999</v>
      </c>
      <c r="Q6868" s="5">
        <v>0.4375</v>
      </c>
      <c r="R6868" s="25"/>
      <c r="S6868" s="14"/>
      <c r="T6868" s="14"/>
    </row>
    <row r="6869" spans="1:20">
      <c r="A6869" s="2">
        <v>13</v>
      </c>
      <c r="B6869" s="2">
        <v>10</v>
      </c>
      <c r="C6869" s="16">
        <v>39733</v>
      </c>
      <c r="D6869" s="8">
        <v>0.91666666666669983</v>
      </c>
      <c r="E6869" s="9">
        <v>0.37019743153625212</v>
      </c>
      <c r="F6869" s="5">
        <v>62.250583954255447</v>
      </c>
      <c r="G6869" s="5">
        <v>87.201961502266499</v>
      </c>
      <c r="H6869" s="5">
        <v>24.951377548011045</v>
      </c>
      <c r="I6869" s="10">
        <v>2.3361435308844971</v>
      </c>
      <c r="J6869" s="11">
        <v>26.905000000000001</v>
      </c>
      <c r="K6869" s="5">
        <f t="shared" si="107"/>
        <v>34.976500000000001</v>
      </c>
      <c r="L6869" s="5">
        <v>23.945</v>
      </c>
      <c r="M6869" s="15">
        <v>6.3313069697385398</v>
      </c>
      <c r="N6869" s="5">
        <v>88.11</v>
      </c>
      <c r="O6869" s="5">
        <v>13.7425</v>
      </c>
      <c r="P6869" s="5">
        <v>219.15000000000003</v>
      </c>
      <c r="Q6869" s="5">
        <v>0.74750000000000005</v>
      </c>
      <c r="R6869" s="25"/>
      <c r="S6869" s="14"/>
      <c r="T6869" s="14"/>
    </row>
    <row r="6870" spans="1:20">
      <c r="A6870" s="2">
        <v>13</v>
      </c>
      <c r="B6870" s="2">
        <v>10</v>
      </c>
      <c r="C6870" s="16">
        <v>39733</v>
      </c>
      <c r="D6870" s="8">
        <v>0.95833333333330017</v>
      </c>
      <c r="E6870" s="9">
        <v>0.2135092815427512</v>
      </c>
      <c r="F6870" s="5">
        <v>41.43810657825189</v>
      </c>
      <c r="G6870" s="5">
        <v>61.747649081986559</v>
      </c>
      <c r="H6870" s="5">
        <v>20.309542503734669</v>
      </c>
      <c r="I6870" s="10">
        <v>2.2117481854554968</v>
      </c>
      <c r="J6870" s="11">
        <v>25.475000000000001</v>
      </c>
      <c r="K6870" s="5">
        <f t="shared" si="107"/>
        <v>33.1175</v>
      </c>
      <c r="L6870" s="5">
        <v>22.57</v>
      </c>
      <c r="M6870" s="15">
        <v>6.5695216244135421</v>
      </c>
      <c r="N6870" s="5">
        <v>90.637499999999989</v>
      </c>
      <c r="O6870" s="5">
        <v>12.855</v>
      </c>
      <c r="P6870" s="5">
        <v>211.77500000000001</v>
      </c>
      <c r="Q6870" s="5">
        <v>0.49000000000000005</v>
      </c>
      <c r="R6870" s="25"/>
      <c r="S6870" s="14"/>
      <c r="T6870" s="14"/>
    </row>
    <row r="6871" spans="1:20">
      <c r="A6871" s="2">
        <v>13</v>
      </c>
      <c r="B6871" s="2">
        <v>10</v>
      </c>
      <c r="C6871" s="16">
        <v>39734</v>
      </c>
      <c r="D6871" s="8">
        <v>0</v>
      </c>
      <c r="E6871" s="9">
        <v>0.15154504469025087</v>
      </c>
      <c r="F6871" s="5">
        <v>23.813646817409442</v>
      </c>
      <c r="G6871" s="5">
        <v>41.001718182282879</v>
      </c>
      <c r="H6871" s="5">
        <v>17.188071364873434</v>
      </c>
      <c r="I6871" s="10">
        <v>2.4086139380214964</v>
      </c>
      <c r="J6871" s="11">
        <v>22.537500000000001</v>
      </c>
      <c r="K6871" s="5">
        <f t="shared" si="107"/>
        <v>29.298750000000002</v>
      </c>
      <c r="L6871" s="5">
        <v>20.414999999999999</v>
      </c>
      <c r="M6871" s="15">
        <v>5.4147922340557857</v>
      </c>
      <c r="N6871" s="5">
        <v>91.875</v>
      </c>
      <c r="O6871" s="5">
        <v>12.855</v>
      </c>
      <c r="P6871" s="5">
        <v>258.875</v>
      </c>
      <c r="Q6871" s="5">
        <v>0.27750000000000002</v>
      </c>
      <c r="R6871" s="25"/>
      <c r="S6871" s="14"/>
      <c r="T6871" s="14"/>
    </row>
    <row r="6872" spans="1:20">
      <c r="A6872" s="2">
        <v>13</v>
      </c>
      <c r="B6872" s="2">
        <v>10</v>
      </c>
      <c r="C6872" s="16">
        <v>39734</v>
      </c>
      <c r="D6872" s="8">
        <v>4.1666666666699825E-2</v>
      </c>
      <c r="E6872" s="9">
        <v>0.13221223155925077</v>
      </c>
      <c r="F6872" s="5">
        <v>31.344569568851778</v>
      </c>
      <c r="G6872" s="5">
        <v>47.555763225175248</v>
      </c>
      <c r="H6872" s="5">
        <v>16.211193656323466</v>
      </c>
      <c r="I6872" s="10">
        <v>17.608022701218477</v>
      </c>
      <c r="J6872" s="11">
        <v>21.785</v>
      </c>
      <c r="K6872" s="5">
        <f t="shared" si="107"/>
        <v>28.320500000000003</v>
      </c>
      <c r="L6872" s="5">
        <v>19.987500000000001</v>
      </c>
      <c r="M6872" s="15">
        <v>6.2849192373772906</v>
      </c>
      <c r="N6872" s="5">
        <v>92.95</v>
      </c>
      <c r="O6872" s="5">
        <v>12.354999999999999</v>
      </c>
      <c r="P6872" s="5">
        <v>267.59999999999997</v>
      </c>
      <c r="Q6872" s="5">
        <v>0.45249999999999996</v>
      </c>
      <c r="R6872" s="25"/>
      <c r="S6872" s="14"/>
      <c r="T6872" s="14"/>
    </row>
    <row r="6873" spans="1:20">
      <c r="A6873" s="2">
        <v>13</v>
      </c>
      <c r="B6873" s="2">
        <v>10</v>
      </c>
      <c r="C6873" s="16">
        <v>39734</v>
      </c>
      <c r="D6873" s="8">
        <v>8.3333333333300175E-2</v>
      </c>
      <c r="E6873" s="9">
        <v>0.13332831513525079</v>
      </c>
      <c r="F6873" s="5">
        <v>36.425533257135982</v>
      </c>
      <c r="G6873" s="5">
        <v>52.374733377902565</v>
      </c>
      <c r="H6873" s="5">
        <v>15.949200120766585</v>
      </c>
      <c r="I6873" s="10">
        <v>5.8455786671337409</v>
      </c>
      <c r="J6873" s="11">
        <v>21.265000000000001</v>
      </c>
      <c r="K6873" s="5">
        <f t="shared" si="107"/>
        <v>27.644500000000001</v>
      </c>
      <c r="L6873" s="5">
        <v>19.195</v>
      </c>
      <c r="M6873" s="15">
        <v>5.3230101737397852</v>
      </c>
      <c r="N6873" s="5">
        <v>93.85</v>
      </c>
      <c r="O6873" s="5">
        <v>12.134999999999998</v>
      </c>
      <c r="P6873" s="5">
        <v>156.35</v>
      </c>
      <c r="Q6873" s="5">
        <v>0.59</v>
      </c>
      <c r="R6873" s="25"/>
      <c r="S6873" s="14"/>
      <c r="T6873" s="14"/>
    </row>
    <row r="6874" spans="1:20">
      <c r="A6874" s="2">
        <v>13</v>
      </c>
      <c r="B6874" s="2">
        <v>10</v>
      </c>
      <c r="C6874" s="16">
        <v>39734</v>
      </c>
      <c r="D6874" s="8">
        <v>0.125</v>
      </c>
      <c r="E6874" s="9">
        <v>0.10618052549325063</v>
      </c>
      <c r="F6874" s="5">
        <v>34.812626687971097</v>
      </c>
      <c r="G6874" s="5">
        <v>49.994785546962703</v>
      </c>
      <c r="H6874" s="5">
        <v>15.182158858991601</v>
      </c>
      <c r="I6874" s="10">
        <v>4.217511310950993</v>
      </c>
      <c r="J6874" s="11">
        <v>27.270000000000003</v>
      </c>
      <c r="K6874" s="5">
        <f t="shared" si="107"/>
        <v>35.451000000000008</v>
      </c>
      <c r="L6874" s="5">
        <v>20.882499999999997</v>
      </c>
      <c r="M6874" s="15">
        <v>4.623428273598031</v>
      </c>
      <c r="N6874" s="5">
        <v>94.325000000000017</v>
      </c>
      <c r="O6874" s="5">
        <v>12.1525</v>
      </c>
      <c r="P6874" s="5">
        <v>262.85000000000002</v>
      </c>
      <c r="Q6874" s="5">
        <v>0.27749999999999997</v>
      </c>
      <c r="R6874" s="25"/>
      <c r="S6874" s="14"/>
      <c r="T6874" s="14"/>
    </row>
    <row r="6875" spans="1:20">
      <c r="A6875" s="2">
        <v>13</v>
      </c>
      <c r="B6875" s="2">
        <v>10</v>
      </c>
      <c r="C6875" s="16">
        <v>39734</v>
      </c>
      <c r="D6875" s="8">
        <v>0.16666666666669983</v>
      </c>
      <c r="E6875" s="9">
        <v>0.14267048061000087</v>
      </c>
      <c r="F6875" s="5">
        <v>73.318767221863737</v>
      </c>
      <c r="G6875" s="5">
        <v>90.910650005147701</v>
      </c>
      <c r="H6875" s="5">
        <v>17.591882783283953</v>
      </c>
      <c r="I6875" s="10">
        <v>3.7887824265797443</v>
      </c>
      <c r="J6875" s="11">
        <v>26.295000000000002</v>
      </c>
      <c r="K6875" s="5">
        <f t="shared" si="107"/>
        <v>34.183500000000002</v>
      </c>
      <c r="L6875" s="5">
        <v>21.672499999999999</v>
      </c>
      <c r="M6875" s="15">
        <v>5.630573398077038</v>
      </c>
      <c r="N6875" s="5">
        <v>94.774999999999991</v>
      </c>
      <c r="O6875" s="5">
        <v>12.137499999999999</v>
      </c>
      <c r="P6875" s="5">
        <v>215.97499999999997</v>
      </c>
      <c r="Q6875" s="5">
        <v>0.65500000000000003</v>
      </c>
      <c r="R6875" s="25"/>
      <c r="S6875" s="14"/>
      <c r="T6875" s="14"/>
    </row>
    <row r="6876" spans="1:20">
      <c r="A6876" s="2">
        <v>13</v>
      </c>
      <c r="B6876" s="2">
        <v>10</v>
      </c>
      <c r="C6876" s="16">
        <v>39734</v>
      </c>
      <c r="D6876" s="8">
        <v>0.20833333333330017</v>
      </c>
      <c r="E6876" s="9">
        <v>0.17827883979750109</v>
      </c>
      <c r="F6876" s="5">
        <v>105.12431298280693</v>
      </c>
      <c r="G6876" s="5">
        <v>130.29902291563761</v>
      </c>
      <c r="H6876" s="5">
        <v>25.174709932830677</v>
      </c>
      <c r="I6876" s="10">
        <v>2.4193778362157463</v>
      </c>
      <c r="J6876" s="11">
        <v>30.024999999999999</v>
      </c>
      <c r="K6876" s="5">
        <f t="shared" si="107"/>
        <v>39.032499999999999</v>
      </c>
      <c r="L6876" s="5">
        <v>23.442499999999999</v>
      </c>
      <c r="M6876" s="15">
        <v>5.5866649854532886</v>
      </c>
      <c r="N6876" s="5">
        <v>95.149999999999991</v>
      </c>
      <c r="O6876" s="5">
        <v>13.245000000000001</v>
      </c>
      <c r="P6876" s="5">
        <v>257.92500000000001</v>
      </c>
      <c r="Q6876" s="5">
        <v>1.26</v>
      </c>
      <c r="R6876" s="25"/>
      <c r="S6876" s="14"/>
      <c r="T6876" s="14"/>
    </row>
    <row r="6877" spans="1:20">
      <c r="A6877" s="2">
        <v>13</v>
      </c>
      <c r="B6877" s="2">
        <v>10</v>
      </c>
      <c r="C6877" s="16">
        <v>39734</v>
      </c>
      <c r="D6877" s="8">
        <v>0.25</v>
      </c>
      <c r="E6877" s="9">
        <v>0.26483204048750164</v>
      </c>
      <c r="F6877" s="5">
        <v>129.27203710135851</v>
      </c>
      <c r="G6877" s="5">
        <v>157.45413928058889</v>
      </c>
      <c r="H6877" s="5">
        <v>28.182102179230373</v>
      </c>
      <c r="I6877" s="10">
        <v>2.289851085829496</v>
      </c>
      <c r="J6877" s="11">
        <v>39.084999999999994</v>
      </c>
      <c r="K6877" s="5">
        <f t="shared" si="107"/>
        <v>50.81049999999999</v>
      </c>
      <c r="L6877" s="5">
        <v>29.894999999999996</v>
      </c>
      <c r="M6877" s="15">
        <v>4.8514124584835328</v>
      </c>
      <c r="N6877" s="5">
        <v>94.1</v>
      </c>
      <c r="O6877" s="5">
        <v>13.262499999999999</v>
      </c>
      <c r="P6877" s="5">
        <v>245.3</v>
      </c>
      <c r="Q6877" s="5">
        <v>1.2725</v>
      </c>
      <c r="R6877" s="25"/>
      <c r="S6877" s="14"/>
      <c r="T6877" s="14"/>
    </row>
    <row r="6878" spans="1:20">
      <c r="A6878" s="2">
        <v>13</v>
      </c>
      <c r="B6878" s="2">
        <v>10</v>
      </c>
      <c r="C6878" s="16">
        <v>39734</v>
      </c>
      <c r="D6878" s="8">
        <v>0.29166666666669983</v>
      </c>
      <c r="E6878" s="9">
        <v>0.3308481626730021</v>
      </c>
      <c r="F6878" s="5">
        <v>145.48210753439912</v>
      </c>
      <c r="G6878" s="5">
        <v>175.06437085675694</v>
      </c>
      <c r="H6878" s="5">
        <v>29.582263322357822</v>
      </c>
      <c r="I6878" s="10">
        <v>2.3175367918472465</v>
      </c>
      <c r="J6878" s="11">
        <v>46.384999999999998</v>
      </c>
      <c r="K6878" s="5">
        <f t="shared" si="107"/>
        <v>60.3005</v>
      </c>
      <c r="L6878" s="5">
        <v>33.405000000000001</v>
      </c>
      <c r="M6878" s="15">
        <v>5.0200874070475354</v>
      </c>
      <c r="N6878" s="5">
        <v>93.449999999999989</v>
      </c>
      <c r="O6878" s="5">
        <v>13.585000000000001</v>
      </c>
      <c r="P6878" s="5">
        <v>255.375</v>
      </c>
      <c r="Q6878" s="5">
        <v>1.385</v>
      </c>
      <c r="R6878" s="25"/>
      <c r="S6878" s="14"/>
      <c r="T6878" s="14"/>
    </row>
    <row r="6879" spans="1:20">
      <c r="A6879" s="2">
        <v>13</v>
      </c>
      <c r="B6879" s="2">
        <v>10</v>
      </c>
      <c r="C6879" s="16">
        <v>39734</v>
      </c>
      <c r="D6879" s="8">
        <v>0.33333333333330017</v>
      </c>
      <c r="E6879" s="9">
        <v>0.28140085033200174</v>
      </c>
      <c r="F6879" s="5">
        <v>128.26745071921678</v>
      </c>
      <c r="G6879" s="5">
        <v>154.34099529286863</v>
      </c>
      <c r="H6879" s="5">
        <v>26.073544573651862</v>
      </c>
      <c r="I6879" s="10">
        <v>2.2296901043402464</v>
      </c>
      <c r="J6879" s="11">
        <v>48.977500000000006</v>
      </c>
      <c r="K6879" s="5">
        <f t="shared" si="107"/>
        <v>63.670750000000012</v>
      </c>
      <c r="L6879" s="5">
        <v>32.29</v>
      </c>
      <c r="M6879" s="15">
        <v>5.3933618655625386</v>
      </c>
      <c r="N6879" s="5">
        <v>91.95</v>
      </c>
      <c r="O6879" s="5">
        <v>14.4825</v>
      </c>
      <c r="P6879" s="5">
        <v>246.82499999999999</v>
      </c>
      <c r="Q6879" s="5">
        <v>1.3274999999999999</v>
      </c>
      <c r="R6879" s="25"/>
      <c r="S6879" s="14"/>
      <c r="T6879" s="14"/>
    </row>
    <row r="6880" spans="1:20">
      <c r="A6880" s="2">
        <v>13</v>
      </c>
      <c r="B6880" s="2">
        <v>10</v>
      </c>
      <c r="C6880" s="16">
        <v>39734</v>
      </c>
      <c r="D6880" s="8">
        <v>0.375</v>
      </c>
      <c r="E6880" s="9">
        <v>0.22008433538100144</v>
      </c>
      <c r="F6880" s="5">
        <v>106.28040114469124</v>
      </c>
      <c r="G6880" s="5">
        <v>131.71635139569361</v>
      </c>
      <c r="H6880" s="5">
        <v>25.43595025100235</v>
      </c>
      <c r="I6880" s="10">
        <v>2.1467172326004968</v>
      </c>
      <c r="J6880" s="11">
        <v>39.287500000000001</v>
      </c>
      <c r="K6880" s="5">
        <f t="shared" si="107"/>
        <v>51.073750000000004</v>
      </c>
      <c r="L6880" s="5">
        <v>29.315000000000001</v>
      </c>
      <c r="M6880" s="15">
        <v>5.7348317289832904</v>
      </c>
      <c r="N6880" s="5">
        <v>93.174999999999997</v>
      </c>
      <c r="O6880" s="5">
        <v>15.695</v>
      </c>
      <c r="P6880" s="5">
        <v>252.92499999999998</v>
      </c>
      <c r="Q6880" s="5">
        <v>1.4275</v>
      </c>
      <c r="R6880" s="25"/>
      <c r="S6880" s="14"/>
      <c r="T6880" s="14"/>
    </row>
    <row r="6881" spans="1:20">
      <c r="A6881" s="2">
        <v>13</v>
      </c>
      <c r="B6881" s="2">
        <v>10</v>
      </c>
      <c r="C6881" s="16">
        <v>39734</v>
      </c>
      <c r="D6881" s="8">
        <v>0.41666666666669983</v>
      </c>
      <c r="E6881" s="9">
        <v>0.18312398633475119</v>
      </c>
      <c r="F6881" s="5">
        <v>79.04366347008002</v>
      </c>
      <c r="G6881" s="5">
        <v>103.01535426128775</v>
      </c>
      <c r="H6881" s="5">
        <v>23.971690791207724</v>
      </c>
      <c r="I6881" s="10">
        <v>2.1128878734139969</v>
      </c>
      <c r="J6881" s="11">
        <v>31.314999999999998</v>
      </c>
      <c r="K6881" s="5">
        <f t="shared" si="107"/>
        <v>40.709499999999998</v>
      </c>
      <c r="L6881" s="5">
        <v>24.717500000000001</v>
      </c>
      <c r="M6881" s="15">
        <v>7.3018645837828018</v>
      </c>
      <c r="N6881" s="5">
        <v>87.525000000000006</v>
      </c>
      <c r="O6881" s="5">
        <v>17.137499999999999</v>
      </c>
      <c r="P6881" s="5">
        <v>252.05</v>
      </c>
      <c r="Q6881" s="5">
        <v>1.9575</v>
      </c>
      <c r="R6881" s="25"/>
      <c r="S6881" s="14"/>
      <c r="T6881" s="14"/>
    </row>
    <row r="6882" spans="1:20">
      <c r="A6882" s="2">
        <v>13</v>
      </c>
      <c r="B6882" s="2">
        <v>10</v>
      </c>
      <c r="C6882" s="16">
        <v>39734</v>
      </c>
      <c r="D6882" s="8">
        <v>0.45833333333330017</v>
      </c>
      <c r="E6882" s="9">
        <v>0.17098967440950111</v>
      </c>
      <c r="F6882" s="5">
        <v>85.7331872251806</v>
      </c>
      <c r="G6882" s="5">
        <v>112.30405069169343</v>
      </c>
      <c r="H6882" s="5">
        <v>26.570863466512829</v>
      </c>
      <c r="I6882" s="10">
        <v>2.135634496133247</v>
      </c>
      <c r="J6882" s="11">
        <v>31.767499999999998</v>
      </c>
      <c r="K6882" s="5">
        <f t="shared" si="107"/>
        <v>41.297750000000001</v>
      </c>
      <c r="L6882" s="5">
        <v>20.447499999999998</v>
      </c>
      <c r="M6882" s="15">
        <v>6.6977614318640493</v>
      </c>
      <c r="N6882" s="5">
        <v>77.852499999999992</v>
      </c>
      <c r="O6882" s="5">
        <v>17.607500000000002</v>
      </c>
      <c r="P6882" s="5">
        <v>264.125</v>
      </c>
      <c r="Q6882" s="5">
        <v>2.9699999999999998</v>
      </c>
      <c r="R6882" s="25"/>
      <c r="S6882" s="14"/>
      <c r="T6882" s="14"/>
    </row>
    <row r="6883" spans="1:20">
      <c r="A6883" s="2">
        <v>13</v>
      </c>
      <c r="B6883" s="2">
        <v>10</v>
      </c>
      <c r="C6883" s="16">
        <v>39734</v>
      </c>
      <c r="D6883" s="8">
        <v>0.5</v>
      </c>
      <c r="E6883" s="9">
        <v>0.1186053841600008</v>
      </c>
      <c r="F6883" s="5">
        <v>68.279138084428823</v>
      </c>
      <c r="G6883" s="5">
        <v>96.484511874574409</v>
      </c>
      <c r="H6883" s="5">
        <v>28.205373790145593</v>
      </c>
      <c r="I6883" s="10">
        <v>2.0919354986404968</v>
      </c>
      <c r="J6883" s="11">
        <v>22.147500000000001</v>
      </c>
      <c r="K6883" s="5">
        <f t="shared" si="107"/>
        <v>28.79175</v>
      </c>
      <c r="L6883" s="5">
        <v>20.096666666666668</v>
      </c>
      <c r="M6883" s="15">
        <v>7.307287537271554</v>
      </c>
      <c r="N6883" s="5">
        <v>62.602499999999999</v>
      </c>
      <c r="O6883" s="5">
        <v>18.099999999999998</v>
      </c>
      <c r="P6883" s="5">
        <v>269.27499999999998</v>
      </c>
      <c r="Q6883" s="5">
        <v>3.97</v>
      </c>
      <c r="R6883" s="25"/>
      <c r="S6883" s="14"/>
      <c r="T6883" s="14"/>
    </row>
    <row r="6884" spans="1:20">
      <c r="A6884" s="2">
        <v>13</v>
      </c>
      <c r="B6884" s="2">
        <v>10</v>
      </c>
      <c r="C6884" s="16">
        <v>39734</v>
      </c>
      <c r="D6884" s="8">
        <v>0.54166666666669983</v>
      </c>
      <c r="E6884" s="9">
        <v>0.14187358191000096</v>
      </c>
      <c r="F6884" s="5">
        <v>70.054871040311596</v>
      </c>
      <c r="G6884" s="5">
        <v>99.737855122406629</v>
      </c>
      <c r="H6884" s="5">
        <v>29.682984082095032</v>
      </c>
      <c r="I6884" s="10">
        <v>2.0900655480449961</v>
      </c>
      <c r="J6884" s="11">
        <v>24.2225</v>
      </c>
      <c r="K6884" s="5">
        <f t="shared" si="107"/>
        <v>31.489250000000002</v>
      </c>
      <c r="L6884" s="5">
        <v>15.752500000000001</v>
      </c>
      <c r="M6884" s="15">
        <v>6.7171350494950506</v>
      </c>
      <c r="N6884" s="5">
        <v>69.575000000000003</v>
      </c>
      <c r="O6884" s="5">
        <v>16.54</v>
      </c>
      <c r="P6884" s="5">
        <v>267.82499999999999</v>
      </c>
      <c r="Q6884" s="5">
        <v>3.71</v>
      </c>
      <c r="R6884" s="25"/>
      <c r="S6884" s="14"/>
      <c r="T6884" s="14"/>
    </row>
    <row r="6885" spans="1:20">
      <c r="A6885" s="2">
        <v>13</v>
      </c>
      <c r="B6885" s="2">
        <v>10</v>
      </c>
      <c r="C6885" s="16">
        <v>39734</v>
      </c>
      <c r="D6885" s="8">
        <v>0.58333333333330017</v>
      </c>
      <c r="E6885" s="9">
        <v>0.14536934748600097</v>
      </c>
      <c r="F6885" s="5">
        <v>81.87251456628519</v>
      </c>
      <c r="G6885" s="5">
        <v>112.70047771191724</v>
      </c>
      <c r="H6885" s="5">
        <v>30.827963145632051</v>
      </c>
      <c r="I6885" s="10">
        <v>2.1226697998447466</v>
      </c>
      <c r="J6885" s="11">
        <v>21.522500000000001</v>
      </c>
      <c r="K6885" s="5">
        <f t="shared" si="107"/>
        <v>27.97925</v>
      </c>
      <c r="L6885" s="5">
        <v>15.037499999999998</v>
      </c>
      <c r="M6885" s="15">
        <v>8.2442031506003115</v>
      </c>
      <c r="N6885" s="5">
        <v>70.35499999999999</v>
      </c>
      <c r="O6885" s="5">
        <v>16.247500000000002</v>
      </c>
      <c r="P6885" s="5">
        <v>269</v>
      </c>
      <c r="Q6885" s="5">
        <v>3.2549999999999999</v>
      </c>
      <c r="R6885" s="25"/>
      <c r="S6885" s="14"/>
      <c r="T6885" s="14"/>
    </row>
    <row r="6886" spans="1:20">
      <c r="A6886" s="2">
        <v>13</v>
      </c>
      <c r="B6886" s="2">
        <v>10</v>
      </c>
      <c r="C6886" s="16">
        <v>39734</v>
      </c>
      <c r="D6886" s="8">
        <v>0.625</v>
      </c>
      <c r="E6886" s="9">
        <v>0.17533585443200123</v>
      </c>
      <c r="F6886" s="5">
        <v>97.49694312201612</v>
      </c>
      <c r="G6886" s="5">
        <v>131.70258733144195</v>
      </c>
      <c r="H6886" s="5">
        <v>34.205644209425834</v>
      </c>
      <c r="I6886" s="10">
        <v>2.0518329955032466</v>
      </c>
      <c r="J6886" s="11">
        <v>26.34</v>
      </c>
      <c r="K6886" s="5">
        <f t="shared" si="107"/>
        <v>34.242000000000004</v>
      </c>
      <c r="L6886" s="5">
        <v>18.4575</v>
      </c>
      <c r="M6886" s="15">
        <v>6.093041393596546</v>
      </c>
      <c r="N6886" s="5">
        <v>67.814999999999998</v>
      </c>
      <c r="O6886" s="5">
        <v>16.574999999999999</v>
      </c>
      <c r="P6886" s="5">
        <v>260.42500000000001</v>
      </c>
      <c r="Q6886" s="5">
        <v>2.2774999999999999</v>
      </c>
      <c r="R6886" s="25"/>
      <c r="S6886" s="14"/>
      <c r="T6886" s="14"/>
    </row>
    <row r="6887" spans="1:20">
      <c r="A6887" s="2">
        <v>13</v>
      </c>
      <c r="B6887" s="2">
        <v>10</v>
      </c>
      <c r="C6887" s="16">
        <v>39734</v>
      </c>
      <c r="D6887" s="8">
        <v>0.66666666666669983</v>
      </c>
      <c r="E6887" s="9">
        <v>0.21817030996100151</v>
      </c>
      <c r="F6887" s="5">
        <v>82.909518261572487</v>
      </c>
      <c r="G6887" s="5">
        <v>115.59832949216907</v>
      </c>
      <c r="H6887" s="5">
        <v>32.688811230596585</v>
      </c>
      <c r="I6887" s="10">
        <v>2.0253123584299964</v>
      </c>
      <c r="J6887" s="11">
        <v>19.997499999999999</v>
      </c>
      <c r="K6887" s="5">
        <f t="shared" si="107"/>
        <v>25.996749999999999</v>
      </c>
      <c r="L6887" s="5">
        <v>15.079999999999998</v>
      </c>
      <c r="M6887" s="15">
        <v>5.4672554238667921</v>
      </c>
      <c r="N6887" s="5">
        <v>63.365000000000002</v>
      </c>
      <c r="O6887" s="5">
        <v>17.09</v>
      </c>
      <c r="P6887" s="5">
        <v>262.14999999999998</v>
      </c>
      <c r="Q6887" s="5">
        <v>2.7199999999999998</v>
      </c>
      <c r="R6887" s="25"/>
      <c r="S6887" s="14"/>
      <c r="T6887" s="14"/>
    </row>
    <row r="6888" spans="1:20">
      <c r="A6888" s="2">
        <v>13</v>
      </c>
      <c r="B6888" s="2">
        <v>10</v>
      </c>
      <c r="C6888" s="16">
        <v>39734</v>
      </c>
      <c r="D6888" s="8">
        <v>0.70833333333330017</v>
      </c>
      <c r="E6888" s="9">
        <v>0.18714531214550131</v>
      </c>
      <c r="F6888" s="5">
        <v>73.670625156531685</v>
      </c>
      <c r="G6888" s="5">
        <v>106.38333810310606</v>
      </c>
      <c r="H6888" s="5">
        <v>32.712712946574364</v>
      </c>
      <c r="I6888" s="10">
        <v>2.0135628488634967</v>
      </c>
      <c r="J6888" s="11">
        <v>17.547499999999999</v>
      </c>
      <c r="K6888" s="5">
        <f t="shared" si="107"/>
        <v>22.81175</v>
      </c>
      <c r="L6888" s="5">
        <v>11.744999999999999</v>
      </c>
      <c r="M6888" s="15">
        <v>5.7013974859455443</v>
      </c>
      <c r="N6888" s="5">
        <v>60.557499999999997</v>
      </c>
      <c r="O6888" s="5">
        <v>16.587500000000002</v>
      </c>
      <c r="P6888" s="5">
        <v>261.52499999999998</v>
      </c>
      <c r="Q6888" s="5">
        <v>2.58</v>
      </c>
      <c r="R6888" s="25"/>
      <c r="S6888" s="14"/>
      <c r="T6888" s="14"/>
    </row>
    <row r="6889" spans="1:20">
      <c r="A6889" s="2">
        <v>13</v>
      </c>
      <c r="B6889" s="2">
        <v>10</v>
      </c>
      <c r="C6889" s="16">
        <v>39734</v>
      </c>
      <c r="D6889" s="8">
        <v>0.75</v>
      </c>
      <c r="E6889" s="9">
        <v>0.15435771119050107</v>
      </c>
      <c r="F6889" s="5">
        <v>70.501268728550428</v>
      </c>
      <c r="G6889" s="5">
        <v>100.79586939795915</v>
      </c>
      <c r="H6889" s="5">
        <v>30.294600669408723</v>
      </c>
      <c r="I6889" s="10">
        <v>1.9968765186062465</v>
      </c>
      <c r="J6889" s="11">
        <v>17.705000000000002</v>
      </c>
      <c r="K6889" s="5">
        <f t="shared" si="107"/>
        <v>23.016500000000004</v>
      </c>
      <c r="L6889" s="5">
        <v>11.535</v>
      </c>
      <c r="M6889" s="15">
        <v>5.6972082631330441</v>
      </c>
      <c r="N6889" s="5">
        <v>65.754999999999995</v>
      </c>
      <c r="O6889" s="5">
        <v>15.032500000000001</v>
      </c>
      <c r="P6889" s="5">
        <v>261.54999999999995</v>
      </c>
      <c r="Q6889" s="5">
        <v>2.2399999999999998</v>
      </c>
      <c r="R6889" s="25"/>
      <c r="S6889" s="14"/>
      <c r="T6889" s="14"/>
    </row>
    <row r="6890" spans="1:20">
      <c r="A6890" s="2">
        <v>13</v>
      </c>
      <c r="B6890" s="2">
        <v>10</v>
      </c>
      <c r="C6890" s="16">
        <v>39734</v>
      </c>
      <c r="D6890" s="8">
        <v>0.79166666666669983</v>
      </c>
      <c r="E6890" s="9">
        <v>0.15750083458925113</v>
      </c>
      <c r="F6890" s="5">
        <v>58.46007113172984</v>
      </c>
      <c r="G6890" s="5">
        <v>83.672841271525385</v>
      </c>
      <c r="H6890" s="5">
        <v>25.212770139795545</v>
      </c>
      <c r="I6890" s="10">
        <v>2.2021173777227459</v>
      </c>
      <c r="J6890" s="11">
        <v>15.482499999999998</v>
      </c>
      <c r="K6890" s="5">
        <f t="shared" si="107"/>
        <v>20.127249999999997</v>
      </c>
      <c r="L6890" s="5">
        <v>10.454999999999998</v>
      </c>
      <c r="M6890" s="15">
        <v>6.8904265162923046</v>
      </c>
      <c r="N6890" s="5">
        <v>74.02000000000001</v>
      </c>
      <c r="O6890" s="5">
        <v>14.015000000000001</v>
      </c>
      <c r="P6890" s="5">
        <v>266.375</v>
      </c>
      <c r="Q6890" s="5">
        <v>2.1675</v>
      </c>
      <c r="R6890" s="25"/>
      <c r="S6890" s="14"/>
      <c r="T6890" s="14"/>
    </row>
    <row r="6891" spans="1:20">
      <c r="A6891" s="2">
        <v>13</v>
      </c>
      <c r="B6891" s="2">
        <v>10</v>
      </c>
      <c r="C6891" s="16">
        <v>39734</v>
      </c>
      <c r="D6891" s="8">
        <v>0.83333333333330017</v>
      </c>
      <c r="E6891" s="9">
        <v>0.1229507914525009</v>
      </c>
      <c r="F6891" s="5">
        <v>50.203637358969971</v>
      </c>
      <c r="G6891" s="5">
        <v>72.655321161539263</v>
      </c>
      <c r="H6891" s="5">
        <v>22.451683802569292</v>
      </c>
      <c r="I6891" s="10">
        <v>2.2693404647669961</v>
      </c>
      <c r="J6891" s="11">
        <v>16.094999999999999</v>
      </c>
      <c r="K6891" s="5">
        <f t="shared" si="107"/>
        <v>20.923500000000001</v>
      </c>
      <c r="L6891" s="5">
        <v>9.8224999999999998</v>
      </c>
      <c r="M6891" s="15">
        <v>6.7015331973508037</v>
      </c>
      <c r="N6891" s="5">
        <v>81.699999999999989</v>
      </c>
      <c r="O6891" s="5">
        <v>13.3675</v>
      </c>
      <c r="P6891" s="5">
        <v>262.64999999999998</v>
      </c>
      <c r="Q6891" s="5">
        <v>2.1399999999999997</v>
      </c>
      <c r="R6891" s="25"/>
      <c r="S6891" s="14"/>
      <c r="T6891" s="14"/>
    </row>
    <row r="6892" spans="1:20">
      <c r="A6892" s="2">
        <v>13</v>
      </c>
      <c r="B6892" s="2">
        <v>10</v>
      </c>
      <c r="C6892" s="16">
        <v>39734</v>
      </c>
      <c r="D6892" s="8">
        <v>0.875</v>
      </c>
      <c r="E6892" s="9">
        <v>0.10285529990025073</v>
      </c>
      <c r="F6892" s="5">
        <v>47.011463919804015</v>
      </c>
      <c r="G6892" s="5">
        <v>69.00438714928751</v>
      </c>
      <c r="H6892" s="5">
        <v>21.992923229483491</v>
      </c>
      <c r="I6892" s="10">
        <v>2.0701181268924964</v>
      </c>
      <c r="J6892" s="11">
        <v>16.422499999999999</v>
      </c>
      <c r="K6892" s="5">
        <f t="shared" si="107"/>
        <v>21.349250000000001</v>
      </c>
      <c r="L6892" s="5">
        <v>10.7675</v>
      </c>
      <c r="M6892" s="15">
        <v>5.3451516891060429</v>
      </c>
      <c r="N6892" s="5">
        <v>85.502499999999998</v>
      </c>
      <c r="O6892" s="5">
        <v>12.7925</v>
      </c>
      <c r="P6892" s="5">
        <v>238.875</v>
      </c>
      <c r="Q6892" s="5">
        <v>0.7975000000000001</v>
      </c>
      <c r="R6892" s="25"/>
      <c r="S6892" s="14"/>
      <c r="T6892" s="14"/>
    </row>
    <row r="6893" spans="1:20">
      <c r="A6893" s="2">
        <v>13</v>
      </c>
      <c r="B6893" s="2">
        <v>10</v>
      </c>
      <c r="C6893" s="16">
        <v>39734</v>
      </c>
      <c r="D6893" s="8">
        <v>0.91666666666669983</v>
      </c>
      <c r="E6893" s="9">
        <v>8.4581459163250605E-2</v>
      </c>
      <c r="F6893" s="5">
        <v>37.411209504497933</v>
      </c>
      <c r="G6893" s="5">
        <v>55.485836518937681</v>
      </c>
      <c r="H6893" s="5">
        <v>18.074627014439752</v>
      </c>
      <c r="I6893" s="10">
        <v>2.0188750960804964</v>
      </c>
      <c r="J6893" s="11">
        <v>13.4375</v>
      </c>
      <c r="K6893" s="5">
        <f t="shared" si="107"/>
        <v>17.46875</v>
      </c>
      <c r="L6893" s="5">
        <v>9.4474999999999998</v>
      </c>
      <c r="M6893" s="15">
        <v>6.7248704985888041</v>
      </c>
      <c r="N6893" s="5">
        <v>88.31</v>
      </c>
      <c r="O6893" s="5">
        <v>11.457500000000001</v>
      </c>
      <c r="P6893" s="5">
        <v>167.20000000000002</v>
      </c>
      <c r="Q6893" s="5">
        <v>0.66999999999999993</v>
      </c>
      <c r="R6893" s="25"/>
      <c r="S6893" s="14"/>
      <c r="T6893" s="14"/>
    </row>
    <row r="6894" spans="1:20">
      <c r="A6894" s="2">
        <v>13</v>
      </c>
      <c r="B6894" s="2">
        <v>10</v>
      </c>
      <c r="C6894" s="16">
        <v>39734</v>
      </c>
      <c r="D6894" s="8">
        <v>0.95833333333330017</v>
      </c>
      <c r="E6894" s="9">
        <v>3.5665704097500278E-2</v>
      </c>
      <c r="F6894" s="5">
        <v>31.679786813390606</v>
      </c>
      <c r="G6894" s="5">
        <v>47.188279627200536</v>
      </c>
      <c r="H6894" s="5">
        <v>15.508492813809927</v>
      </c>
      <c r="I6894" s="10">
        <v>2.0342567795862463</v>
      </c>
      <c r="J6894" s="11">
        <v>13.767499999999998</v>
      </c>
      <c r="K6894" s="5">
        <f t="shared" si="107"/>
        <v>17.897749999999998</v>
      </c>
      <c r="L6894" s="5">
        <v>9.1675000000000004</v>
      </c>
      <c r="M6894" s="15">
        <v>7.5525599410088109</v>
      </c>
      <c r="N6894" s="5">
        <v>91.125</v>
      </c>
      <c r="O6894" s="5">
        <v>11.022500000000001</v>
      </c>
      <c r="P6894" s="5">
        <v>233.125</v>
      </c>
      <c r="Q6894" s="5">
        <v>0.62249999999999994</v>
      </c>
      <c r="R6894" s="25"/>
      <c r="S6894" s="14"/>
      <c r="T6894" s="14"/>
    </row>
    <row r="6895" spans="1:20">
      <c r="A6895" s="2">
        <v>14</v>
      </c>
      <c r="B6895" s="2">
        <v>10</v>
      </c>
      <c r="C6895" s="16">
        <v>39735</v>
      </c>
      <c r="D6895" s="8">
        <v>0</v>
      </c>
      <c r="E6895" s="9">
        <v>1.4718674527750114E-2</v>
      </c>
      <c r="F6895" s="5">
        <v>39.716216929388906</v>
      </c>
      <c r="G6895" s="5">
        <v>55.914685230685954</v>
      </c>
      <c r="H6895" s="5">
        <v>16.198468301297044</v>
      </c>
      <c r="I6895" s="10">
        <v>2.047177797826996</v>
      </c>
      <c r="J6895" s="11">
        <v>13.209999999999999</v>
      </c>
      <c r="K6895" s="5">
        <f t="shared" si="107"/>
        <v>17.172999999999998</v>
      </c>
      <c r="L6895" s="5">
        <v>9.41</v>
      </c>
      <c r="M6895" s="15">
        <v>5.6840583275865466</v>
      </c>
      <c r="N6895" s="5">
        <v>92.224999999999994</v>
      </c>
      <c r="O6895" s="5">
        <v>10.8725</v>
      </c>
      <c r="P6895" s="5">
        <v>176.875</v>
      </c>
      <c r="Q6895" s="5">
        <v>0.52500000000000002</v>
      </c>
      <c r="R6895" s="25"/>
      <c r="S6895" s="14"/>
      <c r="T6895" s="14"/>
    </row>
    <row r="6896" spans="1:20">
      <c r="A6896" s="2">
        <v>14</v>
      </c>
      <c r="B6896" s="2">
        <v>10</v>
      </c>
      <c r="C6896" s="16">
        <v>39735</v>
      </c>
      <c r="D6896" s="8">
        <v>4.1666666666699825E-2</v>
      </c>
      <c r="E6896" s="9">
        <v>1.019433281900008E-2</v>
      </c>
      <c r="F6896" s="5">
        <v>35.00194060420209</v>
      </c>
      <c r="G6896" s="5">
        <v>49.349350661525051</v>
      </c>
      <c r="H6896" s="5">
        <v>14.347410057322962</v>
      </c>
      <c r="I6896" s="10">
        <v>2.0477549368499961</v>
      </c>
      <c r="J6896" s="11">
        <v>11.690000000000001</v>
      </c>
      <c r="K6896" s="5">
        <f t="shared" si="107"/>
        <v>15.197000000000003</v>
      </c>
      <c r="L6896" s="5">
        <v>8.5075000000000003</v>
      </c>
      <c r="M6896" s="15">
        <v>5.6500967198612972</v>
      </c>
      <c r="N6896" s="5">
        <v>93.025000000000006</v>
      </c>
      <c r="O6896" s="5">
        <v>10.82</v>
      </c>
      <c r="P6896" s="5">
        <v>222</v>
      </c>
      <c r="Q6896" s="5">
        <v>0.41</v>
      </c>
      <c r="R6896" s="25"/>
      <c r="S6896" s="14"/>
      <c r="T6896" s="14"/>
    </row>
    <row r="6897" spans="1:20">
      <c r="A6897" s="2">
        <v>14</v>
      </c>
      <c r="B6897" s="2">
        <v>10</v>
      </c>
      <c r="C6897" s="16">
        <v>39735</v>
      </c>
      <c r="D6897" s="8">
        <v>8.3333333333300175E-2</v>
      </c>
      <c r="E6897" s="9">
        <v>1.0781866189000082E-2</v>
      </c>
      <c r="F6897" s="5">
        <v>34.069192719177117</v>
      </c>
      <c r="G6897" s="5">
        <v>46.94952848128446</v>
      </c>
      <c r="H6897" s="5">
        <v>12.880335762107347</v>
      </c>
      <c r="I6897" s="10">
        <v>2.0433902078264961</v>
      </c>
      <c r="J6897" s="11">
        <v>10.035</v>
      </c>
      <c r="K6897" s="5">
        <f t="shared" si="107"/>
        <v>13.045500000000001</v>
      </c>
      <c r="L6897" s="5">
        <v>7.0325000000000006</v>
      </c>
      <c r="M6897" s="15">
        <v>5.8940687581795501</v>
      </c>
      <c r="N6897" s="5">
        <v>93.3</v>
      </c>
      <c r="O6897" s="5">
        <v>10.8575</v>
      </c>
      <c r="P6897" s="5">
        <v>233.02500000000001</v>
      </c>
      <c r="Q6897" s="5">
        <v>0.52</v>
      </c>
      <c r="R6897" s="25"/>
      <c r="S6897" s="14"/>
      <c r="T6897" s="14"/>
    </row>
    <row r="6898" spans="1:20">
      <c r="A6898" s="2">
        <v>14</v>
      </c>
      <c r="B6898" s="2">
        <v>10</v>
      </c>
      <c r="C6898" s="16">
        <v>39735</v>
      </c>
      <c r="D6898" s="8">
        <v>0.125</v>
      </c>
      <c r="E6898" s="9">
        <v>1.7245086818250131E-2</v>
      </c>
      <c r="F6898" s="5">
        <v>42.37763295137691</v>
      </c>
      <c r="G6898" s="5">
        <v>54.904528004308347</v>
      </c>
      <c r="H6898" s="5">
        <v>12.526895052931437</v>
      </c>
      <c r="I6898" s="10">
        <v>2.0464381068259958</v>
      </c>
      <c r="J6898" s="11">
        <v>10.850000000000001</v>
      </c>
      <c r="K6898" s="5">
        <f t="shared" si="107"/>
        <v>14.105000000000002</v>
      </c>
      <c r="L6898" s="5">
        <v>7.8999999999999995</v>
      </c>
      <c r="M6898" s="15">
        <v>5.5008140786272968</v>
      </c>
      <c r="N6898" s="5">
        <v>93.424999999999997</v>
      </c>
      <c r="O6898" s="5">
        <v>10.637499999999999</v>
      </c>
      <c r="P6898" s="5">
        <v>254.3</v>
      </c>
      <c r="Q6898" s="5">
        <v>0.65749999999999997</v>
      </c>
      <c r="R6898" s="25"/>
      <c r="S6898" s="14"/>
      <c r="T6898" s="14"/>
    </row>
    <row r="6899" spans="1:20">
      <c r="A6899" s="2">
        <v>14</v>
      </c>
      <c r="B6899" s="2">
        <v>10</v>
      </c>
      <c r="C6899" s="16">
        <v>39735</v>
      </c>
      <c r="D6899" s="8">
        <v>0.16666666666669983</v>
      </c>
      <c r="E6899" s="9">
        <v>2.9613275095250222E-2</v>
      </c>
      <c r="F6899" s="5">
        <v>61.671144334323053</v>
      </c>
      <c r="G6899" s="5">
        <v>75.858233736308605</v>
      </c>
      <c r="H6899" s="5">
        <v>14.187089401985547</v>
      </c>
      <c r="I6899" s="10">
        <v>2.0692649650969961</v>
      </c>
      <c r="J6899" s="11">
        <v>12.022499999999999</v>
      </c>
      <c r="K6899" s="5">
        <f t="shared" si="107"/>
        <v>15.629249999999999</v>
      </c>
      <c r="L6899" s="5">
        <v>8.6050000000000004</v>
      </c>
      <c r="M6899" s="15">
        <v>5.9591592453950515</v>
      </c>
      <c r="N6899" s="5">
        <v>93.424999999999997</v>
      </c>
      <c r="O6899" s="5">
        <v>10.577499999999999</v>
      </c>
      <c r="P6899" s="5">
        <v>245.07499999999999</v>
      </c>
      <c r="Q6899" s="5">
        <v>0.87249999999999994</v>
      </c>
      <c r="R6899" s="25"/>
      <c r="S6899" s="14"/>
      <c r="T6899" s="14"/>
    </row>
    <row r="6900" spans="1:20">
      <c r="A6900" s="2">
        <v>14</v>
      </c>
      <c r="B6900" s="2">
        <v>10</v>
      </c>
      <c r="C6900" s="16">
        <v>39735</v>
      </c>
      <c r="D6900" s="8">
        <v>0.20833333333330017</v>
      </c>
      <c r="E6900" s="9">
        <v>6.9332471737750548E-2</v>
      </c>
      <c r="F6900" s="5">
        <v>102.26319041780337</v>
      </c>
      <c r="G6900" s="5">
        <v>122.6645032327847</v>
      </c>
      <c r="H6900" s="5">
        <v>20.401312814981331</v>
      </c>
      <c r="I6900" s="10">
        <v>2.0797401120464958</v>
      </c>
      <c r="J6900" s="11">
        <v>18.5825</v>
      </c>
      <c r="K6900" s="5">
        <f t="shared" si="107"/>
        <v>24.157250000000001</v>
      </c>
      <c r="L6900" s="5">
        <v>13.077500000000001</v>
      </c>
      <c r="M6900" s="15">
        <v>4.0295372687335353</v>
      </c>
      <c r="N6900" s="5">
        <v>93.5</v>
      </c>
      <c r="O6900" s="5">
        <v>10.7325</v>
      </c>
      <c r="P6900" s="5">
        <v>261.90000000000003</v>
      </c>
      <c r="Q6900" s="5">
        <v>1.355</v>
      </c>
      <c r="R6900" s="25"/>
      <c r="S6900" s="14"/>
      <c r="T6900" s="14"/>
    </row>
    <row r="6901" spans="1:20">
      <c r="A6901" s="2">
        <v>14</v>
      </c>
      <c r="B6901" s="2">
        <v>10</v>
      </c>
      <c r="C6901" s="16">
        <v>39735</v>
      </c>
      <c r="D6901" s="8">
        <v>0.25</v>
      </c>
      <c r="E6901" s="9">
        <v>0.21540016834725173</v>
      </c>
      <c r="F6901" s="5">
        <v>133.92548918388465</v>
      </c>
      <c r="G6901" s="5">
        <v>158.82691844215574</v>
      </c>
      <c r="H6901" s="5">
        <v>24.901429258271101</v>
      </c>
      <c r="I6901" s="10">
        <v>2.1149555795499957</v>
      </c>
      <c r="J6901" s="11">
        <v>27.212499999999999</v>
      </c>
      <c r="K6901" s="5">
        <f t="shared" si="107"/>
        <v>35.376249999999999</v>
      </c>
      <c r="L6901" s="5">
        <v>18.524999999999999</v>
      </c>
      <c r="M6901" s="15">
        <v>5.4902773214732985</v>
      </c>
      <c r="N6901" s="5">
        <v>92.575000000000003</v>
      </c>
      <c r="O6901" s="5">
        <v>10.7525</v>
      </c>
      <c r="P6901" s="5">
        <v>246.3</v>
      </c>
      <c r="Q6901" s="5">
        <v>1.425</v>
      </c>
      <c r="R6901" s="25"/>
      <c r="S6901" s="14"/>
      <c r="T6901" s="14"/>
    </row>
    <row r="6902" spans="1:20">
      <c r="A6902" s="2">
        <v>14</v>
      </c>
      <c r="B6902" s="2">
        <v>10</v>
      </c>
      <c r="C6902" s="16">
        <v>39735</v>
      </c>
      <c r="D6902" s="8">
        <v>0.29166666666669983</v>
      </c>
      <c r="E6902" s="9">
        <v>0.22139263196350173</v>
      </c>
      <c r="F6902" s="5">
        <v>118.975907135941</v>
      </c>
      <c r="G6902" s="5">
        <v>148.24468608914867</v>
      </c>
      <c r="H6902" s="5">
        <v>29.268778953207672</v>
      </c>
      <c r="I6902" s="10">
        <v>2.1229724978889957</v>
      </c>
      <c r="J6902" s="11">
        <v>31.407499999999999</v>
      </c>
      <c r="K6902" s="5">
        <f t="shared" si="107"/>
        <v>40.829749999999997</v>
      </c>
      <c r="L6902" s="5">
        <v>20.61</v>
      </c>
      <c r="M6902" s="15">
        <v>6.2522553853935552</v>
      </c>
      <c r="N6902" s="5">
        <v>92.124999999999986</v>
      </c>
      <c r="O6902" s="5">
        <v>10.995000000000001</v>
      </c>
      <c r="P6902" s="5">
        <v>250.72500000000002</v>
      </c>
      <c r="Q6902" s="5">
        <v>1.1925000000000001</v>
      </c>
      <c r="R6902" s="25"/>
      <c r="S6902" s="14"/>
      <c r="T6902" s="14"/>
    </row>
    <row r="6903" spans="1:20">
      <c r="A6903" s="2">
        <v>14</v>
      </c>
      <c r="B6903" s="2">
        <v>10</v>
      </c>
      <c r="C6903" s="16">
        <v>39735</v>
      </c>
      <c r="D6903" s="8">
        <v>0.33333333333330017</v>
      </c>
      <c r="E6903" s="9">
        <v>0.25118125734825203</v>
      </c>
      <c r="F6903" s="5">
        <v>127.36011355203408</v>
      </c>
      <c r="G6903" s="5">
        <v>154.14416111189004</v>
      </c>
      <c r="H6903" s="5">
        <v>26.784047559855949</v>
      </c>
      <c r="I6903" s="10">
        <v>2.1186215185587463</v>
      </c>
      <c r="J6903" s="11">
        <v>36.7575</v>
      </c>
      <c r="K6903" s="5">
        <f t="shared" si="107"/>
        <v>47.784750000000003</v>
      </c>
      <c r="L6903" s="5">
        <v>20.612500000000001</v>
      </c>
      <c r="M6903" s="15">
        <v>5.7478940432535506</v>
      </c>
      <c r="N6903" s="5">
        <v>89.890000000000015</v>
      </c>
      <c r="O6903" s="5">
        <v>12.102499999999999</v>
      </c>
      <c r="P6903" s="5">
        <v>250.79999999999998</v>
      </c>
      <c r="Q6903" s="5">
        <v>1.2025000000000001</v>
      </c>
      <c r="R6903" s="25"/>
      <c r="S6903" s="14"/>
      <c r="T6903" s="14"/>
    </row>
    <row r="6904" spans="1:20">
      <c r="A6904" s="2">
        <v>14</v>
      </c>
      <c r="B6904" s="2">
        <v>10</v>
      </c>
      <c r="C6904" s="16">
        <v>39735</v>
      </c>
      <c r="D6904" s="8">
        <v>0.375</v>
      </c>
      <c r="E6904" s="9">
        <v>0.15723022895175126</v>
      </c>
      <c r="F6904" s="5">
        <v>113.45055562462771</v>
      </c>
      <c r="G6904" s="5">
        <v>137.71534099384789</v>
      </c>
      <c r="H6904" s="5">
        <v>24.264785369220164</v>
      </c>
      <c r="I6904" s="10">
        <v>2.1291189434922462</v>
      </c>
      <c r="J6904" s="11">
        <v>34.007500000000007</v>
      </c>
      <c r="K6904" s="5">
        <f t="shared" si="107"/>
        <v>44.209750000000014</v>
      </c>
      <c r="L6904" s="5">
        <v>19.05</v>
      </c>
      <c r="M6904" s="15">
        <v>5.1324341025175464</v>
      </c>
      <c r="N6904" s="5">
        <v>87.802499999999995</v>
      </c>
      <c r="O6904" s="5">
        <v>13.3025</v>
      </c>
      <c r="P6904" s="5">
        <v>250.35</v>
      </c>
      <c r="Q6904" s="5">
        <v>1.2675000000000001</v>
      </c>
      <c r="R6904" s="25"/>
      <c r="S6904" s="14"/>
      <c r="T6904" s="14"/>
    </row>
    <row r="6905" spans="1:20">
      <c r="A6905" s="2">
        <v>14</v>
      </c>
      <c r="B6905" s="2">
        <v>10</v>
      </c>
      <c r="C6905" s="16">
        <v>39735</v>
      </c>
      <c r="D6905" s="8">
        <v>0.41666666666669983</v>
      </c>
      <c r="E6905" s="9">
        <v>0.15014972395400122</v>
      </c>
      <c r="F6905" s="5">
        <v>97.609835031721431</v>
      </c>
      <c r="G6905" s="5">
        <v>123.82510479944213</v>
      </c>
      <c r="H6905" s="5">
        <v>26.215269767720706</v>
      </c>
      <c r="I6905" s="10">
        <v>2.067806816798496</v>
      </c>
      <c r="J6905" s="11">
        <v>24.947499999999998</v>
      </c>
      <c r="K6905" s="5">
        <f t="shared" si="107"/>
        <v>32.431750000000001</v>
      </c>
      <c r="L6905" s="5">
        <v>16.254999999999999</v>
      </c>
      <c r="M6905" s="15">
        <v>6.3448559800320572</v>
      </c>
      <c r="N6905" s="5">
        <v>85.149999999999991</v>
      </c>
      <c r="O6905" s="5">
        <v>14.452500000000001</v>
      </c>
      <c r="P6905" s="5">
        <v>252.77500000000001</v>
      </c>
      <c r="Q6905" s="5">
        <v>1.395</v>
      </c>
      <c r="R6905" s="25"/>
      <c r="S6905" s="14"/>
      <c r="T6905" s="14"/>
    </row>
    <row r="6906" spans="1:20">
      <c r="A6906" s="2">
        <v>14</v>
      </c>
      <c r="B6906" s="2">
        <v>10</v>
      </c>
      <c r="C6906" s="16">
        <v>39735</v>
      </c>
      <c r="D6906" s="8">
        <v>0.45833333333330017</v>
      </c>
      <c r="E6906" s="9">
        <v>0.14727027307825125</v>
      </c>
      <c r="F6906" s="5">
        <v>85.937058458628428</v>
      </c>
      <c r="G6906" s="5">
        <v>112.95087762668675</v>
      </c>
      <c r="H6906" s="5">
        <v>27.013819168058316</v>
      </c>
      <c r="I6906" s="10">
        <v>2.0436173542082456</v>
      </c>
      <c r="J6906" s="11">
        <v>23.984999999999999</v>
      </c>
      <c r="K6906" s="5">
        <f t="shared" si="107"/>
        <v>31.180500000000002</v>
      </c>
      <c r="L6906" s="5">
        <v>14.477499999999999</v>
      </c>
      <c r="M6906" s="15">
        <v>6.8387766293493133</v>
      </c>
      <c r="N6906" s="5">
        <v>79.259999999999991</v>
      </c>
      <c r="O6906" s="5">
        <v>15.452499999999999</v>
      </c>
      <c r="P6906" s="5">
        <v>247.95000000000002</v>
      </c>
      <c r="Q6906" s="5">
        <v>1.415</v>
      </c>
      <c r="R6906" s="25"/>
      <c r="S6906" s="14"/>
      <c r="T6906" s="14"/>
    </row>
    <row r="6907" spans="1:20">
      <c r="A6907" s="2">
        <v>14</v>
      </c>
      <c r="B6907" s="2">
        <v>10</v>
      </c>
      <c r="C6907" s="16">
        <v>39735</v>
      </c>
      <c r="D6907" s="8">
        <v>0.5</v>
      </c>
      <c r="E6907" s="9">
        <v>0.13363865924550111</v>
      </c>
      <c r="F6907" s="5">
        <v>75.054022093874991</v>
      </c>
      <c r="G6907" s="5">
        <v>103.99524211944191</v>
      </c>
      <c r="H6907" s="5">
        <v>28.941220025566924</v>
      </c>
      <c r="I6907" s="10">
        <v>2.0268473074642461</v>
      </c>
      <c r="J6907" s="11">
        <v>22.035</v>
      </c>
      <c r="K6907" s="5">
        <f t="shared" si="107"/>
        <v>28.645500000000002</v>
      </c>
      <c r="L6907" s="5">
        <v>12.8375</v>
      </c>
      <c r="M6907" s="15">
        <v>6.4872779139730596</v>
      </c>
      <c r="N6907" s="5">
        <v>74.924999999999997</v>
      </c>
      <c r="O6907" s="5">
        <v>15.78</v>
      </c>
      <c r="P6907" s="5">
        <v>253.6</v>
      </c>
      <c r="Q6907" s="5">
        <v>1.6</v>
      </c>
      <c r="R6907" s="25"/>
      <c r="S6907" s="14"/>
      <c r="T6907" s="14"/>
    </row>
    <row r="6908" spans="1:20">
      <c r="A6908" s="2">
        <v>14</v>
      </c>
      <c r="B6908" s="2">
        <v>10</v>
      </c>
      <c r="C6908" s="16">
        <v>39735</v>
      </c>
      <c r="D6908" s="8">
        <v>0.54166666666669983</v>
      </c>
      <c r="E6908" s="9">
        <v>0.15716967538625132</v>
      </c>
      <c r="F6908" s="5">
        <v>81.40478645196437</v>
      </c>
      <c r="G6908" s="5">
        <v>111.90924848926016</v>
      </c>
      <c r="H6908" s="5">
        <v>30.504462037295795</v>
      </c>
      <c r="I6908" s="10">
        <v>2.0224609966437459</v>
      </c>
      <c r="J6908" s="11">
        <v>26.817499999999999</v>
      </c>
      <c r="K6908" s="5">
        <f t="shared" si="107"/>
        <v>34.862749999999998</v>
      </c>
      <c r="L6908" s="5">
        <v>14.864999999999998</v>
      </c>
      <c r="M6908" s="15">
        <v>5.9691150644778048</v>
      </c>
      <c r="N6908" s="5">
        <v>76</v>
      </c>
      <c r="O6908" s="5">
        <v>15.697500000000002</v>
      </c>
      <c r="P6908" s="5">
        <v>246.52500000000001</v>
      </c>
      <c r="Q6908" s="5">
        <v>1.3175000000000001</v>
      </c>
      <c r="R6908" s="25"/>
      <c r="S6908" s="14"/>
      <c r="T6908" s="14"/>
    </row>
    <row r="6909" spans="1:20">
      <c r="A6909" s="2">
        <v>14</v>
      </c>
      <c r="B6909" s="2">
        <v>10</v>
      </c>
      <c r="C6909" s="16">
        <v>39735</v>
      </c>
      <c r="D6909" s="8">
        <v>0.58333333333330017</v>
      </c>
      <c r="E6909" s="9">
        <v>0.14923732504275125</v>
      </c>
      <c r="F6909" s="5">
        <v>77.10473938614733</v>
      </c>
      <c r="G6909" s="5">
        <v>107.82942194324617</v>
      </c>
      <c r="H6909" s="5">
        <v>30.724682557098848</v>
      </c>
      <c r="I6909" s="10">
        <v>2.0379029003249958</v>
      </c>
      <c r="J6909" s="11">
        <v>26.15</v>
      </c>
      <c r="K6909" s="5">
        <f t="shared" si="107"/>
        <v>33.994999999999997</v>
      </c>
      <c r="L6909" s="5">
        <v>15.747499999999999</v>
      </c>
      <c r="M6909" s="15">
        <v>6.4967239576120601</v>
      </c>
      <c r="N6909" s="5">
        <v>77.347499999999997</v>
      </c>
      <c r="O6909" s="5">
        <v>15.9575</v>
      </c>
      <c r="P6909" s="5">
        <v>245.72499999999999</v>
      </c>
      <c r="Q6909" s="5">
        <v>1.415</v>
      </c>
      <c r="R6909" s="25"/>
      <c r="S6909" s="14"/>
      <c r="T6909" s="14"/>
    </row>
    <row r="6910" spans="1:20">
      <c r="A6910" s="2">
        <v>14</v>
      </c>
      <c r="B6910" s="2">
        <v>10</v>
      </c>
      <c r="C6910" s="16">
        <v>39735</v>
      </c>
      <c r="D6910" s="8">
        <v>0.625</v>
      </c>
      <c r="E6910" s="9">
        <v>0.18777998706950158</v>
      </c>
      <c r="F6910" s="5">
        <v>76.976764195949585</v>
      </c>
      <c r="G6910" s="5">
        <v>110.80333637214133</v>
      </c>
      <c r="H6910" s="5">
        <v>33.826572176191753</v>
      </c>
      <c r="I6910" s="10">
        <v>1.9938371863299957</v>
      </c>
      <c r="J6910" s="11">
        <v>23.102499999999999</v>
      </c>
      <c r="K6910" s="5">
        <f t="shared" si="107"/>
        <v>30.033249999999999</v>
      </c>
      <c r="L6910" s="5">
        <v>14.747499999999999</v>
      </c>
      <c r="M6910" s="15">
        <v>6.3714902513578107</v>
      </c>
      <c r="N6910" s="5">
        <v>75.582499999999996</v>
      </c>
      <c r="O6910" s="5">
        <v>16.347499999999997</v>
      </c>
      <c r="P6910" s="5">
        <v>253.82499999999999</v>
      </c>
      <c r="Q6910" s="5">
        <v>1.6225000000000001</v>
      </c>
      <c r="R6910" s="25"/>
      <c r="S6910" s="14"/>
      <c r="T6910" s="14"/>
    </row>
    <row r="6911" spans="1:20">
      <c r="A6911" s="2">
        <v>14</v>
      </c>
      <c r="B6911" s="2">
        <v>10</v>
      </c>
      <c r="C6911" s="16">
        <v>39735</v>
      </c>
      <c r="D6911" s="8">
        <v>0.66666666666669983</v>
      </c>
      <c r="E6911" s="9">
        <v>0.15475940072625133</v>
      </c>
      <c r="F6911" s="5">
        <v>71.553564458916114</v>
      </c>
      <c r="G6911" s="5">
        <v>105.28455295096643</v>
      </c>
      <c r="H6911" s="5">
        <v>33.730988492050315</v>
      </c>
      <c r="I6911" s="10">
        <v>1.9844740240662457</v>
      </c>
      <c r="J6911" s="11">
        <v>22.327500000000001</v>
      </c>
      <c r="K6911" s="5">
        <f t="shared" si="107"/>
        <v>29.025750000000002</v>
      </c>
      <c r="L6911" s="5">
        <v>15.432500000000001</v>
      </c>
      <c r="M6911" s="15">
        <v>6.6331777617093133</v>
      </c>
      <c r="N6911" s="5">
        <v>76.02</v>
      </c>
      <c r="O6911" s="5">
        <v>16.1325</v>
      </c>
      <c r="P6911" s="5">
        <v>251.8</v>
      </c>
      <c r="Q6911" s="5">
        <v>1.7925</v>
      </c>
      <c r="R6911" s="25"/>
      <c r="S6911" s="14"/>
      <c r="T6911" s="14"/>
    </row>
    <row r="6912" spans="1:20">
      <c r="A6912" s="2">
        <v>14</v>
      </c>
      <c r="B6912" s="2">
        <v>10</v>
      </c>
      <c r="C6912" s="16">
        <v>39735</v>
      </c>
      <c r="D6912" s="8">
        <v>0.70833333333330017</v>
      </c>
      <c r="E6912" s="9">
        <v>0.1293770882440011</v>
      </c>
      <c r="F6912" s="5">
        <v>57.67204578554707</v>
      </c>
      <c r="G6912" s="5">
        <v>86.707710832280881</v>
      </c>
      <c r="H6912" s="5">
        <v>29.035665046733811</v>
      </c>
      <c r="I6912" s="10">
        <v>1.9701446272109959</v>
      </c>
      <c r="J6912" s="11">
        <v>16.5425</v>
      </c>
      <c r="K6912" s="5">
        <f t="shared" si="107"/>
        <v>21.50525</v>
      </c>
      <c r="L6912" s="5">
        <v>11.017500000000002</v>
      </c>
      <c r="M6912" s="15">
        <v>8.1884803164148288</v>
      </c>
      <c r="N6912" s="5">
        <v>82.882499999999993</v>
      </c>
      <c r="O6912" s="5">
        <v>15.077500000000001</v>
      </c>
      <c r="P6912" s="5">
        <v>251</v>
      </c>
      <c r="Q6912" s="5">
        <v>2.1700000000000004</v>
      </c>
      <c r="R6912" s="25"/>
      <c r="S6912" s="14"/>
      <c r="T6912" s="14"/>
    </row>
    <row r="6913" spans="1:20">
      <c r="A6913" s="2">
        <v>14</v>
      </c>
      <c r="B6913" s="2">
        <v>10</v>
      </c>
      <c r="C6913" s="16">
        <v>39735</v>
      </c>
      <c r="D6913" s="8">
        <v>0.75</v>
      </c>
      <c r="E6913" s="9">
        <v>0.11715583860825103</v>
      </c>
      <c r="F6913" s="5">
        <v>50.997135574039788</v>
      </c>
      <c r="G6913" s="5">
        <v>78.53255942732973</v>
      </c>
      <c r="H6913" s="5">
        <v>27.535423853289949</v>
      </c>
      <c r="I6913" s="10">
        <v>1.9831070685782459</v>
      </c>
      <c r="J6913" s="11">
        <v>15.9825</v>
      </c>
      <c r="K6913" s="5">
        <f t="shared" si="107"/>
        <v>20.777250000000002</v>
      </c>
      <c r="L6913" s="5">
        <v>10.3325</v>
      </c>
      <c r="M6913" s="15">
        <v>7.4203485425990712</v>
      </c>
      <c r="N6913" s="5">
        <v>85.212499999999991</v>
      </c>
      <c r="O6913" s="5">
        <v>14.389999999999999</v>
      </c>
      <c r="P6913" s="5">
        <v>242.82499999999999</v>
      </c>
      <c r="Q6913" s="5">
        <v>1.2675000000000001</v>
      </c>
      <c r="R6913" s="25"/>
      <c r="S6913" s="14"/>
      <c r="T6913" s="14"/>
    </row>
    <row r="6914" spans="1:20">
      <c r="A6914" s="2">
        <v>14</v>
      </c>
      <c r="B6914" s="2">
        <v>10</v>
      </c>
      <c r="C6914" s="16">
        <v>39735</v>
      </c>
      <c r="D6914" s="8">
        <v>0.79166666666669983</v>
      </c>
      <c r="E6914" s="9">
        <v>0.14189094169325125</v>
      </c>
      <c r="F6914" s="5">
        <v>41.788411643028809</v>
      </c>
      <c r="G6914" s="5">
        <v>66.586100194098805</v>
      </c>
      <c r="H6914" s="5">
        <v>24.797688551069996</v>
      </c>
      <c r="I6914" s="10">
        <v>2.0060077226712458</v>
      </c>
      <c r="J6914" s="11">
        <v>14.395</v>
      </c>
      <c r="K6914" s="5">
        <f t="shared" si="107"/>
        <v>18.7135</v>
      </c>
      <c r="L6914" s="5">
        <v>10.475</v>
      </c>
      <c r="M6914" s="15">
        <v>8.4160469236335835</v>
      </c>
      <c r="N6914" s="5">
        <v>87.587500000000006</v>
      </c>
      <c r="O6914" s="5">
        <v>14.135</v>
      </c>
      <c r="P6914" s="5">
        <v>243.17500000000001</v>
      </c>
      <c r="Q6914" s="5">
        <v>1.05</v>
      </c>
      <c r="R6914" s="25"/>
      <c r="S6914" s="14"/>
      <c r="T6914" s="14"/>
    </row>
    <row r="6915" spans="1:20">
      <c r="A6915" s="2">
        <v>14</v>
      </c>
      <c r="B6915" s="2">
        <v>10</v>
      </c>
      <c r="C6915" s="16">
        <v>39735</v>
      </c>
      <c r="D6915" s="8">
        <v>0.83333333333330017</v>
      </c>
      <c r="E6915" s="9">
        <v>0.10672639466725095</v>
      </c>
      <c r="F6915" s="5">
        <v>26.372038112001956</v>
      </c>
      <c r="G6915" s="5">
        <v>48.976900526901375</v>
      </c>
      <c r="H6915" s="5">
        <v>22.604862414899419</v>
      </c>
      <c r="I6915" s="10">
        <v>1.9991184532254958</v>
      </c>
      <c r="J6915" s="11">
        <v>12.010000000000002</v>
      </c>
      <c r="K6915" s="5">
        <f t="shared" si="107"/>
        <v>15.613000000000003</v>
      </c>
      <c r="L6915" s="5">
        <v>9.0274999999999999</v>
      </c>
      <c r="M6915" s="15">
        <v>10.506763714436353</v>
      </c>
      <c r="N6915" s="5">
        <v>87.04</v>
      </c>
      <c r="O6915" s="5">
        <v>14.205000000000002</v>
      </c>
      <c r="P6915" s="5">
        <v>237.59999999999997</v>
      </c>
      <c r="Q6915" s="5">
        <v>1.0774999999999999</v>
      </c>
      <c r="R6915" s="25"/>
      <c r="S6915" s="14"/>
      <c r="T6915" s="14"/>
    </row>
    <row r="6916" spans="1:20">
      <c r="A6916" s="2">
        <v>14</v>
      </c>
      <c r="B6916" s="2">
        <v>10</v>
      </c>
      <c r="C6916" s="16">
        <v>39735</v>
      </c>
      <c r="D6916" s="8">
        <v>0.875</v>
      </c>
      <c r="E6916" s="9">
        <v>8.9393743779000806E-2</v>
      </c>
      <c r="F6916" s="5">
        <v>22.315177832916234</v>
      </c>
      <c r="G6916" s="5">
        <v>42.781122259376815</v>
      </c>
      <c r="H6916" s="5">
        <v>20.465944426460581</v>
      </c>
      <c r="I6916" s="10">
        <v>1.9922276173589957</v>
      </c>
      <c r="J6916" s="11">
        <v>13.492500000000001</v>
      </c>
      <c r="K6916" s="5">
        <f t="shared" si="107"/>
        <v>17.540250000000004</v>
      </c>
      <c r="L6916" s="5">
        <v>9.42</v>
      </c>
      <c r="M6916" s="15">
        <v>11.708594587765116</v>
      </c>
      <c r="N6916" s="5">
        <v>87.127499999999998</v>
      </c>
      <c r="O6916" s="5">
        <v>14.1275</v>
      </c>
      <c r="P6916" s="5">
        <v>242.17500000000001</v>
      </c>
      <c r="Q6916" s="5">
        <v>1.1949999999999998</v>
      </c>
      <c r="R6916" s="25"/>
      <c r="S6916" s="14"/>
      <c r="T6916" s="14"/>
    </row>
    <row r="6917" spans="1:20">
      <c r="A6917" s="2">
        <v>14</v>
      </c>
      <c r="B6917" s="2">
        <v>10</v>
      </c>
      <c r="C6917" s="16">
        <v>39735</v>
      </c>
      <c r="D6917" s="8">
        <v>0.91666666666669983</v>
      </c>
      <c r="E6917" s="9">
        <v>4.6327164796000422E-2</v>
      </c>
      <c r="F6917" s="5">
        <v>17.019457078563384</v>
      </c>
      <c r="G6917" s="5">
        <v>34.725017914473206</v>
      </c>
      <c r="H6917" s="5">
        <v>17.705560835909822</v>
      </c>
      <c r="I6917" s="10">
        <v>1.9878169399934955</v>
      </c>
      <c r="J6917" s="11">
        <v>14.3475</v>
      </c>
      <c r="K6917" s="5">
        <f t="shared" si="107"/>
        <v>18.65175</v>
      </c>
      <c r="L6917" s="5">
        <v>9.192499999999999</v>
      </c>
      <c r="M6917" s="15">
        <v>14.259289831468893</v>
      </c>
      <c r="N6917" s="5">
        <v>86.385000000000005</v>
      </c>
      <c r="O6917" s="5">
        <v>14.237500000000001</v>
      </c>
      <c r="P6917" s="5">
        <v>241.72500000000002</v>
      </c>
      <c r="Q6917" s="5">
        <v>1.2575000000000001</v>
      </c>
      <c r="R6917" s="25"/>
      <c r="S6917" s="14"/>
      <c r="T6917" s="14"/>
    </row>
    <row r="6918" spans="1:20">
      <c r="A6918" s="2">
        <v>14</v>
      </c>
      <c r="B6918" s="2">
        <v>10</v>
      </c>
      <c r="C6918" s="16">
        <v>39735</v>
      </c>
      <c r="D6918" s="8">
        <v>0.95833333333330017</v>
      </c>
      <c r="E6918" s="9">
        <v>2.6497772022750245E-2</v>
      </c>
      <c r="F6918" s="5">
        <v>13.27797529597915</v>
      </c>
      <c r="G6918" s="5">
        <v>28.132639072014385</v>
      </c>
      <c r="H6918" s="5">
        <v>14.854663776035233</v>
      </c>
      <c r="I6918" s="10">
        <v>1.9858878135029956</v>
      </c>
      <c r="J6918" s="11">
        <v>12.9375</v>
      </c>
      <c r="K6918" s="5">
        <f t="shared" si="107"/>
        <v>16.818750000000001</v>
      </c>
      <c r="L6918" s="5">
        <v>8.8000000000000007</v>
      </c>
      <c r="M6918" s="15">
        <v>16.212684468780914</v>
      </c>
      <c r="N6918" s="5">
        <v>86.50500000000001</v>
      </c>
      <c r="O6918" s="5">
        <v>14.317499999999999</v>
      </c>
      <c r="P6918" s="5">
        <v>237.84999999999997</v>
      </c>
      <c r="Q6918" s="5">
        <v>1.42</v>
      </c>
      <c r="R6918" s="25"/>
      <c r="S6918" s="14"/>
      <c r="T6918" s="14"/>
    </row>
    <row r="6919" spans="1:20">
      <c r="A6919" s="2">
        <v>15</v>
      </c>
      <c r="B6919" s="2">
        <v>10</v>
      </c>
      <c r="C6919" s="16">
        <v>39736</v>
      </c>
      <c r="D6919" s="8">
        <v>0</v>
      </c>
      <c r="E6919" s="9">
        <v>3.0551739182500255E-3</v>
      </c>
      <c r="F6919" s="5">
        <v>11.117530213506814</v>
      </c>
      <c r="G6919" s="5">
        <v>23.952004945038105</v>
      </c>
      <c r="H6919" s="5">
        <v>12.834474731531289</v>
      </c>
      <c r="I6919" s="10">
        <v>1.9715272622794957</v>
      </c>
      <c r="J6919" s="11">
        <v>11.967500000000001</v>
      </c>
      <c r="K6919" s="5">
        <f t="shared" ref="K6919:K6982" si="108">J6919*1.3</f>
        <v>15.557750000000002</v>
      </c>
      <c r="L6919" s="5">
        <v>8.0399999999999991</v>
      </c>
      <c r="M6919" s="15">
        <v>15.365113900416905</v>
      </c>
      <c r="N6919" s="5">
        <v>86.495000000000005</v>
      </c>
      <c r="O6919" s="5">
        <v>14.415000000000001</v>
      </c>
      <c r="P6919" s="5">
        <v>236.84999999999997</v>
      </c>
      <c r="Q6919" s="5">
        <v>1.3125</v>
      </c>
      <c r="R6919" s="25"/>
      <c r="S6919" s="14"/>
      <c r="T6919" s="14"/>
    </row>
    <row r="6920" spans="1:20">
      <c r="A6920" s="2">
        <v>15</v>
      </c>
      <c r="B6920" s="2">
        <v>10</v>
      </c>
      <c r="C6920" s="16">
        <v>39736</v>
      </c>
      <c r="D6920" s="8">
        <v>4.1666666666699825E-2</v>
      </c>
      <c r="E6920" s="9"/>
      <c r="F6920" s="5">
        <v>11.298478841907555</v>
      </c>
      <c r="G6920" s="5">
        <v>22.550930453275846</v>
      </c>
      <c r="H6920" s="5">
        <v>11.252451611368292</v>
      </c>
      <c r="I6920" s="10">
        <v>1.9671056199687458</v>
      </c>
      <c r="J6920" s="11">
        <v>11.887500000000001</v>
      </c>
      <c r="K6920" s="5">
        <f t="shared" si="108"/>
        <v>15.453750000000001</v>
      </c>
      <c r="L6920" s="5">
        <v>8.5174999999999983</v>
      </c>
      <c r="M6920" s="15">
        <v>16.447569494574918</v>
      </c>
      <c r="N6920" s="5">
        <v>86.847499999999997</v>
      </c>
      <c r="O6920" s="5">
        <v>14.5</v>
      </c>
      <c r="P6920" s="5">
        <v>239.85000000000002</v>
      </c>
      <c r="Q6920" s="5">
        <v>1.6675000000000002</v>
      </c>
      <c r="R6920" s="25"/>
      <c r="S6920" s="14"/>
      <c r="T6920" s="14"/>
    </row>
    <row r="6921" spans="1:20">
      <c r="A6921" s="2">
        <v>15</v>
      </c>
      <c r="B6921" s="2">
        <v>10</v>
      </c>
      <c r="C6921" s="16">
        <v>39736</v>
      </c>
      <c r="D6921" s="8">
        <v>8.3333333333300175E-2</v>
      </c>
      <c r="E6921" s="9">
        <v>3.9364260822500365E-3</v>
      </c>
      <c r="F6921" s="5">
        <v>11.252716923566886</v>
      </c>
      <c r="G6921" s="5">
        <v>22.614401492817112</v>
      </c>
      <c r="H6921" s="5">
        <v>11.361684569250226</v>
      </c>
      <c r="I6921" s="10">
        <v>1.9701444685372456</v>
      </c>
      <c r="J6921" s="11">
        <v>8.625</v>
      </c>
      <c r="K6921" s="5">
        <f t="shared" si="108"/>
        <v>11.2125</v>
      </c>
      <c r="L6921" s="5">
        <v>6.3824999999999994</v>
      </c>
      <c r="M6921" s="15">
        <v>14.124316524686893</v>
      </c>
      <c r="N6921" s="5">
        <v>87.552499999999995</v>
      </c>
      <c r="O6921" s="5">
        <v>14.6075</v>
      </c>
      <c r="P6921" s="5">
        <v>230.55</v>
      </c>
      <c r="Q6921" s="5">
        <v>0.92249999999999999</v>
      </c>
      <c r="R6921" s="25"/>
      <c r="S6921" s="14"/>
      <c r="T6921" s="14"/>
    </row>
    <row r="6922" spans="1:20">
      <c r="A6922" s="2">
        <v>15</v>
      </c>
      <c r="B6922" s="2">
        <v>10</v>
      </c>
      <c r="C6922" s="16">
        <v>39736</v>
      </c>
      <c r="D6922" s="8">
        <v>0.125</v>
      </c>
      <c r="E6922" s="9"/>
      <c r="F6922" s="5">
        <v>15.892315632399981</v>
      </c>
      <c r="G6922" s="5">
        <v>29.911691606176657</v>
      </c>
      <c r="H6922" s="5">
        <v>14.019375973776674</v>
      </c>
      <c r="I6922" s="10">
        <v>1.9756711336637456</v>
      </c>
      <c r="J6922" s="11">
        <v>9.6850000000000005</v>
      </c>
      <c r="K6922" s="5">
        <f t="shared" si="108"/>
        <v>12.5905</v>
      </c>
      <c r="L6922" s="5">
        <v>7.2949999999999999</v>
      </c>
      <c r="M6922" s="15">
        <v>13.919528891008893</v>
      </c>
      <c r="N6922" s="5">
        <v>88.682500000000005</v>
      </c>
      <c r="O6922" s="5">
        <v>14.67</v>
      </c>
      <c r="P6922" s="5">
        <v>218.32499999999999</v>
      </c>
      <c r="Q6922" s="5">
        <v>0.87</v>
      </c>
      <c r="R6922" s="25"/>
      <c r="S6922" s="14"/>
      <c r="T6922" s="14"/>
    </row>
    <row r="6923" spans="1:20">
      <c r="A6923" s="2">
        <v>15</v>
      </c>
      <c r="B6923" s="2">
        <v>10</v>
      </c>
      <c r="C6923" s="16">
        <v>39736</v>
      </c>
      <c r="D6923" s="8">
        <v>0.16666666666669983</v>
      </c>
      <c r="E6923" s="9">
        <v>6.2277582512500623E-3</v>
      </c>
      <c r="F6923" s="5">
        <v>23.433447017909128</v>
      </c>
      <c r="G6923" s="5">
        <v>41.103908980767045</v>
      </c>
      <c r="H6923" s="5">
        <v>17.670461962857917</v>
      </c>
      <c r="I6923" s="10">
        <v>1.9612907411107456</v>
      </c>
      <c r="J6923" s="11">
        <v>15.225</v>
      </c>
      <c r="K6923" s="5">
        <f t="shared" si="108"/>
        <v>19.7925</v>
      </c>
      <c r="L6923" s="5">
        <v>9.9525000000000006</v>
      </c>
      <c r="M6923" s="15">
        <v>12.433505505123879</v>
      </c>
      <c r="N6923" s="5">
        <v>87.974999999999994</v>
      </c>
      <c r="O6923" s="5">
        <v>14.8925</v>
      </c>
      <c r="P6923" s="5">
        <v>237.375</v>
      </c>
      <c r="Q6923" s="5">
        <v>1.1074999999999999</v>
      </c>
      <c r="R6923" s="25"/>
      <c r="S6923" s="14"/>
      <c r="T6923" s="14"/>
    </row>
    <row r="6924" spans="1:20">
      <c r="A6924" s="2">
        <v>15</v>
      </c>
      <c r="B6924" s="2">
        <v>10</v>
      </c>
      <c r="C6924" s="16">
        <v>39736</v>
      </c>
      <c r="D6924" s="8">
        <v>0.20833333333330017</v>
      </c>
      <c r="E6924" s="9">
        <v>5.3464636804750505E-2</v>
      </c>
      <c r="F6924" s="5">
        <v>47.774689129938004</v>
      </c>
      <c r="G6924" s="5">
        <v>72.101174410210859</v>
      </c>
      <c r="H6924" s="5">
        <v>24.326485280272856</v>
      </c>
      <c r="I6924" s="10">
        <v>1.9668189726579954</v>
      </c>
      <c r="J6924" s="11">
        <v>15.345000000000001</v>
      </c>
      <c r="K6924" s="5">
        <f t="shared" si="108"/>
        <v>19.948500000000003</v>
      </c>
      <c r="L6924" s="5">
        <v>11.5725</v>
      </c>
      <c r="M6924" s="15">
        <v>9.2538774345228472</v>
      </c>
      <c r="N6924" s="5">
        <v>90.18</v>
      </c>
      <c r="O6924" s="5">
        <v>15.02</v>
      </c>
      <c r="P6924" s="5">
        <v>247.92500000000001</v>
      </c>
      <c r="Q6924" s="5">
        <v>1.5350000000000001</v>
      </c>
      <c r="R6924" s="25"/>
      <c r="S6924" s="14"/>
      <c r="T6924" s="14"/>
    </row>
    <row r="6925" spans="1:20">
      <c r="A6925" s="2">
        <v>15</v>
      </c>
      <c r="B6925" s="2">
        <v>10</v>
      </c>
      <c r="C6925" s="16">
        <v>39736</v>
      </c>
      <c r="D6925" s="8">
        <v>0.25</v>
      </c>
      <c r="E6925" s="9">
        <v>0.11615308417100112</v>
      </c>
      <c r="F6925" s="5">
        <v>65.67872008706928</v>
      </c>
      <c r="G6925" s="5">
        <v>95.353281318910504</v>
      </c>
      <c r="H6925" s="5">
        <v>29.674561231841221</v>
      </c>
      <c r="I6925" s="10">
        <v>1.9798209226374954</v>
      </c>
      <c r="J6925" s="11">
        <v>17.04</v>
      </c>
      <c r="K6925" s="5">
        <f t="shared" si="108"/>
        <v>22.152000000000001</v>
      </c>
      <c r="L6925" s="5">
        <v>14.09</v>
      </c>
      <c r="M6925" s="15">
        <v>9.6838890646966007</v>
      </c>
      <c r="N6925" s="5">
        <v>92.225000000000009</v>
      </c>
      <c r="O6925" s="5">
        <v>15.3125</v>
      </c>
      <c r="P6925" s="5">
        <v>248.70000000000002</v>
      </c>
      <c r="Q6925" s="5">
        <v>1.4324999999999999</v>
      </c>
      <c r="R6925" s="25"/>
      <c r="S6925" s="14"/>
      <c r="T6925" s="14"/>
    </row>
    <row r="6926" spans="1:20">
      <c r="A6926" s="2">
        <v>15</v>
      </c>
      <c r="B6926" s="2">
        <v>10</v>
      </c>
      <c r="C6926" s="16">
        <v>39736</v>
      </c>
      <c r="D6926" s="8">
        <v>0.29166666666669983</v>
      </c>
      <c r="E6926" s="9">
        <v>0.16368315372150161</v>
      </c>
      <c r="F6926" s="5">
        <v>64.121421310852909</v>
      </c>
      <c r="G6926" s="5">
        <v>94.469711498295126</v>
      </c>
      <c r="H6926" s="5">
        <v>30.348290187442217</v>
      </c>
      <c r="I6926" s="10">
        <v>1.9828653407019954</v>
      </c>
      <c r="J6926" s="11">
        <v>18.045000000000002</v>
      </c>
      <c r="K6926" s="5">
        <f t="shared" si="108"/>
        <v>23.458500000000004</v>
      </c>
      <c r="L6926" s="5">
        <v>14.995000000000001</v>
      </c>
      <c r="M6926" s="15">
        <v>8.2656216070238386</v>
      </c>
      <c r="N6926" s="5">
        <v>93.85</v>
      </c>
      <c r="O6926" s="5">
        <v>15.567499999999999</v>
      </c>
      <c r="P6926" s="5">
        <v>247.70000000000002</v>
      </c>
      <c r="Q6926" s="5">
        <v>1.4024999999999999</v>
      </c>
      <c r="R6926" s="25"/>
      <c r="S6926" s="14"/>
      <c r="T6926" s="14"/>
    </row>
    <row r="6927" spans="1:20">
      <c r="A6927" s="2">
        <v>15</v>
      </c>
      <c r="B6927" s="2">
        <v>10</v>
      </c>
      <c r="C6927" s="16">
        <v>39736</v>
      </c>
      <c r="D6927" s="8">
        <v>0.33333333333330017</v>
      </c>
      <c r="E6927" s="9">
        <v>0.1321329639422513</v>
      </c>
      <c r="F6927" s="5">
        <v>61.252850398841787</v>
      </c>
      <c r="G6927" s="5">
        <v>90.241361356700679</v>
      </c>
      <c r="H6927" s="5">
        <v>28.988510957858896</v>
      </c>
      <c r="I6927" s="10">
        <v>1.9684685877544954</v>
      </c>
      <c r="J6927" s="11">
        <v>16.645</v>
      </c>
      <c r="K6927" s="5">
        <f t="shared" si="108"/>
        <v>21.638500000000001</v>
      </c>
      <c r="L6927" s="5">
        <v>11.6775</v>
      </c>
      <c r="M6927" s="15">
        <v>8.3168738930155897</v>
      </c>
      <c r="N6927" s="5">
        <v>93.25</v>
      </c>
      <c r="O6927" s="5">
        <v>15.9925</v>
      </c>
      <c r="P6927" s="5">
        <v>252.32499999999999</v>
      </c>
      <c r="Q6927" s="5">
        <v>1.885</v>
      </c>
      <c r="R6927" s="25"/>
      <c r="S6927" s="14"/>
      <c r="T6927" s="14"/>
    </row>
    <row r="6928" spans="1:20">
      <c r="A6928" s="2">
        <v>15</v>
      </c>
      <c r="B6928" s="2">
        <v>10</v>
      </c>
      <c r="C6928" s="16">
        <v>39736</v>
      </c>
      <c r="D6928" s="8">
        <v>0.375</v>
      </c>
      <c r="E6928" s="9">
        <v>9.1593907084250914E-2</v>
      </c>
      <c r="F6928" s="5">
        <v>66.918165332147623</v>
      </c>
      <c r="G6928" s="5">
        <v>91.059299473399989</v>
      </c>
      <c r="H6928" s="5">
        <v>24.141134141252369</v>
      </c>
      <c r="I6928" s="10">
        <v>1.9565563444767453</v>
      </c>
      <c r="J6928" s="11">
        <v>18.192499999999999</v>
      </c>
      <c r="K6928" s="5">
        <f t="shared" si="108"/>
        <v>23.65025</v>
      </c>
      <c r="L6928" s="5">
        <v>10.934999999999999</v>
      </c>
      <c r="M6928" s="15">
        <v>8.2055156230610891</v>
      </c>
      <c r="N6928" s="5">
        <v>85.837500000000006</v>
      </c>
      <c r="O6928" s="5">
        <v>16.5975</v>
      </c>
      <c r="P6928" s="5">
        <v>254.17500000000001</v>
      </c>
      <c r="Q6928" s="5">
        <v>2.5099999999999998</v>
      </c>
      <c r="R6928" s="25"/>
      <c r="S6928" s="14"/>
      <c r="T6928" s="14"/>
    </row>
    <row r="6929" spans="1:20">
      <c r="A6929" s="2">
        <v>15</v>
      </c>
      <c r="B6929" s="2">
        <v>10</v>
      </c>
      <c r="C6929" s="16">
        <v>39736</v>
      </c>
      <c r="D6929" s="8">
        <v>0.41666666666669983</v>
      </c>
      <c r="E6929" s="9">
        <v>7.8785790838250783E-2</v>
      </c>
      <c r="F6929" s="5">
        <v>74.097951804927291</v>
      </c>
      <c r="G6929" s="5">
        <v>96.374569535386101</v>
      </c>
      <c r="H6929" s="5">
        <v>22.276617730458799</v>
      </c>
      <c r="I6929" s="10">
        <v>1.9471305253829954</v>
      </c>
      <c r="J6929" s="11">
        <v>16.64</v>
      </c>
      <c r="K6929" s="5">
        <f t="shared" si="108"/>
        <v>21.632000000000001</v>
      </c>
      <c r="L6929" s="5">
        <v>11.0625</v>
      </c>
      <c r="M6929" s="15">
        <v>7.3466324284118301</v>
      </c>
      <c r="N6929" s="5">
        <v>85.41</v>
      </c>
      <c r="O6929" s="5">
        <v>16.484999999999999</v>
      </c>
      <c r="P6929" s="5">
        <v>254.64999999999998</v>
      </c>
      <c r="Q6929" s="5">
        <v>2.2974999999999999</v>
      </c>
      <c r="R6929" s="25"/>
      <c r="S6929" s="14"/>
      <c r="T6929" s="14"/>
    </row>
    <row r="6930" spans="1:20">
      <c r="A6930" s="2">
        <v>15</v>
      </c>
      <c r="B6930" s="2">
        <v>10</v>
      </c>
      <c r="C6930" s="16">
        <v>39736</v>
      </c>
      <c r="D6930" s="8">
        <v>0.45833333333330017</v>
      </c>
      <c r="E6930" s="9">
        <v>0.11365448296150112</v>
      </c>
      <c r="F6930" s="5">
        <v>77.018442092774251</v>
      </c>
      <c r="G6930" s="5">
        <v>98.462218937288242</v>
      </c>
      <c r="H6930" s="5">
        <v>21.443776844513998</v>
      </c>
      <c r="I6930" s="10">
        <v>1.9526624119119955</v>
      </c>
      <c r="J6930" s="11">
        <v>17.354999999999997</v>
      </c>
      <c r="K6930" s="5">
        <f t="shared" si="108"/>
        <v>22.561499999999995</v>
      </c>
      <c r="L6930" s="5">
        <v>11.129999999999999</v>
      </c>
      <c r="M6930" s="15">
        <v>7.0291167706180762</v>
      </c>
      <c r="N6930" s="5">
        <v>83.75</v>
      </c>
      <c r="O6930" s="5">
        <v>16.857500000000002</v>
      </c>
      <c r="P6930" s="5">
        <v>256.55</v>
      </c>
      <c r="Q6930" s="5">
        <v>2.4050000000000002</v>
      </c>
      <c r="R6930" s="25"/>
      <c r="S6930" s="14"/>
      <c r="T6930" s="14"/>
    </row>
    <row r="6931" spans="1:20">
      <c r="A6931" s="2">
        <v>15</v>
      </c>
      <c r="B6931" s="2">
        <v>10</v>
      </c>
      <c r="C6931" s="16">
        <v>39736</v>
      </c>
      <c r="D6931" s="8">
        <v>0.5</v>
      </c>
      <c r="E6931" s="9">
        <v>0.2187012921097522</v>
      </c>
      <c r="F6931" s="5">
        <v>84.640022127106135</v>
      </c>
      <c r="G6931" s="5">
        <v>105.49348952377785</v>
      </c>
      <c r="H6931" s="5">
        <v>20.853467396671721</v>
      </c>
      <c r="I6931" s="10">
        <v>1.9831439972352451</v>
      </c>
      <c r="J6931" s="11">
        <v>18.932500000000001</v>
      </c>
      <c r="K6931" s="5">
        <f t="shared" si="108"/>
        <v>24.612250000000003</v>
      </c>
      <c r="L6931" s="5">
        <v>13.445</v>
      </c>
      <c r="M6931" s="15">
        <v>6.1901597123365688</v>
      </c>
      <c r="N6931" s="5">
        <v>83.157499999999999</v>
      </c>
      <c r="O6931" s="5">
        <v>16.850000000000001</v>
      </c>
      <c r="P6931" s="5">
        <v>261.02499999999998</v>
      </c>
      <c r="Q6931" s="5">
        <v>2.8125</v>
      </c>
      <c r="R6931" s="25"/>
      <c r="S6931" s="14"/>
      <c r="T6931" s="14"/>
    </row>
    <row r="6932" spans="1:20">
      <c r="A6932" s="2">
        <v>15</v>
      </c>
      <c r="B6932" s="2">
        <v>10</v>
      </c>
      <c r="C6932" s="16">
        <v>39736</v>
      </c>
      <c r="D6932" s="8">
        <v>0.54166666666669983</v>
      </c>
      <c r="E6932" s="9">
        <v>4.1390141363500416E-2</v>
      </c>
      <c r="F6932" s="5">
        <v>29.523490435140697</v>
      </c>
      <c r="G6932" s="5">
        <v>40.965272584078967</v>
      </c>
      <c r="H6932" s="5">
        <v>11.441782148938266</v>
      </c>
      <c r="I6932" s="10">
        <v>2.0410839835207453</v>
      </c>
      <c r="J6932" s="11">
        <v>8.6750000000000007</v>
      </c>
      <c r="K6932" s="5">
        <f t="shared" si="108"/>
        <v>11.277500000000002</v>
      </c>
      <c r="L6932" s="5">
        <v>7.1274999999999995</v>
      </c>
      <c r="M6932" s="15">
        <v>9.2313423532806027</v>
      </c>
      <c r="N6932" s="5">
        <v>84.512499999999989</v>
      </c>
      <c r="O6932" s="5">
        <v>15.979999999999999</v>
      </c>
      <c r="P6932" s="5">
        <v>254.22500000000002</v>
      </c>
      <c r="Q6932" s="5">
        <v>1.6600000000000001</v>
      </c>
      <c r="R6932" s="25"/>
      <c r="S6932" s="14"/>
      <c r="T6932" s="14"/>
    </row>
    <row r="6933" spans="1:20">
      <c r="A6933" s="2">
        <v>15</v>
      </c>
      <c r="B6933" s="2">
        <v>10</v>
      </c>
      <c r="C6933" s="16">
        <v>39736</v>
      </c>
      <c r="D6933" s="8">
        <v>0.58333333333330017</v>
      </c>
      <c r="E6933" s="9">
        <v>1.4247075645750142E-2</v>
      </c>
      <c r="F6933" s="5">
        <v>20.112417594785338</v>
      </c>
      <c r="G6933" s="5">
        <v>33.242115348557171</v>
      </c>
      <c r="H6933" s="5">
        <v>13.129697753771834</v>
      </c>
      <c r="I6933" s="10">
        <v>2.0266790503759951</v>
      </c>
      <c r="J6933" s="11">
        <v>8.8275000000000006</v>
      </c>
      <c r="K6933" s="5">
        <f t="shared" si="108"/>
        <v>11.475750000000001</v>
      </c>
      <c r="L6933" s="5">
        <v>7.1724999999999994</v>
      </c>
      <c r="M6933" s="15">
        <v>9.5700457142241078</v>
      </c>
      <c r="N6933" s="5">
        <v>78.594999999999999</v>
      </c>
      <c r="O6933" s="5">
        <v>15.2475</v>
      </c>
      <c r="P6933" s="5">
        <v>280.75</v>
      </c>
      <c r="Q6933" s="5">
        <v>1.2450000000000001</v>
      </c>
      <c r="R6933" s="25"/>
      <c r="S6933" s="14"/>
      <c r="T6933" s="14"/>
    </row>
    <row r="6934" spans="1:20">
      <c r="A6934" s="2">
        <v>15</v>
      </c>
      <c r="B6934" s="2">
        <v>10</v>
      </c>
      <c r="C6934" s="16">
        <v>39736</v>
      </c>
      <c r="D6934" s="8">
        <v>0.625</v>
      </c>
      <c r="E6934" s="9">
        <v>3.8334825619000396E-2</v>
      </c>
      <c r="F6934" s="5">
        <v>42.922345900694481</v>
      </c>
      <c r="G6934" s="5">
        <v>65.258971447357681</v>
      </c>
      <c r="H6934" s="5">
        <v>22.336625546663196</v>
      </c>
      <c r="I6934" s="10">
        <v>2.0397278189312451</v>
      </c>
      <c r="J6934" s="11">
        <v>13.685</v>
      </c>
      <c r="K6934" s="5">
        <f t="shared" si="108"/>
        <v>17.790500000000002</v>
      </c>
      <c r="L6934" s="5">
        <v>7.6933333333333325</v>
      </c>
      <c r="M6934" s="15">
        <v>7.6565580657258359</v>
      </c>
      <c r="N6934" s="5">
        <v>63.989999999999995</v>
      </c>
      <c r="O6934" s="5">
        <v>15.35</v>
      </c>
      <c r="P6934" s="5">
        <v>279.32500000000005</v>
      </c>
      <c r="Q6934" s="5">
        <v>2.3099999999999996</v>
      </c>
      <c r="R6934" s="25"/>
      <c r="S6934" s="14"/>
      <c r="T6934" s="14"/>
    </row>
    <row r="6935" spans="1:20">
      <c r="A6935" s="2">
        <v>15</v>
      </c>
      <c r="B6935" s="2">
        <v>10</v>
      </c>
      <c r="C6935" s="16">
        <v>39736</v>
      </c>
      <c r="D6935" s="8">
        <v>0.66666666666669983</v>
      </c>
      <c r="E6935" s="9">
        <v>7.5376898585500784E-2</v>
      </c>
      <c r="F6935" s="5">
        <v>57.452297035033695</v>
      </c>
      <c r="G6935" s="5">
        <v>86.893776431581827</v>
      </c>
      <c r="H6935" s="5">
        <v>29.441479396548136</v>
      </c>
      <c r="I6935" s="10">
        <v>2.0328047844159953</v>
      </c>
      <c r="J6935" s="11">
        <v>17.137499999999999</v>
      </c>
      <c r="K6935" s="5">
        <f t="shared" si="108"/>
        <v>22.278749999999999</v>
      </c>
      <c r="L6935" s="5">
        <v>10.625</v>
      </c>
      <c r="M6935" s="15">
        <v>6.6928128773248252</v>
      </c>
      <c r="N6935" s="5">
        <v>49.827500000000001</v>
      </c>
      <c r="O6935" s="5">
        <v>14.592499999999999</v>
      </c>
      <c r="P6935" s="5">
        <v>274.77499999999998</v>
      </c>
      <c r="Q6935" s="5">
        <v>2.8050000000000002</v>
      </c>
      <c r="R6935" s="25"/>
      <c r="S6935" s="14"/>
      <c r="T6935" s="14"/>
    </row>
    <row r="6936" spans="1:20">
      <c r="A6936" s="2">
        <v>15</v>
      </c>
      <c r="B6936" s="2">
        <v>10</v>
      </c>
      <c r="C6936" s="16">
        <v>39736</v>
      </c>
      <c r="D6936" s="8">
        <v>0.70833333333330017</v>
      </c>
      <c r="E6936" s="9">
        <v>0.15692222760075164</v>
      </c>
      <c r="F6936" s="5">
        <v>81.368610730001762</v>
      </c>
      <c r="G6936" s="5">
        <v>114.65829902649136</v>
      </c>
      <c r="H6936" s="5">
        <v>33.289688296489594</v>
      </c>
      <c r="I6936" s="10">
        <v>2.1557797496912445</v>
      </c>
      <c r="J6936" s="11">
        <v>22.612500000000001</v>
      </c>
      <c r="K6936" s="5">
        <f t="shared" si="108"/>
        <v>29.396250000000002</v>
      </c>
      <c r="L6936" s="5">
        <v>15.112500000000001</v>
      </c>
      <c r="M6936" s="15">
        <v>6.0800027186485703</v>
      </c>
      <c r="N6936" s="5">
        <v>56.127499999999998</v>
      </c>
      <c r="O6936" s="5">
        <v>14.002500000000001</v>
      </c>
      <c r="P6936" s="5">
        <v>269.27499999999998</v>
      </c>
      <c r="Q6936" s="5">
        <v>2.5750000000000002</v>
      </c>
      <c r="R6936" s="25"/>
      <c r="S6936" s="14"/>
      <c r="T6936" s="14"/>
    </row>
    <row r="6937" spans="1:20">
      <c r="A6937" s="2">
        <v>15</v>
      </c>
      <c r="B6937" s="2">
        <v>10</v>
      </c>
      <c r="C6937" s="16">
        <v>39736</v>
      </c>
      <c r="D6937" s="8">
        <v>0.75</v>
      </c>
      <c r="E6937" s="9">
        <v>0.16834872414875174</v>
      </c>
      <c r="F6937" s="5">
        <v>71.305238114095303</v>
      </c>
      <c r="G6937" s="5">
        <v>102.20881959552615</v>
      </c>
      <c r="H6937" s="5">
        <v>30.903581481430852</v>
      </c>
      <c r="I6937" s="10">
        <v>2.0539247738962452</v>
      </c>
      <c r="J6937" s="11">
        <v>21.314999999999998</v>
      </c>
      <c r="K6937" s="5">
        <f t="shared" si="108"/>
        <v>27.709499999999998</v>
      </c>
      <c r="L6937" s="5">
        <v>14.159999999999998</v>
      </c>
      <c r="M6937" s="15">
        <v>6.5555361491835757</v>
      </c>
      <c r="N6937" s="5">
        <v>66.772500000000008</v>
      </c>
      <c r="O6937" s="5">
        <v>13.274999999999999</v>
      </c>
      <c r="P6937" s="5">
        <v>254.77499999999998</v>
      </c>
      <c r="Q6937" s="5">
        <v>1.8374999999999999</v>
      </c>
      <c r="R6937" s="25"/>
      <c r="S6937" s="14"/>
      <c r="T6937" s="14"/>
    </row>
    <row r="6938" spans="1:20">
      <c r="A6938" s="2">
        <v>15</v>
      </c>
      <c r="B6938" s="2">
        <v>10</v>
      </c>
      <c r="C6938" s="16">
        <v>39736</v>
      </c>
      <c r="D6938" s="8">
        <v>0.79166666666669983</v>
      </c>
      <c r="E6938" s="9">
        <v>0.10495696002600109</v>
      </c>
      <c r="F6938" s="5">
        <v>49.51362814347231</v>
      </c>
      <c r="G6938" s="5">
        <v>74.230536761455781</v>
      </c>
      <c r="H6938" s="5">
        <v>24.716908617983464</v>
      </c>
      <c r="I6938" s="10">
        <v>2.0195069626479949</v>
      </c>
      <c r="J6938" s="11">
        <v>14.95</v>
      </c>
      <c r="K6938" s="5">
        <f t="shared" si="108"/>
        <v>19.434999999999999</v>
      </c>
      <c r="L6938" s="5">
        <v>10.265000000000001</v>
      </c>
      <c r="M6938" s="15">
        <v>7.7862647619843397</v>
      </c>
      <c r="N6938" s="5">
        <v>79.58</v>
      </c>
      <c r="O6938" s="5">
        <v>12.4725</v>
      </c>
      <c r="P6938" s="5">
        <v>249.5</v>
      </c>
      <c r="Q6938" s="5">
        <v>1.5950000000000002</v>
      </c>
      <c r="R6938" s="25"/>
      <c r="S6938" s="14"/>
      <c r="T6938" s="14"/>
    </row>
    <row r="6939" spans="1:20">
      <c r="A6939" s="2">
        <v>15</v>
      </c>
      <c r="B6939" s="2">
        <v>10</v>
      </c>
      <c r="C6939" s="16">
        <v>39736</v>
      </c>
      <c r="D6939" s="8">
        <v>0.83333333333330017</v>
      </c>
      <c r="E6939" s="9">
        <v>8.7272946218750924E-2</v>
      </c>
      <c r="F6939" s="5">
        <v>36.610180579556214</v>
      </c>
      <c r="G6939" s="5">
        <v>58.33205391021076</v>
      </c>
      <c r="H6939" s="5">
        <v>21.721873330654546</v>
      </c>
      <c r="I6939" s="10">
        <v>2.0050696568077448</v>
      </c>
      <c r="J6939" s="11">
        <v>12.342500000000001</v>
      </c>
      <c r="K6939" s="5">
        <f t="shared" si="108"/>
        <v>16.045250000000003</v>
      </c>
      <c r="L6939" s="5">
        <v>7.8324999999999996</v>
      </c>
      <c r="M6939" s="15">
        <v>8.6601387615293497</v>
      </c>
      <c r="N6939" s="5">
        <v>83.667500000000004</v>
      </c>
      <c r="O6939" s="5">
        <v>11.512499999999999</v>
      </c>
      <c r="P6939" s="5">
        <v>244.8</v>
      </c>
      <c r="Q6939" s="5">
        <v>1.3299999999999998</v>
      </c>
      <c r="R6939" s="25"/>
      <c r="S6939" s="14"/>
      <c r="T6939" s="14"/>
    </row>
    <row r="6940" spans="1:20">
      <c r="A6940" s="2">
        <v>15</v>
      </c>
      <c r="B6940" s="2">
        <v>10</v>
      </c>
      <c r="C6940" s="16">
        <v>39736</v>
      </c>
      <c r="D6940" s="8">
        <v>0.875</v>
      </c>
      <c r="E6940" s="9">
        <v>0.11597191651525124</v>
      </c>
      <c r="F6940" s="5">
        <v>35.845911092878623</v>
      </c>
      <c r="G6940" s="5">
        <v>58.261205376392574</v>
      </c>
      <c r="H6940" s="5">
        <v>22.415294283513955</v>
      </c>
      <c r="I6940" s="10">
        <v>2.0456413976694945</v>
      </c>
      <c r="J6940" s="11">
        <v>13.12</v>
      </c>
      <c r="K6940" s="5">
        <f t="shared" si="108"/>
        <v>17.056000000000001</v>
      </c>
      <c r="L6940" s="5">
        <v>8.27</v>
      </c>
      <c r="M6940" s="15">
        <v>7.4031639713603372</v>
      </c>
      <c r="N6940" s="5">
        <v>85.532499999999999</v>
      </c>
      <c r="O6940" s="5">
        <v>11.0625</v>
      </c>
      <c r="P6940" s="5">
        <v>252.625</v>
      </c>
      <c r="Q6940" s="5">
        <v>1.3</v>
      </c>
      <c r="R6940" s="25"/>
      <c r="S6940" s="14"/>
      <c r="T6940" s="14"/>
    </row>
    <row r="6941" spans="1:20">
      <c r="A6941" s="2">
        <v>15</v>
      </c>
      <c r="B6941" s="2">
        <v>10</v>
      </c>
      <c r="C6941" s="16">
        <v>39736</v>
      </c>
      <c r="D6941" s="8">
        <v>0.91666666666669983</v>
      </c>
      <c r="E6941" s="9">
        <v>7.1527576317500785E-2</v>
      </c>
      <c r="F6941" s="5">
        <v>35.145295893485354</v>
      </c>
      <c r="G6941" s="5">
        <v>54.59197239435057</v>
      </c>
      <c r="H6941" s="5">
        <v>19.446676500865216</v>
      </c>
      <c r="I6941" s="10">
        <v>2.0236962602339945</v>
      </c>
      <c r="J6941" s="11">
        <v>13.165000000000001</v>
      </c>
      <c r="K6941" s="5">
        <f t="shared" si="108"/>
        <v>17.114500000000003</v>
      </c>
      <c r="L6941" s="5">
        <v>8.0650000000000013</v>
      </c>
      <c r="M6941" s="15">
        <v>7.4108224486480871</v>
      </c>
      <c r="N6941" s="5">
        <v>86.432500000000005</v>
      </c>
      <c r="O6941" s="5">
        <v>10.68</v>
      </c>
      <c r="P6941" s="5">
        <v>230.97500000000002</v>
      </c>
      <c r="Q6941" s="5">
        <v>0.90750000000000008</v>
      </c>
      <c r="R6941" s="25"/>
      <c r="S6941" s="14"/>
      <c r="T6941" s="14"/>
    </row>
    <row r="6942" spans="1:20">
      <c r="A6942" s="2">
        <v>15</v>
      </c>
      <c r="B6942" s="2">
        <v>10</v>
      </c>
      <c r="C6942" s="16">
        <v>39736</v>
      </c>
      <c r="D6942" s="8">
        <v>0.95833333333330017</v>
      </c>
      <c r="E6942" s="9">
        <v>4.6294499065750505E-2</v>
      </c>
      <c r="F6942" s="5">
        <v>31.07117733764516</v>
      </c>
      <c r="G6942" s="5">
        <v>46.917570100465134</v>
      </c>
      <c r="H6942" s="5">
        <v>15.846392762819971</v>
      </c>
      <c r="I6942" s="10">
        <v>2.0092469451679946</v>
      </c>
      <c r="J6942" s="11">
        <v>11.0975</v>
      </c>
      <c r="K6942" s="5">
        <f t="shared" si="108"/>
        <v>14.42675</v>
      </c>
      <c r="L6942" s="5">
        <v>7.5750000000000002</v>
      </c>
      <c r="M6942" s="15">
        <v>7.228206992602586</v>
      </c>
      <c r="N6942" s="5">
        <v>87.9</v>
      </c>
      <c r="O6942" s="5">
        <v>10.617499999999998</v>
      </c>
      <c r="P6942" s="5">
        <v>200.02500000000001</v>
      </c>
      <c r="Q6942" s="5">
        <v>0.65749999999999997</v>
      </c>
      <c r="R6942" s="25"/>
      <c r="S6942" s="14"/>
      <c r="T6942" s="14"/>
    </row>
    <row r="6943" spans="1:20">
      <c r="A6943" s="2">
        <v>16</v>
      </c>
      <c r="B6943" s="2">
        <v>10</v>
      </c>
      <c r="C6943" s="16">
        <v>39737</v>
      </c>
      <c r="D6943" s="8">
        <v>0</v>
      </c>
      <c r="E6943" s="9"/>
      <c r="F6943" s="5">
        <v>18.523031053053668</v>
      </c>
      <c r="G6943" s="5">
        <v>32.95227137680336</v>
      </c>
      <c r="H6943" s="5">
        <v>14.429240323749696</v>
      </c>
      <c r="I6943" s="10">
        <v>1.9972920604364948</v>
      </c>
      <c r="J6943" s="11">
        <v>10.059999999999999</v>
      </c>
      <c r="K6943" s="5">
        <f t="shared" si="108"/>
        <v>13.077999999999999</v>
      </c>
      <c r="L6943" s="5">
        <v>6.2525000000000004</v>
      </c>
      <c r="M6943" s="15">
        <v>10.21267123584737</v>
      </c>
      <c r="N6943" s="5">
        <v>89.4375</v>
      </c>
      <c r="O6943" s="5">
        <v>10.95</v>
      </c>
      <c r="P6943" s="5">
        <v>247.14999999999998</v>
      </c>
      <c r="Q6943" s="5">
        <v>1.35</v>
      </c>
      <c r="R6943" s="25"/>
      <c r="S6943" s="14"/>
      <c r="T6943" s="14"/>
    </row>
    <row r="6944" spans="1:20">
      <c r="A6944" s="2">
        <v>16</v>
      </c>
      <c r="B6944" s="2">
        <v>10</v>
      </c>
      <c r="C6944" s="16">
        <v>39737</v>
      </c>
      <c r="D6944" s="8">
        <v>4.1666666666699825E-2</v>
      </c>
      <c r="E6944" s="9"/>
      <c r="F6944" s="5">
        <v>14.574015407709728</v>
      </c>
      <c r="G6944" s="5">
        <v>26.0713447292536</v>
      </c>
      <c r="H6944" s="5">
        <v>11.497329321543871</v>
      </c>
      <c r="I6944" s="10">
        <v>2.0604330703792448</v>
      </c>
      <c r="J6944" s="11">
        <v>7.896749999999999</v>
      </c>
      <c r="K6944" s="5">
        <f t="shared" si="108"/>
        <v>10.265775</v>
      </c>
      <c r="L6944" s="5">
        <v>4.75</v>
      </c>
      <c r="M6944" s="15">
        <v>13.930165212738666</v>
      </c>
      <c r="N6944" s="5">
        <v>88.295000000000002</v>
      </c>
      <c r="O6944" s="5">
        <v>11.2125</v>
      </c>
      <c r="P6944" s="5">
        <v>254.02500000000001</v>
      </c>
      <c r="Q6944" s="5">
        <v>2.1225000000000001</v>
      </c>
      <c r="R6944" s="25"/>
      <c r="S6944" s="14"/>
      <c r="T6944" s="14"/>
    </row>
    <row r="6945" spans="1:20">
      <c r="A6945" s="2">
        <v>16</v>
      </c>
      <c r="B6945" s="2">
        <v>10</v>
      </c>
      <c r="C6945" s="16">
        <v>39737</v>
      </c>
      <c r="D6945" s="8">
        <v>8.3333333333300175E-2</v>
      </c>
      <c r="E6945" s="9"/>
      <c r="F6945" s="5">
        <v>17.256063303590633</v>
      </c>
      <c r="G6945" s="5">
        <v>29.74560375165925</v>
      </c>
      <c r="H6945" s="5">
        <v>12.489540448068617</v>
      </c>
      <c r="I6945" s="10">
        <v>2.1161014061702446</v>
      </c>
      <c r="J6945" s="11">
        <v>8.4750000000000014</v>
      </c>
      <c r="K6945" s="5">
        <f t="shared" si="108"/>
        <v>11.017500000000002</v>
      </c>
      <c r="L6945" s="5">
        <v>6.09</v>
      </c>
      <c r="M6945" s="15">
        <v>10.213929429102624</v>
      </c>
      <c r="N6945" s="5">
        <v>87.75</v>
      </c>
      <c r="O6945" s="5">
        <v>11.0175</v>
      </c>
      <c r="P6945" s="5">
        <v>271.77499999999998</v>
      </c>
      <c r="Q6945" s="5">
        <v>2.2725</v>
      </c>
      <c r="R6945" s="25"/>
      <c r="S6945" s="14"/>
      <c r="T6945" s="14"/>
    </row>
    <row r="6946" spans="1:20">
      <c r="A6946" s="2">
        <v>16</v>
      </c>
      <c r="B6946" s="2">
        <v>10</v>
      </c>
      <c r="C6946" s="16">
        <v>39737</v>
      </c>
      <c r="D6946" s="8">
        <v>0.125</v>
      </c>
      <c r="E6946" s="9"/>
      <c r="F6946" s="5">
        <v>26.401444921335198</v>
      </c>
      <c r="G6946" s="5">
        <v>40.941643452599315</v>
      </c>
      <c r="H6946" s="5">
        <v>14.540198531264114</v>
      </c>
      <c r="I6946" s="10">
        <v>2.2394415215269938</v>
      </c>
      <c r="J6946" s="11">
        <v>9.09</v>
      </c>
      <c r="K6946" s="5">
        <f t="shared" si="108"/>
        <v>11.817</v>
      </c>
      <c r="L6946" s="5">
        <v>6.9924999999999997</v>
      </c>
      <c r="M6946" s="15">
        <v>7.3341595856870896</v>
      </c>
      <c r="N6946" s="5">
        <v>88.732499999999987</v>
      </c>
      <c r="O6946" s="5">
        <v>10.74</v>
      </c>
      <c r="P6946" s="5">
        <v>269.7</v>
      </c>
      <c r="Q6946" s="5">
        <v>2.2124999999999999</v>
      </c>
      <c r="R6946" s="25"/>
      <c r="S6946" s="14"/>
      <c r="T6946" s="14"/>
    </row>
    <row r="6947" spans="1:20">
      <c r="A6947" s="2">
        <v>16</v>
      </c>
      <c r="B6947" s="2">
        <v>10</v>
      </c>
      <c r="C6947" s="16">
        <v>39737</v>
      </c>
      <c r="D6947" s="8">
        <v>0.16666666666669983</v>
      </c>
      <c r="E6947" s="9">
        <v>6.1392087845000692E-3</v>
      </c>
      <c r="F6947" s="5">
        <v>48.944616494986164</v>
      </c>
      <c r="G6947" s="5">
        <v>65.109956685259888</v>
      </c>
      <c r="H6947" s="5">
        <v>16.165340190273721</v>
      </c>
      <c r="I6947" s="10">
        <v>2.3929001606864939</v>
      </c>
      <c r="J6947" s="11">
        <v>11.57</v>
      </c>
      <c r="K6947" s="5">
        <f t="shared" si="108"/>
        <v>15.041</v>
      </c>
      <c r="L6947" s="5">
        <v>8.8674999999999997</v>
      </c>
      <c r="M6947" s="15">
        <v>7.0465626372738361</v>
      </c>
      <c r="N6947" s="5">
        <v>89.327500000000001</v>
      </c>
      <c r="O6947" s="5">
        <v>10.7575</v>
      </c>
      <c r="P6947" s="5">
        <v>267.27499999999998</v>
      </c>
      <c r="Q6947" s="5">
        <v>2.4324999999999997</v>
      </c>
      <c r="R6947" s="25"/>
      <c r="S6947" s="14"/>
      <c r="T6947" s="14"/>
    </row>
    <row r="6948" spans="1:20">
      <c r="A6948" s="2">
        <v>16</v>
      </c>
      <c r="B6948" s="2">
        <v>10</v>
      </c>
      <c r="C6948" s="16">
        <v>39737</v>
      </c>
      <c r="D6948" s="8">
        <v>0.20833333333330017</v>
      </c>
      <c r="E6948" s="9">
        <v>7.0879902348500792E-2</v>
      </c>
      <c r="F6948" s="5">
        <v>99.538704151083465</v>
      </c>
      <c r="G6948" s="5">
        <v>121.26071960517696</v>
      </c>
      <c r="H6948" s="5">
        <v>21.722015454093491</v>
      </c>
      <c r="I6948" s="10">
        <v>2.285798386938994</v>
      </c>
      <c r="J6948" s="11">
        <v>16.86</v>
      </c>
      <c r="K6948" s="5">
        <f t="shared" si="108"/>
        <v>21.917999999999999</v>
      </c>
      <c r="L6948" s="5">
        <v>12.465</v>
      </c>
      <c r="M6948" s="15">
        <v>6.1684927039433255</v>
      </c>
      <c r="N6948" s="5">
        <v>88.372499999999988</v>
      </c>
      <c r="O6948" s="5">
        <v>10.702500000000001</v>
      </c>
      <c r="P6948" s="5">
        <v>271.42500000000007</v>
      </c>
      <c r="Q6948" s="5">
        <v>2.7725</v>
      </c>
      <c r="R6948" s="25"/>
      <c r="S6948" s="14"/>
      <c r="T6948" s="14"/>
    </row>
    <row r="6949" spans="1:20">
      <c r="A6949" s="2">
        <v>16</v>
      </c>
      <c r="B6949" s="2">
        <v>10</v>
      </c>
      <c r="C6949" s="16">
        <v>39737</v>
      </c>
      <c r="D6949" s="8">
        <v>0.25</v>
      </c>
      <c r="E6949" s="9">
        <v>0.12322438395000139</v>
      </c>
      <c r="F6949" s="5">
        <v>110.43514107618024</v>
      </c>
      <c r="G6949" s="5">
        <v>137.28864068649193</v>
      </c>
      <c r="H6949" s="5">
        <v>26.853499610311705</v>
      </c>
      <c r="I6949" s="10">
        <v>2.161070256437494</v>
      </c>
      <c r="J6949" s="11">
        <v>22.27</v>
      </c>
      <c r="K6949" s="5">
        <f t="shared" si="108"/>
        <v>28.951000000000001</v>
      </c>
      <c r="L6949" s="5">
        <v>15.132499999999999</v>
      </c>
      <c r="M6949" s="15">
        <v>5.427203265597317</v>
      </c>
      <c r="N6949" s="5">
        <v>84.507499999999993</v>
      </c>
      <c r="O6949" s="5">
        <v>10.6425</v>
      </c>
      <c r="P6949" s="5">
        <v>276.92499999999995</v>
      </c>
      <c r="Q6949" s="5">
        <v>2.7075</v>
      </c>
      <c r="R6949" s="25"/>
      <c r="S6949" s="14"/>
      <c r="T6949" s="14"/>
    </row>
    <row r="6950" spans="1:20">
      <c r="A6950" s="2">
        <v>16</v>
      </c>
      <c r="B6950" s="2">
        <v>10</v>
      </c>
      <c r="C6950" s="16">
        <v>39737</v>
      </c>
      <c r="D6950" s="8">
        <v>0.29166666666669983</v>
      </c>
      <c r="E6950" s="9">
        <v>0.13485612234650154</v>
      </c>
      <c r="F6950" s="5">
        <v>92.013730313438131</v>
      </c>
      <c r="G6950" s="5">
        <v>120.7455925574567</v>
      </c>
      <c r="H6950" s="5">
        <v>28.731862244018576</v>
      </c>
      <c r="I6950" s="10">
        <v>2.0889526420627442</v>
      </c>
      <c r="J6950" s="11">
        <v>29.8825</v>
      </c>
      <c r="K6950" s="5">
        <f t="shared" si="108"/>
        <v>38.847250000000003</v>
      </c>
      <c r="L6950" s="5">
        <v>16.355</v>
      </c>
      <c r="M6950" s="15">
        <v>6.1066178252880761</v>
      </c>
      <c r="N6950" s="5">
        <v>77.697499999999991</v>
      </c>
      <c r="O6950" s="5">
        <v>10.37</v>
      </c>
      <c r="P6950" s="5">
        <v>275.2</v>
      </c>
      <c r="Q6950" s="5">
        <v>2.3274999999999997</v>
      </c>
      <c r="R6950" s="25"/>
      <c r="S6950" s="14"/>
      <c r="T6950" s="14"/>
    </row>
    <row r="6951" spans="1:20">
      <c r="A6951" s="2">
        <v>16</v>
      </c>
      <c r="B6951" s="2">
        <v>10</v>
      </c>
      <c r="C6951" s="16">
        <v>39737</v>
      </c>
      <c r="D6951" s="8">
        <v>0.33333333333330017</v>
      </c>
      <c r="E6951" s="9">
        <v>0.12384056782150142</v>
      </c>
      <c r="F6951" s="5">
        <v>69.632674509718129</v>
      </c>
      <c r="G6951" s="5">
        <v>93.796916024505194</v>
      </c>
      <c r="H6951" s="5">
        <v>24.164241514787069</v>
      </c>
      <c r="I6951" s="10">
        <v>2.0845132469834944</v>
      </c>
      <c r="J6951" s="11">
        <v>29.2425</v>
      </c>
      <c r="K6951" s="5">
        <f t="shared" si="108"/>
        <v>38.015250000000002</v>
      </c>
      <c r="L6951" s="5">
        <v>15.2775</v>
      </c>
      <c r="M6951" s="15">
        <v>6.8374864150863361</v>
      </c>
      <c r="N6951" s="5">
        <v>74.91</v>
      </c>
      <c r="O6951" s="5">
        <v>10.535</v>
      </c>
      <c r="P6951" s="5">
        <v>278.10000000000002</v>
      </c>
      <c r="Q6951" s="5">
        <v>1.7950000000000002</v>
      </c>
      <c r="R6951" s="25"/>
      <c r="S6951" s="14"/>
      <c r="T6951" s="14"/>
    </row>
    <row r="6952" spans="1:20">
      <c r="A6952" s="2">
        <v>16</v>
      </c>
      <c r="B6952" s="2">
        <v>10</v>
      </c>
      <c r="C6952" s="16">
        <v>39737</v>
      </c>
      <c r="D6952" s="8">
        <v>0.375</v>
      </c>
      <c r="E6952" s="9">
        <v>5.0493669814000587E-2</v>
      </c>
      <c r="F6952" s="5">
        <v>33.950857187307413</v>
      </c>
      <c r="G6952" s="5">
        <v>50.02091731626664</v>
      </c>
      <c r="H6952" s="5">
        <v>16.070060128959227</v>
      </c>
      <c r="I6952" s="10">
        <v>2.0273825780854944</v>
      </c>
      <c r="J6952" s="11">
        <v>16.145</v>
      </c>
      <c r="K6952" s="5">
        <f t="shared" si="108"/>
        <v>20.988500000000002</v>
      </c>
      <c r="L6952" s="5">
        <v>10.725</v>
      </c>
      <c r="M6952" s="15">
        <v>10.28856690725538</v>
      </c>
      <c r="N6952" s="5">
        <v>58.267499999999998</v>
      </c>
      <c r="O6952" s="5">
        <v>12.6775</v>
      </c>
      <c r="P6952" s="5">
        <v>281.57500000000005</v>
      </c>
      <c r="Q6952" s="5">
        <v>1.7050000000000001</v>
      </c>
      <c r="R6952" s="25"/>
      <c r="S6952" s="14"/>
      <c r="T6952" s="14"/>
    </row>
    <row r="6953" spans="1:20">
      <c r="A6953" s="2">
        <v>16</v>
      </c>
      <c r="B6953" s="2">
        <v>10</v>
      </c>
      <c r="C6953" s="16">
        <v>39737</v>
      </c>
      <c r="D6953" s="8">
        <v>0.41666666666669983</v>
      </c>
      <c r="E6953" s="9">
        <v>1.3218213702500187E-3</v>
      </c>
      <c r="F6953" s="5">
        <v>17.497669124909667</v>
      </c>
      <c r="G6953" s="5">
        <v>29.419455380646689</v>
      </c>
      <c r="H6953" s="5">
        <v>11.921786255737022</v>
      </c>
      <c r="I6953" s="10">
        <v>2.0053559867709945</v>
      </c>
      <c r="J6953" s="11">
        <v>11.2325</v>
      </c>
      <c r="K6953" s="5">
        <f t="shared" si="108"/>
        <v>14.60225</v>
      </c>
      <c r="L6953" s="5">
        <v>11.753333333333336</v>
      </c>
      <c r="M6953" s="15">
        <v>13.357021374059672</v>
      </c>
      <c r="N6953" s="5">
        <v>43.805000000000007</v>
      </c>
      <c r="O6953" s="5">
        <v>14.23</v>
      </c>
      <c r="P6953" s="5">
        <v>279.07499999999999</v>
      </c>
      <c r="Q6953" s="5">
        <v>1.7950000000000002</v>
      </c>
      <c r="R6953" s="25"/>
      <c r="S6953" s="14"/>
      <c r="T6953" s="14"/>
    </row>
    <row r="6954" spans="1:20">
      <c r="A6954" s="2">
        <v>16</v>
      </c>
      <c r="B6954" s="2">
        <v>10</v>
      </c>
      <c r="C6954" s="16">
        <v>39737</v>
      </c>
      <c r="D6954" s="8">
        <v>0.45833333333330017</v>
      </c>
      <c r="E6954" s="9"/>
      <c r="F6954" s="5">
        <v>19.981322421169686</v>
      </c>
      <c r="G6954" s="5">
        <v>33.427608956238373</v>
      </c>
      <c r="H6954" s="5">
        <v>13.446286535068683</v>
      </c>
      <c r="I6954" s="10">
        <v>1.9983816084644945</v>
      </c>
      <c r="J6954" s="11">
        <v>14.547499999999999</v>
      </c>
      <c r="K6954" s="5">
        <f t="shared" si="108"/>
        <v>18.911750000000001</v>
      </c>
      <c r="L6954" s="5">
        <v>11.476666666666667</v>
      </c>
      <c r="M6954" s="15">
        <v>12.918707085351166</v>
      </c>
      <c r="N6954" s="5">
        <v>35.709999999999994</v>
      </c>
      <c r="O6954" s="5">
        <v>14.885</v>
      </c>
      <c r="P6954" s="5">
        <v>281.55</v>
      </c>
      <c r="Q6954" s="5">
        <v>1.6850000000000001</v>
      </c>
      <c r="R6954" s="25"/>
      <c r="S6954" s="14"/>
      <c r="T6954" s="14"/>
    </row>
    <row r="6955" spans="1:20">
      <c r="A6955" s="2">
        <v>16</v>
      </c>
      <c r="B6955" s="2">
        <v>10</v>
      </c>
      <c r="C6955" s="16">
        <v>39737</v>
      </c>
      <c r="D6955" s="8">
        <v>0.5</v>
      </c>
      <c r="E6955" s="9"/>
      <c r="F6955" s="5">
        <v>13.654366601297442</v>
      </c>
      <c r="G6955" s="5">
        <v>25.721706298806069</v>
      </c>
      <c r="H6955" s="5">
        <v>12.067339697508627</v>
      </c>
      <c r="I6955" s="10">
        <v>1.9964249825874945</v>
      </c>
      <c r="J6955" s="11">
        <v>11.084999999999999</v>
      </c>
      <c r="K6955" s="5">
        <f t="shared" si="108"/>
        <v>14.410499999999999</v>
      </c>
      <c r="L6955" s="5">
        <v>11.413333333333334</v>
      </c>
      <c r="M6955" s="15">
        <v>14.827941227685439</v>
      </c>
      <c r="N6955" s="5">
        <v>32.284999999999997</v>
      </c>
      <c r="O6955" s="5">
        <v>14.85</v>
      </c>
      <c r="P6955" s="5">
        <v>293.02499999999998</v>
      </c>
      <c r="Q6955" s="5">
        <v>1.4550000000000001</v>
      </c>
      <c r="R6955" s="25"/>
      <c r="S6955" s="14"/>
      <c r="T6955" s="14"/>
    </row>
    <row r="6956" spans="1:20">
      <c r="A6956" s="2">
        <v>16</v>
      </c>
      <c r="B6956" s="2">
        <v>10</v>
      </c>
      <c r="C6956" s="16">
        <v>39737</v>
      </c>
      <c r="D6956" s="8">
        <v>0.54166666666669983</v>
      </c>
      <c r="E6956" s="9"/>
      <c r="F6956" s="5">
        <v>11.590087049377715</v>
      </c>
      <c r="G6956" s="5">
        <v>22.647252657096928</v>
      </c>
      <c r="H6956" s="5">
        <v>11.057165607719211</v>
      </c>
      <c r="I6956" s="10">
        <v>2.0120494613094944</v>
      </c>
      <c r="J6956" s="11">
        <v>11.5175</v>
      </c>
      <c r="K6956" s="5">
        <f t="shared" si="108"/>
        <v>14.972750000000001</v>
      </c>
      <c r="L6956" s="5">
        <v>5.5625</v>
      </c>
      <c r="M6956" s="15">
        <v>14.508477842200936</v>
      </c>
      <c r="N6956" s="5">
        <v>33.480000000000004</v>
      </c>
      <c r="O6956" s="5">
        <v>14.742500000000001</v>
      </c>
      <c r="P6956" s="5">
        <v>288.5</v>
      </c>
      <c r="Q6956" s="5">
        <v>1.25</v>
      </c>
      <c r="R6956" s="25"/>
      <c r="S6956" s="14"/>
      <c r="T6956" s="14"/>
    </row>
    <row r="6957" spans="1:20">
      <c r="A6957" s="2">
        <v>16</v>
      </c>
      <c r="B6957" s="2">
        <v>10</v>
      </c>
      <c r="C6957" s="16">
        <v>39737</v>
      </c>
      <c r="D6957" s="8">
        <v>0.58333333333330017</v>
      </c>
      <c r="E6957" s="9">
        <v>2.3146238831500278E-2</v>
      </c>
      <c r="F6957" s="5">
        <v>31.698238928551135</v>
      </c>
      <c r="G6957" s="5">
        <v>51.033698859953411</v>
      </c>
      <c r="H6957" s="5">
        <v>19.335459931402276</v>
      </c>
      <c r="I6957" s="10">
        <v>2.0201471373404942</v>
      </c>
      <c r="J6957" s="11">
        <v>16.010000000000002</v>
      </c>
      <c r="K6957" s="5">
        <f t="shared" si="108"/>
        <v>20.813000000000002</v>
      </c>
      <c r="L6957" s="5">
        <v>7.5975000000000001</v>
      </c>
      <c r="M6957" s="15">
        <v>11.909057102081404</v>
      </c>
      <c r="N6957" s="5">
        <v>31.004999999999995</v>
      </c>
      <c r="O6957" s="5">
        <v>14.655000000000001</v>
      </c>
      <c r="P6957" s="5">
        <v>276.25</v>
      </c>
      <c r="Q6957" s="5">
        <v>2.2849999999999997</v>
      </c>
      <c r="R6957" s="25"/>
      <c r="S6957" s="14"/>
      <c r="T6957" s="14"/>
    </row>
    <row r="6958" spans="1:20">
      <c r="A6958" s="2">
        <v>16</v>
      </c>
      <c r="B6958" s="2">
        <v>10</v>
      </c>
      <c r="C6958" s="16">
        <v>39737</v>
      </c>
      <c r="D6958" s="8">
        <v>0.625</v>
      </c>
      <c r="E6958" s="9">
        <v>3.6129262624250431E-2</v>
      </c>
      <c r="F6958" s="5">
        <v>32.854256923852596</v>
      </c>
      <c r="G6958" s="5">
        <v>52.918924818747847</v>
      </c>
      <c r="H6958" s="5">
        <v>20.064667894895255</v>
      </c>
      <c r="I6958" s="10">
        <v>2.0332697017177441</v>
      </c>
      <c r="J6958" s="11">
        <v>17.989999999999998</v>
      </c>
      <c r="K6958" s="5">
        <f t="shared" si="108"/>
        <v>23.387</v>
      </c>
      <c r="L6958" s="5">
        <v>10.204999999999998</v>
      </c>
      <c r="M6958" s="15">
        <v>10.983532776468644</v>
      </c>
      <c r="N6958" s="5">
        <v>34.774999999999999</v>
      </c>
      <c r="O6958" s="5">
        <v>13.907499999999999</v>
      </c>
      <c r="P6958" s="5">
        <v>279.67499999999995</v>
      </c>
      <c r="Q6958" s="5">
        <v>1.9525000000000001</v>
      </c>
      <c r="R6958" s="25"/>
      <c r="S6958" s="14"/>
      <c r="T6958" s="14"/>
    </row>
    <row r="6959" spans="1:20">
      <c r="A6959" s="2">
        <v>16</v>
      </c>
      <c r="B6959" s="2">
        <v>10</v>
      </c>
      <c r="C6959" s="16">
        <v>39737</v>
      </c>
      <c r="D6959" s="8">
        <v>0.66666666666669983</v>
      </c>
      <c r="E6959" s="9"/>
      <c r="F6959" s="5">
        <v>8.7557785174486789</v>
      </c>
      <c r="G6959" s="5">
        <v>21.875328634917892</v>
      </c>
      <c r="H6959" s="5">
        <v>13.119550117469213</v>
      </c>
      <c r="I6959" s="10">
        <v>2.0112081270064941</v>
      </c>
      <c r="J6959" s="11">
        <v>9.4710000000000001</v>
      </c>
      <c r="K6959" s="5">
        <f t="shared" si="108"/>
        <v>12.3123</v>
      </c>
      <c r="L6959" s="5">
        <v>6.9450000000000003</v>
      </c>
      <c r="M6959" s="15">
        <v>12.351838914598412</v>
      </c>
      <c r="N6959" s="5">
        <v>37.4925</v>
      </c>
      <c r="O6959" s="5">
        <v>13.3825</v>
      </c>
      <c r="P6959" s="5">
        <v>282.55000000000007</v>
      </c>
      <c r="Q6959" s="5">
        <v>1.1025</v>
      </c>
      <c r="R6959" s="25"/>
      <c r="S6959" s="14"/>
      <c r="T6959" s="14"/>
    </row>
    <row r="6960" spans="1:20">
      <c r="A6960" s="2">
        <v>16</v>
      </c>
      <c r="B6960" s="2">
        <v>10</v>
      </c>
      <c r="C6960" s="16">
        <v>39737</v>
      </c>
      <c r="D6960" s="8">
        <v>0.70833333333330017</v>
      </c>
      <c r="E6960" s="9">
        <v>2.0737459354250254E-2</v>
      </c>
      <c r="F6960" s="5">
        <v>10.173277679487452</v>
      </c>
      <c r="G6960" s="5">
        <v>26.384308754733368</v>
      </c>
      <c r="H6960" s="5">
        <v>16.211031075245916</v>
      </c>
      <c r="I6960" s="10">
        <v>2.0092508049424942</v>
      </c>
      <c r="J6960" s="11">
        <v>12.987500000000001</v>
      </c>
      <c r="K6960" s="5">
        <f t="shared" si="108"/>
        <v>16.883750000000003</v>
      </c>
      <c r="L6960" s="5">
        <v>6.1625000000000005</v>
      </c>
      <c r="M6960" s="15">
        <v>10.550983195744891</v>
      </c>
      <c r="N6960" s="5">
        <v>41.05</v>
      </c>
      <c r="O6960" s="5">
        <v>11.747499999999999</v>
      </c>
      <c r="P6960" s="5">
        <v>279.57499999999999</v>
      </c>
      <c r="Q6960" s="5">
        <v>1.2524999999999999</v>
      </c>
      <c r="R6960" s="25"/>
      <c r="S6960" s="14"/>
      <c r="T6960" s="14"/>
    </row>
    <row r="6961" spans="1:20">
      <c r="A6961" s="2">
        <v>16</v>
      </c>
      <c r="B6961" s="2">
        <v>10</v>
      </c>
      <c r="C6961" s="16">
        <v>39737</v>
      </c>
      <c r="D6961" s="8">
        <v>0.75</v>
      </c>
      <c r="E6961" s="9">
        <v>0.1809676993440022</v>
      </c>
      <c r="F6961" s="5">
        <v>61.571123942142236</v>
      </c>
      <c r="G6961" s="5">
        <v>90.744973715666077</v>
      </c>
      <c r="H6961" s="5">
        <v>29.173849773523841</v>
      </c>
      <c r="I6961" s="10">
        <v>2.1355839945724941</v>
      </c>
      <c r="J6961" s="11">
        <v>23.192499999999999</v>
      </c>
      <c r="K6961" s="5">
        <f t="shared" si="108"/>
        <v>30.15025</v>
      </c>
      <c r="L6961" s="5">
        <v>13.835000000000001</v>
      </c>
      <c r="M6961" s="15">
        <v>5.4129529108813212</v>
      </c>
      <c r="N6961" s="5">
        <v>49.297499999999999</v>
      </c>
      <c r="O6961" s="5">
        <v>10.875</v>
      </c>
      <c r="P6961" s="5">
        <v>263.40000000000003</v>
      </c>
      <c r="Q6961" s="5">
        <v>1.43</v>
      </c>
      <c r="R6961" s="25"/>
      <c r="S6961" s="14"/>
      <c r="T6961" s="14"/>
    </row>
    <row r="6962" spans="1:20">
      <c r="A6962" s="2">
        <v>16</v>
      </c>
      <c r="B6962" s="2">
        <v>10</v>
      </c>
      <c r="C6962" s="16">
        <v>39737</v>
      </c>
      <c r="D6962" s="8">
        <v>0.79166666666669983</v>
      </c>
      <c r="E6962" s="9">
        <v>0.18046788164350219</v>
      </c>
      <c r="F6962" s="5">
        <v>58.044517682820306</v>
      </c>
      <c r="G6962" s="5">
        <v>86.396933702155508</v>
      </c>
      <c r="H6962" s="5">
        <v>28.352416019335205</v>
      </c>
      <c r="I6962" s="10">
        <v>2.2066162611007436</v>
      </c>
      <c r="J6962" s="11">
        <v>23.47</v>
      </c>
      <c r="K6962" s="5">
        <f t="shared" si="108"/>
        <v>30.510999999999999</v>
      </c>
      <c r="L6962" s="5">
        <v>14.330000000000002</v>
      </c>
      <c r="M6962" s="15">
        <v>5.8068676772403283</v>
      </c>
      <c r="N6962" s="5">
        <v>55.519999999999996</v>
      </c>
      <c r="O6962" s="5">
        <v>10.2525</v>
      </c>
      <c r="P6962" s="5">
        <v>266.47500000000002</v>
      </c>
      <c r="Q6962" s="5">
        <v>1.3149999999999999</v>
      </c>
      <c r="R6962" s="25"/>
      <c r="S6962" s="14"/>
      <c r="T6962" s="14"/>
    </row>
    <row r="6963" spans="1:20">
      <c r="A6963" s="2">
        <v>16</v>
      </c>
      <c r="B6963" s="2">
        <v>10</v>
      </c>
      <c r="C6963" s="16">
        <v>39737</v>
      </c>
      <c r="D6963" s="8">
        <v>0.83333333333330017</v>
      </c>
      <c r="E6963" s="9">
        <v>0.19870798422800243</v>
      </c>
      <c r="F6963" s="5">
        <v>60.603467598785919</v>
      </c>
      <c r="G6963" s="5">
        <v>89.729254482687054</v>
      </c>
      <c r="H6963" s="5">
        <v>29.125786883901146</v>
      </c>
      <c r="I6963" s="10">
        <v>2.2374325383242439</v>
      </c>
      <c r="J6963" s="11">
        <v>18.877499999999998</v>
      </c>
      <c r="K6963" s="5">
        <f t="shared" si="108"/>
        <v>24.540749999999999</v>
      </c>
      <c r="L6963" s="5">
        <v>12.485000000000001</v>
      </c>
      <c r="M6963" s="15">
        <v>5.0323099540570677</v>
      </c>
      <c r="N6963" s="5">
        <v>60.05</v>
      </c>
      <c r="O6963" s="5">
        <v>9.8275000000000006</v>
      </c>
      <c r="P6963" s="5">
        <v>259.32500000000005</v>
      </c>
      <c r="Q6963" s="5">
        <v>1.37</v>
      </c>
      <c r="R6963" s="25"/>
      <c r="S6963" s="14"/>
      <c r="T6963" s="14"/>
    </row>
    <row r="6964" spans="1:20">
      <c r="A6964" s="2">
        <v>16</v>
      </c>
      <c r="B6964" s="2">
        <v>10</v>
      </c>
      <c r="C6964" s="16">
        <v>39737</v>
      </c>
      <c r="D6964" s="8">
        <v>0.875</v>
      </c>
      <c r="E6964" s="9">
        <v>0.13085611301200162</v>
      </c>
      <c r="F6964" s="5">
        <v>46.586433361414976</v>
      </c>
      <c r="G6964" s="5">
        <v>71.211747665959422</v>
      </c>
      <c r="H6964" s="5">
        <v>24.625314304544442</v>
      </c>
      <c r="I6964" s="10">
        <v>2.396658549265493</v>
      </c>
      <c r="J6964" s="11">
        <v>14.8125</v>
      </c>
      <c r="K6964" s="5">
        <f t="shared" si="108"/>
        <v>19.256250000000001</v>
      </c>
      <c r="L6964" s="5">
        <v>10.717500000000001</v>
      </c>
      <c r="M6964" s="15">
        <v>6.1391472657458337</v>
      </c>
      <c r="N6964" s="5">
        <v>67.767499999999998</v>
      </c>
      <c r="O6964" s="5">
        <v>9.0824999999999996</v>
      </c>
      <c r="P6964" s="5">
        <v>261.39999999999998</v>
      </c>
      <c r="Q6964" s="5">
        <v>1.4275</v>
      </c>
      <c r="R6964" s="25"/>
      <c r="S6964" s="14"/>
      <c r="T6964" s="14"/>
    </row>
    <row r="6965" spans="1:20">
      <c r="A6965" s="2">
        <v>16</v>
      </c>
      <c r="B6965" s="2">
        <v>10</v>
      </c>
      <c r="C6965" s="16">
        <v>39737</v>
      </c>
      <c r="D6965" s="8">
        <v>0.91666666666669983</v>
      </c>
      <c r="E6965" s="9">
        <v>6.8409205429000849E-2</v>
      </c>
      <c r="F6965" s="5">
        <v>35.730086710094326</v>
      </c>
      <c r="G6965" s="5">
        <v>56.72260668609902</v>
      </c>
      <c r="H6965" s="5">
        <v>20.992519976004694</v>
      </c>
      <c r="I6965" s="10">
        <v>2.387236037059993</v>
      </c>
      <c r="J6965" s="11">
        <v>12.924999999999999</v>
      </c>
      <c r="K6965" s="5">
        <f t="shared" si="108"/>
        <v>16.802499999999998</v>
      </c>
      <c r="L6965" s="5">
        <v>9.3800000000000008</v>
      </c>
      <c r="M6965" s="15">
        <v>6.5112250242770893</v>
      </c>
      <c r="N6965" s="5">
        <v>73.377499999999998</v>
      </c>
      <c r="O6965" s="5">
        <v>8.2799999999999994</v>
      </c>
      <c r="P6965" s="5">
        <v>255.62499999999997</v>
      </c>
      <c r="Q6965" s="5">
        <v>1.0075000000000001</v>
      </c>
      <c r="R6965" s="25"/>
      <c r="S6965" s="14"/>
      <c r="T6965" s="14"/>
    </row>
    <row r="6966" spans="1:20">
      <c r="A6966" s="2">
        <v>16</v>
      </c>
      <c r="B6966" s="2">
        <v>10</v>
      </c>
      <c r="C6966" s="16">
        <v>39737</v>
      </c>
      <c r="D6966" s="8">
        <v>0.95833333333330017</v>
      </c>
      <c r="E6966" s="9">
        <v>3.9594390180750491E-2</v>
      </c>
      <c r="F6966" s="5">
        <v>42.570502002573662</v>
      </c>
      <c r="G6966" s="5">
        <v>60.638503607861338</v>
      </c>
      <c r="H6966" s="5">
        <v>18.068001605287677</v>
      </c>
      <c r="I6966" s="10">
        <v>2.1637210114994936</v>
      </c>
      <c r="J6966" s="11">
        <v>11.21</v>
      </c>
      <c r="K6966" s="5">
        <f t="shared" si="108"/>
        <v>14.573000000000002</v>
      </c>
      <c r="L6966" s="5">
        <v>7.9625000000000004</v>
      </c>
      <c r="M6966" s="15">
        <v>4.9248464900350672</v>
      </c>
      <c r="N6966" s="5">
        <v>79.260000000000005</v>
      </c>
      <c r="O6966" s="5">
        <v>7.2899999999999991</v>
      </c>
      <c r="P6966" s="5">
        <v>225.15</v>
      </c>
      <c r="Q6966" s="5">
        <v>0.7</v>
      </c>
      <c r="R6966" s="25"/>
      <c r="S6966" s="14"/>
      <c r="T6966" s="14"/>
    </row>
    <row r="6967" spans="1:20">
      <c r="A6967" s="2">
        <v>17</v>
      </c>
      <c r="B6967" s="2">
        <v>10</v>
      </c>
      <c r="C6967" s="16">
        <v>39738</v>
      </c>
      <c r="D6967" s="8">
        <v>0</v>
      </c>
      <c r="E6967" s="9">
        <v>4.1532890994750528E-2</v>
      </c>
      <c r="F6967" s="5">
        <v>34.33216578584959</v>
      </c>
      <c r="G6967" s="5">
        <v>50.51587669075905</v>
      </c>
      <c r="H6967" s="5">
        <v>16.183710904909461</v>
      </c>
      <c r="I6967" s="10">
        <v>2.1895165774987437</v>
      </c>
      <c r="J6967" s="11">
        <v>10.129999999999999</v>
      </c>
      <c r="K6967" s="5">
        <f t="shared" si="108"/>
        <v>13.168999999999999</v>
      </c>
      <c r="L6967" s="5">
        <v>7.2475000000000005</v>
      </c>
      <c r="M6967" s="15">
        <v>5.3642301266618233</v>
      </c>
      <c r="N6967" s="5">
        <v>82.982500000000002</v>
      </c>
      <c r="O6967" s="5">
        <v>6.2732499999999991</v>
      </c>
      <c r="P6967" s="5">
        <v>230.17500000000001</v>
      </c>
      <c r="Q6967" s="5">
        <v>0.63500000000000001</v>
      </c>
      <c r="R6967" s="25"/>
      <c r="S6967" s="14"/>
      <c r="T6967" s="14"/>
    </row>
    <row r="6968" spans="1:20">
      <c r="A6968" s="2">
        <v>17</v>
      </c>
      <c r="B6968" s="2">
        <v>10</v>
      </c>
      <c r="C6968" s="16">
        <v>39738</v>
      </c>
      <c r="D6968" s="8">
        <v>4.1666666666699825E-2</v>
      </c>
      <c r="E6968" s="9">
        <v>2.5172258833250315E-2</v>
      </c>
      <c r="F6968" s="5">
        <v>29.959383766617233</v>
      </c>
      <c r="G6968" s="5">
        <v>45.468397410730972</v>
      </c>
      <c r="H6968" s="5">
        <v>15.509013644113741</v>
      </c>
      <c r="I6968" s="10">
        <v>2.2556544907432432</v>
      </c>
      <c r="J6968" s="11">
        <v>10.862499999999999</v>
      </c>
      <c r="K6968" s="5">
        <f t="shared" si="108"/>
        <v>14.12125</v>
      </c>
      <c r="L6968" s="5">
        <v>6.3475000000000001</v>
      </c>
      <c r="M6968" s="15">
        <v>6.6709002570865925</v>
      </c>
      <c r="N6968" s="5">
        <v>85.017499999999998</v>
      </c>
      <c r="O6968" s="5">
        <v>6.0525000000000002</v>
      </c>
      <c r="P6968" s="5">
        <v>251.77499999999998</v>
      </c>
      <c r="Q6968" s="5">
        <v>1.1950000000000001</v>
      </c>
      <c r="R6968" s="25"/>
      <c r="S6968" s="14"/>
      <c r="T6968" s="14"/>
    </row>
    <row r="6969" spans="1:20">
      <c r="A6969" s="2">
        <v>17</v>
      </c>
      <c r="B6969" s="2">
        <v>10</v>
      </c>
      <c r="C6969" s="16">
        <v>39738</v>
      </c>
      <c r="D6969" s="8">
        <v>8.3333333333300175E-2</v>
      </c>
      <c r="E6969" s="9">
        <v>1.4539361714500187E-2</v>
      </c>
      <c r="F6969" s="5">
        <v>35.112406769307036</v>
      </c>
      <c r="G6969" s="5">
        <v>49.155513322577207</v>
      </c>
      <c r="H6969" s="5">
        <v>14.043106553270173</v>
      </c>
      <c r="I6969" s="10">
        <v>2.2587834955282431</v>
      </c>
      <c r="J6969" s="11">
        <v>9.51</v>
      </c>
      <c r="K6969" s="5">
        <f t="shared" si="108"/>
        <v>12.363</v>
      </c>
      <c r="L6969" s="5">
        <v>6.794999999999999</v>
      </c>
      <c r="M6969" s="15">
        <v>6.9716148250178476</v>
      </c>
      <c r="N6969" s="5">
        <v>84.435000000000002</v>
      </c>
      <c r="O6969" s="5">
        <v>6.1039999999999992</v>
      </c>
      <c r="P6969" s="5">
        <v>225</v>
      </c>
      <c r="Q6969" s="5">
        <v>0.755</v>
      </c>
      <c r="R6969" s="25"/>
      <c r="S6969" s="14"/>
      <c r="T6969" s="14"/>
    </row>
    <row r="6970" spans="1:20">
      <c r="A6970" s="2">
        <v>17</v>
      </c>
      <c r="B6970" s="2">
        <v>10</v>
      </c>
      <c r="C6970" s="16">
        <v>39738</v>
      </c>
      <c r="D6970" s="8">
        <v>0.125</v>
      </c>
      <c r="E6970" s="9">
        <v>4.1914337534750531E-2</v>
      </c>
      <c r="F6970" s="5">
        <v>47.280599972956018</v>
      </c>
      <c r="G6970" s="5">
        <v>60.679121262294942</v>
      </c>
      <c r="H6970" s="5">
        <v>13.398521289338921</v>
      </c>
      <c r="I6970" s="10">
        <v>2.1711574916137435</v>
      </c>
      <c r="J6970" s="11">
        <v>11.29</v>
      </c>
      <c r="K6970" s="5">
        <f t="shared" si="108"/>
        <v>14.677</v>
      </c>
      <c r="L6970" s="5">
        <v>7.4724999999999993</v>
      </c>
      <c r="M6970" s="15">
        <v>5.7715278304955806</v>
      </c>
      <c r="N6970" s="5">
        <v>86.532499999999999</v>
      </c>
      <c r="O6970" s="5">
        <v>5.2857500000000002</v>
      </c>
      <c r="P6970" s="5">
        <v>248.39999999999998</v>
      </c>
      <c r="Q6970" s="5">
        <v>0.8</v>
      </c>
      <c r="R6970" s="25"/>
      <c r="S6970" s="14"/>
      <c r="T6970" s="14"/>
    </row>
    <row r="6971" spans="1:20">
      <c r="A6971" s="2">
        <v>17</v>
      </c>
      <c r="B6971" s="2">
        <v>10</v>
      </c>
      <c r="C6971" s="16">
        <v>39738</v>
      </c>
      <c r="D6971" s="8">
        <v>0.16666666666669983</v>
      </c>
      <c r="E6971" s="9">
        <v>6.7497497534250869E-2</v>
      </c>
      <c r="F6971" s="5">
        <v>63.508727613434381</v>
      </c>
      <c r="G6971" s="5">
        <v>76.842324865568003</v>
      </c>
      <c r="H6971" s="5">
        <v>13.333597252133618</v>
      </c>
      <c r="I6971" s="10">
        <v>5.1836784315744842</v>
      </c>
      <c r="J6971" s="11">
        <v>15.395</v>
      </c>
      <c r="K6971" s="5">
        <f t="shared" si="108"/>
        <v>20.013500000000001</v>
      </c>
      <c r="L6971" s="5">
        <v>10.547499999999999</v>
      </c>
      <c r="M6971" s="15">
        <v>5.0981601463398212</v>
      </c>
      <c r="N6971" s="5">
        <v>87.932500000000005</v>
      </c>
      <c r="O6971" s="5">
        <v>5.2882499999999997</v>
      </c>
      <c r="P6971" s="5">
        <v>263.97500000000002</v>
      </c>
      <c r="Q6971" s="5">
        <v>0.73750000000000004</v>
      </c>
      <c r="R6971" s="25"/>
      <c r="S6971" s="14"/>
      <c r="T6971" s="14"/>
    </row>
    <row r="6972" spans="1:20">
      <c r="A6972" s="2">
        <v>17</v>
      </c>
      <c r="B6972" s="2">
        <v>10</v>
      </c>
      <c r="C6972" s="16">
        <v>39738</v>
      </c>
      <c r="D6972" s="8">
        <v>0.20833333333330017</v>
      </c>
      <c r="E6972" s="9">
        <v>0.17121051546725222</v>
      </c>
      <c r="F6972" s="5">
        <v>172.61324996571625</v>
      </c>
      <c r="G6972" s="5">
        <v>193.260077136955</v>
      </c>
      <c r="H6972" s="5">
        <v>20.646827171238762</v>
      </c>
      <c r="I6972" s="10">
        <v>3.3253509190977399</v>
      </c>
      <c r="J6972" s="11">
        <v>23.417499999999997</v>
      </c>
      <c r="K6972" s="5">
        <f t="shared" si="108"/>
        <v>30.442749999999997</v>
      </c>
      <c r="L6972" s="5">
        <v>17.837500000000002</v>
      </c>
      <c r="M6972" s="15">
        <v>5.0544074571540722</v>
      </c>
      <c r="N6972" s="5">
        <v>89.4375</v>
      </c>
      <c r="O6972" s="5">
        <v>5.6107500000000003</v>
      </c>
      <c r="P6972" s="5">
        <v>263.39999999999998</v>
      </c>
      <c r="Q6972" s="5">
        <v>1.6824999999999999</v>
      </c>
      <c r="R6972" s="25"/>
      <c r="S6972" s="14"/>
      <c r="T6972" s="14"/>
    </row>
    <row r="6973" spans="1:20">
      <c r="A6973" s="2">
        <v>17</v>
      </c>
      <c r="B6973" s="2">
        <v>10</v>
      </c>
      <c r="C6973" s="16">
        <v>39738</v>
      </c>
      <c r="D6973" s="8">
        <v>0.25</v>
      </c>
      <c r="E6973" s="9">
        <v>0.22478475684800289</v>
      </c>
      <c r="F6973" s="5">
        <v>146.29768433259369</v>
      </c>
      <c r="G6973" s="5">
        <v>172.69347597471688</v>
      </c>
      <c r="H6973" s="5">
        <v>26.395791642123172</v>
      </c>
      <c r="I6973" s="10">
        <v>2.3193272211937428</v>
      </c>
      <c r="J6973" s="11">
        <v>25.217500000000001</v>
      </c>
      <c r="K6973" s="5">
        <f t="shared" si="108"/>
        <v>32.78275</v>
      </c>
      <c r="L6973" s="5">
        <v>17.247500000000002</v>
      </c>
      <c r="M6973" s="15">
        <v>5.6323115649370799</v>
      </c>
      <c r="N6973" s="5">
        <v>87.267499999999998</v>
      </c>
      <c r="O6973" s="5">
        <v>5.1154999999999999</v>
      </c>
      <c r="P6973" s="5">
        <v>248.625</v>
      </c>
      <c r="Q6973" s="5">
        <v>1.48</v>
      </c>
      <c r="R6973" s="25"/>
      <c r="S6973" s="14"/>
      <c r="T6973" s="14"/>
    </row>
    <row r="6974" spans="1:20">
      <c r="A6974" s="2">
        <v>17</v>
      </c>
      <c r="B6974" s="2">
        <v>10</v>
      </c>
      <c r="C6974" s="16">
        <v>39738</v>
      </c>
      <c r="D6974" s="8">
        <v>0.29166666666669983</v>
      </c>
      <c r="E6974" s="9">
        <v>0.26484760834475346</v>
      </c>
      <c r="F6974" s="5">
        <v>136.84840400056035</v>
      </c>
      <c r="G6974" s="5">
        <v>164.11403665983556</v>
      </c>
      <c r="H6974" s="5">
        <v>27.265632659275234</v>
      </c>
      <c r="I6974" s="10">
        <v>2.2366650152162433</v>
      </c>
      <c r="J6974" s="11">
        <v>34.577500000000001</v>
      </c>
      <c r="K6974" s="5">
        <f t="shared" si="108"/>
        <v>44.950749999999999</v>
      </c>
      <c r="L6974" s="5">
        <v>23.11</v>
      </c>
      <c r="M6974" s="15">
        <v>6.1923403099510894</v>
      </c>
      <c r="N6974" s="5">
        <v>86.207499999999996</v>
      </c>
      <c r="O6974" s="5">
        <v>5.4217500000000003</v>
      </c>
      <c r="P6974" s="5">
        <v>248.32499999999999</v>
      </c>
      <c r="Q6974" s="5">
        <v>1.3374999999999999</v>
      </c>
      <c r="R6974" s="25"/>
      <c r="S6974" s="14"/>
      <c r="T6974" s="14"/>
    </row>
    <row r="6975" spans="1:20">
      <c r="A6975" s="2">
        <v>17</v>
      </c>
      <c r="B6975" s="2">
        <v>10</v>
      </c>
      <c r="C6975" s="16">
        <v>39738</v>
      </c>
      <c r="D6975" s="8">
        <v>0.33333333333330017</v>
      </c>
      <c r="E6975" s="9">
        <v>0.25955990641125343</v>
      </c>
      <c r="F6975" s="5">
        <v>134.80983707013874</v>
      </c>
      <c r="G6975" s="5">
        <v>160.04533845270265</v>
      </c>
      <c r="H6975" s="5">
        <v>25.235501382563893</v>
      </c>
      <c r="I6975" s="10">
        <v>2.3105157871274931</v>
      </c>
      <c r="J6975" s="11">
        <v>33.457499999999996</v>
      </c>
      <c r="K6975" s="5">
        <f t="shared" si="108"/>
        <v>43.494749999999996</v>
      </c>
      <c r="L6975" s="5">
        <v>24.622499999999999</v>
      </c>
      <c r="M6975" s="15">
        <v>5.6516910095688315</v>
      </c>
      <c r="N6975" s="5">
        <v>82.73</v>
      </c>
      <c r="O6975" s="5">
        <v>6.8329999999999993</v>
      </c>
      <c r="P6975" s="5">
        <v>252.75</v>
      </c>
      <c r="Q6975" s="5">
        <v>1.44</v>
      </c>
      <c r="R6975" s="25"/>
      <c r="S6975" s="14"/>
      <c r="T6975" s="14"/>
    </row>
    <row r="6976" spans="1:20">
      <c r="A6976" s="2">
        <v>17</v>
      </c>
      <c r="B6976" s="2">
        <v>10</v>
      </c>
      <c r="C6976" s="16">
        <v>39738</v>
      </c>
      <c r="D6976" s="8">
        <v>0.375</v>
      </c>
      <c r="E6976" s="9">
        <v>0.26378872434575351</v>
      </c>
      <c r="F6976" s="5">
        <v>127.59137021844862</v>
      </c>
      <c r="G6976" s="5">
        <v>154.7119877410662</v>
      </c>
      <c r="H6976" s="5">
        <v>27.120617522617589</v>
      </c>
      <c r="I6976" s="10">
        <v>2.2530514706097433</v>
      </c>
      <c r="J6976" s="11">
        <v>33.032499999999999</v>
      </c>
      <c r="K6976" s="5">
        <f t="shared" si="108"/>
        <v>42.942250000000001</v>
      </c>
      <c r="L6976" s="5">
        <v>24.6175</v>
      </c>
      <c r="M6976" s="15">
        <v>5.7286837866810831</v>
      </c>
      <c r="N6976" s="5">
        <v>74.125</v>
      </c>
      <c r="O6976" s="5">
        <v>9.7575000000000003</v>
      </c>
      <c r="P6976" s="5">
        <v>259.27499999999998</v>
      </c>
      <c r="Q6976" s="5">
        <v>1.9125000000000001</v>
      </c>
      <c r="R6976" s="25"/>
      <c r="S6976" s="14"/>
      <c r="T6976" s="14"/>
    </row>
    <row r="6977" spans="1:20">
      <c r="A6977" s="2">
        <v>17</v>
      </c>
      <c r="B6977" s="2">
        <v>10</v>
      </c>
      <c r="C6977" s="16">
        <v>39738</v>
      </c>
      <c r="D6977" s="8">
        <v>0.41666666666669983</v>
      </c>
      <c r="E6977" s="9">
        <v>0.15144093147975202</v>
      </c>
      <c r="F6977" s="5">
        <v>65.166758402658999</v>
      </c>
      <c r="G6977" s="5">
        <v>87.691012756141717</v>
      </c>
      <c r="H6977" s="5">
        <v>22.524254353482714</v>
      </c>
      <c r="I6977" s="10">
        <v>2.1298732187304932</v>
      </c>
      <c r="J6977" s="11">
        <v>24.872499999999999</v>
      </c>
      <c r="K6977" s="5">
        <f t="shared" si="108"/>
        <v>32.334249999999997</v>
      </c>
      <c r="L6977" s="5">
        <v>10.715</v>
      </c>
      <c r="M6977" s="15">
        <v>6.7261084634370985</v>
      </c>
      <c r="N6977" s="5">
        <v>56.56</v>
      </c>
      <c r="O6977" s="5">
        <v>12.93</v>
      </c>
      <c r="P6977" s="5">
        <v>274.97500000000002</v>
      </c>
      <c r="Q6977" s="5">
        <v>1.4874999999999998</v>
      </c>
      <c r="R6977" s="25"/>
      <c r="S6977" s="14"/>
      <c r="T6977" s="14"/>
    </row>
    <row r="6978" spans="1:20">
      <c r="A6978" s="2">
        <v>17</v>
      </c>
      <c r="B6978" s="2">
        <v>10</v>
      </c>
      <c r="C6978" s="16">
        <v>39738</v>
      </c>
      <c r="D6978" s="8">
        <v>0.45833333333330017</v>
      </c>
      <c r="E6978" s="9">
        <v>0.15831343784625213</v>
      </c>
      <c r="F6978" s="5">
        <v>73.2729072215879</v>
      </c>
      <c r="G6978" s="5">
        <v>102.65380373865952</v>
      </c>
      <c r="H6978" s="5">
        <v>29.380896517071612</v>
      </c>
      <c r="I6978" s="10">
        <v>2.0521168531222433</v>
      </c>
      <c r="J6978" s="11">
        <v>20.774999999999999</v>
      </c>
      <c r="K6978" s="5">
        <f t="shared" si="108"/>
        <v>27.0075</v>
      </c>
      <c r="L6978" s="5">
        <v>16.855</v>
      </c>
      <c r="M6978" s="15">
        <v>7.1356131153138538</v>
      </c>
      <c r="N6978" s="5">
        <v>41.875</v>
      </c>
      <c r="O6978" s="5">
        <v>14.719999999999999</v>
      </c>
      <c r="P6978" s="5">
        <v>267.02499999999998</v>
      </c>
      <c r="Q6978" s="5">
        <v>1.92</v>
      </c>
      <c r="R6978" s="25"/>
      <c r="S6978" s="14"/>
      <c r="T6978" s="14"/>
    </row>
    <row r="6979" spans="1:20">
      <c r="A6979" s="2">
        <v>17</v>
      </c>
      <c r="B6979" s="2">
        <v>10</v>
      </c>
      <c r="C6979" s="16">
        <v>39738</v>
      </c>
      <c r="D6979" s="8">
        <v>0.5</v>
      </c>
      <c r="E6979" s="9">
        <v>0.16362926763025218</v>
      </c>
      <c r="F6979" s="5">
        <v>75.16435058492371</v>
      </c>
      <c r="G6979" s="5">
        <v>108.07022652330302</v>
      </c>
      <c r="H6979" s="5">
        <v>32.905875938379317</v>
      </c>
      <c r="I6979" s="10">
        <v>2.0400427463669937</v>
      </c>
      <c r="J6979" s="11">
        <v>20.935000000000002</v>
      </c>
      <c r="K6979" s="5">
        <f t="shared" si="108"/>
        <v>27.215500000000002</v>
      </c>
      <c r="L6979" s="5">
        <v>18.84</v>
      </c>
      <c r="M6979" s="15">
        <v>7.5094284687038613</v>
      </c>
      <c r="N6979" s="5">
        <v>34.415000000000006</v>
      </c>
      <c r="O6979" s="5">
        <v>15.434999999999999</v>
      </c>
      <c r="P6979" s="5">
        <v>264.47500000000002</v>
      </c>
      <c r="Q6979" s="5">
        <v>2.1074999999999999</v>
      </c>
      <c r="R6979" s="25"/>
      <c r="S6979" s="14"/>
      <c r="T6979" s="14"/>
    </row>
    <row r="6980" spans="1:20">
      <c r="A6980" s="2">
        <v>17</v>
      </c>
      <c r="B6980" s="2">
        <v>10</v>
      </c>
      <c r="C6980" s="16">
        <v>39738</v>
      </c>
      <c r="D6980" s="8">
        <v>0.54166666666669983</v>
      </c>
      <c r="E6980" s="9">
        <v>0.22240130328650298</v>
      </c>
      <c r="F6980" s="5">
        <v>79.416277875336277</v>
      </c>
      <c r="G6980" s="5">
        <v>112.73465953043602</v>
      </c>
      <c r="H6980" s="5">
        <v>33.318381655099742</v>
      </c>
      <c r="I6980" s="10">
        <v>2.0810647461709935</v>
      </c>
      <c r="J6980" s="11">
        <v>25.202499999999997</v>
      </c>
      <c r="K6980" s="5">
        <f t="shared" si="108"/>
        <v>32.763249999999999</v>
      </c>
      <c r="L6980" s="5">
        <v>11.930000000000001</v>
      </c>
      <c r="M6980" s="15">
        <v>7.9485255179191174</v>
      </c>
      <c r="N6980" s="5">
        <v>29.534999999999997</v>
      </c>
      <c r="O6980" s="5">
        <v>15.6625</v>
      </c>
      <c r="P6980" s="5">
        <v>268.97499999999997</v>
      </c>
      <c r="Q6980" s="5">
        <v>2.1875</v>
      </c>
      <c r="R6980" s="25"/>
      <c r="S6980" s="14"/>
      <c r="T6980" s="14"/>
    </row>
    <row r="6981" spans="1:20">
      <c r="A6981" s="2">
        <v>17</v>
      </c>
      <c r="B6981" s="2">
        <v>10</v>
      </c>
      <c r="C6981" s="16">
        <v>39738</v>
      </c>
      <c r="D6981" s="8">
        <v>0.58333333333330017</v>
      </c>
      <c r="E6981" s="9">
        <v>0.16873894609325227</v>
      </c>
      <c r="F6981" s="5">
        <v>69.401396900291758</v>
      </c>
      <c r="G6981" s="5">
        <v>103.42729091823999</v>
      </c>
      <c r="H6981" s="5">
        <v>34.025894017948232</v>
      </c>
      <c r="I6981" s="10">
        <v>2.0689888989482434</v>
      </c>
      <c r="J6981" s="11">
        <v>19.924999999999997</v>
      </c>
      <c r="K6981" s="5">
        <f t="shared" si="108"/>
        <v>25.902499999999996</v>
      </c>
      <c r="L6981" s="5">
        <v>11.64</v>
      </c>
      <c r="M6981" s="15">
        <v>7.0912834087318553</v>
      </c>
      <c r="N6981" s="5">
        <v>33.302499999999995</v>
      </c>
      <c r="O6981" s="5">
        <v>15.1075</v>
      </c>
      <c r="P6981" s="5">
        <v>268.42500000000001</v>
      </c>
      <c r="Q6981" s="5">
        <v>2.14</v>
      </c>
      <c r="R6981" s="25"/>
      <c r="S6981" s="14"/>
      <c r="T6981" s="14"/>
    </row>
    <row r="6982" spans="1:20">
      <c r="A6982" s="2">
        <v>17</v>
      </c>
      <c r="B6982" s="2">
        <v>10</v>
      </c>
      <c r="C6982" s="16">
        <v>39738</v>
      </c>
      <c r="D6982" s="8">
        <v>0.625</v>
      </c>
      <c r="E6982" s="9">
        <v>0.25976035059000352</v>
      </c>
      <c r="F6982" s="5">
        <v>96.232283777318756</v>
      </c>
      <c r="G6982" s="5">
        <v>135.11883621480015</v>
      </c>
      <c r="H6982" s="5">
        <v>38.886552437481384</v>
      </c>
      <c r="I6982" s="10">
        <v>2.1353412377887429</v>
      </c>
      <c r="J6982" s="11">
        <v>33.355000000000004</v>
      </c>
      <c r="K6982" s="5">
        <f t="shared" si="108"/>
        <v>43.361500000000007</v>
      </c>
      <c r="L6982" s="5">
        <v>20.087500000000002</v>
      </c>
      <c r="M6982" s="15">
        <v>5.478064781951832</v>
      </c>
      <c r="N6982" s="5">
        <v>29.97</v>
      </c>
      <c r="O6982" s="5">
        <v>14.995000000000001</v>
      </c>
      <c r="P6982" s="5">
        <v>266.67500000000001</v>
      </c>
      <c r="Q6982" s="5">
        <v>2.54</v>
      </c>
      <c r="R6982" s="25"/>
      <c r="S6982" s="14"/>
      <c r="T6982" s="14"/>
    </row>
    <row r="6983" spans="1:20">
      <c r="A6983" s="2">
        <v>17</v>
      </c>
      <c r="B6983" s="2">
        <v>10</v>
      </c>
      <c r="C6983" s="16">
        <v>39738</v>
      </c>
      <c r="D6983" s="8">
        <v>0.66666666666669983</v>
      </c>
      <c r="E6983" s="9">
        <v>0.36258848813850486</v>
      </c>
      <c r="F6983" s="5">
        <v>103.97187504970664</v>
      </c>
      <c r="G6983" s="5">
        <v>143.79297149524791</v>
      </c>
      <c r="H6983" s="5">
        <v>39.821096445541272</v>
      </c>
      <c r="I6983" s="10">
        <v>2.3282660805404927</v>
      </c>
      <c r="J6983" s="11">
        <v>34.182499999999997</v>
      </c>
      <c r="K6983" s="5">
        <f t="shared" ref="K6983:K7046" si="109">J6983*1.3</f>
        <v>44.437249999999999</v>
      </c>
      <c r="L6983" s="5">
        <v>22.672499999999999</v>
      </c>
      <c r="M6983" s="15">
        <v>5.1058271507250765</v>
      </c>
      <c r="N6983" s="5">
        <v>37.087499999999999</v>
      </c>
      <c r="O6983" s="5">
        <v>14.3675</v>
      </c>
      <c r="P6983" s="5">
        <v>267.02499999999998</v>
      </c>
      <c r="Q6983" s="5">
        <v>2.16</v>
      </c>
      <c r="R6983" s="25"/>
      <c r="S6983" s="14"/>
      <c r="T6983" s="14"/>
    </row>
    <row r="6984" spans="1:20">
      <c r="A6984" s="2">
        <v>17</v>
      </c>
      <c r="B6984" s="2">
        <v>10</v>
      </c>
      <c r="C6984" s="16">
        <v>39738</v>
      </c>
      <c r="D6984" s="8">
        <v>0.70833333333330017</v>
      </c>
      <c r="E6984" s="9">
        <v>0.35166140441700483</v>
      </c>
      <c r="F6984" s="5">
        <v>95.373804019613559</v>
      </c>
      <c r="G6984" s="5">
        <v>132.83838396864627</v>
      </c>
      <c r="H6984" s="5">
        <v>37.464579949032704</v>
      </c>
      <c r="I6984" s="10">
        <v>2.1339819403577436</v>
      </c>
      <c r="J6984" s="11">
        <v>30.765000000000004</v>
      </c>
      <c r="K6984" s="5">
        <f t="shared" si="109"/>
        <v>39.994500000000009</v>
      </c>
      <c r="L6984" s="5">
        <v>21.3675</v>
      </c>
      <c r="M6984" s="15">
        <v>5.1353121183748272</v>
      </c>
      <c r="N6984" s="5">
        <v>45.215000000000003</v>
      </c>
      <c r="O6984" s="5">
        <v>12.952500000000001</v>
      </c>
      <c r="P6984" s="5">
        <v>241.67500000000001</v>
      </c>
      <c r="Q6984" s="5">
        <v>1.3174999999999999</v>
      </c>
      <c r="R6984" s="25"/>
      <c r="S6984" s="14"/>
      <c r="T6984" s="14"/>
    </row>
    <row r="6985" spans="1:20">
      <c r="A6985" s="2">
        <v>17</v>
      </c>
      <c r="B6985" s="2">
        <v>10</v>
      </c>
      <c r="C6985" s="16">
        <v>39738</v>
      </c>
      <c r="D6985" s="8">
        <v>0.75</v>
      </c>
      <c r="E6985" s="9">
        <v>0.38006224984375525</v>
      </c>
      <c r="F6985" s="5">
        <v>99.225908107456746</v>
      </c>
      <c r="G6985" s="5">
        <v>134.71249261986316</v>
      </c>
      <c r="H6985" s="5">
        <v>35.486584512406395</v>
      </c>
      <c r="I6985" s="10">
        <v>2.1371025908987433</v>
      </c>
      <c r="J6985" s="11">
        <v>28.995000000000001</v>
      </c>
      <c r="K6985" s="5">
        <f t="shared" si="109"/>
        <v>37.6935</v>
      </c>
      <c r="L6985" s="5">
        <v>20.352499999999999</v>
      </c>
      <c r="M6985" s="15">
        <v>5.94844847264359</v>
      </c>
      <c r="N6985" s="5">
        <v>55.317500000000003</v>
      </c>
      <c r="O6985" s="5">
        <v>11.5275</v>
      </c>
      <c r="P6985" s="5">
        <v>231.17500000000001</v>
      </c>
      <c r="Q6985" s="5">
        <v>1.0049999999999999</v>
      </c>
      <c r="R6985" s="25"/>
      <c r="S6985" s="14"/>
      <c r="T6985" s="14"/>
    </row>
    <row r="6986" spans="1:20">
      <c r="A6986" s="2">
        <v>17</v>
      </c>
      <c r="B6986" s="2">
        <v>10</v>
      </c>
      <c r="C6986" s="16">
        <v>39738</v>
      </c>
      <c r="D6986" s="8">
        <v>0.79166666666669983</v>
      </c>
      <c r="E6986" s="9">
        <v>0.40667137238900564</v>
      </c>
      <c r="F6986" s="5">
        <v>90.542443490386049</v>
      </c>
      <c r="G6986" s="5">
        <v>120.63610573874395</v>
      </c>
      <c r="H6986" s="5">
        <v>30.093662248357894</v>
      </c>
      <c r="I6986" s="10">
        <v>2.2390040448624928</v>
      </c>
      <c r="J6986" s="11">
        <v>29.655000000000001</v>
      </c>
      <c r="K6986" s="5">
        <f t="shared" si="109"/>
        <v>38.551500000000004</v>
      </c>
      <c r="L6986" s="5">
        <v>22.447500000000002</v>
      </c>
      <c r="M6986" s="15">
        <v>5.3783274281148321</v>
      </c>
      <c r="N6986" s="5">
        <v>68.032499999999999</v>
      </c>
      <c r="O6986" s="5">
        <v>10.487500000000001</v>
      </c>
      <c r="P6986" s="5">
        <v>239.47500000000002</v>
      </c>
      <c r="Q6986" s="5">
        <v>0.89500000000000002</v>
      </c>
      <c r="R6986" s="25"/>
      <c r="S6986" s="14"/>
      <c r="T6986" s="14"/>
    </row>
    <row r="6987" spans="1:20">
      <c r="A6987" s="2">
        <v>17</v>
      </c>
      <c r="B6987" s="2">
        <v>10</v>
      </c>
      <c r="C6987" s="16">
        <v>39738</v>
      </c>
      <c r="D6987" s="8">
        <v>0.83333333333330017</v>
      </c>
      <c r="E6987" s="9">
        <v>0.35468362662850494</v>
      </c>
      <c r="F6987" s="5">
        <v>71.215258983927541</v>
      </c>
      <c r="G6987" s="5">
        <v>95.378788547526611</v>
      </c>
      <c r="H6987" s="5">
        <v>24.163529563599067</v>
      </c>
      <c r="I6987" s="10">
        <v>2.2396152970484926</v>
      </c>
      <c r="J6987" s="11">
        <v>24.897500000000001</v>
      </c>
      <c r="K6987" s="5">
        <f t="shared" si="109"/>
        <v>32.366750000000003</v>
      </c>
      <c r="L6987" s="5">
        <v>19.355</v>
      </c>
      <c r="M6987" s="15">
        <v>4.7390074217170728</v>
      </c>
      <c r="N6987" s="5">
        <v>76.245000000000005</v>
      </c>
      <c r="O6987" s="5">
        <v>9.6125000000000007</v>
      </c>
      <c r="P6987" s="5">
        <v>213.1</v>
      </c>
      <c r="Q6987" s="5">
        <v>0.6875</v>
      </c>
      <c r="R6987" s="25"/>
      <c r="S6987" s="14"/>
      <c r="T6987" s="14"/>
    </row>
    <row r="6988" spans="1:20">
      <c r="A6988" s="2">
        <v>17</v>
      </c>
      <c r="B6988" s="2">
        <v>10</v>
      </c>
      <c r="C6988" s="16">
        <v>39738</v>
      </c>
      <c r="D6988" s="8">
        <v>0.875</v>
      </c>
      <c r="E6988" s="9">
        <v>0.30965707825775435</v>
      </c>
      <c r="F6988" s="5">
        <v>61.903357196427756</v>
      </c>
      <c r="G6988" s="5">
        <v>84.449523938855052</v>
      </c>
      <c r="H6988" s="5">
        <v>22.546166742427303</v>
      </c>
      <c r="I6988" s="10">
        <v>2.2098241551824933</v>
      </c>
      <c r="J6988" s="11">
        <v>22.812499999999996</v>
      </c>
      <c r="K6988" s="5">
        <f t="shared" si="109"/>
        <v>29.656249999999996</v>
      </c>
      <c r="L6988" s="5">
        <v>18.1675</v>
      </c>
      <c r="M6988" s="15">
        <v>5.5263365539805855</v>
      </c>
      <c r="N6988" s="5">
        <v>80.34</v>
      </c>
      <c r="O6988" s="5">
        <v>9.3049999999999997</v>
      </c>
      <c r="P6988" s="5">
        <v>205.92499999999998</v>
      </c>
      <c r="Q6988" s="5">
        <v>0.63749999999999996</v>
      </c>
      <c r="R6988" s="25"/>
      <c r="S6988" s="14"/>
      <c r="T6988" s="14"/>
    </row>
    <row r="6989" spans="1:20">
      <c r="A6989" s="2">
        <v>17</v>
      </c>
      <c r="B6989" s="2">
        <v>10</v>
      </c>
      <c r="C6989" s="16">
        <v>39738</v>
      </c>
      <c r="D6989" s="8">
        <v>0.91666666666669983</v>
      </c>
      <c r="E6989" s="9">
        <v>0.26953571609525379</v>
      </c>
      <c r="F6989" s="5">
        <v>57.737904537312168</v>
      </c>
      <c r="G6989" s="5">
        <v>77.767528325931835</v>
      </c>
      <c r="H6989" s="5">
        <v>20.029623788619674</v>
      </c>
      <c r="I6989" s="10">
        <v>2.2383139571852428</v>
      </c>
      <c r="J6989" s="11">
        <v>20.647500000000001</v>
      </c>
      <c r="K6989" s="5">
        <f t="shared" si="109"/>
        <v>26.841750000000001</v>
      </c>
      <c r="L6989" s="5">
        <v>15.897500000000001</v>
      </c>
      <c r="M6989" s="15">
        <v>4.6852452377640716</v>
      </c>
      <c r="N6989" s="5">
        <v>81.569999999999993</v>
      </c>
      <c r="O6989" s="5">
        <v>9.1925000000000008</v>
      </c>
      <c r="P6989" s="5">
        <v>223.24999999999997</v>
      </c>
      <c r="Q6989" s="5">
        <v>0.4325</v>
      </c>
      <c r="R6989" s="25"/>
      <c r="S6989" s="14"/>
      <c r="T6989" s="14"/>
    </row>
    <row r="6990" spans="1:20">
      <c r="A6990" s="2">
        <v>17</v>
      </c>
      <c r="B6990" s="2">
        <v>10</v>
      </c>
      <c r="C6990" s="16">
        <v>39738</v>
      </c>
      <c r="D6990" s="8">
        <v>0.95833333333330017</v>
      </c>
      <c r="E6990" s="9">
        <v>0.22439219034150318</v>
      </c>
      <c r="F6990" s="5">
        <v>49.597614347532868</v>
      </c>
      <c r="G6990" s="5">
        <v>67.122944695218322</v>
      </c>
      <c r="H6990" s="5">
        <v>17.525330347685451</v>
      </c>
      <c r="I6990" s="10">
        <v>2.2439991789009928</v>
      </c>
      <c r="J6990" s="11">
        <v>18.805</v>
      </c>
      <c r="K6990" s="5">
        <f t="shared" si="109"/>
        <v>24.4465</v>
      </c>
      <c r="L6990" s="5">
        <v>15.102499999999999</v>
      </c>
      <c r="M6990" s="15">
        <v>5.5734239534570857</v>
      </c>
      <c r="N6990" s="5">
        <v>82.85</v>
      </c>
      <c r="O6990" s="5">
        <v>9.0925000000000011</v>
      </c>
      <c r="P6990" s="5">
        <v>219.39999999999998</v>
      </c>
      <c r="Q6990" s="5">
        <v>0.40749999999999997</v>
      </c>
      <c r="R6990" s="25"/>
      <c r="S6990" s="14"/>
      <c r="T6990" s="14"/>
    </row>
    <row r="6991" spans="1:20">
      <c r="A6991" s="2">
        <v>18</v>
      </c>
      <c r="B6991" s="2">
        <v>10</v>
      </c>
      <c r="C6991" s="16">
        <v>39739</v>
      </c>
      <c r="D6991" s="8">
        <v>0</v>
      </c>
      <c r="E6991" s="9">
        <v>0.18853002428075266</v>
      </c>
      <c r="F6991" s="5">
        <v>35.098311263138413</v>
      </c>
      <c r="G6991" s="5">
        <v>51.827013449203982</v>
      </c>
      <c r="H6991" s="5">
        <v>16.728702186065568</v>
      </c>
      <c r="I6991" s="10">
        <v>2.2572964862152425</v>
      </c>
      <c r="J6991" s="11">
        <v>15.830000000000002</v>
      </c>
      <c r="K6991" s="5">
        <f t="shared" si="109"/>
        <v>20.579000000000004</v>
      </c>
      <c r="L6991" s="5">
        <v>12.6875</v>
      </c>
      <c r="M6991" s="15">
        <v>5.3793335990775848</v>
      </c>
      <c r="N6991" s="5">
        <v>83.80749999999999</v>
      </c>
      <c r="O6991" s="5">
        <v>8.9925000000000015</v>
      </c>
      <c r="P6991" s="5">
        <v>197.02500000000001</v>
      </c>
      <c r="Q6991" s="5">
        <v>0.53500000000000003</v>
      </c>
      <c r="R6991" s="25"/>
      <c r="S6991" s="14"/>
      <c r="T6991" s="14"/>
    </row>
    <row r="6992" spans="1:20">
      <c r="A6992" s="2">
        <v>18</v>
      </c>
      <c r="B6992" s="2">
        <v>10</v>
      </c>
      <c r="C6992" s="16">
        <v>39739</v>
      </c>
      <c r="D6992" s="8">
        <v>4.1666666666699825E-2</v>
      </c>
      <c r="E6992" s="9">
        <v>0.11419266886700163</v>
      </c>
      <c r="F6992" s="5">
        <v>28.400379389554605</v>
      </c>
      <c r="G6992" s="5">
        <v>43.729133149547863</v>
      </c>
      <c r="H6992" s="5">
        <v>15.328753759993258</v>
      </c>
      <c r="I6992" s="10">
        <v>2.2528431673959926</v>
      </c>
      <c r="J6992" s="11">
        <v>15.487500000000001</v>
      </c>
      <c r="K6992" s="5">
        <f t="shared" si="109"/>
        <v>20.133750000000003</v>
      </c>
      <c r="L6992" s="5">
        <v>13.030000000000001</v>
      </c>
      <c r="M6992" s="15">
        <v>5.3771527552763354</v>
      </c>
      <c r="N6992" s="5">
        <v>84.24</v>
      </c>
      <c r="O6992" s="5">
        <v>9.09</v>
      </c>
      <c r="P6992" s="5">
        <v>198.85</v>
      </c>
      <c r="Q6992" s="5">
        <v>0.3725</v>
      </c>
      <c r="R6992" s="25"/>
      <c r="S6992" s="14"/>
      <c r="T6992" s="14"/>
    </row>
    <row r="6993" spans="1:20">
      <c r="A6993" s="2">
        <v>18</v>
      </c>
      <c r="B6993" s="2">
        <v>10</v>
      </c>
      <c r="C6993" s="16">
        <v>39739</v>
      </c>
      <c r="D6993" s="8">
        <v>8.3333333333300175E-2</v>
      </c>
      <c r="E6993" s="9">
        <v>8.6584101219001244E-2</v>
      </c>
      <c r="F6993" s="5">
        <v>35.87055226999064</v>
      </c>
      <c r="G6993" s="5">
        <v>50.131608599385793</v>
      </c>
      <c r="H6993" s="5">
        <v>14.261056329395151</v>
      </c>
      <c r="I6993" s="10">
        <v>2.2585356990752423</v>
      </c>
      <c r="J6993" s="11">
        <v>14.0425</v>
      </c>
      <c r="K6993" s="5">
        <f t="shared" si="109"/>
        <v>18.25525</v>
      </c>
      <c r="L6993" s="5">
        <v>11.47</v>
      </c>
      <c r="M6993" s="15">
        <v>4.5718047320148223</v>
      </c>
      <c r="N6993" s="5">
        <v>84.757500000000007</v>
      </c>
      <c r="O6993" s="5">
        <v>8.6900000000000013</v>
      </c>
      <c r="P6993" s="5">
        <v>220.1</v>
      </c>
      <c r="Q6993" s="5">
        <v>0.35250000000000004</v>
      </c>
      <c r="R6993" s="25"/>
      <c r="S6993" s="14"/>
      <c r="T6993" s="14"/>
    </row>
    <row r="6994" spans="1:20">
      <c r="A6994" s="2">
        <v>18</v>
      </c>
      <c r="B6994" s="2">
        <v>10</v>
      </c>
      <c r="C6994" s="16">
        <v>39739</v>
      </c>
      <c r="D6994" s="8">
        <v>0.125</v>
      </c>
      <c r="E6994" s="9">
        <v>6.8374235618750986E-2</v>
      </c>
      <c r="F6994" s="5">
        <v>35.649569663760808</v>
      </c>
      <c r="G6994" s="5">
        <v>48.90605368430883</v>
      </c>
      <c r="H6994" s="5">
        <v>13.256484020548024</v>
      </c>
      <c r="I6994" s="10">
        <v>2.2693089881074924</v>
      </c>
      <c r="J6994" s="11">
        <v>11.747499999999999</v>
      </c>
      <c r="K6994" s="5">
        <f t="shared" si="109"/>
        <v>15.271749999999999</v>
      </c>
      <c r="L6994" s="5">
        <v>10.105</v>
      </c>
      <c r="M6994" s="15">
        <v>5.6655798739733392</v>
      </c>
      <c r="N6994" s="5">
        <v>87.199999999999989</v>
      </c>
      <c r="O6994" s="5">
        <v>7.49</v>
      </c>
      <c r="P6994" s="5">
        <v>231.22500000000002</v>
      </c>
      <c r="Q6994" s="5">
        <v>0.40749999999999997</v>
      </c>
      <c r="R6994" s="25"/>
      <c r="S6994" s="14"/>
      <c r="T6994" s="14"/>
    </row>
    <row r="6995" spans="1:20">
      <c r="A6995" s="2">
        <v>18</v>
      </c>
      <c r="B6995" s="2">
        <v>10</v>
      </c>
      <c r="C6995" s="16">
        <v>39739</v>
      </c>
      <c r="D6995" s="8">
        <v>0.16666666666669983</v>
      </c>
      <c r="E6995" s="9">
        <v>4.6023241753750666E-2</v>
      </c>
      <c r="F6995" s="5">
        <v>37.997213590386856</v>
      </c>
      <c r="G6995" s="5">
        <v>51.476297665587211</v>
      </c>
      <c r="H6995" s="5">
        <v>13.479084075200355</v>
      </c>
      <c r="I6995" s="10">
        <v>2.2978682347634924</v>
      </c>
      <c r="J6995" s="11">
        <v>12.655000000000001</v>
      </c>
      <c r="K6995" s="5">
        <f t="shared" si="109"/>
        <v>16.451500000000003</v>
      </c>
      <c r="L6995" s="5">
        <v>10.24</v>
      </c>
      <c r="M6995" s="15">
        <v>5.5249453801018378</v>
      </c>
      <c r="N6995" s="5">
        <v>89.447500000000005</v>
      </c>
      <c r="O6995" s="5">
        <v>6.9159999999999995</v>
      </c>
      <c r="P6995" s="5">
        <v>258.05</v>
      </c>
      <c r="Q6995" s="5">
        <v>0.50249999999999995</v>
      </c>
      <c r="R6995" s="25"/>
      <c r="S6995" s="14"/>
      <c r="T6995" s="14"/>
    </row>
    <row r="6996" spans="1:20">
      <c r="A6996" s="2">
        <v>18</v>
      </c>
      <c r="B6996" s="2">
        <v>10</v>
      </c>
      <c r="C6996" s="16">
        <v>39739</v>
      </c>
      <c r="D6996" s="8">
        <v>0.20833333333330017</v>
      </c>
      <c r="E6996" s="9">
        <v>8.420437547800122E-2</v>
      </c>
      <c r="F6996" s="5">
        <v>66.125505758237381</v>
      </c>
      <c r="G6996" s="5">
        <v>81.45303720679911</v>
      </c>
      <c r="H6996" s="5">
        <v>15.327531448561734</v>
      </c>
      <c r="I6996" s="10">
        <v>2.3442024740979925</v>
      </c>
      <c r="J6996" s="11">
        <v>15.877500000000001</v>
      </c>
      <c r="K6996" s="5">
        <f t="shared" si="109"/>
        <v>20.640750000000001</v>
      </c>
      <c r="L6996" s="5">
        <v>13.014999999999999</v>
      </c>
      <c r="M6996" s="15">
        <v>4.6603078024315749</v>
      </c>
      <c r="N6996" s="5">
        <v>90.65</v>
      </c>
      <c r="O6996" s="5">
        <v>6.6080000000000005</v>
      </c>
      <c r="P6996" s="5">
        <v>248.39999999999998</v>
      </c>
      <c r="Q6996" s="5">
        <v>0.69</v>
      </c>
      <c r="R6996" s="25"/>
      <c r="S6996" s="14"/>
      <c r="T6996" s="14"/>
    </row>
    <row r="6997" spans="1:20">
      <c r="A6997" s="2">
        <v>18</v>
      </c>
      <c r="B6997" s="2">
        <v>10</v>
      </c>
      <c r="C6997" s="16">
        <v>39739</v>
      </c>
      <c r="D6997" s="8">
        <v>0.25</v>
      </c>
      <c r="E6997" s="9">
        <v>0.18021505207575264</v>
      </c>
      <c r="F6997" s="5">
        <v>65.719853557644115</v>
      </c>
      <c r="G6997" s="5">
        <v>84.534171390659353</v>
      </c>
      <c r="H6997" s="5">
        <v>18.814317833015245</v>
      </c>
      <c r="I6997" s="10">
        <v>2.2610148209822425</v>
      </c>
      <c r="J6997" s="11">
        <v>19.504999999999999</v>
      </c>
      <c r="K6997" s="5">
        <f t="shared" si="109"/>
        <v>25.3565</v>
      </c>
      <c r="L6997" s="5">
        <v>15.397500000000001</v>
      </c>
      <c r="M6997" s="15">
        <v>6.9328507705201119</v>
      </c>
      <c r="N6997" s="5">
        <v>91.3</v>
      </c>
      <c r="O6997" s="5">
        <v>7.0767500000000005</v>
      </c>
      <c r="P6997" s="5">
        <v>229.1</v>
      </c>
      <c r="Q6997" s="5">
        <v>0.67249999999999999</v>
      </c>
      <c r="R6997" s="25"/>
      <c r="S6997" s="14"/>
      <c r="T6997" s="14"/>
    </row>
    <row r="6998" spans="1:20">
      <c r="A6998" s="2">
        <v>18</v>
      </c>
      <c r="B6998" s="2">
        <v>10</v>
      </c>
      <c r="C6998" s="16">
        <v>39739</v>
      </c>
      <c r="D6998" s="8">
        <v>0.29166666666669983</v>
      </c>
      <c r="E6998" s="9">
        <v>0.24512232897125358</v>
      </c>
      <c r="F6998" s="5">
        <v>83.520886886871338</v>
      </c>
      <c r="G6998" s="5">
        <v>103.69469743535912</v>
      </c>
      <c r="H6998" s="5">
        <v>20.173810548487776</v>
      </c>
      <c r="I6998" s="10">
        <v>2.2641760244159923</v>
      </c>
      <c r="J6998" s="11">
        <v>24.38</v>
      </c>
      <c r="K6998" s="5">
        <f t="shared" si="109"/>
        <v>31.693999999999999</v>
      </c>
      <c r="L6998" s="5">
        <v>19.190000000000001</v>
      </c>
      <c r="M6998" s="15">
        <v>4.4364763810133221</v>
      </c>
      <c r="N6998" s="5">
        <v>91.025000000000006</v>
      </c>
      <c r="O6998" s="5">
        <v>7.83</v>
      </c>
      <c r="P6998" s="5">
        <v>235.72499999999999</v>
      </c>
      <c r="Q6998" s="5">
        <v>0.86250000000000004</v>
      </c>
      <c r="R6998" s="25"/>
      <c r="S6998" s="14"/>
      <c r="T6998" s="14"/>
    </row>
    <row r="6999" spans="1:20">
      <c r="A6999" s="2">
        <v>18</v>
      </c>
      <c r="B6999" s="2">
        <v>10</v>
      </c>
      <c r="C6999" s="16">
        <v>39739</v>
      </c>
      <c r="D6999" s="8">
        <v>0.33333333333330017</v>
      </c>
      <c r="E6999" s="9">
        <v>0.27769296648575403</v>
      </c>
      <c r="F6999" s="5">
        <v>75.506633225729729</v>
      </c>
      <c r="G6999" s="5">
        <v>98.089340796673696</v>
      </c>
      <c r="H6999" s="5">
        <v>22.582707570943967</v>
      </c>
      <c r="I6999" s="10">
        <v>2.2393739172657421</v>
      </c>
      <c r="J6999" s="11">
        <v>23.544999999999998</v>
      </c>
      <c r="K6999" s="5">
        <f t="shared" si="109"/>
        <v>30.608499999999999</v>
      </c>
      <c r="L6999" s="5">
        <v>18.232500000000002</v>
      </c>
      <c r="M6999" s="15">
        <v>6.5723785938938573</v>
      </c>
      <c r="N6999" s="5">
        <v>89.91</v>
      </c>
      <c r="O6999" s="5">
        <v>8.9525000000000006</v>
      </c>
      <c r="P6999" s="5">
        <v>243.5</v>
      </c>
      <c r="Q6999" s="5">
        <v>1.03</v>
      </c>
      <c r="R6999" s="25"/>
      <c r="S6999" s="14"/>
      <c r="T6999" s="14"/>
    </row>
    <row r="7000" spans="1:20">
      <c r="A7000" s="2">
        <v>18</v>
      </c>
      <c r="B7000" s="2">
        <v>10</v>
      </c>
      <c r="C7000" s="16">
        <v>39739</v>
      </c>
      <c r="D7000" s="8">
        <v>0.375</v>
      </c>
      <c r="E7000" s="9">
        <v>0.26908680221425396</v>
      </c>
      <c r="F7000" s="5">
        <v>61.151841482800933</v>
      </c>
      <c r="G7000" s="5">
        <v>88.526189621400732</v>
      </c>
      <c r="H7000" s="5">
        <v>27.3743481385998</v>
      </c>
      <c r="I7000" s="10">
        <v>2.1230308062929928</v>
      </c>
      <c r="J7000" s="11">
        <v>18.765000000000001</v>
      </c>
      <c r="K7000" s="5">
        <f t="shared" si="109"/>
        <v>24.394500000000001</v>
      </c>
      <c r="L7000" s="5">
        <v>15.3225</v>
      </c>
      <c r="M7000" s="15">
        <v>6.9756108851508642</v>
      </c>
      <c r="N7000" s="5">
        <v>74.417500000000004</v>
      </c>
      <c r="O7000" s="5">
        <v>12.115</v>
      </c>
      <c r="P7000" s="5">
        <v>257.89999999999998</v>
      </c>
      <c r="Q7000" s="5">
        <v>2.0625</v>
      </c>
      <c r="R7000" s="25"/>
      <c r="S7000" s="14"/>
      <c r="T7000" s="14"/>
    </row>
    <row r="7001" spans="1:20">
      <c r="A7001" s="2">
        <v>18</v>
      </c>
      <c r="B7001" s="2">
        <v>10</v>
      </c>
      <c r="C7001" s="16">
        <v>39739</v>
      </c>
      <c r="D7001" s="8">
        <v>0.41666666666669983</v>
      </c>
      <c r="E7001" s="9">
        <v>0.19237214333150288</v>
      </c>
      <c r="F7001" s="5">
        <v>46.387610417350878</v>
      </c>
      <c r="G7001" s="5">
        <v>71.823302558127608</v>
      </c>
      <c r="H7001" s="5">
        <v>25.435692140776734</v>
      </c>
      <c r="I7001" s="10">
        <v>2.0956371507217426</v>
      </c>
      <c r="J7001" s="11">
        <v>12.805</v>
      </c>
      <c r="K7001" s="5">
        <f t="shared" si="109"/>
        <v>16.6465</v>
      </c>
      <c r="L7001" s="5">
        <v>8.9849999999999994</v>
      </c>
      <c r="M7001" s="15">
        <v>9.8548766661591625</v>
      </c>
      <c r="N7001" s="5">
        <v>56.67</v>
      </c>
      <c r="O7001" s="5">
        <v>13.865</v>
      </c>
      <c r="P7001" s="5">
        <v>263.875</v>
      </c>
      <c r="Q7001" s="5">
        <v>3.2074999999999996</v>
      </c>
      <c r="R7001" s="25"/>
      <c r="S7001" s="14"/>
      <c r="T7001" s="14"/>
    </row>
    <row r="7002" spans="1:20">
      <c r="A7002" s="2">
        <v>18</v>
      </c>
      <c r="B7002" s="2">
        <v>10</v>
      </c>
      <c r="C7002" s="16">
        <v>39739</v>
      </c>
      <c r="D7002" s="8">
        <v>0.45833333333330017</v>
      </c>
      <c r="E7002" s="9">
        <v>0.18975765749625284</v>
      </c>
      <c r="F7002" s="5">
        <v>35.947683088353344</v>
      </c>
      <c r="G7002" s="5">
        <v>60.638220688728751</v>
      </c>
      <c r="H7002" s="5">
        <v>24.690537600375407</v>
      </c>
      <c r="I7002" s="10">
        <v>2.070772212694743</v>
      </c>
      <c r="J7002" s="11">
        <v>10.477499999999999</v>
      </c>
      <c r="K7002" s="5">
        <f t="shared" si="109"/>
        <v>13.620749999999999</v>
      </c>
      <c r="L7002" s="5">
        <v>7.8525</v>
      </c>
      <c r="M7002" s="15">
        <v>10.740510828570677</v>
      </c>
      <c r="N7002" s="5">
        <v>48.53</v>
      </c>
      <c r="O7002" s="5">
        <v>14.524999999999999</v>
      </c>
      <c r="P7002" s="5">
        <v>262.60000000000002</v>
      </c>
      <c r="Q7002" s="5">
        <v>3.4325000000000001</v>
      </c>
      <c r="R7002" s="25"/>
      <c r="S7002" s="14"/>
      <c r="T7002" s="14"/>
    </row>
    <row r="7003" spans="1:20">
      <c r="A7003" s="2">
        <v>18</v>
      </c>
      <c r="B7003" s="2">
        <v>10</v>
      </c>
      <c r="C7003" s="16">
        <v>39739</v>
      </c>
      <c r="D7003" s="8">
        <v>0.5</v>
      </c>
      <c r="E7003" s="9">
        <v>0.3268839222362549</v>
      </c>
      <c r="F7003" s="5">
        <v>31.651467008244474</v>
      </c>
      <c r="G7003" s="5">
        <v>54.3214057989384</v>
      </c>
      <c r="H7003" s="5">
        <v>22.669938790693923</v>
      </c>
      <c r="I7003" s="10">
        <v>2.0687953973947426</v>
      </c>
      <c r="J7003" s="11">
        <v>9.8475000000000001</v>
      </c>
      <c r="K7003" s="5">
        <f t="shared" si="109"/>
        <v>12.80175</v>
      </c>
      <c r="L7003" s="5">
        <v>6.9124999999999996</v>
      </c>
      <c r="M7003" s="15">
        <v>11.45005207774344</v>
      </c>
      <c r="N7003" s="5">
        <v>43.445000000000007</v>
      </c>
      <c r="O7003" s="5">
        <v>14.895</v>
      </c>
      <c r="P7003" s="5">
        <v>262.39999999999998</v>
      </c>
      <c r="Q7003" s="5">
        <v>3.6325000000000003</v>
      </c>
      <c r="R7003" s="25"/>
      <c r="S7003" s="14"/>
      <c r="T7003" s="14"/>
    </row>
    <row r="7004" spans="1:20">
      <c r="A7004" s="2">
        <v>18</v>
      </c>
      <c r="B7004" s="2">
        <v>10</v>
      </c>
      <c r="C7004" s="16">
        <v>39739</v>
      </c>
      <c r="D7004" s="8">
        <v>0.54166666666669983</v>
      </c>
      <c r="E7004" s="9">
        <v>0.3124625821485047</v>
      </c>
      <c r="F7004" s="5">
        <v>30.395761432062411</v>
      </c>
      <c r="G7004" s="5">
        <v>53.309461219050263</v>
      </c>
      <c r="H7004" s="5">
        <v>22.913699786987848</v>
      </c>
      <c r="I7004" s="10">
        <v>2.0820874833064926</v>
      </c>
      <c r="J7004" s="11">
        <v>9.82</v>
      </c>
      <c r="K7004" s="5">
        <f t="shared" si="109"/>
        <v>12.766</v>
      </c>
      <c r="L7004" s="5">
        <v>6.3424999999999994</v>
      </c>
      <c r="M7004" s="15">
        <v>10.652712476539179</v>
      </c>
      <c r="N7004" s="5">
        <v>38.432499999999997</v>
      </c>
      <c r="O7004" s="5">
        <v>15.39</v>
      </c>
      <c r="P7004" s="5">
        <v>261.29999999999995</v>
      </c>
      <c r="Q7004" s="5">
        <v>3.3075000000000001</v>
      </c>
      <c r="R7004" s="25"/>
      <c r="S7004" s="14"/>
      <c r="T7004" s="14"/>
    </row>
    <row r="7005" spans="1:20">
      <c r="A7005" s="2">
        <v>18</v>
      </c>
      <c r="B7005" s="2">
        <v>10</v>
      </c>
      <c r="C7005" s="16">
        <v>39739</v>
      </c>
      <c r="D7005" s="8">
        <v>0.58333333333330017</v>
      </c>
      <c r="E7005" s="9">
        <v>0.26226927256025395</v>
      </c>
      <c r="F7005" s="5">
        <v>32.076860685229178</v>
      </c>
      <c r="G7005" s="5">
        <v>55.720631844868507</v>
      </c>
      <c r="H7005" s="5">
        <v>23.643771159639329</v>
      </c>
      <c r="I7005" s="10">
        <v>2.1361260530169925</v>
      </c>
      <c r="J7005" s="11">
        <v>12.4025</v>
      </c>
      <c r="K7005" s="5">
        <f t="shared" si="109"/>
        <v>16.123249999999999</v>
      </c>
      <c r="L7005" s="5">
        <v>9.09</v>
      </c>
      <c r="M7005" s="15">
        <v>9.5766156076184092</v>
      </c>
      <c r="N7005" s="5">
        <v>38.447499999999998</v>
      </c>
      <c r="O7005" s="5">
        <v>15.5725</v>
      </c>
      <c r="P7005" s="5">
        <v>264.52500000000003</v>
      </c>
      <c r="Q7005" s="5">
        <v>3.2549999999999999</v>
      </c>
      <c r="R7005" s="25"/>
      <c r="S7005" s="14"/>
      <c r="T7005" s="14"/>
    </row>
    <row r="7006" spans="1:20">
      <c r="A7006" s="2">
        <v>18</v>
      </c>
      <c r="B7006" s="2">
        <v>10</v>
      </c>
      <c r="C7006" s="16">
        <v>39739</v>
      </c>
      <c r="D7006" s="8">
        <v>0.625</v>
      </c>
      <c r="E7006" s="9">
        <v>0.17407227464400266</v>
      </c>
      <c r="F7006" s="5">
        <v>30.337903588380328</v>
      </c>
      <c r="G7006" s="5">
        <v>54.037557595330021</v>
      </c>
      <c r="H7006" s="5">
        <v>23.699654006949693</v>
      </c>
      <c r="I7006" s="10">
        <v>2.1367063248814926</v>
      </c>
      <c r="J7006" s="11">
        <v>12.01</v>
      </c>
      <c r="K7006" s="5">
        <f t="shared" si="109"/>
        <v>15.613</v>
      </c>
      <c r="L7006" s="5">
        <v>7.6475</v>
      </c>
      <c r="M7006" s="15">
        <v>10.404772731638175</v>
      </c>
      <c r="N7006" s="5">
        <v>40.484999999999999</v>
      </c>
      <c r="O7006" s="5">
        <v>14.790000000000001</v>
      </c>
      <c r="P7006" s="5">
        <v>266.20000000000005</v>
      </c>
      <c r="Q7006" s="5">
        <v>3.36</v>
      </c>
      <c r="R7006" s="25"/>
      <c r="S7006" s="14"/>
      <c r="T7006" s="14"/>
    </row>
    <row r="7007" spans="1:20">
      <c r="A7007" s="2">
        <v>18</v>
      </c>
      <c r="B7007" s="2">
        <v>10</v>
      </c>
      <c r="C7007" s="16">
        <v>39739</v>
      </c>
      <c r="D7007" s="8">
        <v>0.66666666666669983</v>
      </c>
      <c r="E7007" s="9">
        <v>0.25971264650475401</v>
      </c>
      <c r="F7007" s="5">
        <v>46.277644670941193</v>
      </c>
      <c r="G7007" s="5">
        <v>75.979761973456448</v>
      </c>
      <c r="H7007" s="5">
        <v>29.702117302515262</v>
      </c>
      <c r="I7007" s="10">
        <v>2.1220055122617421</v>
      </c>
      <c r="J7007" s="11">
        <v>15.557500000000001</v>
      </c>
      <c r="K7007" s="5">
        <f t="shared" si="109"/>
        <v>20.22475</v>
      </c>
      <c r="L7007" s="5">
        <v>11.592499999999999</v>
      </c>
      <c r="M7007" s="15">
        <v>7.6619145536468798</v>
      </c>
      <c r="N7007" s="5">
        <v>43.984999999999999</v>
      </c>
      <c r="O7007" s="5">
        <v>14.287500000000001</v>
      </c>
      <c r="P7007" s="5">
        <v>259.97499999999997</v>
      </c>
      <c r="Q7007" s="5">
        <v>2.0900000000000003</v>
      </c>
      <c r="R7007" s="25"/>
      <c r="S7007" s="14"/>
      <c r="T7007" s="14"/>
    </row>
    <row r="7008" spans="1:20">
      <c r="A7008" s="2">
        <v>18</v>
      </c>
      <c r="B7008" s="2">
        <v>10</v>
      </c>
      <c r="C7008" s="16">
        <v>39739</v>
      </c>
      <c r="D7008" s="8">
        <v>0.70833333333330017</v>
      </c>
      <c r="E7008" s="9">
        <v>0.31028570825025475</v>
      </c>
      <c r="F7008" s="5">
        <v>54.236640105746993</v>
      </c>
      <c r="G7008" s="5">
        <v>84.438582441288844</v>
      </c>
      <c r="H7008" s="5">
        <v>30.201942335541855</v>
      </c>
      <c r="I7008" s="10">
        <v>2.0588834734147423</v>
      </c>
      <c r="J7008" s="11">
        <v>18.227499999999999</v>
      </c>
      <c r="K7008" s="5">
        <f t="shared" si="109"/>
        <v>23.69575</v>
      </c>
      <c r="L7008" s="5">
        <v>12.919999999999998</v>
      </c>
      <c r="M7008" s="15">
        <v>6.2301465479508567</v>
      </c>
      <c r="N7008" s="5">
        <v>54.482500000000002</v>
      </c>
      <c r="O7008" s="5">
        <v>13.269999999999998</v>
      </c>
      <c r="P7008" s="5">
        <v>255.82500000000005</v>
      </c>
      <c r="Q7008" s="5">
        <v>1.595</v>
      </c>
      <c r="R7008" s="25"/>
      <c r="S7008" s="14"/>
      <c r="T7008" s="14"/>
    </row>
    <row r="7009" spans="1:20">
      <c r="A7009" s="2">
        <v>18</v>
      </c>
      <c r="B7009" s="2">
        <v>10</v>
      </c>
      <c r="C7009" s="16">
        <v>39739</v>
      </c>
      <c r="D7009" s="8">
        <v>0.75</v>
      </c>
      <c r="E7009" s="9">
        <v>0.26966731967725421</v>
      </c>
      <c r="F7009" s="5">
        <v>48.618892233625097</v>
      </c>
      <c r="G7009" s="5">
        <v>77.396270781540409</v>
      </c>
      <c r="H7009" s="5">
        <v>28.777378547915315</v>
      </c>
      <c r="I7009" s="10">
        <v>2.0670930615059921</v>
      </c>
      <c r="J7009" s="11">
        <v>17.732500000000002</v>
      </c>
      <c r="K7009" s="5">
        <f t="shared" si="109"/>
        <v>23.052250000000004</v>
      </c>
      <c r="L7009" s="5">
        <v>14.077500000000001</v>
      </c>
      <c r="M7009" s="15">
        <v>6.7518741330238647</v>
      </c>
      <c r="N7009" s="5">
        <v>61.107500000000002</v>
      </c>
      <c r="O7009" s="5">
        <v>12.557500000000001</v>
      </c>
      <c r="P7009" s="5">
        <v>253.4</v>
      </c>
      <c r="Q7009" s="5">
        <v>1.1925000000000001</v>
      </c>
      <c r="R7009" s="25"/>
      <c r="S7009" s="14"/>
      <c r="T7009" s="14"/>
    </row>
    <row r="7010" spans="1:20">
      <c r="A7010" s="2">
        <v>18</v>
      </c>
      <c r="B7010" s="2">
        <v>10</v>
      </c>
      <c r="C7010" s="16">
        <v>39739</v>
      </c>
      <c r="D7010" s="8">
        <v>0.79166666666669983</v>
      </c>
      <c r="E7010" s="9">
        <v>0.21069350333475328</v>
      </c>
      <c r="F7010" s="5">
        <v>38.67540373817755</v>
      </c>
      <c r="G7010" s="5">
        <v>64.944561105959693</v>
      </c>
      <c r="H7010" s="5">
        <v>26.269157367782146</v>
      </c>
      <c r="I7010" s="10">
        <v>2.0523614426114927</v>
      </c>
      <c r="J7010" s="11">
        <v>14.6975</v>
      </c>
      <c r="K7010" s="5">
        <f t="shared" si="109"/>
        <v>19.106750000000002</v>
      </c>
      <c r="L7010" s="5">
        <v>11.91</v>
      </c>
      <c r="M7010" s="15">
        <v>6.7852422165241162</v>
      </c>
      <c r="N7010" s="5">
        <v>68.765000000000015</v>
      </c>
      <c r="O7010" s="5">
        <v>11.5</v>
      </c>
      <c r="P7010" s="5">
        <v>250.92499999999998</v>
      </c>
      <c r="Q7010" s="5">
        <v>1.07</v>
      </c>
      <c r="R7010" s="25"/>
      <c r="S7010" s="14"/>
      <c r="T7010" s="14"/>
    </row>
    <row r="7011" spans="1:20">
      <c r="A7011" s="2">
        <v>18</v>
      </c>
      <c r="B7011" s="2">
        <v>10</v>
      </c>
      <c r="C7011" s="16">
        <v>39739</v>
      </c>
      <c r="D7011" s="8">
        <v>0.83333333333330017</v>
      </c>
      <c r="E7011" s="9">
        <v>0.14925303783750235</v>
      </c>
      <c r="F7011" s="5">
        <v>26.190526200994597</v>
      </c>
      <c r="G7011" s="5">
        <v>49.178110694071201</v>
      </c>
      <c r="H7011" s="5">
        <v>22.9875844930766</v>
      </c>
      <c r="I7011" s="10">
        <v>2.0682231470537427</v>
      </c>
      <c r="J7011" s="11">
        <v>12.195</v>
      </c>
      <c r="K7011" s="5">
        <f t="shared" si="109"/>
        <v>15.8535</v>
      </c>
      <c r="L7011" s="5">
        <v>9.4474999999999998</v>
      </c>
      <c r="M7011" s="15">
        <v>7.913841500700137</v>
      </c>
      <c r="N7011" s="5">
        <v>74.849999999999994</v>
      </c>
      <c r="O7011" s="5">
        <v>10.797499999999999</v>
      </c>
      <c r="P7011" s="5">
        <v>250.32499999999999</v>
      </c>
      <c r="Q7011" s="5">
        <v>0.875</v>
      </c>
      <c r="R7011" s="25"/>
      <c r="S7011" s="14"/>
      <c r="T7011" s="14"/>
    </row>
    <row r="7012" spans="1:20">
      <c r="A7012" s="2">
        <v>18</v>
      </c>
      <c r="B7012" s="2">
        <v>10</v>
      </c>
      <c r="C7012" s="16">
        <v>39739</v>
      </c>
      <c r="D7012" s="8">
        <v>0.875</v>
      </c>
      <c r="E7012" s="9">
        <v>0.15321743610375238</v>
      </c>
      <c r="F7012" s="5">
        <v>20.184395231188379</v>
      </c>
      <c r="G7012" s="5">
        <v>37.880286104879296</v>
      </c>
      <c r="H7012" s="5">
        <v>17.695890873690914</v>
      </c>
      <c r="I7012" s="10">
        <v>2.1147037597049922</v>
      </c>
      <c r="J7012" s="11">
        <v>11.972500000000002</v>
      </c>
      <c r="K7012" s="5">
        <f t="shared" si="109"/>
        <v>15.564250000000003</v>
      </c>
      <c r="L7012" s="5">
        <v>10.002499999999998</v>
      </c>
      <c r="M7012" s="15">
        <v>9.4258975578126627</v>
      </c>
      <c r="N7012" s="5">
        <v>80.150000000000006</v>
      </c>
      <c r="O7012" s="5">
        <v>10.095000000000001</v>
      </c>
      <c r="P7012" s="5">
        <v>222.85</v>
      </c>
      <c r="Q7012" s="5">
        <v>0.57999999999999996</v>
      </c>
      <c r="R7012" s="25"/>
      <c r="S7012" s="14"/>
      <c r="T7012" s="14"/>
    </row>
    <row r="7013" spans="1:20">
      <c r="A7013" s="2">
        <v>18</v>
      </c>
      <c r="B7013" s="2">
        <v>10</v>
      </c>
      <c r="C7013" s="16">
        <v>39739</v>
      </c>
      <c r="D7013" s="8">
        <v>0.91666666666669983</v>
      </c>
      <c r="E7013" s="9">
        <v>0.11089656471750174</v>
      </c>
      <c r="F7013" s="5">
        <v>21.330007915341721</v>
      </c>
      <c r="G7013" s="5">
        <v>38.916840425855547</v>
      </c>
      <c r="H7013" s="5">
        <v>17.58683251051383</v>
      </c>
      <c r="I7013" s="10">
        <v>2.1637623451307419</v>
      </c>
      <c r="J7013" s="11">
        <v>11.702499999999999</v>
      </c>
      <c r="K7013" s="5">
        <f t="shared" si="109"/>
        <v>15.213249999999999</v>
      </c>
      <c r="L7013" s="5">
        <v>10.1175</v>
      </c>
      <c r="M7013" s="15">
        <v>7.0869630456193731</v>
      </c>
      <c r="N7013" s="5">
        <v>84.444999999999993</v>
      </c>
      <c r="O7013" s="5">
        <v>9.5374999999999996</v>
      </c>
      <c r="P7013" s="5">
        <v>239.04999999999998</v>
      </c>
      <c r="Q7013" s="5">
        <v>0.77999999999999992</v>
      </c>
      <c r="R7013" s="25"/>
      <c r="S7013" s="14"/>
      <c r="T7013" s="14"/>
    </row>
    <row r="7014" spans="1:20">
      <c r="A7014" s="2">
        <v>18</v>
      </c>
      <c r="B7014" s="2">
        <v>10</v>
      </c>
      <c r="C7014" s="16">
        <v>39739</v>
      </c>
      <c r="D7014" s="8">
        <v>0.95833333333330017</v>
      </c>
      <c r="E7014" s="9">
        <v>0.16587447443625264</v>
      </c>
      <c r="F7014" s="5">
        <v>23.12298288863683</v>
      </c>
      <c r="G7014" s="5">
        <v>38.964251619097517</v>
      </c>
      <c r="H7014" s="5">
        <v>15.841268730460683</v>
      </c>
      <c r="I7014" s="10">
        <v>2.1515895538682419</v>
      </c>
      <c r="J7014" s="11">
        <v>9.9924999999999997</v>
      </c>
      <c r="K7014" s="5">
        <f t="shared" si="109"/>
        <v>12.99025</v>
      </c>
      <c r="L7014" s="5">
        <v>8.6300000000000008</v>
      </c>
      <c r="M7014" s="15">
        <v>7.3298475635468776</v>
      </c>
      <c r="N7014" s="5">
        <v>85.91</v>
      </c>
      <c r="O7014" s="5">
        <v>8.91</v>
      </c>
      <c r="P7014" s="5">
        <v>180.85000000000002</v>
      </c>
      <c r="Q7014" s="5">
        <v>0.69750000000000001</v>
      </c>
      <c r="R7014" s="25"/>
      <c r="S7014" s="14"/>
      <c r="T7014" s="14"/>
    </row>
    <row r="7015" spans="1:20">
      <c r="A7015" s="2">
        <v>19</v>
      </c>
      <c r="B7015" s="2">
        <v>10</v>
      </c>
      <c r="C7015" s="16">
        <v>39740</v>
      </c>
      <c r="D7015" s="8">
        <v>0</v>
      </c>
      <c r="E7015" s="9">
        <v>7.1218911941751145E-2</v>
      </c>
      <c r="F7015" s="5">
        <v>15.763591013259001</v>
      </c>
      <c r="G7015" s="5">
        <v>27.903610575670651</v>
      </c>
      <c r="H7015" s="5">
        <v>12.140019562411652</v>
      </c>
      <c r="I7015" s="10">
        <v>2.1470707934709923</v>
      </c>
      <c r="J7015" s="11">
        <v>8.6425000000000001</v>
      </c>
      <c r="K7015" s="5">
        <f t="shared" si="109"/>
        <v>11.235250000000001</v>
      </c>
      <c r="L7015" s="5">
        <v>6.8249999999999993</v>
      </c>
      <c r="M7015" s="15">
        <v>9.6343831903951678</v>
      </c>
      <c r="N7015" s="5">
        <v>87.169999999999987</v>
      </c>
      <c r="O7015" s="5">
        <v>8.6199999999999992</v>
      </c>
      <c r="P7015" s="5">
        <v>203.35000000000002</v>
      </c>
      <c r="Q7015" s="5">
        <v>0.58750000000000002</v>
      </c>
      <c r="R7015" s="25"/>
      <c r="S7015" s="14"/>
      <c r="T7015" s="14"/>
    </row>
    <row r="7016" spans="1:20">
      <c r="A7016" s="2">
        <v>19</v>
      </c>
      <c r="B7016" s="2">
        <v>10</v>
      </c>
      <c r="C7016" s="16">
        <v>39740</v>
      </c>
      <c r="D7016" s="8">
        <v>4.1666666666699825E-2</v>
      </c>
      <c r="E7016" s="9">
        <v>4.6784104114250748E-2</v>
      </c>
      <c r="F7016" s="5">
        <v>12.370593770809444</v>
      </c>
      <c r="G7016" s="5">
        <v>23.294138809639769</v>
      </c>
      <c r="H7016" s="5">
        <v>10.923545038830323</v>
      </c>
      <c r="I7016" s="10">
        <v>2.127226392621492</v>
      </c>
      <c r="J7016" s="11">
        <v>8.2974999999999994</v>
      </c>
      <c r="K7016" s="5">
        <f t="shared" si="109"/>
        <v>10.78675</v>
      </c>
      <c r="L7016" s="5">
        <v>7.14</v>
      </c>
      <c r="M7016" s="15">
        <v>10.181539368706428</v>
      </c>
      <c r="N7016" s="5">
        <v>87.78</v>
      </c>
      <c r="O7016" s="5">
        <v>8.1274999999999995</v>
      </c>
      <c r="P7016" s="5">
        <v>212.25</v>
      </c>
      <c r="Q7016" s="5">
        <v>0.54500000000000004</v>
      </c>
      <c r="R7016" s="25"/>
      <c r="S7016" s="14"/>
      <c r="T7016" s="14"/>
    </row>
    <row r="7017" spans="1:20">
      <c r="A7017" s="2">
        <v>19</v>
      </c>
      <c r="B7017" s="2">
        <v>10</v>
      </c>
      <c r="C7017" s="16">
        <v>39740</v>
      </c>
      <c r="D7017" s="8">
        <v>8.3333333333300175E-2</v>
      </c>
      <c r="E7017" s="9">
        <v>5.0161329583250799E-2</v>
      </c>
      <c r="F7017" s="5">
        <v>8.7523188989110121</v>
      </c>
      <c r="G7017" s="5">
        <v>17.748008700232635</v>
      </c>
      <c r="H7017" s="5">
        <v>8.9956898013216211</v>
      </c>
      <c r="I7017" s="10">
        <v>2.1533510810249918</v>
      </c>
      <c r="J7017" s="11">
        <v>6.8394999999999992</v>
      </c>
      <c r="K7017" s="5">
        <f t="shared" si="109"/>
        <v>8.8913499999999992</v>
      </c>
      <c r="L7017" s="5">
        <v>5.5525000000000002</v>
      </c>
      <c r="M7017" s="15">
        <v>12.056952641464463</v>
      </c>
      <c r="N7017" s="5">
        <v>88.627499999999998</v>
      </c>
      <c r="O7017" s="5">
        <v>8.3999999999999986</v>
      </c>
      <c r="P7017" s="5">
        <v>231.75</v>
      </c>
      <c r="Q7017" s="5">
        <v>0.52750000000000008</v>
      </c>
      <c r="R7017" s="25"/>
      <c r="S7017" s="14"/>
      <c r="T7017" s="14"/>
    </row>
    <row r="7018" spans="1:20">
      <c r="A7018" s="2">
        <v>19</v>
      </c>
      <c r="B7018" s="2">
        <v>10</v>
      </c>
      <c r="C7018" s="16">
        <v>39740</v>
      </c>
      <c r="D7018" s="8">
        <v>0.125</v>
      </c>
      <c r="E7018" s="9">
        <v>3.2070267013250525E-2</v>
      </c>
      <c r="F7018" s="5">
        <v>8.9290177019815342</v>
      </c>
      <c r="G7018" s="5">
        <v>16.903294618310934</v>
      </c>
      <c r="H7018" s="5">
        <v>7.9742769163294014</v>
      </c>
      <c r="I7018" s="10">
        <v>2.1258314156067417</v>
      </c>
      <c r="J7018" s="11">
        <v>6.1122499999999995</v>
      </c>
      <c r="K7018" s="5">
        <f t="shared" si="109"/>
        <v>7.9459249999999999</v>
      </c>
      <c r="L7018" s="5">
        <v>5.0599999999999996</v>
      </c>
      <c r="M7018" s="15">
        <v>10.750041084314692</v>
      </c>
      <c r="N7018" s="5">
        <v>88.632500000000007</v>
      </c>
      <c r="O7018" s="5">
        <v>8.004999999999999</v>
      </c>
      <c r="P7018" s="5">
        <v>220.1</v>
      </c>
      <c r="Q7018" s="5">
        <v>0.44000000000000006</v>
      </c>
      <c r="R7018" s="25"/>
      <c r="S7018" s="14"/>
      <c r="T7018" s="14"/>
    </row>
    <row r="7019" spans="1:20">
      <c r="A7019" s="2">
        <v>19</v>
      </c>
      <c r="B7019" s="2">
        <v>10</v>
      </c>
      <c r="C7019" s="16">
        <v>39740</v>
      </c>
      <c r="D7019" s="8">
        <v>0.16666666666669983</v>
      </c>
      <c r="E7019" s="9">
        <v>2.3200937494000377E-2</v>
      </c>
      <c r="F7019" s="5">
        <v>13.292135891284055</v>
      </c>
      <c r="G7019" s="5">
        <v>22.82657492405934</v>
      </c>
      <c r="H7019" s="5">
        <v>9.5344390327752873</v>
      </c>
      <c r="I7019" s="10">
        <v>2.1417444638402419</v>
      </c>
      <c r="J7019" s="11">
        <v>7.94</v>
      </c>
      <c r="K7019" s="5">
        <f t="shared" si="109"/>
        <v>10.322000000000001</v>
      </c>
      <c r="L7019" s="5">
        <v>7.1524999999999999</v>
      </c>
      <c r="M7019" s="15">
        <v>11.27142902560095</v>
      </c>
      <c r="N7019" s="5">
        <v>89.52000000000001</v>
      </c>
      <c r="O7019" s="5">
        <v>7.65</v>
      </c>
      <c r="P7019" s="5">
        <v>201.90000000000003</v>
      </c>
      <c r="Q7019" s="5">
        <v>0.61499999999999999</v>
      </c>
      <c r="R7019" s="25"/>
      <c r="S7019" s="14"/>
      <c r="T7019" s="14"/>
    </row>
    <row r="7020" spans="1:20">
      <c r="A7020" s="2">
        <v>19</v>
      </c>
      <c r="B7020" s="2">
        <v>10</v>
      </c>
      <c r="C7020" s="16">
        <v>39740</v>
      </c>
      <c r="D7020" s="8">
        <v>0.20833333333330017</v>
      </c>
      <c r="E7020" s="9">
        <v>4.0322541119500649E-2</v>
      </c>
      <c r="F7020" s="5">
        <v>24.292839728640917</v>
      </c>
      <c r="G7020" s="5">
        <v>37.051314832395398</v>
      </c>
      <c r="H7020" s="5">
        <v>12.758475103754481</v>
      </c>
      <c r="I7020" s="10">
        <v>2.1372168270587419</v>
      </c>
      <c r="J7020" s="11">
        <v>9.3224999999999998</v>
      </c>
      <c r="K7020" s="5">
        <f t="shared" si="109"/>
        <v>12.119250000000001</v>
      </c>
      <c r="L7020" s="5">
        <v>7.6824999999999992</v>
      </c>
      <c r="M7020" s="15">
        <v>8.4527555576149016</v>
      </c>
      <c r="N7020" s="5">
        <v>90.25</v>
      </c>
      <c r="O7020" s="5">
        <v>7.3725000000000005</v>
      </c>
      <c r="P7020" s="5">
        <v>203.82499999999999</v>
      </c>
      <c r="Q7020" s="5">
        <v>0.56500000000000006</v>
      </c>
      <c r="R7020" s="25"/>
      <c r="S7020" s="14"/>
      <c r="T7020" s="14"/>
    </row>
    <row r="7021" spans="1:20">
      <c r="A7021" s="2">
        <v>19</v>
      </c>
      <c r="B7021" s="2">
        <v>10</v>
      </c>
      <c r="C7021" s="16">
        <v>39740</v>
      </c>
      <c r="D7021" s="8">
        <v>0.25</v>
      </c>
      <c r="E7021" s="9">
        <v>8.0351192548001313E-2</v>
      </c>
      <c r="F7021" s="5">
        <v>30.927840061552718</v>
      </c>
      <c r="G7021" s="5">
        <v>47.341929115763506</v>
      </c>
      <c r="H7021" s="5">
        <v>16.414089054210788</v>
      </c>
      <c r="I7021" s="10">
        <v>2.1505837530729921</v>
      </c>
      <c r="J7021" s="11">
        <v>12.099999999999998</v>
      </c>
      <c r="K7021" s="5">
        <f t="shared" si="109"/>
        <v>15.729999999999999</v>
      </c>
      <c r="L7021" s="5">
        <v>9.6149999999999984</v>
      </c>
      <c r="M7021" s="15">
        <v>7.8081957062658898</v>
      </c>
      <c r="N7021" s="5">
        <v>91.25</v>
      </c>
      <c r="O7021" s="5">
        <v>7.5024999999999995</v>
      </c>
      <c r="P7021" s="5">
        <v>233.52499999999998</v>
      </c>
      <c r="Q7021" s="5">
        <v>0.65749999999999997</v>
      </c>
      <c r="R7021" s="25"/>
      <c r="S7021" s="14"/>
      <c r="T7021" s="14"/>
    </row>
    <row r="7022" spans="1:20">
      <c r="A7022" s="2">
        <v>19</v>
      </c>
      <c r="B7022" s="2">
        <v>10</v>
      </c>
      <c r="C7022" s="16">
        <v>39740</v>
      </c>
      <c r="D7022" s="8">
        <v>0.29166666666669983</v>
      </c>
      <c r="E7022" s="9">
        <v>0.19805805925875325</v>
      </c>
      <c r="F7022" s="5">
        <v>43.278747393223362</v>
      </c>
      <c r="G7022" s="5">
        <v>64.811043204645117</v>
      </c>
      <c r="H7022" s="5">
        <v>21.532295811421754</v>
      </c>
      <c r="I7022" s="10">
        <v>2.1307055871539919</v>
      </c>
      <c r="J7022" s="11">
        <v>14.862499999999999</v>
      </c>
      <c r="K7022" s="5">
        <f t="shared" si="109"/>
        <v>19.321249999999999</v>
      </c>
      <c r="L7022" s="5">
        <v>12.8375</v>
      </c>
      <c r="M7022" s="15">
        <v>5.4325322960398479</v>
      </c>
      <c r="N7022" s="5">
        <v>91.899999999999991</v>
      </c>
      <c r="O7022" s="5">
        <v>8.5375000000000014</v>
      </c>
      <c r="P7022" s="5">
        <v>235.67500000000001</v>
      </c>
      <c r="Q7022" s="5">
        <v>0.56000000000000005</v>
      </c>
      <c r="R7022" s="25"/>
      <c r="S7022" s="14"/>
      <c r="T7022" s="14"/>
    </row>
    <row r="7023" spans="1:20">
      <c r="A7023" s="2">
        <v>19</v>
      </c>
      <c r="B7023" s="2">
        <v>10</v>
      </c>
      <c r="C7023" s="16">
        <v>39740</v>
      </c>
      <c r="D7023" s="8">
        <v>0.33333333333330017</v>
      </c>
      <c r="E7023" s="9">
        <v>0.22325529024100366</v>
      </c>
      <c r="F7023" s="5">
        <v>34.036637245779154</v>
      </c>
      <c r="G7023" s="5">
        <v>53.879630059106354</v>
      </c>
      <c r="H7023" s="5">
        <v>19.842992813327204</v>
      </c>
      <c r="I7023" s="10">
        <v>2.1287254649657417</v>
      </c>
      <c r="J7023" s="11">
        <v>15.847500000000002</v>
      </c>
      <c r="K7023" s="5">
        <f t="shared" si="109"/>
        <v>20.601750000000003</v>
      </c>
      <c r="L7023" s="5">
        <v>11.7875</v>
      </c>
      <c r="M7023" s="15">
        <v>8.9557243488764122</v>
      </c>
      <c r="N7023" s="5">
        <v>91.175000000000011</v>
      </c>
      <c r="O7023" s="5">
        <v>9.8999999999999986</v>
      </c>
      <c r="P7023" s="5">
        <v>224.1</v>
      </c>
      <c r="Q7023" s="5">
        <v>0.92999999999999994</v>
      </c>
      <c r="R7023" s="25"/>
      <c r="S7023" s="14"/>
      <c r="T7023" s="14"/>
    </row>
    <row r="7024" spans="1:20">
      <c r="A7024" s="2">
        <v>19</v>
      </c>
      <c r="B7024" s="2">
        <v>10</v>
      </c>
      <c r="C7024" s="16">
        <v>39740</v>
      </c>
      <c r="D7024" s="8">
        <v>0.375</v>
      </c>
      <c r="E7024" s="9">
        <v>0.19312316911300317</v>
      </c>
      <c r="F7024" s="5">
        <v>29.749353409865435</v>
      </c>
      <c r="G7024" s="5">
        <v>52.737008048029402</v>
      </c>
      <c r="H7024" s="5">
        <v>22.987654638163971</v>
      </c>
      <c r="I7024" s="10">
        <v>2.0730028265887421</v>
      </c>
      <c r="J7024" s="11">
        <v>12.484999999999999</v>
      </c>
      <c r="K7024" s="5">
        <f t="shared" si="109"/>
        <v>16.230499999999999</v>
      </c>
      <c r="L7024" s="5">
        <v>9.9749999999999996</v>
      </c>
      <c r="M7024" s="15">
        <v>10.403866985024438</v>
      </c>
      <c r="N7024" s="5">
        <v>86.502499999999998</v>
      </c>
      <c r="O7024" s="5">
        <v>11.692499999999999</v>
      </c>
      <c r="P7024" s="5">
        <v>236.82499999999999</v>
      </c>
      <c r="Q7024" s="5">
        <v>1.0474999999999999</v>
      </c>
      <c r="R7024" s="25"/>
      <c r="S7024" s="14"/>
      <c r="T7024" s="14"/>
    </row>
    <row r="7025" spans="1:20">
      <c r="A7025" s="2">
        <v>19</v>
      </c>
      <c r="B7025" s="2">
        <v>10</v>
      </c>
      <c r="C7025" s="16">
        <v>39740</v>
      </c>
      <c r="D7025" s="8">
        <v>0.41666666666669983</v>
      </c>
      <c r="E7025" s="9">
        <v>0.21535407172550358</v>
      </c>
      <c r="F7025" s="5">
        <v>30.594907264347881</v>
      </c>
      <c r="G7025" s="5">
        <v>54.170653408504975</v>
      </c>
      <c r="H7025" s="5">
        <v>23.575746144157094</v>
      </c>
      <c r="I7025" s="10">
        <v>2.0556469384842417</v>
      </c>
      <c r="J7025" s="11">
        <v>13.404999999999999</v>
      </c>
      <c r="K7025" s="5">
        <f t="shared" si="109"/>
        <v>17.426500000000001</v>
      </c>
      <c r="L7025" s="5">
        <v>10.672499999999999</v>
      </c>
      <c r="M7025" s="15">
        <v>12.031678478924968</v>
      </c>
      <c r="N7025" s="5">
        <v>80.125</v>
      </c>
      <c r="O7025" s="5">
        <v>13.1325</v>
      </c>
      <c r="P7025" s="5">
        <v>239.77499999999998</v>
      </c>
      <c r="Q7025" s="5">
        <v>1.3975</v>
      </c>
      <c r="R7025" s="25"/>
      <c r="S7025" s="14"/>
      <c r="T7025" s="14"/>
    </row>
    <row r="7026" spans="1:20">
      <c r="A7026" s="2">
        <v>19</v>
      </c>
      <c r="B7026" s="2">
        <v>10</v>
      </c>
      <c r="C7026" s="16">
        <v>39740</v>
      </c>
      <c r="D7026" s="8">
        <v>0.45833333333330017</v>
      </c>
      <c r="E7026" s="9">
        <v>0.23385507994500393</v>
      </c>
      <c r="F7026" s="5">
        <v>27.153841351263257</v>
      </c>
      <c r="G7026" s="5">
        <v>49.322790714267086</v>
      </c>
      <c r="H7026" s="5">
        <v>22.168949363003833</v>
      </c>
      <c r="I7026" s="10">
        <v>2.0382806075747424</v>
      </c>
      <c r="J7026" s="11">
        <v>10.2925</v>
      </c>
      <c r="K7026" s="5">
        <f t="shared" si="109"/>
        <v>13.38025</v>
      </c>
      <c r="L7026" s="5">
        <v>6.9775</v>
      </c>
      <c r="M7026" s="15">
        <v>10.632296072614697</v>
      </c>
      <c r="N7026" s="5">
        <v>60.227500000000006</v>
      </c>
      <c r="O7026" s="5">
        <v>14.54</v>
      </c>
      <c r="P7026" s="5">
        <v>244.95</v>
      </c>
      <c r="Q7026" s="5">
        <v>2.35</v>
      </c>
      <c r="R7026" s="25"/>
      <c r="S7026" s="14"/>
      <c r="T7026" s="14"/>
    </row>
    <row r="7027" spans="1:20">
      <c r="A7027" s="2">
        <v>19</v>
      </c>
      <c r="B7027" s="2">
        <v>10</v>
      </c>
      <c r="C7027" s="16">
        <v>39740</v>
      </c>
      <c r="D7027" s="8">
        <v>0.5</v>
      </c>
      <c r="E7027" s="9">
        <v>0.1368531619852523</v>
      </c>
      <c r="F7027" s="5">
        <v>18.415552304238059</v>
      </c>
      <c r="G7027" s="5">
        <v>35.059319568442923</v>
      </c>
      <c r="H7027" s="5">
        <v>16.643767264204865</v>
      </c>
      <c r="I7027" s="10">
        <v>2.0337132881342423</v>
      </c>
      <c r="J7027" s="11">
        <v>11.315</v>
      </c>
      <c r="K7027" s="5">
        <f t="shared" si="109"/>
        <v>14.7095</v>
      </c>
      <c r="L7027" s="5">
        <v>6.6450000000000005</v>
      </c>
      <c r="M7027" s="15">
        <v>15.362048455137035</v>
      </c>
      <c r="N7027" s="5">
        <v>48.190000000000005</v>
      </c>
      <c r="O7027" s="5">
        <v>15.157500000000001</v>
      </c>
      <c r="P7027" s="5">
        <v>240.37499999999997</v>
      </c>
      <c r="Q7027" s="5">
        <v>2.9675000000000002</v>
      </c>
      <c r="R7027" s="25"/>
      <c r="S7027" s="14"/>
      <c r="T7027" s="14"/>
    </row>
    <row r="7028" spans="1:20">
      <c r="A7028" s="2">
        <v>19</v>
      </c>
      <c r="B7028" s="2">
        <v>10</v>
      </c>
      <c r="C7028" s="16">
        <v>39740</v>
      </c>
      <c r="D7028" s="8">
        <v>0.54166666666669983</v>
      </c>
      <c r="E7028" s="9">
        <v>0.17561795696350296</v>
      </c>
      <c r="F7028" s="5">
        <v>16.661277435733616</v>
      </c>
      <c r="G7028" s="5">
        <v>32.894827153058252</v>
      </c>
      <c r="H7028" s="5">
        <v>16.233549717324635</v>
      </c>
      <c r="I7028" s="10">
        <v>2.0163311189704922</v>
      </c>
      <c r="J7028" s="11">
        <v>9.6975000000000016</v>
      </c>
      <c r="K7028" s="5">
        <f t="shared" si="109"/>
        <v>12.606750000000002</v>
      </c>
      <c r="L7028" s="5">
        <v>5.51</v>
      </c>
      <c r="M7028" s="15">
        <v>14.735152751310025</v>
      </c>
      <c r="N7028" s="5">
        <v>45.002499999999998</v>
      </c>
      <c r="O7028" s="5">
        <v>15.237499999999999</v>
      </c>
      <c r="P7028" s="5">
        <v>242.65</v>
      </c>
      <c r="Q7028" s="5">
        <v>3.38</v>
      </c>
      <c r="R7028" s="25"/>
      <c r="S7028" s="14"/>
      <c r="T7028" s="14"/>
    </row>
    <row r="7029" spans="1:20">
      <c r="A7029" s="2">
        <v>19</v>
      </c>
      <c r="B7029" s="2">
        <v>10</v>
      </c>
      <c r="C7029" s="16">
        <v>39740</v>
      </c>
      <c r="D7029" s="8">
        <v>0.58333333333330017</v>
      </c>
      <c r="E7029" s="9">
        <v>0.12815962840325218</v>
      </c>
      <c r="F7029" s="5">
        <v>15.584685508233266</v>
      </c>
      <c r="G7029" s="5">
        <v>30.428635267788266</v>
      </c>
      <c r="H7029" s="5">
        <v>14.843949759555001</v>
      </c>
      <c r="I7029" s="10">
        <v>2.0220053757409917</v>
      </c>
      <c r="J7029" s="11">
        <v>11.574999999999999</v>
      </c>
      <c r="K7029" s="5">
        <f t="shared" si="109"/>
        <v>15.047499999999999</v>
      </c>
      <c r="L7029" s="5">
        <v>7.0750000000000002</v>
      </c>
      <c r="M7029" s="15">
        <v>17.417607563916825</v>
      </c>
      <c r="N7029" s="5">
        <v>38.769999999999996</v>
      </c>
      <c r="O7029" s="5">
        <v>15.39</v>
      </c>
      <c r="P7029" s="5">
        <v>240.47500000000002</v>
      </c>
      <c r="Q7029" s="5">
        <v>3.625</v>
      </c>
      <c r="R7029" s="25"/>
      <c r="S7029" s="14"/>
      <c r="T7029" s="14"/>
    </row>
    <row r="7030" spans="1:20">
      <c r="A7030" s="2">
        <v>19</v>
      </c>
      <c r="B7030" s="2">
        <v>10</v>
      </c>
      <c r="C7030" s="16">
        <v>39740</v>
      </c>
      <c r="D7030" s="8">
        <v>0.625</v>
      </c>
      <c r="E7030" s="9">
        <v>0.10172860716175172</v>
      </c>
      <c r="F7030" s="5">
        <v>19.455135459967519</v>
      </c>
      <c r="G7030" s="5">
        <v>38.155701989794075</v>
      </c>
      <c r="H7030" s="5">
        <v>18.700566529826553</v>
      </c>
      <c r="I7030" s="10">
        <v>2.0328073824869923</v>
      </c>
      <c r="J7030" s="11">
        <v>12.755000000000001</v>
      </c>
      <c r="K7030" s="5">
        <f t="shared" si="109"/>
        <v>16.581500000000002</v>
      </c>
      <c r="L7030" s="5">
        <v>7.91</v>
      </c>
      <c r="M7030" s="15">
        <v>15.224049756190784</v>
      </c>
      <c r="N7030" s="5">
        <v>40.269999999999996</v>
      </c>
      <c r="O7030" s="5">
        <v>14.93</v>
      </c>
      <c r="P7030" s="5">
        <v>241.22499999999997</v>
      </c>
      <c r="Q7030" s="5">
        <v>2.8625000000000003</v>
      </c>
      <c r="R7030" s="25"/>
      <c r="S7030" s="14"/>
      <c r="T7030" s="14"/>
    </row>
    <row r="7031" spans="1:20">
      <c r="A7031" s="2">
        <v>19</v>
      </c>
      <c r="B7031" s="2">
        <v>10</v>
      </c>
      <c r="C7031" s="16">
        <v>39740</v>
      </c>
      <c r="D7031" s="8">
        <v>0.66666666666669983</v>
      </c>
      <c r="E7031" s="9">
        <v>0.11987730256875204</v>
      </c>
      <c r="F7031" s="5">
        <v>21.6951627921074</v>
      </c>
      <c r="G7031" s="5">
        <v>42.666616541092111</v>
      </c>
      <c r="H7031" s="5">
        <v>20.971453748984711</v>
      </c>
      <c r="I7031" s="10">
        <v>2.035924203999492</v>
      </c>
      <c r="J7031" s="11">
        <v>15.157499999999999</v>
      </c>
      <c r="K7031" s="5">
        <f t="shared" si="109"/>
        <v>19.704750000000001</v>
      </c>
      <c r="L7031" s="5">
        <v>9.5450000000000017</v>
      </c>
      <c r="M7031" s="15">
        <v>13.937409770115762</v>
      </c>
      <c r="N7031" s="5">
        <v>44.6</v>
      </c>
      <c r="O7031" s="5">
        <v>14.467500000000001</v>
      </c>
      <c r="P7031" s="5">
        <v>240.64999999999998</v>
      </c>
      <c r="Q7031" s="5">
        <v>2.3875000000000002</v>
      </c>
      <c r="R7031" s="25"/>
      <c r="S7031" s="14"/>
      <c r="T7031" s="14"/>
    </row>
    <row r="7032" spans="1:20">
      <c r="A7032" s="2">
        <v>19</v>
      </c>
      <c r="B7032" s="2">
        <v>10</v>
      </c>
      <c r="C7032" s="16">
        <v>39740</v>
      </c>
      <c r="D7032" s="8">
        <v>0.70833333333330017</v>
      </c>
      <c r="E7032" s="9">
        <v>0.12748309265625218</v>
      </c>
      <c r="F7032" s="5">
        <v>25.032269899009577</v>
      </c>
      <c r="G7032" s="5">
        <v>48.734001373483899</v>
      </c>
      <c r="H7032" s="5">
        <v>23.701731474474318</v>
      </c>
      <c r="I7032" s="10">
        <v>2.0416064669204919</v>
      </c>
      <c r="J7032" s="11">
        <v>20.155000000000001</v>
      </c>
      <c r="K7032" s="5">
        <f t="shared" si="109"/>
        <v>26.201500000000003</v>
      </c>
      <c r="L7032" s="5">
        <v>14.010000000000002</v>
      </c>
      <c r="M7032" s="15">
        <v>12.866198513737992</v>
      </c>
      <c r="N7032" s="5">
        <v>50.255000000000003</v>
      </c>
      <c r="O7032" s="5">
        <v>14.17</v>
      </c>
      <c r="P7032" s="5">
        <v>242.3</v>
      </c>
      <c r="Q7032" s="5">
        <v>1.9700000000000002</v>
      </c>
      <c r="R7032" s="25"/>
      <c r="S7032" s="14"/>
      <c r="T7032" s="14"/>
    </row>
    <row r="7033" spans="1:20">
      <c r="A7033" s="2">
        <v>19</v>
      </c>
      <c r="B7033" s="2">
        <v>10</v>
      </c>
      <c r="C7033" s="16">
        <v>39740</v>
      </c>
      <c r="D7033" s="8">
        <v>0.75</v>
      </c>
      <c r="E7033" s="9">
        <v>0.15270912351925264</v>
      </c>
      <c r="F7033" s="5">
        <v>24.120761598857726</v>
      </c>
      <c r="G7033" s="5">
        <v>47.713208710686665</v>
      </c>
      <c r="H7033" s="5">
        <v>23.592447111828942</v>
      </c>
      <c r="I7033" s="10">
        <v>2.0575541504572419</v>
      </c>
      <c r="J7033" s="11">
        <v>21.712499999999999</v>
      </c>
      <c r="K7033" s="5">
        <f t="shared" si="109"/>
        <v>28.22625</v>
      </c>
      <c r="L7033" s="5">
        <v>14.925000000000001</v>
      </c>
      <c r="M7033" s="15">
        <v>12.630643094213738</v>
      </c>
      <c r="N7033" s="5">
        <v>62.585000000000001</v>
      </c>
      <c r="O7033" s="5">
        <v>14.202500000000001</v>
      </c>
      <c r="P7033" s="5">
        <v>239.55</v>
      </c>
      <c r="Q7033" s="5">
        <v>1.69</v>
      </c>
      <c r="R7033" s="25"/>
      <c r="S7033" s="14"/>
      <c r="T7033" s="14"/>
    </row>
    <row r="7034" spans="1:20">
      <c r="A7034" s="2">
        <v>19</v>
      </c>
      <c r="B7034" s="2">
        <v>10</v>
      </c>
      <c r="C7034" s="16">
        <v>39740</v>
      </c>
      <c r="D7034" s="8">
        <v>0.79166666666669983</v>
      </c>
      <c r="E7034" s="9">
        <v>0.14798056665125259</v>
      </c>
      <c r="F7034" s="5">
        <v>20.44914807889959</v>
      </c>
      <c r="G7034" s="5">
        <v>40.514716201906054</v>
      </c>
      <c r="H7034" s="5">
        <v>20.065568123006464</v>
      </c>
      <c r="I7034" s="10">
        <v>2.0529796950999919</v>
      </c>
      <c r="J7034" s="11">
        <v>23.39</v>
      </c>
      <c r="K7034" s="5">
        <f t="shared" si="109"/>
        <v>30.407</v>
      </c>
      <c r="L7034" s="5">
        <v>16.704999999999998</v>
      </c>
      <c r="M7034" s="15">
        <v>13.043044583433248</v>
      </c>
      <c r="N7034" s="5">
        <v>73.052499999999995</v>
      </c>
      <c r="O7034" s="5">
        <v>14.422499999999999</v>
      </c>
      <c r="P7034" s="5">
        <v>242.75000000000003</v>
      </c>
      <c r="Q7034" s="5">
        <v>2.2424999999999997</v>
      </c>
      <c r="R7034" s="25"/>
      <c r="S7034" s="14"/>
      <c r="T7034" s="14"/>
    </row>
    <row r="7035" spans="1:20">
      <c r="A7035" s="2">
        <v>19</v>
      </c>
      <c r="B7035" s="2">
        <v>10</v>
      </c>
      <c r="C7035" s="16">
        <v>39740</v>
      </c>
      <c r="D7035" s="8">
        <v>0.83333333333330017</v>
      </c>
      <c r="E7035" s="9">
        <v>0.13470630715475232</v>
      </c>
      <c r="F7035" s="5">
        <v>16.180521013662364</v>
      </c>
      <c r="G7035" s="5">
        <v>33.069612775226126</v>
      </c>
      <c r="H7035" s="5">
        <v>16.889091761563765</v>
      </c>
      <c r="I7035" s="10">
        <v>2.0561036525292415</v>
      </c>
      <c r="J7035" s="11">
        <v>18.260000000000002</v>
      </c>
      <c r="K7035" s="5">
        <f t="shared" si="109"/>
        <v>23.738000000000003</v>
      </c>
      <c r="L7035" s="5">
        <v>11.852500000000001</v>
      </c>
      <c r="M7035" s="15">
        <v>14.506200935594526</v>
      </c>
      <c r="N7035" s="5">
        <v>74.02000000000001</v>
      </c>
      <c r="O7035" s="5">
        <v>14.6875</v>
      </c>
      <c r="P7035" s="5">
        <v>237.7</v>
      </c>
      <c r="Q7035" s="5">
        <v>2.0825</v>
      </c>
      <c r="R7035" s="25"/>
      <c r="S7035" s="14"/>
      <c r="T7035" s="14"/>
    </row>
    <row r="7036" spans="1:20">
      <c r="A7036" s="2">
        <v>19</v>
      </c>
      <c r="B7036" s="2">
        <v>10</v>
      </c>
      <c r="C7036" s="16">
        <v>39740</v>
      </c>
      <c r="D7036" s="8">
        <v>0.875</v>
      </c>
      <c r="E7036" s="9">
        <v>6.5840566140251147E-2</v>
      </c>
      <c r="F7036" s="5">
        <v>9.3707999700740672</v>
      </c>
      <c r="G7036" s="5">
        <v>19.16606375277258</v>
      </c>
      <c r="H7036" s="5">
        <v>9.7952637826985107</v>
      </c>
      <c r="I7036" s="10">
        <v>2.048957316033742</v>
      </c>
      <c r="J7036" s="11">
        <v>15.48</v>
      </c>
      <c r="K7036" s="5">
        <f t="shared" si="109"/>
        <v>20.124000000000002</v>
      </c>
      <c r="L7036" s="5">
        <v>9.5749999999999993</v>
      </c>
      <c r="M7036" s="15">
        <v>18.088656576979346</v>
      </c>
      <c r="N7036" s="5">
        <v>72.47</v>
      </c>
      <c r="O7036" s="5">
        <v>14.8825</v>
      </c>
      <c r="P7036" s="5">
        <v>233.875</v>
      </c>
      <c r="Q7036" s="5">
        <v>2.7324999999999999</v>
      </c>
      <c r="R7036" s="25"/>
      <c r="S7036" s="14"/>
      <c r="T7036" s="14"/>
    </row>
    <row r="7037" spans="1:20">
      <c r="A7037" s="2">
        <v>19</v>
      </c>
      <c r="B7037" s="2">
        <v>10</v>
      </c>
      <c r="C7037" s="16">
        <v>39740</v>
      </c>
      <c r="D7037" s="8">
        <v>0.91666666666669983</v>
      </c>
      <c r="E7037" s="9">
        <v>3.647356801175064E-2</v>
      </c>
      <c r="F7037" s="5">
        <v>5.9603919865189114</v>
      </c>
      <c r="G7037" s="5">
        <v>11.34749774497655</v>
      </c>
      <c r="H7037" s="5">
        <v>5.3871057584576389</v>
      </c>
      <c r="I7037" s="10">
        <v>2.0315359863512419</v>
      </c>
      <c r="J7037" s="11">
        <v>14.33</v>
      </c>
      <c r="K7037" s="5">
        <f t="shared" si="109"/>
        <v>18.629000000000001</v>
      </c>
      <c r="L7037" s="5">
        <v>8.2899999999999991</v>
      </c>
      <c r="M7037" s="15">
        <v>21.026951850311153</v>
      </c>
      <c r="N7037" s="5">
        <v>69.862499999999997</v>
      </c>
      <c r="O7037" s="5">
        <v>15.049999999999999</v>
      </c>
      <c r="P7037" s="5">
        <v>234.27500000000001</v>
      </c>
      <c r="Q7037" s="5">
        <v>2.9800000000000004</v>
      </c>
      <c r="R7037" s="25"/>
      <c r="S7037" s="14"/>
      <c r="T7037" s="14"/>
    </row>
    <row r="7038" spans="1:20">
      <c r="A7038" s="2">
        <v>19</v>
      </c>
      <c r="B7038" s="2">
        <v>10</v>
      </c>
      <c r="C7038" s="16">
        <v>39740</v>
      </c>
      <c r="D7038" s="8">
        <v>0.95833333333330017</v>
      </c>
      <c r="E7038" s="9">
        <v>1.5564361709250274E-2</v>
      </c>
      <c r="F7038" s="5">
        <v>6.4448484365868142</v>
      </c>
      <c r="G7038" s="5">
        <v>11.602736651147191</v>
      </c>
      <c r="H7038" s="5">
        <v>5.1578882145603773</v>
      </c>
      <c r="I7038" s="10">
        <v>2.0218101106604918</v>
      </c>
      <c r="J7038" s="11">
        <v>13.78</v>
      </c>
      <c r="K7038" s="5">
        <f t="shared" si="109"/>
        <v>17.914000000000001</v>
      </c>
      <c r="L7038" s="5">
        <v>7.8925000000000001</v>
      </c>
      <c r="M7038" s="15">
        <v>19.489607607226127</v>
      </c>
      <c r="N7038" s="5">
        <v>72.977500000000006</v>
      </c>
      <c r="O7038" s="5">
        <v>14.61</v>
      </c>
      <c r="P7038" s="5">
        <v>234.75</v>
      </c>
      <c r="Q7038" s="5">
        <v>2.8125000000000004</v>
      </c>
      <c r="R7038" s="25"/>
      <c r="S7038" s="14"/>
      <c r="T7038" s="14"/>
    </row>
    <row r="7039" spans="1:20">
      <c r="A7039" s="2">
        <v>20</v>
      </c>
      <c r="B7039" s="2">
        <v>10</v>
      </c>
      <c r="C7039" s="16">
        <v>39741</v>
      </c>
      <c r="D7039" s="8">
        <v>0</v>
      </c>
      <c r="E7039" s="9"/>
      <c r="F7039" s="5">
        <v>4.8868256349532615</v>
      </c>
      <c r="G7039" s="5">
        <v>7.3494177354128016</v>
      </c>
      <c r="H7039" s="5">
        <v>2.4625921004595401</v>
      </c>
      <c r="I7039" s="10">
        <v>2.0249286726404918</v>
      </c>
      <c r="J7039" s="11">
        <v>11.739999999999998</v>
      </c>
      <c r="K7039" s="5">
        <f t="shared" si="109"/>
        <v>15.261999999999999</v>
      </c>
      <c r="L7039" s="5">
        <v>6.5324999999999998</v>
      </c>
      <c r="M7039" s="15">
        <v>21.22686494221891</v>
      </c>
      <c r="N7039" s="5">
        <v>71.224999999999994</v>
      </c>
      <c r="O7039" s="5">
        <v>14.605</v>
      </c>
      <c r="P7039" s="5">
        <v>231.9</v>
      </c>
      <c r="Q7039" s="5">
        <v>3.0274999999999999</v>
      </c>
      <c r="R7039" s="25"/>
      <c r="S7039" s="14"/>
      <c r="T7039" s="14"/>
    </row>
    <row r="7040" spans="1:20">
      <c r="A7040" s="2">
        <v>20</v>
      </c>
      <c r="B7040" s="2">
        <v>10</v>
      </c>
      <c r="C7040" s="16">
        <v>39741</v>
      </c>
      <c r="D7040" s="8">
        <v>4.1666666666699825E-2</v>
      </c>
      <c r="E7040" s="9"/>
      <c r="F7040" s="5">
        <v>4.697428290398042</v>
      </c>
      <c r="G7040" s="5">
        <v>7.0867878506323763</v>
      </c>
      <c r="H7040" s="5">
        <v>2.3893595602343338</v>
      </c>
      <c r="I7040" s="10">
        <v>2.0434699931592419</v>
      </c>
      <c r="J7040" s="11">
        <v>10.9</v>
      </c>
      <c r="K7040" s="5">
        <f t="shared" si="109"/>
        <v>14.170000000000002</v>
      </c>
      <c r="L7040" s="5">
        <v>6.2249999999999996</v>
      </c>
      <c r="M7040" s="15">
        <v>21.603283509842669</v>
      </c>
      <c r="N7040" s="5">
        <v>68.767499999999998</v>
      </c>
      <c r="O7040" s="5">
        <v>14.58</v>
      </c>
      <c r="P7040" s="5">
        <v>232.10000000000002</v>
      </c>
      <c r="Q7040" s="5">
        <v>3</v>
      </c>
      <c r="R7040" s="25"/>
      <c r="S7040" s="14"/>
      <c r="T7040" s="14"/>
    </row>
    <row r="7041" spans="1:20">
      <c r="A7041" s="2">
        <v>20</v>
      </c>
      <c r="B7041" s="2">
        <v>10</v>
      </c>
      <c r="C7041" s="16">
        <v>39741</v>
      </c>
      <c r="D7041" s="8">
        <v>8.3333333333300175E-2</v>
      </c>
      <c r="E7041" s="9"/>
      <c r="F7041" s="5">
        <v>4.1956095478674555</v>
      </c>
      <c r="G7041" s="5">
        <v>5.8964108746910826</v>
      </c>
      <c r="H7041" s="5">
        <v>1.7008013268236271</v>
      </c>
      <c r="I7041" s="10">
        <v>2.023453808167492</v>
      </c>
      <c r="J7041" s="11">
        <v>11.202500000000001</v>
      </c>
      <c r="K7041" s="5">
        <f t="shared" si="109"/>
        <v>14.563250000000002</v>
      </c>
      <c r="L7041" s="5">
        <v>6.4649999999999999</v>
      </c>
      <c r="M7041" s="15">
        <v>21.823687343822428</v>
      </c>
      <c r="N7041" s="5">
        <v>67.327500000000015</v>
      </c>
      <c r="O7041" s="5">
        <v>14.48</v>
      </c>
      <c r="P7041" s="5">
        <v>234.5</v>
      </c>
      <c r="Q7041" s="5">
        <v>3.2775000000000003</v>
      </c>
      <c r="R7041" s="25"/>
      <c r="S7041" s="14"/>
      <c r="T7041" s="14"/>
    </row>
    <row r="7042" spans="1:20">
      <c r="A7042" s="2">
        <v>20</v>
      </c>
      <c r="B7042" s="2">
        <v>10</v>
      </c>
      <c r="C7042" s="16">
        <v>39741</v>
      </c>
      <c r="D7042" s="8">
        <v>0.125</v>
      </c>
      <c r="E7042" s="9"/>
      <c r="F7042" s="5">
        <v>5.6683192622733962</v>
      </c>
      <c r="G7042" s="5">
        <v>8.9931770031918763</v>
      </c>
      <c r="H7042" s="5">
        <v>3.3248577409184796</v>
      </c>
      <c r="I7042" s="10">
        <v>2.0214301742917415</v>
      </c>
      <c r="J7042" s="11">
        <v>11.637500000000001</v>
      </c>
      <c r="K7042" s="5">
        <f t="shared" si="109"/>
        <v>15.128750000000002</v>
      </c>
      <c r="L7042" s="5">
        <v>6.6899999999999995</v>
      </c>
      <c r="M7042" s="15">
        <v>21.477299653912922</v>
      </c>
      <c r="N7042" s="5">
        <v>66.1875</v>
      </c>
      <c r="O7042" s="5">
        <v>14.344999999999999</v>
      </c>
      <c r="P7042" s="5">
        <v>234.9</v>
      </c>
      <c r="Q7042" s="5">
        <v>3.2374999999999998</v>
      </c>
      <c r="R7042" s="25"/>
      <c r="S7042" s="14"/>
      <c r="T7042" s="14"/>
    </row>
    <row r="7043" spans="1:20">
      <c r="A7043" s="2">
        <v>20</v>
      </c>
      <c r="B7043" s="2">
        <v>10</v>
      </c>
      <c r="C7043" s="16">
        <v>39741</v>
      </c>
      <c r="D7043" s="8">
        <v>0.16666666666669983</v>
      </c>
      <c r="E7043" s="9"/>
      <c r="F7043" s="5">
        <v>10.002050171089355</v>
      </c>
      <c r="G7043" s="5">
        <v>17.902449808940396</v>
      </c>
      <c r="H7043" s="5">
        <v>7.9003996378510397</v>
      </c>
      <c r="I7043" s="10">
        <v>2.0245497805522419</v>
      </c>
      <c r="J7043" s="11">
        <v>12.647500000000001</v>
      </c>
      <c r="K7043" s="5">
        <f t="shared" si="109"/>
        <v>16.441750000000003</v>
      </c>
      <c r="L7043" s="5">
        <v>7.2949999999999999</v>
      </c>
      <c r="M7043" s="15">
        <v>18.974624826998621</v>
      </c>
      <c r="N7043" s="5">
        <v>66.172499999999999</v>
      </c>
      <c r="O7043" s="5">
        <v>14.254999999999999</v>
      </c>
      <c r="P7043" s="5">
        <v>238.07499999999999</v>
      </c>
      <c r="Q7043" s="5">
        <v>2.99</v>
      </c>
      <c r="R7043" s="25"/>
      <c r="S7043" s="14"/>
      <c r="T7043" s="14"/>
    </row>
    <row r="7044" spans="1:20">
      <c r="A7044" s="2">
        <v>20</v>
      </c>
      <c r="B7044" s="2">
        <v>10</v>
      </c>
      <c r="C7044" s="16">
        <v>39741</v>
      </c>
      <c r="D7044" s="8">
        <v>0.20833333333330017</v>
      </c>
      <c r="E7044" s="9">
        <v>2.2347690693250398E-2</v>
      </c>
      <c r="F7044" s="5">
        <v>22.26564397795703</v>
      </c>
      <c r="G7044" s="5">
        <v>39.403482561920057</v>
      </c>
      <c r="H7044" s="5">
        <v>17.137838583963028</v>
      </c>
      <c r="I7044" s="10">
        <v>2.0070854613224918</v>
      </c>
      <c r="J7044" s="11">
        <v>17.314999999999998</v>
      </c>
      <c r="K7044" s="5">
        <f t="shared" si="109"/>
        <v>22.509499999999999</v>
      </c>
      <c r="L7044" s="5">
        <v>9.9749999999999996</v>
      </c>
      <c r="M7044" s="15">
        <v>16.397074619214074</v>
      </c>
      <c r="N7044" s="5">
        <v>67.337500000000006</v>
      </c>
      <c r="O7044" s="5">
        <v>14.24</v>
      </c>
      <c r="P7044" s="5">
        <v>242.82499999999999</v>
      </c>
      <c r="Q7044" s="5">
        <v>3.23</v>
      </c>
      <c r="R7044" s="25"/>
      <c r="S7044" s="14"/>
      <c r="T7044" s="14"/>
    </row>
    <row r="7045" spans="1:20">
      <c r="A7045" s="2">
        <v>20</v>
      </c>
      <c r="B7045" s="2">
        <v>10</v>
      </c>
      <c r="C7045" s="16">
        <v>39741</v>
      </c>
      <c r="D7045" s="8">
        <v>0.25</v>
      </c>
      <c r="E7045" s="9">
        <v>4.9335099470500875E-2</v>
      </c>
      <c r="F7045" s="5">
        <v>29.297721146887493</v>
      </c>
      <c r="G7045" s="5">
        <v>52.671403494882703</v>
      </c>
      <c r="H7045" s="5">
        <v>23.37368234799521</v>
      </c>
      <c r="I7045" s="10">
        <v>2.0333673139412416</v>
      </c>
      <c r="J7045" s="11">
        <v>21.282499999999999</v>
      </c>
      <c r="K7045" s="5">
        <f t="shared" si="109"/>
        <v>27.667249999999999</v>
      </c>
      <c r="L7045" s="5">
        <v>12.495000000000001</v>
      </c>
      <c r="M7045" s="15">
        <v>13.719009095792272</v>
      </c>
      <c r="N7045" s="5">
        <v>68.375</v>
      </c>
      <c r="O7045" s="5">
        <v>14.4275</v>
      </c>
      <c r="P7045" s="5">
        <v>243.875</v>
      </c>
      <c r="Q7045" s="5">
        <v>3.1574999999999998</v>
      </c>
      <c r="R7045" s="25"/>
      <c r="S7045" s="14"/>
      <c r="T7045" s="14"/>
    </row>
    <row r="7046" spans="1:20">
      <c r="A7046" s="2">
        <v>20</v>
      </c>
      <c r="B7046" s="2">
        <v>10</v>
      </c>
      <c r="C7046" s="16">
        <v>39741</v>
      </c>
      <c r="D7046" s="8">
        <v>0.29166666666669983</v>
      </c>
      <c r="E7046" s="9">
        <v>6.0875832305751103E-2</v>
      </c>
      <c r="F7046" s="5">
        <v>25.719258972163683</v>
      </c>
      <c r="G7046" s="5">
        <v>45.956417213304881</v>
      </c>
      <c r="H7046" s="5">
        <v>20.237158241141202</v>
      </c>
      <c r="I7046" s="10">
        <v>2.0158949885609916</v>
      </c>
      <c r="J7046" s="11">
        <v>24.402499999999996</v>
      </c>
      <c r="K7046" s="5">
        <f t="shared" si="109"/>
        <v>31.723249999999997</v>
      </c>
      <c r="L7046" s="5">
        <v>14.7</v>
      </c>
      <c r="M7046" s="15">
        <v>14.995982508271549</v>
      </c>
      <c r="N7046" s="5">
        <v>68.727499999999992</v>
      </c>
      <c r="O7046" s="5">
        <v>14.677499999999998</v>
      </c>
      <c r="P7046" s="5">
        <v>240.5</v>
      </c>
      <c r="Q7046" s="5">
        <v>3.81</v>
      </c>
      <c r="R7046" s="25"/>
      <c r="S7046" s="14"/>
      <c r="T7046" s="14"/>
    </row>
    <row r="7047" spans="1:20">
      <c r="A7047" s="2">
        <v>20</v>
      </c>
      <c r="B7047" s="2">
        <v>10</v>
      </c>
      <c r="C7047" s="16">
        <v>39741</v>
      </c>
      <c r="D7047" s="8">
        <v>0.33333333333330017</v>
      </c>
      <c r="E7047" s="9">
        <v>6.1903467197751118E-2</v>
      </c>
      <c r="F7047" s="5">
        <v>26.931580709875973</v>
      </c>
      <c r="G7047" s="5">
        <v>47.47948659762941</v>
      </c>
      <c r="H7047" s="5">
        <v>20.547905887753437</v>
      </c>
      <c r="I7047" s="10">
        <v>2.0190161612422415</v>
      </c>
      <c r="J7047" s="11">
        <v>22.837500000000002</v>
      </c>
      <c r="K7047" s="5">
        <f t="shared" ref="K7047:K7110" si="110">J7047*1.3</f>
        <v>29.688750000000002</v>
      </c>
      <c r="L7047" s="5">
        <v>13.547499999999999</v>
      </c>
      <c r="M7047" s="15">
        <v>14.849336768358798</v>
      </c>
      <c r="N7047" s="5">
        <v>74.20750000000001</v>
      </c>
      <c r="O7047" s="5">
        <v>14.737499999999999</v>
      </c>
      <c r="P7047" s="5">
        <v>239.97499999999999</v>
      </c>
      <c r="Q7047" s="5">
        <v>3.28</v>
      </c>
      <c r="R7047" s="25"/>
      <c r="S7047" s="14"/>
      <c r="T7047" s="14"/>
    </row>
    <row r="7048" spans="1:20">
      <c r="A7048" s="2">
        <v>20</v>
      </c>
      <c r="B7048" s="2">
        <v>10</v>
      </c>
      <c r="C7048" s="16">
        <v>39741</v>
      </c>
      <c r="D7048" s="8">
        <v>0.375</v>
      </c>
      <c r="E7048" s="9">
        <v>6.8833636260501263E-2</v>
      </c>
      <c r="F7048" s="5">
        <v>31.379833032546038</v>
      </c>
      <c r="G7048" s="5">
        <v>52.876773255218389</v>
      </c>
      <c r="H7048" s="5">
        <v>21.49694022267235</v>
      </c>
      <c r="I7048" s="10">
        <v>2.0247140883707413</v>
      </c>
      <c r="J7048" s="11">
        <v>20.217500000000001</v>
      </c>
      <c r="K7048" s="5">
        <f t="shared" si="110"/>
        <v>26.282750000000004</v>
      </c>
      <c r="L7048" s="5">
        <v>13.355</v>
      </c>
      <c r="M7048" s="15">
        <v>13.92283451071528</v>
      </c>
      <c r="N7048" s="5">
        <v>79.632499999999993</v>
      </c>
      <c r="O7048" s="5">
        <v>14.9825</v>
      </c>
      <c r="P7048" s="5">
        <v>241.17499999999998</v>
      </c>
      <c r="Q7048" s="5">
        <v>3.0075000000000003</v>
      </c>
      <c r="R7048" s="25"/>
      <c r="S7048" s="14"/>
      <c r="T7048" s="14"/>
    </row>
    <row r="7049" spans="1:20">
      <c r="A7049" s="2">
        <v>20</v>
      </c>
      <c r="B7049" s="2">
        <v>10</v>
      </c>
      <c r="C7049" s="16">
        <v>39741</v>
      </c>
      <c r="D7049" s="8">
        <v>0.41666666666669983</v>
      </c>
      <c r="E7049" s="9">
        <v>7.831861521425143E-2</v>
      </c>
      <c r="F7049" s="5">
        <v>35.329720000802681</v>
      </c>
      <c r="G7049" s="5">
        <v>56.894874436393351</v>
      </c>
      <c r="H7049" s="5">
        <v>21.565154435590678</v>
      </c>
      <c r="I7049" s="10">
        <v>2.0304135819199911</v>
      </c>
      <c r="J7049" s="11">
        <v>17.597499999999997</v>
      </c>
      <c r="K7049" s="5">
        <f t="shared" si="110"/>
        <v>22.876749999999998</v>
      </c>
      <c r="L7049" s="5">
        <v>13.145</v>
      </c>
      <c r="M7049" s="15">
        <v>12.686440387105756</v>
      </c>
      <c r="N7049" s="5">
        <v>82.342500000000001</v>
      </c>
      <c r="O7049" s="5">
        <v>15.552500000000002</v>
      </c>
      <c r="P7049" s="5">
        <v>242.8</v>
      </c>
      <c r="Q7049" s="5">
        <v>2.75</v>
      </c>
      <c r="R7049" s="25"/>
      <c r="S7049" s="14"/>
      <c r="T7049" s="14"/>
    </row>
    <row r="7050" spans="1:20">
      <c r="A7050" s="2">
        <v>20</v>
      </c>
      <c r="B7050" s="2">
        <v>10</v>
      </c>
      <c r="C7050" s="16">
        <v>39741</v>
      </c>
      <c r="D7050" s="8">
        <v>0.45833333333330017</v>
      </c>
      <c r="E7050" s="9">
        <v>7.8377114301501447E-2</v>
      </c>
      <c r="F7050" s="5">
        <v>30.901704124545301</v>
      </c>
      <c r="G7050" s="5">
        <v>50.291024371749806</v>
      </c>
      <c r="H7050" s="5">
        <v>19.389320247204502</v>
      </c>
      <c r="I7050" s="10">
        <v>2.0154974734704916</v>
      </c>
      <c r="J7050" s="11">
        <v>16.427499999999998</v>
      </c>
      <c r="K7050" s="5">
        <f t="shared" si="110"/>
        <v>21.35575</v>
      </c>
      <c r="L7050" s="5">
        <v>11.285</v>
      </c>
      <c r="M7050" s="15">
        <v>13.213080566995018</v>
      </c>
      <c r="N7050" s="5">
        <v>80.81</v>
      </c>
      <c r="O7050" s="5">
        <v>15.9925</v>
      </c>
      <c r="P7050" s="5">
        <v>241.17500000000001</v>
      </c>
      <c r="Q7050" s="5">
        <v>3.2074999999999996</v>
      </c>
      <c r="R7050" s="25"/>
      <c r="S7050" s="14"/>
      <c r="T7050" s="14"/>
    </row>
    <row r="7051" spans="1:20">
      <c r="A7051" s="2">
        <v>20</v>
      </c>
      <c r="B7051" s="2">
        <v>10</v>
      </c>
      <c r="C7051" s="16">
        <v>39741</v>
      </c>
      <c r="D7051" s="8">
        <v>0.5</v>
      </c>
      <c r="E7051" s="9">
        <v>6.5221081068251197E-2</v>
      </c>
      <c r="F7051" s="5">
        <v>27.616340711571489</v>
      </c>
      <c r="G7051" s="5">
        <v>45.820149631889528</v>
      </c>
      <c r="H7051" s="5">
        <v>18.203808920318039</v>
      </c>
      <c r="I7051" s="10">
        <v>2.0134651372572416</v>
      </c>
      <c r="J7051" s="11">
        <v>14.68</v>
      </c>
      <c r="K7051" s="5">
        <f t="shared" si="110"/>
        <v>19.084</v>
      </c>
      <c r="L7051" s="5">
        <v>9.92</v>
      </c>
      <c r="M7051" s="15">
        <v>13.962759894643284</v>
      </c>
      <c r="N7051" s="5">
        <v>78.467500000000001</v>
      </c>
      <c r="O7051" s="5">
        <v>16.47</v>
      </c>
      <c r="P7051" s="5">
        <v>239.7</v>
      </c>
      <c r="Q7051" s="5">
        <v>3.0024999999999995</v>
      </c>
      <c r="R7051" s="25"/>
      <c r="S7051" s="14"/>
      <c r="T7051" s="14"/>
    </row>
    <row r="7052" spans="1:20">
      <c r="A7052" s="2">
        <v>20</v>
      </c>
      <c r="B7052" s="2">
        <v>10</v>
      </c>
      <c r="C7052" s="16">
        <v>39741</v>
      </c>
      <c r="D7052" s="8">
        <v>0.54166666666669983</v>
      </c>
      <c r="E7052" s="9">
        <v>6.4868519089751192E-2</v>
      </c>
      <c r="F7052" s="5">
        <v>29.879368065438236</v>
      </c>
      <c r="G7052" s="5">
        <v>49.013479127665853</v>
      </c>
      <c r="H7052" s="5">
        <v>19.134111062227614</v>
      </c>
      <c r="I7052" s="10">
        <v>2.0088508251942416</v>
      </c>
      <c r="J7052" s="11">
        <v>17.975000000000001</v>
      </c>
      <c r="K7052" s="5">
        <f t="shared" si="110"/>
        <v>23.367500000000003</v>
      </c>
      <c r="L7052" s="5">
        <v>11.424999999999999</v>
      </c>
      <c r="M7052" s="15">
        <v>12.961435619189015</v>
      </c>
      <c r="N7052" s="5">
        <v>76.734999999999999</v>
      </c>
      <c r="O7052" s="5">
        <v>16.657500000000002</v>
      </c>
      <c r="P7052" s="5">
        <v>238.22499999999999</v>
      </c>
      <c r="Q7052" s="5">
        <v>2.9</v>
      </c>
      <c r="R7052" s="25"/>
      <c r="S7052" s="14"/>
      <c r="T7052" s="14"/>
    </row>
    <row r="7053" spans="1:20">
      <c r="A7053" s="2">
        <v>20</v>
      </c>
      <c r="B7053" s="2">
        <v>10</v>
      </c>
      <c r="C7053" s="16">
        <v>39741</v>
      </c>
      <c r="D7053" s="8">
        <v>0.58333333333330017</v>
      </c>
      <c r="E7053" s="9">
        <v>8.5277334037251601E-2</v>
      </c>
      <c r="F7053" s="5">
        <v>38.680566471557846</v>
      </c>
      <c r="G7053" s="5">
        <v>62.082891522575366</v>
      </c>
      <c r="H7053" s="5">
        <v>23.40232505101752</v>
      </c>
      <c r="I7053" s="10">
        <v>2.0274509735144912</v>
      </c>
      <c r="J7053" s="11">
        <v>18.7225</v>
      </c>
      <c r="K7053" s="5">
        <f t="shared" si="110"/>
        <v>24.33925</v>
      </c>
      <c r="L7053" s="5">
        <v>13.234999999999999</v>
      </c>
      <c r="M7053" s="15">
        <v>10.795538741316721</v>
      </c>
      <c r="N7053" s="5">
        <v>84.09</v>
      </c>
      <c r="O7053" s="5">
        <v>16.012500000000003</v>
      </c>
      <c r="P7053" s="5">
        <v>254.07499999999999</v>
      </c>
      <c r="Q7053" s="5">
        <v>2.9824999999999999</v>
      </c>
      <c r="R7053" s="25"/>
      <c r="S7053" s="14"/>
      <c r="T7053" s="14"/>
    </row>
    <row r="7054" spans="1:20">
      <c r="A7054" s="2">
        <v>20</v>
      </c>
      <c r="B7054" s="2">
        <v>10</v>
      </c>
      <c r="C7054" s="16">
        <v>39741</v>
      </c>
      <c r="D7054" s="8">
        <v>0.625</v>
      </c>
      <c r="E7054" s="9">
        <v>0.11675681316750215</v>
      </c>
      <c r="F7054" s="5">
        <v>63.313215702903271</v>
      </c>
      <c r="G7054" s="5">
        <v>93.888547159415523</v>
      </c>
      <c r="H7054" s="5">
        <v>30.575331456512249</v>
      </c>
      <c r="I7054" s="10">
        <v>2.0512189025627414</v>
      </c>
      <c r="J7054" s="11">
        <v>18.862500000000001</v>
      </c>
      <c r="K7054" s="5">
        <f t="shared" si="110"/>
        <v>24.521250000000002</v>
      </c>
      <c r="L7054" s="5">
        <v>11.902500000000002</v>
      </c>
      <c r="M7054" s="15">
        <v>7.7987643176866595</v>
      </c>
      <c r="N7054" s="5">
        <v>91.232500000000016</v>
      </c>
      <c r="O7054" s="5">
        <v>13.455</v>
      </c>
      <c r="P7054" s="5">
        <v>276.7</v>
      </c>
      <c r="Q7054" s="5">
        <v>2.8125</v>
      </c>
      <c r="R7054" s="25"/>
      <c r="S7054" s="14"/>
      <c r="T7054" s="14"/>
    </row>
    <row r="7055" spans="1:20">
      <c r="A7055" s="2">
        <v>20</v>
      </c>
      <c r="B7055" s="2">
        <v>10</v>
      </c>
      <c r="C7055" s="16">
        <v>39741</v>
      </c>
      <c r="D7055" s="8">
        <v>0.66666666666669983</v>
      </c>
      <c r="E7055" s="9">
        <v>0.1878498595260035</v>
      </c>
      <c r="F7055" s="5">
        <v>78.346530530744801</v>
      </c>
      <c r="G7055" s="5">
        <v>115.63259067225538</v>
      </c>
      <c r="H7055" s="5">
        <v>37.286060141510575</v>
      </c>
      <c r="I7055" s="10">
        <v>2.1266108584452406</v>
      </c>
      <c r="J7055" s="11">
        <v>22.369999999999997</v>
      </c>
      <c r="K7055" s="5">
        <f t="shared" si="110"/>
        <v>29.080999999999996</v>
      </c>
      <c r="L7055" s="5">
        <v>14.285</v>
      </c>
      <c r="M7055" s="15">
        <v>6.1622292019583762</v>
      </c>
      <c r="N7055" s="5">
        <v>91.9</v>
      </c>
      <c r="O7055" s="5">
        <v>11.85</v>
      </c>
      <c r="P7055" s="5">
        <v>262.72500000000002</v>
      </c>
      <c r="Q7055" s="5">
        <v>2.33</v>
      </c>
      <c r="R7055" s="25"/>
      <c r="S7055" s="14"/>
      <c r="T7055" s="14"/>
    </row>
    <row r="7056" spans="1:20">
      <c r="A7056" s="2">
        <v>20</v>
      </c>
      <c r="B7056" s="2">
        <v>10</v>
      </c>
      <c r="C7056" s="16">
        <v>39741</v>
      </c>
      <c r="D7056" s="8">
        <v>0.70833333333330017</v>
      </c>
      <c r="E7056" s="9">
        <v>0.18849538757150353</v>
      </c>
      <c r="F7056" s="5">
        <v>69.58698452593525</v>
      </c>
      <c r="G7056" s="5">
        <v>105.22760993731801</v>
      </c>
      <c r="H7056" s="5">
        <v>35.64062541138275</v>
      </c>
      <c r="I7056" s="10">
        <v>2.0600686346004911</v>
      </c>
      <c r="J7056" s="11">
        <v>21.07</v>
      </c>
      <c r="K7056" s="5">
        <f t="shared" si="110"/>
        <v>27.391000000000002</v>
      </c>
      <c r="L7056" s="5">
        <v>14.395</v>
      </c>
      <c r="M7056" s="15">
        <v>7.3817647053481528</v>
      </c>
      <c r="N7056" s="5">
        <v>91.575000000000003</v>
      </c>
      <c r="O7056" s="5">
        <v>11.5425</v>
      </c>
      <c r="P7056" s="5">
        <v>257.45</v>
      </c>
      <c r="Q7056" s="5">
        <v>1.8699999999999999</v>
      </c>
      <c r="R7056" s="25"/>
      <c r="S7056" s="14"/>
      <c r="T7056" s="14"/>
    </row>
    <row r="7057" spans="1:20">
      <c r="A7057" s="2">
        <v>20</v>
      </c>
      <c r="B7057" s="2">
        <v>10</v>
      </c>
      <c r="C7057" s="16">
        <v>39741</v>
      </c>
      <c r="D7057" s="8">
        <v>0.75</v>
      </c>
      <c r="E7057" s="9">
        <v>0.14938047755850281</v>
      </c>
      <c r="F7057" s="5">
        <v>66.223480777468907</v>
      </c>
      <c r="G7057" s="5">
        <v>98.916420924674455</v>
      </c>
      <c r="H7057" s="5">
        <v>32.692940147205547</v>
      </c>
      <c r="I7057" s="10">
        <v>2.0451319886344912</v>
      </c>
      <c r="J7057" s="11">
        <v>18.827500000000001</v>
      </c>
      <c r="K7057" s="5">
        <f t="shared" si="110"/>
        <v>24.475750000000001</v>
      </c>
      <c r="L7057" s="5">
        <v>14.015000000000001</v>
      </c>
      <c r="M7057" s="15">
        <v>6.9058307691636429</v>
      </c>
      <c r="N7057" s="5">
        <v>93.449999999999989</v>
      </c>
      <c r="O7057" s="5">
        <v>11.16</v>
      </c>
      <c r="P7057" s="5">
        <v>249.125</v>
      </c>
      <c r="Q7057" s="5">
        <v>1.25</v>
      </c>
      <c r="R7057" s="25"/>
      <c r="S7057" s="14"/>
      <c r="T7057" s="14"/>
    </row>
    <row r="7058" spans="1:20">
      <c r="A7058" s="2">
        <v>20</v>
      </c>
      <c r="B7058" s="2">
        <v>10</v>
      </c>
      <c r="C7058" s="16">
        <v>39741</v>
      </c>
      <c r="D7058" s="8">
        <v>0.79166666666669983</v>
      </c>
      <c r="E7058" s="9">
        <v>0.105831698081502</v>
      </c>
      <c r="F7058" s="5">
        <v>51.046308636443449</v>
      </c>
      <c r="G7058" s="5">
        <v>77.283293931694757</v>
      </c>
      <c r="H7058" s="5">
        <v>26.236985295251312</v>
      </c>
      <c r="I7058" s="10">
        <v>2.1670877515147406</v>
      </c>
      <c r="J7058" s="11">
        <v>11.327499999999999</v>
      </c>
      <c r="K7058" s="5">
        <f t="shared" si="110"/>
        <v>14.72575</v>
      </c>
      <c r="L7058" s="5">
        <v>7.5324999999999998</v>
      </c>
      <c r="M7058" s="15">
        <v>8.1548654920006705</v>
      </c>
      <c r="N7058" s="5">
        <v>94.424999999999997</v>
      </c>
      <c r="O7058" s="5">
        <v>10.94</v>
      </c>
      <c r="P7058" s="5">
        <v>266.55</v>
      </c>
      <c r="Q7058" s="5">
        <v>2.7199999999999998</v>
      </c>
      <c r="R7058" s="25"/>
      <c r="S7058" s="14"/>
      <c r="T7058" s="14"/>
    </row>
    <row r="7059" spans="1:20">
      <c r="A7059" s="2">
        <v>20</v>
      </c>
      <c r="B7059" s="2">
        <v>10</v>
      </c>
      <c r="C7059" s="16">
        <v>39741</v>
      </c>
      <c r="D7059" s="8">
        <v>0.83333333333330017</v>
      </c>
      <c r="E7059" s="9">
        <v>8.2221946103501559E-2</v>
      </c>
      <c r="F7059" s="5">
        <v>34.666784070472481</v>
      </c>
      <c r="G7059" s="5">
        <v>57.361077331414421</v>
      </c>
      <c r="H7059" s="5">
        <v>22.69429326094194</v>
      </c>
      <c r="I7059" s="10">
        <v>2.1495724365872406</v>
      </c>
      <c r="J7059" s="11">
        <v>8.6859999999999999</v>
      </c>
      <c r="K7059" s="5">
        <f t="shared" si="110"/>
        <v>11.2918</v>
      </c>
      <c r="L7059" s="5">
        <v>5.9749999999999996</v>
      </c>
      <c r="M7059" s="15">
        <v>10.581983100855222</v>
      </c>
      <c r="N7059" s="5">
        <v>92.5</v>
      </c>
      <c r="O7059" s="5">
        <v>9.8674999999999997</v>
      </c>
      <c r="P7059" s="5">
        <v>245.625</v>
      </c>
      <c r="Q7059" s="5">
        <v>1.4175</v>
      </c>
      <c r="R7059" s="25"/>
      <c r="S7059" s="14"/>
      <c r="T7059" s="14"/>
    </row>
    <row r="7060" spans="1:20">
      <c r="A7060" s="2">
        <v>20</v>
      </c>
      <c r="B7060" s="2">
        <v>10</v>
      </c>
      <c r="C7060" s="16">
        <v>39741</v>
      </c>
      <c r="D7060" s="8">
        <v>0.875</v>
      </c>
      <c r="E7060" s="9">
        <v>4.6425891475000876E-2</v>
      </c>
      <c r="F7060" s="5">
        <v>25.821891243181604</v>
      </c>
      <c r="G7060" s="5">
        <v>46.575462013903596</v>
      </c>
      <c r="H7060" s="5">
        <v>20.753570770721996</v>
      </c>
      <c r="I7060" s="10">
        <v>2.080381054847241</v>
      </c>
      <c r="J7060" s="11">
        <v>8.7125000000000004</v>
      </c>
      <c r="K7060" s="5">
        <f t="shared" si="110"/>
        <v>11.326250000000002</v>
      </c>
      <c r="L7060" s="5">
        <v>6.6774999999999993</v>
      </c>
      <c r="M7060" s="15">
        <v>10.721709791306475</v>
      </c>
      <c r="N7060" s="5">
        <v>92.774999999999991</v>
      </c>
      <c r="O7060" s="5">
        <v>9.5500000000000007</v>
      </c>
      <c r="P7060" s="5">
        <v>242.65</v>
      </c>
      <c r="Q7060" s="5">
        <v>0.98250000000000004</v>
      </c>
      <c r="R7060" s="25"/>
      <c r="S7060" s="14"/>
      <c r="T7060" s="14"/>
    </row>
    <row r="7061" spans="1:20">
      <c r="A7061" s="2">
        <v>20</v>
      </c>
      <c r="B7061" s="2">
        <v>10</v>
      </c>
      <c r="C7061" s="16">
        <v>39741</v>
      </c>
      <c r="D7061" s="8">
        <v>0.91666666666669983</v>
      </c>
      <c r="E7061" s="9">
        <v>1.0307058361000201E-2</v>
      </c>
      <c r="F7061" s="5">
        <v>15.61287366632247</v>
      </c>
      <c r="G7061" s="5">
        <v>30.115477685416355</v>
      </c>
      <c r="H7061" s="5">
        <v>14.502604019093884</v>
      </c>
      <c r="I7061" s="10">
        <v>2.0731866814487407</v>
      </c>
      <c r="J7061" s="11">
        <v>7.4239999999999995</v>
      </c>
      <c r="K7061" s="5">
        <f t="shared" si="110"/>
        <v>9.6511999999999993</v>
      </c>
      <c r="L7061" s="5">
        <v>6.0549999999999997</v>
      </c>
      <c r="M7061" s="15">
        <v>16.065176335809337</v>
      </c>
      <c r="N7061" s="5">
        <v>93.550000000000011</v>
      </c>
      <c r="O7061" s="5">
        <v>9.74</v>
      </c>
      <c r="P7061" s="5">
        <v>245.42500000000001</v>
      </c>
      <c r="Q7061" s="5">
        <v>1.9275000000000002</v>
      </c>
      <c r="R7061" s="25"/>
      <c r="S7061" s="14"/>
      <c r="T7061" s="14"/>
    </row>
    <row r="7062" spans="1:20">
      <c r="A7062" s="2">
        <v>20</v>
      </c>
      <c r="B7062" s="2">
        <v>10</v>
      </c>
      <c r="C7062" s="16">
        <v>39741</v>
      </c>
      <c r="D7062" s="8">
        <v>0.95833333333330017</v>
      </c>
      <c r="E7062" s="9"/>
      <c r="F7062" s="5">
        <v>6.9974059371110648</v>
      </c>
      <c r="G7062" s="5">
        <v>12.668329985919293</v>
      </c>
      <c r="H7062" s="5">
        <v>5.6709240488082271</v>
      </c>
      <c r="I7062" s="10">
        <v>2.0478874967804912</v>
      </c>
      <c r="J7062" s="11">
        <v>4.3687499999999995</v>
      </c>
      <c r="K7062" s="5">
        <f t="shared" si="110"/>
        <v>5.6793749999999994</v>
      </c>
      <c r="L7062" s="5">
        <v>3.2850000000000001</v>
      </c>
      <c r="M7062" s="15">
        <v>21.2129542198442</v>
      </c>
      <c r="N7062" s="5">
        <v>91.17</v>
      </c>
      <c r="O7062" s="5">
        <v>10.0875</v>
      </c>
      <c r="P7062" s="5">
        <v>243.17500000000001</v>
      </c>
      <c r="Q7062" s="5">
        <v>3.0374999999999996</v>
      </c>
      <c r="R7062" s="25"/>
      <c r="S7062" s="14"/>
      <c r="T7062" s="14"/>
    </row>
    <row r="7063" spans="1:20">
      <c r="A7063" s="2">
        <v>21</v>
      </c>
      <c r="B7063" s="2">
        <v>10</v>
      </c>
      <c r="C7063" s="16">
        <v>39742</v>
      </c>
      <c r="D7063" s="8">
        <v>0</v>
      </c>
      <c r="E7063" s="9"/>
      <c r="F7063" s="5">
        <v>8.80563269527185</v>
      </c>
      <c r="G7063" s="5">
        <v>15.039209465004685</v>
      </c>
      <c r="H7063" s="5">
        <v>6.2335767697328341</v>
      </c>
      <c r="I7063" s="10">
        <v>2.0355081120257408</v>
      </c>
      <c r="J7063" s="11">
        <v>4.4645000000000001</v>
      </c>
      <c r="K7063" s="5">
        <f t="shared" si="110"/>
        <v>5.8038500000000006</v>
      </c>
      <c r="L7063" s="5">
        <v>3.6274999999999999</v>
      </c>
      <c r="M7063" s="15">
        <v>21.948205231650967</v>
      </c>
      <c r="N7063" s="5">
        <v>85.4375</v>
      </c>
      <c r="O7063" s="5">
        <v>10.385</v>
      </c>
      <c r="P7063" s="5">
        <v>246.97499999999999</v>
      </c>
      <c r="Q7063" s="5">
        <v>2.4375</v>
      </c>
      <c r="R7063" s="25"/>
      <c r="S7063" s="14"/>
      <c r="T7063" s="14"/>
    </row>
    <row r="7064" spans="1:20">
      <c r="A7064" s="2">
        <v>21</v>
      </c>
      <c r="B7064" s="2">
        <v>10</v>
      </c>
      <c r="C7064" s="16">
        <v>39742</v>
      </c>
      <c r="D7064" s="8">
        <v>4.1666666666699825E-2</v>
      </c>
      <c r="E7064" s="9"/>
      <c r="F7064" s="5">
        <v>6.4160073889230151</v>
      </c>
      <c r="G7064" s="5">
        <v>10.629332184316432</v>
      </c>
      <c r="H7064" s="5">
        <v>4.213324795393417</v>
      </c>
      <c r="I7064" s="10">
        <v>2.0438176029514907</v>
      </c>
      <c r="J7064" s="11">
        <v>6.4615</v>
      </c>
      <c r="K7064" s="5">
        <f t="shared" si="110"/>
        <v>8.3999500000000005</v>
      </c>
      <c r="L7064" s="5">
        <v>5.01</v>
      </c>
      <c r="M7064" s="15">
        <v>23.180619158883996</v>
      </c>
      <c r="N7064" s="5">
        <v>85.665000000000006</v>
      </c>
      <c r="O7064" s="5">
        <v>10.4925</v>
      </c>
      <c r="P7064" s="5">
        <v>245</v>
      </c>
      <c r="Q7064" s="5">
        <v>2.7399999999999998</v>
      </c>
      <c r="R7064" s="25"/>
      <c r="S7064" s="14"/>
      <c r="T7064" s="14"/>
    </row>
    <row r="7065" spans="1:20">
      <c r="A7065" s="2">
        <v>21</v>
      </c>
      <c r="B7065" s="2">
        <v>10</v>
      </c>
      <c r="C7065" s="16">
        <v>39742</v>
      </c>
      <c r="D7065" s="8">
        <v>8.3333333333300175E-2</v>
      </c>
      <c r="E7065" s="9"/>
      <c r="F7065" s="5">
        <v>6.3912138620069721</v>
      </c>
      <c r="G7065" s="5">
        <v>10.530667669152795</v>
      </c>
      <c r="H7065" s="5">
        <v>4.1394538071458218</v>
      </c>
      <c r="I7065" s="10">
        <v>2.0469549619804908</v>
      </c>
      <c r="J7065" s="11">
        <v>5.9972500000000002</v>
      </c>
      <c r="K7065" s="5">
        <f t="shared" si="110"/>
        <v>7.7964250000000002</v>
      </c>
      <c r="L7065" s="5">
        <v>3.9025000000000003</v>
      </c>
      <c r="M7065" s="15">
        <v>23.298181140366246</v>
      </c>
      <c r="N7065" s="5">
        <v>86.357500000000002</v>
      </c>
      <c r="O7065" s="5">
        <v>10.602499999999999</v>
      </c>
      <c r="P7065" s="5">
        <v>243.375</v>
      </c>
      <c r="Q7065" s="5">
        <v>2.54</v>
      </c>
      <c r="R7065" s="25"/>
      <c r="S7065" s="14"/>
      <c r="T7065" s="14"/>
    </row>
    <row r="7066" spans="1:20">
      <c r="A7066" s="2">
        <v>21</v>
      </c>
      <c r="B7066" s="2">
        <v>10</v>
      </c>
      <c r="C7066" s="16">
        <v>39742</v>
      </c>
      <c r="D7066" s="8">
        <v>0.125</v>
      </c>
      <c r="E7066" s="9"/>
      <c r="F7066" s="5">
        <v>11.598352618831875</v>
      </c>
      <c r="G7066" s="5">
        <v>18.743747860487332</v>
      </c>
      <c r="H7066" s="5">
        <v>7.1453952416554563</v>
      </c>
      <c r="I7066" s="10">
        <v>2.0319744562334909</v>
      </c>
      <c r="J7066" s="11">
        <v>8.3625000000000007</v>
      </c>
      <c r="K7066" s="5">
        <f t="shared" si="110"/>
        <v>10.871250000000002</v>
      </c>
      <c r="L7066" s="5">
        <v>5.37</v>
      </c>
      <c r="M7066" s="15">
        <v>19.734065584531173</v>
      </c>
      <c r="N7066" s="5">
        <v>85.827500000000001</v>
      </c>
      <c r="O7066" s="5">
        <v>10.577500000000001</v>
      </c>
      <c r="P7066" s="5">
        <v>247.15</v>
      </c>
      <c r="Q7066" s="5">
        <v>2.2774999999999999</v>
      </c>
      <c r="R7066" s="25"/>
      <c r="S7066" s="14"/>
      <c r="T7066" s="14"/>
    </row>
    <row r="7067" spans="1:20">
      <c r="A7067" s="2">
        <v>21</v>
      </c>
      <c r="B7067" s="2">
        <v>10</v>
      </c>
      <c r="C7067" s="16">
        <v>39742</v>
      </c>
      <c r="D7067" s="8">
        <v>0.16666666666669983</v>
      </c>
      <c r="E7067" s="9"/>
      <c r="F7067" s="5">
        <v>22.1136275210634</v>
      </c>
      <c r="G7067" s="5">
        <v>34.878108162580169</v>
      </c>
      <c r="H7067" s="5">
        <v>12.764480641516769</v>
      </c>
      <c r="I7067" s="10">
        <v>2.0402886464214909</v>
      </c>
      <c r="J7067" s="11">
        <v>8.442499999999999</v>
      </c>
      <c r="K7067" s="5">
        <f t="shared" si="110"/>
        <v>10.975249999999999</v>
      </c>
      <c r="L7067" s="5">
        <v>6.04</v>
      </c>
      <c r="M7067" s="15">
        <v>15.102856760124325</v>
      </c>
      <c r="N7067" s="5">
        <v>86.587500000000006</v>
      </c>
      <c r="O7067" s="5">
        <v>10.2925</v>
      </c>
      <c r="P7067" s="5">
        <v>254.125</v>
      </c>
      <c r="Q7067" s="5">
        <v>2.4700000000000002</v>
      </c>
      <c r="R7067" s="25"/>
      <c r="S7067" s="14"/>
      <c r="T7067" s="14"/>
    </row>
    <row r="7068" spans="1:20">
      <c r="A7068" s="2">
        <v>21</v>
      </c>
      <c r="B7068" s="2">
        <v>10</v>
      </c>
      <c r="C7068" s="16">
        <v>39742</v>
      </c>
      <c r="D7068" s="8">
        <v>0.20833333333330017</v>
      </c>
      <c r="E7068" s="9">
        <v>1.0541754898000206E-2</v>
      </c>
      <c r="F7068" s="5">
        <v>55.33655557777211</v>
      </c>
      <c r="G7068" s="5">
        <v>77.797160308366216</v>
      </c>
      <c r="H7068" s="5">
        <v>22.46060473059411</v>
      </c>
      <c r="I7068" s="10">
        <v>2.1133590003922404</v>
      </c>
      <c r="J7068" s="11">
        <v>12.5875</v>
      </c>
      <c r="K7068" s="5">
        <f t="shared" si="110"/>
        <v>16.36375</v>
      </c>
      <c r="L7068" s="5">
        <v>8.7074999999999996</v>
      </c>
      <c r="M7068" s="15">
        <v>9.3731064571902039</v>
      </c>
      <c r="N7068" s="5">
        <v>80.987499999999997</v>
      </c>
      <c r="O7068" s="5">
        <v>9.9799999999999986</v>
      </c>
      <c r="P7068" s="5">
        <v>265.5</v>
      </c>
      <c r="Q7068" s="5">
        <v>3.29</v>
      </c>
      <c r="R7068" s="25"/>
      <c r="S7068" s="14"/>
      <c r="T7068" s="14"/>
    </row>
    <row r="7069" spans="1:20">
      <c r="A7069" s="2">
        <v>21</v>
      </c>
      <c r="B7069" s="2">
        <v>10</v>
      </c>
      <c r="C7069" s="16">
        <v>39742</v>
      </c>
      <c r="D7069" s="8">
        <v>0.25</v>
      </c>
      <c r="E7069" s="9">
        <v>0.13202116613525261</v>
      </c>
      <c r="F7069" s="5">
        <v>110.8013401238823</v>
      </c>
      <c r="G7069" s="5">
        <v>142.48112983164111</v>
      </c>
      <c r="H7069" s="5">
        <v>31.679789707758822</v>
      </c>
      <c r="I7069" s="10">
        <v>2.2564086457402399</v>
      </c>
      <c r="J7069" s="11">
        <v>22.47</v>
      </c>
      <c r="K7069" s="5">
        <f t="shared" si="110"/>
        <v>29.210999999999999</v>
      </c>
      <c r="L7069" s="5">
        <v>15.29</v>
      </c>
      <c r="M7069" s="15">
        <v>4.290836890601093</v>
      </c>
      <c r="N7069" s="5">
        <v>78.672499999999999</v>
      </c>
      <c r="O7069" s="5">
        <v>9.2675000000000001</v>
      </c>
      <c r="P7069" s="5">
        <v>265.14999999999998</v>
      </c>
      <c r="Q7069" s="5">
        <v>2.7199999999999998</v>
      </c>
      <c r="R7069" s="25"/>
      <c r="S7069" s="14"/>
      <c r="T7069" s="14"/>
    </row>
    <row r="7070" spans="1:20">
      <c r="A7070" s="2">
        <v>21</v>
      </c>
      <c r="B7070" s="2">
        <v>10</v>
      </c>
      <c r="C7070" s="16">
        <v>39742</v>
      </c>
      <c r="D7070" s="8">
        <v>0.29166666666669983</v>
      </c>
      <c r="E7070" s="9">
        <v>0.15551207136275308</v>
      </c>
      <c r="F7070" s="5">
        <v>93.391545191020683</v>
      </c>
      <c r="G7070" s="5">
        <v>126.69309497438188</v>
      </c>
      <c r="H7070" s="5">
        <v>33.301549783361196</v>
      </c>
      <c r="I7070" s="10">
        <v>2.2570094551212398</v>
      </c>
      <c r="J7070" s="11">
        <v>27.072499999999998</v>
      </c>
      <c r="K7070" s="5">
        <f t="shared" si="110"/>
        <v>35.194249999999997</v>
      </c>
      <c r="L7070" s="5">
        <v>16.254999999999999</v>
      </c>
      <c r="M7070" s="15">
        <v>6.5060418386823917</v>
      </c>
      <c r="N7070" s="5">
        <v>78.215000000000003</v>
      </c>
      <c r="O7070" s="5">
        <v>8.68</v>
      </c>
      <c r="P7070" s="5">
        <v>263.52499999999998</v>
      </c>
      <c r="Q7070" s="5">
        <v>2.6850000000000001</v>
      </c>
      <c r="R7070" s="25"/>
      <c r="S7070" s="14"/>
      <c r="T7070" s="14"/>
    </row>
    <row r="7071" spans="1:20">
      <c r="A7071" s="2">
        <v>21</v>
      </c>
      <c r="B7071" s="2">
        <v>10</v>
      </c>
      <c r="C7071" s="16">
        <v>39742</v>
      </c>
      <c r="D7071" s="8">
        <v>0.33333333333330017</v>
      </c>
      <c r="E7071" s="9">
        <v>0.15692110919900312</v>
      </c>
      <c r="F7071" s="5">
        <v>93.870925309714721</v>
      </c>
      <c r="G7071" s="5">
        <v>125.94792440025597</v>
      </c>
      <c r="H7071" s="5">
        <v>32.076999090541257</v>
      </c>
      <c r="I7071" s="10">
        <v>2.1876341059664899</v>
      </c>
      <c r="J7071" s="11">
        <v>33.56</v>
      </c>
      <c r="K7071" s="5">
        <f t="shared" si="110"/>
        <v>43.628000000000007</v>
      </c>
      <c r="L7071" s="5">
        <v>20.817499999999999</v>
      </c>
      <c r="M7071" s="15">
        <v>6.8845531415264007</v>
      </c>
      <c r="N7071" s="5">
        <v>74.635000000000005</v>
      </c>
      <c r="O7071" s="5">
        <v>9.0125000000000011</v>
      </c>
      <c r="P7071" s="5">
        <v>266.47500000000002</v>
      </c>
      <c r="Q7071" s="5">
        <v>3.0175000000000001</v>
      </c>
      <c r="R7071" s="25"/>
      <c r="S7071" s="14"/>
      <c r="T7071" s="14"/>
    </row>
    <row r="7072" spans="1:20">
      <c r="A7072" s="2">
        <v>21</v>
      </c>
      <c r="B7072" s="2">
        <v>10</v>
      </c>
      <c r="C7072" s="16">
        <v>39742</v>
      </c>
      <c r="D7072" s="8">
        <v>0.375</v>
      </c>
      <c r="E7072" s="9">
        <v>0.12635286127375253</v>
      </c>
      <c r="F7072" s="5">
        <v>73.294311992535981</v>
      </c>
      <c r="G7072" s="5">
        <v>99.76065649001734</v>
      </c>
      <c r="H7072" s="5">
        <v>26.466344497481369</v>
      </c>
      <c r="I7072" s="10">
        <v>2.1493310568044901</v>
      </c>
      <c r="J7072" s="11">
        <v>26.114999999999998</v>
      </c>
      <c r="K7072" s="5">
        <f t="shared" si="110"/>
        <v>33.9495</v>
      </c>
      <c r="L7072" s="5">
        <v>15.88</v>
      </c>
      <c r="M7072" s="15">
        <v>7.4484506724916626</v>
      </c>
      <c r="N7072" s="5">
        <v>66.012500000000003</v>
      </c>
      <c r="O7072" s="5">
        <v>10.284999999999998</v>
      </c>
      <c r="P7072" s="5">
        <v>265.875</v>
      </c>
      <c r="Q7072" s="5">
        <v>3.5575000000000001</v>
      </c>
      <c r="R7072" s="25"/>
      <c r="S7072" s="14"/>
      <c r="T7072" s="14"/>
    </row>
    <row r="7073" spans="1:20">
      <c r="A7073" s="2">
        <v>21</v>
      </c>
      <c r="B7073" s="2">
        <v>10</v>
      </c>
      <c r="C7073" s="16">
        <v>39742</v>
      </c>
      <c r="D7073" s="8">
        <v>0.41666666666669983</v>
      </c>
      <c r="E7073" s="9">
        <v>0.10388918210100209</v>
      </c>
      <c r="F7073" s="5">
        <v>65.98865195441671</v>
      </c>
      <c r="G7073" s="5">
        <v>90.997141999639453</v>
      </c>
      <c r="H7073" s="5">
        <v>25.008490045222747</v>
      </c>
      <c r="I7073" s="10">
        <v>2.1161942219497405</v>
      </c>
      <c r="J7073" s="11">
        <v>33.51</v>
      </c>
      <c r="K7073" s="5">
        <f t="shared" si="110"/>
        <v>43.563000000000002</v>
      </c>
      <c r="L7073" s="5">
        <v>10.495000000000001</v>
      </c>
      <c r="M7073" s="15">
        <v>7.5172220443551652</v>
      </c>
      <c r="N7073" s="5">
        <v>51.435000000000002</v>
      </c>
      <c r="O7073" s="5">
        <v>11.844999999999999</v>
      </c>
      <c r="P7073" s="5">
        <v>266.625</v>
      </c>
      <c r="Q7073" s="5">
        <v>3.7074999999999996</v>
      </c>
      <c r="R7073" s="25"/>
      <c r="S7073" s="14"/>
      <c r="T7073" s="14"/>
    </row>
    <row r="7074" spans="1:20">
      <c r="A7074" s="2">
        <v>21</v>
      </c>
      <c r="B7074" s="2">
        <v>10</v>
      </c>
      <c r="C7074" s="16">
        <v>39742</v>
      </c>
      <c r="D7074" s="8">
        <v>0.45833333333330017</v>
      </c>
      <c r="E7074" s="9">
        <v>8.1249456870501627E-2</v>
      </c>
      <c r="F7074" s="5">
        <v>52.463843498753526</v>
      </c>
      <c r="G7074" s="5">
        <v>75.772772184506081</v>
      </c>
      <c r="H7074" s="5">
        <v>23.308928685752552</v>
      </c>
      <c r="I7074" s="10">
        <v>2.0960092116104905</v>
      </c>
      <c r="J7074" s="11">
        <v>24.947500000000002</v>
      </c>
      <c r="K7074" s="5">
        <f t="shared" si="110"/>
        <v>32.431750000000001</v>
      </c>
      <c r="L7074" s="5">
        <v>15.936666666666667</v>
      </c>
      <c r="M7074" s="15">
        <v>8.209264298553931</v>
      </c>
      <c r="N7074" s="5">
        <v>38.625</v>
      </c>
      <c r="O7074" s="5">
        <v>13.317500000000001</v>
      </c>
      <c r="P7074" s="5">
        <v>270.625</v>
      </c>
      <c r="Q7074" s="5">
        <v>3.9475000000000002</v>
      </c>
      <c r="R7074" s="25"/>
      <c r="S7074" s="14"/>
      <c r="T7074" s="14"/>
    </row>
    <row r="7075" spans="1:20">
      <c r="A7075" s="2">
        <v>21</v>
      </c>
      <c r="B7075" s="2">
        <v>10</v>
      </c>
      <c r="C7075" s="16">
        <v>39742</v>
      </c>
      <c r="D7075" s="8">
        <v>0.5</v>
      </c>
      <c r="E7075" s="9">
        <v>6.3454835743501276E-2</v>
      </c>
      <c r="F7075" s="5">
        <v>50.408220524957315</v>
      </c>
      <c r="G7075" s="5">
        <v>74.373509546520026</v>
      </c>
      <c r="H7075" s="5">
        <v>23.965289021562707</v>
      </c>
      <c r="I7075" s="10">
        <v>2.0887892533397405</v>
      </c>
      <c r="J7075" s="11">
        <v>20.1875</v>
      </c>
      <c r="K7075" s="5">
        <f t="shared" si="110"/>
        <v>26.243750000000002</v>
      </c>
      <c r="L7075" s="5">
        <v>14.815</v>
      </c>
      <c r="M7075" s="15">
        <v>8.7040452394316929</v>
      </c>
      <c r="N7075" s="5">
        <v>31.217500000000001</v>
      </c>
      <c r="O7075" s="5">
        <v>13.972499999999998</v>
      </c>
      <c r="P7075" s="5">
        <v>271.97499999999997</v>
      </c>
      <c r="Q7075" s="5">
        <v>4.0375000000000005</v>
      </c>
      <c r="R7075" s="25"/>
      <c r="S7075" s="14"/>
      <c r="T7075" s="14"/>
    </row>
    <row r="7076" spans="1:20">
      <c r="A7076" s="2">
        <v>21</v>
      </c>
      <c r="B7076" s="2">
        <v>10</v>
      </c>
      <c r="C7076" s="16">
        <v>39742</v>
      </c>
      <c r="D7076" s="8">
        <v>0.54166666666669983</v>
      </c>
      <c r="E7076" s="9">
        <v>4.9683144194751006E-2</v>
      </c>
      <c r="F7076" s="5">
        <v>47.974894896672268</v>
      </c>
      <c r="G7076" s="5">
        <v>72.066347677876593</v>
      </c>
      <c r="H7076" s="5">
        <v>24.091452781204328</v>
      </c>
      <c r="I7076" s="10">
        <v>2.0737751565699907</v>
      </c>
      <c r="J7076" s="11">
        <v>20.282499999999999</v>
      </c>
      <c r="K7076" s="5">
        <f t="shared" si="110"/>
        <v>26.367249999999999</v>
      </c>
      <c r="L7076" s="5">
        <v>8.0350000000000001</v>
      </c>
      <c r="M7076" s="15">
        <v>7.7136347082356709</v>
      </c>
      <c r="N7076" s="5">
        <v>24.454250000000002</v>
      </c>
      <c r="O7076" s="5">
        <v>13.887500000000001</v>
      </c>
      <c r="P7076" s="5">
        <v>272.7</v>
      </c>
      <c r="Q7076" s="5">
        <v>4.1750000000000007</v>
      </c>
      <c r="R7076" s="25"/>
      <c r="S7076" s="14"/>
      <c r="T7076" s="14"/>
    </row>
    <row r="7077" spans="1:20">
      <c r="A7077" s="2">
        <v>21</v>
      </c>
      <c r="B7077" s="2">
        <v>10</v>
      </c>
      <c r="C7077" s="16">
        <v>39742</v>
      </c>
      <c r="D7077" s="8">
        <v>0.58333333333330017</v>
      </c>
      <c r="E7077" s="9">
        <v>0.10664816488350215</v>
      </c>
      <c r="F7077" s="5">
        <v>81.889549066983605</v>
      </c>
      <c r="G7077" s="5">
        <v>113.03924423793397</v>
      </c>
      <c r="H7077" s="5">
        <v>31.149695170950366</v>
      </c>
      <c r="I7077" s="10">
        <v>2.0795252977234906</v>
      </c>
      <c r="J7077" s="11">
        <v>28.432499999999997</v>
      </c>
      <c r="K7077" s="5">
        <f t="shared" si="110"/>
        <v>36.962249999999997</v>
      </c>
      <c r="L7077" s="5">
        <v>14.145000000000001</v>
      </c>
      <c r="M7077" s="15">
        <v>5.9738553220938826</v>
      </c>
      <c r="N7077" s="5">
        <v>28.3825</v>
      </c>
      <c r="O7077" s="5">
        <v>12.55</v>
      </c>
      <c r="P7077" s="5">
        <v>276.02500000000003</v>
      </c>
      <c r="Q7077" s="5">
        <v>2.8725000000000001</v>
      </c>
      <c r="R7077" s="25"/>
      <c r="S7077" s="14"/>
      <c r="T7077" s="14"/>
    </row>
    <row r="7078" spans="1:20">
      <c r="A7078" s="2">
        <v>21</v>
      </c>
      <c r="B7078" s="2">
        <v>10</v>
      </c>
      <c r="C7078" s="16">
        <v>39742</v>
      </c>
      <c r="D7078" s="8">
        <v>0.625</v>
      </c>
      <c r="E7078" s="9">
        <v>0.11695440853725238</v>
      </c>
      <c r="F7078" s="5">
        <v>76.847732596916543</v>
      </c>
      <c r="G7078" s="5">
        <v>109.86887219136045</v>
      </c>
      <c r="H7078" s="5">
        <v>33.021139594443909</v>
      </c>
      <c r="I7078" s="10">
        <v>2.1190364053772401</v>
      </c>
      <c r="J7078" s="11">
        <v>26.445</v>
      </c>
      <c r="K7078" s="5">
        <f t="shared" si="110"/>
        <v>34.378500000000003</v>
      </c>
      <c r="L7078" s="5">
        <v>15.27</v>
      </c>
      <c r="M7078" s="15">
        <v>5.5594797483783749</v>
      </c>
      <c r="N7078" s="5">
        <v>31.130000000000003</v>
      </c>
      <c r="O7078" s="5">
        <v>12.317499999999999</v>
      </c>
      <c r="P7078" s="5">
        <v>272.875</v>
      </c>
      <c r="Q7078" s="5">
        <v>2.8449999999999998</v>
      </c>
      <c r="R7078" s="25"/>
      <c r="S7078" s="14"/>
      <c r="T7078" s="14"/>
    </row>
    <row r="7079" spans="1:20">
      <c r="A7079" s="2">
        <v>21</v>
      </c>
      <c r="B7079" s="2">
        <v>10</v>
      </c>
      <c r="C7079" s="16">
        <v>39742</v>
      </c>
      <c r="D7079" s="8">
        <v>0.66666666666669983</v>
      </c>
      <c r="E7079" s="9">
        <v>0.17057146518000346</v>
      </c>
      <c r="F7079" s="5">
        <v>76.635808297097498</v>
      </c>
      <c r="G7079" s="5">
        <v>110.50974531373811</v>
      </c>
      <c r="H7079" s="5">
        <v>33.87393701664061</v>
      </c>
      <c r="I7079" s="10">
        <v>2.1585713574357399</v>
      </c>
      <c r="J7079" s="11">
        <v>28.1325</v>
      </c>
      <c r="K7079" s="5">
        <f t="shared" si="110"/>
        <v>36.572250000000004</v>
      </c>
      <c r="L7079" s="5">
        <v>17.4025</v>
      </c>
      <c r="M7079" s="15">
        <v>5.9635562091531336</v>
      </c>
      <c r="N7079" s="5">
        <v>27.893000000000001</v>
      </c>
      <c r="O7079" s="5">
        <v>12.484999999999999</v>
      </c>
      <c r="P7079" s="5">
        <v>271.5</v>
      </c>
      <c r="Q7079" s="5">
        <v>2.44</v>
      </c>
      <c r="R7079" s="25"/>
      <c r="S7079" s="14"/>
      <c r="T7079" s="14"/>
    </row>
    <row r="7080" spans="1:20">
      <c r="A7080" s="2">
        <v>21</v>
      </c>
      <c r="B7080" s="2">
        <v>10</v>
      </c>
      <c r="C7080" s="16">
        <v>39742</v>
      </c>
      <c r="D7080" s="8">
        <v>0.70833333333330017</v>
      </c>
      <c r="E7080" s="9">
        <v>0.244037824388255</v>
      </c>
      <c r="F7080" s="5">
        <v>92.363734392849096</v>
      </c>
      <c r="G7080" s="5">
        <v>129.73467847723532</v>
      </c>
      <c r="H7080" s="5">
        <v>37.370944084386217</v>
      </c>
      <c r="I7080" s="10">
        <v>2.2318905982589894</v>
      </c>
      <c r="J7080" s="11">
        <v>31.782499999999999</v>
      </c>
      <c r="K7080" s="5">
        <f t="shared" si="110"/>
        <v>41.317250000000001</v>
      </c>
      <c r="L7080" s="5">
        <v>17.225000000000001</v>
      </c>
      <c r="M7080" s="15">
        <v>6.3360333367981427</v>
      </c>
      <c r="N7080" s="5">
        <v>35.954999999999998</v>
      </c>
      <c r="O7080" s="5">
        <v>11.317500000000001</v>
      </c>
      <c r="P7080" s="5">
        <v>262.32499999999999</v>
      </c>
      <c r="Q7080" s="5">
        <v>2.0450000000000004</v>
      </c>
      <c r="R7080" s="25"/>
      <c r="S7080" s="14"/>
      <c r="T7080" s="14"/>
    </row>
    <row r="7081" spans="1:20">
      <c r="A7081" s="2">
        <v>21</v>
      </c>
      <c r="B7081" s="2">
        <v>10</v>
      </c>
      <c r="C7081" s="16">
        <v>39742</v>
      </c>
      <c r="D7081" s="8">
        <v>0.75</v>
      </c>
      <c r="E7081" s="9">
        <v>0.23240932903000477</v>
      </c>
      <c r="F7081" s="5">
        <v>74.598439029677778</v>
      </c>
      <c r="G7081" s="5">
        <v>108.90073700509473</v>
      </c>
      <c r="H7081" s="5">
        <v>34.302297975416955</v>
      </c>
      <c r="I7081" s="10">
        <v>2.1155406917764901</v>
      </c>
      <c r="J7081" s="11">
        <v>28.525000000000002</v>
      </c>
      <c r="K7081" s="5">
        <f t="shared" si="110"/>
        <v>37.082500000000003</v>
      </c>
      <c r="L7081" s="5">
        <v>16.955000000000002</v>
      </c>
      <c r="M7081" s="15">
        <v>5.7166159301826296</v>
      </c>
      <c r="N7081" s="5">
        <v>48.269999999999996</v>
      </c>
      <c r="O7081" s="5">
        <v>9.6575000000000006</v>
      </c>
      <c r="P7081" s="5">
        <v>246.72499999999999</v>
      </c>
      <c r="Q7081" s="5">
        <v>1.1775</v>
      </c>
      <c r="R7081" s="25"/>
      <c r="S7081" s="14"/>
      <c r="T7081" s="14"/>
    </row>
    <row r="7082" spans="1:20">
      <c r="A7082" s="2">
        <v>21</v>
      </c>
      <c r="B7082" s="2">
        <v>10</v>
      </c>
      <c r="C7082" s="16">
        <v>39742</v>
      </c>
      <c r="D7082" s="8">
        <v>0.79166666666669983</v>
      </c>
      <c r="E7082" s="9">
        <v>0.2181088768910045</v>
      </c>
      <c r="F7082" s="5">
        <v>62.340341196338457</v>
      </c>
      <c r="G7082" s="5">
        <v>90.602415445709482</v>
      </c>
      <c r="H7082" s="5">
        <v>28.262074249371022</v>
      </c>
      <c r="I7082" s="10">
        <v>2.12910742345974</v>
      </c>
      <c r="J7082" s="11">
        <v>26.8125</v>
      </c>
      <c r="K7082" s="5">
        <f t="shared" si="110"/>
        <v>34.856250000000003</v>
      </c>
      <c r="L7082" s="5">
        <v>17.8675</v>
      </c>
      <c r="M7082" s="15">
        <v>5.5921875587286269</v>
      </c>
      <c r="N7082" s="5">
        <v>55.25</v>
      </c>
      <c r="O7082" s="5">
        <v>8.4824999999999999</v>
      </c>
      <c r="P7082" s="5">
        <v>241.45000000000002</v>
      </c>
      <c r="Q7082" s="5">
        <v>0.93500000000000005</v>
      </c>
      <c r="R7082" s="25"/>
      <c r="S7082" s="14"/>
      <c r="T7082" s="14"/>
    </row>
    <row r="7083" spans="1:20">
      <c r="A7083" s="2">
        <v>21</v>
      </c>
      <c r="B7083" s="2">
        <v>10</v>
      </c>
      <c r="C7083" s="16">
        <v>39742</v>
      </c>
      <c r="D7083" s="8">
        <v>0.83333333333330017</v>
      </c>
      <c r="E7083" s="9">
        <v>0.18936188770975393</v>
      </c>
      <c r="F7083" s="5">
        <v>54.405751652696807</v>
      </c>
      <c r="G7083" s="5">
        <v>78.430828889737029</v>
      </c>
      <c r="H7083" s="5">
        <v>24.025077237040225</v>
      </c>
      <c r="I7083" s="10">
        <v>2.1296770784724899</v>
      </c>
      <c r="J7083" s="11">
        <v>23.045000000000002</v>
      </c>
      <c r="K7083" s="5">
        <f t="shared" si="110"/>
        <v>29.958500000000004</v>
      </c>
      <c r="L7083" s="5">
        <v>14.725</v>
      </c>
      <c r="M7083" s="15">
        <v>6.2978794394178941</v>
      </c>
      <c r="N7083" s="5">
        <v>66.837500000000006</v>
      </c>
      <c r="O7083" s="5">
        <v>7.2619999999999996</v>
      </c>
      <c r="P7083" s="5">
        <v>237.15</v>
      </c>
      <c r="Q7083" s="5">
        <v>0.79249999999999998</v>
      </c>
      <c r="R7083" s="25"/>
      <c r="S7083" s="14"/>
      <c r="T7083" s="14"/>
    </row>
    <row r="7084" spans="1:20">
      <c r="A7084" s="2">
        <v>21</v>
      </c>
      <c r="B7084" s="2">
        <v>10</v>
      </c>
      <c r="C7084" s="16">
        <v>39742</v>
      </c>
      <c r="D7084" s="8">
        <v>0.875</v>
      </c>
      <c r="E7084" s="9">
        <v>0.20460068194675424</v>
      </c>
      <c r="F7084" s="5">
        <v>49.848318379236439</v>
      </c>
      <c r="G7084" s="5">
        <v>73.111362152757849</v>
      </c>
      <c r="H7084" s="5">
        <v>23.2630437735214</v>
      </c>
      <c r="I7084" s="10">
        <v>2.1354482792827398</v>
      </c>
      <c r="J7084" s="11">
        <v>23.232500000000002</v>
      </c>
      <c r="K7084" s="5">
        <f t="shared" si="110"/>
        <v>30.202250000000003</v>
      </c>
      <c r="L7084" s="5">
        <v>13.887499999999999</v>
      </c>
      <c r="M7084" s="15">
        <v>6.7117130479429035</v>
      </c>
      <c r="N7084" s="5">
        <v>72.692499999999995</v>
      </c>
      <c r="O7084" s="5">
        <v>6.5367500000000005</v>
      </c>
      <c r="P7084" s="5">
        <v>237.32499999999999</v>
      </c>
      <c r="Q7084" s="5">
        <v>0.89749999999999996</v>
      </c>
      <c r="R7084" s="25"/>
      <c r="S7084" s="14"/>
      <c r="T7084" s="14"/>
    </row>
    <row r="7085" spans="1:20">
      <c r="A7085" s="2">
        <v>21</v>
      </c>
      <c r="B7085" s="2">
        <v>10</v>
      </c>
      <c r="C7085" s="16">
        <v>39742</v>
      </c>
      <c r="D7085" s="8">
        <v>0.91666666666669983</v>
      </c>
      <c r="E7085" s="9">
        <v>0.21376134293100446</v>
      </c>
      <c r="F7085" s="5">
        <v>61.61223213379332</v>
      </c>
      <c r="G7085" s="5">
        <v>82.340287870744191</v>
      </c>
      <c r="H7085" s="5">
        <v>20.728055736950864</v>
      </c>
      <c r="I7085" s="10">
        <v>2.14642711752674</v>
      </c>
      <c r="J7085" s="11">
        <v>20.7925</v>
      </c>
      <c r="K7085" s="5">
        <f t="shared" si="110"/>
        <v>27.030250000000002</v>
      </c>
      <c r="L7085" s="5">
        <v>12.342500000000001</v>
      </c>
      <c r="M7085" s="15">
        <v>5.1459717604251178</v>
      </c>
      <c r="N7085" s="5">
        <v>78.855000000000004</v>
      </c>
      <c r="O7085" s="5">
        <v>5.9244999999999992</v>
      </c>
      <c r="P7085" s="5">
        <v>257.875</v>
      </c>
      <c r="Q7085" s="5">
        <v>0.73250000000000004</v>
      </c>
      <c r="R7085" s="25"/>
      <c r="S7085" s="14"/>
      <c r="T7085" s="14"/>
    </row>
    <row r="7086" spans="1:20">
      <c r="A7086" s="2">
        <v>21</v>
      </c>
      <c r="B7086" s="2">
        <v>10</v>
      </c>
      <c r="C7086" s="16">
        <v>39742</v>
      </c>
      <c r="D7086" s="8">
        <v>0.95833333333330017</v>
      </c>
      <c r="E7086" s="9">
        <v>0.10156572629550213</v>
      </c>
      <c r="F7086" s="5">
        <v>39.158129556601175</v>
      </c>
      <c r="G7086" s="5">
        <v>56.005347641064937</v>
      </c>
      <c r="H7086" s="5">
        <v>16.847218084463755</v>
      </c>
      <c r="I7086" s="10">
        <v>2.1443996546224899</v>
      </c>
      <c r="J7086" s="11">
        <v>16.112499999999997</v>
      </c>
      <c r="K7086" s="5">
        <f t="shared" si="110"/>
        <v>20.946249999999996</v>
      </c>
      <c r="L7086" s="5">
        <v>9.8725000000000005</v>
      </c>
      <c r="M7086" s="15">
        <v>5.0472061987751164</v>
      </c>
      <c r="N7086" s="5">
        <v>81.662499999999994</v>
      </c>
      <c r="O7086" s="5">
        <v>5.2472500000000002</v>
      </c>
      <c r="P7086" s="5">
        <v>238.75</v>
      </c>
      <c r="Q7086" s="5">
        <v>0.42000000000000004</v>
      </c>
      <c r="R7086" s="25"/>
      <c r="S7086" s="14"/>
      <c r="T7086" s="14"/>
    </row>
    <row r="7087" spans="1:20">
      <c r="A7087" s="2">
        <v>22</v>
      </c>
      <c r="B7087" s="2">
        <v>10</v>
      </c>
      <c r="C7087" s="16">
        <v>39743</v>
      </c>
      <c r="D7087" s="8">
        <v>0</v>
      </c>
      <c r="E7087" s="9">
        <v>7.5432662865501585E-2</v>
      </c>
      <c r="F7087" s="5">
        <v>33.447466591197553</v>
      </c>
      <c r="G7087" s="5">
        <v>47.8232892326171</v>
      </c>
      <c r="H7087" s="5">
        <v>14.37582264141955</v>
      </c>
      <c r="I7087" s="10">
        <v>2.1866241434222395</v>
      </c>
      <c r="J7087" s="11">
        <v>13.854999999999999</v>
      </c>
      <c r="K7087" s="5">
        <f t="shared" si="110"/>
        <v>18.011499999999998</v>
      </c>
      <c r="L7087" s="5">
        <v>8.8649999999999984</v>
      </c>
      <c r="M7087" s="15">
        <v>4.8459424513901119</v>
      </c>
      <c r="N7087" s="5">
        <v>84.339999999999989</v>
      </c>
      <c r="O7087" s="5">
        <v>4.5667499999999999</v>
      </c>
      <c r="P7087" s="5">
        <v>206.07499999999999</v>
      </c>
      <c r="Q7087" s="5">
        <v>0.40749999999999997</v>
      </c>
      <c r="R7087" s="25"/>
      <c r="S7087" s="14"/>
      <c r="T7087" s="14"/>
    </row>
    <row r="7088" spans="1:20">
      <c r="A7088" s="2">
        <v>22</v>
      </c>
      <c r="B7088" s="2">
        <v>10</v>
      </c>
      <c r="C7088" s="16">
        <v>39743</v>
      </c>
      <c r="D7088" s="8">
        <v>4.1666666666699825E-2</v>
      </c>
      <c r="E7088" s="9">
        <v>3.9580758758750841E-2</v>
      </c>
      <c r="F7088" s="5">
        <v>28.11702850513981</v>
      </c>
      <c r="G7088" s="5">
        <v>40.59712208758468</v>
      </c>
      <c r="H7088" s="5">
        <v>12.480093582444868</v>
      </c>
      <c r="I7088" s="10">
        <v>2.1898121500554897</v>
      </c>
      <c r="J7088" s="11">
        <v>11.975000000000001</v>
      </c>
      <c r="K7088" s="5">
        <f t="shared" si="110"/>
        <v>15.567500000000003</v>
      </c>
      <c r="L7088" s="5">
        <v>7.3324999999999996</v>
      </c>
      <c r="M7088" s="15">
        <v>6.1902714549531437</v>
      </c>
      <c r="N7088" s="5">
        <v>86.1875</v>
      </c>
      <c r="O7088" s="5">
        <v>4.1767499999999993</v>
      </c>
      <c r="P7088" s="5">
        <v>192.22500000000002</v>
      </c>
      <c r="Q7088" s="5">
        <v>0.51249999999999996</v>
      </c>
      <c r="R7088" s="25"/>
      <c r="S7088" s="14"/>
      <c r="T7088" s="14"/>
    </row>
    <row r="7089" spans="1:20">
      <c r="A7089" s="2">
        <v>22</v>
      </c>
      <c r="B7089" s="2">
        <v>10</v>
      </c>
      <c r="C7089" s="16">
        <v>39743</v>
      </c>
      <c r="D7089" s="8">
        <v>8.3333333333300175E-2</v>
      </c>
      <c r="E7089" s="9">
        <v>6.1044630222501284E-2</v>
      </c>
      <c r="F7089" s="5">
        <v>24.585396382732782</v>
      </c>
      <c r="G7089" s="5">
        <v>35.788758342185908</v>
      </c>
      <c r="H7089" s="5">
        <v>11.203361959453124</v>
      </c>
      <c r="I7089" s="10">
        <v>2.1747689874784895</v>
      </c>
      <c r="J7089" s="11">
        <v>10.9825</v>
      </c>
      <c r="K7089" s="5">
        <f t="shared" si="110"/>
        <v>14.27725</v>
      </c>
      <c r="L7089" s="5">
        <v>6.7874999999999996</v>
      </c>
      <c r="M7089" s="15">
        <v>7.2644387508334187</v>
      </c>
      <c r="N7089" s="5">
        <v>87.547499999999999</v>
      </c>
      <c r="O7089" s="5">
        <v>4.0817499999999995</v>
      </c>
      <c r="P7089" s="5">
        <v>187.42500000000001</v>
      </c>
      <c r="Q7089" s="5">
        <v>0.60250000000000004</v>
      </c>
      <c r="R7089" s="25"/>
      <c r="S7089" s="14"/>
      <c r="T7089" s="14"/>
    </row>
    <row r="7090" spans="1:20">
      <c r="A7090" s="2">
        <v>22</v>
      </c>
      <c r="B7090" s="2">
        <v>10</v>
      </c>
      <c r="C7090" s="16">
        <v>39743</v>
      </c>
      <c r="D7090" s="8">
        <v>0.125</v>
      </c>
      <c r="E7090" s="9">
        <v>5.5348106086001173E-2</v>
      </c>
      <c r="F7090" s="5">
        <v>33.197755375377412</v>
      </c>
      <c r="G7090" s="5">
        <v>45.120551792770868</v>
      </c>
      <c r="H7090" s="5">
        <v>11.922796417393458</v>
      </c>
      <c r="I7090" s="10">
        <v>2.1883787087089894</v>
      </c>
      <c r="J7090" s="11">
        <v>11.7575</v>
      </c>
      <c r="K7090" s="5">
        <f t="shared" si="110"/>
        <v>15.284750000000001</v>
      </c>
      <c r="L7090" s="5">
        <v>8.39</v>
      </c>
      <c r="M7090" s="15">
        <v>6.2114927129678952</v>
      </c>
      <c r="N7090" s="5">
        <v>87.93</v>
      </c>
      <c r="O7090" s="5">
        <v>3.8654999999999999</v>
      </c>
      <c r="P7090" s="5">
        <v>223.42499999999998</v>
      </c>
      <c r="Q7090" s="5">
        <v>0.49750000000000005</v>
      </c>
      <c r="R7090" s="25"/>
      <c r="S7090" s="14"/>
      <c r="T7090" s="14"/>
    </row>
    <row r="7091" spans="1:20">
      <c r="A7091" s="2">
        <v>22</v>
      </c>
      <c r="B7091" s="2">
        <v>10</v>
      </c>
      <c r="C7091" s="16">
        <v>39743</v>
      </c>
      <c r="D7091" s="8">
        <v>0.16666666666669983</v>
      </c>
      <c r="E7091" s="9">
        <v>6.8208662128751443E-2</v>
      </c>
      <c r="F7091" s="5">
        <v>46.538326192643225</v>
      </c>
      <c r="G7091" s="5">
        <v>61.316393905652589</v>
      </c>
      <c r="H7091" s="5">
        <v>14.778067713009362</v>
      </c>
      <c r="I7091" s="10">
        <v>2.1993853944329893</v>
      </c>
      <c r="J7091" s="11">
        <v>15.105000000000002</v>
      </c>
      <c r="K7091" s="5">
        <f t="shared" si="110"/>
        <v>19.636500000000005</v>
      </c>
      <c r="L7091" s="5">
        <v>9.7424999999999997</v>
      </c>
      <c r="M7091" s="15">
        <v>6.2802669351908964</v>
      </c>
      <c r="N7091" s="5">
        <v>88.392499999999998</v>
      </c>
      <c r="O7091" s="5">
        <v>3.9039999999999999</v>
      </c>
      <c r="P7091" s="5">
        <v>233.45</v>
      </c>
      <c r="Q7091" s="5">
        <v>0.92749999999999988</v>
      </c>
      <c r="R7091" s="25"/>
      <c r="S7091" s="14"/>
      <c r="T7091" s="14"/>
    </row>
    <row r="7092" spans="1:20">
      <c r="A7092" s="2">
        <v>22</v>
      </c>
      <c r="B7092" s="2">
        <v>10</v>
      </c>
      <c r="C7092" s="16">
        <v>39743</v>
      </c>
      <c r="D7092" s="8">
        <v>0.20833333333330017</v>
      </c>
      <c r="E7092" s="9">
        <v>0.11507058615450245</v>
      </c>
      <c r="F7092" s="5">
        <v>91.497626948360363</v>
      </c>
      <c r="G7092" s="5">
        <v>115.13031544162658</v>
      </c>
      <c r="H7092" s="5">
        <v>23.632688493266222</v>
      </c>
      <c r="I7092" s="10">
        <v>2.1817273611704895</v>
      </c>
      <c r="J7092" s="11">
        <v>21.4725</v>
      </c>
      <c r="K7092" s="5">
        <f t="shared" si="110"/>
        <v>27.914250000000003</v>
      </c>
      <c r="L7092" s="5">
        <v>13.824999999999999</v>
      </c>
      <c r="M7092" s="15">
        <v>6.019844623652391</v>
      </c>
      <c r="N7092" s="5">
        <v>87.534999999999997</v>
      </c>
      <c r="O7092" s="5">
        <v>4.2522500000000001</v>
      </c>
      <c r="P7092" s="5">
        <v>254.02500000000001</v>
      </c>
      <c r="Q7092" s="5">
        <v>1.3175000000000001</v>
      </c>
      <c r="R7092" s="25"/>
      <c r="S7092" s="14"/>
      <c r="T7092" s="14"/>
    </row>
    <row r="7093" spans="1:20">
      <c r="A7093" s="2">
        <v>22</v>
      </c>
      <c r="B7093" s="2">
        <v>10</v>
      </c>
      <c r="C7093" s="16">
        <v>39743</v>
      </c>
      <c r="D7093" s="8">
        <v>0.25</v>
      </c>
      <c r="E7093" s="9">
        <v>0.18266196437125393</v>
      </c>
      <c r="F7093" s="5">
        <v>110.29594677283391</v>
      </c>
      <c r="G7093" s="5">
        <v>140.02583055169745</v>
      </c>
      <c r="H7093" s="5">
        <v>29.729883778863538</v>
      </c>
      <c r="I7093" s="10">
        <v>2.1979543897409894</v>
      </c>
      <c r="J7093" s="11">
        <v>30.752499999999998</v>
      </c>
      <c r="K7093" s="5">
        <f t="shared" si="110"/>
        <v>39.978249999999996</v>
      </c>
      <c r="L7093" s="5">
        <v>16.93</v>
      </c>
      <c r="M7093" s="15">
        <v>5.51305190660063</v>
      </c>
      <c r="N7093" s="5">
        <v>86.24499999999999</v>
      </c>
      <c r="O7093" s="5">
        <v>4.2712500000000002</v>
      </c>
      <c r="P7093" s="5">
        <v>235.15000000000003</v>
      </c>
      <c r="Q7093" s="5">
        <v>1.22</v>
      </c>
      <c r="R7093" s="25"/>
      <c r="S7093" s="14"/>
      <c r="T7093" s="14"/>
    </row>
    <row r="7094" spans="1:20">
      <c r="A7094" s="2">
        <v>22</v>
      </c>
      <c r="B7094" s="2">
        <v>10</v>
      </c>
      <c r="C7094" s="16">
        <v>39743</v>
      </c>
      <c r="D7094" s="8">
        <v>0.29166666666669983</v>
      </c>
      <c r="E7094" s="9">
        <v>0.24605412575400532</v>
      </c>
      <c r="F7094" s="5">
        <v>113.7230630404085</v>
      </c>
      <c r="G7094" s="5">
        <v>144.44385980299833</v>
      </c>
      <c r="H7094" s="5">
        <v>30.720796762589831</v>
      </c>
      <c r="I7094" s="10">
        <v>2.2167957668567393</v>
      </c>
      <c r="J7094" s="11">
        <v>38.342500000000001</v>
      </c>
      <c r="K7094" s="5">
        <f t="shared" si="110"/>
        <v>49.84525</v>
      </c>
      <c r="L7094" s="5">
        <v>19.754999999999999</v>
      </c>
      <c r="M7094" s="15">
        <v>4.7441851006208626</v>
      </c>
      <c r="N7094" s="5">
        <v>85.767499999999998</v>
      </c>
      <c r="O7094" s="5">
        <v>4.3192499999999994</v>
      </c>
      <c r="P7094" s="5">
        <v>211.55</v>
      </c>
      <c r="Q7094" s="5">
        <v>1.0150000000000001</v>
      </c>
      <c r="R7094" s="25"/>
      <c r="S7094" s="14"/>
      <c r="T7094" s="14"/>
    </row>
    <row r="7095" spans="1:20">
      <c r="A7095" s="2">
        <v>22</v>
      </c>
      <c r="B7095" s="2">
        <v>10</v>
      </c>
      <c r="C7095" s="16">
        <v>39743</v>
      </c>
      <c r="D7095" s="8">
        <v>0.33333333333330017</v>
      </c>
      <c r="E7095" s="9">
        <v>0.29041941222575623</v>
      </c>
      <c r="F7095" s="5">
        <v>118.34589838896812</v>
      </c>
      <c r="G7095" s="5">
        <v>149.62575691049503</v>
      </c>
      <c r="H7095" s="5">
        <v>31.279858521526926</v>
      </c>
      <c r="I7095" s="10">
        <v>2.1860839176832392</v>
      </c>
      <c r="J7095" s="11">
        <v>33.447499999999998</v>
      </c>
      <c r="K7095" s="5">
        <f t="shared" si="110"/>
        <v>43.481749999999998</v>
      </c>
      <c r="L7095" s="5">
        <v>22.895</v>
      </c>
      <c r="M7095" s="15">
        <v>6.6281913358346571</v>
      </c>
      <c r="N7095" s="5">
        <v>81.152500000000003</v>
      </c>
      <c r="O7095" s="5">
        <v>6.3825000000000003</v>
      </c>
      <c r="P7095" s="5">
        <v>174.85000000000002</v>
      </c>
      <c r="Q7095" s="5">
        <v>0.96249999999999991</v>
      </c>
      <c r="R7095" s="25"/>
      <c r="S7095" s="14"/>
      <c r="T7095" s="14"/>
    </row>
    <row r="7096" spans="1:20">
      <c r="A7096" s="2">
        <v>22</v>
      </c>
      <c r="B7096" s="2">
        <v>10</v>
      </c>
      <c r="C7096" s="16">
        <v>39743</v>
      </c>
      <c r="D7096" s="8">
        <v>0.375</v>
      </c>
      <c r="E7096" s="9">
        <v>0.17672929860550382</v>
      </c>
      <c r="F7096" s="5">
        <v>96.626667521196111</v>
      </c>
      <c r="G7096" s="5">
        <v>129.38666792803284</v>
      </c>
      <c r="H7096" s="5">
        <v>32.76000040683671</v>
      </c>
      <c r="I7096" s="10">
        <v>2.1553536195542398</v>
      </c>
      <c r="J7096" s="11">
        <v>28.42</v>
      </c>
      <c r="K7096" s="5">
        <f t="shared" si="110"/>
        <v>36.946000000000005</v>
      </c>
      <c r="L7096" s="5">
        <v>18.704999999999998</v>
      </c>
      <c r="M7096" s="15">
        <v>6.8427790471171619</v>
      </c>
      <c r="N7096" s="5">
        <v>64.547499999999999</v>
      </c>
      <c r="O7096" s="5">
        <v>9.7575000000000003</v>
      </c>
      <c r="P7096" s="5">
        <v>258.82499999999999</v>
      </c>
      <c r="Q7096" s="5">
        <v>2.0300000000000002</v>
      </c>
      <c r="R7096" s="25"/>
      <c r="S7096" s="14"/>
      <c r="T7096" s="14"/>
    </row>
    <row r="7097" spans="1:20">
      <c r="A7097" s="2">
        <v>22</v>
      </c>
      <c r="B7097" s="2">
        <v>10</v>
      </c>
      <c r="C7097" s="16">
        <v>39743</v>
      </c>
      <c r="D7097" s="8">
        <v>0.41666666666669983</v>
      </c>
      <c r="E7097" s="9">
        <v>0.12029538749000261</v>
      </c>
      <c r="F7097" s="5">
        <v>66.823828616506333</v>
      </c>
      <c r="G7097" s="5">
        <v>94.261883996702821</v>
      </c>
      <c r="H7097" s="5">
        <v>27.438055380196491</v>
      </c>
      <c r="I7097" s="10">
        <v>2.09589716393599</v>
      </c>
      <c r="J7097" s="11">
        <v>18.84</v>
      </c>
      <c r="K7097" s="5">
        <f t="shared" si="110"/>
        <v>24.492000000000001</v>
      </c>
      <c r="L7097" s="5">
        <v>9.5</v>
      </c>
      <c r="M7097" s="15">
        <v>7.6525198114101833</v>
      </c>
      <c r="N7097" s="5">
        <v>49.082499999999996</v>
      </c>
      <c r="O7097" s="5">
        <v>11.9275</v>
      </c>
      <c r="P7097" s="5">
        <v>259.55</v>
      </c>
      <c r="Q7097" s="5">
        <v>2.7450000000000001</v>
      </c>
      <c r="R7097" s="25"/>
      <c r="S7097" s="14"/>
      <c r="T7097" s="14"/>
    </row>
    <row r="7098" spans="1:20">
      <c r="A7098" s="2">
        <v>22</v>
      </c>
      <c r="B7098" s="2">
        <v>10</v>
      </c>
      <c r="C7098" s="16">
        <v>39743</v>
      </c>
      <c r="D7098" s="8">
        <v>0.45833333333330017</v>
      </c>
      <c r="E7098" s="9">
        <v>0.1336839931035029</v>
      </c>
      <c r="F7098" s="5">
        <v>61.427348657252679</v>
      </c>
      <c r="G7098" s="5">
        <v>88.430698440786543</v>
      </c>
      <c r="H7098" s="5">
        <v>27.00334978353386</v>
      </c>
      <c r="I7098" s="10">
        <v>2.0938470749542399</v>
      </c>
      <c r="J7098" s="11">
        <v>19.88</v>
      </c>
      <c r="K7098" s="5">
        <f t="shared" si="110"/>
        <v>25.844000000000001</v>
      </c>
      <c r="L7098" s="5">
        <v>19.64</v>
      </c>
      <c r="M7098" s="15">
        <v>8.146880919589945</v>
      </c>
      <c r="N7098" s="5">
        <v>42.512500000000003</v>
      </c>
      <c r="O7098" s="5">
        <v>13.427499999999998</v>
      </c>
      <c r="P7098" s="5">
        <v>259.125</v>
      </c>
      <c r="Q7098" s="5">
        <v>3.1675</v>
      </c>
      <c r="R7098" s="25"/>
      <c r="S7098" s="14"/>
      <c r="T7098" s="14"/>
    </row>
    <row r="7099" spans="1:20">
      <c r="A7099" s="2">
        <v>22</v>
      </c>
      <c r="B7099" s="2">
        <v>10</v>
      </c>
      <c r="C7099" s="16">
        <v>39743</v>
      </c>
      <c r="D7099" s="8">
        <v>0.5</v>
      </c>
      <c r="E7099" s="9">
        <v>0.10129770689650221</v>
      </c>
      <c r="F7099" s="5">
        <v>51.443475350517801</v>
      </c>
      <c r="G7099" s="5">
        <v>76.871855813037854</v>
      </c>
      <c r="H7099" s="5">
        <v>25.428380462520057</v>
      </c>
      <c r="I7099" s="10">
        <v>2.0996275002422395</v>
      </c>
      <c r="J7099" s="11">
        <v>15.72</v>
      </c>
      <c r="K7099" s="5">
        <f t="shared" si="110"/>
        <v>20.436</v>
      </c>
      <c r="L7099" s="5">
        <v>15.0025</v>
      </c>
      <c r="M7099" s="15">
        <v>9.0077404900649665</v>
      </c>
      <c r="N7099" s="5">
        <v>38.630000000000003</v>
      </c>
      <c r="O7099" s="5">
        <v>14.129999999999999</v>
      </c>
      <c r="P7099" s="5">
        <v>262.77499999999998</v>
      </c>
      <c r="Q7099" s="5">
        <v>3.7749999999999999</v>
      </c>
      <c r="R7099" s="25"/>
      <c r="S7099" s="14"/>
      <c r="T7099" s="14"/>
    </row>
    <row r="7100" spans="1:20">
      <c r="A7100" s="2">
        <v>22</v>
      </c>
      <c r="B7100" s="2">
        <v>10</v>
      </c>
      <c r="C7100" s="16">
        <v>39743</v>
      </c>
      <c r="D7100" s="8">
        <v>0.54166666666669983</v>
      </c>
      <c r="E7100" s="9">
        <v>7.8747750340501715E-2</v>
      </c>
      <c r="F7100" s="5">
        <v>47.309197921051435</v>
      </c>
      <c r="G7100" s="5">
        <v>73.280934006100665</v>
      </c>
      <c r="H7100" s="5">
        <v>25.97173608504923</v>
      </c>
      <c r="I7100" s="10">
        <v>2.1106357523869894</v>
      </c>
      <c r="J7100" s="11">
        <v>17.172499999999999</v>
      </c>
      <c r="K7100" s="5">
        <f t="shared" si="110"/>
        <v>22.324249999999999</v>
      </c>
      <c r="L7100" s="5">
        <v>7.8100000000000005</v>
      </c>
      <c r="M7100" s="15">
        <v>10.106988220398744</v>
      </c>
      <c r="N7100" s="5">
        <v>32.234999999999999</v>
      </c>
      <c r="O7100" s="5">
        <v>14.535</v>
      </c>
      <c r="P7100" s="5">
        <v>269.5</v>
      </c>
      <c r="Q7100" s="5">
        <v>2.9675000000000002</v>
      </c>
      <c r="R7100" s="25"/>
      <c r="S7100" s="14"/>
      <c r="T7100" s="14"/>
    </row>
    <row r="7101" spans="1:20">
      <c r="A7101" s="2">
        <v>22</v>
      </c>
      <c r="B7101" s="2">
        <v>10</v>
      </c>
      <c r="C7101" s="16">
        <v>39743</v>
      </c>
      <c r="D7101" s="8">
        <v>0.58333333333330017</v>
      </c>
      <c r="E7101" s="9">
        <v>0.10819707193975238</v>
      </c>
      <c r="F7101" s="5">
        <v>49.932276289250659</v>
      </c>
      <c r="G7101" s="5">
        <v>75.861933608786103</v>
      </c>
      <c r="H7101" s="5">
        <v>25.929657319535448</v>
      </c>
      <c r="I7101" s="10">
        <v>2.1347157472579892</v>
      </c>
      <c r="J7101" s="11">
        <v>17.067499999999999</v>
      </c>
      <c r="K7101" s="5">
        <f t="shared" si="110"/>
        <v>22.187750000000001</v>
      </c>
      <c r="L7101" s="5">
        <v>11.3675</v>
      </c>
      <c r="M7101" s="15">
        <v>7.6415531731389352</v>
      </c>
      <c r="N7101" s="5">
        <v>34.155000000000001</v>
      </c>
      <c r="O7101" s="5">
        <v>14.362499999999999</v>
      </c>
      <c r="P7101" s="5">
        <v>274.55</v>
      </c>
      <c r="Q7101" s="5">
        <v>2.7025000000000001</v>
      </c>
      <c r="R7101" s="25"/>
      <c r="S7101" s="14"/>
      <c r="T7101" s="14"/>
    </row>
    <row r="7102" spans="1:20">
      <c r="A7102" s="2">
        <v>22</v>
      </c>
      <c r="B7102" s="2">
        <v>10</v>
      </c>
      <c r="C7102" s="16">
        <v>39743</v>
      </c>
      <c r="D7102" s="8">
        <v>0.625</v>
      </c>
      <c r="E7102" s="9">
        <v>0.18303898530975404</v>
      </c>
      <c r="F7102" s="5">
        <v>80.074317685468813</v>
      </c>
      <c r="G7102" s="5">
        <v>112.62348593427004</v>
      </c>
      <c r="H7102" s="5">
        <v>32.549168248801216</v>
      </c>
      <c r="I7102" s="10">
        <v>2.1980090557934888</v>
      </c>
      <c r="J7102" s="11">
        <v>26.310000000000002</v>
      </c>
      <c r="K7102" s="5">
        <f t="shared" si="110"/>
        <v>34.203000000000003</v>
      </c>
      <c r="L7102" s="5">
        <v>19.835000000000001</v>
      </c>
      <c r="M7102" s="15">
        <v>6.354590711436404</v>
      </c>
      <c r="N7102" s="5">
        <v>34.7575</v>
      </c>
      <c r="O7102" s="5">
        <v>14.265000000000001</v>
      </c>
      <c r="P7102" s="5">
        <v>267.75</v>
      </c>
      <c r="Q7102" s="5">
        <v>2.6550000000000002</v>
      </c>
      <c r="R7102" s="25"/>
      <c r="S7102" s="14"/>
      <c r="T7102" s="14"/>
    </row>
    <row r="7103" spans="1:20">
      <c r="A7103" s="2">
        <v>22</v>
      </c>
      <c r="B7103" s="2">
        <v>10</v>
      </c>
      <c r="C7103" s="16">
        <v>39743</v>
      </c>
      <c r="D7103" s="8">
        <v>0.66666666666669983</v>
      </c>
      <c r="E7103" s="9">
        <v>0.23395101130975515</v>
      </c>
      <c r="F7103" s="5">
        <v>79.174414957569567</v>
      </c>
      <c r="G7103" s="5">
        <v>114.52230658495544</v>
      </c>
      <c r="H7103" s="5">
        <v>35.347891627385877</v>
      </c>
      <c r="I7103" s="10">
        <v>2.1776780202309891</v>
      </c>
      <c r="J7103" s="11">
        <v>28.0275</v>
      </c>
      <c r="K7103" s="5">
        <f t="shared" si="110"/>
        <v>36.435749999999999</v>
      </c>
      <c r="L7103" s="5">
        <v>18.892500000000002</v>
      </c>
      <c r="M7103" s="15">
        <v>5.9780317726273955</v>
      </c>
      <c r="N7103" s="5">
        <v>34.777500000000003</v>
      </c>
      <c r="O7103" s="5">
        <v>14.195</v>
      </c>
      <c r="P7103" s="5">
        <v>263.35000000000002</v>
      </c>
      <c r="Q7103" s="5">
        <v>2.4725000000000001</v>
      </c>
      <c r="R7103" s="25"/>
      <c r="S7103" s="14"/>
      <c r="T7103" s="14"/>
    </row>
    <row r="7104" spans="1:20">
      <c r="A7104" s="2">
        <v>22</v>
      </c>
      <c r="B7104" s="2">
        <v>10</v>
      </c>
      <c r="C7104" s="16">
        <v>39743</v>
      </c>
      <c r="D7104" s="8">
        <v>0.70833333333330017</v>
      </c>
      <c r="E7104" s="9">
        <v>0.24225960019225534</v>
      </c>
      <c r="F7104" s="5">
        <v>84.608309227341863</v>
      </c>
      <c r="G7104" s="5">
        <v>121.29059559211655</v>
      </c>
      <c r="H7104" s="5">
        <v>36.682286364774683</v>
      </c>
      <c r="I7104" s="10">
        <v>2.1494940183679896</v>
      </c>
      <c r="J7104" s="11">
        <v>29.365000000000002</v>
      </c>
      <c r="K7104" s="5">
        <f t="shared" si="110"/>
        <v>38.174500000000002</v>
      </c>
      <c r="L7104" s="5">
        <v>17.185000000000002</v>
      </c>
      <c r="M7104" s="15">
        <v>5.1542194023561256</v>
      </c>
      <c r="N7104" s="5">
        <v>42.78</v>
      </c>
      <c r="O7104" s="5">
        <v>12.19</v>
      </c>
      <c r="P7104" s="5">
        <v>256.97500000000002</v>
      </c>
      <c r="Q7104" s="5">
        <v>1.605</v>
      </c>
      <c r="R7104" s="25"/>
      <c r="S7104" s="14"/>
      <c r="T7104" s="14"/>
    </row>
    <row r="7105" spans="1:20">
      <c r="A7105" s="2">
        <v>22</v>
      </c>
      <c r="B7105" s="2">
        <v>10</v>
      </c>
      <c r="C7105" s="16">
        <v>39743</v>
      </c>
      <c r="D7105" s="8">
        <v>0.75</v>
      </c>
      <c r="E7105" s="9">
        <v>0.23847131967500526</v>
      </c>
      <c r="F7105" s="5">
        <v>77.110119978733806</v>
      </c>
      <c r="G7105" s="5">
        <v>109.75732094406017</v>
      </c>
      <c r="H7105" s="5">
        <v>32.64720096532637</v>
      </c>
      <c r="I7105" s="10">
        <v>2.1422213239319894</v>
      </c>
      <c r="J7105" s="11">
        <v>24.197499999999998</v>
      </c>
      <c r="K7105" s="5">
        <f t="shared" si="110"/>
        <v>31.45675</v>
      </c>
      <c r="L7105" s="5">
        <v>16.342500000000001</v>
      </c>
      <c r="M7105" s="15">
        <v>5.4948791624098847</v>
      </c>
      <c r="N7105" s="5">
        <v>56.984999999999999</v>
      </c>
      <c r="O7105" s="5">
        <v>10.3225</v>
      </c>
      <c r="P7105" s="5">
        <v>237.17500000000001</v>
      </c>
      <c r="Q7105" s="5">
        <v>1.1399999999999999</v>
      </c>
      <c r="R7105" s="25"/>
      <c r="S7105" s="14"/>
      <c r="T7105" s="14"/>
    </row>
    <row r="7106" spans="1:20">
      <c r="A7106" s="2">
        <v>22</v>
      </c>
      <c r="B7106" s="2">
        <v>10</v>
      </c>
      <c r="C7106" s="16">
        <v>39743</v>
      </c>
      <c r="D7106" s="8">
        <v>0.79166666666669983</v>
      </c>
      <c r="E7106" s="9">
        <v>0.22954488966000511</v>
      </c>
      <c r="F7106" s="5">
        <v>65.505986462386986</v>
      </c>
      <c r="G7106" s="5">
        <v>93.34228655177985</v>
      </c>
      <c r="H7106" s="5">
        <v>27.836300089392868</v>
      </c>
      <c r="I7106" s="10">
        <v>2.1689555240539891</v>
      </c>
      <c r="J7106" s="11">
        <v>21.612499999999997</v>
      </c>
      <c r="K7106" s="5">
        <f t="shared" si="110"/>
        <v>28.096249999999998</v>
      </c>
      <c r="L7106" s="5">
        <v>15.6175</v>
      </c>
      <c r="M7106" s="15">
        <v>6.1093580083486509</v>
      </c>
      <c r="N7106" s="5">
        <v>65.472499999999997</v>
      </c>
      <c r="O7106" s="5">
        <v>9.2550000000000008</v>
      </c>
      <c r="P7106" s="5">
        <v>226.6</v>
      </c>
      <c r="Q7106" s="5">
        <v>0.95500000000000007</v>
      </c>
      <c r="R7106" s="25"/>
      <c r="S7106" s="14"/>
      <c r="T7106" s="14"/>
    </row>
    <row r="7107" spans="1:20">
      <c r="A7107" s="2">
        <v>22</v>
      </c>
      <c r="B7107" s="2">
        <v>10</v>
      </c>
      <c r="C7107" s="16">
        <v>39743</v>
      </c>
      <c r="D7107" s="8">
        <v>0.83333333333330017</v>
      </c>
      <c r="E7107" s="9">
        <v>0.19252001045475431</v>
      </c>
      <c r="F7107" s="5">
        <v>52.025407969633477</v>
      </c>
      <c r="G7107" s="5">
        <v>75.397916599499425</v>
      </c>
      <c r="H7107" s="5">
        <v>23.372508629865951</v>
      </c>
      <c r="I7107" s="10">
        <v>2.2009339114272386</v>
      </c>
      <c r="J7107" s="11">
        <v>19.6325</v>
      </c>
      <c r="K7107" s="5">
        <f t="shared" si="110"/>
        <v>25.52225</v>
      </c>
      <c r="L7107" s="5">
        <v>14.66</v>
      </c>
      <c r="M7107" s="15">
        <v>5.3171787786356308</v>
      </c>
      <c r="N7107" s="5">
        <v>75.712500000000006</v>
      </c>
      <c r="O7107" s="5">
        <v>7.7975000000000003</v>
      </c>
      <c r="P7107" s="5">
        <v>196.35</v>
      </c>
      <c r="Q7107" s="5">
        <v>0.6925</v>
      </c>
      <c r="R7107" s="25"/>
      <c r="S7107" s="14"/>
      <c r="T7107" s="14"/>
    </row>
    <row r="7108" spans="1:20">
      <c r="A7108" s="2">
        <v>22</v>
      </c>
      <c r="B7108" s="2">
        <v>10</v>
      </c>
      <c r="C7108" s="16">
        <v>39743</v>
      </c>
      <c r="D7108" s="8">
        <v>0.875</v>
      </c>
      <c r="E7108" s="9">
        <v>0.21609631575550484</v>
      </c>
      <c r="F7108" s="5">
        <v>47.62581968799698</v>
      </c>
      <c r="G7108" s="5">
        <v>69.289847148646061</v>
      </c>
      <c r="H7108" s="5">
        <v>21.664027460649084</v>
      </c>
      <c r="I7108" s="10">
        <v>2.2041403670159889</v>
      </c>
      <c r="J7108" s="11">
        <v>19.162500000000001</v>
      </c>
      <c r="K7108" s="5">
        <f t="shared" si="110"/>
        <v>24.911250000000003</v>
      </c>
      <c r="L7108" s="5">
        <v>14.399999999999999</v>
      </c>
      <c r="M7108" s="15">
        <v>5.5376095647488865</v>
      </c>
      <c r="N7108" s="5">
        <v>81.1875</v>
      </c>
      <c r="O7108" s="5">
        <v>7.0545</v>
      </c>
      <c r="P7108" s="5">
        <v>213.85</v>
      </c>
      <c r="Q7108" s="5">
        <v>0.54249999999999998</v>
      </c>
      <c r="R7108" s="25"/>
      <c r="S7108" s="14"/>
      <c r="T7108" s="14"/>
    </row>
    <row r="7109" spans="1:20">
      <c r="A7109" s="2">
        <v>22</v>
      </c>
      <c r="B7109" s="2">
        <v>10</v>
      </c>
      <c r="C7109" s="16">
        <v>39743</v>
      </c>
      <c r="D7109" s="8">
        <v>0.91666666666669983</v>
      </c>
      <c r="E7109" s="9">
        <v>0.19066921128325431</v>
      </c>
      <c r="F7109" s="5">
        <v>43.254409135213841</v>
      </c>
      <c r="G7109" s="5">
        <v>62.907771811051418</v>
      </c>
      <c r="H7109" s="5">
        <v>19.653362675837577</v>
      </c>
      <c r="I7109" s="10">
        <v>2.2178183145724888</v>
      </c>
      <c r="J7109" s="11">
        <v>16.290000000000003</v>
      </c>
      <c r="K7109" s="5">
        <f t="shared" si="110"/>
        <v>21.177000000000003</v>
      </c>
      <c r="L7109" s="5">
        <v>12.237499999999999</v>
      </c>
      <c r="M7109" s="15">
        <v>5.5630131542006378</v>
      </c>
      <c r="N7109" s="5">
        <v>83.775000000000006</v>
      </c>
      <c r="O7109" s="5">
        <v>6.3702499999999995</v>
      </c>
      <c r="P7109" s="5">
        <v>172</v>
      </c>
      <c r="Q7109" s="5">
        <v>0.70750000000000002</v>
      </c>
      <c r="R7109" s="25"/>
      <c r="S7109" s="14"/>
      <c r="T7109" s="14"/>
    </row>
    <row r="7110" spans="1:20">
      <c r="A7110" s="2">
        <v>22</v>
      </c>
      <c r="B7110" s="2">
        <v>10</v>
      </c>
      <c r="C7110" s="16">
        <v>39743</v>
      </c>
      <c r="D7110" s="8">
        <v>0.95833333333330017</v>
      </c>
      <c r="E7110" s="9">
        <v>0.15484857832000348</v>
      </c>
      <c r="F7110" s="5">
        <v>33.603926655489751</v>
      </c>
      <c r="G7110" s="5">
        <v>49.935540540897073</v>
      </c>
      <c r="H7110" s="5">
        <v>16.331613885407325</v>
      </c>
      <c r="I7110" s="10">
        <v>2.2210259884884889</v>
      </c>
      <c r="J7110" s="11">
        <v>13.887499999999999</v>
      </c>
      <c r="K7110" s="5">
        <f t="shared" si="110"/>
        <v>18.053750000000001</v>
      </c>
      <c r="L7110" s="5">
        <v>10.295</v>
      </c>
      <c r="M7110" s="15">
        <v>6.116343890995652</v>
      </c>
      <c r="N7110" s="5">
        <v>85.582499999999996</v>
      </c>
      <c r="O7110" s="5">
        <v>6.0350000000000001</v>
      </c>
      <c r="P7110" s="5">
        <v>188.77499999999998</v>
      </c>
      <c r="Q7110" s="5">
        <v>0.505</v>
      </c>
      <c r="R7110" s="25"/>
      <c r="S7110" s="14"/>
      <c r="T7110" s="14"/>
    </row>
    <row r="7111" spans="1:20">
      <c r="A7111" s="2">
        <v>23</v>
      </c>
      <c r="B7111" s="2">
        <v>10</v>
      </c>
      <c r="C7111" s="16">
        <v>39744</v>
      </c>
      <c r="D7111" s="8">
        <v>0</v>
      </c>
      <c r="E7111" s="9">
        <v>9.8240756031252208E-2</v>
      </c>
      <c r="F7111" s="5">
        <v>34.491320862296831</v>
      </c>
      <c r="G7111" s="5">
        <v>49.089174725951601</v>
      </c>
      <c r="H7111" s="5">
        <v>14.597853863654764</v>
      </c>
      <c r="I7111" s="10">
        <v>2.2216167031579888</v>
      </c>
      <c r="J7111" s="11">
        <v>14.12</v>
      </c>
      <c r="K7111" s="5">
        <f t="shared" ref="K7111:K7174" si="111">J7111*1.3</f>
        <v>18.355999999999998</v>
      </c>
      <c r="L7111" s="5">
        <v>11.95</v>
      </c>
      <c r="M7111" s="15">
        <v>6.525822252287413</v>
      </c>
      <c r="N7111" s="5">
        <v>87.067499999999995</v>
      </c>
      <c r="O7111" s="5">
        <v>6.0104999999999995</v>
      </c>
      <c r="P7111" s="5">
        <v>196.60000000000002</v>
      </c>
      <c r="Q7111" s="5">
        <v>0.60499999999999998</v>
      </c>
      <c r="R7111" s="25"/>
      <c r="S7111" s="14"/>
      <c r="T7111" s="14"/>
    </row>
    <row r="7112" spans="1:20">
      <c r="A7112" s="2">
        <v>23</v>
      </c>
      <c r="B7112" s="2">
        <v>10</v>
      </c>
      <c r="C7112" s="16">
        <v>39744</v>
      </c>
      <c r="D7112" s="8">
        <v>4.1666666666699825E-2</v>
      </c>
      <c r="E7112" s="9">
        <v>8.0976479030751836E-2</v>
      </c>
      <c r="F7112" s="5">
        <v>26.975688410834636</v>
      </c>
      <c r="G7112" s="5">
        <v>40.962331555528884</v>
      </c>
      <c r="H7112" s="5">
        <v>13.98664314469425</v>
      </c>
      <c r="I7112" s="10">
        <v>2.224828728242739</v>
      </c>
      <c r="J7112" s="11">
        <v>11.734999999999999</v>
      </c>
      <c r="K7112" s="5">
        <f t="shared" si="111"/>
        <v>15.2555</v>
      </c>
      <c r="L7112" s="5">
        <v>10.26</v>
      </c>
      <c r="M7112" s="15">
        <v>5.8913429261106476</v>
      </c>
      <c r="N7112" s="5">
        <v>87.414999999999992</v>
      </c>
      <c r="O7112" s="5">
        <v>6.43</v>
      </c>
      <c r="P7112" s="5">
        <v>213.24999999999997</v>
      </c>
      <c r="Q7112" s="5">
        <v>0.37</v>
      </c>
      <c r="R7112" s="25"/>
      <c r="S7112" s="14"/>
      <c r="T7112" s="14"/>
    </row>
    <row r="7113" spans="1:20">
      <c r="A7113" s="2">
        <v>23</v>
      </c>
      <c r="B7113" s="2">
        <v>10</v>
      </c>
      <c r="C7113" s="16">
        <v>39744</v>
      </c>
      <c r="D7113" s="8">
        <v>8.3333333333300175E-2</v>
      </c>
      <c r="E7113" s="9">
        <v>7.0553261023501596E-2</v>
      </c>
      <c r="F7113" s="5">
        <v>25.325313238407052</v>
      </c>
      <c r="G7113" s="5">
        <v>39.059282123344204</v>
      </c>
      <c r="H7113" s="5">
        <v>13.733968884937154</v>
      </c>
      <c r="I7113" s="10">
        <v>2.3879415588914878</v>
      </c>
      <c r="J7113" s="11">
        <v>11.94</v>
      </c>
      <c r="K7113" s="5">
        <f t="shared" si="111"/>
        <v>15.522</v>
      </c>
      <c r="L7113" s="5">
        <v>9.2725000000000009</v>
      </c>
      <c r="M7113" s="15">
        <v>6.0959692198921536</v>
      </c>
      <c r="N7113" s="5">
        <v>87.732499999999987</v>
      </c>
      <c r="O7113" s="5">
        <v>6.9402499999999998</v>
      </c>
      <c r="P7113" s="5">
        <v>218.52499999999998</v>
      </c>
      <c r="Q7113" s="5">
        <v>0.44750000000000001</v>
      </c>
      <c r="R7113" s="25"/>
      <c r="S7113" s="14"/>
      <c r="T7113" s="14"/>
    </row>
    <row r="7114" spans="1:20">
      <c r="A7114" s="2">
        <v>23</v>
      </c>
      <c r="B7114" s="2">
        <v>10</v>
      </c>
      <c r="C7114" s="16">
        <v>39744</v>
      </c>
      <c r="D7114" s="8">
        <v>0.125</v>
      </c>
      <c r="E7114" s="9">
        <v>6.0746700506501383E-2</v>
      </c>
      <c r="F7114" s="5">
        <v>34.991185063856896</v>
      </c>
      <c r="G7114" s="5">
        <v>50.864157534855181</v>
      </c>
      <c r="H7114" s="5">
        <v>15.872972470998281</v>
      </c>
      <c r="I7114" s="10">
        <v>2.2128983841029886</v>
      </c>
      <c r="J7114" s="11">
        <v>13.427499999999998</v>
      </c>
      <c r="K7114" s="5">
        <f t="shared" si="111"/>
        <v>17.455749999999998</v>
      </c>
      <c r="L7114" s="5">
        <v>9.0724999999999998</v>
      </c>
      <c r="M7114" s="15">
        <v>5.8495641229781477</v>
      </c>
      <c r="N7114" s="5">
        <v>87.235000000000014</v>
      </c>
      <c r="O7114" s="5">
        <v>7.9450000000000003</v>
      </c>
      <c r="P7114" s="5">
        <v>258.5</v>
      </c>
      <c r="Q7114" s="5">
        <v>0.58250000000000002</v>
      </c>
      <c r="R7114" s="25"/>
      <c r="S7114" s="14"/>
      <c r="T7114" s="14"/>
    </row>
    <row r="7115" spans="1:20">
      <c r="A7115" s="2">
        <v>23</v>
      </c>
      <c r="B7115" s="2">
        <v>10</v>
      </c>
      <c r="C7115" s="16">
        <v>39744</v>
      </c>
      <c r="D7115" s="8">
        <v>0.16666666666669983</v>
      </c>
      <c r="E7115" s="9">
        <v>5.7898563768251317E-2</v>
      </c>
      <c r="F7115" s="5">
        <v>46.496674723223514</v>
      </c>
      <c r="G7115" s="5">
        <v>63.768717739666897</v>
      </c>
      <c r="H7115" s="5">
        <v>17.272043016443384</v>
      </c>
      <c r="I7115" s="10">
        <v>2.1846386719037385</v>
      </c>
      <c r="J7115" s="11">
        <v>16.82</v>
      </c>
      <c r="K7115" s="5">
        <f t="shared" si="111"/>
        <v>21.866</v>
      </c>
      <c r="L7115" s="5">
        <v>11.66</v>
      </c>
      <c r="M7115" s="15">
        <v>6.6469805276854181</v>
      </c>
      <c r="N7115" s="5">
        <v>85.982500000000002</v>
      </c>
      <c r="O7115" s="5">
        <v>8.9024999999999999</v>
      </c>
      <c r="P7115" s="5">
        <v>254.29999999999998</v>
      </c>
      <c r="Q7115" s="5">
        <v>0.81499999999999995</v>
      </c>
      <c r="R7115" s="25"/>
      <c r="S7115" s="14"/>
      <c r="T7115" s="14"/>
    </row>
    <row r="7116" spans="1:20">
      <c r="A7116" s="2">
        <v>23</v>
      </c>
      <c r="B7116" s="2">
        <v>10</v>
      </c>
      <c r="C7116" s="16">
        <v>39744</v>
      </c>
      <c r="D7116" s="8">
        <v>0.20833333333330017</v>
      </c>
      <c r="E7116" s="9">
        <v>9.3160059177502128E-2</v>
      </c>
      <c r="F7116" s="5">
        <v>60.381724674801269</v>
      </c>
      <c r="G7116" s="5">
        <v>83.847555897849531</v>
      </c>
      <c r="H7116" s="5">
        <v>23.465831223048266</v>
      </c>
      <c r="I7116" s="10">
        <v>2.1537395484272386</v>
      </c>
      <c r="J7116" s="11">
        <v>18.445</v>
      </c>
      <c r="K7116" s="5">
        <f t="shared" si="111"/>
        <v>23.9785</v>
      </c>
      <c r="L7116" s="5">
        <v>10.862500000000001</v>
      </c>
      <c r="M7116" s="15">
        <v>6.6467383734096686</v>
      </c>
      <c r="N7116" s="5">
        <v>85.947499999999991</v>
      </c>
      <c r="O7116" s="5">
        <v>9.4149999999999991</v>
      </c>
      <c r="P7116" s="5">
        <v>241.5</v>
      </c>
      <c r="Q7116" s="5">
        <v>1.1225000000000001</v>
      </c>
      <c r="R7116" s="25"/>
      <c r="S7116" s="14"/>
      <c r="T7116" s="14"/>
    </row>
    <row r="7117" spans="1:20">
      <c r="A7117" s="2">
        <v>23</v>
      </c>
      <c r="B7117" s="2">
        <v>10</v>
      </c>
      <c r="C7117" s="16">
        <v>39744</v>
      </c>
      <c r="D7117" s="8">
        <v>0.25</v>
      </c>
      <c r="E7117" s="9">
        <v>0.13514482026550312</v>
      </c>
      <c r="F7117" s="5">
        <v>70.206233614969022</v>
      </c>
      <c r="G7117" s="5">
        <v>99.839044536311732</v>
      </c>
      <c r="H7117" s="5">
        <v>29.632810921342703</v>
      </c>
      <c r="I7117" s="10">
        <v>2.1280710365554891</v>
      </c>
      <c r="J7117" s="11">
        <v>23.8125</v>
      </c>
      <c r="K7117" s="5">
        <f t="shared" si="111"/>
        <v>30.956250000000001</v>
      </c>
      <c r="L7117" s="5">
        <v>14.477499999999999</v>
      </c>
      <c r="M7117" s="15">
        <v>6.1403609068324059</v>
      </c>
      <c r="N7117" s="5">
        <v>83.857499999999987</v>
      </c>
      <c r="O7117" s="5">
        <v>10.25</v>
      </c>
      <c r="P7117" s="5">
        <v>246.95</v>
      </c>
      <c r="Q7117" s="5">
        <v>1.375</v>
      </c>
      <c r="R7117" s="25"/>
      <c r="S7117" s="14"/>
      <c r="T7117" s="14"/>
    </row>
    <row r="7118" spans="1:20">
      <c r="A7118" s="2">
        <v>23</v>
      </c>
      <c r="B7118" s="2">
        <v>10</v>
      </c>
      <c r="C7118" s="16">
        <v>39744</v>
      </c>
      <c r="D7118" s="8">
        <v>0.29166666666669983</v>
      </c>
      <c r="E7118" s="9">
        <v>0.15325960714175355</v>
      </c>
      <c r="F7118" s="5">
        <v>56.844054557905807</v>
      </c>
      <c r="G7118" s="5">
        <v>85.196204966353093</v>
      </c>
      <c r="H7118" s="5">
        <v>28.35215040844729</v>
      </c>
      <c r="I7118" s="10">
        <v>2.112886199923989</v>
      </c>
      <c r="J7118" s="11">
        <v>25.092500000000001</v>
      </c>
      <c r="K7118" s="5">
        <f t="shared" si="111"/>
        <v>32.620250000000006</v>
      </c>
      <c r="L7118" s="5">
        <v>15.157499999999999</v>
      </c>
      <c r="M7118" s="15">
        <v>8.1448452458984573</v>
      </c>
      <c r="N7118" s="5">
        <v>81.402500000000003</v>
      </c>
      <c r="O7118" s="5">
        <v>11.290000000000001</v>
      </c>
      <c r="P7118" s="5">
        <v>223.47500000000002</v>
      </c>
      <c r="Q7118" s="5">
        <v>1.365</v>
      </c>
      <c r="R7118" s="25"/>
      <c r="S7118" s="14"/>
      <c r="T7118" s="14"/>
    </row>
    <row r="7119" spans="1:20">
      <c r="A7119" s="2">
        <v>23</v>
      </c>
      <c r="B7119" s="2">
        <v>10</v>
      </c>
      <c r="C7119" s="16">
        <v>39744</v>
      </c>
      <c r="D7119" s="8">
        <v>0.33333333333330017</v>
      </c>
      <c r="E7119" s="9">
        <v>0.14233726137150332</v>
      </c>
      <c r="F7119" s="5">
        <v>49.974979962275334</v>
      </c>
      <c r="G7119" s="5">
        <v>78.49135984984936</v>
      </c>
      <c r="H7119" s="5">
        <v>28.516379887574029</v>
      </c>
      <c r="I7119" s="10">
        <v>2.0898184609509891</v>
      </c>
      <c r="J7119" s="11">
        <v>24.555</v>
      </c>
      <c r="K7119" s="5">
        <f t="shared" si="111"/>
        <v>31.921500000000002</v>
      </c>
      <c r="L7119" s="5">
        <v>13.574999999999999</v>
      </c>
      <c r="M7119" s="15">
        <v>8.2134815504102097</v>
      </c>
      <c r="N7119" s="5">
        <v>77.742500000000007</v>
      </c>
      <c r="O7119" s="5">
        <v>12.48</v>
      </c>
      <c r="P7119" s="5">
        <v>243.72500000000002</v>
      </c>
      <c r="Q7119" s="5">
        <v>1.83</v>
      </c>
      <c r="R7119" s="25"/>
      <c r="S7119" s="14"/>
      <c r="T7119" s="14"/>
    </row>
    <row r="7120" spans="1:20">
      <c r="A7120" s="2">
        <v>23</v>
      </c>
      <c r="B7120" s="2">
        <v>10</v>
      </c>
      <c r="C7120" s="16">
        <v>39744</v>
      </c>
      <c r="D7120" s="8">
        <v>0.375</v>
      </c>
      <c r="E7120" s="9">
        <v>0.10778025017600251</v>
      </c>
      <c r="F7120" s="5">
        <v>42.866351907865365</v>
      </c>
      <c r="G7120" s="5">
        <v>68.321396083918884</v>
      </c>
      <c r="H7120" s="5">
        <v>25.455044176053512</v>
      </c>
      <c r="I7120" s="10">
        <v>2.0903727998497392</v>
      </c>
      <c r="J7120" s="11">
        <v>22.1525</v>
      </c>
      <c r="K7120" s="5">
        <f t="shared" si="111"/>
        <v>28.798249999999999</v>
      </c>
      <c r="L7120" s="5">
        <v>12.267499999999998</v>
      </c>
      <c r="M7120" s="15">
        <v>7.8213124308022008</v>
      </c>
      <c r="N7120" s="5">
        <v>72.61</v>
      </c>
      <c r="O7120" s="5">
        <v>13.3725</v>
      </c>
      <c r="P7120" s="5">
        <v>241.57499999999999</v>
      </c>
      <c r="Q7120" s="5">
        <v>2.2275</v>
      </c>
      <c r="R7120" s="25"/>
      <c r="S7120" s="14"/>
      <c r="T7120" s="14"/>
    </row>
    <row r="7121" spans="1:20">
      <c r="A7121" s="2">
        <v>23</v>
      </c>
      <c r="B7121" s="2">
        <v>10</v>
      </c>
      <c r="C7121" s="16">
        <v>39744</v>
      </c>
      <c r="D7121" s="8">
        <v>0.41666666666669983</v>
      </c>
      <c r="E7121" s="9">
        <v>8.4350794914001964E-2</v>
      </c>
      <c r="F7121" s="5">
        <v>38.96481092554081</v>
      </c>
      <c r="G7121" s="5">
        <v>61.637433536869672</v>
      </c>
      <c r="H7121" s="5">
        <v>22.672622611328862</v>
      </c>
      <c r="I7121" s="10">
        <v>2.0804206633839892</v>
      </c>
      <c r="J7121" s="11">
        <v>21.529999999999998</v>
      </c>
      <c r="K7121" s="5">
        <f t="shared" si="111"/>
        <v>27.988999999999997</v>
      </c>
      <c r="L7121" s="5">
        <v>11.427499999999998</v>
      </c>
      <c r="M7121" s="15">
        <v>9.9928933769597563</v>
      </c>
      <c r="N7121" s="5">
        <v>67.06</v>
      </c>
      <c r="O7121" s="5">
        <v>14.112500000000001</v>
      </c>
      <c r="P7121" s="5">
        <v>240.02499999999998</v>
      </c>
      <c r="Q7121" s="5">
        <v>2.6124999999999998</v>
      </c>
      <c r="R7121" s="25"/>
      <c r="S7121" s="14"/>
      <c r="T7121" s="14"/>
    </row>
    <row r="7122" spans="1:20">
      <c r="A7122" s="2">
        <v>23</v>
      </c>
      <c r="B7122" s="2">
        <v>10</v>
      </c>
      <c r="C7122" s="16">
        <v>39744</v>
      </c>
      <c r="D7122" s="8">
        <v>0.45833333333330017</v>
      </c>
      <c r="E7122" s="9">
        <v>5.2230991049751221E-2</v>
      </c>
      <c r="F7122" s="5">
        <v>32.632179349662174</v>
      </c>
      <c r="G7122" s="5">
        <v>53.442672042211981</v>
      </c>
      <c r="H7122" s="5">
        <v>20.810492692549808</v>
      </c>
      <c r="I7122" s="10">
        <v>2.0730889670997392</v>
      </c>
      <c r="J7122" s="11">
        <v>18.805</v>
      </c>
      <c r="K7122" s="5">
        <f t="shared" si="111"/>
        <v>24.4465</v>
      </c>
      <c r="L7122" s="5">
        <v>9.8775000000000013</v>
      </c>
      <c r="M7122" s="15">
        <v>12.256833845895066</v>
      </c>
      <c r="N7122" s="5">
        <v>57.95</v>
      </c>
      <c r="O7122" s="5">
        <v>14.8225</v>
      </c>
      <c r="P7122" s="5">
        <v>241.15</v>
      </c>
      <c r="Q7122" s="5">
        <v>3.05</v>
      </c>
      <c r="R7122" s="25"/>
      <c r="S7122" s="14"/>
      <c r="T7122" s="14"/>
    </row>
    <row r="7123" spans="1:20">
      <c r="A7123" s="2">
        <v>23</v>
      </c>
      <c r="B7123" s="2">
        <v>10</v>
      </c>
      <c r="C7123" s="16">
        <v>39744</v>
      </c>
      <c r="D7123" s="8">
        <v>0.5</v>
      </c>
      <c r="E7123" s="9">
        <v>6.8026334983751588E-2</v>
      </c>
      <c r="F7123" s="5">
        <v>29.553091368420059</v>
      </c>
      <c r="G7123" s="5">
        <v>49.522968359442608</v>
      </c>
      <c r="H7123" s="5">
        <v>19.969876991022549</v>
      </c>
      <c r="I7123" s="10">
        <v>2.0867801422092391</v>
      </c>
      <c r="J7123" s="11">
        <v>20.695</v>
      </c>
      <c r="K7123" s="5">
        <f t="shared" si="111"/>
        <v>26.903500000000001</v>
      </c>
      <c r="L7123" s="5">
        <v>9.2525000000000013</v>
      </c>
      <c r="M7123" s="15">
        <v>11.508209494026547</v>
      </c>
      <c r="N7123" s="5">
        <v>54.075000000000003</v>
      </c>
      <c r="O7123" s="5">
        <v>15.059999999999999</v>
      </c>
      <c r="P7123" s="5">
        <v>239.82499999999999</v>
      </c>
      <c r="Q7123" s="5">
        <v>3.2700000000000005</v>
      </c>
      <c r="R7123" s="25"/>
      <c r="S7123" s="14"/>
      <c r="T7123" s="14"/>
    </row>
    <row r="7124" spans="1:20">
      <c r="A7124" s="2">
        <v>23</v>
      </c>
      <c r="B7124" s="2">
        <v>10</v>
      </c>
      <c r="C7124" s="16">
        <v>39744</v>
      </c>
      <c r="D7124" s="8">
        <v>0.54166666666669983</v>
      </c>
      <c r="E7124" s="9">
        <v>6.1948722120251459E-2</v>
      </c>
      <c r="F7124" s="5">
        <v>29.566521192209986</v>
      </c>
      <c r="G7124" s="5">
        <v>47.123750726692869</v>
      </c>
      <c r="H7124" s="5">
        <v>17.557229534482879</v>
      </c>
      <c r="I7124" s="10">
        <v>1.9611391211309899</v>
      </c>
      <c r="J7124" s="11">
        <v>17.9725</v>
      </c>
      <c r="K7124" s="5">
        <f t="shared" si="111"/>
        <v>23.364250000000002</v>
      </c>
      <c r="L7124" s="5">
        <v>29.4</v>
      </c>
      <c r="M7124" s="15">
        <v>14.171592671123866</v>
      </c>
      <c r="N7124" s="5">
        <v>54.265000000000001</v>
      </c>
      <c r="O7124" s="5">
        <v>15.262499999999999</v>
      </c>
      <c r="P7124" s="5">
        <v>240.52499999999998</v>
      </c>
      <c r="Q7124" s="5">
        <v>3.3025000000000002</v>
      </c>
      <c r="R7124" s="25"/>
      <c r="S7124" s="14"/>
      <c r="T7124" s="14"/>
    </row>
    <row r="7125" spans="1:20">
      <c r="A7125" s="2">
        <v>23</v>
      </c>
      <c r="B7125" s="2">
        <v>10</v>
      </c>
      <c r="C7125" s="16">
        <v>39744</v>
      </c>
      <c r="D7125" s="8">
        <v>0.58333333333330017</v>
      </c>
      <c r="E7125" s="9"/>
      <c r="I7125" s="10"/>
      <c r="J7125" s="11">
        <v>83.1</v>
      </c>
      <c r="K7125" s="5">
        <f t="shared" si="111"/>
        <v>108.03</v>
      </c>
      <c r="M7125" s="15">
        <v>14.551059505948878</v>
      </c>
      <c r="N7125" s="5">
        <v>51.627499999999998</v>
      </c>
      <c r="O7125" s="5">
        <v>15.32</v>
      </c>
      <c r="P7125" s="5">
        <v>240.77500000000001</v>
      </c>
      <c r="Q7125" s="5">
        <v>3.4074999999999998</v>
      </c>
      <c r="R7125" s="25"/>
      <c r="S7125" s="14"/>
      <c r="T7125" s="14"/>
    </row>
    <row r="7126" spans="1:20">
      <c r="A7126" s="2">
        <v>23</v>
      </c>
      <c r="B7126" s="2">
        <v>10</v>
      </c>
      <c r="C7126" s="16">
        <v>39744</v>
      </c>
      <c r="D7126" s="8">
        <v>0.625</v>
      </c>
      <c r="E7126" s="9">
        <v>9.562360695425226E-2</v>
      </c>
      <c r="F7126" s="5">
        <v>29.826914462692347</v>
      </c>
      <c r="G7126" s="5">
        <v>52.137927579247908</v>
      </c>
      <c r="H7126" s="5">
        <v>22.311013116555564</v>
      </c>
      <c r="I7126" s="10">
        <v>2.1226305399432386</v>
      </c>
      <c r="J7126" s="11">
        <v>62.989999999999995</v>
      </c>
      <c r="K7126" s="5">
        <f t="shared" si="111"/>
        <v>81.887</v>
      </c>
      <c r="L7126" s="5">
        <v>37.730000000000004</v>
      </c>
      <c r="M7126" s="15">
        <v>12.205823942761569</v>
      </c>
      <c r="N7126" s="5">
        <v>53.679999999999993</v>
      </c>
      <c r="O7126" s="5">
        <v>14.8825</v>
      </c>
      <c r="P7126" s="5">
        <v>240.375</v>
      </c>
      <c r="Q7126" s="5">
        <v>3.4375</v>
      </c>
      <c r="R7126" s="25"/>
      <c r="S7126" s="14"/>
      <c r="T7126" s="14"/>
    </row>
    <row r="7127" spans="1:20">
      <c r="A7127" s="2">
        <v>23</v>
      </c>
      <c r="B7127" s="2">
        <v>10</v>
      </c>
      <c r="C7127" s="16">
        <v>39744</v>
      </c>
      <c r="D7127" s="8">
        <v>0.66666666666669983</v>
      </c>
      <c r="E7127" s="9">
        <v>9.4683848087752237E-2</v>
      </c>
      <c r="F7127" s="5">
        <v>25.423106568276111</v>
      </c>
      <c r="G7127" s="5">
        <v>48.144483253532002</v>
      </c>
      <c r="H7127" s="5">
        <v>22.72137668525589</v>
      </c>
      <c r="I7127" s="10">
        <v>2.1258235939322385</v>
      </c>
      <c r="J7127" s="11">
        <v>42.01</v>
      </c>
      <c r="K7127" s="5">
        <f t="shared" si="111"/>
        <v>54.613</v>
      </c>
      <c r="L7127" s="5">
        <v>25.720000000000002</v>
      </c>
      <c r="M7127" s="15">
        <v>12.534124904392328</v>
      </c>
      <c r="N7127" s="5">
        <v>53.774999999999999</v>
      </c>
      <c r="O7127" s="5">
        <v>14.567500000000001</v>
      </c>
      <c r="P7127" s="5">
        <v>237.82499999999999</v>
      </c>
      <c r="Q7127" s="5">
        <v>3.1974999999999998</v>
      </c>
      <c r="R7127" s="25"/>
      <c r="S7127" s="14"/>
      <c r="T7127" s="14"/>
    </row>
    <row r="7128" spans="1:20">
      <c r="A7128" s="2">
        <v>23</v>
      </c>
      <c r="B7128" s="2">
        <v>10</v>
      </c>
      <c r="C7128" s="16">
        <v>39744</v>
      </c>
      <c r="D7128" s="8">
        <v>0.70833333333330017</v>
      </c>
      <c r="E7128" s="9">
        <v>7.7537775729001862E-2</v>
      </c>
      <c r="F7128" s="5">
        <v>19.591992252504657</v>
      </c>
      <c r="G7128" s="5">
        <v>38.849808404027456</v>
      </c>
      <c r="H7128" s="5">
        <v>19.257816151522803</v>
      </c>
      <c r="I7128" s="10">
        <v>2.1105954196599885</v>
      </c>
      <c r="J7128" s="11">
        <v>36.094999999999999</v>
      </c>
      <c r="K7128" s="5">
        <f t="shared" si="111"/>
        <v>46.923499999999997</v>
      </c>
      <c r="L7128" s="5">
        <v>20.997499999999999</v>
      </c>
      <c r="M7128" s="15">
        <v>15.017973461237395</v>
      </c>
      <c r="N7128" s="5">
        <v>53.55</v>
      </c>
      <c r="O7128" s="5">
        <v>14.312500000000002</v>
      </c>
      <c r="P7128" s="5">
        <v>236.85000000000002</v>
      </c>
      <c r="Q7128" s="5">
        <v>3.5874999999999999</v>
      </c>
      <c r="R7128" s="25"/>
      <c r="S7128" s="14"/>
      <c r="T7128" s="14"/>
    </row>
    <row r="7129" spans="1:20">
      <c r="A7129" s="2">
        <v>24</v>
      </c>
      <c r="B7129" s="2">
        <v>10</v>
      </c>
      <c r="C7129" s="16">
        <v>39744</v>
      </c>
      <c r="D7129" s="8">
        <v>0.75</v>
      </c>
      <c r="E7129" s="9">
        <v>0.10839403812800258</v>
      </c>
      <c r="F7129" s="5">
        <v>18.995906880118831</v>
      </c>
      <c r="G7129" s="5">
        <v>38.014260359759987</v>
      </c>
      <c r="H7129" s="5">
        <v>19.018353479641156</v>
      </c>
      <c r="I7129" s="10">
        <v>2.1058907773337388</v>
      </c>
      <c r="J7129" s="11">
        <v>30.344999999999999</v>
      </c>
      <c r="K7129" s="5">
        <f t="shared" si="111"/>
        <v>39.448500000000003</v>
      </c>
      <c r="L7129" s="5">
        <v>17.055</v>
      </c>
      <c r="M7129" s="15">
        <v>14.281208788195125</v>
      </c>
      <c r="N7129" s="5">
        <v>69.52</v>
      </c>
      <c r="O7129" s="5">
        <v>13.42</v>
      </c>
      <c r="P7129" s="5">
        <v>236.52499999999998</v>
      </c>
      <c r="Q7129" s="5">
        <v>2.9849999999999999</v>
      </c>
      <c r="R7129" s="25"/>
      <c r="S7129" s="14"/>
      <c r="T7129" s="14"/>
    </row>
    <row r="7130" spans="1:20">
      <c r="A7130" s="2">
        <v>24</v>
      </c>
      <c r="B7130" s="2">
        <v>10</v>
      </c>
      <c r="C7130" s="16">
        <v>39744</v>
      </c>
      <c r="D7130" s="8">
        <v>0.79166666666669983</v>
      </c>
      <c r="E7130" s="9">
        <v>7.5629008234501804E-2</v>
      </c>
      <c r="F7130" s="5">
        <v>14.914596304110248</v>
      </c>
      <c r="G7130" s="5">
        <v>30.538512219885863</v>
      </c>
      <c r="H7130" s="5">
        <v>15.623915915775614</v>
      </c>
      <c r="I7130" s="10">
        <v>2.1064465086064885</v>
      </c>
      <c r="J7130" s="11">
        <v>25.467499999999998</v>
      </c>
      <c r="K7130" s="5">
        <f t="shared" si="111"/>
        <v>33.107749999999996</v>
      </c>
      <c r="L7130" s="5">
        <v>16.14</v>
      </c>
      <c r="M7130" s="15">
        <v>16.646694773343441</v>
      </c>
      <c r="N7130" s="5">
        <v>73.86</v>
      </c>
      <c r="O7130" s="5">
        <v>13.352499999999999</v>
      </c>
      <c r="P7130" s="5">
        <v>236.5</v>
      </c>
      <c r="Q7130" s="5">
        <v>3.1349999999999998</v>
      </c>
      <c r="R7130" s="25"/>
      <c r="S7130" s="14"/>
      <c r="T7130" s="14"/>
    </row>
    <row r="7131" spans="1:20">
      <c r="A7131" s="2">
        <v>24</v>
      </c>
      <c r="B7131" s="2">
        <v>10</v>
      </c>
      <c r="C7131" s="16">
        <v>39744</v>
      </c>
      <c r="D7131" s="8">
        <v>0.83333333333330017</v>
      </c>
      <c r="E7131" s="9">
        <v>6.6087116074501573E-2</v>
      </c>
      <c r="F7131" s="5">
        <v>9.757062634607264</v>
      </c>
      <c r="G7131" s="5">
        <v>21.840981521623618</v>
      </c>
      <c r="H7131" s="5">
        <v>12.083918887016353</v>
      </c>
      <c r="I7131" s="10">
        <v>2.1070043284402389</v>
      </c>
      <c r="J7131" s="11">
        <v>21.6175</v>
      </c>
      <c r="K7131" s="5">
        <f t="shared" si="111"/>
        <v>28.10275</v>
      </c>
      <c r="L7131" s="5">
        <v>12.7575</v>
      </c>
      <c r="M7131" s="15">
        <v>18.56125012259249</v>
      </c>
      <c r="N7131" s="5">
        <v>71.417500000000004</v>
      </c>
      <c r="O7131" s="5">
        <v>13.565000000000001</v>
      </c>
      <c r="P7131" s="5">
        <v>235.17500000000001</v>
      </c>
      <c r="Q7131" s="5">
        <v>3.4824999999999999</v>
      </c>
      <c r="R7131" s="25"/>
      <c r="S7131" s="14"/>
      <c r="T7131" s="14"/>
    </row>
    <row r="7132" spans="1:20">
      <c r="A7132" s="2">
        <v>24</v>
      </c>
      <c r="B7132" s="2">
        <v>10</v>
      </c>
      <c r="C7132" s="16">
        <v>39744</v>
      </c>
      <c r="D7132" s="8">
        <v>0.875</v>
      </c>
      <c r="E7132" s="9">
        <v>3.9458382018250943E-2</v>
      </c>
      <c r="F7132" s="5">
        <v>6.9698118529835726</v>
      </c>
      <c r="G7132" s="5">
        <v>15.854941722953862</v>
      </c>
      <c r="H7132" s="5">
        <v>8.8851298699702888</v>
      </c>
      <c r="I7132" s="10">
        <v>2.1049263919784886</v>
      </c>
      <c r="J7132" s="11">
        <v>21.192499999999999</v>
      </c>
      <c r="K7132" s="5">
        <f t="shared" si="111"/>
        <v>27.550249999999998</v>
      </c>
      <c r="L7132" s="5">
        <v>12.3</v>
      </c>
      <c r="M7132" s="15">
        <v>20.520955697173545</v>
      </c>
      <c r="N7132" s="5">
        <v>71.337500000000006</v>
      </c>
      <c r="O7132" s="5">
        <v>13.7</v>
      </c>
      <c r="P7132" s="5">
        <v>235.57499999999999</v>
      </c>
      <c r="Q7132" s="5">
        <v>3.8874999999999997</v>
      </c>
      <c r="R7132" s="25"/>
      <c r="S7132" s="14"/>
      <c r="T7132" s="14"/>
    </row>
    <row r="7133" spans="1:20">
      <c r="A7133" s="2">
        <v>24</v>
      </c>
      <c r="B7133" s="2">
        <v>10</v>
      </c>
      <c r="C7133" s="16">
        <v>39744</v>
      </c>
      <c r="D7133" s="8">
        <v>0.91666666666669983</v>
      </c>
      <c r="E7133" s="9">
        <v>4.7913612754751159E-2</v>
      </c>
      <c r="F7133" s="5">
        <v>6.996930733624243</v>
      </c>
      <c r="G7133" s="5">
        <v>16.421889311761905</v>
      </c>
      <c r="H7133" s="5">
        <v>9.4249585781376624</v>
      </c>
      <c r="I7133" s="10">
        <v>2.1054829934849888</v>
      </c>
      <c r="J7133" s="11">
        <v>18.22</v>
      </c>
      <c r="K7133" s="5">
        <f t="shared" si="111"/>
        <v>23.686</v>
      </c>
      <c r="L7133" s="5">
        <v>9.5549999999999997</v>
      </c>
      <c r="M7133" s="15">
        <v>19.799850671295776</v>
      </c>
      <c r="N7133" s="5">
        <v>81.864999999999995</v>
      </c>
      <c r="O7133" s="5">
        <v>13.195</v>
      </c>
      <c r="P7133" s="5">
        <v>233.9</v>
      </c>
      <c r="Q7133" s="5">
        <v>2.7275</v>
      </c>
      <c r="R7133" s="25"/>
      <c r="S7133" s="14"/>
      <c r="T7133" s="14"/>
    </row>
    <row r="7134" spans="1:20">
      <c r="A7134" s="2">
        <v>24</v>
      </c>
      <c r="B7134" s="2">
        <v>10</v>
      </c>
      <c r="C7134" s="16">
        <v>39744</v>
      </c>
      <c r="D7134" s="8">
        <v>0.95833333333330017</v>
      </c>
      <c r="E7134" s="9">
        <v>2.548340073950062E-2</v>
      </c>
      <c r="F7134" s="5">
        <v>5.7255949248606246</v>
      </c>
      <c r="G7134" s="5">
        <v>13.999815441962605</v>
      </c>
      <c r="H7134" s="5">
        <v>8.2742205171019805</v>
      </c>
      <c r="I7134" s="10">
        <v>2.1034027944154889</v>
      </c>
      <c r="J7134" s="11">
        <v>13.0975</v>
      </c>
      <c r="K7134" s="5">
        <f t="shared" si="111"/>
        <v>17.02675</v>
      </c>
      <c r="L7134" s="5">
        <v>9.6750000000000007</v>
      </c>
      <c r="M7134" s="15">
        <v>22.058505719667586</v>
      </c>
      <c r="N7134" s="5">
        <v>85.58250000000001</v>
      </c>
      <c r="O7134" s="5">
        <v>13.077500000000001</v>
      </c>
      <c r="P7134" s="5">
        <v>234.32500000000002</v>
      </c>
      <c r="Q7134" s="5">
        <v>3.1799999999999997</v>
      </c>
      <c r="R7134" s="25"/>
      <c r="S7134" s="14"/>
      <c r="T7134" s="14"/>
    </row>
    <row r="7135" spans="1:20">
      <c r="A7135" s="2">
        <v>24</v>
      </c>
      <c r="B7135" s="2">
        <v>10</v>
      </c>
      <c r="C7135" s="16">
        <v>39745</v>
      </c>
      <c r="D7135" s="8">
        <v>0</v>
      </c>
      <c r="E7135" s="9">
        <v>3.0650450693250751E-2</v>
      </c>
      <c r="F7135" s="5">
        <v>5.2690394457766683</v>
      </c>
      <c r="G7135" s="5">
        <v>12.644153697398618</v>
      </c>
      <c r="H7135" s="5">
        <v>7.3751142516219499</v>
      </c>
      <c r="I7135" s="10">
        <v>2.1092317787467385</v>
      </c>
      <c r="J7135" s="11">
        <v>10.2925</v>
      </c>
      <c r="K7135" s="5">
        <f t="shared" si="111"/>
        <v>13.38025</v>
      </c>
      <c r="L7135" s="5">
        <v>7.7675000000000001</v>
      </c>
      <c r="M7135" s="15">
        <v>22.142322847028346</v>
      </c>
      <c r="N7135" s="5">
        <v>85.11</v>
      </c>
      <c r="O7135" s="5">
        <v>13.315000000000001</v>
      </c>
      <c r="P7135" s="5">
        <v>236.3</v>
      </c>
      <c r="Q7135" s="5">
        <v>3.05</v>
      </c>
      <c r="R7135" s="25"/>
      <c r="S7135" s="14"/>
      <c r="T7135" s="14"/>
    </row>
    <row r="7136" spans="1:20">
      <c r="A7136" s="2">
        <v>24</v>
      </c>
      <c r="B7136" s="2">
        <v>10</v>
      </c>
      <c r="C7136" s="16">
        <v>39745</v>
      </c>
      <c r="D7136" s="8">
        <v>4.1666666666699825E-2</v>
      </c>
      <c r="E7136" s="9">
        <v>3.4085313771750836E-2</v>
      </c>
      <c r="F7136" s="5">
        <v>5.7057820885540931</v>
      </c>
      <c r="G7136" s="5">
        <v>13.161681155306315</v>
      </c>
      <c r="H7136" s="5">
        <v>7.4558990667522211</v>
      </c>
      <c r="I7136" s="10">
        <v>2.1177003484019883</v>
      </c>
      <c r="J7136" s="11">
        <v>8.3049999999999997</v>
      </c>
      <c r="K7136" s="5">
        <f t="shared" si="111"/>
        <v>10.7965</v>
      </c>
      <c r="L7136" s="5">
        <v>6.8975000000000009</v>
      </c>
      <c r="M7136" s="15">
        <v>22.781098314638609</v>
      </c>
      <c r="N7136" s="5">
        <v>91.492499999999993</v>
      </c>
      <c r="O7136" s="5">
        <v>12.9175</v>
      </c>
      <c r="P7136" s="5">
        <v>237.17500000000001</v>
      </c>
      <c r="Q7136" s="5">
        <v>2.8424999999999998</v>
      </c>
      <c r="R7136" s="25"/>
      <c r="S7136" s="14"/>
      <c r="T7136" s="14"/>
    </row>
    <row r="7137" spans="1:20">
      <c r="A7137" s="2">
        <v>24</v>
      </c>
      <c r="B7137" s="2">
        <v>10</v>
      </c>
      <c r="C7137" s="16">
        <v>39745</v>
      </c>
      <c r="D7137" s="8">
        <v>8.3333333333300175E-2</v>
      </c>
      <c r="E7137" s="9">
        <v>2.5483174896500621E-2</v>
      </c>
      <c r="F7137" s="5">
        <v>5.6424560668236801</v>
      </c>
      <c r="G7137" s="5">
        <v>13.376282835133765</v>
      </c>
      <c r="H7137" s="5">
        <v>7.7338267683100854</v>
      </c>
      <c r="I7137" s="10">
        <v>2.1208968833259885</v>
      </c>
      <c r="J7137" s="11">
        <v>7.8224999999999998</v>
      </c>
      <c r="K7137" s="5">
        <f t="shared" si="111"/>
        <v>10.16925</v>
      </c>
      <c r="L7137" s="5">
        <v>6.7674999999999992</v>
      </c>
      <c r="M7137" s="15">
        <v>23.587119780650635</v>
      </c>
      <c r="N7137" s="5">
        <v>93.100000000000009</v>
      </c>
      <c r="O7137" s="5">
        <v>12.955</v>
      </c>
      <c r="P7137" s="5">
        <v>237.05</v>
      </c>
      <c r="Q7137" s="5">
        <v>2.7250000000000001</v>
      </c>
      <c r="R7137" s="25"/>
      <c r="S7137" s="14"/>
      <c r="T7137" s="14"/>
    </row>
    <row r="7138" spans="1:20">
      <c r="A7138" s="2">
        <v>24</v>
      </c>
      <c r="B7138" s="2">
        <v>10</v>
      </c>
      <c r="C7138" s="16">
        <v>39745</v>
      </c>
      <c r="D7138" s="8">
        <v>0.125</v>
      </c>
      <c r="E7138" s="9">
        <v>2.492529690900061E-2</v>
      </c>
      <c r="F7138" s="5">
        <v>7.2627338571164</v>
      </c>
      <c r="G7138" s="5">
        <v>16.082459440761571</v>
      </c>
      <c r="H7138" s="5">
        <v>8.8197255836451696</v>
      </c>
      <c r="I7138" s="10">
        <v>2.1056248492727385</v>
      </c>
      <c r="J7138" s="11">
        <v>7.2072500000000002</v>
      </c>
      <c r="K7138" s="5">
        <f t="shared" si="111"/>
        <v>9.3694249999999997</v>
      </c>
      <c r="L7138" s="5">
        <v>6.2249999999999996</v>
      </c>
      <c r="M7138" s="15">
        <v>22.724335537924365</v>
      </c>
      <c r="N7138" s="5">
        <v>93.75</v>
      </c>
      <c r="O7138" s="5">
        <v>13.19</v>
      </c>
      <c r="P7138" s="5">
        <v>236.375</v>
      </c>
      <c r="Q7138" s="5">
        <v>2.6850000000000005</v>
      </c>
      <c r="R7138" s="25"/>
      <c r="S7138" s="14"/>
      <c r="T7138" s="14"/>
    </row>
    <row r="7139" spans="1:20">
      <c r="A7139" s="2">
        <v>24</v>
      </c>
      <c r="B7139" s="2">
        <v>10</v>
      </c>
      <c r="C7139" s="16">
        <v>39745</v>
      </c>
      <c r="D7139" s="8">
        <v>0.16666666666669983</v>
      </c>
      <c r="E7139" s="9">
        <v>4.0690645928251001E-2</v>
      </c>
      <c r="F7139" s="5">
        <v>14.799959904863579</v>
      </c>
      <c r="G7139" s="5">
        <v>29.379909430323654</v>
      </c>
      <c r="H7139" s="5">
        <v>14.579949525460076</v>
      </c>
      <c r="I7139" s="10">
        <v>2.1167380516077383</v>
      </c>
      <c r="J7139" s="11">
        <v>9.2175000000000011</v>
      </c>
      <c r="K7139" s="5">
        <f t="shared" si="111"/>
        <v>11.982750000000001</v>
      </c>
      <c r="L7139" s="5">
        <v>7.7100000000000009</v>
      </c>
      <c r="M7139" s="15">
        <v>18.723090017317006</v>
      </c>
      <c r="N7139" s="5">
        <v>94.074999999999989</v>
      </c>
      <c r="O7139" s="5">
        <v>13.41</v>
      </c>
      <c r="P7139" s="5">
        <v>240.875</v>
      </c>
      <c r="Q7139" s="5">
        <v>2.16</v>
      </c>
      <c r="R7139" s="25"/>
      <c r="S7139" s="14"/>
      <c r="T7139" s="14"/>
    </row>
    <row r="7140" spans="1:20">
      <c r="A7140" s="2">
        <v>24</v>
      </c>
      <c r="B7140" s="2">
        <v>10</v>
      </c>
      <c r="C7140" s="16">
        <v>39745</v>
      </c>
      <c r="D7140" s="8">
        <v>0.20833333333330017</v>
      </c>
      <c r="E7140" s="9">
        <v>9.156837045475226E-2</v>
      </c>
      <c r="F7140" s="5">
        <v>41.953214814015922</v>
      </c>
      <c r="G7140" s="5">
        <v>66.737176266648746</v>
      </c>
      <c r="H7140" s="5">
        <v>24.783961452632827</v>
      </c>
      <c r="I7140" s="10">
        <v>2.1093762452357385</v>
      </c>
      <c r="J7140" s="11">
        <v>14.89</v>
      </c>
      <c r="K7140" s="5">
        <f t="shared" si="111"/>
        <v>19.357000000000003</v>
      </c>
      <c r="L7140" s="5">
        <v>12.07</v>
      </c>
      <c r="M7140" s="15">
        <v>10.424745221311035</v>
      </c>
      <c r="N7140" s="5">
        <v>94.674999999999997</v>
      </c>
      <c r="O7140" s="5">
        <v>13.592499999999999</v>
      </c>
      <c r="P7140" s="5">
        <v>255.8</v>
      </c>
      <c r="Q7140" s="5">
        <v>2.27</v>
      </c>
      <c r="R7140" s="25"/>
      <c r="S7140" s="14"/>
      <c r="T7140" s="14"/>
    </row>
    <row r="7141" spans="1:20">
      <c r="A7141" s="2">
        <v>24</v>
      </c>
      <c r="B7141" s="2">
        <v>10</v>
      </c>
      <c r="C7141" s="16">
        <v>39745</v>
      </c>
      <c r="D7141" s="8">
        <v>0.25</v>
      </c>
      <c r="E7141" s="9">
        <v>3.9721621198250984E-2</v>
      </c>
      <c r="F7141" s="5">
        <v>25.502008334785181</v>
      </c>
      <c r="G7141" s="5">
        <v>44.779606538772647</v>
      </c>
      <c r="H7141" s="5">
        <v>19.277598203987466</v>
      </c>
      <c r="I7141" s="10">
        <v>2.1574640055764882</v>
      </c>
      <c r="J7141" s="11">
        <v>13.432499999999999</v>
      </c>
      <c r="K7141" s="5">
        <f t="shared" si="111"/>
        <v>17.462250000000001</v>
      </c>
      <c r="L7141" s="5">
        <v>9.7725000000000009</v>
      </c>
      <c r="M7141" s="15">
        <v>14.605468096476397</v>
      </c>
      <c r="N7141" s="5">
        <v>94.174999999999997</v>
      </c>
      <c r="O7141" s="5">
        <v>12.344999999999999</v>
      </c>
      <c r="P7141" s="5">
        <v>201.67500000000001</v>
      </c>
      <c r="Q7141" s="5">
        <v>1.1349999999999998</v>
      </c>
      <c r="R7141" s="25"/>
      <c r="S7141" s="14"/>
      <c r="T7141" s="14"/>
    </row>
    <row r="7142" spans="1:20">
      <c r="A7142" s="2">
        <v>24</v>
      </c>
      <c r="B7142" s="2">
        <v>10</v>
      </c>
      <c r="C7142" s="16">
        <v>39745</v>
      </c>
      <c r="D7142" s="8">
        <v>0.29166666666669983</v>
      </c>
      <c r="E7142" s="9">
        <v>5.3725288710001345E-2</v>
      </c>
      <c r="F7142" s="5">
        <v>15.84637789949827</v>
      </c>
      <c r="G7142" s="5">
        <v>35.363837840092039</v>
      </c>
      <c r="H7142" s="5">
        <v>19.517459940593771</v>
      </c>
      <c r="I7142" s="10">
        <v>2.1448273797252382</v>
      </c>
      <c r="J7142" s="11">
        <v>16.329999999999998</v>
      </c>
      <c r="K7142" s="5">
        <f t="shared" si="111"/>
        <v>21.228999999999999</v>
      </c>
      <c r="L7142" s="5">
        <v>10.022500000000001</v>
      </c>
      <c r="M7142" s="15">
        <v>12.446597733616841</v>
      </c>
      <c r="N7142" s="5">
        <v>94.55</v>
      </c>
      <c r="O7142" s="5">
        <v>10.759999999999998</v>
      </c>
      <c r="P7142" s="5">
        <v>287.97500000000002</v>
      </c>
      <c r="Q7142" s="5">
        <v>0.60250000000000004</v>
      </c>
      <c r="R7142" s="25"/>
      <c r="S7142" s="14"/>
      <c r="T7142" s="14"/>
    </row>
    <row r="7143" spans="1:20">
      <c r="A7143" s="2">
        <v>24</v>
      </c>
      <c r="B7143" s="2">
        <v>10</v>
      </c>
      <c r="C7143" s="16">
        <v>39745</v>
      </c>
      <c r="D7143" s="8">
        <v>0.33333333333330017</v>
      </c>
      <c r="E7143" s="9">
        <v>9.2741949938502308E-2</v>
      </c>
      <c r="F7143" s="5">
        <v>44.060151109908617</v>
      </c>
      <c r="G7143" s="5">
        <v>71.872477366979894</v>
      </c>
      <c r="H7143" s="5">
        <v>27.812326257071277</v>
      </c>
      <c r="I7143" s="10">
        <v>2.1638863152784875</v>
      </c>
      <c r="J7143" s="11">
        <v>23.447499999999998</v>
      </c>
      <c r="K7143" s="5">
        <f t="shared" si="111"/>
        <v>30.481749999999998</v>
      </c>
      <c r="L7143" s="5">
        <v>15.102499999999999</v>
      </c>
      <c r="M7143" s="15">
        <v>7.9268612652694674</v>
      </c>
      <c r="N7143" s="5">
        <v>95.275000000000006</v>
      </c>
      <c r="O7143" s="5">
        <v>11.23</v>
      </c>
      <c r="P7143" s="5">
        <v>280.875</v>
      </c>
      <c r="Q7143" s="5">
        <v>1.1975</v>
      </c>
      <c r="R7143" s="25"/>
      <c r="S7143" s="14"/>
      <c r="T7143" s="14"/>
    </row>
    <row r="7144" spans="1:20">
      <c r="A7144" s="2">
        <v>24</v>
      </c>
      <c r="B7144" s="2">
        <v>10</v>
      </c>
      <c r="C7144" s="16">
        <v>39745</v>
      </c>
      <c r="D7144" s="8">
        <v>0.375</v>
      </c>
      <c r="E7144" s="9">
        <v>0.3159498581160079</v>
      </c>
      <c r="F7144" s="5">
        <v>26.259325051424902</v>
      </c>
      <c r="G7144" s="5">
        <v>48.746941295721804</v>
      </c>
      <c r="H7144" s="5">
        <v>22.487616244296902</v>
      </c>
      <c r="I7144" s="10">
        <v>2.3045309980079871</v>
      </c>
      <c r="J7144" s="11">
        <v>33.692500000000003</v>
      </c>
      <c r="K7144" s="5">
        <f t="shared" si="111"/>
        <v>43.800250000000005</v>
      </c>
      <c r="L7144" s="5">
        <v>15.483333333333334</v>
      </c>
      <c r="M7144" s="15">
        <v>9.8133076068760197</v>
      </c>
      <c r="N7144" s="5">
        <v>91.064999999999998</v>
      </c>
      <c r="O7144" s="5">
        <v>11.52</v>
      </c>
      <c r="P7144" s="5">
        <v>281.05</v>
      </c>
      <c r="Q7144" s="5">
        <v>1.0474999999999999</v>
      </c>
      <c r="R7144" s="25"/>
      <c r="S7144" s="14"/>
      <c r="T7144" s="14"/>
    </row>
    <row r="7145" spans="1:20">
      <c r="A7145" s="2">
        <v>24</v>
      </c>
      <c r="B7145" s="2">
        <v>10</v>
      </c>
      <c r="C7145" s="16">
        <v>39745</v>
      </c>
      <c r="D7145" s="8">
        <v>0.41666666666669983</v>
      </c>
      <c r="E7145" s="9">
        <v>4.2510175906751053E-2</v>
      </c>
      <c r="F7145" s="5">
        <v>15.138488396190052</v>
      </c>
      <c r="G7145" s="5">
        <v>32.752323309740646</v>
      </c>
      <c r="H7145" s="5">
        <v>17.613834913550598</v>
      </c>
      <c r="I7145" s="10">
        <v>2.1491658353759879</v>
      </c>
      <c r="J7145" s="11">
        <v>23.932499999999997</v>
      </c>
      <c r="K7145" s="5">
        <f t="shared" si="111"/>
        <v>31.112249999999996</v>
      </c>
      <c r="L7145" s="5">
        <v>13.760000000000002</v>
      </c>
      <c r="M7145" s="15">
        <v>14.245292700002892</v>
      </c>
      <c r="N7145" s="5">
        <v>63.17</v>
      </c>
      <c r="O7145" s="5">
        <v>13.2475</v>
      </c>
      <c r="P7145" s="5">
        <v>280.72499999999997</v>
      </c>
      <c r="Q7145" s="5">
        <v>1.31</v>
      </c>
      <c r="R7145" s="25"/>
      <c r="S7145" s="14"/>
      <c r="T7145" s="14"/>
    </row>
    <row r="7146" spans="1:20">
      <c r="A7146" s="2">
        <v>24</v>
      </c>
      <c r="B7146" s="2">
        <v>10</v>
      </c>
      <c r="C7146" s="16">
        <v>39745</v>
      </c>
      <c r="D7146" s="8">
        <v>0.45833333333330017</v>
      </c>
      <c r="E7146" s="9">
        <v>1.4091724145250355E-2</v>
      </c>
      <c r="F7146" s="5">
        <v>11.930728837224949</v>
      </c>
      <c r="G7146" s="5">
        <v>28.180149576789596</v>
      </c>
      <c r="H7146" s="5">
        <v>16.249420739564645</v>
      </c>
      <c r="I7146" s="10">
        <v>2.1470885951012377</v>
      </c>
      <c r="J7146" s="11">
        <v>21.212499999999999</v>
      </c>
      <c r="K7146" s="5">
        <f t="shared" si="111"/>
        <v>27.576249999999998</v>
      </c>
      <c r="L7146" s="5">
        <v>11.8475</v>
      </c>
      <c r="M7146" s="15">
        <v>13.341798232272371</v>
      </c>
      <c r="N7146" s="5">
        <v>44.394999999999996</v>
      </c>
      <c r="O7146" s="5">
        <v>13.715</v>
      </c>
      <c r="P7146" s="5">
        <v>280.375</v>
      </c>
      <c r="Q7146" s="5">
        <v>1.5125000000000002</v>
      </c>
      <c r="R7146" s="25"/>
      <c r="S7146" s="14"/>
      <c r="T7146" s="14"/>
    </row>
    <row r="7147" spans="1:20">
      <c r="A7147" s="2">
        <v>24</v>
      </c>
      <c r="B7147" s="2">
        <v>10</v>
      </c>
      <c r="C7147" s="16">
        <v>39745</v>
      </c>
      <c r="D7147" s="8">
        <v>0.5</v>
      </c>
      <c r="E7147" s="9">
        <v>7.6623494440001914E-3</v>
      </c>
      <c r="F7147" s="5">
        <v>14.460010851046579</v>
      </c>
      <c r="G7147" s="5">
        <v>32.019097150092414</v>
      </c>
      <c r="H7147" s="5">
        <v>17.559086299045834</v>
      </c>
      <c r="I7147" s="10">
        <v>2.134429517219238</v>
      </c>
      <c r="J7147" s="11">
        <v>24.3475</v>
      </c>
      <c r="K7147" s="5">
        <f t="shared" si="111"/>
        <v>31.65175</v>
      </c>
      <c r="L7147" s="5">
        <v>10.6325</v>
      </c>
      <c r="M7147" s="15">
        <v>13.921636110751388</v>
      </c>
      <c r="N7147" s="5">
        <v>39.942500000000003</v>
      </c>
      <c r="O7147" s="5">
        <v>13.725</v>
      </c>
      <c r="P7147" s="5">
        <v>285.5</v>
      </c>
      <c r="Q7147" s="5">
        <v>1.1825000000000001</v>
      </c>
      <c r="R7147" s="25"/>
      <c r="S7147" s="14"/>
      <c r="T7147" s="14"/>
    </row>
    <row r="7148" spans="1:20">
      <c r="A7148" s="2">
        <v>24</v>
      </c>
      <c r="B7148" s="2">
        <v>10</v>
      </c>
      <c r="C7148" s="16">
        <v>39745</v>
      </c>
      <c r="D7148" s="8">
        <v>0.54166666666669983</v>
      </c>
      <c r="E7148" s="9">
        <v>4.259783391200108E-2</v>
      </c>
      <c r="F7148" s="5">
        <v>26.391946549708834</v>
      </c>
      <c r="G7148" s="5">
        <v>49.150416715044223</v>
      </c>
      <c r="H7148" s="5">
        <v>22.758470165335385</v>
      </c>
      <c r="I7148" s="10">
        <v>2.1402839123759883</v>
      </c>
      <c r="J7148" s="11">
        <v>26.372499999999999</v>
      </c>
      <c r="K7148" s="5">
        <f t="shared" si="111"/>
        <v>34.28425</v>
      </c>
      <c r="L7148" s="5">
        <v>10.995000000000001</v>
      </c>
      <c r="M7148" s="15">
        <v>10.927228645805055</v>
      </c>
      <c r="N7148" s="5">
        <v>33.362499999999997</v>
      </c>
      <c r="O7148" s="5">
        <v>14.297499999999999</v>
      </c>
      <c r="P7148" s="5">
        <v>277.25</v>
      </c>
      <c r="Q7148" s="5">
        <v>1.8225000000000002</v>
      </c>
      <c r="R7148" s="25"/>
      <c r="S7148" s="14"/>
      <c r="T7148" s="14"/>
    </row>
    <row r="7149" spans="1:20">
      <c r="A7149" s="2">
        <v>24</v>
      </c>
      <c r="B7149" s="2">
        <v>10</v>
      </c>
      <c r="C7149" s="16">
        <v>39745</v>
      </c>
      <c r="D7149" s="8">
        <v>0.58333333333330017</v>
      </c>
      <c r="E7149" s="9">
        <v>2.6451127287250669E-2</v>
      </c>
      <c r="F7149" s="5">
        <v>20.654049760916692</v>
      </c>
      <c r="G7149" s="5">
        <v>42.568404995831962</v>
      </c>
      <c r="H7149" s="5">
        <v>21.914355234915266</v>
      </c>
      <c r="I7149" s="10">
        <v>2.1487839844929875</v>
      </c>
      <c r="J7149" s="11">
        <v>24.772500000000001</v>
      </c>
      <c r="K7149" s="5">
        <f t="shared" si="111"/>
        <v>32.204250000000002</v>
      </c>
      <c r="L7149" s="5">
        <v>12.095000000000001</v>
      </c>
      <c r="M7149" s="15">
        <v>12.191584767277842</v>
      </c>
      <c r="N7149" s="5">
        <v>28.079499999999996</v>
      </c>
      <c r="O7149" s="5">
        <v>14.042499999999999</v>
      </c>
      <c r="P7149" s="5">
        <v>281.60000000000002</v>
      </c>
      <c r="Q7149" s="5">
        <v>1.4</v>
      </c>
      <c r="R7149" s="25"/>
      <c r="S7149" s="14"/>
      <c r="T7149" s="14"/>
    </row>
    <row r="7150" spans="1:20">
      <c r="A7150" s="2">
        <v>24</v>
      </c>
      <c r="B7150" s="2">
        <v>10</v>
      </c>
      <c r="C7150" s="16">
        <v>39745</v>
      </c>
      <c r="D7150" s="8">
        <v>0.625</v>
      </c>
      <c r="E7150" s="9">
        <v>0.16155388624325409</v>
      </c>
      <c r="F7150" s="5">
        <v>50.899620322869517</v>
      </c>
      <c r="G7150" s="5">
        <v>83.931867352804503</v>
      </c>
      <c r="H7150" s="5">
        <v>33.032247029934986</v>
      </c>
      <c r="I7150" s="10">
        <v>2.1943496410659877</v>
      </c>
      <c r="J7150" s="11">
        <v>33.205000000000005</v>
      </c>
      <c r="K7150" s="5">
        <f t="shared" si="111"/>
        <v>43.166500000000006</v>
      </c>
      <c r="L7150" s="5">
        <v>21.16</v>
      </c>
      <c r="M7150" s="15">
        <v>7.8835408686537223</v>
      </c>
      <c r="N7150" s="5">
        <v>30.1875</v>
      </c>
      <c r="O7150" s="5">
        <v>13.870000000000001</v>
      </c>
      <c r="P7150" s="5">
        <v>273.39999999999998</v>
      </c>
      <c r="Q7150" s="5">
        <v>2.6500000000000004</v>
      </c>
      <c r="R7150" s="25"/>
      <c r="S7150" s="14"/>
      <c r="T7150" s="14"/>
    </row>
    <row r="7151" spans="1:20">
      <c r="A7151" s="2">
        <v>24</v>
      </c>
      <c r="B7151" s="2">
        <v>10</v>
      </c>
      <c r="C7151" s="16">
        <v>39745</v>
      </c>
      <c r="D7151" s="8">
        <v>0.66666666666669983</v>
      </c>
      <c r="E7151" s="9">
        <v>0.14807840446375375</v>
      </c>
      <c r="F7151" s="5">
        <v>43.683609155140445</v>
      </c>
      <c r="G7151" s="5">
        <v>74.399231106487676</v>
      </c>
      <c r="H7151" s="5">
        <v>30.715621951347234</v>
      </c>
      <c r="I7151" s="10">
        <v>2.2187549293127375</v>
      </c>
      <c r="J7151" s="11">
        <v>34.452500000000001</v>
      </c>
      <c r="K7151" s="5">
        <f t="shared" si="111"/>
        <v>44.788250000000005</v>
      </c>
      <c r="L7151" s="5">
        <v>17.3</v>
      </c>
      <c r="M7151" s="15">
        <v>8.0130661701984742</v>
      </c>
      <c r="N7151" s="5">
        <v>33.797499999999999</v>
      </c>
      <c r="O7151" s="5">
        <v>13.3325</v>
      </c>
      <c r="P7151" s="5">
        <v>278.27499999999998</v>
      </c>
      <c r="Q7151" s="5">
        <v>1.635</v>
      </c>
      <c r="R7151" s="25"/>
      <c r="S7151" s="14"/>
      <c r="T7151" s="14"/>
    </row>
    <row r="7152" spans="1:20">
      <c r="A7152" s="2">
        <v>24</v>
      </c>
      <c r="B7152" s="2">
        <v>10</v>
      </c>
      <c r="C7152" s="16">
        <v>39745</v>
      </c>
      <c r="D7152" s="8">
        <v>0.70833333333330017</v>
      </c>
      <c r="E7152" s="9">
        <v>0.29612664975575753</v>
      </c>
      <c r="F7152" s="5">
        <v>84.135036661044339</v>
      </c>
      <c r="G7152" s="5">
        <v>123.07093843943858</v>
      </c>
      <c r="H7152" s="5">
        <v>38.935901778394246</v>
      </c>
      <c r="I7152" s="10">
        <v>2.3570510328842369</v>
      </c>
      <c r="J7152" s="11">
        <v>43.989999999999995</v>
      </c>
      <c r="K7152" s="5">
        <f t="shared" si="111"/>
        <v>57.186999999999998</v>
      </c>
      <c r="L7152" s="5">
        <v>21.817500000000003</v>
      </c>
      <c r="M7152" s="15">
        <v>4.8796427645703879</v>
      </c>
      <c r="N7152" s="5">
        <v>45.364999999999995</v>
      </c>
      <c r="O7152" s="5">
        <v>11.805</v>
      </c>
      <c r="P7152" s="5">
        <v>251.02500000000003</v>
      </c>
      <c r="Q7152" s="5">
        <v>1.6524999999999999</v>
      </c>
      <c r="R7152" s="25"/>
      <c r="S7152" s="14"/>
      <c r="T7152" s="14"/>
    </row>
    <row r="7153" spans="1:20">
      <c r="A7153" s="2">
        <v>24</v>
      </c>
      <c r="B7153" s="2">
        <v>10</v>
      </c>
      <c r="C7153" s="16">
        <v>39745</v>
      </c>
      <c r="D7153" s="8">
        <v>0.75</v>
      </c>
      <c r="E7153" s="9">
        <v>0.32516006103500827</v>
      </c>
      <c r="F7153" s="5">
        <v>80.928394266419332</v>
      </c>
      <c r="G7153" s="5">
        <v>116.98252135481236</v>
      </c>
      <c r="H7153" s="5">
        <v>36.054127088393038</v>
      </c>
      <c r="I7153" s="10">
        <v>2.3046951394662369</v>
      </c>
      <c r="J7153" s="11">
        <v>40.1875</v>
      </c>
      <c r="K7153" s="5">
        <f t="shared" si="111"/>
        <v>52.243749999999999</v>
      </c>
      <c r="L7153" s="5">
        <v>23.032499999999999</v>
      </c>
      <c r="M7153" s="15">
        <v>5.3731103752481513</v>
      </c>
      <c r="N7153" s="5">
        <v>55.5625</v>
      </c>
      <c r="O7153" s="5">
        <v>10.195</v>
      </c>
      <c r="P7153" s="5">
        <v>249.45</v>
      </c>
      <c r="Q7153" s="5">
        <v>1.3825000000000001</v>
      </c>
      <c r="R7153" s="25"/>
      <c r="S7153" s="14"/>
      <c r="T7153" s="14"/>
    </row>
    <row r="7154" spans="1:20">
      <c r="A7154" s="2">
        <v>24</v>
      </c>
      <c r="B7154" s="2">
        <v>10</v>
      </c>
      <c r="C7154" s="16">
        <v>39745</v>
      </c>
      <c r="D7154" s="8">
        <v>0.79166666666669983</v>
      </c>
      <c r="E7154" s="9">
        <v>0.32316284622600827</v>
      </c>
      <c r="F7154" s="5">
        <v>72.588672101154458</v>
      </c>
      <c r="G7154" s="5">
        <v>106.3058855853714</v>
      </c>
      <c r="H7154" s="5">
        <v>33.717213484216948</v>
      </c>
      <c r="I7154" s="10">
        <v>2.2999985032904871</v>
      </c>
      <c r="J7154" s="11">
        <v>35.045000000000002</v>
      </c>
      <c r="K7154" s="5">
        <f t="shared" si="111"/>
        <v>45.558500000000002</v>
      </c>
      <c r="L7154" s="5">
        <v>20.877499999999998</v>
      </c>
      <c r="M7154" s="15">
        <v>5.8803064302686661</v>
      </c>
      <c r="N7154" s="5">
        <v>66.115000000000009</v>
      </c>
      <c r="O7154" s="5">
        <v>8.9149999999999991</v>
      </c>
      <c r="P7154" s="5">
        <v>229.97499999999999</v>
      </c>
      <c r="Q7154" s="5">
        <v>0.97</v>
      </c>
      <c r="R7154" s="25"/>
      <c r="S7154" s="14"/>
      <c r="T7154" s="14"/>
    </row>
    <row r="7155" spans="1:20">
      <c r="A7155" s="2">
        <v>24</v>
      </c>
      <c r="B7155" s="2">
        <v>10</v>
      </c>
      <c r="C7155" s="16">
        <v>39745</v>
      </c>
      <c r="D7155" s="8">
        <v>0.83333333333330017</v>
      </c>
      <c r="E7155" s="9">
        <v>0.34723467304350897</v>
      </c>
      <c r="F7155" s="5">
        <v>67.977072054007067</v>
      </c>
      <c r="G7155" s="5">
        <v>99.002248942514413</v>
      </c>
      <c r="H7155" s="5">
        <v>31.025176888507357</v>
      </c>
      <c r="I7155" s="10">
        <v>2.3377098011889865</v>
      </c>
      <c r="J7155" s="11">
        <v>32.715000000000003</v>
      </c>
      <c r="K7155" s="5">
        <f t="shared" si="111"/>
        <v>42.529500000000006</v>
      </c>
      <c r="L7155" s="5">
        <v>20.425000000000001</v>
      </c>
      <c r="M7155" s="15">
        <v>4.6608122328926322</v>
      </c>
      <c r="N7155" s="5">
        <v>71.297499999999999</v>
      </c>
      <c r="O7155" s="5">
        <v>8.0274999999999999</v>
      </c>
      <c r="P7155" s="5">
        <v>231.42500000000001</v>
      </c>
      <c r="Q7155" s="5">
        <v>0.87249999999999994</v>
      </c>
      <c r="R7155" s="25"/>
      <c r="S7155" s="14"/>
      <c r="T7155" s="14"/>
    </row>
    <row r="7156" spans="1:20">
      <c r="A7156" s="2">
        <v>24</v>
      </c>
      <c r="B7156" s="2">
        <v>10</v>
      </c>
      <c r="C7156" s="16">
        <v>39745</v>
      </c>
      <c r="D7156" s="8">
        <v>0.875</v>
      </c>
      <c r="E7156" s="9">
        <v>0.35833059630625924</v>
      </c>
      <c r="F7156" s="5">
        <v>56.243347358611594</v>
      </c>
      <c r="G7156" s="5">
        <v>80.895765344068181</v>
      </c>
      <c r="H7156" s="5">
        <v>24.652417985456591</v>
      </c>
      <c r="I7156" s="10">
        <v>2.3754393739962367</v>
      </c>
      <c r="J7156" s="11">
        <v>29.475000000000001</v>
      </c>
      <c r="K7156" s="5">
        <f t="shared" si="111"/>
        <v>38.317500000000003</v>
      </c>
      <c r="L7156" s="5">
        <v>18.302500000000002</v>
      </c>
      <c r="M7156" s="15">
        <v>5.5593448139031576</v>
      </c>
      <c r="N7156" s="5">
        <v>78.91</v>
      </c>
      <c r="O7156" s="5">
        <v>6.9297499999999994</v>
      </c>
      <c r="P7156" s="5">
        <v>213.7</v>
      </c>
      <c r="Q7156" s="5">
        <v>0.75750000000000006</v>
      </c>
      <c r="R7156" s="25"/>
      <c r="S7156" s="14"/>
      <c r="T7156" s="14"/>
    </row>
    <row r="7157" spans="1:20">
      <c r="A7157" s="2">
        <v>24</v>
      </c>
      <c r="B7157" s="2">
        <v>10</v>
      </c>
      <c r="C7157" s="16">
        <v>39745</v>
      </c>
      <c r="D7157" s="8">
        <v>0.91666666666669983</v>
      </c>
      <c r="E7157" s="9">
        <v>0.27953584748300725</v>
      </c>
      <c r="F7157" s="5">
        <v>43.304013029540023</v>
      </c>
      <c r="G7157" s="5">
        <v>65.340686621358003</v>
      </c>
      <c r="H7157" s="5">
        <v>22.036673591817973</v>
      </c>
      <c r="I7157" s="10">
        <v>2.3548476164022367</v>
      </c>
      <c r="J7157" s="11">
        <v>25.06</v>
      </c>
      <c r="K7157" s="5">
        <f t="shared" si="111"/>
        <v>32.578000000000003</v>
      </c>
      <c r="L7157" s="5">
        <v>14.1875</v>
      </c>
      <c r="M7157" s="15">
        <v>5.0399938152846433</v>
      </c>
      <c r="N7157" s="5">
        <v>83.887499999999989</v>
      </c>
      <c r="O7157" s="5">
        <v>5.8304999999999998</v>
      </c>
      <c r="P7157" s="5">
        <v>230.875</v>
      </c>
      <c r="Q7157" s="5">
        <v>0.70749999999999991</v>
      </c>
      <c r="R7157" s="25"/>
      <c r="S7157" s="14"/>
      <c r="T7157" s="14"/>
    </row>
    <row r="7158" spans="1:20">
      <c r="A7158" s="2">
        <v>24</v>
      </c>
      <c r="B7158" s="2">
        <v>10</v>
      </c>
      <c r="C7158" s="16">
        <v>39745</v>
      </c>
      <c r="D7158" s="8">
        <v>0.95833333333330017</v>
      </c>
      <c r="E7158" s="9">
        <v>0.26244941326200677</v>
      </c>
      <c r="F7158" s="5">
        <v>38.66924071462811</v>
      </c>
      <c r="G7158" s="5">
        <v>58.40353609646251</v>
      </c>
      <c r="H7158" s="5">
        <v>19.734295381834396</v>
      </c>
      <c r="I7158" s="10">
        <v>2.3077200719812372</v>
      </c>
      <c r="J7158" s="11">
        <v>21.967500000000001</v>
      </c>
      <c r="K7158" s="5">
        <f t="shared" si="111"/>
        <v>28.557750000000002</v>
      </c>
      <c r="L7158" s="5">
        <v>12.93</v>
      </c>
      <c r="M7158" s="15">
        <v>5.6867478122579129</v>
      </c>
      <c r="N7158" s="5">
        <v>85.662499999999994</v>
      </c>
      <c r="O7158" s="5">
        <v>5.1947499999999991</v>
      </c>
      <c r="P7158" s="5">
        <v>223.27500000000001</v>
      </c>
      <c r="Q7158" s="5">
        <v>0.54500000000000004</v>
      </c>
      <c r="R7158" s="25"/>
      <c r="S7158" s="14"/>
      <c r="T7158" s="14"/>
    </row>
    <row r="7159" spans="1:20">
      <c r="A7159" s="2">
        <v>25</v>
      </c>
      <c r="B7159" s="2">
        <v>10</v>
      </c>
      <c r="C7159" s="16">
        <v>39746</v>
      </c>
      <c r="D7159" s="8">
        <v>0</v>
      </c>
      <c r="E7159" s="9">
        <v>0.17499515336725455</v>
      </c>
      <c r="F7159" s="5">
        <v>33.009997652042316</v>
      </c>
      <c r="G7159" s="5">
        <v>50.089688272000593</v>
      </c>
      <c r="H7159" s="5">
        <v>17.079690619958281</v>
      </c>
      <c r="I7159" s="10">
        <v>2.3242457647747368</v>
      </c>
      <c r="J7159" s="11">
        <v>18.612499999999997</v>
      </c>
      <c r="K7159" s="5">
        <f t="shared" si="111"/>
        <v>24.196249999999996</v>
      </c>
      <c r="L7159" s="5">
        <v>11.222499999999998</v>
      </c>
      <c r="M7159" s="15">
        <v>5.7553653909901659</v>
      </c>
      <c r="N7159" s="5">
        <v>87.35499999999999</v>
      </c>
      <c r="O7159" s="5">
        <v>4.7017500000000005</v>
      </c>
      <c r="P7159" s="5">
        <v>240.35</v>
      </c>
      <c r="Q7159" s="5">
        <v>0.46249999999999991</v>
      </c>
      <c r="R7159" s="25"/>
      <c r="S7159" s="14"/>
      <c r="T7159" s="14"/>
    </row>
    <row r="7160" spans="1:20">
      <c r="A7160" s="2">
        <v>25</v>
      </c>
      <c r="B7160" s="2">
        <v>10</v>
      </c>
      <c r="C7160" s="16">
        <v>39746</v>
      </c>
      <c r="D7160" s="8">
        <v>4.1666666666699825E-2</v>
      </c>
      <c r="E7160" s="9">
        <v>0.14963057375200389</v>
      </c>
      <c r="F7160" s="5">
        <v>37.960178233685745</v>
      </c>
      <c r="G7160" s="5">
        <v>53.37200386844782</v>
      </c>
      <c r="H7160" s="5">
        <v>15.411825634762078</v>
      </c>
      <c r="I7160" s="10">
        <v>2.3779365967652364</v>
      </c>
      <c r="J7160" s="11">
        <v>16.914999999999999</v>
      </c>
      <c r="K7160" s="5">
        <f t="shared" si="111"/>
        <v>21.9895</v>
      </c>
      <c r="L7160" s="5">
        <v>10.34</v>
      </c>
      <c r="M7160" s="15">
        <v>4.966685621071643</v>
      </c>
      <c r="N7160" s="5">
        <v>88.064999999999998</v>
      </c>
      <c r="O7160" s="5">
        <v>3.9424999999999999</v>
      </c>
      <c r="P7160" s="5">
        <v>243.77499999999998</v>
      </c>
      <c r="Q7160" s="5">
        <v>0.51500000000000001</v>
      </c>
      <c r="R7160" s="25"/>
      <c r="S7160" s="14"/>
      <c r="T7160" s="14"/>
    </row>
    <row r="7161" spans="1:20">
      <c r="A7161" s="2">
        <v>25</v>
      </c>
      <c r="B7161" s="2">
        <v>10</v>
      </c>
      <c r="C7161" s="16">
        <v>39746</v>
      </c>
      <c r="D7161" s="8">
        <v>8.3333333333300175E-2</v>
      </c>
      <c r="E7161" s="9">
        <v>0.15376939552975405</v>
      </c>
      <c r="F7161" s="5">
        <v>36.69531855011747</v>
      </c>
      <c r="G7161" s="5">
        <v>50.466371395653745</v>
      </c>
      <c r="H7161" s="5">
        <v>13.771052845536277</v>
      </c>
      <c r="I7161" s="10">
        <v>2.4422675720242357</v>
      </c>
      <c r="J7161" s="11">
        <v>15.68</v>
      </c>
      <c r="K7161" s="5">
        <f t="shared" si="111"/>
        <v>20.384</v>
      </c>
      <c r="L7161" s="5">
        <v>9.8425000000000011</v>
      </c>
      <c r="M7161" s="15">
        <v>5.0471081805921454</v>
      </c>
      <c r="N7161" s="5">
        <v>88.442499999999995</v>
      </c>
      <c r="O7161" s="5">
        <v>3.14825</v>
      </c>
      <c r="P7161" s="5">
        <v>223.52499999999998</v>
      </c>
      <c r="Q7161" s="5">
        <v>0.41249999999999998</v>
      </c>
      <c r="R7161" s="25"/>
      <c r="S7161" s="14"/>
      <c r="T7161" s="14"/>
    </row>
    <row r="7162" spans="1:20">
      <c r="A7162" s="2">
        <v>25</v>
      </c>
      <c r="B7162" s="2">
        <v>10</v>
      </c>
      <c r="C7162" s="16">
        <v>39746</v>
      </c>
      <c r="D7162" s="8">
        <v>0.125</v>
      </c>
      <c r="E7162" s="9">
        <v>0.14267223351275374</v>
      </c>
      <c r="F7162" s="5">
        <v>39.044783768797842</v>
      </c>
      <c r="G7162" s="5">
        <v>53.915925905062529</v>
      </c>
      <c r="H7162" s="5">
        <v>14.871142136264689</v>
      </c>
      <c r="I7162" s="10">
        <v>2.426977089015486</v>
      </c>
      <c r="J7162" s="11">
        <v>15.7775</v>
      </c>
      <c r="K7162" s="5">
        <f t="shared" si="111"/>
        <v>20.510750000000002</v>
      </c>
      <c r="L7162" s="5">
        <v>9.84</v>
      </c>
      <c r="M7162" s="15">
        <v>4.8424717481901407</v>
      </c>
      <c r="N7162" s="5">
        <v>89.147500000000008</v>
      </c>
      <c r="O7162" s="5">
        <v>2.8525</v>
      </c>
      <c r="P7162" s="5">
        <v>250.57499999999999</v>
      </c>
      <c r="Q7162" s="5">
        <v>0.42749999999999999</v>
      </c>
      <c r="R7162" s="25"/>
      <c r="S7162" s="14"/>
      <c r="T7162" s="14"/>
    </row>
    <row r="7163" spans="1:20">
      <c r="A7163" s="2">
        <v>25</v>
      </c>
      <c r="B7163" s="2">
        <v>10</v>
      </c>
      <c r="C7163" s="16">
        <v>39746</v>
      </c>
      <c r="D7163" s="8">
        <v>0.16666666666669983</v>
      </c>
      <c r="E7163" s="9">
        <v>0.17757650948150466</v>
      </c>
      <c r="F7163" s="5">
        <v>57.81638360268613</v>
      </c>
      <c r="G7163" s="5">
        <v>75.905786575464404</v>
      </c>
      <c r="H7163" s="5">
        <v>18.089402972778274</v>
      </c>
      <c r="I7163" s="10">
        <v>2.4276106191854856</v>
      </c>
      <c r="J7163" s="11">
        <v>18.567499999999999</v>
      </c>
      <c r="K7163" s="5">
        <f t="shared" si="111"/>
        <v>24.13775</v>
      </c>
      <c r="L7163" s="5">
        <v>11.862500000000001</v>
      </c>
      <c r="M7163" s="15">
        <v>4.4058294538326281</v>
      </c>
      <c r="N7163" s="5">
        <v>89.759999999999991</v>
      </c>
      <c r="O7163" s="5">
        <v>2.8380000000000001</v>
      </c>
      <c r="P7163" s="5">
        <v>260.47500000000002</v>
      </c>
      <c r="Q7163" s="5">
        <v>0.61250000000000004</v>
      </c>
      <c r="R7163" s="25"/>
      <c r="S7163" s="14"/>
      <c r="T7163" s="14"/>
    </row>
    <row r="7164" spans="1:20">
      <c r="A7164" s="2">
        <v>25</v>
      </c>
      <c r="B7164" s="2">
        <v>10</v>
      </c>
      <c r="C7164" s="16">
        <v>39746</v>
      </c>
      <c r="D7164" s="8">
        <v>0.20833333333330017</v>
      </c>
      <c r="E7164" s="9">
        <v>0.22249108109600585</v>
      </c>
      <c r="F7164" s="5">
        <v>70.573454442077804</v>
      </c>
      <c r="G7164" s="5">
        <v>92.18975147933827</v>
      </c>
      <c r="H7164" s="5">
        <v>21.616297037260466</v>
      </c>
      <c r="I7164" s="10">
        <v>2.3937133740799865</v>
      </c>
      <c r="J7164" s="11">
        <v>20.927499999999998</v>
      </c>
      <c r="K7164" s="5">
        <f t="shared" si="111"/>
        <v>27.205749999999998</v>
      </c>
      <c r="L7164" s="5">
        <v>13.347499999999998</v>
      </c>
      <c r="M7164" s="15">
        <v>5.7287475664316663</v>
      </c>
      <c r="N7164" s="5">
        <v>90.1</v>
      </c>
      <c r="O7164" s="5">
        <v>3.0932500000000003</v>
      </c>
      <c r="P7164" s="5">
        <v>250.5</v>
      </c>
      <c r="Q7164" s="5">
        <v>0.77249999999999996</v>
      </c>
      <c r="R7164" s="25"/>
      <c r="S7164" s="14"/>
      <c r="T7164" s="14"/>
    </row>
    <row r="7165" spans="1:20">
      <c r="A7165" s="2">
        <v>25</v>
      </c>
      <c r="B7165" s="2">
        <v>10</v>
      </c>
      <c r="C7165" s="16">
        <v>39746</v>
      </c>
      <c r="D7165" s="8">
        <v>0.25</v>
      </c>
      <c r="E7165" s="9">
        <v>0.2859878576342576</v>
      </c>
      <c r="F7165" s="5">
        <v>86.459236108017976</v>
      </c>
      <c r="G7165" s="5">
        <v>112.20636114350064</v>
      </c>
      <c r="H7165" s="5">
        <v>25.747125035482675</v>
      </c>
      <c r="I7165" s="10">
        <v>2.8142507047862337</v>
      </c>
      <c r="J7165" s="11">
        <v>23.49</v>
      </c>
      <c r="K7165" s="5">
        <f t="shared" si="111"/>
        <v>30.536999999999999</v>
      </c>
      <c r="L7165" s="5">
        <v>15.547500000000001</v>
      </c>
      <c r="M7165" s="15">
        <v>4.4959506024518809</v>
      </c>
      <c r="N7165" s="5">
        <v>89.967500000000001</v>
      </c>
      <c r="O7165" s="5">
        <v>3.1114999999999999</v>
      </c>
      <c r="P7165" s="5">
        <v>220.20000000000002</v>
      </c>
      <c r="Q7165" s="5">
        <v>0.78</v>
      </c>
      <c r="R7165" s="25"/>
      <c r="S7165" s="14"/>
      <c r="T7165" s="14"/>
    </row>
    <row r="7166" spans="1:20">
      <c r="A7166" s="2">
        <v>25</v>
      </c>
      <c r="B7166" s="2">
        <v>10</v>
      </c>
      <c r="C7166" s="16">
        <v>39746</v>
      </c>
      <c r="D7166" s="8">
        <v>0.29166666666669983</v>
      </c>
      <c r="E7166" s="9">
        <v>0.31114523915325826</v>
      </c>
      <c r="F7166" s="5">
        <v>72.171359741262478</v>
      </c>
      <c r="G7166" s="5">
        <v>100.70764496089711</v>
      </c>
      <c r="H7166" s="5">
        <v>28.536285219634646</v>
      </c>
      <c r="I7166" s="10">
        <v>3.0355214436244822</v>
      </c>
      <c r="J7166" s="11">
        <v>23.964999999999996</v>
      </c>
      <c r="K7166" s="5">
        <f t="shared" si="111"/>
        <v>31.154499999999995</v>
      </c>
      <c r="L7166" s="5">
        <v>17.207500000000003</v>
      </c>
      <c r="M7166" s="15">
        <v>5.6379068102801648</v>
      </c>
      <c r="N7166" s="5">
        <v>89.905000000000001</v>
      </c>
      <c r="O7166" s="5">
        <v>3.5785</v>
      </c>
      <c r="P7166" s="5">
        <v>208.625</v>
      </c>
      <c r="Q7166" s="5">
        <v>0.72</v>
      </c>
      <c r="R7166" s="25"/>
      <c r="S7166" s="14"/>
      <c r="T7166" s="14"/>
    </row>
    <row r="7167" spans="1:20">
      <c r="A7167" s="2">
        <v>25</v>
      </c>
      <c r="B7167" s="2">
        <v>10</v>
      </c>
      <c r="C7167" s="16">
        <v>39746</v>
      </c>
      <c r="D7167" s="8">
        <v>0.33333333333330017</v>
      </c>
      <c r="E7167" s="9">
        <v>0.34064714760450904</v>
      </c>
      <c r="F7167" s="5">
        <v>72.29215355221956</v>
      </c>
      <c r="G7167" s="5">
        <v>102.04118027546845</v>
      </c>
      <c r="H7167" s="5">
        <v>29.7490267232489</v>
      </c>
      <c r="I7167" s="10">
        <v>3.8554045823424774</v>
      </c>
      <c r="J7167" s="11">
        <v>25.9375</v>
      </c>
      <c r="K7167" s="5">
        <f t="shared" si="111"/>
        <v>33.71875</v>
      </c>
      <c r="L7167" s="5">
        <v>18.922499999999999</v>
      </c>
      <c r="M7167" s="15">
        <v>5.2858258757569061</v>
      </c>
      <c r="N7167" s="5">
        <v>88.677499999999995</v>
      </c>
      <c r="O7167" s="5">
        <v>5.1274999999999995</v>
      </c>
      <c r="P7167" s="5">
        <v>254.15000000000003</v>
      </c>
      <c r="Q7167" s="5">
        <v>0.94</v>
      </c>
      <c r="R7167" s="25"/>
      <c r="S7167" s="14"/>
      <c r="T7167" s="14"/>
    </row>
    <row r="7168" spans="1:20">
      <c r="A7168" s="2">
        <v>25</v>
      </c>
      <c r="B7168" s="2">
        <v>10</v>
      </c>
      <c r="C7168" s="16">
        <v>39746</v>
      </c>
      <c r="D7168" s="8">
        <v>0.375</v>
      </c>
      <c r="E7168" s="9">
        <v>0.36859304942850984</v>
      </c>
      <c r="F7168" s="5">
        <v>71.193137493937826</v>
      </c>
      <c r="G7168" s="5">
        <v>101.7164395144279</v>
      </c>
      <c r="H7168" s="5">
        <v>30.523302020490078</v>
      </c>
      <c r="I7168" s="10">
        <v>2.4706839416714854</v>
      </c>
      <c r="J7168" s="11">
        <v>31.702500000000001</v>
      </c>
      <c r="K7168" s="5">
        <f t="shared" si="111"/>
        <v>41.213250000000002</v>
      </c>
      <c r="L7168" s="5">
        <v>20.56</v>
      </c>
      <c r="M7168" s="15">
        <v>6.2723804117569344</v>
      </c>
      <c r="N7168" s="5">
        <v>83.607500000000002</v>
      </c>
      <c r="O7168" s="5">
        <v>8.1150000000000002</v>
      </c>
      <c r="P7168" s="5">
        <v>250.6</v>
      </c>
      <c r="Q7168" s="5">
        <v>1.1949999999999998</v>
      </c>
      <c r="R7168" s="25"/>
      <c r="S7168" s="14"/>
      <c r="T7168" s="14"/>
    </row>
    <row r="7169" spans="1:20">
      <c r="A7169" s="2">
        <v>25</v>
      </c>
      <c r="B7169" s="2">
        <v>10</v>
      </c>
      <c r="C7169" s="16">
        <v>39746</v>
      </c>
      <c r="D7169" s="8">
        <v>0.41666666666669983</v>
      </c>
      <c r="E7169" s="9">
        <v>0.21203727659150565</v>
      </c>
      <c r="F7169" s="5">
        <v>28.421350206571955</v>
      </c>
      <c r="G7169" s="5">
        <v>53.620468316149271</v>
      </c>
      <c r="H7169" s="5">
        <v>25.19911810957732</v>
      </c>
      <c r="I7169" s="10">
        <v>2.245214166315737</v>
      </c>
      <c r="J7169" s="11">
        <v>21.342500000000001</v>
      </c>
      <c r="K7169" s="5">
        <f t="shared" si="111"/>
        <v>27.745250000000002</v>
      </c>
      <c r="L7169" s="5">
        <v>13.495000000000001</v>
      </c>
      <c r="M7169" s="15">
        <v>11.074063291552326</v>
      </c>
      <c r="N7169" s="5">
        <v>64.025000000000006</v>
      </c>
      <c r="O7169" s="5">
        <v>11.7475</v>
      </c>
      <c r="P7169" s="5">
        <v>238.07499999999999</v>
      </c>
      <c r="Q7169" s="5">
        <v>2.2675000000000001</v>
      </c>
      <c r="R7169" s="25"/>
      <c r="S7169" s="14"/>
      <c r="T7169" s="14"/>
    </row>
    <row r="7170" spans="1:20">
      <c r="A7170" s="2">
        <v>25</v>
      </c>
      <c r="B7170" s="2">
        <v>10</v>
      </c>
      <c r="C7170" s="16">
        <v>39746</v>
      </c>
      <c r="D7170" s="8">
        <v>0.45833333333330017</v>
      </c>
      <c r="E7170" s="9">
        <v>0.18617425589300496</v>
      </c>
      <c r="F7170" s="5">
        <v>20.100756132494787</v>
      </c>
      <c r="G7170" s="5">
        <v>42.893272221255344</v>
      </c>
      <c r="H7170" s="5">
        <v>22.792516088760557</v>
      </c>
      <c r="I7170" s="10">
        <v>2.1792814465029871</v>
      </c>
      <c r="J7170" s="11">
        <v>20.059999999999999</v>
      </c>
      <c r="K7170" s="5">
        <f t="shared" si="111"/>
        <v>26.077999999999999</v>
      </c>
      <c r="L7170" s="5">
        <v>10.31</v>
      </c>
      <c r="M7170" s="15">
        <v>12.923203693748881</v>
      </c>
      <c r="N7170" s="5">
        <v>46.252499999999998</v>
      </c>
      <c r="O7170" s="5">
        <v>13.5175</v>
      </c>
      <c r="P7170" s="5">
        <v>236.20000000000002</v>
      </c>
      <c r="Q7170" s="5">
        <v>2.5649999999999999</v>
      </c>
      <c r="R7170" s="25"/>
      <c r="S7170" s="14"/>
      <c r="T7170" s="14"/>
    </row>
    <row r="7171" spans="1:20">
      <c r="A7171" s="2">
        <v>25</v>
      </c>
      <c r="B7171" s="2">
        <v>10</v>
      </c>
      <c r="C7171" s="16">
        <v>39746</v>
      </c>
      <c r="D7171" s="8">
        <v>0.5</v>
      </c>
      <c r="E7171" s="9">
        <v>0.19873795860525534</v>
      </c>
      <c r="F7171" s="5">
        <v>19.883019851770342</v>
      </c>
      <c r="G7171" s="5">
        <v>42.328564604712511</v>
      </c>
      <c r="H7171" s="5">
        <v>22.445544752942169</v>
      </c>
      <c r="I7171" s="10">
        <v>2.1585593278932373</v>
      </c>
      <c r="J7171" s="11">
        <v>19.774999999999999</v>
      </c>
      <c r="K7171" s="5">
        <f t="shared" si="111"/>
        <v>25.7075</v>
      </c>
      <c r="L7171" s="5">
        <v>15.74</v>
      </c>
      <c r="M7171" s="15">
        <v>13.53987521195215</v>
      </c>
      <c r="N7171" s="5">
        <v>43.355000000000004</v>
      </c>
      <c r="O7171" s="5">
        <v>14.469999999999999</v>
      </c>
      <c r="P7171" s="5">
        <v>236.97500000000002</v>
      </c>
      <c r="Q7171" s="5">
        <v>2.5024999999999999</v>
      </c>
      <c r="R7171" s="25"/>
      <c r="S7171" s="14"/>
      <c r="T7171" s="14"/>
    </row>
    <row r="7172" spans="1:20">
      <c r="A7172" s="2">
        <v>25</v>
      </c>
      <c r="B7172" s="2">
        <v>10</v>
      </c>
      <c r="C7172" s="16">
        <v>39746</v>
      </c>
      <c r="D7172" s="8">
        <v>0.54166666666669983</v>
      </c>
      <c r="E7172" s="9">
        <v>0.22533354845700604</v>
      </c>
      <c r="F7172" s="5">
        <v>18.162942227445352</v>
      </c>
      <c r="G7172" s="5">
        <v>38.939474671680678</v>
      </c>
      <c r="H7172" s="5">
        <v>20.776532444235329</v>
      </c>
      <c r="I7172" s="10">
        <v>2.1458128785427371</v>
      </c>
      <c r="J7172" s="11">
        <v>19.497500000000002</v>
      </c>
      <c r="K7172" s="5">
        <f t="shared" si="111"/>
        <v>25.346750000000004</v>
      </c>
      <c r="L7172" s="5">
        <v>9.31</v>
      </c>
      <c r="M7172" s="15">
        <v>12.869194989779631</v>
      </c>
      <c r="N7172" s="5">
        <v>48.572500000000005</v>
      </c>
      <c r="O7172" s="5">
        <v>14.4575</v>
      </c>
      <c r="P7172" s="5">
        <v>237.25</v>
      </c>
      <c r="Q7172" s="5">
        <v>2.8725000000000001</v>
      </c>
      <c r="R7172" s="25"/>
      <c r="S7172" s="14"/>
      <c r="T7172" s="14"/>
    </row>
    <row r="7173" spans="1:20">
      <c r="A7173" s="2">
        <v>25</v>
      </c>
      <c r="B7173" s="2">
        <v>10</v>
      </c>
      <c r="C7173" s="16">
        <v>39746</v>
      </c>
      <c r="D7173" s="8">
        <v>0.58333333333330017</v>
      </c>
      <c r="E7173" s="9">
        <v>0.33139445997225886</v>
      </c>
      <c r="F7173" s="5">
        <v>20.707806211406709</v>
      </c>
      <c r="G7173" s="5">
        <v>42.880872998054485</v>
      </c>
      <c r="H7173" s="5">
        <v>22.173066786647777</v>
      </c>
      <c r="I7173" s="10">
        <v>2.1863184893259868</v>
      </c>
      <c r="J7173" s="11">
        <v>21.080000000000002</v>
      </c>
      <c r="K7173" s="5">
        <f t="shared" si="111"/>
        <v>27.404000000000003</v>
      </c>
      <c r="L7173" s="5">
        <v>11.5175</v>
      </c>
      <c r="M7173" s="15">
        <v>11.327941766848337</v>
      </c>
      <c r="N7173" s="5">
        <v>54.907499999999999</v>
      </c>
      <c r="O7173" s="5">
        <v>14.567500000000001</v>
      </c>
      <c r="P7173" s="5">
        <v>238.625</v>
      </c>
      <c r="Q7173" s="5">
        <v>2.0775000000000001</v>
      </c>
      <c r="R7173" s="25"/>
      <c r="S7173" s="14"/>
      <c r="T7173" s="14"/>
    </row>
    <row r="7174" spans="1:20">
      <c r="A7174" s="2">
        <v>25</v>
      </c>
      <c r="B7174" s="2">
        <v>10</v>
      </c>
      <c r="C7174" s="16">
        <v>39746</v>
      </c>
      <c r="D7174" s="8">
        <v>0.625</v>
      </c>
      <c r="E7174" s="9">
        <v>0.21027296232400569</v>
      </c>
      <c r="F7174" s="5">
        <v>17.961731192034343</v>
      </c>
      <c r="G7174" s="5">
        <v>38.561967722069667</v>
      </c>
      <c r="H7174" s="5">
        <v>20.600236530035328</v>
      </c>
      <c r="I7174" s="10">
        <v>2.170907740012987</v>
      </c>
      <c r="J7174" s="11">
        <v>17.414999999999999</v>
      </c>
      <c r="K7174" s="5">
        <f t="shared" si="111"/>
        <v>22.639499999999998</v>
      </c>
      <c r="L7174" s="5">
        <v>10.0425</v>
      </c>
      <c r="M7174" s="15">
        <v>12.571494977763125</v>
      </c>
      <c r="N7174" s="5">
        <v>64.387499999999989</v>
      </c>
      <c r="O7174" s="5">
        <v>14.682500000000001</v>
      </c>
      <c r="P7174" s="5">
        <v>238.125</v>
      </c>
      <c r="Q7174" s="5">
        <v>2.5925000000000002</v>
      </c>
      <c r="R7174" s="25"/>
      <c r="S7174" s="14"/>
      <c r="T7174" s="14"/>
    </row>
    <row r="7175" spans="1:20">
      <c r="A7175" s="2">
        <v>25</v>
      </c>
      <c r="B7175" s="2">
        <v>10</v>
      </c>
      <c r="C7175" s="16">
        <v>39746</v>
      </c>
      <c r="D7175" s="8">
        <v>0.66666666666669983</v>
      </c>
      <c r="E7175" s="9">
        <v>0.16544674755400446</v>
      </c>
      <c r="F7175" s="5">
        <v>15.899931268675781</v>
      </c>
      <c r="G7175" s="5">
        <v>34.25142734740583</v>
      </c>
      <c r="H7175" s="5">
        <v>18.351496078730055</v>
      </c>
      <c r="I7175" s="10">
        <v>2.1741399545207369</v>
      </c>
      <c r="J7175" s="11">
        <v>14.275</v>
      </c>
      <c r="K7175" s="5">
        <f t="shared" ref="K7175:K7238" si="112">J7175*1.3</f>
        <v>18.557500000000001</v>
      </c>
      <c r="L7175" s="5">
        <v>9.2774999999999999</v>
      </c>
      <c r="M7175" s="15">
        <v>13.840510896028915</v>
      </c>
      <c r="N7175" s="5">
        <v>66.900000000000006</v>
      </c>
      <c r="O7175" s="5">
        <v>14.682500000000001</v>
      </c>
      <c r="P7175" s="5">
        <v>237.22500000000002</v>
      </c>
      <c r="Q7175" s="5">
        <v>2.7850000000000001</v>
      </c>
      <c r="R7175" s="25"/>
      <c r="S7175" s="14"/>
      <c r="T7175" s="14"/>
    </row>
    <row r="7176" spans="1:20">
      <c r="A7176" s="2">
        <v>25</v>
      </c>
      <c r="B7176" s="2">
        <v>10</v>
      </c>
      <c r="C7176" s="16">
        <v>39746</v>
      </c>
      <c r="D7176" s="8">
        <v>0.70833333333330017</v>
      </c>
      <c r="E7176" s="9">
        <v>0.14049431377300381</v>
      </c>
      <c r="F7176" s="5">
        <v>15.241384782693132</v>
      </c>
      <c r="G7176" s="5">
        <v>32.941870017199008</v>
      </c>
      <c r="H7176" s="5">
        <v>17.700485234505877</v>
      </c>
      <c r="I7176" s="10">
        <v>2.1827025094209871</v>
      </c>
      <c r="J7176" s="11">
        <v>14.11</v>
      </c>
      <c r="K7176" s="5">
        <f t="shared" si="112"/>
        <v>18.343</v>
      </c>
      <c r="L7176" s="5">
        <v>9.1050000000000004</v>
      </c>
      <c r="M7176" s="15">
        <v>14.932595287935198</v>
      </c>
      <c r="N7176" s="5">
        <v>68.465000000000003</v>
      </c>
      <c r="O7176" s="5">
        <v>14.3475</v>
      </c>
      <c r="P7176" s="5">
        <v>238.87499999999997</v>
      </c>
      <c r="Q7176" s="5">
        <v>2.8975</v>
      </c>
      <c r="R7176" s="25"/>
      <c r="S7176" s="14"/>
      <c r="T7176" s="14"/>
    </row>
    <row r="7177" spans="1:20">
      <c r="A7177" s="2">
        <v>25</v>
      </c>
      <c r="B7177" s="2">
        <v>10</v>
      </c>
      <c r="C7177" s="16">
        <v>39746</v>
      </c>
      <c r="D7177" s="8">
        <v>0.75</v>
      </c>
      <c r="E7177" s="9">
        <v>0.11971041848925326</v>
      </c>
      <c r="F7177" s="5">
        <v>12.13256428188607</v>
      </c>
      <c r="G7177" s="5">
        <v>27.66703776818936</v>
      </c>
      <c r="H7177" s="5">
        <v>15.534473486303288</v>
      </c>
      <c r="I7177" s="10">
        <v>2.1886047674339868</v>
      </c>
      <c r="J7177" s="11">
        <v>13.994999999999999</v>
      </c>
      <c r="K7177" s="5">
        <f t="shared" si="112"/>
        <v>18.1935</v>
      </c>
      <c r="L7177" s="5">
        <v>8.9699999999999989</v>
      </c>
      <c r="M7177" s="15">
        <v>15.904720786483729</v>
      </c>
      <c r="N7177" s="5">
        <v>70.697499999999991</v>
      </c>
      <c r="O7177" s="5">
        <v>14.172499999999999</v>
      </c>
      <c r="P7177" s="5">
        <v>238.75</v>
      </c>
      <c r="Q7177" s="5">
        <v>2.7825000000000002</v>
      </c>
      <c r="R7177" s="25"/>
      <c r="S7177" s="14"/>
      <c r="T7177" s="14"/>
    </row>
    <row r="7178" spans="1:20">
      <c r="A7178" s="2">
        <v>25</v>
      </c>
      <c r="B7178" s="2">
        <v>10</v>
      </c>
      <c r="C7178" s="16">
        <v>39746</v>
      </c>
      <c r="D7178" s="8">
        <v>0.79166666666669983</v>
      </c>
      <c r="E7178" s="9">
        <v>6.6166410418751806E-2</v>
      </c>
      <c r="F7178" s="5">
        <v>8.3031494519243534</v>
      </c>
      <c r="G7178" s="5">
        <v>20.650947763226903</v>
      </c>
      <c r="H7178" s="5">
        <v>12.347798311302549</v>
      </c>
      <c r="I7178" s="10">
        <v>2.165177970015737</v>
      </c>
      <c r="J7178" s="11">
        <v>14.205</v>
      </c>
      <c r="K7178" s="5">
        <f t="shared" si="112"/>
        <v>18.4665</v>
      </c>
      <c r="L7178" s="5">
        <v>8.0749999999999993</v>
      </c>
      <c r="M7178" s="15">
        <v>18.735583637559067</v>
      </c>
      <c r="N7178" s="5">
        <v>68.515000000000001</v>
      </c>
      <c r="O7178" s="5">
        <v>14.017500000000002</v>
      </c>
      <c r="P7178" s="5">
        <v>237.3</v>
      </c>
      <c r="Q7178" s="5">
        <v>3.1425000000000001</v>
      </c>
      <c r="R7178" s="25"/>
      <c r="S7178" s="14"/>
      <c r="T7178" s="14"/>
    </row>
    <row r="7179" spans="1:20">
      <c r="A7179" s="2">
        <v>25</v>
      </c>
      <c r="B7179" s="2">
        <v>10</v>
      </c>
      <c r="C7179" s="16">
        <v>39746</v>
      </c>
      <c r="D7179" s="8">
        <v>0.83333333333330017</v>
      </c>
      <c r="E7179" s="9">
        <v>4.6791894806751284E-2</v>
      </c>
      <c r="F7179" s="5">
        <v>6.0639700103887408</v>
      </c>
      <c r="G7179" s="5">
        <v>17.178335061709745</v>
      </c>
      <c r="H7179" s="5">
        <v>11.114365051321005</v>
      </c>
      <c r="I7179" s="10">
        <v>2.1604091044387372</v>
      </c>
      <c r="J7179" s="11">
        <v>18.2925</v>
      </c>
      <c r="K7179" s="5">
        <f t="shared" si="112"/>
        <v>23.780250000000002</v>
      </c>
      <c r="L7179" s="5">
        <v>8.9624999999999986</v>
      </c>
      <c r="M7179" s="15">
        <v>18.068822449374792</v>
      </c>
      <c r="N7179" s="5">
        <v>68.172499999999999</v>
      </c>
      <c r="O7179" s="5">
        <v>13.775</v>
      </c>
      <c r="P7179" s="5">
        <v>237.39999999999998</v>
      </c>
      <c r="Q7179" s="5">
        <v>2.5649999999999999</v>
      </c>
      <c r="R7179" s="25"/>
      <c r="S7179" s="14"/>
      <c r="T7179" s="14"/>
    </row>
    <row r="7180" spans="1:20">
      <c r="A7180" s="2">
        <v>25</v>
      </c>
      <c r="B7180" s="2">
        <v>10</v>
      </c>
      <c r="C7180" s="16">
        <v>39746</v>
      </c>
      <c r="D7180" s="8">
        <v>0.875</v>
      </c>
      <c r="E7180" s="9">
        <v>3.4609471078250943E-2</v>
      </c>
      <c r="F7180" s="5">
        <v>4.5101293835684206</v>
      </c>
      <c r="G7180" s="5">
        <v>12.9688968189751</v>
      </c>
      <c r="H7180" s="5">
        <v>8.4587674354066795</v>
      </c>
      <c r="I7180" s="10">
        <v>2.1476327190472366</v>
      </c>
      <c r="J7180" s="11">
        <v>19.717499999999998</v>
      </c>
      <c r="K7180" s="5">
        <f t="shared" si="112"/>
        <v>25.632749999999998</v>
      </c>
      <c r="L7180" s="5">
        <v>9.504999999999999</v>
      </c>
      <c r="M7180" s="15">
        <v>20.335514844483363</v>
      </c>
      <c r="N7180" s="5">
        <v>70.232500000000002</v>
      </c>
      <c r="O7180" s="5">
        <v>13.784999999999998</v>
      </c>
      <c r="P7180" s="5">
        <v>234.17499999999998</v>
      </c>
      <c r="Q7180" s="5">
        <v>3.1300000000000003</v>
      </c>
      <c r="R7180" s="25"/>
      <c r="S7180" s="14"/>
      <c r="T7180" s="14"/>
    </row>
    <row r="7181" spans="1:20">
      <c r="A7181" s="2">
        <v>25</v>
      </c>
      <c r="B7181" s="2">
        <v>10</v>
      </c>
      <c r="C7181" s="16">
        <v>39746</v>
      </c>
      <c r="D7181" s="8">
        <v>0.91666666666669983</v>
      </c>
      <c r="E7181" s="9">
        <v>3.199679036850088E-2</v>
      </c>
      <c r="F7181" s="5">
        <v>3.4223179058178723</v>
      </c>
      <c r="G7181" s="5">
        <v>9.6368013542558462</v>
      </c>
      <c r="H7181" s="5">
        <v>6.2144834484379734</v>
      </c>
      <c r="I7181" s="10">
        <v>2.1321824611219871</v>
      </c>
      <c r="J7181" s="11">
        <v>20.822500000000002</v>
      </c>
      <c r="K7181" s="5">
        <f t="shared" si="112"/>
        <v>27.069250000000004</v>
      </c>
      <c r="L7181" s="5">
        <v>9.9349999999999987</v>
      </c>
      <c r="M7181" s="15">
        <v>22.629556554266689</v>
      </c>
      <c r="N7181" s="5">
        <v>72.852500000000006</v>
      </c>
      <c r="O7181" s="5">
        <v>14.057500000000001</v>
      </c>
      <c r="P7181" s="5">
        <v>237.47499999999999</v>
      </c>
      <c r="Q7181" s="5">
        <v>3.6974999999999998</v>
      </c>
      <c r="R7181" s="25"/>
      <c r="S7181" s="14"/>
      <c r="T7181" s="14"/>
    </row>
    <row r="7182" spans="1:20">
      <c r="A7182" s="2">
        <v>25</v>
      </c>
      <c r="B7182" s="2">
        <v>10</v>
      </c>
      <c r="C7182" s="16">
        <v>39746</v>
      </c>
      <c r="D7182" s="8">
        <v>0.95833333333330017</v>
      </c>
      <c r="E7182" s="9">
        <v>2.89144417925008E-2</v>
      </c>
      <c r="F7182" s="5">
        <v>2.8243249006018338</v>
      </c>
      <c r="G7182" s="5">
        <v>7.3178937043196388</v>
      </c>
      <c r="H7182" s="5">
        <v>4.493568803717805</v>
      </c>
      <c r="I7182" s="10">
        <v>2.124731194720487</v>
      </c>
      <c r="J7182" s="11">
        <v>18.072500000000002</v>
      </c>
      <c r="K7182" s="5">
        <f t="shared" si="112"/>
        <v>23.494250000000005</v>
      </c>
      <c r="L7182" s="5">
        <v>8.9175000000000004</v>
      </c>
      <c r="M7182" s="15">
        <v>22.65033871259644</v>
      </c>
      <c r="N7182" s="5">
        <v>80.212500000000006</v>
      </c>
      <c r="O7182" s="5">
        <v>14.0875</v>
      </c>
      <c r="P7182" s="5">
        <v>237.02500000000001</v>
      </c>
      <c r="Q7182" s="5">
        <v>4.4675000000000002</v>
      </c>
      <c r="R7182" s="25"/>
      <c r="S7182" s="14"/>
      <c r="T7182" s="14"/>
    </row>
    <row r="7183" spans="1:20">
      <c r="A7183" s="2">
        <v>26</v>
      </c>
      <c r="B7183" s="2">
        <v>10</v>
      </c>
      <c r="C7183" s="16">
        <v>39747</v>
      </c>
      <c r="D7183" s="8">
        <v>0</v>
      </c>
      <c r="E7183" s="9">
        <v>2.1516987627500594E-2</v>
      </c>
      <c r="F7183" s="5">
        <v>2.5085478975865385</v>
      </c>
      <c r="G7183" s="5">
        <v>6.1363281958965548</v>
      </c>
      <c r="H7183" s="5">
        <v>3.6277802983100158</v>
      </c>
      <c r="I7183" s="10">
        <v>2.119945620655487</v>
      </c>
      <c r="J7183" s="11">
        <v>18.074999999999996</v>
      </c>
      <c r="K7183" s="5">
        <f t="shared" si="112"/>
        <v>23.497499999999995</v>
      </c>
      <c r="L7183" s="5">
        <v>8.8550000000000004</v>
      </c>
      <c r="M7183" s="15">
        <v>23.859671997446231</v>
      </c>
      <c r="N7183" s="5">
        <v>85.300000000000011</v>
      </c>
      <c r="O7183" s="5">
        <v>14.125</v>
      </c>
      <c r="P7183" s="5">
        <v>237.125</v>
      </c>
      <c r="Q7183" s="5">
        <v>4.2125000000000004</v>
      </c>
      <c r="R7183" s="25"/>
      <c r="S7183" s="14"/>
      <c r="T7183" s="14"/>
    </row>
    <row r="7184" spans="1:20">
      <c r="A7184" s="2">
        <v>26</v>
      </c>
      <c r="B7184" s="2">
        <v>10</v>
      </c>
      <c r="C7184" s="16">
        <v>39747</v>
      </c>
      <c r="D7184" s="8">
        <v>4.1666666666699825E-2</v>
      </c>
      <c r="E7184" s="9">
        <v>2.3571740466750646E-2</v>
      </c>
      <c r="F7184" s="5">
        <v>1.9749580208040816</v>
      </c>
      <c r="G7184" s="5">
        <v>5.1959220702339595</v>
      </c>
      <c r="H7184" s="5">
        <v>3.2209640494298779</v>
      </c>
      <c r="I7184" s="10">
        <v>2.1178278274879871</v>
      </c>
      <c r="J7184" s="11">
        <v>16.602499999999999</v>
      </c>
      <c r="K7184" s="5">
        <f t="shared" si="112"/>
        <v>21.58325</v>
      </c>
      <c r="L7184" s="5">
        <v>8.3475000000000001</v>
      </c>
      <c r="M7184" s="15">
        <v>23.452146036269969</v>
      </c>
      <c r="N7184" s="5">
        <v>87.64</v>
      </c>
      <c r="O7184" s="5">
        <v>14.2325</v>
      </c>
      <c r="P7184" s="5">
        <v>236.375</v>
      </c>
      <c r="Q7184" s="5">
        <v>3.61</v>
      </c>
      <c r="R7184" s="25"/>
      <c r="S7184" s="14"/>
      <c r="T7184" s="14"/>
    </row>
    <row r="7185" spans="1:20">
      <c r="A7185" s="2">
        <v>26</v>
      </c>
      <c r="B7185" s="2">
        <v>10</v>
      </c>
      <c r="C7185" s="16">
        <v>39747</v>
      </c>
      <c r="D7185" s="8">
        <v>8.3333333333300175E-2</v>
      </c>
      <c r="E7185" s="9">
        <v>1.849334785900051E-2</v>
      </c>
      <c r="F7185" s="5">
        <v>1.8140606632357994</v>
      </c>
      <c r="G7185" s="5">
        <v>4.9134687523372795</v>
      </c>
      <c r="H7185" s="5">
        <v>3.0994080891014799</v>
      </c>
      <c r="I7185" s="10">
        <v>2.1210509915647373</v>
      </c>
      <c r="J7185" s="11">
        <v>7.4787499999999998</v>
      </c>
      <c r="K7185" s="5">
        <f t="shared" si="112"/>
        <v>9.7223749999999995</v>
      </c>
      <c r="L7185" s="5">
        <v>4.5975000000000001</v>
      </c>
      <c r="M7185" s="15">
        <v>23.818651095355982</v>
      </c>
      <c r="N7185" s="5">
        <v>92.7</v>
      </c>
      <c r="O7185" s="5">
        <v>14.077500000000001</v>
      </c>
      <c r="P7185" s="5">
        <v>233.4</v>
      </c>
      <c r="Q7185" s="5">
        <v>3.4249999999999998</v>
      </c>
      <c r="R7185" s="25"/>
      <c r="S7185" s="14"/>
      <c r="T7185" s="14"/>
    </row>
    <row r="7186" spans="1:20">
      <c r="A7186" s="2">
        <v>26</v>
      </c>
      <c r="B7186" s="2">
        <v>10</v>
      </c>
      <c r="C7186" s="16">
        <v>39747</v>
      </c>
      <c r="D7186" s="8">
        <v>0.125</v>
      </c>
      <c r="E7186" s="9">
        <v>2.1223255263000593E-2</v>
      </c>
      <c r="F7186" s="5">
        <v>2.1024738969072505</v>
      </c>
      <c r="G7186" s="5">
        <v>5.3542791801804661</v>
      </c>
      <c r="H7186" s="5">
        <v>3.2518052832732152</v>
      </c>
      <c r="I7186" s="10">
        <v>2.132291944214237</v>
      </c>
      <c r="J7186" s="11">
        <v>4.1547499999999999</v>
      </c>
      <c r="K7186" s="5">
        <f t="shared" si="112"/>
        <v>5.4011750000000003</v>
      </c>
      <c r="L7186" s="5">
        <v>4.1574999999999998</v>
      </c>
      <c r="M7186" s="15">
        <v>23.102738943559213</v>
      </c>
      <c r="N7186" s="5">
        <v>94.45</v>
      </c>
      <c r="O7186" s="5">
        <v>14.395</v>
      </c>
      <c r="P7186" s="5">
        <v>236.50000000000003</v>
      </c>
      <c r="Q7186" s="5">
        <v>3.76</v>
      </c>
      <c r="R7186" s="25"/>
      <c r="S7186" s="14"/>
      <c r="T7186" s="14"/>
    </row>
    <row r="7187" spans="1:20">
      <c r="A7187" s="2">
        <v>26</v>
      </c>
      <c r="B7187" s="2">
        <v>10</v>
      </c>
      <c r="C7187" s="16">
        <v>39747</v>
      </c>
      <c r="D7187" s="8">
        <v>0.16666666666669983</v>
      </c>
      <c r="E7187" s="9">
        <v>1.8023569540500512E-2</v>
      </c>
      <c r="F7187" s="5">
        <v>2.5139733690410142</v>
      </c>
      <c r="G7187" s="5">
        <v>6.4197242938005799</v>
      </c>
      <c r="H7187" s="5">
        <v>3.9057509247595661</v>
      </c>
      <c r="I7187" s="10">
        <v>2.1355201556467369</v>
      </c>
      <c r="J7187" s="11">
        <v>3.5059999999999998</v>
      </c>
      <c r="K7187" s="5">
        <f t="shared" si="112"/>
        <v>4.5578000000000003</v>
      </c>
      <c r="L7187" s="5">
        <v>3.36</v>
      </c>
      <c r="M7187" s="15">
        <v>22.013688711378677</v>
      </c>
      <c r="N7187" s="5">
        <v>93.65</v>
      </c>
      <c r="O7187" s="5">
        <v>14.7225</v>
      </c>
      <c r="P7187" s="5">
        <v>234.92499999999998</v>
      </c>
      <c r="Q7187" s="5">
        <v>3.0925000000000002</v>
      </c>
      <c r="R7187" s="25"/>
      <c r="S7187" s="14"/>
      <c r="T7187" s="14"/>
    </row>
    <row r="7188" spans="1:20">
      <c r="A7188" s="2">
        <v>26</v>
      </c>
      <c r="B7188" s="2">
        <v>10</v>
      </c>
      <c r="C7188" s="16">
        <v>39747</v>
      </c>
      <c r="D7188" s="8">
        <v>0.20833333333330017</v>
      </c>
      <c r="E7188" s="9">
        <v>2.1868925944000611E-2</v>
      </c>
      <c r="F7188" s="5">
        <v>3.086127816180559</v>
      </c>
      <c r="G7188" s="5">
        <v>7.3233667144007653</v>
      </c>
      <c r="H7188" s="5">
        <v>4.2372388982202063</v>
      </c>
      <c r="I7188" s="10">
        <v>2.1360762350129869</v>
      </c>
      <c r="J7188" s="11">
        <v>3.3815</v>
      </c>
      <c r="K7188" s="5">
        <f t="shared" si="112"/>
        <v>4.39595</v>
      </c>
      <c r="L7188" s="5">
        <v>3.6375000000000002</v>
      </c>
      <c r="M7188" s="15">
        <v>21.89698827217493</v>
      </c>
      <c r="N7188" s="5">
        <v>95.024999999999991</v>
      </c>
      <c r="O7188" s="5">
        <v>14.725</v>
      </c>
      <c r="P7188" s="5">
        <v>236.55</v>
      </c>
      <c r="Q7188" s="5">
        <v>3.3899999999999997</v>
      </c>
      <c r="R7188" s="25"/>
      <c r="S7188" s="14"/>
      <c r="T7188" s="14"/>
    </row>
    <row r="7189" spans="1:20">
      <c r="A7189" s="2">
        <v>26</v>
      </c>
      <c r="B7189" s="2">
        <v>10</v>
      </c>
      <c r="C7189" s="16">
        <v>39747</v>
      </c>
      <c r="D7189" s="8">
        <v>0.25</v>
      </c>
      <c r="E7189" s="9">
        <v>2.8326784856250793E-2</v>
      </c>
      <c r="F7189" s="5">
        <v>4.3749149630615118</v>
      </c>
      <c r="G7189" s="5">
        <v>9.3387248635895972</v>
      </c>
      <c r="H7189" s="5">
        <v>4.9638099005280845</v>
      </c>
      <c r="I7189" s="10">
        <v>2.1152397676884869</v>
      </c>
      <c r="J7189" s="11">
        <v>3.9400000000000004</v>
      </c>
      <c r="K7189" s="5">
        <f t="shared" si="112"/>
        <v>5.1220000000000008</v>
      </c>
      <c r="L7189" s="5">
        <v>3.6225000000000001</v>
      </c>
      <c r="M7189" s="15">
        <v>23.172868608084471</v>
      </c>
      <c r="N7189" s="5">
        <v>95.274999999999991</v>
      </c>
      <c r="O7189" s="5">
        <v>14.895</v>
      </c>
      <c r="P7189" s="5">
        <v>241</v>
      </c>
      <c r="Q7189" s="5">
        <v>3.6875</v>
      </c>
      <c r="R7189" s="25"/>
      <c r="S7189" s="14"/>
      <c r="T7189" s="14"/>
    </row>
    <row r="7190" spans="1:20">
      <c r="A7190" s="2">
        <v>26</v>
      </c>
      <c r="B7190" s="2">
        <v>10</v>
      </c>
      <c r="C7190" s="16">
        <v>39747</v>
      </c>
      <c r="D7190" s="8">
        <v>0.29166666666669983</v>
      </c>
      <c r="E7190" s="9">
        <v>4.3678901260001235E-2</v>
      </c>
      <c r="F7190" s="5">
        <v>7.7999264209646393</v>
      </c>
      <c r="G7190" s="5">
        <v>15.939575071045427</v>
      </c>
      <c r="H7190" s="5">
        <v>8.1396486500807885</v>
      </c>
      <c r="I7190" s="10">
        <v>2.1157899294652371</v>
      </c>
      <c r="J7190" s="11">
        <v>5.8049999999999997</v>
      </c>
      <c r="K7190" s="5">
        <f t="shared" si="112"/>
        <v>7.5465</v>
      </c>
      <c r="L7190" s="5">
        <v>5.5425000000000004</v>
      </c>
      <c r="M7190" s="15">
        <v>18.303120114986569</v>
      </c>
      <c r="N7190" s="5">
        <v>95.325000000000003</v>
      </c>
      <c r="O7190" s="5">
        <v>15.0175</v>
      </c>
      <c r="P7190" s="5">
        <v>246.6</v>
      </c>
      <c r="Q7190" s="5">
        <v>3.2250000000000005</v>
      </c>
      <c r="R7190" s="25"/>
      <c r="S7190" s="14"/>
      <c r="T7190" s="14"/>
    </row>
    <row r="7191" spans="1:20">
      <c r="A7191" s="2">
        <v>26</v>
      </c>
      <c r="B7191" s="2">
        <v>10</v>
      </c>
      <c r="C7191" s="16">
        <v>39747</v>
      </c>
      <c r="D7191" s="8">
        <v>0.33333333333330017</v>
      </c>
      <c r="E7191" s="9">
        <v>6.4226604201501808E-2</v>
      </c>
      <c r="F7191" s="5">
        <v>8.5659638678726484</v>
      </c>
      <c r="G7191" s="5">
        <v>21.265073654880442</v>
      </c>
      <c r="H7191" s="5">
        <v>12.699109787007794</v>
      </c>
      <c r="I7191" s="10">
        <v>2.1511214938374867</v>
      </c>
      <c r="J7191" s="11">
        <v>6.1287500000000001</v>
      </c>
      <c r="K7191" s="5">
        <f t="shared" si="112"/>
        <v>7.9673750000000005</v>
      </c>
      <c r="L7191" s="5">
        <v>7.19</v>
      </c>
      <c r="M7191" s="15">
        <v>19.311900835186854</v>
      </c>
      <c r="N7191" s="5">
        <v>95.6</v>
      </c>
      <c r="O7191" s="5">
        <v>14.6675</v>
      </c>
      <c r="P7191" s="5">
        <v>257.125</v>
      </c>
      <c r="Q7191" s="5">
        <v>2.2075</v>
      </c>
      <c r="R7191" s="25"/>
      <c r="S7191" s="14"/>
      <c r="T7191" s="14"/>
    </row>
    <row r="7192" spans="1:20">
      <c r="A7192" s="2">
        <v>26</v>
      </c>
      <c r="B7192" s="2">
        <v>10</v>
      </c>
      <c r="C7192" s="16">
        <v>39747</v>
      </c>
      <c r="D7192" s="8">
        <v>0.375</v>
      </c>
      <c r="E7192" s="9">
        <v>0.142072986435754</v>
      </c>
      <c r="F7192" s="5">
        <v>22.652089652635521</v>
      </c>
      <c r="G7192" s="5">
        <v>45.835246084928414</v>
      </c>
      <c r="H7192" s="5">
        <v>23.18315643229289</v>
      </c>
      <c r="I7192" s="10">
        <v>2.1998607111634865</v>
      </c>
      <c r="J7192" s="11">
        <v>8.9667499999999993</v>
      </c>
      <c r="K7192" s="5">
        <f t="shared" si="112"/>
        <v>11.656775</v>
      </c>
      <c r="L7192" s="5">
        <v>6.21</v>
      </c>
      <c r="M7192" s="15">
        <v>14.996559751143721</v>
      </c>
      <c r="N7192" s="5">
        <v>95.8</v>
      </c>
      <c r="O7192" s="5">
        <v>13.532500000000002</v>
      </c>
      <c r="P7192" s="5">
        <v>273.07500000000005</v>
      </c>
      <c r="Q7192" s="5">
        <v>1.3025</v>
      </c>
      <c r="R7192" s="25"/>
      <c r="S7192" s="14"/>
      <c r="T7192" s="14"/>
    </row>
    <row r="7193" spans="1:20">
      <c r="A7193" s="2">
        <v>26</v>
      </c>
      <c r="B7193" s="2">
        <v>10</v>
      </c>
      <c r="C7193" s="16">
        <v>39747</v>
      </c>
      <c r="D7193" s="8">
        <v>0.41666666666669983</v>
      </c>
      <c r="E7193" s="9">
        <v>0.23873487658150677</v>
      </c>
      <c r="F7193" s="5">
        <v>45.418467034626268</v>
      </c>
      <c r="G7193" s="5">
        <v>80.351217935725231</v>
      </c>
      <c r="H7193" s="5">
        <v>34.93275090109897</v>
      </c>
      <c r="I7193" s="10">
        <v>2.3449822167099854</v>
      </c>
      <c r="J7193" s="11">
        <v>15.692499999999999</v>
      </c>
      <c r="K7193" s="5">
        <f t="shared" si="112"/>
        <v>20.40025</v>
      </c>
      <c r="L7193" s="5">
        <v>11.102500000000001</v>
      </c>
      <c r="M7193" s="15">
        <v>8.6919925433380225</v>
      </c>
      <c r="N7193" s="5">
        <v>96.125</v>
      </c>
      <c r="O7193" s="5">
        <v>13.795</v>
      </c>
      <c r="P7193" s="5">
        <v>268.47500000000002</v>
      </c>
      <c r="Q7193" s="5">
        <v>2.1774999999999998</v>
      </c>
      <c r="R7193" s="25"/>
      <c r="S7193" s="14"/>
      <c r="T7193" s="14"/>
    </row>
    <row r="7194" spans="1:20">
      <c r="A7194" s="2">
        <v>26</v>
      </c>
      <c r="B7194" s="2">
        <v>10</v>
      </c>
      <c r="C7194" s="16">
        <v>39747</v>
      </c>
      <c r="D7194" s="8">
        <v>0.45833333333330017</v>
      </c>
      <c r="E7194" s="9">
        <v>0.28693312019050815</v>
      </c>
      <c r="F7194" s="5">
        <v>57.590298771047735</v>
      </c>
      <c r="G7194" s="5">
        <v>94.808612181871922</v>
      </c>
      <c r="H7194" s="5">
        <v>37.218313410824187</v>
      </c>
      <c r="I7194" s="10">
        <v>2.5142754397647344</v>
      </c>
      <c r="J7194" s="11">
        <v>17.852499999999999</v>
      </c>
      <c r="K7194" s="5">
        <f t="shared" si="112"/>
        <v>23.20825</v>
      </c>
      <c r="L7194" s="5">
        <v>13.885</v>
      </c>
      <c r="M7194" s="15">
        <v>7.686212067193491</v>
      </c>
      <c r="N7194" s="5">
        <v>95.824999999999989</v>
      </c>
      <c r="O7194" s="5">
        <v>13.79</v>
      </c>
      <c r="P7194" s="5">
        <v>267.97500000000002</v>
      </c>
      <c r="Q7194" s="5">
        <v>2.2725</v>
      </c>
      <c r="R7194" s="25"/>
      <c r="S7194" s="14"/>
      <c r="T7194" s="14"/>
    </row>
    <row r="7195" spans="1:20">
      <c r="A7195" s="2">
        <v>26</v>
      </c>
      <c r="B7195" s="2">
        <v>10</v>
      </c>
      <c r="C7195" s="16">
        <v>39747</v>
      </c>
      <c r="D7195" s="8">
        <v>0.5</v>
      </c>
      <c r="E7195" s="9">
        <v>0.28132572502675801</v>
      </c>
      <c r="F7195" s="5">
        <v>46.916014056853825</v>
      </c>
      <c r="G7195" s="5">
        <v>80.327335273628421</v>
      </c>
      <c r="H7195" s="5">
        <v>33.411321216774596</v>
      </c>
      <c r="I7195" s="10">
        <v>2.3087003647692361</v>
      </c>
      <c r="J7195" s="11">
        <v>14.265000000000001</v>
      </c>
      <c r="K7195" s="5">
        <f t="shared" si="112"/>
        <v>18.544500000000003</v>
      </c>
      <c r="L7195" s="5">
        <v>10.625</v>
      </c>
      <c r="M7195" s="15">
        <v>10.78268569018584</v>
      </c>
      <c r="N7195" s="5">
        <v>95.75</v>
      </c>
      <c r="O7195" s="5">
        <v>13.585000000000001</v>
      </c>
      <c r="P7195" s="5">
        <v>262.05</v>
      </c>
      <c r="Q7195" s="5">
        <v>2.3975</v>
      </c>
      <c r="R7195" s="25"/>
      <c r="S7195" s="14"/>
      <c r="T7195" s="14"/>
    </row>
    <row r="7196" spans="1:20">
      <c r="A7196" s="2">
        <v>26</v>
      </c>
      <c r="B7196" s="2">
        <v>10</v>
      </c>
      <c r="C7196" s="16">
        <v>39747</v>
      </c>
      <c r="D7196" s="8">
        <v>0.54166666666669983</v>
      </c>
      <c r="E7196" s="9">
        <v>0.35509056185601012</v>
      </c>
      <c r="F7196" s="5">
        <v>35.273560121646334</v>
      </c>
      <c r="G7196" s="5">
        <v>65.58172602654227</v>
      </c>
      <c r="H7196" s="5">
        <v>30.308165904895937</v>
      </c>
      <c r="I7196" s="10">
        <v>2.1967856685574865</v>
      </c>
      <c r="J7196" s="11">
        <v>12.957500000000001</v>
      </c>
      <c r="K7196" s="5">
        <f t="shared" si="112"/>
        <v>16.844750000000001</v>
      </c>
      <c r="L7196" s="5">
        <v>9.0500000000000007</v>
      </c>
      <c r="M7196" s="15">
        <v>13.038507781958161</v>
      </c>
      <c r="N7196" s="5">
        <v>93.625</v>
      </c>
      <c r="O7196" s="5">
        <v>13.254999999999999</v>
      </c>
      <c r="P7196" s="5">
        <v>256.07500000000005</v>
      </c>
      <c r="Q7196" s="5">
        <v>2.7075</v>
      </c>
      <c r="R7196" s="25"/>
      <c r="S7196" s="14"/>
      <c r="T7196" s="14"/>
    </row>
    <row r="7197" spans="1:20">
      <c r="A7197" s="2">
        <v>26</v>
      </c>
      <c r="B7197" s="2">
        <v>10</v>
      </c>
      <c r="C7197" s="16">
        <v>39747</v>
      </c>
      <c r="D7197" s="8">
        <v>0.58333333333330017</v>
      </c>
      <c r="E7197" s="9">
        <v>0.38646849967476105</v>
      </c>
      <c r="F7197" s="5">
        <v>34.885382788410887</v>
      </c>
      <c r="G7197" s="5">
        <v>64.395231858092615</v>
      </c>
      <c r="H7197" s="5">
        <v>29.509849069681721</v>
      </c>
      <c r="I7197" s="10">
        <v>2.1946765777274861</v>
      </c>
      <c r="J7197" s="11">
        <v>13.7775</v>
      </c>
      <c r="K7197" s="5">
        <f t="shared" si="112"/>
        <v>17.91075</v>
      </c>
      <c r="L7197" s="5">
        <v>10.0825</v>
      </c>
      <c r="M7197" s="15">
        <v>12.095507781037885</v>
      </c>
      <c r="N7197" s="5">
        <v>89.992499999999993</v>
      </c>
      <c r="O7197" s="5">
        <v>13.4175</v>
      </c>
      <c r="P7197" s="5">
        <v>256.02499999999998</v>
      </c>
      <c r="Q7197" s="5">
        <v>2.62</v>
      </c>
      <c r="R7197" s="25"/>
      <c r="S7197" s="14"/>
      <c r="T7197" s="14"/>
    </row>
    <row r="7198" spans="1:20">
      <c r="A7198" s="2">
        <v>26</v>
      </c>
      <c r="B7198" s="2">
        <v>10</v>
      </c>
      <c r="C7198" s="16">
        <v>39747</v>
      </c>
      <c r="D7198" s="8">
        <v>0.625</v>
      </c>
      <c r="E7198" s="9">
        <v>0.19429042412500558</v>
      </c>
      <c r="F7198" s="5">
        <v>34.884969777689605</v>
      </c>
      <c r="G7198" s="5">
        <v>63.254030019125473</v>
      </c>
      <c r="H7198" s="5">
        <v>28.369060241435864</v>
      </c>
      <c r="I7198" s="10">
        <v>2.179164011065736</v>
      </c>
      <c r="J7198" s="11">
        <v>12.237500000000001</v>
      </c>
      <c r="K7198" s="5">
        <f t="shared" si="112"/>
        <v>15.908750000000001</v>
      </c>
      <c r="L7198" s="5">
        <v>9.1625000000000014</v>
      </c>
      <c r="M7198" s="15">
        <v>12.183435241197888</v>
      </c>
      <c r="N7198" s="5">
        <v>85.56</v>
      </c>
      <c r="O7198" s="5">
        <v>13.4925</v>
      </c>
      <c r="P7198" s="5">
        <v>254.42500000000001</v>
      </c>
      <c r="Q7198" s="5">
        <v>2.5099999999999998</v>
      </c>
      <c r="R7198" s="25"/>
      <c r="S7198" s="14"/>
      <c r="T7198" s="14"/>
    </row>
    <row r="7199" spans="1:20">
      <c r="A7199" s="2">
        <v>26</v>
      </c>
      <c r="B7199" s="2">
        <v>10</v>
      </c>
      <c r="C7199" s="16">
        <v>39747</v>
      </c>
      <c r="D7199" s="8">
        <v>0.66666666666669983</v>
      </c>
      <c r="E7199" s="9">
        <v>0.17171713060300495</v>
      </c>
      <c r="F7199" s="5">
        <v>36.547396235732869</v>
      </c>
      <c r="G7199" s="5">
        <v>64.876009403125153</v>
      </c>
      <c r="H7199" s="5">
        <v>28.328613167392284</v>
      </c>
      <c r="I7199" s="10">
        <v>2.2226311936604857</v>
      </c>
      <c r="J7199" s="11">
        <v>11.85</v>
      </c>
      <c r="K7199" s="5">
        <f t="shared" si="112"/>
        <v>15.404999999999999</v>
      </c>
      <c r="L7199" s="5">
        <v>8.2199999999999989</v>
      </c>
      <c r="M7199" s="15">
        <v>11.723560405334123</v>
      </c>
      <c r="N7199" s="5">
        <v>81.217500000000001</v>
      </c>
      <c r="O7199" s="5">
        <v>13.424999999999999</v>
      </c>
      <c r="P7199" s="5">
        <v>260.72499999999997</v>
      </c>
      <c r="Q7199" s="5">
        <v>3.0750000000000002</v>
      </c>
      <c r="R7199" s="25"/>
      <c r="S7199" s="14"/>
      <c r="T7199" s="14"/>
    </row>
    <row r="7200" spans="1:20">
      <c r="A7200" s="2">
        <v>26</v>
      </c>
      <c r="B7200" s="2">
        <v>10</v>
      </c>
      <c r="C7200" s="16">
        <v>39747</v>
      </c>
      <c r="D7200" s="8">
        <v>0.70833333333330017</v>
      </c>
      <c r="E7200" s="9">
        <v>0.207703745832506</v>
      </c>
      <c r="F7200" s="5">
        <v>43.742204493808686</v>
      </c>
      <c r="G7200" s="5">
        <v>74.506591479922122</v>
      </c>
      <c r="H7200" s="5">
        <v>30.76438698611344</v>
      </c>
      <c r="I7200" s="10">
        <v>2.3224272271489852</v>
      </c>
      <c r="J7200" s="11">
        <v>16.0825</v>
      </c>
      <c r="K7200" s="5">
        <f t="shared" si="112"/>
        <v>20.907250000000001</v>
      </c>
      <c r="L7200" s="5">
        <v>10.3775</v>
      </c>
      <c r="M7200" s="15">
        <v>8.1459103371897594</v>
      </c>
      <c r="N7200" s="5">
        <v>78.924999999999997</v>
      </c>
      <c r="O7200" s="5">
        <v>12.587499999999999</v>
      </c>
      <c r="P7200" s="5">
        <v>261.72500000000002</v>
      </c>
      <c r="Q7200" s="5">
        <v>2.3975</v>
      </c>
      <c r="R7200" s="25"/>
      <c r="S7200" s="14"/>
      <c r="T7200" s="14"/>
    </row>
    <row r="7201" spans="1:20">
      <c r="A7201" s="2">
        <v>26</v>
      </c>
      <c r="B7201" s="2">
        <v>10</v>
      </c>
      <c r="C7201" s="16">
        <v>39747</v>
      </c>
      <c r="D7201" s="8">
        <v>0.75</v>
      </c>
      <c r="E7201" s="9">
        <v>0.18609923851925539</v>
      </c>
      <c r="F7201" s="5">
        <v>43.218557341030518</v>
      </c>
      <c r="G7201" s="5">
        <v>73.079110637094828</v>
      </c>
      <c r="H7201" s="5">
        <v>29.860553296064307</v>
      </c>
      <c r="I7201" s="10">
        <v>2.2076865415439859</v>
      </c>
      <c r="J7201" s="11">
        <v>18.324999999999999</v>
      </c>
      <c r="K7201" s="5">
        <f t="shared" si="112"/>
        <v>23.822500000000002</v>
      </c>
      <c r="L7201" s="5">
        <v>11.309999999999999</v>
      </c>
      <c r="M7201" s="15">
        <v>8.9505281454700363</v>
      </c>
      <c r="N7201" s="5">
        <v>80.007499999999993</v>
      </c>
      <c r="O7201" s="5">
        <v>11.479999999999999</v>
      </c>
      <c r="P7201" s="5">
        <v>256.125</v>
      </c>
      <c r="Q7201" s="5">
        <v>2.1399999999999997</v>
      </c>
      <c r="R7201" s="25"/>
      <c r="S7201" s="14"/>
      <c r="T7201" s="14"/>
    </row>
    <row r="7202" spans="1:20">
      <c r="A7202" s="2">
        <v>26</v>
      </c>
      <c r="B7202" s="2">
        <v>10</v>
      </c>
      <c r="C7202" s="16">
        <v>39747</v>
      </c>
      <c r="D7202" s="8">
        <v>0.79166666666669983</v>
      </c>
      <c r="E7202" s="9">
        <v>0.16637340810750484</v>
      </c>
      <c r="F7202" s="5">
        <v>44.690585557480667</v>
      </c>
      <c r="G7202" s="5">
        <v>74.146674118542066</v>
      </c>
      <c r="H7202" s="5">
        <v>29.456088561061399</v>
      </c>
      <c r="I7202" s="10">
        <v>2.1894785205514862</v>
      </c>
      <c r="J7202" s="11">
        <v>18.440000000000001</v>
      </c>
      <c r="K7202" s="5">
        <f t="shared" si="112"/>
        <v>23.972000000000001</v>
      </c>
      <c r="L7202" s="5">
        <v>10.1225</v>
      </c>
      <c r="M7202" s="15">
        <v>7.7899728240237494</v>
      </c>
      <c r="N7202" s="5">
        <v>81.04249999999999</v>
      </c>
      <c r="O7202" s="5">
        <v>10.895</v>
      </c>
      <c r="P7202" s="5">
        <v>255.77500000000001</v>
      </c>
      <c r="Q7202" s="5">
        <v>2.02</v>
      </c>
      <c r="R7202" s="25"/>
      <c r="S7202" s="14"/>
      <c r="T7202" s="14"/>
    </row>
    <row r="7203" spans="1:20">
      <c r="A7203" s="2">
        <v>26</v>
      </c>
      <c r="B7203" s="2">
        <v>10</v>
      </c>
      <c r="C7203" s="16">
        <v>39747</v>
      </c>
      <c r="D7203" s="8">
        <v>0.83333333333330017</v>
      </c>
      <c r="E7203" s="9">
        <v>0.19716423353225573</v>
      </c>
      <c r="F7203" s="5">
        <v>48.091918973639196</v>
      </c>
      <c r="G7203" s="5">
        <v>77.105037540608194</v>
      </c>
      <c r="H7203" s="5">
        <v>29.013118566968998</v>
      </c>
      <c r="I7203" s="10">
        <v>2.1819952295479861</v>
      </c>
      <c r="J7203" s="11">
        <v>18.274999999999999</v>
      </c>
      <c r="K7203" s="5">
        <f t="shared" si="112"/>
        <v>23.7575</v>
      </c>
      <c r="L7203" s="5">
        <v>9.8874999999999993</v>
      </c>
      <c r="M7203" s="15">
        <v>8.0861181633757599</v>
      </c>
      <c r="N7203" s="5">
        <v>83.15</v>
      </c>
      <c r="O7203" s="5">
        <v>10.350000000000001</v>
      </c>
      <c r="P7203" s="5">
        <v>259.22500000000002</v>
      </c>
      <c r="Q7203" s="5">
        <v>1.5249999999999999</v>
      </c>
      <c r="R7203" s="25"/>
      <c r="S7203" s="14"/>
      <c r="T7203" s="14"/>
    </row>
    <row r="7204" spans="1:20">
      <c r="A7204" s="2">
        <v>26</v>
      </c>
      <c r="B7204" s="2">
        <v>10</v>
      </c>
      <c r="C7204" s="16">
        <v>39747</v>
      </c>
      <c r="D7204" s="8">
        <v>0.875</v>
      </c>
      <c r="E7204" s="9">
        <v>0.22860069197675667</v>
      </c>
      <c r="F7204" s="5">
        <v>46.558170327160092</v>
      </c>
      <c r="G7204" s="5">
        <v>75.057316769691738</v>
      </c>
      <c r="H7204" s="5">
        <v>28.499146442531643</v>
      </c>
      <c r="I7204" s="10">
        <v>2.3677883864772347</v>
      </c>
      <c r="J7204" s="11">
        <v>19.399999999999999</v>
      </c>
      <c r="K7204" s="5">
        <f t="shared" si="112"/>
        <v>25.22</v>
      </c>
      <c r="L7204" s="5">
        <v>11.379999999999999</v>
      </c>
      <c r="M7204" s="15">
        <v>6.582105177263962</v>
      </c>
      <c r="N7204" s="5">
        <v>87.102499999999992</v>
      </c>
      <c r="O7204" s="5">
        <v>9.48</v>
      </c>
      <c r="P7204" s="5">
        <v>256.375</v>
      </c>
      <c r="Q7204" s="5">
        <v>1.0625</v>
      </c>
      <c r="R7204" s="25"/>
      <c r="S7204" s="14"/>
      <c r="T7204" s="14"/>
    </row>
    <row r="7205" spans="1:20">
      <c r="A7205" s="2">
        <v>26</v>
      </c>
      <c r="B7205" s="2">
        <v>10</v>
      </c>
      <c r="C7205" s="16">
        <v>39747</v>
      </c>
      <c r="D7205" s="8">
        <v>0.91666666666669983</v>
      </c>
      <c r="E7205" s="9">
        <v>0.19437464051450565</v>
      </c>
      <c r="F7205" s="5">
        <v>37.985595779812833</v>
      </c>
      <c r="G7205" s="5">
        <v>64.260865731593384</v>
      </c>
      <c r="H7205" s="5">
        <v>26.275269951780544</v>
      </c>
      <c r="I7205" s="10">
        <v>2.3630353591544848</v>
      </c>
      <c r="J7205" s="11">
        <v>16.957500000000003</v>
      </c>
      <c r="K7205" s="5">
        <f t="shared" si="112"/>
        <v>22.044750000000004</v>
      </c>
      <c r="L7205" s="5">
        <v>9.43</v>
      </c>
      <c r="M7205" s="15">
        <v>7.0667303651269782</v>
      </c>
      <c r="N7205" s="5">
        <v>88.19250000000001</v>
      </c>
      <c r="O7205" s="5">
        <v>9.2174999999999994</v>
      </c>
      <c r="P7205" s="5">
        <v>255.32499999999999</v>
      </c>
      <c r="Q7205" s="5">
        <v>1.4449999999999998</v>
      </c>
      <c r="R7205" s="25"/>
      <c r="S7205" s="14"/>
      <c r="T7205" s="14"/>
    </row>
    <row r="7206" spans="1:20">
      <c r="A7206" s="2">
        <v>26</v>
      </c>
      <c r="B7206" s="2">
        <v>10</v>
      </c>
      <c r="C7206" s="16">
        <v>39747</v>
      </c>
      <c r="D7206" s="8">
        <v>0.95833333333330017</v>
      </c>
      <c r="E7206" s="9">
        <v>0.22874620050725669</v>
      </c>
      <c r="F7206" s="5">
        <v>28.635587089219321</v>
      </c>
      <c r="G7206" s="5">
        <v>50.626810865498463</v>
      </c>
      <c r="H7206" s="5">
        <v>21.991223776279142</v>
      </c>
      <c r="I7206" s="10">
        <v>2.4496028337949842</v>
      </c>
      <c r="J7206" s="11">
        <v>16.475000000000001</v>
      </c>
      <c r="K7206" s="5">
        <f t="shared" si="112"/>
        <v>21.417500000000004</v>
      </c>
      <c r="L7206" s="5">
        <v>8.1074999999999999</v>
      </c>
      <c r="M7206" s="15">
        <v>8.3698241365482726</v>
      </c>
      <c r="N7206" s="5">
        <v>86.752499999999998</v>
      </c>
      <c r="O7206" s="5">
        <v>9.5274999999999999</v>
      </c>
      <c r="P7206" s="5">
        <v>254.57499999999999</v>
      </c>
      <c r="Q7206" s="5">
        <v>1.31</v>
      </c>
      <c r="R7206" s="25"/>
      <c r="S7206" s="14"/>
      <c r="T7206" s="14"/>
    </row>
    <row r="7207" spans="1:20">
      <c r="A7207" s="2">
        <v>27</v>
      </c>
      <c r="B7207" s="2">
        <v>10</v>
      </c>
      <c r="C7207" s="16">
        <v>39748</v>
      </c>
      <c r="D7207" s="8">
        <v>0</v>
      </c>
      <c r="E7207" s="9">
        <v>0.10138421705450298</v>
      </c>
      <c r="F7207" s="5">
        <v>19.046675195169659</v>
      </c>
      <c r="G7207" s="5">
        <v>38.769450564263906</v>
      </c>
      <c r="H7207" s="5">
        <v>19.722775369094251</v>
      </c>
      <c r="I7207" s="10">
        <v>2.3992021738799849</v>
      </c>
      <c r="J7207" s="11">
        <v>13.370000000000001</v>
      </c>
      <c r="K7207" s="5">
        <f t="shared" si="112"/>
        <v>17.381</v>
      </c>
      <c r="L7207" s="5">
        <v>6.3900000000000006</v>
      </c>
      <c r="M7207" s="15">
        <v>6.7227146072874682</v>
      </c>
      <c r="N7207" s="5">
        <v>87.357500000000002</v>
      </c>
      <c r="O7207" s="5">
        <v>8.76</v>
      </c>
      <c r="P7207" s="5">
        <v>259.97500000000002</v>
      </c>
      <c r="Q7207" s="5">
        <v>1.175</v>
      </c>
      <c r="R7207" s="25"/>
      <c r="S7207" s="14"/>
      <c r="T7207" s="14"/>
    </row>
    <row r="7208" spans="1:20">
      <c r="A7208" s="2">
        <v>27</v>
      </c>
      <c r="B7208" s="2">
        <v>10</v>
      </c>
      <c r="C7208" s="16">
        <v>39748</v>
      </c>
      <c r="D7208" s="8">
        <v>4.1666666666699825E-2</v>
      </c>
      <c r="E7208" s="9">
        <v>6.1845940519001823E-2</v>
      </c>
      <c r="F7208" s="5">
        <v>13.216969035443629</v>
      </c>
      <c r="G7208" s="5">
        <v>29.809456152499997</v>
      </c>
      <c r="H7208" s="5">
        <v>16.592487117056368</v>
      </c>
      <c r="I7208" s="10">
        <v>2.8754719126407315</v>
      </c>
      <c r="J7208" s="11">
        <v>11.005000000000001</v>
      </c>
      <c r="K7208" s="5">
        <f t="shared" si="112"/>
        <v>14.306500000000002</v>
      </c>
      <c r="L7208" s="5">
        <v>5.2324999999999999</v>
      </c>
      <c r="M7208" s="15">
        <v>8.5576448123645292</v>
      </c>
      <c r="N7208" s="5">
        <v>87.95750000000001</v>
      </c>
      <c r="O7208" s="5">
        <v>8.7975000000000012</v>
      </c>
      <c r="P7208" s="5">
        <v>267.57500000000005</v>
      </c>
      <c r="Q7208" s="5">
        <v>1.3825000000000001</v>
      </c>
      <c r="R7208" s="25"/>
      <c r="S7208" s="14"/>
      <c r="T7208" s="14"/>
    </row>
    <row r="7209" spans="1:20">
      <c r="A7209" s="2">
        <v>27</v>
      </c>
      <c r="B7209" s="2">
        <v>10</v>
      </c>
      <c r="C7209" s="16">
        <v>39748</v>
      </c>
      <c r="D7209" s="8">
        <v>8.3333333333300175E-2</v>
      </c>
      <c r="E7209" s="9">
        <v>1.8374678749250542E-2</v>
      </c>
      <c r="F7209" s="5">
        <v>8.2413784845229987</v>
      </c>
      <c r="G7209" s="5">
        <v>20.756239642675069</v>
      </c>
      <c r="H7209" s="5">
        <v>12.514861158152073</v>
      </c>
      <c r="I7209" s="10">
        <v>2.5321434041537336</v>
      </c>
      <c r="J7209" s="11">
        <v>10.782500000000001</v>
      </c>
      <c r="K7209" s="5">
        <f t="shared" si="112"/>
        <v>14.017250000000001</v>
      </c>
      <c r="L7209" s="5">
        <v>4.375</v>
      </c>
      <c r="M7209" s="15">
        <v>11.100979051493612</v>
      </c>
      <c r="N7209" s="5">
        <v>87.132500000000007</v>
      </c>
      <c r="O7209" s="5">
        <v>8.6875</v>
      </c>
      <c r="P7209" s="5">
        <v>261.89999999999998</v>
      </c>
      <c r="Q7209" s="5">
        <v>1.1424999999999998</v>
      </c>
      <c r="R7209" s="25"/>
      <c r="S7209" s="14"/>
      <c r="T7209" s="14"/>
    </row>
    <row r="7210" spans="1:20">
      <c r="A7210" s="2">
        <v>27</v>
      </c>
      <c r="B7210" s="2">
        <v>10</v>
      </c>
      <c r="C7210" s="16">
        <v>39748</v>
      </c>
      <c r="D7210" s="8">
        <v>0.125</v>
      </c>
      <c r="E7210" s="9">
        <v>1.5204567276750442E-2</v>
      </c>
      <c r="F7210" s="5">
        <v>15.449603824750678</v>
      </c>
      <c r="G7210" s="5">
        <v>31.763397582170487</v>
      </c>
      <c r="H7210" s="5">
        <v>16.313793757419809</v>
      </c>
      <c r="I7210" s="10">
        <v>2.5758340627754834</v>
      </c>
      <c r="J7210" s="11">
        <v>12.862499999999999</v>
      </c>
      <c r="K7210" s="5">
        <f t="shared" si="112"/>
        <v>16.721249999999998</v>
      </c>
      <c r="L7210" s="5">
        <v>6.8174999999999999</v>
      </c>
      <c r="M7210" s="15">
        <v>8.4824380140615272</v>
      </c>
      <c r="N7210" s="5">
        <v>86.432500000000005</v>
      </c>
      <c r="O7210" s="5">
        <v>7.9475000000000007</v>
      </c>
      <c r="P7210" s="5">
        <v>260.47500000000002</v>
      </c>
      <c r="Q7210" s="5">
        <v>0.84749999999999992</v>
      </c>
      <c r="R7210" s="25"/>
      <c r="S7210" s="14"/>
      <c r="T7210" s="14"/>
    </row>
    <row r="7211" spans="1:20">
      <c r="A7211" s="2">
        <v>27</v>
      </c>
      <c r="B7211" s="2">
        <v>10</v>
      </c>
      <c r="C7211" s="16">
        <v>39748</v>
      </c>
      <c r="D7211" s="8">
        <v>0.16666666666669983</v>
      </c>
      <c r="E7211" s="9">
        <v>3.2434354767250956E-2</v>
      </c>
      <c r="F7211" s="5">
        <v>17.939092963056972</v>
      </c>
      <c r="G7211" s="5">
        <v>34.421144098563005</v>
      </c>
      <c r="H7211" s="5">
        <v>16.482051135506033</v>
      </c>
      <c r="I7211" s="10">
        <v>2.5953260266427334</v>
      </c>
      <c r="J7211" s="11">
        <v>12.2125</v>
      </c>
      <c r="K7211" s="5">
        <f t="shared" si="112"/>
        <v>15.876250000000001</v>
      </c>
      <c r="L7211" s="5">
        <v>5.4925000000000006</v>
      </c>
      <c r="M7211" s="15">
        <v>11.184559815498865</v>
      </c>
      <c r="N7211" s="5">
        <v>86.48</v>
      </c>
      <c r="O7211" s="5">
        <v>7.6725000000000003</v>
      </c>
      <c r="P7211" s="5">
        <v>262.42500000000001</v>
      </c>
      <c r="Q7211" s="5">
        <v>2.12</v>
      </c>
      <c r="R7211" s="25"/>
      <c r="S7211" s="14"/>
      <c r="T7211" s="14"/>
    </row>
    <row r="7212" spans="1:20">
      <c r="A7212" s="2">
        <v>27</v>
      </c>
      <c r="B7212" s="2">
        <v>10</v>
      </c>
      <c r="C7212" s="16">
        <v>39748</v>
      </c>
      <c r="D7212" s="8">
        <v>0.20833333333330017</v>
      </c>
      <c r="E7212" s="9">
        <v>5.9467693775751763E-2</v>
      </c>
      <c r="F7212" s="5">
        <v>36.255758929133705</v>
      </c>
      <c r="G7212" s="5">
        <v>57.356103285935312</v>
      </c>
      <c r="H7212" s="5">
        <v>21.100344356801607</v>
      </c>
      <c r="I7212" s="10">
        <v>2.7278114284782324</v>
      </c>
      <c r="J7212" s="11">
        <v>13.6175</v>
      </c>
      <c r="K7212" s="5">
        <f t="shared" si="112"/>
        <v>17.702750000000002</v>
      </c>
      <c r="L7212" s="5">
        <v>7.57</v>
      </c>
      <c r="M7212" s="15">
        <v>9.0450660466935489</v>
      </c>
      <c r="N7212" s="5">
        <v>83.87</v>
      </c>
      <c r="O7212" s="5">
        <v>7.6499999999999995</v>
      </c>
      <c r="P7212" s="5">
        <v>265.57499999999999</v>
      </c>
      <c r="Q7212" s="5">
        <v>2.38</v>
      </c>
      <c r="R7212" s="25"/>
      <c r="S7212" s="14"/>
      <c r="T7212" s="14"/>
    </row>
    <row r="7213" spans="1:20">
      <c r="A7213" s="2">
        <v>27</v>
      </c>
      <c r="B7213" s="2">
        <v>10</v>
      </c>
      <c r="C7213" s="16">
        <v>39748</v>
      </c>
      <c r="D7213" s="8">
        <v>0.25</v>
      </c>
      <c r="E7213" s="9">
        <v>0.13689860523725406</v>
      </c>
      <c r="F7213" s="5">
        <v>95.404815963765174</v>
      </c>
      <c r="G7213" s="5">
        <v>126.79225877260542</v>
      </c>
      <c r="H7213" s="5">
        <v>31.387442808840252</v>
      </c>
      <c r="I7213" s="10">
        <v>2.7365925860964824</v>
      </c>
      <c r="J7213" s="11">
        <v>19.887499999999999</v>
      </c>
      <c r="K7213" s="5">
        <f t="shared" si="112"/>
        <v>25.853750000000002</v>
      </c>
      <c r="L7213" s="5">
        <v>12.254999999999999</v>
      </c>
      <c r="M7213" s="15">
        <v>5.5359331151101818</v>
      </c>
      <c r="N7213" s="5">
        <v>82.080000000000013</v>
      </c>
      <c r="O7213" s="5">
        <v>7.2374999999999989</v>
      </c>
      <c r="P7213" s="5">
        <v>269.47500000000002</v>
      </c>
      <c r="Q7213" s="5">
        <v>2.915</v>
      </c>
      <c r="R7213" s="25"/>
      <c r="S7213" s="14"/>
      <c r="T7213" s="14"/>
    </row>
    <row r="7214" spans="1:20">
      <c r="A7214" s="2">
        <v>27</v>
      </c>
      <c r="B7214" s="2">
        <v>10</v>
      </c>
      <c r="C7214" s="16">
        <v>39748</v>
      </c>
      <c r="D7214" s="8">
        <v>0.29166666666669983</v>
      </c>
      <c r="E7214" s="9">
        <v>0.26980460318375804</v>
      </c>
      <c r="F7214" s="5">
        <v>133.60403568462081</v>
      </c>
      <c r="G7214" s="5">
        <v>171.669527381471</v>
      </c>
      <c r="H7214" s="5">
        <v>38.065491696850188</v>
      </c>
      <c r="I7214" s="10">
        <v>2.5919448358034831</v>
      </c>
      <c r="J7214" s="11">
        <v>28.917499999999997</v>
      </c>
      <c r="K7214" s="5">
        <f t="shared" si="112"/>
        <v>37.592749999999995</v>
      </c>
      <c r="L7214" s="5">
        <v>19.27</v>
      </c>
      <c r="M7214" s="15">
        <v>5.1315047491194195</v>
      </c>
      <c r="N7214" s="5">
        <v>82.47</v>
      </c>
      <c r="O7214" s="5">
        <v>6.7932500000000005</v>
      </c>
      <c r="P7214" s="5">
        <v>270.64999999999998</v>
      </c>
      <c r="Q7214" s="5">
        <v>2.4249999999999998</v>
      </c>
      <c r="R7214" s="25"/>
      <c r="S7214" s="14"/>
      <c r="T7214" s="14"/>
    </row>
    <row r="7215" spans="1:20">
      <c r="A7215" s="2">
        <v>27</v>
      </c>
      <c r="B7215" s="2">
        <v>10</v>
      </c>
      <c r="C7215" s="16">
        <v>39748</v>
      </c>
      <c r="D7215" s="8">
        <v>0.33333333333330017</v>
      </c>
      <c r="E7215" s="9">
        <v>0.24048117511800721</v>
      </c>
      <c r="F7215" s="5">
        <v>94.564275798207305</v>
      </c>
      <c r="G7215" s="5">
        <v>129.63683489857684</v>
      </c>
      <c r="H7215" s="5">
        <v>35.072559100369517</v>
      </c>
      <c r="I7215" s="10">
        <v>2.5953051487192331</v>
      </c>
      <c r="J7215" s="11">
        <v>30.764999999999997</v>
      </c>
      <c r="K7215" s="5">
        <f t="shared" si="112"/>
        <v>39.994499999999995</v>
      </c>
      <c r="L7215" s="5">
        <v>18.445</v>
      </c>
      <c r="M7215" s="15">
        <v>6.2988536261074586</v>
      </c>
      <c r="N7215" s="5">
        <v>79.594999999999999</v>
      </c>
      <c r="O7215" s="5">
        <v>7.5449999999999999</v>
      </c>
      <c r="P7215" s="5">
        <v>272.47500000000002</v>
      </c>
      <c r="Q7215" s="5">
        <v>2.1775000000000002</v>
      </c>
      <c r="R7215" s="25"/>
      <c r="S7215" s="14"/>
      <c r="T7215" s="14"/>
    </row>
    <row r="7216" spans="1:20">
      <c r="A7216" s="2">
        <v>27</v>
      </c>
      <c r="B7216" s="2">
        <v>10</v>
      </c>
      <c r="C7216" s="16">
        <v>39748</v>
      </c>
      <c r="D7216" s="8">
        <v>0.375</v>
      </c>
      <c r="E7216" s="9">
        <v>0.25304310858150758</v>
      </c>
      <c r="F7216" s="5">
        <v>95.355290484563611</v>
      </c>
      <c r="G7216" s="5">
        <v>128.37292781194358</v>
      </c>
      <c r="H7216" s="5">
        <v>33.017637327379987</v>
      </c>
      <c r="I7216" s="10">
        <v>2.4290197939114839</v>
      </c>
      <c r="J7216" s="11">
        <v>29.049999999999997</v>
      </c>
      <c r="K7216" s="5">
        <f t="shared" si="112"/>
        <v>37.765000000000001</v>
      </c>
      <c r="L7216" s="5">
        <v>17.442499999999999</v>
      </c>
      <c r="M7216" s="15">
        <v>6.1495063165179538</v>
      </c>
      <c r="N7216" s="5">
        <v>73.142499999999998</v>
      </c>
      <c r="O7216" s="5">
        <v>8.7225000000000001</v>
      </c>
      <c r="P7216" s="5">
        <v>267.67500000000001</v>
      </c>
      <c r="Q7216" s="5">
        <v>2.95</v>
      </c>
      <c r="R7216" s="25"/>
      <c r="S7216" s="14"/>
      <c r="T7216" s="14"/>
    </row>
    <row r="7217" spans="1:20">
      <c r="A7217" s="2">
        <v>27</v>
      </c>
      <c r="B7217" s="2">
        <v>10</v>
      </c>
      <c r="C7217" s="16">
        <v>39748</v>
      </c>
      <c r="D7217" s="8">
        <v>0.41666666666669983</v>
      </c>
      <c r="E7217" s="9">
        <v>0.17754944380400534</v>
      </c>
      <c r="F7217" s="5">
        <v>77.026717885312053</v>
      </c>
      <c r="G7217" s="5">
        <v>109.3160878495829</v>
      </c>
      <c r="H7217" s="5">
        <v>32.28936996427084</v>
      </c>
      <c r="I7217" s="10">
        <v>2.2518701236212353</v>
      </c>
      <c r="J7217" s="11">
        <v>23.727499999999999</v>
      </c>
      <c r="K7217" s="5">
        <f t="shared" si="112"/>
        <v>30.845749999999999</v>
      </c>
      <c r="L7217" s="5">
        <v>9.125</v>
      </c>
      <c r="M7217" s="15">
        <v>6.6868838853402224</v>
      </c>
      <c r="N7217" s="5">
        <v>58.635000000000005</v>
      </c>
      <c r="O7217" s="5">
        <v>10.435</v>
      </c>
      <c r="P7217" s="5">
        <v>269.2</v>
      </c>
      <c r="Q7217" s="5">
        <v>2.6475</v>
      </c>
      <c r="R7217" s="25"/>
      <c r="S7217" s="14"/>
      <c r="T7217" s="14"/>
    </row>
    <row r="7218" spans="1:20">
      <c r="A7218" s="2">
        <v>27</v>
      </c>
      <c r="B7218" s="2">
        <v>10</v>
      </c>
      <c r="C7218" s="16">
        <v>39748</v>
      </c>
      <c r="D7218" s="8">
        <v>0.45833333333330017</v>
      </c>
      <c r="E7218" s="9">
        <v>0.16210988610800486</v>
      </c>
      <c r="F7218" s="5">
        <v>67.061267714204007</v>
      </c>
      <c r="G7218" s="5">
        <v>98.273682138021215</v>
      </c>
      <c r="H7218" s="5">
        <v>31.212414423817211</v>
      </c>
      <c r="I7218" s="10">
        <v>2.2066497758002357</v>
      </c>
      <c r="J7218" s="11">
        <v>19.105</v>
      </c>
      <c r="K7218" s="5">
        <f t="shared" si="112"/>
        <v>24.836500000000001</v>
      </c>
      <c r="L7218" s="5">
        <v>18.976666666666667</v>
      </c>
      <c r="M7218" s="15">
        <v>6.4413883597909649</v>
      </c>
      <c r="N7218" s="5">
        <v>46.625</v>
      </c>
      <c r="O7218" s="5">
        <v>11.297499999999999</v>
      </c>
      <c r="P7218" s="5">
        <v>273.22500000000002</v>
      </c>
      <c r="Q7218" s="5">
        <v>2.4900000000000002</v>
      </c>
      <c r="R7218" s="25"/>
      <c r="S7218" s="14"/>
      <c r="T7218" s="14"/>
    </row>
    <row r="7219" spans="1:20">
      <c r="A7219" s="2">
        <v>27</v>
      </c>
      <c r="B7219" s="2">
        <v>10</v>
      </c>
      <c r="C7219" s="16">
        <v>39748</v>
      </c>
      <c r="D7219" s="8">
        <v>0.5</v>
      </c>
      <c r="E7219" s="9">
        <v>7.2616129707752206E-2</v>
      </c>
      <c r="F7219" s="5">
        <v>30.558595770039737</v>
      </c>
      <c r="G7219" s="5">
        <v>53.230971178635151</v>
      </c>
      <c r="H7219" s="5">
        <v>22.672375408595411</v>
      </c>
      <c r="I7219" s="10">
        <v>2.1991342861479852</v>
      </c>
      <c r="J7219" s="11">
        <v>14.9475</v>
      </c>
      <c r="K7219" s="5">
        <f t="shared" si="112"/>
        <v>19.431750000000001</v>
      </c>
      <c r="L7219" s="5">
        <v>11.540000000000001</v>
      </c>
      <c r="M7219" s="15">
        <v>11.422578138351131</v>
      </c>
      <c r="N7219" s="5">
        <v>38.174999999999997</v>
      </c>
      <c r="O7219" s="5">
        <v>11.6325</v>
      </c>
      <c r="P7219" s="5">
        <v>285.77499999999998</v>
      </c>
      <c r="Q7219" s="5">
        <v>1.65</v>
      </c>
      <c r="R7219" s="25"/>
      <c r="S7219" s="14"/>
      <c r="T7219" s="14"/>
    </row>
    <row r="7220" spans="1:20">
      <c r="A7220" s="2">
        <v>27</v>
      </c>
      <c r="B7220" s="2">
        <v>10</v>
      </c>
      <c r="C7220" s="16">
        <v>39748</v>
      </c>
      <c r="D7220" s="8">
        <v>0.54166666666669983</v>
      </c>
      <c r="E7220" s="9">
        <v>7.6783854431502319E-2</v>
      </c>
      <c r="F7220" s="5">
        <v>22.80247839937719</v>
      </c>
      <c r="G7220" s="5">
        <v>42.738578298840778</v>
      </c>
      <c r="H7220" s="5">
        <v>19.936099899463589</v>
      </c>
      <c r="I7220" s="10">
        <v>2.1943107698914854</v>
      </c>
      <c r="J7220" s="11">
        <v>13.645</v>
      </c>
      <c r="K7220" s="5">
        <f t="shared" si="112"/>
        <v>17.738499999999998</v>
      </c>
      <c r="L7220" s="5">
        <v>5.3725000000000005</v>
      </c>
      <c r="M7220" s="15">
        <v>12.191218833996158</v>
      </c>
      <c r="N7220" s="5">
        <v>35.424999999999997</v>
      </c>
      <c r="O7220" s="5">
        <v>12.38</v>
      </c>
      <c r="P7220" s="5">
        <v>192.7</v>
      </c>
      <c r="Q7220" s="5">
        <v>1.2974999999999999</v>
      </c>
      <c r="R7220" s="25"/>
      <c r="S7220" s="14"/>
      <c r="T7220" s="14"/>
    </row>
    <row r="7221" spans="1:20">
      <c r="A7221" s="2">
        <v>27</v>
      </c>
      <c r="B7221" s="2">
        <v>10</v>
      </c>
      <c r="C7221" s="16">
        <v>39748</v>
      </c>
      <c r="D7221" s="8">
        <v>0.58333333333330017</v>
      </c>
      <c r="E7221" s="9">
        <v>2.6152210742750794E-2</v>
      </c>
      <c r="F7221" s="5">
        <v>9.6215635222806046</v>
      </c>
      <c r="G7221" s="5">
        <v>24.803167390311174</v>
      </c>
      <c r="H7221" s="5">
        <v>15.181603868030567</v>
      </c>
      <c r="I7221" s="10">
        <v>2.1571299664869859</v>
      </c>
      <c r="J7221" s="11">
        <v>9.93</v>
      </c>
      <c r="K7221" s="5">
        <f t="shared" si="112"/>
        <v>12.909000000000001</v>
      </c>
      <c r="L7221" s="5">
        <v>5.2650000000000006</v>
      </c>
      <c r="M7221" s="15">
        <v>15.127655763789255</v>
      </c>
      <c r="N7221" s="5">
        <v>43.112500000000004</v>
      </c>
      <c r="O7221" s="5">
        <v>10.594999999999999</v>
      </c>
      <c r="P7221" s="5">
        <v>200.22499999999999</v>
      </c>
      <c r="Q7221" s="5">
        <v>0.85499999999999998</v>
      </c>
      <c r="R7221" s="25"/>
      <c r="S7221" s="14"/>
      <c r="T7221" s="14"/>
    </row>
    <row r="7222" spans="1:20">
      <c r="A7222" s="2">
        <v>27</v>
      </c>
      <c r="B7222" s="2">
        <v>10</v>
      </c>
      <c r="C7222" s="16">
        <v>39748</v>
      </c>
      <c r="D7222" s="8">
        <v>0.625</v>
      </c>
      <c r="E7222" s="9">
        <v>4.6874264052001423E-2</v>
      </c>
      <c r="F7222" s="5">
        <v>20.825104741695878</v>
      </c>
      <c r="G7222" s="5">
        <v>42.277898099176802</v>
      </c>
      <c r="H7222" s="5">
        <v>21.452793357480925</v>
      </c>
      <c r="I7222" s="10">
        <v>2.1630797392627361</v>
      </c>
      <c r="J7222" s="11">
        <v>13.237499999999999</v>
      </c>
      <c r="K7222" s="5">
        <f t="shared" si="112"/>
        <v>17.208749999999998</v>
      </c>
      <c r="L7222" s="5">
        <v>7.9024999999999999</v>
      </c>
      <c r="M7222" s="15">
        <v>10.781802463962864</v>
      </c>
      <c r="N7222" s="5">
        <v>44.482499999999995</v>
      </c>
      <c r="O7222" s="5">
        <v>10.48</v>
      </c>
      <c r="P7222" s="5">
        <v>282.07499999999999</v>
      </c>
      <c r="Q7222" s="5">
        <v>1.6225000000000001</v>
      </c>
      <c r="R7222" s="25"/>
      <c r="S7222" s="14"/>
      <c r="T7222" s="14"/>
    </row>
    <row r="7223" spans="1:20">
      <c r="A7223" s="2">
        <v>27</v>
      </c>
      <c r="B7223" s="2">
        <v>10</v>
      </c>
      <c r="C7223" s="16">
        <v>39748</v>
      </c>
      <c r="D7223" s="8">
        <v>0.66666666666669983</v>
      </c>
      <c r="E7223" s="9">
        <v>0.14332268586650437</v>
      </c>
      <c r="F7223" s="5">
        <v>62.737333107840406</v>
      </c>
      <c r="G7223" s="5">
        <v>95.755248077715308</v>
      </c>
      <c r="H7223" s="5">
        <v>33.017914969874894</v>
      </c>
      <c r="I7223" s="10">
        <v>2.3363118066302344</v>
      </c>
      <c r="J7223" s="11">
        <v>23.44</v>
      </c>
      <c r="K7223" s="5">
        <f t="shared" si="112"/>
        <v>30.472000000000001</v>
      </c>
      <c r="L7223" s="5">
        <v>13.925000000000001</v>
      </c>
      <c r="M7223" s="15">
        <v>6.1459538003482068</v>
      </c>
      <c r="N7223" s="5">
        <v>48.224999999999994</v>
      </c>
      <c r="O7223" s="5">
        <v>9.2525000000000013</v>
      </c>
      <c r="P7223" s="5">
        <v>276.64999999999998</v>
      </c>
      <c r="Q7223" s="5">
        <v>1.6225000000000001</v>
      </c>
      <c r="R7223" s="25"/>
      <c r="S7223" s="14"/>
      <c r="T7223" s="14"/>
    </row>
    <row r="7224" spans="1:20">
      <c r="A7224" s="2">
        <v>27</v>
      </c>
      <c r="B7224" s="2">
        <v>10</v>
      </c>
      <c r="C7224" s="16">
        <v>39748</v>
      </c>
      <c r="D7224" s="8">
        <v>0.70833333333330017</v>
      </c>
      <c r="E7224" s="9">
        <v>0.17566747680325537</v>
      </c>
      <c r="F7224" s="5">
        <v>68.362706660685248</v>
      </c>
      <c r="G7224" s="5">
        <v>99.603991231027095</v>
      </c>
      <c r="H7224" s="5">
        <v>31.24128457034184</v>
      </c>
      <c r="I7224" s="10">
        <v>2.5770484100097324</v>
      </c>
      <c r="J7224" s="11">
        <v>26.164999999999999</v>
      </c>
      <c r="K7224" s="5">
        <f t="shared" si="112"/>
        <v>34.014499999999998</v>
      </c>
      <c r="L7224" s="5">
        <v>16.372499999999999</v>
      </c>
      <c r="M7224" s="15">
        <v>6.2653733082712133</v>
      </c>
      <c r="N7224" s="5">
        <v>56.047499999999999</v>
      </c>
      <c r="O7224" s="5">
        <v>8.2799999999999994</v>
      </c>
      <c r="P7224" s="5">
        <v>274.57499999999999</v>
      </c>
      <c r="Q7224" s="5">
        <v>1.2124999999999999</v>
      </c>
      <c r="R7224" s="25"/>
      <c r="S7224" s="14"/>
      <c r="T7224" s="14"/>
    </row>
    <row r="7225" spans="1:20">
      <c r="A7225" s="2">
        <v>27</v>
      </c>
      <c r="B7225" s="2">
        <v>10</v>
      </c>
      <c r="C7225" s="16">
        <v>39748</v>
      </c>
      <c r="D7225" s="8">
        <v>0.75</v>
      </c>
      <c r="E7225" s="9">
        <v>6.4425867456251965E-2</v>
      </c>
      <c r="F7225" s="5">
        <v>14.384189566457184</v>
      </c>
      <c r="G7225" s="5">
        <v>35.000386525895422</v>
      </c>
      <c r="H7225" s="5">
        <v>20.616196959438234</v>
      </c>
      <c r="I7225" s="10">
        <v>2.2268377603072351</v>
      </c>
      <c r="J7225" s="11">
        <v>12.2925</v>
      </c>
      <c r="K7225" s="5">
        <f t="shared" si="112"/>
        <v>15.980250000000002</v>
      </c>
      <c r="L7225" s="5">
        <v>8.9550000000000001</v>
      </c>
      <c r="M7225" s="15">
        <v>6.869314867947983</v>
      </c>
      <c r="N7225" s="5">
        <v>70.352499999999992</v>
      </c>
      <c r="O7225" s="5">
        <v>5.7637499999999999</v>
      </c>
      <c r="P7225" s="5">
        <v>284.5</v>
      </c>
      <c r="Q7225" s="5">
        <v>0.72750000000000004</v>
      </c>
      <c r="R7225" s="25"/>
      <c r="S7225" s="14"/>
      <c r="T7225" s="14"/>
    </row>
    <row r="7226" spans="1:20">
      <c r="A7226" s="2">
        <v>27</v>
      </c>
      <c r="B7226" s="2">
        <v>10</v>
      </c>
      <c r="C7226" s="16">
        <v>39748</v>
      </c>
      <c r="D7226" s="8">
        <v>0.79166666666669983</v>
      </c>
      <c r="E7226" s="9">
        <v>0.28218159135025866</v>
      </c>
      <c r="F7226" s="5">
        <v>85.897319345890125</v>
      </c>
      <c r="G7226" s="5">
        <v>121.24836399528634</v>
      </c>
      <c r="H7226" s="5">
        <v>35.351044649396222</v>
      </c>
      <c r="I7226" s="10">
        <v>3.0103933035352304</v>
      </c>
      <c r="J7226" s="11">
        <v>23.712499999999999</v>
      </c>
      <c r="K7226" s="5">
        <f t="shared" si="112"/>
        <v>30.826249999999998</v>
      </c>
      <c r="L7226" s="5">
        <v>15.077499999999999</v>
      </c>
      <c r="M7226" s="15">
        <v>4.9801622420006693</v>
      </c>
      <c r="N7226" s="5">
        <v>72.125</v>
      </c>
      <c r="O7226" s="5">
        <v>5.83725</v>
      </c>
      <c r="P7226" s="5">
        <v>255.42500000000001</v>
      </c>
      <c r="Q7226" s="5">
        <v>1.45</v>
      </c>
      <c r="R7226" s="25"/>
      <c r="S7226" s="14"/>
      <c r="T7226" s="14"/>
    </row>
    <row r="7227" spans="1:20">
      <c r="A7227" s="2">
        <v>27</v>
      </c>
      <c r="B7227" s="2">
        <v>10</v>
      </c>
      <c r="C7227" s="16">
        <v>39748</v>
      </c>
      <c r="D7227" s="8">
        <v>0.83333333333330017</v>
      </c>
      <c r="E7227" s="9">
        <v>0.22708894435500696</v>
      </c>
      <c r="F7227" s="5">
        <v>67.415218766640464</v>
      </c>
      <c r="G7227" s="5">
        <v>97.873362674525168</v>
      </c>
      <c r="H7227" s="5">
        <v>30.4581439078847</v>
      </c>
      <c r="I7227" s="10">
        <v>2.5952569608289826</v>
      </c>
      <c r="J7227" s="11">
        <v>19.125</v>
      </c>
      <c r="K7227" s="5">
        <f t="shared" si="112"/>
        <v>24.862500000000001</v>
      </c>
      <c r="L7227" s="5">
        <v>12.995000000000001</v>
      </c>
      <c r="M7227" s="15">
        <v>6.0803239818187071</v>
      </c>
      <c r="N7227" s="5">
        <v>72.739999999999995</v>
      </c>
      <c r="O7227" s="5">
        <v>5.3580000000000005</v>
      </c>
      <c r="P7227" s="5">
        <v>265.52499999999998</v>
      </c>
      <c r="Q7227" s="5">
        <v>1.31</v>
      </c>
      <c r="R7227" s="25"/>
      <c r="S7227" s="14"/>
      <c r="T7227" s="14"/>
    </row>
    <row r="7228" spans="1:20">
      <c r="A7228" s="2">
        <v>27</v>
      </c>
      <c r="B7228" s="2">
        <v>10</v>
      </c>
      <c r="C7228" s="16">
        <v>39748</v>
      </c>
      <c r="D7228" s="8">
        <v>0.875</v>
      </c>
      <c r="E7228" s="9">
        <v>0.31816429775700983</v>
      </c>
      <c r="F7228" s="5">
        <v>77.016462955884649</v>
      </c>
      <c r="G7228" s="5">
        <v>106.77900244767008</v>
      </c>
      <c r="H7228" s="5">
        <v>29.762539491785422</v>
      </c>
      <c r="I7228" s="10">
        <v>2.8849726179559809</v>
      </c>
      <c r="J7228" s="11">
        <v>19.704999999999998</v>
      </c>
      <c r="K7228" s="5">
        <f t="shared" si="112"/>
        <v>25.616499999999998</v>
      </c>
      <c r="L7228" s="5">
        <v>14.120000000000001</v>
      </c>
      <c r="M7228" s="15">
        <v>5.7800158666606967</v>
      </c>
      <c r="N7228" s="5">
        <v>78.077500000000001</v>
      </c>
      <c r="O7228" s="5">
        <v>4.9972500000000002</v>
      </c>
      <c r="P7228" s="5">
        <v>263.5</v>
      </c>
      <c r="Q7228" s="5">
        <v>1.885</v>
      </c>
      <c r="R7228" s="25"/>
      <c r="S7228" s="14"/>
      <c r="T7228" s="14"/>
    </row>
    <row r="7229" spans="1:20">
      <c r="A7229" s="2">
        <v>27</v>
      </c>
      <c r="B7229" s="2">
        <v>10</v>
      </c>
      <c r="C7229" s="16">
        <v>39748</v>
      </c>
      <c r="D7229" s="8">
        <v>0.91666666666669983</v>
      </c>
      <c r="E7229" s="9">
        <v>0.22547336391500694</v>
      </c>
      <c r="F7229" s="5">
        <v>54.54235953864255</v>
      </c>
      <c r="G7229" s="5">
        <v>79.756678080802203</v>
      </c>
      <c r="H7229" s="5">
        <v>25.21431854215966</v>
      </c>
      <c r="I7229" s="10">
        <v>3.1478153597012284</v>
      </c>
      <c r="J7229" s="11">
        <v>19.824999999999999</v>
      </c>
      <c r="K7229" s="5">
        <f t="shared" si="112"/>
        <v>25.772500000000001</v>
      </c>
      <c r="L7229" s="5">
        <v>12.7225</v>
      </c>
      <c r="M7229" s="15">
        <v>5.2992829049744312</v>
      </c>
      <c r="N7229" s="5">
        <v>79.967500000000001</v>
      </c>
      <c r="O7229" s="5">
        <v>4.665</v>
      </c>
      <c r="P7229" s="5">
        <v>260.10000000000002</v>
      </c>
      <c r="Q7229" s="5">
        <v>1.6125000000000003</v>
      </c>
      <c r="R7229" s="25"/>
      <c r="S7229" s="14"/>
      <c r="T7229" s="14"/>
    </row>
    <row r="7230" spans="1:20">
      <c r="A7230" s="2">
        <v>27</v>
      </c>
      <c r="B7230" s="2">
        <v>10</v>
      </c>
      <c r="C7230" s="16">
        <v>39748</v>
      </c>
      <c r="D7230" s="8">
        <v>0.95833333333330017</v>
      </c>
      <c r="E7230" s="9">
        <v>0.19591646526375606</v>
      </c>
      <c r="F7230" s="5">
        <v>37.849567516098865</v>
      </c>
      <c r="G7230" s="5">
        <v>60.924651397958947</v>
      </c>
      <c r="H7230" s="5">
        <v>23.075083881860085</v>
      </c>
      <c r="I7230" s="10">
        <v>2.8540256316232306</v>
      </c>
      <c r="J7230" s="11">
        <v>14.137499999999999</v>
      </c>
      <c r="K7230" s="5">
        <f t="shared" si="112"/>
        <v>18.37875</v>
      </c>
      <c r="L7230" s="5">
        <v>9.2349999999999994</v>
      </c>
      <c r="M7230" s="15">
        <v>6.5738656959027253</v>
      </c>
      <c r="N7230" s="5">
        <v>81.185000000000002</v>
      </c>
      <c r="O7230" s="5">
        <v>4.3012499999999996</v>
      </c>
      <c r="P7230" s="5">
        <v>259.2</v>
      </c>
      <c r="Q7230" s="5">
        <v>1.58</v>
      </c>
      <c r="R7230" s="25"/>
      <c r="S7230" s="14"/>
      <c r="T7230" s="14"/>
    </row>
    <row r="7231" spans="1:20">
      <c r="A7231" s="2">
        <v>28</v>
      </c>
      <c r="B7231" s="2">
        <v>10</v>
      </c>
      <c r="C7231" s="16">
        <v>39749</v>
      </c>
      <c r="D7231" s="8">
        <v>0</v>
      </c>
      <c r="E7231" s="9">
        <v>0.13774285614525428</v>
      </c>
      <c r="F7231" s="5">
        <v>38.07299791531004</v>
      </c>
      <c r="G7231" s="5">
        <v>58.487362744902619</v>
      </c>
      <c r="H7231" s="5">
        <v>20.414364829592582</v>
      </c>
      <c r="I7231" s="10">
        <v>2.6763289323977322</v>
      </c>
      <c r="J7231" s="11">
        <v>13.477499999999999</v>
      </c>
      <c r="K7231" s="5">
        <f t="shared" si="112"/>
        <v>17.52075</v>
      </c>
      <c r="L7231" s="5">
        <v>9.7375000000000007</v>
      </c>
      <c r="M7231" s="15">
        <v>5.142010302799676</v>
      </c>
      <c r="N7231" s="5">
        <v>82.215000000000003</v>
      </c>
      <c r="O7231" s="5">
        <v>3.8245</v>
      </c>
      <c r="P7231" s="5">
        <v>235.9</v>
      </c>
      <c r="Q7231" s="5">
        <v>0.80249999999999988</v>
      </c>
      <c r="R7231" s="25"/>
      <c r="S7231" s="14"/>
      <c r="T7231" s="14"/>
    </row>
    <row r="7232" spans="1:20">
      <c r="A7232" s="2">
        <v>28</v>
      </c>
      <c r="B7232" s="2">
        <v>10</v>
      </c>
      <c r="C7232" s="16">
        <v>39749</v>
      </c>
      <c r="D7232" s="8">
        <v>4.1666666666699825E-2</v>
      </c>
      <c r="E7232" s="9">
        <v>0.15861075232975491</v>
      </c>
      <c r="F7232" s="5">
        <v>40.770396368560718</v>
      </c>
      <c r="G7232" s="5">
        <v>59.667124497325368</v>
      </c>
      <c r="H7232" s="5">
        <v>18.896728128764646</v>
      </c>
      <c r="I7232" s="10">
        <v>2.7635534335194816</v>
      </c>
      <c r="J7232" s="11">
        <v>13.280000000000001</v>
      </c>
      <c r="K7232" s="5">
        <f t="shared" si="112"/>
        <v>17.264000000000003</v>
      </c>
      <c r="L7232" s="5">
        <v>8.9875000000000007</v>
      </c>
      <c r="M7232" s="15">
        <v>5.5732528014086915</v>
      </c>
      <c r="N7232" s="5">
        <v>84.81</v>
      </c>
      <c r="O7232" s="5">
        <v>2.7955000000000001</v>
      </c>
      <c r="P7232" s="5">
        <v>262.45000000000005</v>
      </c>
      <c r="Q7232" s="5">
        <v>0.83000000000000007</v>
      </c>
      <c r="R7232" s="25"/>
      <c r="S7232" s="14"/>
      <c r="T7232" s="14"/>
    </row>
    <row r="7233" spans="1:20">
      <c r="A7233" s="2">
        <v>28</v>
      </c>
      <c r="B7233" s="2">
        <v>10</v>
      </c>
      <c r="C7233" s="16">
        <v>39749</v>
      </c>
      <c r="D7233" s="8">
        <v>8.3333333333300175E-2</v>
      </c>
      <c r="E7233" s="9">
        <v>8.218150032800256E-2</v>
      </c>
      <c r="F7233" s="5">
        <v>20.936205558407583</v>
      </c>
      <c r="G7233" s="5">
        <v>37.786434513120319</v>
      </c>
      <c r="H7233" s="5">
        <v>16.850228954712737</v>
      </c>
      <c r="I7233" s="10">
        <v>2.7669647421329815</v>
      </c>
      <c r="J7233" s="11">
        <v>10.0275</v>
      </c>
      <c r="K7233" s="5">
        <f t="shared" si="112"/>
        <v>13.03575</v>
      </c>
      <c r="L7233" s="5">
        <v>7.2474999999999996</v>
      </c>
      <c r="M7233" s="15">
        <v>7.0712230011814938</v>
      </c>
      <c r="N7233" s="5">
        <v>85.717500000000001</v>
      </c>
      <c r="O7233" s="5">
        <v>2.694</v>
      </c>
      <c r="P7233" s="5">
        <v>249.47500000000002</v>
      </c>
      <c r="Q7233" s="5">
        <v>0.61749999999999994</v>
      </c>
      <c r="R7233" s="25"/>
      <c r="S7233" s="14"/>
      <c r="T7233" s="14"/>
    </row>
    <row r="7234" spans="1:20">
      <c r="A7234" s="2">
        <v>28</v>
      </c>
      <c r="B7234" s="2">
        <v>10</v>
      </c>
      <c r="C7234" s="16">
        <v>39749</v>
      </c>
      <c r="D7234" s="8">
        <v>0.125</v>
      </c>
      <c r="E7234" s="9">
        <v>5.7937789716001817E-2</v>
      </c>
      <c r="F7234" s="5">
        <v>25.645389167218863</v>
      </c>
      <c r="G7234" s="5">
        <v>42.975216669529495</v>
      </c>
      <c r="H7234" s="5">
        <v>17.329827502310636</v>
      </c>
      <c r="I7234" s="10">
        <v>2.5133850934567334</v>
      </c>
      <c r="J7234" s="11">
        <v>8.875</v>
      </c>
      <c r="K7234" s="5">
        <f t="shared" si="112"/>
        <v>11.5375</v>
      </c>
      <c r="L7234" s="5">
        <v>7.1124999999999998</v>
      </c>
      <c r="M7234" s="15">
        <v>7.0631214012329941</v>
      </c>
      <c r="N7234" s="5">
        <v>87.612499999999997</v>
      </c>
      <c r="O7234" s="5">
        <v>2.9130000000000003</v>
      </c>
      <c r="P7234" s="5">
        <v>266.14999999999998</v>
      </c>
      <c r="Q7234" s="5">
        <v>1.25</v>
      </c>
      <c r="R7234" s="25"/>
      <c r="S7234" s="14"/>
      <c r="T7234" s="14"/>
    </row>
    <row r="7235" spans="1:20">
      <c r="A7235" s="2">
        <v>28</v>
      </c>
      <c r="B7235" s="2">
        <v>10</v>
      </c>
      <c r="C7235" s="16">
        <v>39749</v>
      </c>
      <c r="D7235" s="8">
        <v>0.16666666666669983</v>
      </c>
      <c r="E7235" s="9">
        <v>4.8046551869001496E-2</v>
      </c>
      <c r="F7235" s="5">
        <v>37.912415613823825</v>
      </c>
      <c r="G7235" s="5">
        <v>55.919794794303307</v>
      </c>
      <c r="H7235" s="5">
        <v>18.007379180479482</v>
      </c>
      <c r="I7235" s="10">
        <v>2.5004867012934833</v>
      </c>
      <c r="J7235" s="11">
        <v>9.375</v>
      </c>
      <c r="K7235" s="5">
        <f t="shared" si="112"/>
        <v>12.1875</v>
      </c>
      <c r="L7235" s="5">
        <v>6.9325000000000001</v>
      </c>
      <c r="M7235" s="15">
        <v>6.8942341609477396</v>
      </c>
      <c r="N7235" s="5">
        <v>86.49</v>
      </c>
      <c r="O7235" s="5">
        <v>2.8039999999999998</v>
      </c>
      <c r="P7235" s="5">
        <v>245.72500000000002</v>
      </c>
      <c r="Q7235" s="5">
        <v>0.755</v>
      </c>
      <c r="R7235" s="25"/>
      <c r="S7235" s="14"/>
      <c r="T7235" s="14"/>
    </row>
    <row r="7236" spans="1:20">
      <c r="A7236" s="2">
        <v>28</v>
      </c>
      <c r="B7236" s="2">
        <v>10</v>
      </c>
      <c r="C7236" s="16">
        <v>39749</v>
      </c>
      <c r="D7236" s="8">
        <v>0.20833333333330017</v>
      </c>
      <c r="E7236" s="9">
        <v>8.2885186870252606E-2</v>
      </c>
      <c r="F7236" s="5">
        <v>64.698645450394125</v>
      </c>
      <c r="G7236" s="5">
        <v>84.203527729070885</v>
      </c>
      <c r="H7236" s="5">
        <v>19.504882278676764</v>
      </c>
      <c r="I7236" s="10">
        <v>2.3062395946359842</v>
      </c>
      <c r="J7236" s="11">
        <v>11.7075</v>
      </c>
      <c r="K7236" s="5">
        <f t="shared" si="112"/>
        <v>15.219749999999999</v>
      </c>
      <c r="L7236" s="5">
        <v>7.375</v>
      </c>
      <c r="M7236" s="15">
        <v>5.4175358581714379</v>
      </c>
      <c r="N7236" s="5">
        <v>86.577500000000001</v>
      </c>
      <c r="O7236" s="5">
        <v>2.0877499999999998</v>
      </c>
      <c r="P7236" s="5">
        <v>261.14999999999998</v>
      </c>
      <c r="Q7236" s="5">
        <v>1.1850000000000001</v>
      </c>
      <c r="R7236" s="25"/>
      <c r="S7236" s="14"/>
      <c r="T7236" s="14"/>
    </row>
    <row r="7237" spans="1:20">
      <c r="A7237" s="2">
        <v>28</v>
      </c>
      <c r="B7237" s="2">
        <v>10</v>
      </c>
      <c r="C7237" s="16">
        <v>39749</v>
      </c>
      <c r="D7237" s="8">
        <v>0.25</v>
      </c>
      <c r="E7237" s="9">
        <v>0.15405918078900482</v>
      </c>
      <c r="F7237" s="5">
        <v>116.95265115916723</v>
      </c>
      <c r="G7237" s="5">
        <v>143.04431999596656</v>
      </c>
      <c r="H7237" s="5">
        <v>26.091668836799325</v>
      </c>
      <c r="I7237" s="10">
        <v>2.3447435014339844</v>
      </c>
      <c r="J7237" s="11">
        <v>13.762749999999999</v>
      </c>
      <c r="K7237" s="5">
        <f t="shared" si="112"/>
        <v>17.891575</v>
      </c>
      <c r="L7237" s="5">
        <v>11.5025</v>
      </c>
      <c r="M7237" s="15">
        <v>5.5800697731949445</v>
      </c>
      <c r="N7237" s="5">
        <v>87.405000000000001</v>
      </c>
      <c r="O7237" s="5">
        <v>1.8282499999999997</v>
      </c>
      <c r="P7237" s="5">
        <v>268.625</v>
      </c>
      <c r="Q7237" s="5">
        <v>1.81</v>
      </c>
      <c r="R7237" s="25"/>
      <c r="S7237" s="14"/>
      <c r="T7237" s="14"/>
    </row>
    <row r="7238" spans="1:20">
      <c r="A7238" s="2">
        <v>28</v>
      </c>
      <c r="B7238" s="2">
        <v>10</v>
      </c>
      <c r="C7238" s="16">
        <v>39749</v>
      </c>
      <c r="D7238" s="8">
        <v>0.29166666666669983</v>
      </c>
      <c r="E7238" s="9">
        <v>0.22347179602575701</v>
      </c>
      <c r="F7238" s="5">
        <v>152.22121949007129</v>
      </c>
      <c r="G7238" s="5">
        <v>186.08580784847567</v>
      </c>
      <c r="H7238" s="5">
        <v>33.864588358404383</v>
      </c>
      <c r="I7238" s="10">
        <v>2.480745684213483</v>
      </c>
      <c r="J7238" s="11">
        <v>26.274999999999999</v>
      </c>
      <c r="K7238" s="5">
        <f t="shared" si="112"/>
        <v>34.157499999999999</v>
      </c>
      <c r="L7238" s="5">
        <v>18.7425</v>
      </c>
      <c r="M7238" s="15">
        <v>4.6877953249876629</v>
      </c>
      <c r="N7238" s="5">
        <v>87.007500000000007</v>
      </c>
      <c r="O7238" s="5">
        <v>2.1335000000000002</v>
      </c>
      <c r="P7238" s="5">
        <v>248.75</v>
      </c>
      <c r="Q7238" s="5">
        <v>1.47</v>
      </c>
      <c r="R7238" s="25"/>
      <c r="S7238" s="14"/>
      <c r="T7238" s="14"/>
    </row>
    <row r="7239" spans="1:20">
      <c r="A7239" s="2">
        <v>28</v>
      </c>
      <c r="B7239" s="2">
        <v>10</v>
      </c>
      <c r="C7239" s="16">
        <v>39749</v>
      </c>
      <c r="D7239" s="8">
        <v>0.33333333333330017</v>
      </c>
      <c r="E7239" s="9">
        <v>0.35839328926276137</v>
      </c>
      <c r="F7239" s="5">
        <v>157.26338007322414</v>
      </c>
      <c r="G7239" s="5">
        <v>195.28324490296851</v>
      </c>
      <c r="H7239" s="5">
        <v>38.019864829744364</v>
      </c>
      <c r="I7239" s="10">
        <v>2.5030718176712328</v>
      </c>
      <c r="J7239" s="11">
        <v>44.739999999999995</v>
      </c>
      <c r="K7239" s="5">
        <f t="shared" ref="K7239:K7302" si="113">J7239*1.3</f>
        <v>58.161999999999992</v>
      </c>
      <c r="L7239" s="5">
        <v>24.535000000000004</v>
      </c>
      <c r="M7239" s="15">
        <v>6.0835156269862125</v>
      </c>
      <c r="N7239" s="5">
        <v>84.017499999999998</v>
      </c>
      <c r="O7239" s="5">
        <v>3.3070000000000004</v>
      </c>
      <c r="P7239" s="5">
        <v>226.625</v>
      </c>
      <c r="Q7239" s="5">
        <v>1.0175000000000001</v>
      </c>
      <c r="R7239" s="25"/>
      <c r="S7239" s="14"/>
      <c r="T7239" s="14"/>
    </row>
    <row r="7240" spans="1:20">
      <c r="A7240" s="2">
        <v>28</v>
      </c>
      <c r="B7240" s="2">
        <v>10</v>
      </c>
      <c r="C7240" s="16">
        <v>39749</v>
      </c>
      <c r="D7240" s="8">
        <v>0.375</v>
      </c>
      <c r="E7240" s="9">
        <v>0.14619214152950463</v>
      </c>
      <c r="F7240" s="5">
        <v>67.133152606146652</v>
      </c>
      <c r="G7240" s="5">
        <v>97.059861314270776</v>
      </c>
      <c r="H7240" s="5">
        <v>29.926708708124135</v>
      </c>
      <c r="I7240" s="10">
        <v>2.3302868764044842</v>
      </c>
      <c r="J7240" s="11">
        <v>23.925000000000001</v>
      </c>
      <c r="K7240" s="5">
        <f t="shared" si="113"/>
        <v>31.102500000000003</v>
      </c>
      <c r="L7240" s="5">
        <v>13.222499999999998</v>
      </c>
      <c r="M7240" s="15">
        <v>6.9282481696584926</v>
      </c>
      <c r="N7240" s="5">
        <v>73.717500000000001</v>
      </c>
      <c r="O7240" s="5">
        <v>6.1760000000000002</v>
      </c>
      <c r="P7240" s="5">
        <v>280.82499999999999</v>
      </c>
      <c r="Q7240" s="5">
        <v>1.43</v>
      </c>
      <c r="R7240" s="25"/>
      <c r="S7240" s="14"/>
      <c r="T7240" s="14"/>
    </row>
    <row r="7241" spans="1:20">
      <c r="A7241" s="2">
        <v>28</v>
      </c>
      <c r="B7241" s="2">
        <v>10</v>
      </c>
      <c r="C7241" s="16">
        <v>39749</v>
      </c>
      <c r="D7241" s="8">
        <v>0.41666666666669983</v>
      </c>
      <c r="E7241" s="9">
        <v>0.10521929424000334</v>
      </c>
      <c r="F7241" s="5">
        <v>50.845219882901837</v>
      </c>
      <c r="G7241" s="5">
        <v>76.651646824680952</v>
      </c>
      <c r="H7241" s="5">
        <v>25.806426941779122</v>
      </c>
      <c r="I7241" s="10">
        <v>2.2360263844267347</v>
      </c>
      <c r="J7241" s="11">
        <v>17.057499999999997</v>
      </c>
      <c r="K7241" s="5">
        <f t="shared" si="113"/>
        <v>22.174749999999996</v>
      </c>
      <c r="L7241" s="5">
        <v>8.1733333333333338</v>
      </c>
      <c r="M7241" s="15">
        <v>8.8491635133390609</v>
      </c>
      <c r="N7241" s="5">
        <v>61.482500000000002</v>
      </c>
      <c r="O7241" s="5">
        <v>7.96</v>
      </c>
      <c r="P7241" s="5">
        <v>277.70000000000005</v>
      </c>
      <c r="Q7241" s="5">
        <v>1.885</v>
      </c>
      <c r="R7241" s="25"/>
      <c r="S7241" s="14"/>
      <c r="T7241" s="14"/>
    </row>
    <row r="7242" spans="1:20">
      <c r="A7242" s="2">
        <v>28</v>
      </c>
      <c r="B7242" s="2">
        <v>10</v>
      </c>
      <c r="C7242" s="16">
        <v>39749</v>
      </c>
      <c r="D7242" s="8">
        <v>0.45833333333330017</v>
      </c>
      <c r="E7242" s="9">
        <v>0.11384783732550363</v>
      </c>
      <c r="F7242" s="5">
        <v>52.603963006243582</v>
      </c>
      <c r="G7242" s="5">
        <v>79.92358884925936</v>
      </c>
      <c r="H7242" s="5">
        <v>27.319625843015778</v>
      </c>
      <c r="I7242" s="10">
        <v>2.2122011939977351</v>
      </c>
      <c r="J7242" s="11">
        <v>16.942500000000003</v>
      </c>
      <c r="K7242" s="5">
        <f t="shared" si="113"/>
        <v>22.025250000000003</v>
      </c>
      <c r="L7242" s="5">
        <v>17.906666666666666</v>
      </c>
      <c r="M7242" s="15">
        <v>9.2644265472315759</v>
      </c>
      <c r="N7242" s="5">
        <v>49.120000000000005</v>
      </c>
      <c r="O7242" s="5">
        <v>9.7375000000000007</v>
      </c>
      <c r="P7242" s="5">
        <v>273.5</v>
      </c>
      <c r="Q7242" s="5">
        <v>1.9574999999999998</v>
      </c>
      <c r="R7242" s="25"/>
      <c r="S7242" s="14"/>
      <c r="T7242" s="14"/>
    </row>
    <row r="7243" spans="1:20">
      <c r="A7243" s="2">
        <v>28</v>
      </c>
      <c r="B7243" s="2">
        <v>10</v>
      </c>
      <c r="C7243" s="16">
        <v>39749</v>
      </c>
      <c r="D7243" s="8">
        <v>0.5</v>
      </c>
      <c r="E7243" s="9">
        <v>9.9290042451003174E-2</v>
      </c>
      <c r="F7243" s="5">
        <v>58.40086050969456</v>
      </c>
      <c r="G7243" s="5">
        <v>88.162211111503908</v>
      </c>
      <c r="H7243" s="5">
        <v>29.761350601809355</v>
      </c>
      <c r="I7243" s="10">
        <v>2.2317518116197346</v>
      </c>
      <c r="J7243" s="11">
        <v>13.927499999999998</v>
      </c>
      <c r="K7243" s="5">
        <f t="shared" si="113"/>
        <v>18.105749999999997</v>
      </c>
      <c r="L7243" s="5">
        <v>8.91</v>
      </c>
      <c r="M7243" s="15">
        <v>8.0056087765680335</v>
      </c>
      <c r="N7243" s="5">
        <v>41.845000000000006</v>
      </c>
      <c r="O7243" s="5">
        <v>10.432500000000001</v>
      </c>
      <c r="P7243" s="5">
        <v>272.57499999999999</v>
      </c>
      <c r="Q7243" s="5">
        <v>2.105</v>
      </c>
      <c r="R7243" s="25"/>
      <c r="S7243" s="14"/>
      <c r="T7243" s="14"/>
    </row>
    <row r="7244" spans="1:20">
      <c r="A7244" s="2">
        <v>28</v>
      </c>
      <c r="B7244" s="2">
        <v>10</v>
      </c>
      <c r="C7244" s="16">
        <v>39749</v>
      </c>
      <c r="D7244" s="8">
        <v>0.54166666666669983</v>
      </c>
      <c r="E7244" s="9">
        <v>0.11440483119700366</v>
      </c>
      <c r="F7244" s="5">
        <v>61.208818250004938</v>
      </c>
      <c r="G7244" s="5">
        <v>91.990613239958165</v>
      </c>
      <c r="H7244" s="5">
        <v>30.781794989953234</v>
      </c>
      <c r="I7244" s="10">
        <v>2.2811484035204845</v>
      </c>
      <c r="J7244" s="11">
        <v>15.877500000000001</v>
      </c>
      <c r="K7244" s="5">
        <f t="shared" si="113"/>
        <v>20.640750000000001</v>
      </c>
      <c r="L7244" s="5">
        <v>8.0949999999999989</v>
      </c>
      <c r="M7244" s="15">
        <v>9.5813002488878389</v>
      </c>
      <c r="N7244" s="5">
        <v>39.802499999999995</v>
      </c>
      <c r="O7244" s="5">
        <v>10.0975</v>
      </c>
      <c r="P7244" s="5">
        <v>278</v>
      </c>
      <c r="Q7244" s="5">
        <v>1.74</v>
      </c>
      <c r="R7244" s="25"/>
      <c r="S7244" s="14"/>
      <c r="T7244" s="14"/>
    </row>
    <row r="7245" spans="1:20">
      <c r="A7245" s="2">
        <v>28</v>
      </c>
      <c r="B7245" s="2">
        <v>10</v>
      </c>
      <c r="C7245" s="16">
        <v>39749</v>
      </c>
      <c r="D7245" s="8">
        <v>0.58333333333330017</v>
      </c>
      <c r="E7245" s="9">
        <v>0.18070510225825578</v>
      </c>
      <c r="F7245" s="5">
        <v>90.712862471376624</v>
      </c>
      <c r="G7245" s="5">
        <v>128.83165592203713</v>
      </c>
      <c r="H7245" s="5">
        <v>38.118793450660512</v>
      </c>
      <c r="I7245" s="10">
        <v>2.3197189702237342</v>
      </c>
      <c r="J7245" s="11">
        <v>20.837499999999999</v>
      </c>
      <c r="K7245" s="5">
        <f t="shared" si="113"/>
        <v>27.088749999999997</v>
      </c>
      <c r="L7245" s="5">
        <v>11.154999999999999</v>
      </c>
      <c r="M7245" s="15">
        <v>6.231138180434221</v>
      </c>
      <c r="N7245" s="5">
        <v>37.617499999999993</v>
      </c>
      <c r="O7245" s="5">
        <v>10.190000000000001</v>
      </c>
      <c r="P7245" s="5">
        <v>266.45000000000005</v>
      </c>
      <c r="Q7245" s="5">
        <v>2.5875000000000004</v>
      </c>
      <c r="R7245" s="25"/>
      <c r="S7245" s="14"/>
      <c r="T7245" s="14"/>
    </row>
    <row r="7246" spans="1:20">
      <c r="A7246" s="2">
        <v>28</v>
      </c>
      <c r="B7246" s="2">
        <v>10</v>
      </c>
      <c r="C7246" s="16">
        <v>39749</v>
      </c>
      <c r="D7246" s="8">
        <v>0.625</v>
      </c>
      <c r="E7246" s="9">
        <v>0.13847078588900447</v>
      </c>
      <c r="F7246" s="5">
        <v>55.101616746501513</v>
      </c>
      <c r="G7246" s="5">
        <v>85.38660314121509</v>
      </c>
      <c r="H7246" s="5">
        <v>30.284986394713581</v>
      </c>
      <c r="I7246" s="10">
        <v>2.2687484812492347</v>
      </c>
      <c r="J7246" s="11">
        <v>19.294999999999998</v>
      </c>
      <c r="K7246" s="5">
        <f t="shared" si="113"/>
        <v>25.083499999999997</v>
      </c>
      <c r="L7246" s="5">
        <v>11.8</v>
      </c>
      <c r="M7246" s="15">
        <v>7.7440294775767757</v>
      </c>
      <c r="N7246" s="5">
        <v>39.72</v>
      </c>
      <c r="O7246" s="5">
        <v>9.7874999999999996</v>
      </c>
      <c r="P7246" s="5">
        <v>283.22500000000002</v>
      </c>
      <c r="Q7246" s="5">
        <v>1.1000000000000001</v>
      </c>
      <c r="R7246" s="25"/>
      <c r="S7246" s="14"/>
      <c r="T7246" s="14"/>
    </row>
    <row r="7247" spans="1:20">
      <c r="A7247" s="2">
        <v>28</v>
      </c>
      <c r="B7247" s="2">
        <v>10</v>
      </c>
      <c r="C7247" s="16">
        <v>39749</v>
      </c>
      <c r="D7247" s="8">
        <v>0.66666666666669983</v>
      </c>
      <c r="E7247" s="9">
        <v>5.5939906819251796E-2</v>
      </c>
      <c r="F7247" s="5">
        <v>11.232855959020819</v>
      </c>
      <c r="G7247" s="5">
        <v>30.405832171140379</v>
      </c>
      <c r="H7247" s="5">
        <v>19.172976212119558</v>
      </c>
      <c r="I7247" s="10">
        <v>2.2367540815749849</v>
      </c>
      <c r="J7247" s="11">
        <v>15.0425</v>
      </c>
      <c r="K7247" s="5">
        <f t="shared" si="113"/>
        <v>19.555250000000001</v>
      </c>
      <c r="L7247" s="5">
        <v>9.83</v>
      </c>
      <c r="M7247" s="15">
        <v>11.557824310509162</v>
      </c>
      <c r="N7247" s="5">
        <v>59.922499999999999</v>
      </c>
      <c r="O7247" s="5">
        <v>7.7065000000000001</v>
      </c>
      <c r="P7247" s="5">
        <v>242.42500000000001</v>
      </c>
      <c r="Q7247" s="5">
        <v>0.60499999999999998</v>
      </c>
      <c r="R7247" s="25"/>
      <c r="S7247" s="14"/>
      <c r="T7247" s="14"/>
    </row>
    <row r="7248" spans="1:20">
      <c r="A7248" s="2">
        <v>28</v>
      </c>
      <c r="B7248" s="2">
        <v>10</v>
      </c>
      <c r="C7248" s="16">
        <v>39749</v>
      </c>
      <c r="D7248" s="8">
        <v>0.70833333333330017</v>
      </c>
      <c r="E7248" s="9">
        <v>4.7164303539001515E-2</v>
      </c>
      <c r="F7248" s="5">
        <v>9.036749624363777</v>
      </c>
      <c r="G7248" s="5">
        <v>25.541679351916166</v>
      </c>
      <c r="H7248" s="5">
        <v>16.504929727552391</v>
      </c>
      <c r="I7248" s="10">
        <v>2.1830268738137351</v>
      </c>
      <c r="J7248" s="11">
        <v>8.5297499999999999</v>
      </c>
      <c r="K7248" s="5">
        <f t="shared" si="113"/>
        <v>11.088675</v>
      </c>
      <c r="L7248" s="5">
        <v>5.6849999999999996</v>
      </c>
      <c r="M7248" s="15">
        <v>14.900928040731031</v>
      </c>
      <c r="N7248" s="5">
        <v>85.712500000000006</v>
      </c>
      <c r="O7248" s="5">
        <v>5.0604999999999993</v>
      </c>
      <c r="P7248" s="5">
        <v>213.7</v>
      </c>
      <c r="Q7248" s="5">
        <v>0.55000000000000004</v>
      </c>
      <c r="R7248" s="25"/>
      <c r="S7248" s="14"/>
      <c r="T7248" s="14"/>
    </row>
    <row r="7249" spans="1:20">
      <c r="A7249" s="2">
        <v>28</v>
      </c>
      <c r="B7249" s="2">
        <v>10</v>
      </c>
      <c r="C7249" s="16">
        <v>39749</v>
      </c>
      <c r="D7249" s="8">
        <v>0.75</v>
      </c>
      <c r="E7249" s="9">
        <v>4.7956595490001544E-2</v>
      </c>
      <c r="F7249" s="5">
        <v>5.335679171428044</v>
      </c>
      <c r="G7249" s="5">
        <v>18.662299802780389</v>
      </c>
      <c r="H7249" s="5">
        <v>13.326620631352347</v>
      </c>
      <c r="I7249" s="10">
        <v>2.2379101000884845</v>
      </c>
      <c r="J7249" s="11">
        <v>4.8962500000000002</v>
      </c>
      <c r="K7249" s="5">
        <f t="shared" si="113"/>
        <v>6.3651250000000008</v>
      </c>
      <c r="L7249" s="5">
        <v>4.5449999999999999</v>
      </c>
      <c r="M7249" s="15">
        <v>16.840609009537101</v>
      </c>
      <c r="N7249" s="5">
        <v>87.529999999999987</v>
      </c>
      <c r="O7249" s="5">
        <v>3.323</v>
      </c>
      <c r="P7249" s="5">
        <v>174.1</v>
      </c>
      <c r="Q7249" s="5">
        <v>0.2475</v>
      </c>
      <c r="R7249" s="25"/>
      <c r="S7249" s="14"/>
      <c r="T7249" s="14"/>
    </row>
    <row r="7250" spans="1:20">
      <c r="A7250" s="2">
        <v>28</v>
      </c>
      <c r="B7250" s="2">
        <v>10</v>
      </c>
      <c r="C7250" s="16">
        <v>39749</v>
      </c>
      <c r="D7250" s="8">
        <v>0.79166666666669983</v>
      </c>
      <c r="E7250" s="9">
        <v>5.074463887700164E-2</v>
      </c>
      <c r="F7250" s="5">
        <v>6.4481929856364113</v>
      </c>
      <c r="G7250" s="5">
        <v>21.016092946786728</v>
      </c>
      <c r="H7250" s="5">
        <v>14.567899961150317</v>
      </c>
      <c r="I7250" s="10">
        <v>2.6541034363939815</v>
      </c>
      <c r="J7250" s="11">
        <v>6.7530000000000001</v>
      </c>
      <c r="K7250" s="5">
        <f t="shared" si="113"/>
        <v>8.7789000000000001</v>
      </c>
      <c r="L7250" s="5">
        <v>6.0724999999999998</v>
      </c>
      <c r="M7250" s="15">
        <v>17.255467635145369</v>
      </c>
      <c r="N7250" s="5">
        <v>89.6</v>
      </c>
      <c r="O7250" s="5">
        <v>3.2414999999999998</v>
      </c>
      <c r="P7250" s="5">
        <v>118.875</v>
      </c>
      <c r="Q7250" s="5">
        <v>0.38500000000000001</v>
      </c>
      <c r="R7250" s="25"/>
      <c r="S7250" s="14"/>
      <c r="T7250" s="14"/>
    </row>
    <row r="7251" spans="1:20">
      <c r="A7251" s="2">
        <v>28</v>
      </c>
      <c r="B7251" s="2">
        <v>10</v>
      </c>
      <c r="C7251" s="16">
        <v>39749</v>
      </c>
      <c r="D7251" s="8">
        <v>0.83333333333330017</v>
      </c>
      <c r="E7251" s="9">
        <v>6.0664460908501958E-2</v>
      </c>
      <c r="F7251" s="5">
        <v>8.3314366039654697</v>
      </c>
      <c r="G7251" s="5">
        <v>23.907598861466848</v>
      </c>
      <c r="H7251" s="5">
        <v>15.576162257501379</v>
      </c>
      <c r="I7251" s="10">
        <v>2.7417515673052311</v>
      </c>
      <c r="J7251" s="11">
        <v>6.4952499999999995</v>
      </c>
      <c r="K7251" s="5">
        <f t="shared" si="113"/>
        <v>8.4438250000000004</v>
      </c>
      <c r="L7251" s="5">
        <v>6.2850000000000001</v>
      </c>
      <c r="M7251" s="15">
        <v>13.223807604312725</v>
      </c>
      <c r="N7251" s="5">
        <v>90.5</v>
      </c>
      <c r="O7251" s="5">
        <v>3.3232499999999998</v>
      </c>
      <c r="P7251" s="5">
        <v>26.25</v>
      </c>
      <c r="Q7251" s="5">
        <v>1.0550000000000002</v>
      </c>
      <c r="R7251" s="25"/>
      <c r="S7251" s="14"/>
      <c r="T7251" s="14"/>
    </row>
    <row r="7252" spans="1:20">
      <c r="A7252" s="2">
        <v>28</v>
      </c>
      <c r="B7252" s="2">
        <v>10</v>
      </c>
      <c r="C7252" s="16">
        <v>39749</v>
      </c>
      <c r="D7252" s="8">
        <v>0.875</v>
      </c>
      <c r="E7252" s="9">
        <v>6.189694893925201E-2</v>
      </c>
      <c r="F7252" s="5">
        <v>8.270764823676851</v>
      </c>
      <c r="G7252" s="5">
        <v>23.801526691043428</v>
      </c>
      <c r="H7252" s="5">
        <v>15.530761867366579</v>
      </c>
      <c r="I7252" s="10">
        <v>4.41130909421822</v>
      </c>
      <c r="J7252" s="11">
        <v>4.5150000000000006</v>
      </c>
      <c r="K7252" s="5">
        <f t="shared" si="113"/>
        <v>5.8695000000000013</v>
      </c>
      <c r="L7252" s="5">
        <v>3.9424999999999999</v>
      </c>
      <c r="M7252" s="15">
        <v>14.755709044129281</v>
      </c>
      <c r="N7252" s="5">
        <v>90.199999999999989</v>
      </c>
      <c r="O7252" s="5">
        <v>2.3492500000000001</v>
      </c>
      <c r="P7252" s="5">
        <v>10.474999999999998</v>
      </c>
      <c r="Q7252" s="5">
        <v>0.77500000000000002</v>
      </c>
      <c r="R7252" s="25"/>
      <c r="S7252" s="14"/>
      <c r="T7252" s="14"/>
    </row>
    <row r="7253" spans="1:20">
      <c r="A7253" s="2">
        <v>28</v>
      </c>
      <c r="B7253" s="2">
        <v>10</v>
      </c>
      <c r="C7253" s="16">
        <v>39749</v>
      </c>
      <c r="D7253" s="8">
        <v>0.91666666666669983</v>
      </c>
      <c r="E7253" s="9">
        <v>4.2908058709751395E-2</v>
      </c>
      <c r="F7253" s="5">
        <v>5.2464058872526689</v>
      </c>
      <c r="G7253" s="5">
        <v>15.464478932210067</v>
      </c>
      <c r="H7253" s="5">
        <v>10.218073044957398</v>
      </c>
      <c r="I7253" s="10">
        <v>3.0775090805997283</v>
      </c>
      <c r="J7253" s="11">
        <v>4.5837500000000002</v>
      </c>
      <c r="K7253" s="5">
        <f t="shared" si="113"/>
        <v>5.9588750000000008</v>
      </c>
      <c r="L7253" s="5">
        <v>5.5925000000000002</v>
      </c>
      <c r="M7253" s="15">
        <v>21.023637525666508</v>
      </c>
      <c r="N7253" s="5">
        <v>90.5</v>
      </c>
      <c r="O7253" s="5">
        <v>1.6320000000000001</v>
      </c>
      <c r="P7253" s="5">
        <v>9.7000000000000011</v>
      </c>
      <c r="Q7253" s="5">
        <v>1.3174999999999999</v>
      </c>
      <c r="R7253" s="25"/>
      <c r="S7253" s="14"/>
      <c r="T7253" s="14"/>
    </row>
    <row r="7254" spans="1:20">
      <c r="A7254" s="2">
        <v>28</v>
      </c>
      <c r="B7254" s="2">
        <v>10</v>
      </c>
      <c r="C7254" s="16">
        <v>39749</v>
      </c>
      <c r="D7254" s="8">
        <v>0.95833333333330017</v>
      </c>
      <c r="E7254" s="9">
        <v>7.3401328146752404E-2</v>
      </c>
      <c r="F7254" s="5">
        <v>6.5871595246434937</v>
      </c>
      <c r="G7254" s="5">
        <v>18.178844757895607</v>
      </c>
      <c r="H7254" s="5">
        <v>11.591685233252113</v>
      </c>
      <c r="I7254" s="10">
        <v>4.1145045360232206</v>
      </c>
      <c r="J7254" s="11">
        <v>4.0847499999999997</v>
      </c>
      <c r="K7254" s="5">
        <f t="shared" si="113"/>
        <v>5.3101750000000001</v>
      </c>
      <c r="L7254" s="5">
        <v>4.0674999999999999</v>
      </c>
      <c r="M7254" s="15">
        <v>19.388712964920451</v>
      </c>
      <c r="N7254" s="5">
        <v>90.949999999999989</v>
      </c>
      <c r="O7254" s="5">
        <v>1.5365</v>
      </c>
      <c r="P7254" s="5">
        <v>8.4749999999999996</v>
      </c>
      <c r="Q7254" s="5">
        <v>0.81750000000000012</v>
      </c>
      <c r="R7254" s="25"/>
      <c r="S7254" s="14"/>
      <c r="T7254" s="14"/>
    </row>
    <row r="7255" spans="1:20">
      <c r="A7255" s="2">
        <v>29</v>
      </c>
      <c r="B7255" s="2">
        <v>10</v>
      </c>
      <c r="C7255" s="16">
        <v>39750</v>
      </c>
      <c r="D7255" s="8">
        <v>0</v>
      </c>
      <c r="E7255" s="9">
        <v>4.5607892660251496E-2</v>
      </c>
      <c r="F7255" s="5">
        <v>5.9956699079160813</v>
      </c>
      <c r="G7255" s="5">
        <v>18.315012535968513</v>
      </c>
      <c r="H7255" s="5">
        <v>12.319342628052434</v>
      </c>
      <c r="I7255" s="10">
        <v>3.7591191360362233</v>
      </c>
      <c r="J7255" s="11">
        <v>5.1347500000000004</v>
      </c>
      <c r="K7255" s="5">
        <f t="shared" si="113"/>
        <v>6.6751750000000003</v>
      </c>
      <c r="L7255" s="5">
        <v>5.1150000000000002</v>
      </c>
      <c r="M7255" s="15">
        <v>17.052413807873616</v>
      </c>
      <c r="N7255" s="5">
        <v>91.325000000000017</v>
      </c>
      <c r="O7255" s="5">
        <v>1.2655000000000001</v>
      </c>
      <c r="P7255" s="5">
        <v>11.024999999999999</v>
      </c>
      <c r="Q7255" s="5">
        <v>0.54999999999999993</v>
      </c>
      <c r="R7255" s="25"/>
      <c r="S7255" s="14"/>
      <c r="T7255" s="14"/>
    </row>
    <row r="7256" spans="1:20">
      <c r="A7256" s="2">
        <v>29</v>
      </c>
      <c r="B7256" s="2">
        <v>10</v>
      </c>
      <c r="C7256" s="16">
        <v>39750</v>
      </c>
      <c r="D7256" s="8">
        <v>4.1666666666699825E-2</v>
      </c>
      <c r="E7256" s="9">
        <v>5.78461322520019E-2</v>
      </c>
      <c r="F7256" s="5">
        <v>6.9706792417677335</v>
      </c>
      <c r="G7256" s="5">
        <v>19.607523859649831</v>
      </c>
      <c r="H7256" s="5">
        <v>12.636844617882096</v>
      </c>
      <c r="I7256" s="10">
        <v>3.6485346714482247</v>
      </c>
      <c r="J7256" s="11">
        <v>10.1175</v>
      </c>
      <c r="K7256" s="5">
        <f t="shared" si="113"/>
        <v>13.152749999999999</v>
      </c>
      <c r="L7256" s="5">
        <v>8.2149999999999999</v>
      </c>
      <c r="M7256" s="15">
        <v>14.310741883689268</v>
      </c>
      <c r="N7256" s="5">
        <v>91.824999999999989</v>
      </c>
      <c r="O7256" s="5">
        <v>1.4954999999999998</v>
      </c>
      <c r="P7256" s="5">
        <v>35.400000000000006</v>
      </c>
      <c r="Q7256" s="5">
        <v>0.54</v>
      </c>
      <c r="R7256" s="25"/>
      <c r="S7256" s="14"/>
      <c r="T7256" s="14"/>
    </row>
    <row r="7257" spans="1:20">
      <c r="A7257" s="2">
        <v>29</v>
      </c>
      <c r="B7257" s="2">
        <v>10</v>
      </c>
      <c r="C7257" s="16">
        <v>39750</v>
      </c>
      <c r="D7257" s="8">
        <v>8.3333333333300175E-2</v>
      </c>
      <c r="E7257" s="9">
        <v>5.9401448506001951E-2</v>
      </c>
      <c r="F7257" s="5">
        <v>5.9204009976155207</v>
      </c>
      <c r="G7257" s="5">
        <v>19.019559734537587</v>
      </c>
      <c r="H7257" s="5">
        <v>13.099158736922064</v>
      </c>
      <c r="I7257" s="10">
        <v>3.6195787722489743</v>
      </c>
      <c r="J7257" s="11">
        <v>12.33</v>
      </c>
      <c r="K7257" s="5">
        <f t="shared" si="113"/>
        <v>16.029</v>
      </c>
      <c r="L7257" s="5">
        <v>9.5724999999999998</v>
      </c>
      <c r="M7257" s="15">
        <v>13.083733831550976</v>
      </c>
      <c r="N7257" s="5">
        <v>92.175000000000011</v>
      </c>
      <c r="O7257" s="5">
        <v>1.8442499999999997</v>
      </c>
      <c r="P7257" s="5">
        <v>24.35</v>
      </c>
      <c r="Q7257" s="5">
        <v>0.5625</v>
      </c>
      <c r="R7257" s="25"/>
      <c r="S7257" s="14"/>
      <c r="T7257" s="14"/>
    </row>
    <row r="7258" spans="1:20">
      <c r="A7258" s="2">
        <v>29</v>
      </c>
      <c r="B7258" s="2">
        <v>10</v>
      </c>
      <c r="C7258" s="16">
        <v>39750</v>
      </c>
      <c r="D7258" s="8">
        <v>0.125</v>
      </c>
      <c r="E7258" s="9">
        <v>7.3958110783252429E-2</v>
      </c>
      <c r="F7258" s="5">
        <v>6.622736014751883</v>
      </c>
      <c r="G7258" s="5">
        <v>21.977205123890268</v>
      </c>
      <c r="H7258" s="5">
        <v>15.354469109138385</v>
      </c>
      <c r="I7258" s="10">
        <v>3.8190980953709728</v>
      </c>
      <c r="J7258" s="11">
        <v>12.192500000000001</v>
      </c>
      <c r="K7258" s="5">
        <f t="shared" si="113"/>
        <v>15.850250000000001</v>
      </c>
      <c r="L7258" s="5">
        <v>9.375</v>
      </c>
      <c r="M7258" s="15">
        <v>11.26319554303166</v>
      </c>
      <c r="N7258" s="5">
        <v>91.6</v>
      </c>
      <c r="O7258" s="5">
        <v>1.4577499999999999</v>
      </c>
      <c r="P7258" s="5">
        <v>44.4</v>
      </c>
      <c r="Q7258" s="5">
        <v>0.24249999999999999</v>
      </c>
      <c r="R7258" s="25"/>
      <c r="S7258" s="14"/>
      <c r="T7258" s="14"/>
    </row>
    <row r="7259" spans="1:20">
      <c r="A7259" s="2">
        <v>29</v>
      </c>
      <c r="B7259" s="2">
        <v>10</v>
      </c>
      <c r="C7259" s="16">
        <v>39750</v>
      </c>
      <c r="D7259" s="8">
        <v>0.16666666666669983</v>
      </c>
      <c r="E7259" s="9">
        <v>6.1338111098252011E-2</v>
      </c>
      <c r="F7259" s="5">
        <v>9.0614931706174904</v>
      </c>
      <c r="G7259" s="5">
        <v>24.175381240591886</v>
      </c>
      <c r="H7259" s="5">
        <v>15.113888069974395</v>
      </c>
      <c r="I7259" s="10">
        <v>2.6711465855482315</v>
      </c>
      <c r="J7259" s="11">
        <v>10.89</v>
      </c>
      <c r="K7259" s="5">
        <f t="shared" si="113"/>
        <v>14.157000000000002</v>
      </c>
      <c r="L7259" s="5">
        <v>7.5475000000000003</v>
      </c>
      <c r="M7259" s="15">
        <v>10.512442712048884</v>
      </c>
      <c r="N7259" s="5">
        <v>90.7</v>
      </c>
      <c r="O7259" s="5">
        <v>0.83200000000000007</v>
      </c>
      <c r="R7259" s="25"/>
      <c r="S7259" s="14"/>
      <c r="T7259" s="14"/>
    </row>
    <row r="7260" spans="1:20">
      <c r="A7260" s="2">
        <v>29</v>
      </c>
      <c r="B7260" s="2">
        <v>10</v>
      </c>
      <c r="C7260" s="16">
        <v>39750</v>
      </c>
      <c r="D7260" s="8">
        <v>0.20833333333330017</v>
      </c>
      <c r="E7260" s="9">
        <v>7.5190308749752494E-2</v>
      </c>
      <c r="F7260" s="5">
        <v>38.915378907888545</v>
      </c>
      <c r="G7260" s="5">
        <v>56.598473638860852</v>
      </c>
      <c r="H7260" s="5">
        <v>17.683094730972307</v>
      </c>
      <c r="I7260" s="10">
        <v>2.6581977198274811</v>
      </c>
      <c r="J7260" s="11">
        <v>15.247499999999999</v>
      </c>
      <c r="K7260" s="5">
        <f t="shared" si="113"/>
        <v>19.821749999999998</v>
      </c>
      <c r="L7260" s="5">
        <v>6.65</v>
      </c>
      <c r="M7260" s="15">
        <v>7.7459448652580338</v>
      </c>
      <c r="N7260" s="5">
        <v>89.170000000000016</v>
      </c>
      <c r="O7260" s="5">
        <v>0.21199999999999999</v>
      </c>
      <c r="R7260" s="25"/>
      <c r="S7260" s="14"/>
      <c r="T7260" s="14"/>
    </row>
    <row r="7261" spans="1:20">
      <c r="A7261" s="2">
        <v>29</v>
      </c>
      <c r="B7261" s="2">
        <v>10</v>
      </c>
      <c r="C7261" s="16">
        <v>39750</v>
      </c>
      <c r="D7261" s="8">
        <v>0.25</v>
      </c>
      <c r="E7261" s="9">
        <v>9.1977279663753048E-2</v>
      </c>
      <c r="F7261" s="5">
        <v>70.036703193520182</v>
      </c>
      <c r="G7261" s="5">
        <v>93.852447711887777</v>
      </c>
      <c r="H7261" s="5">
        <v>23.815744518367591</v>
      </c>
      <c r="I7261" s="10">
        <v>2.4055197996764832</v>
      </c>
      <c r="J7261" s="11">
        <v>16.515000000000001</v>
      </c>
      <c r="K7261" s="5">
        <f t="shared" si="113"/>
        <v>21.4695</v>
      </c>
      <c r="L7261" s="5">
        <v>9.2149999999999999</v>
      </c>
      <c r="M7261" s="15">
        <v>6.3508840606787329</v>
      </c>
      <c r="N7261" s="5">
        <v>88.03</v>
      </c>
      <c r="O7261" s="5">
        <v>8.4750000000000006E-2</v>
      </c>
      <c r="R7261" s="25"/>
      <c r="S7261" s="14"/>
      <c r="T7261" s="14"/>
    </row>
    <row r="7262" spans="1:20">
      <c r="A7262" s="2">
        <v>29</v>
      </c>
      <c r="B7262" s="2">
        <v>10</v>
      </c>
      <c r="C7262" s="16">
        <v>39750</v>
      </c>
      <c r="D7262" s="8">
        <v>0.29166666666669983</v>
      </c>
      <c r="E7262" s="9">
        <v>0.16881043012175562</v>
      </c>
      <c r="F7262" s="5">
        <v>118.85028255164799</v>
      </c>
      <c r="G7262" s="5">
        <v>150.76085332853015</v>
      </c>
      <c r="H7262" s="5">
        <v>31.910570776882135</v>
      </c>
      <c r="I7262" s="10">
        <v>2.3788872428564831</v>
      </c>
      <c r="J7262" s="11">
        <v>23.495000000000001</v>
      </c>
      <c r="K7262" s="5">
        <f t="shared" si="113"/>
        <v>30.543500000000002</v>
      </c>
      <c r="L7262" s="5">
        <v>17.73</v>
      </c>
      <c r="M7262" s="15">
        <v>6.0058790716712203</v>
      </c>
      <c r="N7262" s="5">
        <v>86.81</v>
      </c>
      <c r="O7262" s="5">
        <v>0.22575000000000001</v>
      </c>
      <c r="P7262" s="5">
        <v>69.525000000000006</v>
      </c>
      <c r="Q7262" s="5">
        <v>7.4999999999999997E-2</v>
      </c>
      <c r="R7262" s="25"/>
      <c r="S7262" s="14"/>
      <c r="T7262" s="14"/>
    </row>
    <row r="7263" spans="1:20">
      <c r="A7263" s="2">
        <v>29</v>
      </c>
      <c r="B7263" s="2">
        <v>10</v>
      </c>
      <c r="C7263" s="16">
        <v>39750</v>
      </c>
      <c r="D7263" s="8">
        <v>0.33333333333330017</v>
      </c>
      <c r="E7263" s="9">
        <v>0.22718319637950757</v>
      </c>
      <c r="F7263" s="5">
        <v>113.42148883349141</v>
      </c>
      <c r="G7263" s="5">
        <v>146.80233745911366</v>
      </c>
      <c r="H7263" s="5">
        <v>33.380848625622257</v>
      </c>
      <c r="I7263" s="10">
        <v>2.5566627929462316</v>
      </c>
      <c r="J7263" s="11">
        <v>22.822499999999998</v>
      </c>
      <c r="K7263" s="5">
        <f t="shared" si="113"/>
        <v>29.669249999999998</v>
      </c>
      <c r="L7263" s="5">
        <v>19.217500000000001</v>
      </c>
      <c r="M7263" s="15">
        <v>4.5914140171164188</v>
      </c>
      <c r="N7263" s="5">
        <v>85.125</v>
      </c>
      <c r="O7263" s="5">
        <v>1.284</v>
      </c>
      <c r="P7263" s="5">
        <v>263.57499999999999</v>
      </c>
      <c r="Q7263" s="5">
        <v>1.17</v>
      </c>
      <c r="R7263" s="25"/>
      <c r="S7263" s="14"/>
      <c r="T7263" s="14"/>
    </row>
    <row r="7264" spans="1:20">
      <c r="A7264" s="2">
        <v>29</v>
      </c>
      <c r="B7264" s="2">
        <v>10</v>
      </c>
      <c r="C7264" s="16">
        <v>39750</v>
      </c>
      <c r="D7264" s="8">
        <v>0.375</v>
      </c>
      <c r="E7264" s="9">
        <v>0.24546635451100821</v>
      </c>
      <c r="F7264" s="5">
        <v>119.67826628121323</v>
      </c>
      <c r="G7264" s="5">
        <v>152.64891930092114</v>
      </c>
      <c r="H7264" s="5">
        <v>32.970653019707896</v>
      </c>
      <c r="I7264" s="10">
        <v>2.5709408536967318</v>
      </c>
      <c r="J7264" s="11">
        <v>26.177500000000002</v>
      </c>
      <c r="K7264" s="5">
        <f t="shared" si="113"/>
        <v>34.030750000000005</v>
      </c>
      <c r="L7264" s="5">
        <v>20.547499999999999</v>
      </c>
      <c r="M7264" s="15">
        <v>6.1973990151502285</v>
      </c>
      <c r="N7264" s="5">
        <v>77.25</v>
      </c>
      <c r="O7264" s="5">
        <v>2.9980000000000002</v>
      </c>
      <c r="P7264" s="5">
        <v>253.52500000000001</v>
      </c>
      <c r="Q7264" s="5">
        <v>0.94750000000000001</v>
      </c>
      <c r="R7264" s="25"/>
      <c r="S7264" s="14"/>
      <c r="T7264" s="14"/>
    </row>
    <row r="7265" spans="1:20">
      <c r="A7265" s="2">
        <v>29</v>
      </c>
      <c r="B7265" s="2">
        <v>10</v>
      </c>
      <c r="C7265" s="16">
        <v>39750</v>
      </c>
      <c r="D7265" s="8">
        <v>0.41666666666669983</v>
      </c>
      <c r="E7265" s="9">
        <v>0.20790037545700696</v>
      </c>
      <c r="F7265" s="5">
        <v>117.25521119718717</v>
      </c>
      <c r="G7265" s="5">
        <v>150.24415590960436</v>
      </c>
      <c r="H7265" s="5">
        <v>32.988944712417187</v>
      </c>
      <c r="I7265" s="10">
        <v>2.4297952567342329</v>
      </c>
      <c r="J7265" s="11">
        <v>29.227499999999999</v>
      </c>
      <c r="K7265" s="5">
        <f t="shared" si="113"/>
        <v>37.995750000000001</v>
      </c>
      <c r="L7265" s="5">
        <v>14.8575</v>
      </c>
      <c r="M7265" s="15">
        <v>5.8465796533497176</v>
      </c>
      <c r="N7265" s="5">
        <v>70.672499999999999</v>
      </c>
      <c r="O7265" s="5">
        <v>4.4587500000000002</v>
      </c>
      <c r="P7265" s="5">
        <v>257.2</v>
      </c>
      <c r="Q7265" s="5">
        <v>1.2224999999999999</v>
      </c>
      <c r="R7265" s="25"/>
      <c r="S7265" s="14"/>
      <c r="T7265" s="14"/>
    </row>
    <row r="7266" spans="1:20">
      <c r="A7266" s="2">
        <v>29</v>
      </c>
      <c r="B7266" s="2">
        <v>10</v>
      </c>
      <c r="C7266" s="16">
        <v>39750</v>
      </c>
      <c r="D7266" s="8">
        <v>0.45833333333330017</v>
      </c>
      <c r="E7266" s="9">
        <v>0.12883681945975431</v>
      </c>
      <c r="F7266" s="5">
        <v>43.631254706940602</v>
      </c>
      <c r="G7266" s="5">
        <v>67.745855021633844</v>
      </c>
      <c r="H7266" s="5">
        <v>24.114600314693242</v>
      </c>
      <c r="I7266" s="10">
        <v>2.3431263128384834</v>
      </c>
      <c r="J7266" s="11">
        <v>21.852499999999999</v>
      </c>
      <c r="K7266" s="5">
        <f t="shared" si="113"/>
        <v>28.408249999999999</v>
      </c>
      <c r="L7266" s="5">
        <v>14.576666666666666</v>
      </c>
      <c r="M7266" s="15">
        <v>6.9607954220017589</v>
      </c>
      <c r="N7266" s="5">
        <v>68.025000000000006</v>
      </c>
      <c r="O7266" s="5">
        <v>6.1222500000000002</v>
      </c>
      <c r="P7266" s="5">
        <v>276.45</v>
      </c>
      <c r="Q7266" s="5">
        <v>0.90250000000000008</v>
      </c>
      <c r="R7266" s="25"/>
      <c r="S7266" s="14"/>
      <c r="T7266" s="14"/>
    </row>
    <row r="7267" spans="1:20">
      <c r="A7267" s="2">
        <v>29</v>
      </c>
      <c r="B7267" s="2">
        <v>10</v>
      </c>
      <c r="C7267" s="16">
        <v>39750</v>
      </c>
      <c r="D7267" s="8">
        <v>0.5</v>
      </c>
      <c r="E7267" s="9">
        <v>0.13623211975400457</v>
      </c>
      <c r="F7267" s="5">
        <v>49.391309275427382</v>
      </c>
      <c r="G7267" s="5">
        <v>76.211579334558493</v>
      </c>
      <c r="H7267" s="5">
        <v>26.820270059131115</v>
      </c>
      <c r="I7267" s="10">
        <v>2.2645997749884836</v>
      </c>
      <c r="J7267" s="11">
        <v>42.470000000000006</v>
      </c>
      <c r="K7267" s="5">
        <f t="shared" si="113"/>
        <v>55.211000000000013</v>
      </c>
      <c r="L7267" s="5">
        <v>12.532499999999999</v>
      </c>
      <c r="M7267" s="15">
        <v>7.4168634824122748</v>
      </c>
      <c r="N7267" s="5">
        <v>59.370000000000005</v>
      </c>
      <c r="O7267" s="5">
        <v>7.6050000000000004</v>
      </c>
      <c r="P7267" s="5">
        <v>279.82499999999999</v>
      </c>
      <c r="Q7267" s="5">
        <v>1.33</v>
      </c>
      <c r="R7267" s="25"/>
      <c r="S7267" s="14"/>
      <c r="T7267" s="14"/>
    </row>
    <row r="7268" spans="1:20">
      <c r="A7268" s="2">
        <v>29</v>
      </c>
      <c r="B7268" s="2">
        <v>10</v>
      </c>
      <c r="C7268" s="16">
        <v>39750</v>
      </c>
      <c r="D7268" s="8">
        <v>0.54166666666669983</v>
      </c>
      <c r="E7268" s="9">
        <v>0.1724466347750058</v>
      </c>
      <c r="F7268" s="5">
        <v>77.462925364548255</v>
      </c>
      <c r="G7268" s="5">
        <v>109.33829117967943</v>
      </c>
      <c r="H7268" s="5">
        <v>31.875365815131175</v>
      </c>
      <c r="I7268" s="10">
        <v>2.2624515236397338</v>
      </c>
      <c r="J7268" s="11">
        <v>47.265000000000001</v>
      </c>
      <c r="K7268" s="5">
        <f t="shared" si="113"/>
        <v>61.444500000000005</v>
      </c>
      <c r="L7268" s="5">
        <v>10.022499999999999</v>
      </c>
      <c r="M7268" s="15">
        <v>6.825155341421004</v>
      </c>
      <c r="N7268" s="5">
        <v>50.957500000000003</v>
      </c>
      <c r="O7268" s="5">
        <v>8.4649999999999999</v>
      </c>
      <c r="P7268" s="5">
        <v>268.875</v>
      </c>
      <c r="Q7268" s="5">
        <v>1.4774999999999998</v>
      </c>
      <c r="R7268" s="25"/>
      <c r="S7268" s="14"/>
      <c r="T7268" s="14"/>
    </row>
    <row r="7269" spans="1:20">
      <c r="A7269" s="2">
        <v>29</v>
      </c>
      <c r="B7269" s="2">
        <v>10</v>
      </c>
      <c r="C7269" s="16">
        <v>39750</v>
      </c>
      <c r="D7269" s="8">
        <v>0.58333333333330017</v>
      </c>
      <c r="E7269" s="9">
        <v>0.19342968055800649</v>
      </c>
      <c r="F7269" s="5">
        <v>103.82166378333855</v>
      </c>
      <c r="G7269" s="5">
        <v>141.10406557344197</v>
      </c>
      <c r="H7269" s="5">
        <v>37.282401790103428</v>
      </c>
      <c r="I7269" s="10">
        <v>2.2521086522202336</v>
      </c>
      <c r="J7269" s="11">
        <v>39.914999999999999</v>
      </c>
      <c r="K7269" s="5">
        <f t="shared" si="113"/>
        <v>51.889499999999998</v>
      </c>
      <c r="L7269" s="5">
        <v>13.552499999999998</v>
      </c>
      <c r="M7269" s="15">
        <v>5.9632125439167236</v>
      </c>
      <c r="N7269" s="5">
        <v>54.180000000000007</v>
      </c>
      <c r="O7269" s="5">
        <v>7.6449999999999996</v>
      </c>
      <c r="P7269" s="5">
        <v>233.375</v>
      </c>
      <c r="Q7269" s="5">
        <v>1.2424999999999999</v>
      </c>
      <c r="R7269" s="25"/>
      <c r="S7269" s="14"/>
      <c r="T7269" s="14"/>
    </row>
    <row r="7270" spans="1:20">
      <c r="A7270" s="2">
        <v>29</v>
      </c>
      <c r="B7270" s="2">
        <v>10</v>
      </c>
      <c r="C7270" s="16">
        <v>39750</v>
      </c>
      <c r="D7270" s="8">
        <v>0.625</v>
      </c>
      <c r="E7270" s="9">
        <v>0.19695080587225663</v>
      </c>
      <c r="F7270" s="5">
        <v>97.777538176034611</v>
      </c>
      <c r="G7270" s="5">
        <v>136.76115700710415</v>
      </c>
      <c r="H7270" s="5">
        <v>38.983618831069528</v>
      </c>
      <c r="I7270" s="10">
        <v>2.2499527428144837</v>
      </c>
      <c r="J7270" s="11">
        <v>35.732500000000002</v>
      </c>
      <c r="K7270" s="5">
        <f t="shared" si="113"/>
        <v>46.452250000000006</v>
      </c>
      <c r="L7270" s="5">
        <v>14.215</v>
      </c>
      <c r="M7270" s="15">
        <v>4.9368477808451843</v>
      </c>
      <c r="N7270" s="5">
        <v>62.144999999999996</v>
      </c>
      <c r="O7270" s="5">
        <v>6.8942500000000004</v>
      </c>
      <c r="P7270" s="5">
        <v>228.47499999999999</v>
      </c>
      <c r="Q7270" s="5">
        <v>1.0900000000000001</v>
      </c>
      <c r="R7270" s="25"/>
      <c r="S7270" s="14"/>
      <c r="T7270" s="14"/>
    </row>
    <row r="7271" spans="1:20">
      <c r="A7271" s="2">
        <v>29</v>
      </c>
      <c r="B7271" s="2">
        <v>10</v>
      </c>
      <c r="C7271" s="16">
        <v>39750</v>
      </c>
      <c r="D7271" s="8">
        <v>0.66666666666669983</v>
      </c>
      <c r="E7271" s="9">
        <v>0.29347373809775995</v>
      </c>
      <c r="F7271" s="5">
        <v>132.38969444369403</v>
      </c>
      <c r="G7271" s="5">
        <v>175.85688731951714</v>
      </c>
      <c r="H7271" s="5">
        <v>43.467192875823116</v>
      </c>
      <c r="I7271" s="10">
        <v>2.2532577088637336</v>
      </c>
      <c r="J7271" s="11">
        <v>49.15</v>
      </c>
      <c r="K7271" s="5">
        <f t="shared" si="113"/>
        <v>63.895000000000003</v>
      </c>
      <c r="L7271" s="5">
        <v>19.715</v>
      </c>
      <c r="M7271" s="15">
        <v>4.7134243095409261</v>
      </c>
      <c r="N7271" s="5">
        <v>65.045000000000002</v>
      </c>
      <c r="O7271" s="5">
        <v>6.3130000000000006</v>
      </c>
      <c r="P7271" s="5">
        <v>249.10000000000002</v>
      </c>
      <c r="Q7271" s="5">
        <v>1.21</v>
      </c>
      <c r="R7271" s="25"/>
      <c r="S7271" s="14"/>
      <c r="T7271" s="14"/>
    </row>
    <row r="7272" spans="1:20">
      <c r="A7272" s="2">
        <v>29</v>
      </c>
      <c r="B7272" s="2">
        <v>10</v>
      </c>
      <c r="C7272" s="16">
        <v>39750</v>
      </c>
      <c r="D7272" s="8">
        <v>0.70833333333330017</v>
      </c>
      <c r="E7272" s="9">
        <v>0.43486820174701474</v>
      </c>
      <c r="F7272" s="5">
        <v>161.32028779421375</v>
      </c>
      <c r="G7272" s="5">
        <v>207.56591749492833</v>
      </c>
      <c r="H7272" s="5">
        <v>46.245629700714566</v>
      </c>
      <c r="I7272" s="10">
        <v>2.3084721461037332</v>
      </c>
      <c r="J7272" s="11">
        <v>54.582499999999996</v>
      </c>
      <c r="K7272" s="5">
        <f t="shared" si="113"/>
        <v>70.957250000000002</v>
      </c>
      <c r="L7272" s="5">
        <v>27.537500000000001</v>
      </c>
      <c r="M7272" s="15">
        <v>3.7244078925663899</v>
      </c>
      <c r="N7272" s="5">
        <v>71.16749999999999</v>
      </c>
      <c r="O7272" s="5">
        <v>5.64975</v>
      </c>
      <c r="P7272" s="5">
        <v>248.22499999999999</v>
      </c>
      <c r="Q7272" s="5">
        <v>1.0750000000000002</v>
      </c>
      <c r="R7272" s="25"/>
      <c r="S7272" s="14"/>
      <c r="T7272" s="14"/>
    </row>
    <row r="7273" spans="1:20">
      <c r="A7273" s="2">
        <v>29</v>
      </c>
      <c r="B7273" s="2">
        <v>10</v>
      </c>
      <c r="C7273" s="16">
        <v>39750</v>
      </c>
      <c r="D7273" s="8">
        <v>0.75</v>
      </c>
      <c r="E7273" s="9">
        <v>0.46562296508151579</v>
      </c>
      <c r="F7273" s="5">
        <v>134.94405546109508</v>
      </c>
      <c r="G7273" s="5">
        <v>175.3166371607106</v>
      </c>
      <c r="H7273" s="5">
        <v>40.372581699615523</v>
      </c>
      <c r="I7273" s="10">
        <v>2.4156292974637323</v>
      </c>
      <c r="J7273" s="11">
        <v>40.237499999999997</v>
      </c>
      <c r="K7273" s="5">
        <f t="shared" si="113"/>
        <v>52.308749999999996</v>
      </c>
      <c r="L7273" s="5">
        <v>24.782499999999999</v>
      </c>
      <c r="M7273" s="15">
        <v>4.9852544578634381</v>
      </c>
      <c r="N7273" s="5">
        <v>74.86</v>
      </c>
      <c r="O7273" s="5">
        <v>4.6782500000000002</v>
      </c>
      <c r="P7273" s="5">
        <v>125.95000000000002</v>
      </c>
      <c r="Q7273" s="5">
        <v>0.85250000000000004</v>
      </c>
      <c r="R7273" s="25"/>
      <c r="S7273" s="14"/>
      <c r="T7273" s="14"/>
    </row>
    <row r="7274" spans="1:20">
      <c r="A7274" s="2">
        <v>29</v>
      </c>
      <c r="B7274" s="2">
        <v>10</v>
      </c>
      <c r="C7274" s="16">
        <v>39750</v>
      </c>
      <c r="D7274" s="8">
        <v>0.79166666666669983</v>
      </c>
      <c r="E7274" s="9">
        <v>0.37617150154001278</v>
      </c>
      <c r="F7274" s="5">
        <v>99.690631206131485</v>
      </c>
      <c r="G7274" s="5">
        <v>138.03358299566929</v>
      </c>
      <c r="H7274" s="5">
        <v>38.342951789537793</v>
      </c>
      <c r="I7274" s="10">
        <v>2.3561131361237333</v>
      </c>
      <c r="J7274" s="11">
        <v>47.287500000000001</v>
      </c>
      <c r="K7274" s="5">
        <f t="shared" si="113"/>
        <v>61.473750000000003</v>
      </c>
      <c r="L7274" s="5">
        <v>28.337499999999999</v>
      </c>
      <c r="M7274" s="15">
        <v>4.8206049686631811</v>
      </c>
      <c r="N7274" s="5">
        <v>74.784999999999997</v>
      </c>
      <c r="O7274" s="5">
        <v>4.2382499999999999</v>
      </c>
      <c r="P7274" s="5">
        <v>168.5</v>
      </c>
      <c r="Q7274" s="5">
        <v>1.0024999999999999</v>
      </c>
      <c r="R7274" s="25"/>
      <c r="S7274" s="14"/>
      <c r="T7274" s="14"/>
    </row>
    <row r="7275" spans="1:20">
      <c r="A7275" s="2">
        <v>29</v>
      </c>
      <c r="B7275" s="2">
        <v>10</v>
      </c>
      <c r="C7275" s="16">
        <v>39750</v>
      </c>
      <c r="D7275" s="8">
        <v>0.83333333333330017</v>
      </c>
      <c r="E7275" s="9">
        <v>0.40945002147626397</v>
      </c>
      <c r="F7275" s="5">
        <v>89.546697066868703</v>
      </c>
      <c r="G7275" s="5">
        <v>126.18884478765472</v>
      </c>
      <c r="H7275" s="5">
        <v>36.642147720786021</v>
      </c>
      <c r="I7275" s="10">
        <v>2.4250659151424823</v>
      </c>
      <c r="J7275" s="11">
        <v>47.712499999999999</v>
      </c>
      <c r="K7275" s="5">
        <f t="shared" si="113"/>
        <v>62.026249999999997</v>
      </c>
      <c r="L7275" s="5">
        <v>31.98</v>
      </c>
      <c r="M7275" s="15">
        <v>5.1141118371921932</v>
      </c>
      <c r="N7275" s="5">
        <v>70.557500000000005</v>
      </c>
      <c r="O7275" s="5">
        <v>4.07775</v>
      </c>
      <c r="P7275" s="5">
        <v>145.82499999999999</v>
      </c>
      <c r="Q7275" s="5">
        <v>1.105</v>
      </c>
      <c r="R7275" s="25"/>
      <c r="S7275" s="14"/>
      <c r="T7275" s="14"/>
    </row>
    <row r="7276" spans="1:20">
      <c r="A7276" s="2">
        <v>29</v>
      </c>
      <c r="B7276" s="2">
        <v>10</v>
      </c>
      <c r="C7276" s="16">
        <v>39750</v>
      </c>
      <c r="D7276" s="8">
        <v>0.875</v>
      </c>
      <c r="E7276" s="9">
        <v>0.31160611593301063</v>
      </c>
      <c r="F7276" s="5">
        <v>62.021231256390195</v>
      </c>
      <c r="G7276" s="5">
        <v>93.494889209898474</v>
      </c>
      <c r="H7276" s="5">
        <v>31.473657953508276</v>
      </c>
      <c r="I7276" s="10">
        <v>2.3545759629142329</v>
      </c>
      <c r="J7276" s="11">
        <v>28.015000000000001</v>
      </c>
      <c r="K7276" s="5">
        <f t="shared" si="113"/>
        <v>36.419499999999999</v>
      </c>
      <c r="L7276" s="5">
        <v>15.7525</v>
      </c>
      <c r="M7276" s="15">
        <v>5.5152798669022083</v>
      </c>
      <c r="N7276" s="5">
        <v>67.932500000000005</v>
      </c>
      <c r="O7276" s="5">
        <v>3.7357499999999999</v>
      </c>
      <c r="P7276" s="5">
        <v>115</v>
      </c>
      <c r="Q7276" s="5">
        <v>1.3525</v>
      </c>
      <c r="R7276" s="25"/>
      <c r="S7276" s="14"/>
      <c r="T7276" s="14"/>
    </row>
    <row r="7277" spans="1:20">
      <c r="A7277" s="2">
        <v>29</v>
      </c>
      <c r="B7277" s="2">
        <v>10</v>
      </c>
      <c r="C7277" s="16">
        <v>39750</v>
      </c>
      <c r="D7277" s="8">
        <v>0.91666666666669983</v>
      </c>
      <c r="E7277" s="9">
        <v>0.20909653307925716</v>
      </c>
      <c r="F7277" s="5">
        <v>27.621499258883709</v>
      </c>
      <c r="G7277" s="5">
        <v>53.54900255885358</v>
      </c>
      <c r="H7277" s="5">
        <v>25.927503299969874</v>
      </c>
      <c r="I7277" s="10">
        <v>2.3715929896829824</v>
      </c>
      <c r="J7277" s="11">
        <v>20.857500000000002</v>
      </c>
      <c r="K7277" s="5">
        <f t="shared" si="113"/>
        <v>27.114750000000004</v>
      </c>
      <c r="L7277" s="5">
        <v>10.397500000000001</v>
      </c>
      <c r="M7277" s="15">
        <v>5.6795465419974658</v>
      </c>
      <c r="N7277" s="5">
        <v>63.172499999999999</v>
      </c>
      <c r="O7277" s="5">
        <v>3.8365</v>
      </c>
      <c r="P7277" s="5">
        <v>106.94999999999999</v>
      </c>
      <c r="Q7277" s="5">
        <v>1.83</v>
      </c>
      <c r="R7277" s="25"/>
      <c r="S7277" s="14"/>
      <c r="T7277" s="14"/>
    </row>
    <row r="7278" spans="1:20">
      <c r="A7278" s="2">
        <v>29</v>
      </c>
      <c r="B7278" s="2">
        <v>10</v>
      </c>
      <c r="C7278" s="16">
        <v>39750</v>
      </c>
      <c r="D7278" s="8">
        <v>0.95833333333330017</v>
      </c>
      <c r="E7278" s="9">
        <v>0.19947019148650685</v>
      </c>
      <c r="F7278" s="5">
        <v>27.097201181452377</v>
      </c>
      <c r="G7278" s="5">
        <v>53.053189852313004</v>
      </c>
      <c r="H7278" s="5">
        <v>25.955988670860627</v>
      </c>
      <c r="I7278" s="10">
        <v>2.4241788065442322</v>
      </c>
      <c r="J7278" s="11">
        <v>17.4025</v>
      </c>
      <c r="K7278" s="5">
        <f t="shared" si="113"/>
        <v>22.623250000000002</v>
      </c>
      <c r="L7278" s="5">
        <v>7.79</v>
      </c>
      <c r="M7278" s="15">
        <v>5.4209071303262064</v>
      </c>
      <c r="N7278" s="5">
        <v>59.412499999999994</v>
      </c>
      <c r="O7278" s="5">
        <v>3.9475000000000002</v>
      </c>
      <c r="P7278" s="5">
        <v>106.5</v>
      </c>
      <c r="Q7278" s="5">
        <v>1.6925000000000001</v>
      </c>
      <c r="R7278" s="25"/>
      <c r="S7278" s="14"/>
      <c r="T7278" s="14"/>
    </row>
    <row r="7279" spans="1:20">
      <c r="A7279" s="2">
        <v>30</v>
      </c>
      <c r="B7279" s="2">
        <v>10</v>
      </c>
      <c r="C7279" s="16">
        <v>39751</v>
      </c>
      <c r="D7279" s="8">
        <v>0</v>
      </c>
      <c r="E7279" s="9">
        <v>0.14972696817375516</v>
      </c>
      <c r="F7279" s="5">
        <v>20.615188901029619</v>
      </c>
      <c r="G7279" s="5">
        <v>44.666861102881548</v>
      </c>
      <c r="H7279" s="5">
        <v>24.051672201851929</v>
      </c>
      <c r="I7279" s="10">
        <v>2.3864800400117323</v>
      </c>
      <c r="J7279" s="11">
        <v>15.0725</v>
      </c>
      <c r="K7279" s="5">
        <f t="shared" si="113"/>
        <v>19.594249999999999</v>
      </c>
      <c r="L7279" s="5">
        <v>6.7925000000000004</v>
      </c>
      <c r="M7279" s="15">
        <v>7.7170062828780441</v>
      </c>
      <c r="N7279" s="5">
        <v>56.527499999999996</v>
      </c>
      <c r="O7279" s="5">
        <v>4.2307499999999996</v>
      </c>
      <c r="P7279" s="5">
        <v>90.6</v>
      </c>
      <c r="Q7279" s="5">
        <v>1.4325000000000001</v>
      </c>
      <c r="R7279" s="25"/>
      <c r="S7279" s="14"/>
      <c r="T7279" s="14"/>
    </row>
    <row r="7280" spans="1:20">
      <c r="A7280" s="2">
        <v>30</v>
      </c>
      <c r="B7280" s="2">
        <v>10</v>
      </c>
      <c r="C7280" s="16">
        <v>39751</v>
      </c>
      <c r="D7280" s="8">
        <v>4.1666666666699825E-2</v>
      </c>
      <c r="E7280" s="9">
        <v>0.12167113278250419</v>
      </c>
      <c r="F7280" s="5">
        <v>3.0759245323571851</v>
      </c>
      <c r="G7280" s="5">
        <v>22.158309038213236</v>
      </c>
      <c r="H7280" s="5">
        <v>19.082384505856052</v>
      </c>
      <c r="I7280" s="10">
        <v>2.5759856141184811</v>
      </c>
      <c r="J7280" s="11">
        <v>9.9924999999999997</v>
      </c>
      <c r="K7280" s="5">
        <f t="shared" si="113"/>
        <v>12.99025</v>
      </c>
      <c r="L7280" s="5">
        <v>7.4050000000000011</v>
      </c>
      <c r="M7280" s="15">
        <v>7.8635690497402999</v>
      </c>
      <c r="N7280" s="5">
        <v>60.774999999999999</v>
      </c>
      <c r="O7280" s="5">
        <v>3.8639999999999999</v>
      </c>
      <c r="P7280" s="5">
        <v>68.225000000000009</v>
      </c>
      <c r="Q7280" s="5">
        <v>1.7175</v>
      </c>
      <c r="R7280" s="25"/>
      <c r="S7280" s="14"/>
      <c r="T7280" s="14"/>
    </row>
    <row r="7281" spans="1:20">
      <c r="A7281" s="2">
        <v>30</v>
      </c>
      <c r="B7281" s="2">
        <v>10</v>
      </c>
      <c r="C7281" s="16">
        <v>39751</v>
      </c>
      <c r="D7281" s="8">
        <v>8.3333333333300175E-2</v>
      </c>
      <c r="E7281" s="9">
        <v>0.11679927020400403</v>
      </c>
      <c r="F7281" s="5">
        <v>1.9809440870626276</v>
      </c>
      <c r="G7281" s="5">
        <v>19.711718033303043</v>
      </c>
      <c r="H7281" s="5">
        <v>17.730773946240415</v>
      </c>
      <c r="I7281" s="10">
        <v>2.4397218390737319</v>
      </c>
      <c r="J7281" s="11">
        <v>9.0875000000000004</v>
      </c>
      <c r="K7281" s="5">
        <f t="shared" si="113"/>
        <v>11.813750000000001</v>
      </c>
      <c r="L7281" s="5">
        <v>7.6</v>
      </c>
      <c r="M7281" s="15">
        <v>7.9493898115265544</v>
      </c>
      <c r="N7281" s="5">
        <v>71.797500000000014</v>
      </c>
      <c r="O7281" s="5">
        <v>3.198</v>
      </c>
      <c r="P7281" s="5">
        <v>75.150000000000006</v>
      </c>
      <c r="Q7281" s="5">
        <v>2.2549999999999999</v>
      </c>
      <c r="R7281" s="25"/>
      <c r="S7281" s="14"/>
      <c r="T7281" s="14"/>
    </row>
    <row r="7282" spans="1:20">
      <c r="A7282" s="2">
        <v>30</v>
      </c>
      <c r="B7282" s="2">
        <v>10</v>
      </c>
      <c r="C7282" s="16">
        <v>39751</v>
      </c>
      <c r="D7282" s="8">
        <v>0.125</v>
      </c>
      <c r="E7282" s="9">
        <v>0.1045614662170036</v>
      </c>
      <c r="F7282" s="5">
        <v>2.6201962120245481</v>
      </c>
      <c r="G7282" s="5">
        <v>19.607832630585214</v>
      </c>
      <c r="H7282" s="5">
        <v>16.987636418560665</v>
      </c>
      <c r="I7282" s="10">
        <v>2.5471545064389813</v>
      </c>
      <c r="J7282" s="11">
        <v>8.4949999999999992</v>
      </c>
      <c r="K7282" s="5">
        <f t="shared" si="113"/>
        <v>11.0435</v>
      </c>
      <c r="L7282" s="5">
        <v>7.0950000000000006</v>
      </c>
      <c r="M7282" s="15">
        <v>7.9588801078988052</v>
      </c>
      <c r="N7282" s="5">
        <v>76.522500000000008</v>
      </c>
      <c r="O7282" s="5">
        <v>2.9782500000000001</v>
      </c>
      <c r="P7282" s="5">
        <v>73.099999999999994</v>
      </c>
      <c r="Q7282" s="5">
        <v>2.0925000000000002</v>
      </c>
      <c r="R7282" s="25"/>
      <c r="S7282" s="14"/>
      <c r="T7282" s="14"/>
    </row>
    <row r="7283" spans="1:20">
      <c r="A7283" s="2">
        <v>30</v>
      </c>
      <c r="B7283" s="2">
        <v>10</v>
      </c>
      <c r="C7283" s="16">
        <v>39751</v>
      </c>
      <c r="D7283" s="8">
        <v>0.16666666666669983</v>
      </c>
      <c r="E7283" s="9">
        <v>0.11894087798200412</v>
      </c>
      <c r="F7283" s="5">
        <v>6.242820192316417</v>
      </c>
      <c r="G7283" s="5">
        <v>24.209695704184618</v>
      </c>
      <c r="H7283" s="5">
        <v>17.966875511868199</v>
      </c>
      <c r="I7283" s="10">
        <v>2.8108297214759794</v>
      </c>
      <c r="J7283" s="11">
        <v>9.32</v>
      </c>
      <c r="K7283" s="5">
        <f t="shared" si="113"/>
        <v>12.116000000000001</v>
      </c>
      <c r="L7283" s="5">
        <v>7.8449999999999998</v>
      </c>
      <c r="M7283" s="15">
        <v>7.418363312934785</v>
      </c>
      <c r="N7283" s="5">
        <v>79.844999999999999</v>
      </c>
      <c r="O7283" s="5">
        <v>2.8707500000000001</v>
      </c>
      <c r="P7283" s="5">
        <v>71.575000000000003</v>
      </c>
      <c r="Q7283" s="5">
        <v>1.7024999999999999</v>
      </c>
      <c r="R7283" s="25"/>
      <c r="S7283" s="14"/>
      <c r="T7283" s="14"/>
    </row>
    <row r="7284" spans="1:20">
      <c r="A7284" s="2">
        <v>30</v>
      </c>
      <c r="B7284" s="2">
        <v>10</v>
      </c>
      <c r="C7284" s="16">
        <v>39751</v>
      </c>
      <c r="D7284" s="8">
        <v>0.20833333333330017</v>
      </c>
      <c r="E7284" s="9">
        <v>0.23048583439400799</v>
      </c>
      <c r="F7284" s="5">
        <v>32.484722598517678</v>
      </c>
      <c r="G7284" s="5">
        <v>55.182573413116941</v>
      </c>
      <c r="H7284" s="5">
        <v>22.697850814599271</v>
      </c>
      <c r="I7284" s="10">
        <v>3.967919381860721</v>
      </c>
      <c r="J7284" s="11">
        <v>16.730000000000004</v>
      </c>
      <c r="K7284" s="5">
        <f t="shared" si="113"/>
        <v>21.749000000000006</v>
      </c>
      <c r="L7284" s="5">
        <v>13.737500000000001</v>
      </c>
      <c r="M7284" s="15">
        <v>5.832699659025474</v>
      </c>
      <c r="N7284" s="5">
        <v>83.852500000000006</v>
      </c>
      <c r="O7284" s="5">
        <v>2.6174999999999997</v>
      </c>
      <c r="P7284" s="5">
        <v>57.5</v>
      </c>
      <c r="Q7284" s="5">
        <v>1.71</v>
      </c>
      <c r="R7284" s="25"/>
      <c r="S7284" s="14"/>
      <c r="T7284" s="14"/>
    </row>
    <row r="7285" spans="1:20">
      <c r="A7285" s="2">
        <v>30</v>
      </c>
      <c r="B7285" s="2">
        <v>10</v>
      </c>
      <c r="C7285" s="16">
        <v>39751</v>
      </c>
      <c r="D7285" s="8">
        <v>0.25</v>
      </c>
      <c r="E7285" s="9">
        <v>0.22417576920975779</v>
      </c>
      <c r="F7285" s="5">
        <v>29.703386795761034</v>
      </c>
      <c r="G7285" s="5">
        <v>53.188427582328096</v>
      </c>
      <c r="H7285" s="5">
        <v>23.485040786567062</v>
      </c>
      <c r="I7285" s="10">
        <v>3.7277130912419727</v>
      </c>
      <c r="J7285" s="11">
        <v>15.452500000000001</v>
      </c>
      <c r="K7285" s="5">
        <f t="shared" si="113"/>
        <v>20.088250000000002</v>
      </c>
      <c r="L7285" s="5">
        <v>13.095000000000001</v>
      </c>
      <c r="M7285" s="15">
        <v>5.1278852679776978</v>
      </c>
      <c r="N7285" s="5">
        <v>86.827500000000001</v>
      </c>
      <c r="O7285" s="5">
        <v>2.7250000000000005</v>
      </c>
      <c r="P7285" s="5">
        <v>57.55</v>
      </c>
      <c r="Q7285" s="5">
        <v>2.0249999999999999</v>
      </c>
      <c r="R7285" s="25"/>
      <c r="S7285" s="14"/>
      <c r="T7285" s="14"/>
    </row>
    <row r="7286" spans="1:20">
      <c r="A7286" s="2">
        <v>30</v>
      </c>
      <c r="B7286" s="2">
        <v>10</v>
      </c>
      <c r="C7286" s="16">
        <v>39751</v>
      </c>
      <c r="D7286" s="8">
        <v>0.29166666666669983</v>
      </c>
      <c r="E7286" s="9">
        <v>0.1942714159850068</v>
      </c>
      <c r="F7286" s="5">
        <v>24.33237940273694</v>
      </c>
      <c r="G7286" s="5">
        <v>47.597931899915032</v>
      </c>
      <c r="H7286" s="5">
        <v>23.265552497178088</v>
      </c>
      <c r="I7286" s="10">
        <v>3.1803132332469763</v>
      </c>
      <c r="J7286" s="11">
        <v>14.335000000000001</v>
      </c>
      <c r="K7286" s="5">
        <f t="shared" si="113"/>
        <v>18.6355</v>
      </c>
      <c r="L7286" s="5">
        <v>12.969999999999999</v>
      </c>
      <c r="M7286" s="15">
        <v>5.4232216283989594</v>
      </c>
      <c r="N7286" s="5">
        <v>88.584999999999994</v>
      </c>
      <c r="O7286" s="5">
        <v>3.2939999999999996</v>
      </c>
      <c r="P7286" s="5">
        <v>60.3</v>
      </c>
      <c r="Q7286" s="5">
        <v>2.1150000000000002</v>
      </c>
      <c r="R7286" s="25"/>
      <c r="S7286" s="14"/>
      <c r="T7286" s="14"/>
    </row>
    <row r="7287" spans="1:20">
      <c r="A7287" s="2">
        <v>30</v>
      </c>
      <c r="B7287" s="2">
        <v>10</v>
      </c>
      <c r="C7287" s="16">
        <v>39751</v>
      </c>
      <c r="D7287" s="8">
        <v>0.33333333333330017</v>
      </c>
      <c r="E7287" s="9">
        <v>0.21783573405225762</v>
      </c>
      <c r="F7287" s="5">
        <v>35.066368571546313</v>
      </c>
      <c r="G7287" s="5">
        <v>58.521165672033817</v>
      </c>
      <c r="H7287" s="5">
        <v>23.454797100487504</v>
      </c>
      <c r="I7287" s="10">
        <v>2.8904457996674786</v>
      </c>
      <c r="J7287" s="11">
        <v>15.862500000000001</v>
      </c>
      <c r="K7287" s="5">
        <f t="shared" si="113"/>
        <v>20.62125</v>
      </c>
      <c r="L7287" s="5">
        <v>14.162500000000001</v>
      </c>
      <c r="M7287" s="15">
        <v>5.4171531586847097</v>
      </c>
      <c r="N7287" s="5">
        <v>89.237500000000011</v>
      </c>
      <c r="O7287" s="5">
        <v>4.2007499999999993</v>
      </c>
      <c r="P7287" s="5">
        <v>62.324999999999996</v>
      </c>
      <c r="Q7287" s="5">
        <v>2.1174999999999997</v>
      </c>
      <c r="R7287" s="25"/>
      <c r="S7287" s="14"/>
      <c r="T7287" s="14"/>
    </row>
    <row r="7288" spans="1:20">
      <c r="A7288" s="2">
        <v>30</v>
      </c>
      <c r="B7288" s="2">
        <v>10</v>
      </c>
      <c r="C7288" s="16">
        <v>39751</v>
      </c>
      <c r="D7288" s="8">
        <v>0.375</v>
      </c>
      <c r="E7288" s="9">
        <v>0.19277368944950674</v>
      </c>
      <c r="F7288" s="5">
        <v>25.162586880958735</v>
      </c>
      <c r="G7288" s="5">
        <v>47.652412913966273</v>
      </c>
      <c r="H7288" s="5">
        <v>22.489826033007539</v>
      </c>
      <c r="I7288" s="10">
        <v>2.6854422788259797</v>
      </c>
      <c r="J7288" s="11">
        <v>14.7125</v>
      </c>
      <c r="K7288" s="5">
        <f t="shared" si="113"/>
        <v>19.126250000000002</v>
      </c>
      <c r="L7288" s="5">
        <v>13.357500000000002</v>
      </c>
      <c r="M7288" s="15">
        <v>5.326933564421207</v>
      </c>
      <c r="N7288" s="5">
        <v>89.754999999999995</v>
      </c>
      <c r="O7288" s="5">
        <v>5.1362500000000004</v>
      </c>
      <c r="P7288" s="5">
        <v>62.95</v>
      </c>
      <c r="Q7288" s="5">
        <v>2.2025000000000001</v>
      </c>
      <c r="R7288" s="25"/>
      <c r="S7288" s="14"/>
      <c r="T7288" s="14"/>
    </row>
    <row r="7289" spans="1:20">
      <c r="A7289" s="2">
        <v>30</v>
      </c>
      <c r="B7289" s="2">
        <v>10</v>
      </c>
      <c r="C7289" s="16">
        <v>39751</v>
      </c>
      <c r="D7289" s="8">
        <v>0.41666666666669983</v>
      </c>
      <c r="E7289" s="9">
        <v>0.15048571525850529</v>
      </c>
      <c r="F7289" s="5">
        <v>22.078693431655463</v>
      </c>
      <c r="G7289" s="5">
        <v>42.246796018289068</v>
      </c>
      <c r="H7289" s="5">
        <v>20.168102586633601</v>
      </c>
      <c r="I7289" s="10">
        <v>2.4172390789139824</v>
      </c>
      <c r="J7289" s="11">
        <v>14.895</v>
      </c>
      <c r="K7289" s="5">
        <f t="shared" si="113"/>
        <v>19.363499999999998</v>
      </c>
      <c r="L7289" s="5">
        <v>13.709999999999999</v>
      </c>
      <c r="M7289" s="15">
        <v>9.3521172537453641</v>
      </c>
      <c r="N7289" s="5">
        <v>88.66</v>
      </c>
      <c r="O7289" s="5">
        <v>6.0815000000000001</v>
      </c>
      <c r="P7289" s="5">
        <v>70.8</v>
      </c>
      <c r="Q7289" s="5">
        <v>2.0149999999999997</v>
      </c>
      <c r="R7289" s="25"/>
      <c r="S7289" s="14"/>
      <c r="T7289" s="14"/>
    </row>
    <row r="7290" spans="1:20">
      <c r="A7290" s="2">
        <v>30</v>
      </c>
      <c r="B7290" s="2">
        <v>10</v>
      </c>
      <c r="C7290" s="16">
        <v>39751</v>
      </c>
      <c r="D7290" s="8">
        <v>0.45833333333330017</v>
      </c>
      <c r="E7290" s="9">
        <v>0.13155724749600461</v>
      </c>
      <c r="F7290" s="5">
        <v>26.536097916919129</v>
      </c>
      <c r="G7290" s="5">
        <v>48.19864265393867</v>
      </c>
      <c r="H7290" s="5">
        <v>21.662544737019545</v>
      </c>
      <c r="I7290" s="10">
        <v>2.2641686996212331</v>
      </c>
      <c r="J7290" s="11">
        <v>24.185000000000002</v>
      </c>
      <c r="K7290" s="5">
        <f t="shared" si="113"/>
        <v>31.440500000000004</v>
      </c>
      <c r="L7290" s="5">
        <v>12.59</v>
      </c>
      <c r="M7290" s="15">
        <v>10.289110470724902</v>
      </c>
      <c r="N7290" s="5">
        <v>68.474999999999994</v>
      </c>
      <c r="O7290" s="5">
        <v>7.4557500000000001</v>
      </c>
      <c r="P7290" s="5">
        <v>85.649999999999991</v>
      </c>
      <c r="Q7290" s="5">
        <v>2.4275000000000002</v>
      </c>
      <c r="R7290" s="25"/>
      <c r="S7290" s="14"/>
      <c r="T7290" s="14"/>
    </row>
    <row r="7291" spans="1:20">
      <c r="A7291" s="2">
        <v>30</v>
      </c>
      <c r="B7291" s="2">
        <v>10</v>
      </c>
      <c r="C7291" s="16">
        <v>39751</v>
      </c>
      <c r="D7291" s="8">
        <v>0.5</v>
      </c>
      <c r="E7291" s="9">
        <v>8.8682779219503141E-2</v>
      </c>
      <c r="F7291" s="5">
        <v>13.003823547753882</v>
      </c>
      <c r="G7291" s="5">
        <v>30.414399103620628</v>
      </c>
      <c r="H7291" s="5">
        <v>17.410575555866746</v>
      </c>
      <c r="I7291" s="10">
        <v>2.2537652599327331</v>
      </c>
      <c r="J7291" s="11">
        <v>18.454999999999998</v>
      </c>
      <c r="K7291" s="5">
        <f t="shared" si="113"/>
        <v>23.991499999999998</v>
      </c>
      <c r="L7291" s="5">
        <v>10.594999999999999</v>
      </c>
      <c r="M7291" s="15">
        <v>10.47853053504466</v>
      </c>
      <c r="N7291" s="5">
        <v>48.7425</v>
      </c>
      <c r="O7291" s="5">
        <v>8.0775000000000006</v>
      </c>
      <c r="P7291" s="5">
        <v>74.25</v>
      </c>
      <c r="Q7291" s="5">
        <v>3.0500000000000003</v>
      </c>
      <c r="R7291" s="25"/>
      <c r="S7291" s="14"/>
      <c r="T7291" s="14"/>
    </row>
    <row r="7292" spans="1:20">
      <c r="A7292" s="2">
        <v>30</v>
      </c>
      <c r="B7292" s="2">
        <v>10</v>
      </c>
      <c r="C7292" s="16">
        <v>39751</v>
      </c>
      <c r="D7292" s="8">
        <v>0.54166666666669983</v>
      </c>
      <c r="E7292" s="9">
        <v>7.0605612654752486E-2</v>
      </c>
      <c r="F7292" s="5">
        <v>11.448451899487324</v>
      </c>
      <c r="G7292" s="5">
        <v>26.243881786584517</v>
      </c>
      <c r="H7292" s="5">
        <v>14.795429887097194</v>
      </c>
      <c r="I7292" s="10">
        <v>2.2735567582567331</v>
      </c>
      <c r="J7292" s="11">
        <v>14.635</v>
      </c>
      <c r="K7292" s="5">
        <f t="shared" si="113"/>
        <v>19.025500000000001</v>
      </c>
      <c r="L7292" s="5">
        <v>8.9450000000000003</v>
      </c>
      <c r="M7292" s="15">
        <v>12.342872338292732</v>
      </c>
      <c r="N7292" s="5">
        <v>42.7575</v>
      </c>
      <c r="O7292" s="5">
        <v>8.25</v>
      </c>
      <c r="P7292" s="5">
        <v>73.099999999999994</v>
      </c>
      <c r="Q7292" s="5">
        <v>2.9074999999999998</v>
      </c>
      <c r="R7292" s="25"/>
      <c r="S7292" s="14"/>
      <c r="T7292" s="14"/>
    </row>
    <row r="7293" spans="1:20">
      <c r="A7293" s="2">
        <v>30</v>
      </c>
      <c r="B7293" s="2">
        <v>10</v>
      </c>
      <c r="C7293" s="16">
        <v>39751</v>
      </c>
      <c r="D7293" s="8">
        <v>0.58333333333330017</v>
      </c>
      <c r="E7293" s="9">
        <v>8.2343615354502922E-2</v>
      </c>
      <c r="F7293" s="5">
        <v>10.298622444973367</v>
      </c>
      <c r="G7293" s="5">
        <v>27.035638016118103</v>
      </c>
      <c r="H7293" s="5">
        <v>16.737015571144738</v>
      </c>
      <c r="I7293" s="10">
        <v>2.3263143592602327</v>
      </c>
      <c r="J7293" s="11">
        <v>18.990000000000002</v>
      </c>
      <c r="K7293" s="5">
        <f t="shared" si="113"/>
        <v>24.687000000000005</v>
      </c>
      <c r="L7293" s="5">
        <v>12.105</v>
      </c>
      <c r="M7293" s="15">
        <v>12.003933149042471</v>
      </c>
      <c r="N7293" s="5">
        <v>43.0625</v>
      </c>
      <c r="O7293" s="5">
        <v>8.1925000000000008</v>
      </c>
      <c r="P7293" s="5">
        <v>61.05</v>
      </c>
      <c r="Q7293" s="5">
        <v>2.4499999999999997</v>
      </c>
      <c r="R7293" s="25"/>
      <c r="S7293" s="14"/>
      <c r="T7293" s="14"/>
    </row>
    <row r="7294" spans="1:20">
      <c r="A7294" s="2">
        <v>30</v>
      </c>
      <c r="B7294" s="2">
        <v>10</v>
      </c>
      <c r="C7294" s="16">
        <v>39751</v>
      </c>
      <c r="D7294" s="8">
        <v>0.625</v>
      </c>
      <c r="E7294" s="9">
        <v>8.4514964503002998E-2</v>
      </c>
      <c r="F7294" s="5">
        <v>9.5571168048590209</v>
      </c>
      <c r="G7294" s="5">
        <v>26.81175038770289</v>
      </c>
      <c r="H7294" s="5">
        <v>17.254633582843869</v>
      </c>
      <c r="I7294" s="10">
        <v>2.2802032401727326</v>
      </c>
      <c r="J7294" s="11">
        <v>17.022500000000001</v>
      </c>
      <c r="K7294" s="5">
        <f t="shared" si="113"/>
        <v>22.129250000000003</v>
      </c>
      <c r="L7294" s="5">
        <v>11.217500000000001</v>
      </c>
      <c r="M7294" s="15">
        <v>13.807425156720793</v>
      </c>
      <c r="N7294" s="5">
        <v>52.592500000000001</v>
      </c>
      <c r="O7294" s="5">
        <v>7.4725000000000001</v>
      </c>
      <c r="P7294" s="5">
        <v>58.7</v>
      </c>
      <c r="Q7294" s="5">
        <v>2.1399999999999997</v>
      </c>
      <c r="R7294" s="25"/>
      <c r="S7294" s="14"/>
      <c r="T7294" s="14"/>
    </row>
    <row r="7295" spans="1:20">
      <c r="A7295" s="2">
        <v>30</v>
      </c>
      <c r="B7295" s="2">
        <v>10</v>
      </c>
      <c r="C7295" s="16">
        <v>39751</v>
      </c>
      <c r="D7295" s="8">
        <v>0.66666666666669983</v>
      </c>
      <c r="E7295" s="9">
        <v>0.10103617554775357</v>
      </c>
      <c r="F7295" s="5">
        <v>10.549052769827647</v>
      </c>
      <c r="G7295" s="5">
        <v>27.678703067217782</v>
      </c>
      <c r="H7295" s="5">
        <v>17.129650297390139</v>
      </c>
      <c r="I7295" s="10">
        <v>2.3027638146027325</v>
      </c>
      <c r="J7295" s="11">
        <v>17.170000000000002</v>
      </c>
      <c r="K7295" s="5">
        <f t="shared" si="113"/>
        <v>22.321000000000002</v>
      </c>
      <c r="L7295" s="5">
        <v>12.29</v>
      </c>
      <c r="M7295" s="15">
        <v>12.930409651585759</v>
      </c>
      <c r="N7295" s="5">
        <v>56.392499999999998</v>
      </c>
      <c r="O7295" s="5">
        <v>7.1647499999999997</v>
      </c>
      <c r="P7295" s="5">
        <v>56.275000000000006</v>
      </c>
      <c r="Q7295" s="5">
        <v>2.17</v>
      </c>
      <c r="R7295" s="25"/>
      <c r="S7295" s="14"/>
      <c r="T7295" s="14"/>
    </row>
    <row r="7296" spans="1:20">
      <c r="A7296" s="2">
        <v>30</v>
      </c>
      <c r="B7296" s="2">
        <v>10</v>
      </c>
      <c r="C7296" s="16">
        <v>39751</v>
      </c>
      <c r="D7296" s="8">
        <v>0.70833333333330017</v>
      </c>
      <c r="E7296" s="9">
        <v>0.12932473516775461</v>
      </c>
      <c r="F7296" s="5">
        <v>7.7801682069728821</v>
      </c>
      <c r="G7296" s="5">
        <v>24.345499024485541</v>
      </c>
      <c r="H7296" s="5">
        <v>16.565330817512656</v>
      </c>
      <c r="I7296" s="10">
        <v>2.256623455661233</v>
      </c>
      <c r="J7296" s="11">
        <v>13.982500000000002</v>
      </c>
      <c r="K7296" s="5">
        <f t="shared" si="113"/>
        <v>18.177250000000004</v>
      </c>
      <c r="L7296" s="5">
        <v>12.515000000000001</v>
      </c>
      <c r="M7296" s="15">
        <v>13.847511008672546</v>
      </c>
      <c r="N7296" s="5">
        <v>67.08</v>
      </c>
      <c r="O7296" s="5">
        <v>6.3332499999999996</v>
      </c>
      <c r="P7296" s="5">
        <v>59.45</v>
      </c>
      <c r="Q7296" s="5">
        <v>2.15</v>
      </c>
      <c r="R7296" s="25"/>
      <c r="S7296" s="14"/>
      <c r="T7296" s="14"/>
    </row>
    <row r="7297" spans="1:20">
      <c r="A7297" s="2">
        <v>30</v>
      </c>
      <c r="B7297" s="2">
        <v>10</v>
      </c>
      <c r="C7297" s="16">
        <v>39751</v>
      </c>
      <c r="D7297" s="8">
        <v>0.75</v>
      </c>
      <c r="E7297" s="9">
        <v>0.17017295369850607</v>
      </c>
      <c r="F7297" s="5">
        <v>9.2746144632426084</v>
      </c>
      <c r="G7297" s="5">
        <v>28.05513736253755</v>
      </c>
      <c r="H7297" s="5">
        <v>18.780522899294947</v>
      </c>
      <c r="I7297" s="10">
        <v>2.3616699497704823</v>
      </c>
      <c r="J7297" s="11">
        <v>13.8725</v>
      </c>
      <c r="K7297" s="5">
        <f t="shared" si="113"/>
        <v>18.03425</v>
      </c>
      <c r="L7297" s="5">
        <v>12.5</v>
      </c>
      <c r="M7297" s="15">
        <v>10.452737522815664</v>
      </c>
      <c r="N7297" s="5">
        <v>74.92</v>
      </c>
      <c r="O7297" s="5">
        <v>5.8532500000000001</v>
      </c>
      <c r="P7297" s="5">
        <v>49.625</v>
      </c>
      <c r="Q7297" s="5">
        <v>1.42</v>
      </c>
      <c r="R7297" s="25"/>
      <c r="S7297" s="14"/>
      <c r="T7297" s="14"/>
    </row>
    <row r="7298" spans="1:20">
      <c r="A7298" s="2">
        <v>30</v>
      </c>
      <c r="B7298" s="2">
        <v>10</v>
      </c>
      <c r="C7298" s="16">
        <v>39751</v>
      </c>
      <c r="D7298" s="8">
        <v>0.79166666666669983</v>
      </c>
      <c r="E7298" s="9">
        <v>0.11022034997675395</v>
      </c>
      <c r="F7298" s="5">
        <v>8.2591525404631625</v>
      </c>
      <c r="G7298" s="5">
        <v>24.446237549553203</v>
      </c>
      <c r="H7298" s="5">
        <v>16.187085009090037</v>
      </c>
      <c r="I7298" s="10">
        <v>2.3952659276382318</v>
      </c>
      <c r="J7298" s="11">
        <v>12.565</v>
      </c>
      <c r="K7298" s="5">
        <f t="shared" si="113"/>
        <v>16.334499999999998</v>
      </c>
      <c r="L7298" s="5">
        <v>10.43</v>
      </c>
      <c r="M7298" s="15">
        <v>11.076393871390689</v>
      </c>
      <c r="N7298" s="5">
        <v>76.234999999999999</v>
      </c>
      <c r="O7298" s="5">
        <v>5.6360000000000001</v>
      </c>
      <c r="P7298" s="5">
        <v>48.524999999999999</v>
      </c>
      <c r="Q7298" s="5">
        <v>1.6475</v>
      </c>
      <c r="R7298" s="25"/>
      <c r="S7298" s="14"/>
      <c r="T7298" s="14"/>
    </row>
    <row r="7299" spans="1:20">
      <c r="A7299" s="2">
        <v>30</v>
      </c>
      <c r="B7299" s="2">
        <v>10</v>
      </c>
      <c r="C7299" s="16">
        <v>39751</v>
      </c>
      <c r="D7299" s="8">
        <v>0.83333333333330017</v>
      </c>
      <c r="E7299" s="9">
        <v>9.4315010142503375E-2</v>
      </c>
      <c r="F7299" s="5">
        <v>8.0350824011939501</v>
      </c>
      <c r="G7299" s="5">
        <v>24.56004180018223</v>
      </c>
      <c r="H7299" s="5">
        <v>16.524959398988276</v>
      </c>
      <c r="I7299" s="10">
        <v>2.3766177424149819</v>
      </c>
      <c r="J7299" s="11">
        <v>13.615</v>
      </c>
      <c r="K7299" s="5">
        <f t="shared" si="113"/>
        <v>17.6995</v>
      </c>
      <c r="L7299" s="5">
        <v>10.342499999999999</v>
      </c>
      <c r="M7299" s="15">
        <v>11.917143601850224</v>
      </c>
      <c r="N7299" s="5">
        <v>75.61</v>
      </c>
      <c r="O7299" s="5">
        <v>5.1997499999999999</v>
      </c>
      <c r="P7299" s="5">
        <v>43.85</v>
      </c>
      <c r="Q7299" s="5">
        <v>1.1375000000000002</v>
      </c>
      <c r="R7299" s="25"/>
      <c r="S7299" s="14"/>
      <c r="T7299" s="14"/>
    </row>
    <row r="7300" spans="1:20">
      <c r="A7300" s="2">
        <v>30</v>
      </c>
      <c r="B7300" s="2">
        <v>10</v>
      </c>
      <c r="C7300" s="16">
        <v>39751</v>
      </c>
      <c r="D7300" s="8">
        <v>0.875</v>
      </c>
      <c r="E7300" s="9">
        <v>0.1035877599757537</v>
      </c>
      <c r="F7300" s="5">
        <v>6.8173903663311171</v>
      </c>
      <c r="G7300" s="5">
        <v>20.726441232577944</v>
      </c>
      <c r="H7300" s="5">
        <v>13.909050866246826</v>
      </c>
      <c r="I7300" s="10">
        <v>2.4184892720922315</v>
      </c>
      <c r="J7300" s="11">
        <v>13.309999999999999</v>
      </c>
      <c r="K7300" s="5">
        <f t="shared" si="113"/>
        <v>17.302999999999997</v>
      </c>
      <c r="L7300" s="5">
        <v>10.75</v>
      </c>
      <c r="M7300" s="15">
        <v>12.947584541587014</v>
      </c>
      <c r="N7300" s="5">
        <v>77.295000000000002</v>
      </c>
      <c r="O7300" s="5">
        <v>4.8492499999999996</v>
      </c>
      <c r="P7300" s="5">
        <v>42.775000000000006</v>
      </c>
      <c r="Q7300" s="5">
        <v>1.2775000000000001</v>
      </c>
      <c r="R7300" s="25"/>
      <c r="S7300" s="14"/>
      <c r="T7300" s="14"/>
    </row>
    <row r="7301" spans="1:20">
      <c r="A7301" s="2">
        <v>30</v>
      </c>
      <c r="B7301" s="2">
        <v>10</v>
      </c>
      <c r="C7301" s="16">
        <v>39751</v>
      </c>
      <c r="D7301" s="8">
        <v>0.91666666666669983</v>
      </c>
      <c r="E7301" s="9">
        <v>6.8549665549252459E-2</v>
      </c>
      <c r="F7301" s="5">
        <v>4.5449525993815652</v>
      </c>
      <c r="G7301" s="5">
        <v>15.747895045526429</v>
      </c>
      <c r="H7301" s="5">
        <v>11.202942446144863</v>
      </c>
      <c r="I7301" s="10">
        <v>2.336537849982232</v>
      </c>
      <c r="J7301" s="11">
        <v>11.327500000000001</v>
      </c>
      <c r="K7301" s="5">
        <f t="shared" si="113"/>
        <v>14.725750000000001</v>
      </c>
      <c r="L7301" s="5">
        <v>8.6349999999999998</v>
      </c>
      <c r="M7301" s="15">
        <v>16.180462442685645</v>
      </c>
      <c r="N7301" s="5">
        <v>76.657499999999999</v>
      </c>
      <c r="O7301" s="5">
        <v>4.7450000000000001</v>
      </c>
      <c r="P7301" s="5">
        <v>42.125</v>
      </c>
      <c r="Q7301" s="5">
        <v>1.4400000000000002</v>
      </c>
      <c r="R7301" s="25"/>
      <c r="S7301" s="14"/>
      <c r="T7301" s="14"/>
    </row>
    <row r="7302" spans="1:20">
      <c r="A7302" s="2">
        <v>30</v>
      </c>
      <c r="B7302" s="2">
        <v>10</v>
      </c>
      <c r="C7302" s="16">
        <v>39751</v>
      </c>
      <c r="D7302" s="8">
        <v>0.95833333333330017</v>
      </c>
      <c r="E7302" s="9">
        <v>3.7238561408001337E-2</v>
      </c>
      <c r="F7302" s="5">
        <v>2.550365722377526</v>
      </c>
      <c r="G7302" s="5">
        <v>10.198173477539234</v>
      </c>
      <c r="H7302" s="5">
        <v>7.6478077551617067</v>
      </c>
      <c r="I7302" s="10">
        <v>2.2765679487649826</v>
      </c>
      <c r="J7302" s="11">
        <v>8.5350000000000001</v>
      </c>
      <c r="K7302" s="5">
        <f t="shared" si="113"/>
        <v>11.095500000000001</v>
      </c>
      <c r="L7302" s="5">
        <v>6.6550000000000002</v>
      </c>
      <c r="M7302" s="15">
        <v>18.235605087007478</v>
      </c>
      <c r="N7302" s="5">
        <v>75.492500000000007</v>
      </c>
      <c r="O7302" s="5">
        <v>5.1042500000000004</v>
      </c>
      <c r="P7302" s="5">
        <v>51.2</v>
      </c>
      <c r="Q7302" s="5">
        <v>1.645</v>
      </c>
      <c r="R7302" s="25"/>
      <c r="S7302" s="14"/>
      <c r="T7302" s="14"/>
    </row>
    <row r="7303" spans="1:20">
      <c r="A7303" s="2">
        <v>31</v>
      </c>
      <c r="B7303" s="2">
        <v>10</v>
      </c>
      <c r="C7303" s="16">
        <v>39752</v>
      </c>
      <c r="D7303" s="8">
        <v>0</v>
      </c>
      <c r="E7303" s="9">
        <v>4.5249564277501632E-2</v>
      </c>
      <c r="F7303" s="5">
        <v>6.4903326003641464</v>
      </c>
      <c r="G7303" s="5">
        <v>19.486162541422505</v>
      </c>
      <c r="H7303" s="5">
        <v>12.995829941058361</v>
      </c>
      <c r="I7303" s="10">
        <v>5.8953065462889551</v>
      </c>
      <c r="J7303" s="11">
        <v>7.4212500000000006</v>
      </c>
      <c r="K7303" s="5">
        <f t="shared" ref="K7303:K7366" si="114">J7303*1.3</f>
        <v>9.6476250000000014</v>
      </c>
      <c r="L7303" s="5">
        <v>5.5649999999999995</v>
      </c>
      <c r="M7303" s="15">
        <v>11.252359083858449</v>
      </c>
      <c r="N7303" s="5">
        <v>78.432500000000005</v>
      </c>
      <c r="O7303" s="5">
        <v>4.0287499999999996</v>
      </c>
      <c r="P7303" s="5">
        <v>178.70000000000002</v>
      </c>
      <c r="Q7303" s="5">
        <v>0.39500000000000002</v>
      </c>
      <c r="R7303" s="25"/>
      <c r="S7303" s="14"/>
      <c r="T7303" s="14"/>
    </row>
    <row r="7304" spans="1:20">
      <c r="A7304" s="2">
        <v>31</v>
      </c>
      <c r="B7304" s="2">
        <v>10</v>
      </c>
      <c r="C7304" s="16">
        <v>39752</v>
      </c>
      <c r="D7304" s="8">
        <v>4.1666666666699825E-2</v>
      </c>
      <c r="E7304" s="9">
        <v>3.2308451315251167E-2</v>
      </c>
      <c r="F7304" s="5">
        <v>3.0999599772885142</v>
      </c>
      <c r="G7304" s="5">
        <v>13.649178472132501</v>
      </c>
      <c r="H7304" s="5">
        <v>10.549218494843986</v>
      </c>
      <c r="I7304" s="10">
        <v>2.8615945333109778</v>
      </c>
      <c r="J7304" s="11">
        <v>6.8082499999999992</v>
      </c>
      <c r="K7304" s="5">
        <f t="shared" si="114"/>
        <v>8.8507249999999988</v>
      </c>
      <c r="L7304" s="5">
        <v>5.88</v>
      </c>
      <c r="M7304" s="15">
        <v>15.065814104919104</v>
      </c>
      <c r="N7304" s="5">
        <v>81.852500000000006</v>
      </c>
      <c r="O7304" s="5">
        <v>3.2677500000000004</v>
      </c>
      <c r="P7304" s="5">
        <v>16.05</v>
      </c>
      <c r="Q7304" s="5">
        <v>0.37000000000000005</v>
      </c>
      <c r="R7304" s="25"/>
      <c r="S7304" s="14"/>
      <c r="T7304" s="14"/>
    </row>
    <row r="7305" spans="1:20">
      <c r="A7305" s="2">
        <v>31</v>
      </c>
      <c r="B7305" s="2">
        <v>10</v>
      </c>
      <c r="C7305" s="16">
        <v>39752</v>
      </c>
      <c r="D7305" s="8">
        <v>8.3333333333300175E-2</v>
      </c>
      <c r="E7305" s="9">
        <v>2.9315215942001066E-2</v>
      </c>
      <c r="F7305" s="5">
        <v>4.7435664675886446</v>
      </c>
      <c r="G7305" s="5">
        <v>16.021261224758611</v>
      </c>
      <c r="H7305" s="5">
        <v>11.277694757169968</v>
      </c>
      <c r="I7305" s="10">
        <v>2.4160421901602316</v>
      </c>
      <c r="J7305" s="11">
        <v>5.2422500000000003</v>
      </c>
      <c r="K7305" s="5">
        <f t="shared" si="114"/>
        <v>6.8149250000000006</v>
      </c>
      <c r="L7305" s="5">
        <v>4.99</v>
      </c>
      <c r="M7305" s="15">
        <v>14.578288110858335</v>
      </c>
      <c r="N7305" s="5">
        <v>83.027500000000003</v>
      </c>
      <c r="O7305" s="5">
        <v>3.49125</v>
      </c>
      <c r="P7305" s="5">
        <v>18.824999999999999</v>
      </c>
      <c r="Q7305" s="5">
        <v>0.83499999999999996</v>
      </c>
      <c r="R7305" s="25"/>
      <c r="S7305" s="14"/>
      <c r="T7305" s="14"/>
    </row>
    <row r="7306" spans="1:20">
      <c r="A7306" s="2">
        <v>31</v>
      </c>
      <c r="B7306" s="2">
        <v>10</v>
      </c>
      <c r="C7306" s="16">
        <v>39752</v>
      </c>
      <c r="D7306" s="8">
        <v>0.125</v>
      </c>
      <c r="E7306" s="9">
        <v>1.1473693857250417E-2</v>
      </c>
      <c r="F7306" s="5">
        <v>6.0743419868149049</v>
      </c>
      <c r="G7306" s="5">
        <v>19.258665017209744</v>
      </c>
      <c r="H7306" s="5">
        <v>13.18432303039484</v>
      </c>
      <c r="I7306" s="10">
        <v>2.744606730116729</v>
      </c>
      <c r="J7306" s="11">
        <v>4.8622499999999995</v>
      </c>
      <c r="K7306" s="5">
        <f t="shared" si="114"/>
        <v>6.3209249999999999</v>
      </c>
      <c r="L7306" s="5">
        <v>4.085</v>
      </c>
      <c r="M7306" s="15">
        <v>14.239380943051822</v>
      </c>
      <c r="N7306" s="5">
        <v>82.734999999999999</v>
      </c>
      <c r="O7306" s="5">
        <v>3.4359999999999999</v>
      </c>
      <c r="P7306" s="5">
        <v>94.924999999999997</v>
      </c>
      <c r="Q7306" s="5">
        <v>0.86250000000000004</v>
      </c>
      <c r="R7306" s="25"/>
      <c r="S7306" s="14"/>
      <c r="T7306" s="14"/>
    </row>
    <row r="7307" spans="1:20">
      <c r="A7307" s="2">
        <v>31</v>
      </c>
      <c r="B7307" s="2">
        <v>10</v>
      </c>
      <c r="C7307" s="16">
        <v>39752</v>
      </c>
      <c r="D7307" s="8">
        <v>0.16666666666669983</v>
      </c>
      <c r="E7307" s="9">
        <v>1.951401751550071E-2</v>
      </c>
      <c r="F7307" s="5">
        <v>7.8995026429993542</v>
      </c>
      <c r="G7307" s="5">
        <v>21.021251317015384</v>
      </c>
      <c r="H7307" s="5">
        <v>13.121748674016031</v>
      </c>
      <c r="I7307" s="10">
        <v>7.75070640355269</v>
      </c>
      <c r="J7307" s="11">
        <v>5.6580000000000004</v>
      </c>
      <c r="K7307" s="5">
        <f t="shared" si="114"/>
        <v>7.3554000000000004</v>
      </c>
      <c r="L7307" s="5">
        <v>4.49</v>
      </c>
      <c r="M7307" s="15">
        <v>12.633314860035011</v>
      </c>
      <c r="N7307" s="5">
        <v>84.012500000000003</v>
      </c>
      <c r="O7307" s="5">
        <v>2.7705000000000002</v>
      </c>
      <c r="P7307" s="5">
        <v>174.875</v>
      </c>
      <c r="Q7307" s="5">
        <v>0.35000000000000003</v>
      </c>
      <c r="R7307" s="25"/>
      <c r="S7307" s="14"/>
      <c r="T7307" s="14"/>
    </row>
    <row r="7308" spans="1:20">
      <c r="A7308" s="2">
        <v>31</v>
      </c>
      <c r="B7308" s="2">
        <v>10</v>
      </c>
      <c r="C7308" s="16">
        <v>39752</v>
      </c>
      <c r="D7308" s="8">
        <v>0.20833333333330017</v>
      </c>
      <c r="E7308" s="9">
        <v>4.5894494432501667E-2</v>
      </c>
      <c r="F7308" s="5">
        <v>9.7598071212808168</v>
      </c>
      <c r="G7308" s="5">
        <v>23.625909110953561</v>
      </c>
      <c r="H7308" s="5">
        <v>13.866101989672744</v>
      </c>
      <c r="I7308" s="10">
        <v>8.1853162919166866</v>
      </c>
      <c r="J7308" s="11">
        <v>10.4625</v>
      </c>
      <c r="K7308" s="5">
        <f t="shared" si="114"/>
        <v>13.60125</v>
      </c>
      <c r="L7308" s="5">
        <v>7.0274999999999999</v>
      </c>
      <c r="M7308" s="15">
        <v>12.943771969272774</v>
      </c>
      <c r="N7308" s="5">
        <v>85.532499999999999</v>
      </c>
      <c r="O7308" s="5">
        <v>2.3030000000000004</v>
      </c>
      <c r="P7308" s="5">
        <v>178.9</v>
      </c>
      <c r="Q7308" s="5">
        <v>0.52250000000000008</v>
      </c>
      <c r="R7308" s="25"/>
      <c r="S7308" s="14"/>
      <c r="T7308" s="14"/>
    </row>
    <row r="7309" spans="1:20">
      <c r="A7309" s="2">
        <v>31</v>
      </c>
      <c r="B7309" s="2">
        <v>10</v>
      </c>
      <c r="C7309" s="16">
        <v>39752</v>
      </c>
      <c r="D7309" s="8">
        <v>0.25</v>
      </c>
      <c r="E7309" s="9">
        <v>5.320107957125194E-2</v>
      </c>
      <c r="F7309" s="5">
        <v>11.541744218228329</v>
      </c>
      <c r="G7309" s="5">
        <v>26.426313947282836</v>
      </c>
      <c r="H7309" s="5">
        <v>14.884569729054505</v>
      </c>
      <c r="I7309" s="10">
        <v>3.1134262612229757</v>
      </c>
      <c r="J7309" s="11">
        <v>9.48</v>
      </c>
      <c r="K7309" s="5">
        <f t="shared" si="114"/>
        <v>12.324000000000002</v>
      </c>
      <c r="L7309" s="5">
        <v>6.5975000000000001</v>
      </c>
      <c r="M7309" s="15">
        <v>13.686374792375554</v>
      </c>
      <c r="N7309" s="5">
        <v>85.435000000000016</v>
      </c>
      <c r="O7309" s="5">
        <v>2.5309999999999997</v>
      </c>
      <c r="P7309" s="5">
        <v>7.9749999999999996</v>
      </c>
      <c r="Q7309" s="5">
        <v>1</v>
      </c>
      <c r="R7309" s="25"/>
      <c r="S7309" s="14"/>
      <c r="T7309" s="14"/>
    </row>
    <row r="7310" spans="1:20">
      <c r="A7310" s="2">
        <v>31</v>
      </c>
      <c r="B7310" s="2">
        <v>10</v>
      </c>
      <c r="C7310" s="16">
        <v>39752</v>
      </c>
      <c r="D7310" s="8">
        <v>0.29166666666669983</v>
      </c>
      <c r="E7310" s="9">
        <v>6.3001876900252302E-2</v>
      </c>
      <c r="F7310" s="5">
        <v>13.191408227976591</v>
      </c>
      <c r="G7310" s="5">
        <v>29.028095856900727</v>
      </c>
      <c r="H7310" s="5">
        <v>15.836687628924135</v>
      </c>
      <c r="I7310" s="10">
        <v>2.6452621738977293</v>
      </c>
      <c r="J7310" s="11">
        <v>11.364999999999998</v>
      </c>
      <c r="K7310" s="5">
        <f t="shared" si="114"/>
        <v>14.774499999999998</v>
      </c>
      <c r="L7310" s="5">
        <v>8.7724999999999991</v>
      </c>
      <c r="M7310" s="15">
        <v>12.154778491288241</v>
      </c>
      <c r="N7310" s="5">
        <v>83.762500000000003</v>
      </c>
      <c r="O7310" s="5">
        <v>2.63775</v>
      </c>
      <c r="P7310" s="5">
        <v>26</v>
      </c>
      <c r="Q7310" s="5">
        <v>0.84749999999999992</v>
      </c>
      <c r="R7310" s="25"/>
      <c r="S7310" s="14"/>
      <c r="T7310" s="14"/>
    </row>
    <row r="7311" spans="1:20">
      <c r="A7311" s="2">
        <v>31</v>
      </c>
      <c r="B7311" s="2">
        <v>10</v>
      </c>
      <c r="C7311" s="16">
        <v>39752</v>
      </c>
      <c r="D7311" s="8">
        <v>0.33333333333330017</v>
      </c>
      <c r="E7311" s="9">
        <v>6.4410210896502368E-2</v>
      </c>
      <c r="F7311" s="5">
        <v>14.110780801475622</v>
      </c>
      <c r="G7311" s="5">
        <v>29.80624391910775</v>
      </c>
      <c r="H7311" s="5">
        <v>15.695463117632126</v>
      </c>
      <c r="I7311" s="10">
        <v>2.6459547059159796</v>
      </c>
      <c r="J7311" s="11">
        <v>12.3675</v>
      </c>
      <c r="K7311" s="5">
        <f t="shared" si="114"/>
        <v>16.077750000000002</v>
      </c>
      <c r="L7311" s="5">
        <v>11.0375</v>
      </c>
      <c r="M7311" s="15">
        <v>12.897369371745523</v>
      </c>
      <c r="N7311" s="5">
        <v>80.027500000000003</v>
      </c>
      <c r="O7311" s="5">
        <v>4.0222499999999997</v>
      </c>
      <c r="P7311" s="5">
        <v>26.55</v>
      </c>
      <c r="Q7311" s="5">
        <v>0.9375</v>
      </c>
      <c r="R7311" s="25"/>
      <c r="S7311" s="14"/>
      <c r="T7311" s="14"/>
    </row>
    <row r="7312" spans="1:20">
      <c r="A7312" s="2">
        <v>31</v>
      </c>
      <c r="B7312" s="2">
        <v>10</v>
      </c>
      <c r="C7312" s="16">
        <v>39752</v>
      </c>
      <c r="D7312" s="8">
        <v>0.375</v>
      </c>
      <c r="E7312" s="9">
        <v>6.347102161750233E-2</v>
      </c>
      <c r="F7312" s="5">
        <v>14.2119260865092</v>
      </c>
      <c r="G7312" s="5">
        <v>28.95714111555284</v>
      </c>
      <c r="H7312" s="5">
        <v>14.74521502904364</v>
      </c>
      <c r="I7312" s="10">
        <v>2.4534257734014813</v>
      </c>
      <c r="J7312" s="11">
        <v>13.3125</v>
      </c>
      <c r="K7312" s="5">
        <f t="shared" si="114"/>
        <v>17.306250000000002</v>
      </c>
      <c r="L7312" s="5">
        <v>7.3600000000000012</v>
      </c>
      <c r="M7312" s="15">
        <v>13.27229750209429</v>
      </c>
      <c r="N7312" s="5">
        <v>68.52000000000001</v>
      </c>
      <c r="O7312" s="5">
        <v>6.2227499999999996</v>
      </c>
      <c r="P7312" s="5">
        <v>29.725000000000001</v>
      </c>
      <c r="Q7312" s="5">
        <v>1.4224999999999999</v>
      </c>
      <c r="R7312" s="25"/>
      <c r="S7312" s="14"/>
      <c r="T7312" s="14"/>
    </row>
    <row r="7313" spans="1:20">
      <c r="A7313" s="2">
        <v>31</v>
      </c>
      <c r="B7313" s="2">
        <v>10</v>
      </c>
      <c r="C7313" s="16">
        <v>39752</v>
      </c>
      <c r="D7313" s="8">
        <v>0.41666666666669983</v>
      </c>
      <c r="E7313" s="9">
        <v>5.7514030355752123E-2</v>
      </c>
      <c r="F7313" s="5">
        <v>13.858404818335142</v>
      </c>
      <c r="G7313" s="5">
        <v>27.935510840868723</v>
      </c>
      <c r="H7313" s="5">
        <v>14.077106022533583</v>
      </c>
      <c r="I7313" s="10">
        <v>2.8377731872834779</v>
      </c>
      <c r="J7313" s="11">
        <v>13.9825</v>
      </c>
      <c r="K7313" s="5">
        <f t="shared" si="114"/>
        <v>18.177250000000001</v>
      </c>
      <c r="L7313" s="5">
        <v>11.846666666666666</v>
      </c>
      <c r="M7313" s="15">
        <v>12.867091841792526</v>
      </c>
      <c r="N7313" s="5">
        <v>58.697500000000005</v>
      </c>
      <c r="O7313" s="5">
        <v>7.5774999999999997</v>
      </c>
      <c r="P7313" s="5">
        <v>28.5</v>
      </c>
      <c r="Q7313" s="5">
        <v>1.4325000000000001</v>
      </c>
      <c r="R7313" s="25"/>
      <c r="S7313" s="14"/>
      <c r="T7313" s="14"/>
    </row>
    <row r="7314" spans="1:20">
      <c r="A7314" s="2">
        <v>31</v>
      </c>
      <c r="B7314" s="2">
        <v>10</v>
      </c>
      <c r="C7314" s="16">
        <v>39752</v>
      </c>
      <c r="D7314" s="8">
        <v>0.45833333333330017</v>
      </c>
      <c r="E7314" s="9">
        <v>5.7513864916002119E-2</v>
      </c>
      <c r="F7314" s="5">
        <v>13.300572853983855</v>
      </c>
      <c r="G7314" s="5">
        <v>26.772048845548419</v>
      </c>
      <c r="H7314" s="5">
        <v>13.471475991564564</v>
      </c>
      <c r="I7314" s="10">
        <v>2.4795320205359808</v>
      </c>
      <c r="J7314" s="11">
        <v>12.3225</v>
      </c>
      <c r="K7314" s="5">
        <f t="shared" si="114"/>
        <v>16.01925</v>
      </c>
      <c r="L7314" s="5">
        <v>10.263333333333332</v>
      </c>
      <c r="M7314" s="15">
        <v>13.24982643359979</v>
      </c>
      <c r="N7314" s="5">
        <v>52.5</v>
      </c>
      <c r="O7314" s="5">
        <v>8.4674999999999994</v>
      </c>
      <c r="P7314" s="5">
        <v>37.85</v>
      </c>
      <c r="Q7314" s="5">
        <v>1.53</v>
      </c>
      <c r="R7314" s="25"/>
      <c r="S7314" s="14"/>
      <c r="T7314" s="14"/>
    </row>
    <row r="7315" spans="1:20">
      <c r="A7315" s="2">
        <v>31</v>
      </c>
      <c r="B7315" s="2">
        <v>10</v>
      </c>
      <c r="C7315" s="16">
        <v>39752</v>
      </c>
      <c r="D7315" s="8">
        <v>0.5</v>
      </c>
      <c r="E7315" s="9">
        <v>4.7595531012251752E-2</v>
      </c>
      <c r="F7315" s="5">
        <v>11.176998273430383</v>
      </c>
      <c r="G7315" s="5">
        <v>24.464894491298189</v>
      </c>
      <c r="H7315" s="5">
        <v>13.287896217867806</v>
      </c>
      <c r="I7315" s="10">
        <v>2.5850842945007297</v>
      </c>
      <c r="J7315" s="11">
        <v>13.45</v>
      </c>
      <c r="K7315" s="5">
        <f t="shared" si="114"/>
        <v>17.484999999999999</v>
      </c>
      <c r="L7315" s="5">
        <v>9.3125</v>
      </c>
      <c r="M7315" s="15">
        <v>14.38520123350359</v>
      </c>
      <c r="N7315" s="5">
        <v>48.002499999999998</v>
      </c>
      <c r="O7315" s="5">
        <v>9.4674999999999994</v>
      </c>
      <c r="P7315" s="5">
        <v>29.4</v>
      </c>
      <c r="Q7315" s="5">
        <v>1.395</v>
      </c>
      <c r="R7315" s="25"/>
      <c r="S7315" s="14"/>
      <c r="T7315" s="14"/>
    </row>
    <row r="7316" spans="1:20">
      <c r="A7316" s="2">
        <v>31</v>
      </c>
      <c r="B7316" s="2">
        <v>10</v>
      </c>
      <c r="C7316" s="16">
        <v>39752</v>
      </c>
      <c r="D7316" s="8">
        <v>0.54166666666669983</v>
      </c>
      <c r="E7316" s="9">
        <v>4.2871065670751579E-2</v>
      </c>
      <c r="F7316" s="5">
        <v>10.536258045958016</v>
      </c>
      <c r="G7316" s="5">
        <v>23.407927333809702</v>
      </c>
      <c r="H7316" s="5">
        <v>12.871669287851686</v>
      </c>
      <c r="I7316" s="10">
        <v>2.4365629597397307</v>
      </c>
      <c r="J7316" s="11">
        <v>12.52</v>
      </c>
      <c r="K7316" s="5">
        <f t="shared" si="114"/>
        <v>16.276</v>
      </c>
      <c r="L7316" s="5">
        <v>6.26</v>
      </c>
      <c r="M7316" s="15">
        <v>15.455985784284135</v>
      </c>
      <c r="N7316" s="5">
        <v>48.827500000000001</v>
      </c>
      <c r="O7316" s="5">
        <v>9.0125000000000011</v>
      </c>
      <c r="P7316" s="5">
        <v>34.375</v>
      </c>
      <c r="Q7316" s="5">
        <v>1.4500000000000002</v>
      </c>
      <c r="R7316" s="25"/>
      <c r="S7316" s="14"/>
      <c r="T7316" s="14"/>
    </row>
    <row r="7317" spans="1:20">
      <c r="A7317" s="2">
        <v>31</v>
      </c>
      <c r="B7317" s="2">
        <v>10</v>
      </c>
      <c r="C7317" s="16">
        <v>39752</v>
      </c>
      <c r="D7317" s="8">
        <v>0.58333333333330017</v>
      </c>
      <c r="E7317" s="9">
        <v>4.2078662064001557E-2</v>
      </c>
      <c r="F7317" s="5">
        <v>16.783373660424015</v>
      </c>
      <c r="G7317" s="5">
        <v>32.4483234660512</v>
      </c>
      <c r="H7317" s="5">
        <v>15.664949805627181</v>
      </c>
      <c r="I7317" s="10">
        <v>2.4675879267029805</v>
      </c>
      <c r="J7317" s="11">
        <v>11.927499999999998</v>
      </c>
      <c r="K7317" s="5">
        <f t="shared" si="114"/>
        <v>15.505749999999999</v>
      </c>
      <c r="L7317" s="5">
        <v>6.2374999999999998</v>
      </c>
      <c r="M7317" s="15">
        <v>14.888533499940113</v>
      </c>
      <c r="N7317" s="5">
        <v>45.8</v>
      </c>
      <c r="O7317" s="5">
        <v>8.9924999999999997</v>
      </c>
      <c r="P7317" s="5">
        <v>40.674999999999997</v>
      </c>
      <c r="Q7317" s="5">
        <v>1.4849999999999999</v>
      </c>
      <c r="R7317" s="25"/>
      <c r="S7317" s="14"/>
      <c r="T7317" s="14"/>
    </row>
    <row r="7318" spans="1:20">
      <c r="A7318" s="2">
        <v>31</v>
      </c>
      <c r="B7318" s="2">
        <v>10</v>
      </c>
      <c r="C7318" s="16">
        <v>39752</v>
      </c>
      <c r="D7318" s="8">
        <v>0.625</v>
      </c>
      <c r="E7318" s="9">
        <v>7.1275315032502645E-2</v>
      </c>
      <c r="F7318" s="5">
        <v>8.6354326886953956</v>
      </c>
      <c r="G7318" s="5">
        <v>22.645855914813712</v>
      </c>
      <c r="H7318" s="5">
        <v>14.010423226118316</v>
      </c>
      <c r="I7318" s="10">
        <v>2.7058845917537289</v>
      </c>
      <c r="J7318" s="11">
        <v>13.662500000000001</v>
      </c>
      <c r="K7318" s="5">
        <f t="shared" si="114"/>
        <v>17.761250000000004</v>
      </c>
      <c r="L7318" s="5">
        <v>7.625</v>
      </c>
      <c r="M7318" s="15">
        <v>14.686602846533855</v>
      </c>
      <c r="N7318" s="5">
        <v>46.525000000000006</v>
      </c>
      <c r="O7318" s="5">
        <v>8.7124999999999986</v>
      </c>
      <c r="P7318" s="5">
        <v>28.25</v>
      </c>
      <c r="Q7318" s="5">
        <v>1.175</v>
      </c>
      <c r="R7318" s="25"/>
      <c r="S7318" s="14"/>
      <c r="T7318" s="14"/>
    </row>
    <row r="7319" spans="1:20">
      <c r="A7319" s="2">
        <v>31</v>
      </c>
      <c r="B7319" s="2">
        <v>10</v>
      </c>
      <c r="C7319" s="16">
        <v>39752</v>
      </c>
      <c r="D7319" s="8">
        <v>0.66666666666669983</v>
      </c>
      <c r="E7319" s="9">
        <v>8.946800538050334E-2</v>
      </c>
      <c r="F7319" s="5">
        <v>9.2647920748780201</v>
      </c>
      <c r="G7319" s="5">
        <v>25.616755058289488</v>
      </c>
      <c r="H7319" s="5">
        <v>16.351962983411468</v>
      </c>
      <c r="I7319" s="10">
        <v>3.8014278662057199</v>
      </c>
      <c r="J7319" s="11">
        <v>19.2775</v>
      </c>
      <c r="K7319" s="5">
        <f t="shared" si="114"/>
        <v>25.060750000000002</v>
      </c>
      <c r="L7319" s="5">
        <v>12.764999999999999</v>
      </c>
      <c r="M7319" s="15">
        <v>11.85755255306074</v>
      </c>
      <c r="N7319" s="5">
        <v>49.174999999999997</v>
      </c>
      <c r="O7319" s="5">
        <v>8.2850000000000001</v>
      </c>
      <c r="P7319" s="5">
        <v>16.75</v>
      </c>
      <c r="Q7319" s="5">
        <v>0.96</v>
      </c>
      <c r="R7319" s="25"/>
      <c r="S7319" s="14"/>
      <c r="T7319" s="14"/>
    </row>
    <row r="7320" spans="1:20">
      <c r="A7320" s="2">
        <v>31</v>
      </c>
      <c r="B7320" s="2">
        <v>10</v>
      </c>
      <c r="C7320" s="16">
        <v>39752</v>
      </c>
      <c r="D7320" s="8">
        <v>0.70833333333330017</v>
      </c>
      <c r="E7320" s="9">
        <v>0.11875239659450443</v>
      </c>
      <c r="F7320" s="5">
        <v>8.0839459184026872</v>
      </c>
      <c r="G7320" s="5">
        <v>27.673313342079233</v>
      </c>
      <c r="H7320" s="5">
        <v>19.589367423676546</v>
      </c>
      <c r="I7320" s="10">
        <v>4.6954347897499638</v>
      </c>
      <c r="J7320" s="11">
        <v>22.942499999999995</v>
      </c>
      <c r="K7320" s="5">
        <f t="shared" si="114"/>
        <v>29.825249999999993</v>
      </c>
      <c r="L7320" s="5">
        <v>15.617500000000001</v>
      </c>
      <c r="M7320" s="15">
        <v>10.377413854050429</v>
      </c>
      <c r="N7320" s="5">
        <v>65.094999999999999</v>
      </c>
      <c r="O7320" s="5">
        <v>6.4264999999999999</v>
      </c>
      <c r="P7320" s="5">
        <v>22.274999999999999</v>
      </c>
      <c r="Q7320" s="5">
        <v>0.56499999999999995</v>
      </c>
      <c r="R7320" s="25"/>
      <c r="S7320" s="14"/>
      <c r="T7320" s="14"/>
    </row>
    <row r="7321" spans="1:20">
      <c r="A7321" s="2">
        <v>31</v>
      </c>
      <c r="B7321" s="2">
        <v>10</v>
      </c>
      <c r="C7321" s="16">
        <v>39752</v>
      </c>
      <c r="D7321" s="8">
        <v>0.75</v>
      </c>
      <c r="E7321" s="9">
        <v>9.2636576227753453E-2</v>
      </c>
      <c r="F7321" s="5">
        <v>7.5440772102821843</v>
      </c>
      <c r="G7321" s="5">
        <v>26.752452273083236</v>
      </c>
      <c r="H7321" s="5">
        <v>19.20837506280105</v>
      </c>
      <c r="I7321" s="10">
        <v>3.1228848318517253</v>
      </c>
      <c r="J7321" s="11">
        <v>15.707500000000001</v>
      </c>
      <c r="K7321" s="5">
        <f t="shared" si="114"/>
        <v>20.419750000000004</v>
      </c>
      <c r="L7321" s="5">
        <v>9.3350000000000009</v>
      </c>
      <c r="M7321" s="15">
        <v>8.967747806739121</v>
      </c>
      <c r="N7321" s="5">
        <v>75.777500000000003</v>
      </c>
      <c r="O7321" s="5">
        <v>5.3029999999999999</v>
      </c>
      <c r="P7321" s="5">
        <v>19.25</v>
      </c>
      <c r="Q7321" s="5">
        <v>0.60000000000000009</v>
      </c>
      <c r="R7321" s="25"/>
      <c r="S7321" s="14"/>
      <c r="T7321" s="14"/>
    </row>
    <row r="7322" spans="1:20">
      <c r="A7322" s="2">
        <v>31</v>
      </c>
      <c r="B7322" s="2">
        <v>10</v>
      </c>
      <c r="C7322" s="16">
        <v>39752</v>
      </c>
      <c r="D7322" s="8">
        <v>0.79166666666669983</v>
      </c>
      <c r="E7322" s="9">
        <v>9.9766696615253725E-2</v>
      </c>
      <c r="F7322" s="5">
        <v>11.009689291808733</v>
      </c>
      <c r="G7322" s="5">
        <v>32.6057787694049</v>
      </c>
      <c r="H7322" s="5">
        <v>21.596089477596163</v>
      </c>
      <c r="I7322" s="10">
        <v>4.2441951363224657</v>
      </c>
      <c r="J7322" s="11">
        <v>15.597499999999998</v>
      </c>
      <c r="K7322" s="5">
        <f t="shared" si="114"/>
        <v>20.27675</v>
      </c>
      <c r="L7322" s="5">
        <v>9.6999999999999993</v>
      </c>
      <c r="M7322" s="15">
        <v>6.5555313599060208</v>
      </c>
      <c r="N7322" s="5">
        <v>78.757500000000007</v>
      </c>
      <c r="O7322" s="5">
        <v>4.7557499999999999</v>
      </c>
      <c r="P7322" s="5">
        <v>11.875</v>
      </c>
      <c r="Q7322" s="5">
        <v>0.43000000000000005</v>
      </c>
      <c r="R7322" s="25"/>
      <c r="S7322" s="14"/>
      <c r="T7322" s="14"/>
    </row>
    <row r="7323" spans="1:20">
      <c r="A7323" s="2">
        <v>31</v>
      </c>
      <c r="B7323" s="2">
        <v>10</v>
      </c>
      <c r="C7323" s="16">
        <v>39752</v>
      </c>
      <c r="D7323" s="8">
        <v>0.83333333333330017</v>
      </c>
      <c r="E7323" s="9">
        <v>0.11757765479950441</v>
      </c>
      <c r="F7323" s="5">
        <v>15.228045920523313</v>
      </c>
      <c r="G7323" s="5">
        <v>37.400822277579685</v>
      </c>
      <c r="H7323" s="5">
        <v>22.172776357056367</v>
      </c>
      <c r="I7323" s="10">
        <v>6.110288576893451</v>
      </c>
      <c r="J7323" s="11">
        <v>19</v>
      </c>
      <c r="K7323" s="5">
        <f t="shared" si="114"/>
        <v>24.7</v>
      </c>
      <c r="L7323" s="5">
        <v>13.620000000000001</v>
      </c>
      <c r="M7323" s="15">
        <v>6.4849083788037696</v>
      </c>
      <c r="N7323" s="5">
        <v>82.055000000000007</v>
      </c>
      <c r="O7323" s="5">
        <v>4.2264999999999997</v>
      </c>
      <c r="P7323" s="5">
        <v>104.875</v>
      </c>
      <c r="Q7323" s="5">
        <v>0.44500000000000001</v>
      </c>
      <c r="R7323" s="25"/>
      <c r="S7323" s="14"/>
      <c r="T7323" s="14"/>
    </row>
    <row r="7324" spans="1:20">
      <c r="A7324" s="2">
        <v>31</v>
      </c>
      <c r="B7324" s="2">
        <v>10</v>
      </c>
      <c r="C7324" s="16">
        <v>39752</v>
      </c>
      <c r="D7324" s="8">
        <v>0.875</v>
      </c>
      <c r="E7324" s="9">
        <v>0.1090678643010041</v>
      </c>
      <c r="F7324" s="5">
        <v>7.580103298941693</v>
      </c>
      <c r="G7324" s="5">
        <v>27.532128131782216</v>
      </c>
      <c r="H7324" s="5">
        <v>19.952024832840522</v>
      </c>
      <c r="I7324" s="10">
        <v>2.5605065412977295</v>
      </c>
      <c r="J7324" s="11">
        <v>14.5625</v>
      </c>
      <c r="K7324" s="5">
        <f t="shared" si="114"/>
        <v>18.931250000000002</v>
      </c>
      <c r="L7324" s="5">
        <v>10.4625</v>
      </c>
      <c r="M7324" s="15">
        <v>9.1641443006148826</v>
      </c>
      <c r="N7324" s="5">
        <v>84.155000000000001</v>
      </c>
      <c r="O7324" s="5">
        <v>4.1762500000000005</v>
      </c>
      <c r="P7324" s="5">
        <v>20.574999999999999</v>
      </c>
      <c r="Q7324" s="5">
        <v>0.66499999999999992</v>
      </c>
      <c r="R7324" s="25"/>
      <c r="S7324" s="14"/>
      <c r="T7324" s="14"/>
    </row>
    <row r="7325" spans="1:20">
      <c r="A7325" s="2">
        <v>31</v>
      </c>
      <c r="B7325" s="2">
        <v>10</v>
      </c>
      <c r="C7325" s="16">
        <v>39752</v>
      </c>
      <c r="D7325" s="8">
        <v>0.91666666666669983</v>
      </c>
      <c r="E7325" s="9">
        <v>0.1115030184820042</v>
      </c>
      <c r="F7325" s="5">
        <v>6.3607993006575967</v>
      </c>
      <c r="G7325" s="5">
        <v>24.214737477910795</v>
      </c>
      <c r="H7325" s="5">
        <v>17.853938177253198</v>
      </c>
      <c r="I7325" s="10">
        <v>2.5251657524477298</v>
      </c>
      <c r="J7325" s="11">
        <v>15.28</v>
      </c>
      <c r="K7325" s="5">
        <f t="shared" si="114"/>
        <v>19.864000000000001</v>
      </c>
      <c r="L7325" s="5">
        <v>11.209999999999999</v>
      </c>
      <c r="M7325" s="15">
        <v>9.0836812046526312</v>
      </c>
      <c r="N7325" s="5">
        <v>84.330000000000013</v>
      </c>
      <c r="O7325" s="5">
        <v>3.9482499999999998</v>
      </c>
      <c r="P7325" s="5">
        <v>28.05</v>
      </c>
      <c r="Q7325" s="5">
        <v>0.44500000000000001</v>
      </c>
      <c r="R7325" s="25"/>
      <c r="S7325" s="14"/>
      <c r="T7325" s="14"/>
    </row>
    <row r="7326" spans="1:20">
      <c r="A7326" s="2">
        <v>31</v>
      </c>
      <c r="B7326" s="2">
        <v>10</v>
      </c>
      <c r="C7326" s="16">
        <v>39752</v>
      </c>
      <c r="D7326" s="8">
        <v>0.95833333333330017</v>
      </c>
      <c r="E7326" s="9">
        <v>0.11478908465300434</v>
      </c>
      <c r="F7326" s="5">
        <v>6.8254501928308979</v>
      </c>
      <c r="G7326" s="5">
        <v>24.222622140911326</v>
      </c>
      <c r="H7326" s="5">
        <v>17.39717194808043</v>
      </c>
      <c r="I7326" s="10">
        <v>2.5562532021942301</v>
      </c>
      <c r="J7326" s="11">
        <v>12.9175</v>
      </c>
      <c r="K7326" s="5">
        <f t="shared" si="114"/>
        <v>16.792750000000002</v>
      </c>
      <c r="L7326" s="5">
        <v>9.8275000000000006</v>
      </c>
      <c r="M7326" s="15">
        <v>10.00771385458992</v>
      </c>
      <c r="N7326" s="5">
        <v>85.492499999999993</v>
      </c>
      <c r="O7326" s="5">
        <v>3.5425</v>
      </c>
      <c r="P7326" s="5">
        <v>20.574999999999996</v>
      </c>
      <c r="Q7326" s="5">
        <v>0.44000000000000006</v>
      </c>
      <c r="R7326" s="25"/>
      <c r="S7326" s="14"/>
      <c r="T7326" s="14"/>
    </row>
    <row r="7327" spans="1:20">
      <c r="A7327" s="2">
        <v>1</v>
      </c>
      <c r="B7327" s="2">
        <v>11</v>
      </c>
      <c r="C7327" s="16">
        <v>39753</v>
      </c>
      <c r="D7327" s="8">
        <v>0</v>
      </c>
      <c r="E7327" s="9">
        <v>0.10002937517175378</v>
      </c>
      <c r="F7327" s="5">
        <v>10.321248401704459</v>
      </c>
      <c r="G7327" s="5">
        <v>28.514969977284526</v>
      </c>
      <c r="H7327" s="5">
        <v>18.193721575580067</v>
      </c>
      <c r="I7327" s="10">
        <v>6.2911437255507003</v>
      </c>
      <c r="J7327" s="11">
        <v>11.102500000000001</v>
      </c>
      <c r="K7327" s="5">
        <f t="shared" si="114"/>
        <v>14.433250000000001</v>
      </c>
      <c r="L7327" s="5">
        <v>8.57</v>
      </c>
      <c r="M7327" s="15">
        <v>8.707821764437865</v>
      </c>
      <c r="N7327" s="5">
        <v>86.33</v>
      </c>
      <c r="O7327" s="5">
        <v>2.8707500000000001</v>
      </c>
      <c r="P7327" s="5">
        <v>307.02499999999998</v>
      </c>
      <c r="Q7327" s="5">
        <v>0.22749999999999998</v>
      </c>
      <c r="R7327" s="25"/>
      <c r="S7327" s="14"/>
      <c r="T7327" s="14"/>
    </row>
    <row r="7328" spans="1:20">
      <c r="A7328" s="2">
        <v>1</v>
      </c>
      <c r="B7328" s="2">
        <v>11</v>
      </c>
      <c r="C7328" s="16">
        <v>39753</v>
      </c>
      <c r="D7328" s="8">
        <v>4.1666666666699825E-2</v>
      </c>
      <c r="E7328" s="9">
        <v>6.7722836010502552E-2</v>
      </c>
      <c r="F7328" s="5">
        <v>15.923405361716741</v>
      </c>
      <c r="G7328" s="5">
        <v>34.709802346088544</v>
      </c>
      <c r="H7328" s="5">
        <v>18.786396984371805</v>
      </c>
      <c r="I7328" s="10">
        <v>8.7506004082594302</v>
      </c>
      <c r="J7328" s="11">
        <v>9.0224999999999991</v>
      </c>
      <c r="K7328" s="5">
        <f t="shared" si="114"/>
        <v>11.729249999999999</v>
      </c>
      <c r="L7328" s="5">
        <v>7.0475000000000003</v>
      </c>
      <c r="M7328" s="15">
        <v>6.9077638026075396</v>
      </c>
      <c r="N7328" s="5">
        <v>87.127499999999998</v>
      </c>
      <c r="O7328" s="5">
        <v>2.3410000000000002</v>
      </c>
      <c r="P7328" s="5">
        <v>222.77499999999998</v>
      </c>
      <c r="Q7328" s="5">
        <v>0.2</v>
      </c>
      <c r="R7328" s="25"/>
      <c r="S7328" s="14"/>
      <c r="T7328" s="14"/>
    </row>
    <row r="7329" spans="1:20">
      <c r="A7329" s="2">
        <v>1</v>
      </c>
      <c r="B7329" s="2">
        <v>11</v>
      </c>
      <c r="C7329" s="16">
        <v>39753</v>
      </c>
      <c r="D7329" s="8">
        <v>8.3333333333300175E-2</v>
      </c>
      <c r="E7329" s="9">
        <v>7.9841095030253023E-2</v>
      </c>
      <c r="F7329" s="5">
        <v>23.245151428071498</v>
      </c>
      <c r="G7329" s="5">
        <v>41.636919878504301</v>
      </c>
      <c r="H7329" s="5">
        <v>18.391768450432803</v>
      </c>
      <c r="I7329" s="10">
        <v>5.7065940290997039</v>
      </c>
      <c r="J7329" s="11">
        <v>10.49</v>
      </c>
      <c r="K7329" s="5">
        <f t="shared" si="114"/>
        <v>13.637</v>
      </c>
      <c r="L7329" s="5">
        <v>8.1125000000000007</v>
      </c>
      <c r="M7329" s="15">
        <v>7.5191346863758168</v>
      </c>
      <c r="N7329" s="5">
        <v>87.91</v>
      </c>
      <c r="O7329" s="5">
        <v>2.2512499999999998</v>
      </c>
      <c r="P7329" s="5">
        <v>280.27499999999998</v>
      </c>
      <c r="Q7329" s="5">
        <v>0.36</v>
      </c>
      <c r="R7329" s="25"/>
      <c r="S7329" s="14"/>
      <c r="T7329" s="14"/>
    </row>
    <row r="7330" spans="1:20">
      <c r="A7330" s="2">
        <v>1</v>
      </c>
      <c r="B7330" s="2">
        <v>11</v>
      </c>
      <c r="C7330" s="16">
        <v>39753</v>
      </c>
      <c r="D7330" s="8">
        <v>0.125</v>
      </c>
      <c r="E7330" s="9">
        <v>0.12849072131500486</v>
      </c>
      <c r="F7330" s="5">
        <v>36.976754151192971</v>
      </c>
      <c r="G7330" s="5">
        <v>54.979648133182287</v>
      </c>
      <c r="H7330" s="5">
        <v>18.00289398198932</v>
      </c>
      <c r="I7330" s="10">
        <v>3.1576631246652247</v>
      </c>
      <c r="J7330" s="11">
        <v>11.56</v>
      </c>
      <c r="K7330" s="5">
        <f t="shared" si="114"/>
        <v>15.028</v>
      </c>
      <c r="L7330" s="5">
        <v>10.7875</v>
      </c>
      <c r="M7330" s="15">
        <v>6.7372655558977836</v>
      </c>
      <c r="N7330" s="5">
        <v>88.287499999999994</v>
      </c>
      <c r="O7330" s="5">
        <v>1.7157499999999999</v>
      </c>
      <c r="P7330" s="5">
        <v>269.2</v>
      </c>
      <c r="Q7330" s="5">
        <v>0.89249999999999996</v>
      </c>
      <c r="R7330" s="25"/>
      <c r="S7330" s="14"/>
      <c r="T7330" s="14"/>
    </row>
    <row r="7331" spans="1:20">
      <c r="A7331" s="2">
        <v>1</v>
      </c>
      <c r="B7331" s="2">
        <v>11</v>
      </c>
      <c r="C7331" s="16">
        <v>39753</v>
      </c>
      <c r="D7331" s="8">
        <v>0.16666666666669983</v>
      </c>
      <c r="E7331" s="9">
        <v>9.7680845148003723E-2</v>
      </c>
      <c r="F7331" s="5">
        <v>23.709738753068859</v>
      </c>
      <c r="G7331" s="5">
        <v>40.682503972813194</v>
      </c>
      <c r="H7331" s="5">
        <v>16.972765219744339</v>
      </c>
      <c r="I7331" s="10">
        <v>2.6787041588242286</v>
      </c>
      <c r="J7331" s="11">
        <v>9.2505000000000006</v>
      </c>
      <c r="K7331" s="5">
        <f t="shared" si="114"/>
        <v>12.025650000000001</v>
      </c>
      <c r="L7331" s="5">
        <v>8.4849999999999994</v>
      </c>
      <c r="M7331" s="15">
        <v>6.2700272067745146</v>
      </c>
      <c r="N7331" s="5">
        <v>89.075000000000003</v>
      </c>
      <c r="O7331" s="5">
        <v>1.454</v>
      </c>
      <c r="P7331" s="5">
        <v>282</v>
      </c>
      <c r="Q7331" s="5">
        <v>0.55249999999999999</v>
      </c>
      <c r="R7331" s="25"/>
      <c r="S7331" s="14"/>
      <c r="T7331" s="14"/>
    </row>
    <row r="7332" spans="1:20">
      <c r="A7332" s="2">
        <v>1</v>
      </c>
      <c r="B7332" s="2">
        <v>11</v>
      </c>
      <c r="C7332" s="16">
        <v>39753</v>
      </c>
      <c r="D7332" s="8">
        <v>0.20833333333330017</v>
      </c>
      <c r="E7332" s="9">
        <v>0.11942323464050454</v>
      </c>
      <c r="F7332" s="5">
        <v>51.05065793297527</v>
      </c>
      <c r="G7332" s="5">
        <v>69.870232885427853</v>
      </c>
      <c r="H7332" s="5">
        <v>18.819574952452584</v>
      </c>
      <c r="I7332" s="10">
        <v>2.5046378776974798</v>
      </c>
      <c r="J7332" s="11">
        <v>11.37</v>
      </c>
      <c r="K7332" s="5">
        <f t="shared" si="114"/>
        <v>14.780999999999999</v>
      </c>
      <c r="L7332" s="5">
        <v>10.3825</v>
      </c>
      <c r="M7332" s="15">
        <v>5.4746005272419813</v>
      </c>
      <c r="N7332" s="5">
        <v>89.942499999999995</v>
      </c>
      <c r="O7332" s="5">
        <v>1.8800000000000001</v>
      </c>
      <c r="P7332" s="5">
        <v>274.85000000000002</v>
      </c>
      <c r="Q7332" s="5">
        <v>0.99749999999999994</v>
      </c>
      <c r="R7332" s="25"/>
      <c r="S7332" s="14"/>
      <c r="T7332" s="14"/>
    </row>
    <row r="7333" spans="1:20">
      <c r="A7333" s="2">
        <v>1</v>
      </c>
      <c r="B7333" s="2">
        <v>11</v>
      </c>
      <c r="C7333" s="16">
        <v>39753</v>
      </c>
      <c r="D7333" s="8">
        <v>0.25</v>
      </c>
      <c r="E7333" s="9">
        <v>6.2234887915502371E-2</v>
      </c>
      <c r="F7333" s="5">
        <v>11.206207740900684</v>
      </c>
      <c r="G7333" s="5">
        <v>27.77702629484082</v>
      </c>
      <c r="H7333" s="5">
        <v>16.570818553940136</v>
      </c>
      <c r="I7333" s="10">
        <v>2.9824937429234759</v>
      </c>
      <c r="J7333" s="11">
        <v>8.6284999999999989</v>
      </c>
      <c r="K7333" s="5">
        <f t="shared" si="114"/>
        <v>11.217049999999999</v>
      </c>
      <c r="L7333" s="5">
        <v>7.5574999999999992</v>
      </c>
      <c r="M7333" s="15">
        <v>11.198831351430474</v>
      </c>
      <c r="N7333" s="5">
        <v>90.32</v>
      </c>
      <c r="O7333" s="5">
        <v>2.2555000000000001</v>
      </c>
      <c r="P7333" s="5">
        <v>140.77499999999998</v>
      </c>
      <c r="Q7333" s="5">
        <v>0.47000000000000003</v>
      </c>
      <c r="R7333" s="25"/>
      <c r="S7333" s="14"/>
      <c r="T7333" s="14"/>
    </row>
    <row r="7334" spans="1:20">
      <c r="A7334" s="2">
        <v>1</v>
      </c>
      <c r="B7334" s="2">
        <v>11</v>
      </c>
      <c r="C7334" s="16">
        <v>39753</v>
      </c>
      <c r="D7334" s="8">
        <v>0.29166666666669983</v>
      </c>
      <c r="E7334" s="9">
        <v>6.9658262172502677E-2</v>
      </c>
      <c r="F7334" s="5">
        <v>10.492373564165634</v>
      </c>
      <c r="G7334" s="5">
        <v>26.295778495775039</v>
      </c>
      <c r="H7334" s="5">
        <v>15.803404931609405</v>
      </c>
      <c r="I7334" s="10">
        <v>3.5770408433682208</v>
      </c>
      <c r="J7334" s="11">
        <v>7.5187500000000007</v>
      </c>
      <c r="K7334" s="5">
        <f t="shared" si="114"/>
        <v>9.7743750000000009</v>
      </c>
      <c r="L7334" s="5">
        <v>7.4174999999999995</v>
      </c>
      <c r="M7334" s="15">
        <v>12.351128808500775</v>
      </c>
      <c r="N7334" s="5">
        <v>90.597500000000011</v>
      </c>
      <c r="O7334" s="5">
        <v>3.9312499999999999</v>
      </c>
      <c r="P7334" s="5">
        <v>226.32500000000002</v>
      </c>
      <c r="Q7334" s="5">
        <v>0.48</v>
      </c>
      <c r="R7334" s="25"/>
      <c r="S7334" s="14"/>
      <c r="T7334" s="14"/>
    </row>
    <row r="7335" spans="1:20">
      <c r="A7335" s="2">
        <v>1</v>
      </c>
      <c r="B7335" s="2">
        <v>11</v>
      </c>
      <c r="C7335" s="16">
        <v>39753</v>
      </c>
      <c r="D7335" s="8">
        <v>0.33333333333330017</v>
      </c>
      <c r="E7335" s="9">
        <v>5.971111388375229E-2</v>
      </c>
      <c r="F7335" s="5">
        <v>9.2364071639404948</v>
      </c>
      <c r="G7335" s="5">
        <v>22.966952964833517</v>
      </c>
      <c r="H7335" s="5">
        <v>13.730545800893024</v>
      </c>
      <c r="I7335" s="10">
        <v>2.7091476432822281</v>
      </c>
      <c r="J7335" s="11">
        <v>9.6524999999999999</v>
      </c>
      <c r="K7335" s="5">
        <f t="shared" si="114"/>
        <v>12.548249999999999</v>
      </c>
      <c r="L7335" s="5">
        <v>8.9474999999999998</v>
      </c>
      <c r="M7335" s="15">
        <v>14.929387133268385</v>
      </c>
      <c r="N7335" s="5">
        <v>89.577500000000001</v>
      </c>
      <c r="O7335" s="5">
        <v>4.0722499999999995</v>
      </c>
      <c r="P7335" s="5">
        <v>108.625</v>
      </c>
      <c r="Q7335" s="5">
        <v>0.85250000000000004</v>
      </c>
      <c r="R7335" s="25"/>
      <c r="S7335" s="14"/>
      <c r="T7335" s="14"/>
    </row>
    <row r="7336" spans="1:20">
      <c r="A7336" s="2">
        <v>1</v>
      </c>
      <c r="B7336" s="2">
        <v>11</v>
      </c>
      <c r="C7336" s="16">
        <v>39753</v>
      </c>
      <c r="D7336" s="8">
        <v>0.375</v>
      </c>
      <c r="E7336" s="9">
        <v>5.6277926907252168E-2</v>
      </c>
      <c r="F7336" s="5">
        <v>7.9883248222032286</v>
      </c>
      <c r="G7336" s="5">
        <v>19.654284830539201</v>
      </c>
      <c r="H7336" s="5">
        <v>11.665960008335972</v>
      </c>
      <c r="I7336" s="10">
        <v>2.45717842612423</v>
      </c>
      <c r="J7336" s="11">
        <v>8.3842499999999998</v>
      </c>
      <c r="K7336" s="5">
        <f t="shared" si="114"/>
        <v>10.899525000000001</v>
      </c>
      <c r="L7336" s="5">
        <v>7.5875000000000004</v>
      </c>
      <c r="M7336" s="15">
        <v>15.75130295031542</v>
      </c>
      <c r="N7336" s="5">
        <v>83.627499999999998</v>
      </c>
      <c r="O7336" s="5">
        <v>5.7330000000000005</v>
      </c>
      <c r="P7336" s="5">
        <v>43.075000000000003</v>
      </c>
      <c r="Q7336" s="5">
        <v>1.5349999999999999</v>
      </c>
      <c r="R7336" s="25"/>
      <c r="S7336" s="14"/>
      <c r="T7336" s="14"/>
    </row>
    <row r="7337" spans="1:20">
      <c r="A7337" s="2">
        <v>1</v>
      </c>
      <c r="B7337" s="2">
        <v>11</v>
      </c>
      <c r="C7337" s="16">
        <v>39753</v>
      </c>
      <c r="D7337" s="8">
        <v>0.41666666666669983</v>
      </c>
      <c r="E7337" s="9">
        <v>6.8660047233502636E-2</v>
      </c>
      <c r="F7337" s="5">
        <v>7.5782686963092143</v>
      </c>
      <c r="G7337" s="5">
        <v>19.275309128934296</v>
      </c>
      <c r="H7337" s="5">
        <v>11.69704043262508</v>
      </c>
      <c r="I7337" s="10">
        <v>2.4855657222777299</v>
      </c>
      <c r="J7337" s="11">
        <v>12.259999999999998</v>
      </c>
      <c r="K7337" s="5">
        <f t="shared" si="114"/>
        <v>15.937999999999999</v>
      </c>
      <c r="L7337" s="5">
        <v>9.4049999999999994</v>
      </c>
      <c r="M7337" s="15">
        <v>15.985122422802432</v>
      </c>
      <c r="N7337" s="5">
        <v>76.41749999999999</v>
      </c>
      <c r="O7337" s="5">
        <v>6.8780000000000001</v>
      </c>
      <c r="P7337" s="5">
        <v>30.625</v>
      </c>
      <c r="Q7337" s="5">
        <v>1.32</v>
      </c>
      <c r="R7337" s="25"/>
      <c r="S7337" s="14"/>
      <c r="T7337" s="14"/>
    </row>
    <row r="7338" spans="1:20">
      <c r="A7338" s="2">
        <v>1</v>
      </c>
      <c r="B7338" s="2">
        <v>11</v>
      </c>
      <c r="C7338" s="16">
        <v>39753</v>
      </c>
      <c r="D7338" s="8">
        <v>0.45833333333330017</v>
      </c>
      <c r="E7338" s="9">
        <v>8.1012758728753118E-2</v>
      </c>
      <c r="F7338" s="5">
        <v>7.3045495093715376</v>
      </c>
      <c r="G7338" s="5">
        <v>18.679741720660854</v>
      </c>
      <c r="H7338" s="5">
        <v>11.375192211289315</v>
      </c>
      <c r="I7338" s="10">
        <v>2.4028533677767303</v>
      </c>
      <c r="J7338" s="11">
        <v>10.032499999999999</v>
      </c>
      <c r="K7338" s="5">
        <f t="shared" si="114"/>
        <v>13.042249999999999</v>
      </c>
      <c r="L7338" s="5">
        <v>5.7124999999999995</v>
      </c>
      <c r="M7338" s="15">
        <v>14.566381924921624</v>
      </c>
      <c r="N7338" s="5">
        <v>75.697500000000005</v>
      </c>
      <c r="O7338" s="5">
        <v>7.3350000000000009</v>
      </c>
      <c r="P7338" s="5">
        <v>34.275000000000006</v>
      </c>
      <c r="Q7338" s="5">
        <v>1.6074999999999999</v>
      </c>
      <c r="R7338" s="25"/>
      <c r="S7338" s="14"/>
      <c r="T7338" s="14"/>
    </row>
    <row r="7339" spans="1:20">
      <c r="A7339" s="2">
        <v>1</v>
      </c>
      <c r="B7339" s="2">
        <v>11</v>
      </c>
      <c r="C7339" s="16">
        <v>39753</v>
      </c>
      <c r="D7339" s="8">
        <v>0.5</v>
      </c>
      <c r="E7339" s="9">
        <v>9.0519248814503475E-2</v>
      </c>
      <c r="F7339" s="5">
        <v>6.7490316298793935</v>
      </c>
      <c r="G7339" s="5">
        <v>18.096423621678149</v>
      </c>
      <c r="H7339" s="5">
        <v>11.347391991798755</v>
      </c>
      <c r="I7339" s="10">
        <v>2.4145710344744806</v>
      </c>
      <c r="J7339" s="11">
        <v>9.9355000000000011</v>
      </c>
      <c r="K7339" s="5">
        <f t="shared" si="114"/>
        <v>12.916150000000002</v>
      </c>
      <c r="L7339" s="5">
        <v>6.9099999999999993</v>
      </c>
      <c r="M7339" s="15">
        <v>13.598945574434833</v>
      </c>
      <c r="N7339" s="5">
        <v>76.717500000000001</v>
      </c>
      <c r="O7339" s="5">
        <v>7.8650000000000002</v>
      </c>
      <c r="P7339" s="5">
        <v>42.524999999999999</v>
      </c>
      <c r="Q7339" s="5">
        <v>2.0375000000000001</v>
      </c>
      <c r="R7339" s="25"/>
      <c r="S7339" s="14"/>
      <c r="T7339" s="14"/>
    </row>
    <row r="7340" spans="1:20">
      <c r="A7340" s="2">
        <v>1</v>
      </c>
      <c r="B7340" s="2">
        <v>11</v>
      </c>
      <c r="C7340" s="16">
        <v>39753</v>
      </c>
      <c r="D7340" s="8">
        <v>0.54166666666669983</v>
      </c>
      <c r="E7340" s="9">
        <v>8.831837992625341E-2</v>
      </c>
      <c r="F7340" s="5">
        <v>6.0202125083663613</v>
      </c>
      <c r="G7340" s="5">
        <v>16.177649691451521</v>
      </c>
      <c r="H7340" s="5">
        <v>10.157437183085159</v>
      </c>
      <c r="I7340" s="10">
        <v>2.4096159388749805</v>
      </c>
      <c r="J7340" s="11">
        <v>11.292499999999999</v>
      </c>
      <c r="K7340" s="5">
        <f t="shared" si="114"/>
        <v>14.680249999999999</v>
      </c>
      <c r="L7340" s="5">
        <v>8.6024999999999991</v>
      </c>
      <c r="M7340" s="15">
        <v>14.811400875245887</v>
      </c>
      <c r="N7340" s="5">
        <v>82.95</v>
      </c>
      <c r="O7340" s="5">
        <v>7.7949999999999999</v>
      </c>
      <c r="P7340" s="5">
        <v>38.1</v>
      </c>
      <c r="Q7340" s="5">
        <v>2.4050000000000002</v>
      </c>
      <c r="R7340" s="25"/>
      <c r="S7340" s="14"/>
      <c r="T7340" s="14"/>
    </row>
    <row r="7341" spans="1:20">
      <c r="A7341" s="2">
        <v>1</v>
      </c>
      <c r="B7341" s="2">
        <v>11</v>
      </c>
      <c r="C7341" s="16">
        <v>39753</v>
      </c>
      <c r="D7341" s="8">
        <v>0.58333333333330017</v>
      </c>
      <c r="E7341" s="9">
        <v>9.101754852800352E-2</v>
      </c>
      <c r="F7341" s="5">
        <v>6.6995974269264096</v>
      </c>
      <c r="G7341" s="5">
        <v>17.338102241755227</v>
      </c>
      <c r="H7341" s="5">
        <v>10.638504814828819</v>
      </c>
      <c r="I7341" s="10">
        <v>2.4102191849104804</v>
      </c>
      <c r="J7341" s="11">
        <v>12.047499999999999</v>
      </c>
      <c r="K7341" s="5">
        <f t="shared" si="114"/>
        <v>15.66175</v>
      </c>
      <c r="L7341" s="5">
        <v>8.1225000000000005</v>
      </c>
      <c r="M7341" s="15">
        <v>15.086252933964399</v>
      </c>
      <c r="N7341" s="5">
        <v>84.515000000000001</v>
      </c>
      <c r="O7341" s="5">
        <v>8.0474999999999994</v>
      </c>
      <c r="P7341" s="5">
        <v>39.200000000000003</v>
      </c>
      <c r="Q7341" s="5">
        <v>2.0425</v>
      </c>
      <c r="R7341" s="25"/>
      <c r="S7341" s="14"/>
      <c r="T7341" s="14"/>
    </row>
    <row r="7342" spans="1:20">
      <c r="A7342" s="2">
        <v>1</v>
      </c>
      <c r="B7342" s="2">
        <v>11</v>
      </c>
      <c r="C7342" s="16">
        <v>39753</v>
      </c>
      <c r="D7342" s="8">
        <v>0.625</v>
      </c>
      <c r="E7342" s="9">
        <v>9.7237680946753779E-2</v>
      </c>
      <c r="F7342" s="5">
        <v>5.6799629628715973</v>
      </c>
      <c r="G7342" s="5">
        <v>15.948879260994351</v>
      </c>
      <c r="H7342" s="5">
        <v>10.268916298122754</v>
      </c>
      <c r="I7342" s="10">
        <v>2.4219459020392304</v>
      </c>
      <c r="J7342" s="11">
        <v>13.655000000000001</v>
      </c>
      <c r="K7342" s="5">
        <f t="shared" si="114"/>
        <v>17.751500000000004</v>
      </c>
      <c r="L7342" s="5">
        <v>6.61</v>
      </c>
      <c r="M7342" s="15">
        <v>15.970452650314188</v>
      </c>
      <c r="N7342" s="5">
        <v>87.19</v>
      </c>
      <c r="O7342" s="5">
        <v>8.0174999999999983</v>
      </c>
      <c r="P7342" s="5">
        <v>40.65</v>
      </c>
      <c r="Q7342" s="5">
        <v>2.1375000000000002</v>
      </c>
      <c r="R7342" s="25"/>
      <c r="S7342" s="14"/>
      <c r="T7342" s="14"/>
    </row>
    <row r="7343" spans="1:20">
      <c r="A7343" s="2">
        <v>1</v>
      </c>
      <c r="B7343" s="2">
        <v>11</v>
      </c>
      <c r="C7343" s="16">
        <v>39753</v>
      </c>
      <c r="D7343" s="8">
        <v>0.66666666666669983</v>
      </c>
      <c r="E7343" s="9">
        <v>0.11672009809925453</v>
      </c>
      <c r="F7343" s="5">
        <v>5.4908596324906345</v>
      </c>
      <c r="G7343" s="5">
        <v>14.809029228777012</v>
      </c>
      <c r="H7343" s="5">
        <v>9.3181695962863795</v>
      </c>
      <c r="I7343" s="10">
        <v>2.3863938204347304</v>
      </c>
      <c r="J7343" s="11">
        <v>11.035</v>
      </c>
      <c r="K7343" s="5">
        <f t="shared" si="114"/>
        <v>14.345500000000001</v>
      </c>
      <c r="L7343" s="5">
        <v>8.6074999999999999</v>
      </c>
      <c r="M7343" s="15">
        <v>18.614249810689799</v>
      </c>
      <c r="N7343" s="5">
        <v>88.960000000000008</v>
      </c>
      <c r="O7343" s="5">
        <v>8.0850000000000009</v>
      </c>
      <c r="P7343" s="5">
        <v>45.175000000000004</v>
      </c>
      <c r="Q7343" s="5">
        <v>2.3125</v>
      </c>
      <c r="R7343" s="25"/>
      <c r="S7343" s="14"/>
      <c r="T7343" s="14"/>
    </row>
    <row r="7344" spans="1:20">
      <c r="A7344" s="2">
        <v>1</v>
      </c>
      <c r="B7344" s="2">
        <v>11</v>
      </c>
      <c r="C7344" s="16">
        <v>39753</v>
      </c>
      <c r="D7344" s="8">
        <v>0.70833333333330017</v>
      </c>
      <c r="E7344" s="9">
        <v>8.4062893737753275E-2</v>
      </c>
      <c r="F7344" s="5">
        <v>4.0082854552668143</v>
      </c>
      <c r="G7344" s="5">
        <v>12.549834929826593</v>
      </c>
      <c r="H7344" s="5">
        <v>8.541549474559778</v>
      </c>
      <c r="I7344" s="10">
        <v>2.3786468486049808</v>
      </c>
      <c r="J7344" s="11">
        <v>9.9375</v>
      </c>
      <c r="K7344" s="5">
        <f t="shared" si="114"/>
        <v>12.918750000000001</v>
      </c>
      <c r="L7344" s="5">
        <v>7.7375000000000007</v>
      </c>
      <c r="M7344" s="15">
        <v>19.220937655882331</v>
      </c>
      <c r="N7344" s="5">
        <v>89.567499999999995</v>
      </c>
      <c r="O7344" s="5">
        <v>7.9399999999999995</v>
      </c>
      <c r="P7344" s="5">
        <v>42.974999999999994</v>
      </c>
      <c r="Q7344" s="5">
        <v>2.2975000000000003</v>
      </c>
      <c r="R7344" s="25"/>
      <c r="S7344" s="14"/>
      <c r="T7344" s="14"/>
    </row>
    <row r="7345" spans="1:20">
      <c r="A7345" s="2">
        <v>1</v>
      </c>
      <c r="B7345" s="2">
        <v>11</v>
      </c>
      <c r="C7345" s="16">
        <v>39753</v>
      </c>
      <c r="D7345" s="8">
        <v>0.75</v>
      </c>
      <c r="E7345" s="9">
        <v>9.034166837725352E-2</v>
      </c>
      <c r="F7345" s="5">
        <v>5.1004729874311341</v>
      </c>
      <c r="G7345" s="5">
        <v>15.302526695506751</v>
      </c>
      <c r="H7345" s="5">
        <v>10.202053708075617</v>
      </c>
      <c r="I7345" s="10">
        <v>2.3764566519894803</v>
      </c>
      <c r="J7345" s="11">
        <v>8.7824999999999989</v>
      </c>
      <c r="K7345" s="5">
        <f t="shared" si="114"/>
        <v>11.417249999999999</v>
      </c>
      <c r="L7345" s="5">
        <v>7.9849999999999994</v>
      </c>
      <c r="M7345" s="15">
        <v>18.349241883866295</v>
      </c>
      <c r="N7345" s="5">
        <v>90.237499999999997</v>
      </c>
      <c r="O7345" s="5">
        <v>7.8975</v>
      </c>
      <c r="P7345" s="5">
        <v>29.15</v>
      </c>
      <c r="Q7345" s="5">
        <v>1.825</v>
      </c>
      <c r="R7345" s="25"/>
      <c r="S7345" s="14"/>
      <c r="T7345" s="14"/>
    </row>
    <row r="7346" spans="1:20">
      <c r="A7346" s="2">
        <v>1</v>
      </c>
      <c r="B7346" s="2">
        <v>11</v>
      </c>
      <c r="C7346" s="16">
        <v>39753</v>
      </c>
      <c r="D7346" s="8">
        <v>0.79166666666669983</v>
      </c>
      <c r="E7346" s="9">
        <v>7.7401972930503021E-2</v>
      </c>
      <c r="F7346" s="5">
        <v>4.3660206723981405</v>
      </c>
      <c r="G7346" s="5">
        <v>13.920518729087652</v>
      </c>
      <c r="H7346" s="5">
        <v>9.5544980566895106</v>
      </c>
      <c r="I7346" s="10">
        <v>2.4800420313189795</v>
      </c>
      <c r="J7346" s="11">
        <v>6.4584999999999999</v>
      </c>
      <c r="K7346" s="5">
        <f t="shared" si="114"/>
        <v>8.3960500000000007</v>
      </c>
      <c r="L7346" s="5">
        <v>5.41</v>
      </c>
      <c r="M7346" s="15">
        <v>20.895028990221654</v>
      </c>
      <c r="N7346" s="5">
        <v>91</v>
      </c>
      <c r="O7346" s="5">
        <v>7.73</v>
      </c>
      <c r="P7346" s="5">
        <v>96.725000000000009</v>
      </c>
      <c r="Q7346" s="5">
        <v>1.9849999999999999</v>
      </c>
      <c r="R7346" s="25"/>
      <c r="S7346" s="14"/>
      <c r="T7346" s="14"/>
    </row>
    <row r="7347" spans="1:20">
      <c r="A7347" s="2">
        <v>1</v>
      </c>
      <c r="B7347" s="2">
        <v>11</v>
      </c>
      <c r="C7347" s="16">
        <v>39753</v>
      </c>
      <c r="D7347" s="8">
        <v>0.83333333333330017</v>
      </c>
      <c r="E7347" s="9">
        <v>7.8428685754753077E-2</v>
      </c>
      <c r="F7347" s="5">
        <v>4.3792211991746326</v>
      </c>
      <c r="G7347" s="5">
        <v>13.533832566853203</v>
      </c>
      <c r="H7347" s="5">
        <v>9.1546113676785712</v>
      </c>
      <c r="I7347" s="10">
        <v>2.4639523256342293</v>
      </c>
      <c r="J7347" s="11">
        <v>8.3470000000000013</v>
      </c>
      <c r="K7347" s="5">
        <f t="shared" si="114"/>
        <v>10.851100000000002</v>
      </c>
      <c r="L7347" s="5">
        <v>7.835</v>
      </c>
      <c r="M7347" s="15">
        <v>19.714797101008106</v>
      </c>
      <c r="N7347" s="5">
        <v>92.074999999999989</v>
      </c>
      <c r="O7347" s="5">
        <v>7.8400000000000007</v>
      </c>
      <c r="P7347" s="5">
        <v>13.824999999999999</v>
      </c>
      <c r="Q7347" s="5">
        <v>1.4675</v>
      </c>
      <c r="R7347" s="25"/>
      <c r="S7347" s="14"/>
      <c r="T7347" s="14"/>
    </row>
    <row r="7348" spans="1:20">
      <c r="A7348" s="2">
        <v>1</v>
      </c>
      <c r="B7348" s="2">
        <v>11</v>
      </c>
      <c r="C7348" s="16">
        <v>39753</v>
      </c>
      <c r="D7348" s="8">
        <v>0.875</v>
      </c>
      <c r="E7348" s="9">
        <v>7.8076371925503055E-2</v>
      </c>
      <c r="F7348" s="5">
        <v>3.857107003672227</v>
      </c>
      <c r="G7348" s="5">
        <v>13.672619642484154</v>
      </c>
      <c r="H7348" s="5">
        <v>9.8155126388119278</v>
      </c>
      <c r="I7348" s="10">
        <v>2.539758876248229</v>
      </c>
      <c r="J7348" s="11">
        <v>8.6524999999999999</v>
      </c>
      <c r="K7348" s="5">
        <f t="shared" si="114"/>
        <v>11.248250000000001</v>
      </c>
      <c r="L7348" s="5">
        <v>7.9074999999999989</v>
      </c>
      <c r="M7348" s="15">
        <v>19.616448864461354</v>
      </c>
      <c r="N7348" s="5">
        <v>93.100000000000009</v>
      </c>
      <c r="O7348" s="5">
        <v>8.23</v>
      </c>
      <c r="P7348" s="5">
        <v>14.85</v>
      </c>
      <c r="Q7348" s="5">
        <v>1.135</v>
      </c>
      <c r="R7348" s="25"/>
      <c r="S7348" s="14"/>
      <c r="T7348" s="14"/>
    </row>
    <row r="7349" spans="1:20">
      <c r="A7349" s="2">
        <v>1</v>
      </c>
      <c r="B7349" s="2">
        <v>11</v>
      </c>
      <c r="C7349" s="16">
        <v>39753</v>
      </c>
      <c r="D7349" s="8">
        <v>0.91666666666669983</v>
      </c>
      <c r="E7349" s="9">
        <v>9.0722078247253563E-2</v>
      </c>
      <c r="F7349" s="5">
        <v>3.3941642446485529</v>
      </c>
      <c r="G7349" s="5">
        <v>13.37582101063939</v>
      </c>
      <c r="H7349" s="5">
        <v>9.9816567659908362</v>
      </c>
      <c r="I7349" s="10">
        <v>2.4289798197072296</v>
      </c>
      <c r="J7349" s="11">
        <v>9.5174999999999983</v>
      </c>
      <c r="K7349" s="5">
        <f t="shared" si="114"/>
        <v>12.372749999999998</v>
      </c>
      <c r="L7349" s="5">
        <v>8.8625000000000007</v>
      </c>
      <c r="M7349" s="15">
        <v>16.0073353656772</v>
      </c>
      <c r="N7349" s="5">
        <v>93.524999999999991</v>
      </c>
      <c r="O7349" s="5">
        <v>8.7125000000000004</v>
      </c>
      <c r="P7349" s="5">
        <v>25.625000000000004</v>
      </c>
      <c r="Q7349" s="5">
        <v>1.01</v>
      </c>
      <c r="R7349" s="25"/>
      <c r="S7349" s="14"/>
      <c r="T7349" s="14"/>
    </row>
    <row r="7350" spans="1:20">
      <c r="A7350" s="2">
        <v>1</v>
      </c>
      <c r="B7350" s="2">
        <v>11</v>
      </c>
      <c r="C7350" s="16">
        <v>39753</v>
      </c>
      <c r="D7350" s="8">
        <v>0.95833333333330017</v>
      </c>
      <c r="E7350" s="9">
        <v>0.11762734978625462</v>
      </c>
      <c r="F7350" s="5">
        <v>3.7987906674373404</v>
      </c>
      <c r="G7350" s="5">
        <v>13.733518691959333</v>
      </c>
      <c r="H7350" s="5">
        <v>9.9347280245219931</v>
      </c>
      <c r="I7350" s="10">
        <v>2.5605373936914786</v>
      </c>
      <c r="J7350" s="11">
        <v>10.5625</v>
      </c>
      <c r="K7350" s="5">
        <f t="shared" si="114"/>
        <v>13.731250000000001</v>
      </c>
      <c r="L7350" s="5">
        <v>10.612499999999999</v>
      </c>
      <c r="M7350" s="15">
        <v>13.546580626102593</v>
      </c>
      <c r="N7350" s="5">
        <v>93.75</v>
      </c>
      <c r="O7350" s="5">
        <v>9.0975000000000001</v>
      </c>
      <c r="P7350" s="5">
        <v>39.75</v>
      </c>
      <c r="Q7350" s="5">
        <v>0.97500000000000009</v>
      </c>
      <c r="R7350" s="25"/>
      <c r="S7350" s="14"/>
      <c r="T7350" s="14"/>
    </row>
    <row r="7351" spans="1:20">
      <c r="A7351" s="2">
        <v>2</v>
      </c>
      <c r="B7351" s="2">
        <v>11</v>
      </c>
      <c r="C7351" s="16">
        <v>39754</v>
      </c>
      <c r="D7351" s="8">
        <v>0</v>
      </c>
      <c r="E7351" s="9">
        <v>0.12842441943925509</v>
      </c>
      <c r="F7351" s="5">
        <v>3.5570242958908946</v>
      </c>
      <c r="G7351" s="5">
        <v>14.067465346587666</v>
      </c>
      <c r="H7351" s="5">
        <v>10.510441050696771</v>
      </c>
      <c r="I7351" s="10">
        <v>2.5890461744764783</v>
      </c>
      <c r="J7351" s="11">
        <v>11.09</v>
      </c>
      <c r="K7351" s="5">
        <f t="shared" si="114"/>
        <v>14.417</v>
      </c>
      <c r="L7351" s="5">
        <v>10.6225</v>
      </c>
      <c r="M7351" s="15">
        <v>11.023510976035483</v>
      </c>
      <c r="N7351" s="5">
        <v>93.875</v>
      </c>
      <c r="O7351" s="5">
        <v>9.2025000000000006</v>
      </c>
      <c r="P7351" s="5">
        <v>41.674999999999997</v>
      </c>
      <c r="Q7351" s="5">
        <v>0.83750000000000002</v>
      </c>
      <c r="R7351" s="25"/>
      <c r="S7351" s="14"/>
      <c r="T7351" s="14"/>
    </row>
    <row r="7352" spans="1:20">
      <c r="A7352" s="2">
        <v>2</v>
      </c>
      <c r="B7352" s="2">
        <v>11</v>
      </c>
      <c r="C7352" s="16">
        <v>39754</v>
      </c>
      <c r="D7352" s="8">
        <v>4.1666666666699825E-2</v>
      </c>
      <c r="E7352" s="9">
        <v>0.13461492403150532</v>
      </c>
      <c r="F7352" s="5">
        <v>4.1655504526867642</v>
      </c>
      <c r="G7352" s="5">
        <v>15.681777097256074</v>
      </c>
      <c r="H7352" s="5">
        <v>11.51622664456931</v>
      </c>
      <c r="I7352" s="10">
        <v>2.5868993155017286</v>
      </c>
      <c r="J7352" s="11">
        <v>11.827499999999999</v>
      </c>
      <c r="K7352" s="5">
        <f t="shared" si="114"/>
        <v>15.375749999999998</v>
      </c>
      <c r="L7352" s="5">
        <v>11.247499999999999</v>
      </c>
      <c r="M7352" s="15">
        <v>10.372975369539706</v>
      </c>
      <c r="N7352" s="5">
        <v>93.9</v>
      </c>
      <c r="O7352" s="5">
        <v>9.1750000000000007</v>
      </c>
      <c r="P7352" s="5">
        <v>21.574999999999999</v>
      </c>
      <c r="Q7352" s="5">
        <v>0.62</v>
      </c>
      <c r="R7352" s="25"/>
      <c r="S7352" s="14"/>
      <c r="T7352" s="14"/>
    </row>
    <row r="7353" spans="1:20">
      <c r="A7353" s="2">
        <v>2</v>
      </c>
      <c r="B7353" s="2">
        <v>11</v>
      </c>
      <c r="C7353" s="16">
        <v>39754</v>
      </c>
      <c r="D7353" s="8">
        <v>8.3333333333300175E-2</v>
      </c>
      <c r="E7353" s="9">
        <v>0.13860487156650547</v>
      </c>
      <c r="F7353" s="5">
        <v>5.121941960685044</v>
      </c>
      <c r="G7353" s="5">
        <v>16.914457198989329</v>
      </c>
      <c r="H7353" s="5">
        <v>11.792515238304285</v>
      </c>
      <c r="I7353" s="10">
        <v>3.6499904703864692</v>
      </c>
      <c r="J7353" s="11">
        <v>12.469999999999999</v>
      </c>
      <c r="K7353" s="5">
        <f t="shared" si="114"/>
        <v>16.210999999999999</v>
      </c>
      <c r="L7353" s="5">
        <v>11.697500000000002</v>
      </c>
      <c r="M7353" s="15">
        <v>9.1113857201863997</v>
      </c>
      <c r="N7353" s="5">
        <v>94</v>
      </c>
      <c r="O7353" s="5">
        <v>9.14</v>
      </c>
      <c r="P7353" s="5">
        <v>97.674999999999997</v>
      </c>
      <c r="Q7353" s="5">
        <v>0.47249999999999998</v>
      </c>
      <c r="R7353" s="25"/>
      <c r="S7353" s="14"/>
      <c r="T7353" s="14"/>
    </row>
    <row r="7354" spans="1:20">
      <c r="A7354" s="2">
        <v>2</v>
      </c>
      <c r="B7354" s="2">
        <v>11</v>
      </c>
      <c r="C7354" s="16">
        <v>39754</v>
      </c>
      <c r="D7354" s="8">
        <v>0.125</v>
      </c>
      <c r="E7354" s="9">
        <v>0.12152831776925481</v>
      </c>
      <c r="F7354" s="5">
        <v>5.2313394804693658</v>
      </c>
      <c r="G7354" s="5">
        <v>15.559683842327926</v>
      </c>
      <c r="H7354" s="5">
        <v>10.328344361858562</v>
      </c>
      <c r="I7354" s="10">
        <v>3.4360688094479714</v>
      </c>
      <c r="J7354" s="11">
        <v>11.745000000000001</v>
      </c>
      <c r="K7354" s="5">
        <f t="shared" si="114"/>
        <v>15.268500000000001</v>
      </c>
      <c r="L7354" s="5">
        <v>10.83</v>
      </c>
      <c r="M7354" s="15">
        <v>11.192129049849992</v>
      </c>
      <c r="N7354" s="5">
        <v>94</v>
      </c>
      <c r="O7354" s="5">
        <v>9.2200000000000006</v>
      </c>
      <c r="P7354" s="5">
        <v>157.64999999999998</v>
      </c>
      <c r="Q7354" s="5">
        <v>0.25750000000000001</v>
      </c>
      <c r="R7354" s="25"/>
      <c r="S7354" s="14"/>
      <c r="T7354" s="14"/>
    </row>
    <row r="7355" spans="1:20">
      <c r="A7355" s="2">
        <v>2</v>
      </c>
      <c r="B7355" s="2">
        <v>11</v>
      </c>
      <c r="C7355" s="16">
        <v>39754</v>
      </c>
      <c r="D7355" s="8">
        <v>0.16666666666669983</v>
      </c>
      <c r="E7355" s="9">
        <v>0.11439825965250455</v>
      </c>
      <c r="F7355" s="5">
        <v>4.386871583254849</v>
      </c>
      <c r="G7355" s="5">
        <v>13.856373176995884</v>
      </c>
      <c r="H7355" s="5">
        <v>9.4695015937410361</v>
      </c>
      <c r="I7355" s="10">
        <v>3.0770607850334746</v>
      </c>
      <c r="J7355" s="11">
        <v>12.084999999999999</v>
      </c>
      <c r="K7355" s="5">
        <f t="shared" si="114"/>
        <v>15.7105</v>
      </c>
      <c r="L7355" s="5">
        <v>10.77</v>
      </c>
      <c r="M7355" s="15">
        <v>10.030173900927693</v>
      </c>
      <c r="N7355" s="5">
        <v>94</v>
      </c>
      <c r="O7355" s="5">
        <v>9.2124999999999986</v>
      </c>
      <c r="P7355" s="5">
        <v>68.45</v>
      </c>
      <c r="Q7355" s="5">
        <v>0.3075</v>
      </c>
      <c r="R7355" s="25"/>
      <c r="S7355" s="14"/>
      <c r="T7355" s="14"/>
    </row>
    <row r="7356" spans="1:20">
      <c r="A7356" s="2">
        <v>2</v>
      </c>
      <c r="B7356" s="2">
        <v>11</v>
      </c>
      <c r="C7356" s="16">
        <v>39754</v>
      </c>
      <c r="D7356" s="8">
        <v>0.20833333333330017</v>
      </c>
      <c r="E7356" s="9">
        <v>0.10113610591350403</v>
      </c>
      <c r="F7356" s="5">
        <v>5.5978712254309162</v>
      </c>
      <c r="G7356" s="5">
        <v>15.20732728990572</v>
      </c>
      <c r="H7356" s="5">
        <v>9.6094560644748039</v>
      </c>
      <c r="I7356" s="10">
        <v>3.7530953143257184</v>
      </c>
      <c r="J7356" s="11">
        <v>11.637499999999999</v>
      </c>
      <c r="K7356" s="5">
        <f t="shared" si="114"/>
        <v>15.12875</v>
      </c>
      <c r="L7356" s="5">
        <v>10.01</v>
      </c>
      <c r="M7356" s="15">
        <v>11.548528273293009</v>
      </c>
      <c r="N7356" s="5">
        <v>94.2</v>
      </c>
      <c r="O7356" s="5">
        <v>9.27</v>
      </c>
      <c r="P7356" s="5">
        <v>12.775</v>
      </c>
      <c r="Q7356" s="5">
        <v>0.58499999999999996</v>
      </c>
      <c r="R7356" s="25"/>
      <c r="S7356" s="14"/>
      <c r="T7356" s="14"/>
    </row>
    <row r="7357" spans="1:20">
      <c r="A7357" s="2">
        <v>2</v>
      </c>
      <c r="B7357" s="2">
        <v>11</v>
      </c>
      <c r="C7357" s="16">
        <v>39754</v>
      </c>
      <c r="D7357" s="8">
        <v>0.25</v>
      </c>
      <c r="E7357" s="9">
        <v>8.5644176045003406E-2</v>
      </c>
      <c r="F7357" s="5">
        <v>5.55015543050032</v>
      </c>
      <c r="G7357" s="5">
        <v>15.103968524560088</v>
      </c>
      <c r="H7357" s="5">
        <v>9.5538130940597679</v>
      </c>
      <c r="I7357" s="10">
        <v>4.155922973690215</v>
      </c>
      <c r="J7357" s="11">
        <v>11.642499999999998</v>
      </c>
      <c r="K7357" s="5">
        <f t="shared" si="114"/>
        <v>15.135249999999997</v>
      </c>
      <c r="L7357" s="5">
        <v>9.51</v>
      </c>
      <c r="M7357" s="15">
        <v>12.266435580815793</v>
      </c>
      <c r="N7357" s="5">
        <v>94.4</v>
      </c>
      <c r="O7357" s="5">
        <v>9.317499999999999</v>
      </c>
      <c r="P7357" s="5">
        <v>9.6999999999999993</v>
      </c>
      <c r="Q7357" s="5">
        <v>0.79500000000000004</v>
      </c>
      <c r="R7357" s="25"/>
      <c r="S7357" s="14"/>
      <c r="T7357" s="14"/>
    </row>
    <row r="7358" spans="1:20">
      <c r="A7358" s="2">
        <v>2</v>
      </c>
      <c r="B7358" s="2">
        <v>11</v>
      </c>
      <c r="C7358" s="16">
        <v>39754</v>
      </c>
      <c r="D7358" s="8">
        <v>0.29166666666669983</v>
      </c>
      <c r="E7358" s="9">
        <v>6.2083777217002478E-2</v>
      </c>
      <c r="F7358" s="5">
        <v>6.0627851265799606</v>
      </c>
      <c r="G7358" s="5">
        <v>16.430615975698942</v>
      </c>
      <c r="H7358" s="5">
        <v>10.367830849118983</v>
      </c>
      <c r="I7358" s="10">
        <v>2.8085498627809762</v>
      </c>
      <c r="J7358" s="11">
        <v>8.98</v>
      </c>
      <c r="K7358" s="5">
        <f t="shared" si="114"/>
        <v>11.674000000000001</v>
      </c>
      <c r="L7358" s="5">
        <v>8.5350000000000001</v>
      </c>
      <c r="M7358" s="15">
        <v>13.228297325531587</v>
      </c>
      <c r="N7358" s="5">
        <v>94.4</v>
      </c>
      <c r="O7358" s="5">
        <v>9.254999999999999</v>
      </c>
      <c r="P7358" s="5">
        <v>15.625</v>
      </c>
      <c r="Q7358" s="5">
        <v>0.7975000000000001</v>
      </c>
      <c r="R7358" s="25"/>
      <c r="S7358" s="14"/>
      <c r="T7358" s="14"/>
    </row>
    <row r="7359" spans="1:20">
      <c r="A7359" s="2">
        <v>2</v>
      </c>
      <c r="B7359" s="2">
        <v>11</v>
      </c>
      <c r="C7359" s="16">
        <v>39754</v>
      </c>
      <c r="D7359" s="8">
        <v>0.33333333333330017</v>
      </c>
      <c r="E7359" s="9">
        <v>7.1325724690752851E-2</v>
      </c>
      <c r="F7359" s="5">
        <v>7.6803382852991069</v>
      </c>
      <c r="G7359" s="5">
        <v>19.542963251129112</v>
      </c>
      <c r="H7359" s="5">
        <v>11.862624965830006</v>
      </c>
      <c r="I7359" s="10">
        <v>4.1859217687019648</v>
      </c>
      <c r="J7359" s="11">
        <v>7.8065000000000007</v>
      </c>
      <c r="K7359" s="5">
        <f t="shared" si="114"/>
        <v>10.14845</v>
      </c>
      <c r="L7359" s="5">
        <v>7.2249999999999996</v>
      </c>
      <c r="M7359" s="15">
        <v>14.037843808649622</v>
      </c>
      <c r="N7359" s="5">
        <v>94.224999999999994</v>
      </c>
      <c r="O7359" s="5">
        <v>9.3450000000000006</v>
      </c>
      <c r="P7359" s="5">
        <v>10.149999999999999</v>
      </c>
      <c r="Q7359" s="5">
        <v>0.74749999999999994</v>
      </c>
      <c r="R7359" s="25"/>
      <c r="S7359" s="14"/>
      <c r="T7359" s="14"/>
    </row>
    <row r="7360" spans="1:20">
      <c r="A7360" s="2">
        <v>2</v>
      </c>
      <c r="B7360" s="2">
        <v>11</v>
      </c>
      <c r="C7360" s="16">
        <v>39754</v>
      </c>
      <c r="D7360" s="8">
        <v>0.375</v>
      </c>
      <c r="E7360" s="9">
        <v>5.4865782879002199E-2</v>
      </c>
      <c r="F7360" s="5">
        <v>6.6029852776715421</v>
      </c>
      <c r="G7360" s="5">
        <v>18.482195667013695</v>
      </c>
      <c r="H7360" s="5">
        <v>11.879210389342154</v>
      </c>
      <c r="I7360" s="10">
        <v>5.3238080962229555</v>
      </c>
      <c r="J7360" s="11">
        <v>7.8702499999999995</v>
      </c>
      <c r="K7360" s="5">
        <f t="shared" si="114"/>
        <v>10.231325</v>
      </c>
      <c r="L7360" s="5">
        <v>6.4024999999999999</v>
      </c>
      <c r="M7360" s="15">
        <v>16.006676445763965</v>
      </c>
      <c r="N7360" s="5">
        <v>93.1</v>
      </c>
      <c r="O7360" s="5">
        <v>9.504999999999999</v>
      </c>
      <c r="P7360" s="5">
        <v>12.425000000000001</v>
      </c>
      <c r="Q7360" s="5">
        <v>0.60499999999999998</v>
      </c>
      <c r="R7360" s="25"/>
      <c r="S7360" s="14"/>
      <c r="T7360" s="14"/>
    </row>
    <row r="7361" spans="1:20">
      <c r="A7361" s="2">
        <v>2</v>
      </c>
      <c r="B7361" s="2">
        <v>11</v>
      </c>
      <c r="C7361" s="16">
        <v>39754</v>
      </c>
      <c r="D7361" s="8">
        <v>0.41666666666669983</v>
      </c>
      <c r="E7361" s="9">
        <v>5.7828959157752324E-2</v>
      </c>
      <c r="F7361" s="5">
        <v>6.9322854453049203</v>
      </c>
      <c r="G7361" s="5">
        <v>17.435043538993909</v>
      </c>
      <c r="H7361" s="5">
        <v>10.502758093688991</v>
      </c>
      <c r="I7361" s="10">
        <v>3.5565779418612204</v>
      </c>
      <c r="J7361" s="11">
        <v>7.57</v>
      </c>
      <c r="K7361" s="5">
        <f t="shared" si="114"/>
        <v>9.8410000000000011</v>
      </c>
      <c r="L7361" s="5">
        <v>6.4750000000000005</v>
      </c>
      <c r="M7361" s="15">
        <v>17.155653582722266</v>
      </c>
      <c r="N7361" s="5">
        <v>92.075000000000003</v>
      </c>
      <c r="O7361" s="5">
        <v>9.3574999999999999</v>
      </c>
      <c r="P7361" s="5">
        <v>14.675000000000001</v>
      </c>
      <c r="Q7361" s="5">
        <v>0.74</v>
      </c>
      <c r="R7361" s="25"/>
      <c r="S7361" s="14"/>
      <c r="T7361" s="14"/>
    </row>
    <row r="7362" spans="1:20">
      <c r="A7362" s="2">
        <v>2</v>
      </c>
      <c r="B7362" s="2">
        <v>11</v>
      </c>
      <c r="C7362" s="16">
        <v>39754</v>
      </c>
      <c r="D7362" s="8">
        <v>0.45833333333330017</v>
      </c>
      <c r="E7362" s="9">
        <v>5.5569630503502235E-2</v>
      </c>
      <c r="F7362" s="5">
        <v>6.250940208599725</v>
      </c>
      <c r="G7362" s="5">
        <v>17.614037342687102</v>
      </c>
      <c r="H7362" s="5">
        <v>11.363097134087374</v>
      </c>
      <c r="I7362" s="10">
        <v>3.8201436968654683</v>
      </c>
      <c r="J7362" s="11">
        <v>7.9450000000000003</v>
      </c>
      <c r="K7362" s="5">
        <f t="shared" si="114"/>
        <v>10.3285</v>
      </c>
      <c r="L7362" s="5">
        <v>7.0525000000000002</v>
      </c>
      <c r="M7362" s="15">
        <v>17.670246862288788</v>
      </c>
      <c r="N7362" s="5">
        <v>91.8</v>
      </c>
      <c r="O7362" s="5">
        <v>9.4849999999999994</v>
      </c>
      <c r="P7362" s="5">
        <v>16.274999999999999</v>
      </c>
      <c r="Q7362" s="5">
        <v>0.66249999999999998</v>
      </c>
      <c r="R7362" s="25"/>
      <c r="S7362" s="14"/>
      <c r="T7362" s="14"/>
    </row>
    <row r="7363" spans="1:20">
      <c r="A7363" s="2">
        <v>2</v>
      </c>
      <c r="B7363" s="2">
        <v>11</v>
      </c>
      <c r="C7363" s="16">
        <v>39754</v>
      </c>
      <c r="D7363" s="8">
        <v>0.5</v>
      </c>
      <c r="E7363" s="9">
        <v>7.3261336316252951E-2</v>
      </c>
      <c r="F7363" s="5">
        <v>6.6567536955304902</v>
      </c>
      <c r="G7363" s="5">
        <v>18.504310783825769</v>
      </c>
      <c r="H7363" s="5">
        <v>11.847557088295279</v>
      </c>
      <c r="I7363" s="10">
        <v>4.4528595054407125</v>
      </c>
      <c r="J7363" s="11">
        <v>7.0869999999999997</v>
      </c>
      <c r="K7363" s="5">
        <f t="shared" si="114"/>
        <v>9.2131000000000007</v>
      </c>
      <c r="L7363" s="5">
        <v>6.8075000000000001</v>
      </c>
      <c r="M7363" s="15">
        <v>17.216819852457022</v>
      </c>
      <c r="N7363" s="5">
        <v>91.300000000000011</v>
      </c>
      <c r="O7363" s="5">
        <v>9.9775000000000009</v>
      </c>
      <c r="P7363" s="5">
        <v>19.399999999999999</v>
      </c>
      <c r="Q7363" s="5">
        <v>0.66999999999999993</v>
      </c>
      <c r="R7363" s="25"/>
      <c r="S7363" s="14"/>
      <c r="T7363" s="14"/>
    </row>
    <row r="7364" spans="1:20">
      <c r="A7364" s="2">
        <v>2</v>
      </c>
      <c r="B7364" s="2">
        <v>11</v>
      </c>
      <c r="C7364" s="16">
        <v>39754</v>
      </c>
      <c r="D7364" s="8">
        <v>0.54166666666669983</v>
      </c>
      <c r="E7364" s="9">
        <v>8.270849187825334E-2</v>
      </c>
      <c r="F7364" s="5">
        <v>7.8719378457276372</v>
      </c>
      <c r="G7364" s="5">
        <v>19.680001064333496</v>
      </c>
      <c r="H7364" s="5">
        <v>11.808063218605859</v>
      </c>
      <c r="I7364" s="10">
        <v>3.713036148829219</v>
      </c>
      <c r="J7364" s="11">
        <v>7.16275</v>
      </c>
      <c r="K7364" s="5">
        <f t="shared" si="114"/>
        <v>9.3115749999999995</v>
      </c>
      <c r="L7364" s="5">
        <v>6.1924999999999999</v>
      </c>
      <c r="M7364" s="15">
        <v>17.056170885054264</v>
      </c>
      <c r="N7364" s="5">
        <v>88.38</v>
      </c>
      <c r="O7364" s="5">
        <v>10.504999999999999</v>
      </c>
      <c r="P7364" s="5">
        <v>16.45</v>
      </c>
      <c r="Q7364" s="5">
        <v>0.84000000000000008</v>
      </c>
      <c r="R7364" s="25"/>
      <c r="S7364" s="14"/>
      <c r="T7364" s="14"/>
    </row>
    <row r="7365" spans="1:20">
      <c r="A7365" s="2">
        <v>2</v>
      </c>
      <c r="B7365" s="2">
        <v>11</v>
      </c>
      <c r="C7365" s="16">
        <v>39754</v>
      </c>
      <c r="D7365" s="8">
        <v>0.58333333333330017</v>
      </c>
      <c r="E7365" s="9">
        <v>9.4238725545503804E-2</v>
      </c>
      <c r="F7365" s="5">
        <v>6.7711087700595858</v>
      </c>
      <c r="G7365" s="5">
        <v>18.789513114289417</v>
      </c>
      <c r="H7365" s="5">
        <v>12.018404344229833</v>
      </c>
      <c r="I7365" s="10">
        <v>3.5545398697917205</v>
      </c>
      <c r="J7365" s="11">
        <v>9.6</v>
      </c>
      <c r="K7365" s="5">
        <f t="shared" si="114"/>
        <v>12.48</v>
      </c>
      <c r="L7365" s="5">
        <v>8.2475000000000005</v>
      </c>
      <c r="M7365" s="15">
        <v>15.880782123594962</v>
      </c>
      <c r="N7365" s="5">
        <v>87.742500000000007</v>
      </c>
      <c r="O7365" s="5">
        <v>10.525</v>
      </c>
      <c r="P7365" s="5">
        <v>19.25</v>
      </c>
      <c r="Q7365" s="5">
        <v>0.74</v>
      </c>
      <c r="R7365" s="25"/>
      <c r="S7365" s="14"/>
      <c r="T7365" s="14"/>
    </row>
    <row r="7366" spans="1:20">
      <c r="A7366" s="2">
        <v>2</v>
      </c>
      <c r="B7366" s="2">
        <v>11</v>
      </c>
      <c r="C7366" s="16">
        <v>39754</v>
      </c>
      <c r="D7366" s="8">
        <v>0.625</v>
      </c>
      <c r="E7366" s="9">
        <v>9.1891291080253734E-2</v>
      </c>
      <c r="F7366" s="5">
        <v>6.4277310231913161</v>
      </c>
      <c r="G7366" s="5">
        <v>19.12349135730167</v>
      </c>
      <c r="H7366" s="5">
        <v>12.695760334110354</v>
      </c>
      <c r="I7366" s="10">
        <v>3.8324108368394674</v>
      </c>
      <c r="J7366" s="11">
        <v>10.585000000000001</v>
      </c>
      <c r="K7366" s="5">
        <f t="shared" si="114"/>
        <v>13.760500000000002</v>
      </c>
      <c r="L7366" s="5">
        <v>9.5874999999999986</v>
      </c>
      <c r="M7366" s="15">
        <v>13.772715745860619</v>
      </c>
      <c r="N7366" s="5">
        <v>89.8125</v>
      </c>
      <c r="O7366" s="5">
        <v>10.06</v>
      </c>
      <c r="P7366" s="5">
        <v>20.574999999999999</v>
      </c>
      <c r="Q7366" s="5">
        <v>0.70750000000000002</v>
      </c>
      <c r="R7366" s="25"/>
      <c r="S7366" s="14"/>
      <c r="T7366" s="14"/>
    </row>
    <row r="7367" spans="1:20">
      <c r="A7367" s="2">
        <v>2</v>
      </c>
      <c r="B7367" s="2">
        <v>11</v>
      </c>
      <c r="C7367" s="16">
        <v>39754</v>
      </c>
      <c r="D7367" s="8">
        <v>0.66666666666669983</v>
      </c>
      <c r="E7367" s="9">
        <v>0.11803244906575477</v>
      </c>
      <c r="F7367" s="5">
        <v>6.825818814249879</v>
      </c>
      <c r="G7367" s="5">
        <v>19.742775780776167</v>
      </c>
      <c r="H7367" s="5">
        <v>12.916956966526286</v>
      </c>
      <c r="I7367" s="10">
        <v>4.7370894368599599</v>
      </c>
      <c r="J7367" s="11">
        <v>9.557500000000001</v>
      </c>
      <c r="K7367" s="5">
        <f t="shared" ref="K7367:K7430" si="115">J7367*1.3</f>
        <v>12.424750000000001</v>
      </c>
      <c r="L7367" s="5">
        <v>9.2125000000000004</v>
      </c>
      <c r="M7367" s="15">
        <v>13.967331943605879</v>
      </c>
      <c r="N7367" s="5">
        <v>92.025000000000006</v>
      </c>
      <c r="O7367" s="5">
        <v>9.7974999999999994</v>
      </c>
      <c r="P7367" s="5">
        <v>14.649999999999999</v>
      </c>
      <c r="Q7367" s="5">
        <v>0.83250000000000002</v>
      </c>
      <c r="R7367" s="25"/>
      <c r="S7367" s="14"/>
      <c r="T7367" s="14"/>
    </row>
    <row r="7368" spans="1:20">
      <c r="A7368" s="2">
        <v>2</v>
      </c>
      <c r="B7368" s="2">
        <v>11</v>
      </c>
      <c r="C7368" s="16">
        <v>39754</v>
      </c>
      <c r="D7368" s="8">
        <v>0.70833333333330017</v>
      </c>
      <c r="E7368" s="9">
        <v>0.10676582336825433</v>
      </c>
      <c r="F7368" s="5">
        <v>6.1244872799609187</v>
      </c>
      <c r="G7368" s="5">
        <v>19.018827154607788</v>
      </c>
      <c r="H7368" s="5">
        <v>12.894339874646869</v>
      </c>
      <c r="I7368" s="10">
        <v>3.7502703999589686</v>
      </c>
      <c r="J7368" s="11">
        <v>9.2065000000000001</v>
      </c>
      <c r="K7368" s="5">
        <f t="shared" si="115"/>
        <v>11.968450000000001</v>
      </c>
      <c r="L7368" s="5">
        <v>8.6900000000000013</v>
      </c>
      <c r="M7368" s="15">
        <v>14.345350483179899</v>
      </c>
      <c r="N7368" s="5">
        <v>92.3</v>
      </c>
      <c r="O7368" s="5">
        <v>9.5350000000000001</v>
      </c>
      <c r="P7368" s="5">
        <v>23.074999999999999</v>
      </c>
      <c r="Q7368" s="5">
        <v>0.76750000000000007</v>
      </c>
      <c r="R7368" s="25"/>
      <c r="S7368" s="14"/>
      <c r="T7368" s="14"/>
    </row>
    <row r="7369" spans="1:20">
      <c r="A7369" s="2">
        <v>2</v>
      </c>
      <c r="B7369" s="2">
        <v>11</v>
      </c>
      <c r="C7369" s="16">
        <v>39754</v>
      </c>
      <c r="D7369" s="8">
        <v>0.75</v>
      </c>
      <c r="E7369" s="9">
        <v>0.12659885365925513</v>
      </c>
      <c r="F7369" s="5">
        <v>8.2775804057022384</v>
      </c>
      <c r="G7369" s="5">
        <v>22.403700976471889</v>
      </c>
      <c r="H7369" s="5">
        <v>14.12612057076965</v>
      </c>
      <c r="I7369" s="10">
        <v>2.6454730521229775</v>
      </c>
      <c r="J7369" s="11">
        <v>13.0275</v>
      </c>
      <c r="K7369" s="5">
        <f t="shared" si="115"/>
        <v>16.935749999999999</v>
      </c>
      <c r="L7369" s="5">
        <v>11.647500000000001</v>
      </c>
      <c r="M7369" s="15">
        <v>11.935184406901291</v>
      </c>
      <c r="N7369" s="5">
        <v>92.6</v>
      </c>
      <c r="O7369" s="5">
        <v>9.5024999999999995</v>
      </c>
      <c r="P7369" s="5">
        <v>220.89999999999998</v>
      </c>
      <c r="Q7369" s="5">
        <v>0.44750000000000001</v>
      </c>
      <c r="R7369" s="25"/>
      <c r="S7369" s="14"/>
      <c r="T7369" s="14"/>
    </row>
    <row r="7370" spans="1:20">
      <c r="A7370" s="2">
        <v>2</v>
      </c>
      <c r="B7370" s="2">
        <v>11</v>
      </c>
      <c r="C7370" s="16">
        <v>39754</v>
      </c>
      <c r="D7370" s="8">
        <v>0.79166666666669983</v>
      </c>
      <c r="E7370" s="9">
        <v>0.13768868903800563</v>
      </c>
      <c r="F7370" s="5">
        <v>7.5990322355903279</v>
      </c>
      <c r="G7370" s="5">
        <v>23.218561464472788</v>
      </c>
      <c r="H7370" s="5">
        <v>15.619529228882458</v>
      </c>
      <c r="I7370" s="10">
        <v>3.6205605062727191</v>
      </c>
      <c r="J7370" s="11">
        <v>14.342499999999999</v>
      </c>
      <c r="K7370" s="5">
        <f t="shared" si="115"/>
        <v>18.645250000000001</v>
      </c>
      <c r="L7370" s="5">
        <v>12.4575</v>
      </c>
      <c r="M7370" s="15">
        <v>9.6324457262441872</v>
      </c>
      <c r="N7370" s="5">
        <v>92.425000000000011</v>
      </c>
      <c r="O7370" s="5">
        <v>9.5500000000000007</v>
      </c>
      <c r="P7370" s="5">
        <v>176.6</v>
      </c>
      <c r="Q7370" s="5">
        <v>0.44</v>
      </c>
      <c r="R7370" s="25"/>
      <c r="S7370" s="14"/>
      <c r="T7370" s="14"/>
    </row>
    <row r="7371" spans="1:20">
      <c r="A7371" s="2">
        <v>2</v>
      </c>
      <c r="B7371" s="2">
        <v>11</v>
      </c>
      <c r="C7371" s="16">
        <v>39754</v>
      </c>
      <c r="D7371" s="8">
        <v>0.83333333333330017</v>
      </c>
      <c r="E7371" s="9">
        <v>0.14927723255250611</v>
      </c>
      <c r="F7371" s="5">
        <v>6.7524902941873801</v>
      </c>
      <c r="G7371" s="5">
        <v>22.418773530392869</v>
      </c>
      <c r="H7371" s="5">
        <v>15.666283236205491</v>
      </c>
      <c r="I7371" s="10">
        <v>2.6832033288037271</v>
      </c>
      <c r="J7371" s="11">
        <v>14.74</v>
      </c>
      <c r="K7371" s="5">
        <f t="shared" si="115"/>
        <v>19.162000000000003</v>
      </c>
      <c r="L7371" s="5">
        <v>12.6675</v>
      </c>
      <c r="M7371" s="15">
        <v>9.3414073893831731</v>
      </c>
      <c r="N7371" s="5">
        <v>91.974999999999994</v>
      </c>
      <c r="O7371" s="5">
        <v>9.44</v>
      </c>
      <c r="P7371" s="5">
        <v>28.349999999999998</v>
      </c>
      <c r="Q7371" s="5">
        <v>0.53749999999999998</v>
      </c>
      <c r="R7371" s="25"/>
      <c r="S7371" s="14"/>
      <c r="T7371" s="14"/>
    </row>
    <row r="7372" spans="1:20">
      <c r="A7372" s="2">
        <v>2</v>
      </c>
      <c r="B7372" s="2">
        <v>11</v>
      </c>
      <c r="C7372" s="16">
        <v>39754</v>
      </c>
      <c r="D7372" s="8">
        <v>0.875</v>
      </c>
      <c r="E7372" s="9">
        <v>0.15332559760650627</v>
      </c>
      <c r="F7372" s="5">
        <v>6.853144804511067</v>
      </c>
      <c r="G7372" s="5">
        <v>21.262243504616439</v>
      </c>
      <c r="H7372" s="5">
        <v>14.409098700105371</v>
      </c>
      <c r="I7372" s="10">
        <v>2.790338035819476</v>
      </c>
      <c r="J7372" s="11">
        <v>16.077500000000001</v>
      </c>
      <c r="K7372" s="5">
        <f t="shared" si="115"/>
        <v>20.900750000000002</v>
      </c>
      <c r="L7372" s="5">
        <v>12.8125</v>
      </c>
      <c r="M7372" s="15">
        <v>10.595494982515731</v>
      </c>
      <c r="N7372" s="5">
        <v>90.9</v>
      </c>
      <c r="O7372" s="5">
        <v>9.1999999999999993</v>
      </c>
      <c r="P7372" s="5">
        <v>36.625</v>
      </c>
      <c r="Q7372" s="5">
        <v>0.61750000000000005</v>
      </c>
      <c r="R7372" s="25"/>
      <c r="S7372" s="14"/>
      <c r="T7372" s="14"/>
    </row>
    <row r="7373" spans="1:20">
      <c r="A7373" s="2">
        <v>2</v>
      </c>
      <c r="B7373" s="2">
        <v>11</v>
      </c>
      <c r="C7373" s="16">
        <v>39754</v>
      </c>
      <c r="D7373" s="8">
        <v>0.91666666666669983</v>
      </c>
      <c r="E7373" s="9">
        <v>0.15960368749600654</v>
      </c>
      <c r="F7373" s="5">
        <v>6.8890567768119979</v>
      </c>
      <c r="G7373" s="5">
        <v>21.348808207465048</v>
      </c>
      <c r="H7373" s="5">
        <v>14.45975143065305</v>
      </c>
      <c r="I7373" s="10">
        <v>2.7069623891542265</v>
      </c>
      <c r="J7373" s="11">
        <v>13.5275</v>
      </c>
      <c r="K7373" s="5">
        <f t="shared" si="115"/>
        <v>17.585750000000001</v>
      </c>
      <c r="L7373" s="5">
        <v>11.2425</v>
      </c>
      <c r="M7373" s="15">
        <v>8.8003202939366503</v>
      </c>
      <c r="N7373" s="5">
        <v>90.25</v>
      </c>
      <c r="O7373" s="5">
        <v>9.2874999999999996</v>
      </c>
      <c r="P7373" s="5">
        <v>26.15</v>
      </c>
      <c r="Q7373" s="5">
        <v>0.46250000000000002</v>
      </c>
      <c r="R7373" s="25"/>
      <c r="S7373" s="14"/>
      <c r="T7373" s="14"/>
    </row>
    <row r="7374" spans="1:20">
      <c r="A7374" s="2">
        <v>2</v>
      </c>
      <c r="B7374" s="2">
        <v>11</v>
      </c>
      <c r="C7374" s="16">
        <v>39754</v>
      </c>
      <c r="D7374" s="8">
        <v>0.95833333333330017</v>
      </c>
      <c r="E7374" s="9">
        <v>0.15986729766525656</v>
      </c>
      <c r="F7374" s="5">
        <v>7.6499974036287526</v>
      </c>
      <c r="G7374" s="5">
        <v>21.567519964873973</v>
      </c>
      <c r="H7374" s="5">
        <v>13.917522561245221</v>
      </c>
      <c r="I7374" s="10">
        <v>4.1202221282334648</v>
      </c>
      <c r="J7374" s="11">
        <v>13.547499999999999</v>
      </c>
      <c r="K7374" s="5">
        <f t="shared" si="115"/>
        <v>17.611750000000001</v>
      </c>
      <c r="L7374" s="5">
        <v>10.717500000000001</v>
      </c>
      <c r="M7374" s="15">
        <v>7.5846520184418464</v>
      </c>
      <c r="N7374" s="5">
        <v>90.375</v>
      </c>
      <c r="O7374" s="5">
        <v>9.2100000000000009</v>
      </c>
      <c r="P7374" s="5">
        <v>194.25</v>
      </c>
      <c r="Q7374" s="5">
        <v>0.43</v>
      </c>
      <c r="R7374" s="25"/>
      <c r="S7374" s="14"/>
      <c r="T7374" s="14"/>
    </row>
    <row r="7375" spans="1:20">
      <c r="A7375" s="2">
        <v>3</v>
      </c>
      <c r="B7375" s="2">
        <v>11</v>
      </c>
      <c r="C7375" s="16">
        <v>39755</v>
      </c>
      <c r="D7375" s="8">
        <v>0</v>
      </c>
      <c r="E7375" s="9">
        <v>0.15344165493450629</v>
      </c>
      <c r="F7375" s="5">
        <v>6.0031558543150219</v>
      </c>
      <c r="G7375" s="5">
        <v>18.504306242149575</v>
      </c>
      <c r="H7375" s="5">
        <v>12.501150387834551</v>
      </c>
      <c r="I7375" s="10">
        <v>2.862508591152225</v>
      </c>
      <c r="J7375" s="11">
        <v>13.169999999999998</v>
      </c>
      <c r="K7375" s="5">
        <f t="shared" si="115"/>
        <v>17.120999999999999</v>
      </c>
      <c r="L7375" s="5">
        <v>11.39</v>
      </c>
      <c r="M7375" s="15">
        <v>7.9608556246053634</v>
      </c>
      <c r="N7375" s="5">
        <v>90.975000000000009</v>
      </c>
      <c r="O7375" s="5">
        <v>9.0525000000000002</v>
      </c>
      <c r="P7375" s="5">
        <v>347.34999999999997</v>
      </c>
      <c r="Q7375" s="5">
        <v>0.20749999999999999</v>
      </c>
      <c r="R7375" s="25"/>
      <c r="S7375" s="14"/>
      <c r="T7375" s="14"/>
    </row>
    <row r="7376" spans="1:20">
      <c r="A7376" s="2">
        <v>3</v>
      </c>
      <c r="B7376" s="2">
        <v>11</v>
      </c>
      <c r="C7376" s="16">
        <v>39755</v>
      </c>
      <c r="D7376" s="8">
        <v>4.1666666666699825E-2</v>
      </c>
      <c r="E7376" s="9">
        <v>0.15423336511775634</v>
      </c>
      <c r="F7376" s="5">
        <v>4.6386433050387783</v>
      </c>
      <c r="G7376" s="5">
        <v>16.041410748994071</v>
      </c>
      <c r="H7376" s="5">
        <v>11.402767443955295</v>
      </c>
      <c r="I7376" s="10">
        <v>2.7201867785667266</v>
      </c>
      <c r="J7376" s="11">
        <v>12.5375</v>
      </c>
      <c r="K7376" s="5">
        <f t="shared" si="115"/>
        <v>16.298750000000002</v>
      </c>
      <c r="L7376" s="5">
        <v>11.205</v>
      </c>
      <c r="M7376" s="15">
        <v>9.2635854643406752</v>
      </c>
      <c r="N7376" s="5">
        <v>91.55</v>
      </c>
      <c r="O7376" s="5">
        <v>9.0824999999999996</v>
      </c>
      <c r="P7376" s="5">
        <v>19.25</v>
      </c>
      <c r="Q7376" s="5">
        <v>0.60250000000000004</v>
      </c>
      <c r="R7376" s="25"/>
      <c r="S7376" s="14"/>
      <c r="T7376" s="14"/>
    </row>
    <row r="7377" spans="1:20">
      <c r="A7377" s="2">
        <v>3</v>
      </c>
      <c r="B7377" s="2">
        <v>11</v>
      </c>
      <c r="C7377" s="16">
        <v>39755</v>
      </c>
      <c r="D7377" s="8">
        <v>8.3333333333300175E-2</v>
      </c>
      <c r="E7377" s="9">
        <v>0.11535930486625476</v>
      </c>
      <c r="F7377" s="5">
        <v>2.8610904730797175</v>
      </c>
      <c r="G7377" s="5">
        <v>11.755265110274001</v>
      </c>
      <c r="H7377" s="5">
        <v>8.8941746371942827</v>
      </c>
      <c r="I7377" s="10">
        <v>2.7405016354679765</v>
      </c>
      <c r="J7377" s="11">
        <v>10.08</v>
      </c>
      <c r="K7377" s="5">
        <f t="shared" si="115"/>
        <v>13.104000000000001</v>
      </c>
      <c r="L7377" s="5">
        <v>9.4700000000000006</v>
      </c>
      <c r="M7377" s="15">
        <v>11.906265386093045</v>
      </c>
      <c r="N7377" s="5">
        <v>91.375</v>
      </c>
      <c r="O7377" s="5">
        <v>9.0300000000000011</v>
      </c>
      <c r="P7377" s="5">
        <v>35.974999999999994</v>
      </c>
      <c r="Q7377" s="5">
        <v>1.1149999999999998</v>
      </c>
      <c r="R7377" s="25"/>
      <c r="S7377" s="14"/>
      <c r="T7377" s="14"/>
    </row>
    <row r="7378" spans="1:20">
      <c r="A7378" s="2">
        <v>3</v>
      </c>
      <c r="B7378" s="2">
        <v>11</v>
      </c>
      <c r="C7378" s="16">
        <v>39755</v>
      </c>
      <c r="D7378" s="8">
        <v>0.125</v>
      </c>
      <c r="E7378" s="9">
        <v>0.10359423657075428</v>
      </c>
      <c r="F7378" s="5">
        <v>3.9257773960899285</v>
      </c>
      <c r="G7378" s="5">
        <v>13.399225638535594</v>
      </c>
      <c r="H7378" s="5">
        <v>9.4734482424456647</v>
      </c>
      <c r="I7378" s="10">
        <v>2.6766447558694768</v>
      </c>
      <c r="J7378" s="11">
        <v>8.5599999999999987</v>
      </c>
      <c r="K7378" s="5">
        <f t="shared" si="115"/>
        <v>11.127999999999998</v>
      </c>
      <c r="L7378" s="5">
        <v>7.9450000000000003</v>
      </c>
      <c r="M7378" s="15">
        <v>11.537205695166531</v>
      </c>
      <c r="N7378" s="5">
        <v>91.55</v>
      </c>
      <c r="O7378" s="5">
        <v>8.5875000000000004</v>
      </c>
      <c r="P7378" s="5">
        <v>23.275000000000002</v>
      </c>
      <c r="Q7378" s="5">
        <v>0.84749999999999992</v>
      </c>
      <c r="R7378" s="25"/>
      <c r="S7378" s="14"/>
      <c r="T7378" s="14"/>
    </row>
    <row r="7379" spans="1:20">
      <c r="A7379" s="2">
        <v>3</v>
      </c>
      <c r="B7379" s="2">
        <v>11</v>
      </c>
      <c r="C7379" s="16">
        <v>39755</v>
      </c>
      <c r="D7379" s="8">
        <v>0.16666666666669983</v>
      </c>
      <c r="E7379" s="9">
        <v>9.0215630963253732E-2</v>
      </c>
      <c r="F7379" s="5">
        <v>4.3531084257003556</v>
      </c>
      <c r="G7379" s="5">
        <v>12.403733576277521</v>
      </c>
      <c r="H7379" s="5">
        <v>8.0506251505771651</v>
      </c>
      <c r="I7379" s="10">
        <v>2.6801234205752267</v>
      </c>
      <c r="J7379" s="11">
        <v>9</v>
      </c>
      <c r="K7379" s="5">
        <f t="shared" si="115"/>
        <v>11.700000000000001</v>
      </c>
      <c r="L7379" s="5">
        <v>8.504999999999999</v>
      </c>
      <c r="M7379" s="15">
        <v>13.216066583179856</v>
      </c>
      <c r="N7379" s="5">
        <v>92.175000000000011</v>
      </c>
      <c r="O7379" s="5">
        <v>8.3025000000000002</v>
      </c>
      <c r="P7379" s="5">
        <v>32.725000000000001</v>
      </c>
      <c r="Q7379" s="5">
        <v>1.0625</v>
      </c>
      <c r="R7379" s="25"/>
      <c r="S7379" s="14"/>
      <c r="T7379" s="14"/>
    </row>
    <row r="7380" spans="1:20">
      <c r="A7380" s="2">
        <v>3</v>
      </c>
      <c r="B7380" s="2">
        <v>11</v>
      </c>
      <c r="C7380" s="16">
        <v>39755</v>
      </c>
      <c r="D7380" s="8">
        <v>0.20833333333330017</v>
      </c>
      <c r="E7380" s="9">
        <v>9.6141712235253987E-2</v>
      </c>
      <c r="F7380" s="5">
        <v>7.6014732890324792</v>
      </c>
      <c r="G7380" s="5">
        <v>17.467659445310908</v>
      </c>
      <c r="H7380" s="5">
        <v>9.8661861562784292</v>
      </c>
      <c r="I7380" s="10">
        <v>2.6414848015927275</v>
      </c>
      <c r="J7380" s="11">
        <v>10.897500000000001</v>
      </c>
      <c r="K7380" s="5">
        <f t="shared" si="115"/>
        <v>14.166750000000002</v>
      </c>
      <c r="L7380" s="5">
        <v>9.1</v>
      </c>
      <c r="M7380" s="15">
        <v>12.312572481977067</v>
      </c>
      <c r="N7380" s="5">
        <v>92.125</v>
      </c>
      <c r="O7380" s="5">
        <v>8.36</v>
      </c>
      <c r="P7380" s="5">
        <v>49.7</v>
      </c>
      <c r="Q7380" s="5">
        <v>1.2075</v>
      </c>
      <c r="R7380" s="25"/>
      <c r="S7380" s="14"/>
      <c r="T7380" s="14"/>
    </row>
    <row r="7381" spans="1:20">
      <c r="A7381" s="2">
        <v>3</v>
      </c>
      <c r="B7381" s="2">
        <v>11</v>
      </c>
      <c r="C7381" s="16">
        <v>39755</v>
      </c>
      <c r="D7381" s="8">
        <v>0.25</v>
      </c>
      <c r="E7381" s="9">
        <v>9.6669538619004E-2</v>
      </c>
      <c r="F7381" s="5">
        <v>10.6698746922564</v>
      </c>
      <c r="G7381" s="5">
        <v>22.308882955021389</v>
      </c>
      <c r="H7381" s="5">
        <v>11.639008262764989</v>
      </c>
      <c r="I7381" s="10">
        <v>2.6252965854474772</v>
      </c>
      <c r="J7381" s="11">
        <v>10.162500000000001</v>
      </c>
      <c r="K7381" s="5">
        <f t="shared" si="115"/>
        <v>13.211250000000001</v>
      </c>
      <c r="L7381" s="5">
        <v>7.9425000000000008</v>
      </c>
      <c r="M7381" s="15">
        <v>12.887456489765844</v>
      </c>
      <c r="N7381" s="5">
        <v>90.725000000000009</v>
      </c>
      <c r="O7381" s="5">
        <v>8.5724999999999998</v>
      </c>
      <c r="P7381" s="5">
        <v>44.6</v>
      </c>
      <c r="Q7381" s="5">
        <v>1.27</v>
      </c>
      <c r="R7381" s="25"/>
      <c r="S7381" s="14"/>
      <c r="T7381" s="14"/>
    </row>
    <row r="7382" spans="1:20">
      <c r="A7382" s="2">
        <v>3</v>
      </c>
      <c r="B7382" s="2">
        <v>11</v>
      </c>
      <c r="C7382" s="16">
        <v>39755</v>
      </c>
      <c r="D7382" s="8">
        <v>0.29166666666669983</v>
      </c>
      <c r="E7382" s="9">
        <v>0.12187074127700508</v>
      </c>
      <c r="F7382" s="5">
        <v>9.7741082942734181</v>
      </c>
      <c r="G7382" s="5">
        <v>22.896949181659355</v>
      </c>
      <c r="H7382" s="5">
        <v>13.122840887385937</v>
      </c>
      <c r="I7382" s="10">
        <v>2.6006676471269774</v>
      </c>
      <c r="J7382" s="11">
        <v>11.530000000000001</v>
      </c>
      <c r="K7382" s="5">
        <f t="shared" si="115"/>
        <v>14.989000000000003</v>
      </c>
      <c r="L7382" s="5">
        <v>9.1325000000000003</v>
      </c>
      <c r="M7382" s="15">
        <v>11.129836834428016</v>
      </c>
      <c r="N7382" s="5">
        <v>89.13</v>
      </c>
      <c r="O7382" s="5">
        <v>8.8949999999999996</v>
      </c>
      <c r="P7382" s="5">
        <v>42.15</v>
      </c>
      <c r="Q7382" s="5">
        <v>1.4875</v>
      </c>
      <c r="R7382" s="25"/>
      <c r="S7382" s="14"/>
      <c r="T7382" s="14"/>
    </row>
    <row r="7383" spans="1:20">
      <c r="A7383" s="2">
        <v>3</v>
      </c>
      <c r="B7383" s="2">
        <v>11</v>
      </c>
      <c r="C7383" s="16">
        <v>39755</v>
      </c>
      <c r="D7383" s="8">
        <v>0.33333333333330017</v>
      </c>
      <c r="E7383" s="9">
        <v>0.13847575620125577</v>
      </c>
      <c r="F7383" s="5">
        <v>11.038938123243318</v>
      </c>
      <c r="G7383" s="5">
        <v>25.342620696944579</v>
      </c>
      <c r="H7383" s="5">
        <v>14.303682573701261</v>
      </c>
      <c r="I7383" s="10">
        <v>2.4861356282022284</v>
      </c>
      <c r="J7383" s="11">
        <v>13.2</v>
      </c>
      <c r="K7383" s="5">
        <f t="shared" si="115"/>
        <v>17.16</v>
      </c>
      <c r="L7383" s="5">
        <v>10.657499999999999</v>
      </c>
      <c r="M7383" s="15">
        <v>13.631451719643133</v>
      </c>
      <c r="N7383" s="5">
        <v>87.947499999999991</v>
      </c>
      <c r="O7383" s="5">
        <v>9.5449999999999999</v>
      </c>
      <c r="P7383" s="5">
        <v>56.45</v>
      </c>
      <c r="Q7383" s="5">
        <v>2.0124999999999997</v>
      </c>
      <c r="R7383" s="25"/>
      <c r="S7383" s="14"/>
      <c r="T7383" s="14"/>
    </row>
    <row r="7384" spans="1:20">
      <c r="A7384" s="2">
        <v>3</v>
      </c>
      <c r="B7384" s="2">
        <v>11</v>
      </c>
      <c r="C7384" s="16">
        <v>39755</v>
      </c>
      <c r="D7384" s="8">
        <v>0.375</v>
      </c>
      <c r="E7384" s="9">
        <v>0.13275445552600554</v>
      </c>
      <c r="F7384" s="5">
        <v>12.711062876593983</v>
      </c>
      <c r="G7384" s="5">
        <v>26.596383959184834</v>
      </c>
      <c r="H7384" s="5">
        <v>13.885321082590851</v>
      </c>
      <c r="I7384" s="10">
        <v>2.4530311583564783</v>
      </c>
      <c r="J7384" s="11">
        <v>13.590000000000002</v>
      </c>
      <c r="K7384" s="5">
        <f t="shared" si="115"/>
        <v>17.667000000000002</v>
      </c>
      <c r="L7384" s="5">
        <v>11.335000000000001</v>
      </c>
      <c r="M7384" s="15">
        <v>13.549043908711878</v>
      </c>
      <c r="N7384" s="5">
        <v>83.01</v>
      </c>
      <c r="O7384" s="5">
        <v>10.715</v>
      </c>
      <c r="P7384" s="5">
        <v>56.275000000000006</v>
      </c>
      <c r="Q7384" s="5">
        <v>2.1675</v>
      </c>
      <c r="R7384" s="25"/>
      <c r="S7384" s="14"/>
      <c r="T7384" s="14"/>
    </row>
    <row r="7385" spans="1:20">
      <c r="A7385" s="2">
        <v>3</v>
      </c>
      <c r="B7385" s="2">
        <v>11</v>
      </c>
      <c r="C7385" s="16">
        <v>39755</v>
      </c>
      <c r="D7385" s="8">
        <v>0.41666666666669983</v>
      </c>
      <c r="E7385" s="9">
        <v>0.11512199243900481</v>
      </c>
      <c r="F7385" s="5">
        <v>9.9217651143956065</v>
      </c>
      <c r="G7385" s="5">
        <v>21.971026790455831</v>
      </c>
      <c r="H7385" s="5">
        <v>12.049261676060224</v>
      </c>
      <c r="I7385" s="10">
        <v>2.419915897612229</v>
      </c>
      <c r="J7385" s="11">
        <v>14.317499999999999</v>
      </c>
      <c r="K7385" s="5">
        <f t="shared" si="115"/>
        <v>18.612749999999998</v>
      </c>
      <c r="L7385" s="5">
        <v>9.8999999999999986</v>
      </c>
      <c r="M7385" s="15">
        <v>13.852736122424394</v>
      </c>
      <c r="N7385" s="5">
        <v>80.759999999999991</v>
      </c>
      <c r="O7385" s="5">
        <v>10.9925</v>
      </c>
      <c r="P7385" s="5">
        <v>55.174999999999997</v>
      </c>
      <c r="Q7385" s="5">
        <v>2.6025</v>
      </c>
      <c r="R7385" s="25"/>
      <c r="S7385" s="14"/>
      <c r="T7385" s="14"/>
    </row>
    <row r="7386" spans="1:20">
      <c r="A7386" s="2">
        <v>3</v>
      </c>
      <c r="B7386" s="2">
        <v>11</v>
      </c>
      <c r="C7386" s="16">
        <v>39755</v>
      </c>
      <c r="D7386" s="8">
        <v>0.45833333333330017</v>
      </c>
      <c r="E7386" s="9">
        <v>0.11195318118225467</v>
      </c>
      <c r="F7386" s="5">
        <v>11.169590793113269</v>
      </c>
      <c r="G7386" s="5">
        <v>22.952287212851672</v>
      </c>
      <c r="H7386" s="5">
        <v>11.782696419738405</v>
      </c>
      <c r="I7386" s="10">
        <v>2.4317590520167292</v>
      </c>
      <c r="J7386" s="11">
        <v>16.157499999999999</v>
      </c>
      <c r="K7386" s="5">
        <f t="shared" si="115"/>
        <v>21.004749999999998</v>
      </c>
      <c r="L7386" s="5">
        <v>11.61</v>
      </c>
      <c r="M7386" s="15">
        <v>13.386196273740872</v>
      </c>
      <c r="N7386" s="5">
        <v>79.517499999999998</v>
      </c>
      <c r="O7386" s="5">
        <v>11.3725</v>
      </c>
      <c r="P7386" s="5">
        <v>50.925000000000004</v>
      </c>
      <c r="Q7386" s="5">
        <v>2.66</v>
      </c>
      <c r="R7386" s="25"/>
      <c r="S7386" s="14"/>
      <c r="T7386" s="14"/>
    </row>
    <row r="7387" spans="1:20">
      <c r="A7387" s="2">
        <v>3</v>
      </c>
      <c r="B7387" s="2">
        <v>11</v>
      </c>
      <c r="C7387" s="16">
        <v>39755</v>
      </c>
      <c r="D7387" s="8">
        <v>0.5</v>
      </c>
      <c r="E7387" s="9">
        <v>0.11136611055800467</v>
      </c>
      <c r="F7387" s="5">
        <v>11.917168862844761</v>
      </c>
      <c r="G7387" s="5">
        <v>24.182483509815011</v>
      </c>
      <c r="H7387" s="5">
        <v>12.265314646970252</v>
      </c>
      <c r="I7387" s="10">
        <v>2.4520450171574786</v>
      </c>
      <c r="J7387" s="11">
        <v>20.092500000000001</v>
      </c>
      <c r="K7387" s="5">
        <f t="shared" si="115"/>
        <v>26.120250000000002</v>
      </c>
      <c r="L7387" s="5">
        <v>14.19</v>
      </c>
      <c r="M7387" s="15">
        <v>10.562317638796744</v>
      </c>
      <c r="N7387" s="5">
        <v>80.655000000000001</v>
      </c>
      <c r="O7387" s="5">
        <v>11.4025</v>
      </c>
      <c r="P7387" s="5">
        <v>50.024999999999999</v>
      </c>
      <c r="Q7387" s="5">
        <v>2.3675000000000002</v>
      </c>
      <c r="R7387" s="25"/>
      <c r="S7387" s="14"/>
      <c r="T7387" s="14"/>
    </row>
    <row r="7388" spans="1:20">
      <c r="A7388" s="2">
        <v>3</v>
      </c>
      <c r="B7388" s="2">
        <v>11</v>
      </c>
      <c r="C7388" s="16">
        <v>39755</v>
      </c>
      <c r="D7388" s="8">
        <v>0.54166666666669983</v>
      </c>
      <c r="E7388" s="9">
        <v>0.10910678646875457</v>
      </c>
      <c r="F7388" s="5">
        <v>11.928177835934871</v>
      </c>
      <c r="G7388" s="5">
        <v>25.570738759169426</v>
      </c>
      <c r="H7388" s="5">
        <v>13.642560923234555</v>
      </c>
      <c r="I7388" s="10">
        <v>2.4751541869434783</v>
      </c>
      <c r="J7388" s="11">
        <v>22.425000000000001</v>
      </c>
      <c r="K7388" s="5">
        <f t="shared" si="115"/>
        <v>29.152500000000003</v>
      </c>
      <c r="L7388" s="5">
        <v>15.0875</v>
      </c>
      <c r="M7388" s="15">
        <v>11.527072576724791</v>
      </c>
      <c r="N7388" s="5">
        <v>82.692499999999995</v>
      </c>
      <c r="O7388" s="5">
        <v>11.260000000000002</v>
      </c>
      <c r="P7388" s="5">
        <v>51.925000000000004</v>
      </c>
      <c r="Q7388" s="5">
        <v>1.8</v>
      </c>
      <c r="R7388" s="25"/>
      <c r="S7388" s="14"/>
      <c r="T7388" s="14"/>
    </row>
    <row r="7389" spans="1:20">
      <c r="A7389" s="2">
        <v>3</v>
      </c>
      <c r="B7389" s="2">
        <v>11</v>
      </c>
      <c r="C7389" s="16">
        <v>39755</v>
      </c>
      <c r="D7389" s="8">
        <v>0.58333333333330017</v>
      </c>
      <c r="E7389" s="9">
        <v>9.4584373852253975E-2</v>
      </c>
      <c r="F7389" s="5">
        <v>11.506550756944593</v>
      </c>
      <c r="G7389" s="5">
        <v>24.803677039124302</v>
      </c>
      <c r="H7389" s="5">
        <v>13.297126282179709</v>
      </c>
      <c r="I7389" s="10">
        <v>2.4813927032774781</v>
      </c>
      <c r="J7389" s="11">
        <v>21.679999999999996</v>
      </c>
      <c r="K7389" s="5">
        <f t="shared" si="115"/>
        <v>28.183999999999997</v>
      </c>
      <c r="L7389" s="5">
        <v>15.752500000000001</v>
      </c>
      <c r="M7389" s="15">
        <v>12.450788758655833</v>
      </c>
      <c r="N7389" s="5">
        <v>83.182500000000005</v>
      </c>
      <c r="O7389" s="5">
        <v>11.33</v>
      </c>
      <c r="P7389" s="5">
        <v>46.15</v>
      </c>
      <c r="Q7389" s="5">
        <v>1.6525000000000001</v>
      </c>
      <c r="R7389" s="25"/>
      <c r="S7389" s="14"/>
      <c r="T7389" s="14"/>
    </row>
    <row r="7390" spans="1:20">
      <c r="A7390" s="2">
        <v>3</v>
      </c>
      <c r="B7390" s="2">
        <v>11</v>
      </c>
      <c r="C7390" s="16">
        <v>39755</v>
      </c>
      <c r="D7390" s="8">
        <v>0.625</v>
      </c>
      <c r="E7390" s="9">
        <v>0.10719923579575454</v>
      </c>
      <c r="F7390" s="5">
        <v>11.230620377817363</v>
      </c>
      <c r="G7390" s="5">
        <v>24.97022020773445</v>
      </c>
      <c r="H7390" s="5">
        <v>13.739599829917085</v>
      </c>
      <c r="I7390" s="10">
        <v>2.4510522621819786</v>
      </c>
      <c r="J7390" s="11">
        <v>22.967499999999998</v>
      </c>
      <c r="K7390" s="5">
        <f t="shared" si="115"/>
        <v>29.857749999999999</v>
      </c>
      <c r="L7390" s="5">
        <v>17.9575</v>
      </c>
      <c r="M7390" s="15">
        <v>13.43685910666338</v>
      </c>
      <c r="N7390" s="5">
        <v>83.81</v>
      </c>
      <c r="O7390" s="5">
        <v>11.4025</v>
      </c>
      <c r="P7390" s="5">
        <v>45</v>
      </c>
      <c r="Q7390" s="5">
        <v>1.68</v>
      </c>
      <c r="R7390" s="25"/>
      <c r="S7390" s="14"/>
      <c r="T7390" s="14"/>
    </row>
    <row r="7391" spans="1:20">
      <c r="A7391" s="2">
        <v>3</v>
      </c>
      <c r="B7391" s="2">
        <v>11</v>
      </c>
      <c r="C7391" s="16">
        <v>39755</v>
      </c>
      <c r="D7391" s="8">
        <v>0.66666666666669983</v>
      </c>
      <c r="E7391" s="9">
        <v>0.11526672792825486</v>
      </c>
      <c r="F7391" s="5">
        <v>11.102188654082667</v>
      </c>
      <c r="G7391" s="5">
        <v>25.287767682820476</v>
      </c>
      <c r="H7391" s="5">
        <v>14.185579028737809</v>
      </c>
      <c r="I7391" s="10">
        <v>2.4713612014937283</v>
      </c>
      <c r="J7391" s="11">
        <v>25.685000000000002</v>
      </c>
      <c r="K7391" s="5">
        <f t="shared" si="115"/>
        <v>33.390500000000003</v>
      </c>
      <c r="L7391" s="5">
        <v>19.987500000000001</v>
      </c>
      <c r="M7391" s="15">
        <v>12.909975834187357</v>
      </c>
      <c r="N7391" s="5">
        <v>85.752499999999998</v>
      </c>
      <c r="O7391" s="5">
        <v>11.114999999999998</v>
      </c>
      <c r="P7391" s="5">
        <v>47.7</v>
      </c>
      <c r="Q7391" s="5">
        <v>1.8125</v>
      </c>
      <c r="R7391" s="25"/>
      <c r="S7391" s="14"/>
      <c r="T7391" s="14"/>
    </row>
    <row r="7392" spans="1:20">
      <c r="A7392" s="2">
        <v>3</v>
      </c>
      <c r="B7392" s="2">
        <v>11</v>
      </c>
      <c r="C7392" s="16">
        <v>39755</v>
      </c>
      <c r="D7392" s="8">
        <v>0.70833333333330017</v>
      </c>
      <c r="E7392" s="9">
        <v>0.13066851668050553</v>
      </c>
      <c r="F7392" s="5">
        <v>6.4777266500662858</v>
      </c>
      <c r="G7392" s="5">
        <v>18.815040194677593</v>
      </c>
      <c r="H7392" s="5">
        <v>12.337313544611309</v>
      </c>
      <c r="I7392" s="10">
        <v>2.4100328653927288</v>
      </c>
      <c r="J7392" s="11">
        <v>21.194999999999997</v>
      </c>
      <c r="K7392" s="5">
        <f t="shared" si="115"/>
        <v>27.553499999999996</v>
      </c>
      <c r="L7392" s="5">
        <v>17.387499999999999</v>
      </c>
      <c r="M7392" s="15">
        <v>14.309220588103424</v>
      </c>
      <c r="N7392" s="5">
        <v>86.972499999999997</v>
      </c>
      <c r="O7392" s="5">
        <v>10.932500000000001</v>
      </c>
      <c r="P7392" s="5">
        <v>45.099999999999994</v>
      </c>
      <c r="Q7392" s="5">
        <v>1.8599999999999999</v>
      </c>
      <c r="R7392" s="25"/>
      <c r="S7392" s="14"/>
      <c r="T7392" s="14"/>
    </row>
    <row r="7393" spans="1:20">
      <c r="A7393" s="2">
        <v>3</v>
      </c>
      <c r="B7393" s="2">
        <v>11</v>
      </c>
      <c r="C7393" s="16">
        <v>39755</v>
      </c>
      <c r="D7393" s="8">
        <v>0.75</v>
      </c>
      <c r="E7393" s="9">
        <v>0.11189228542850474</v>
      </c>
      <c r="F7393" s="5">
        <v>5.6038032672430065</v>
      </c>
      <c r="G7393" s="5">
        <v>17.500749497431041</v>
      </c>
      <c r="H7393" s="5">
        <v>11.896946230188036</v>
      </c>
      <c r="I7393" s="10">
        <v>2.4472399575429788</v>
      </c>
      <c r="J7393" s="11">
        <v>16.592500000000001</v>
      </c>
      <c r="K7393" s="5">
        <f t="shared" si="115"/>
        <v>21.570250000000001</v>
      </c>
      <c r="L7393" s="5">
        <v>14.395</v>
      </c>
      <c r="M7393" s="15">
        <v>15.575820532326235</v>
      </c>
      <c r="N7393" s="5">
        <v>87.455000000000013</v>
      </c>
      <c r="O7393" s="5">
        <v>10.7775</v>
      </c>
      <c r="P7393" s="5">
        <v>36.75</v>
      </c>
      <c r="Q7393" s="5">
        <v>1.33</v>
      </c>
      <c r="R7393" s="25"/>
      <c r="S7393" s="14"/>
      <c r="T7393" s="14"/>
    </row>
    <row r="7394" spans="1:20">
      <c r="A7394" s="2">
        <v>3</v>
      </c>
      <c r="B7394" s="2">
        <v>11</v>
      </c>
      <c r="C7394" s="16">
        <v>39755</v>
      </c>
      <c r="D7394" s="8">
        <v>0.79166666666669983</v>
      </c>
      <c r="E7394" s="9">
        <v>0.10241606712475435</v>
      </c>
      <c r="F7394" s="5">
        <v>6.3463531502845756</v>
      </c>
      <c r="G7394" s="5">
        <v>18.235495090963067</v>
      </c>
      <c r="H7394" s="5">
        <v>11.889141940678492</v>
      </c>
      <c r="I7394" s="10">
        <v>2.6224822802459768</v>
      </c>
      <c r="J7394" s="11">
        <v>11.355</v>
      </c>
      <c r="K7394" s="5">
        <f t="shared" si="115"/>
        <v>14.761500000000002</v>
      </c>
      <c r="L7394" s="5">
        <v>11.125</v>
      </c>
      <c r="M7394" s="15">
        <v>14.853994930465451</v>
      </c>
      <c r="N7394" s="5">
        <v>91.222499999999997</v>
      </c>
      <c r="O7394" s="5">
        <v>10.2575</v>
      </c>
      <c r="P7394" s="5">
        <v>18.149999999999999</v>
      </c>
      <c r="Q7394" s="5">
        <v>1.0025000000000002</v>
      </c>
      <c r="R7394" s="25"/>
      <c r="S7394" s="14"/>
      <c r="T7394" s="14"/>
    </row>
    <row r="7395" spans="1:20">
      <c r="A7395" s="2">
        <v>3</v>
      </c>
      <c r="B7395" s="2">
        <v>11</v>
      </c>
      <c r="C7395" s="16">
        <v>39755</v>
      </c>
      <c r="D7395" s="8">
        <v>0.83333333333330017</v>
      </c>
      <c r="E7395" s="9">
        <v>8.9918178850003819E-2</v>
      </c>
      <c r="F7395" s="5">
        <v>7.4388384864701536</v>
      </c>
      <c r="G7395" s="5">
        <v>20.392927303246537</v>
      </c>
      <c r="H7395" s="5">
        <v>12.954088816776384</v>
      </c>
      <c r="I7395" s="10">
        <v>2.3780100960982291</v>
      </c>
      <c r="J7395" s="11">
        <v>8.9049999999999994</v>
      </c>
      <c r="K7395" s="5">
        <f t="shared" si="115"/>
        <v>11.576499999999999</v>
      </c>
      <c r="L7395" s="5">
        <v>8.8049999999999997</v>
      </c>
      <c r="M7395" s="15">
        <v>15.25109111932897</v>
      </c>
      <c r="N7395" s="5">
        <v>92.824999999999989</v>
      </c>
      <c r="O7395" s="5">
        <v>10.0375</v>
      </c>
      <c r="P7395" s="5">
        <v>19.75</v>
      </c>
      <c r="Q7395" s="5">
        <v>1.04</v>
      </c>
      <c r="R7395" s="25"/>
      <c r="S7395" s="14"/>
      <c r="T7395" s="14"/>
    </row>
    <row r="7396" spans="1:20">
      <c r="A7396" s="2">
        <v>3</v>
      </c>
      <c r="B7396" s="2">
        <v>11</v>
      </c>
      <c r="C7396" s="16">
        <v>39755</v>
      </c>
      <c r="D7396" s="8">
        <v>0.875</v>
      </c>
      <c r="E7396" s="9">
        <v>7.0526158287752994E-2</v>
      </c>
      <c r="F7396" s="5">
        <v>5.8668394299470954</v>
      </c>
      <c r="G7396" s="5">
        <v>18.519909615764828</v>
      </c>
      <c r="H7396" s="5">
        <v>12.653070185817731</v>
      </c>
      <c r="I7396" s="10">
        <v>2.4152330265027291</v>
      </c>
      <c r="J7396" s="11">
        <v>8.8574999999999999</v>
      </c>
      <c r="K7396" s="5">
        <f t="shared" si="115"/>
        <v>11.514750000000001</v>
      </c>
      <c r="L7396" s="5">
        <v>8.3949999999999996</v>
      </c>
      <c r="M7396" s="15">
        <v>14.792461589823201</v>
      </c>
      <c r="N7396" s="5">
        <v>93.350000000000009</v>
      </c>
      <c r="O7396" s="5">
        <v>10.15</v>
      </c>
      <c r="P7396" s="5">
        <v>20.25</v>
      </c>
      <c r="Q7396" s="5">
        <v>0.95750000000000002</v>
      </c>
      <c r="R7396" s="25"/>
      <c r="S7396" s="14"/>
      <c r="T7396" s="14"/>
    </row>
    <row r="7397" spans="1:20">
      <c r="A7397" s="2">
        <v>3</v>
      </c>
      <c r="B7397" s="2">
        <v>11</v>
      </c>
      <c r="C7397" s="16">
        <v>39755</v>
      </c>
      <c r="D7397" s="8">
        <v>0.91666666666669983</v>
      </c>
      <c r="E7397" s="9">
        <v>7.730278996025329E-2</v>
      </c>
      <c r="F7397" s="5">
        <v>4.4331853802268304</v>
      </c>
      <c r="G7397" s="5">
        <v>14.896020056258584</v>
      </c>
      <c r="H7397" s="5">
        <v>10.462834676031754</v>
      </c>
      <c r="I7397" s="10">
        <v>2.3650911664184795</v>
      </c>
      <c r="J7397" s="11">
        <v>6.7949999999999999</v>
      </c>
      <c r="K7397" s="5">
        <f t="shared" si="115"/>
        <v>8.8335000000000008</v>
      </c>
      <c r="L7397" s="5">
        <v>6.83</v>
      </c>
      <c r="M7397" s="15">
        <v>17.070443484270559</v>
      </c>
      <c r="N7397" s="5">
        <v>94.625</v>
      </c>
      <c r="O7397" s="5">
        <v>10.1975</v>
      </c>
      <c r="P7397" s="5">
        <v>24.299999999999997</v>
      </c>
      <c r="Q7397" s="5">
        <v>0.81499999999999995</v>
      </c>
      <c r="R7397" s="25"/>
      <c r="S7397" s="14"/>
      <c r="T7397" s="14"/>
    </row>
    <row r="7398" spans="1:20">
      <c r="A7398" s="2">
        <v>4</v>
      </c>
      <c r="B7398" s="2">
        <v>11</v>
      </c>
      <c r="C7398" s="16">
        <v>39755</v>
      </c>
      <c r="D7398" s="8">
        <v>0.95833333333330017</v>
      </c>
      <c r="E7398" s="9">
        <v>6.2839504471252694E-2</v>
      </c>
      <c r="F7398" s="5">
        <v>5.0352313874560908</v>
      </c>
      <c r="G7398" s="5">
        <v>16.591419620003574</v>
      </c>
      <c r="H7398" s="5">
        <v>11.556188232547484</v>
      </c>
      <c r="I7398" s="10">
        <v>2.4446282273854782</v>
      </c>
      <c r="J7398" s="11">
        <v>5.4595000000000002</v>
      </c>
      <c r="K7398" s="5">
        <f t="shared" si="115"/>
        <v>7.0973500000000005</v>
      </c>
      <c r="L7398" s="5">
        <v>5.6924999999999999</v>
      </c>
      <c r="M7398" s="15">
        <v>15.799037250484002</v>
      </c>
      <c r="N7398" s="5">
        <v>95.55</v>
      </c>
      <c r="O7398" s="5">
        <v>10.282500000000001</v>
      </c>
      <c r="P7398" s="5">
        <v>32.325000000000003</v>
      </c>
      <c r="Q7398" s="5">
        <v>0.65500000000000003</v>
      </c>
      <c r="R7398" s="25"/>
      <c r="S7398" s="14"/>
      <c r="T7398" s="14"/>
    </row>
    <row r="7399" spans="1:20">
      <c r="A7399" s="2">
        <v>4</v>
      </c>
      <c r="B7399" s="2">
        <v>11</v>
      </c>
      <c r="C7399" s="16">
        <v>39756</v>
      </c>
      <c r="D7399" s="8">
        <v>0</v>
      </c>
      <c r="E7399" s="9">
        <v>6.7005152763252862E-2</v>
      </c>
      <c r="F7399" s="5">
        <v>5.0554238552376196</v>
      </c>
      <c r="G7399" s="5">
        <v>16.540013927224731</v>
      </c>
      <c r="H7399" s="5">
        <v>11.484590071987112</v>
      </c>
      <c r="I7399" s="10">
        <v>2.5608603349642274</v>
      </c>
      <c r="J7399" s="11">
        <v>5.3929999999999998</v>
      </c>
      <c r="K7399" s="5">
        <f t="shared" si="115"/>
        <v>7.0109000000000004</v>
      </c>
      <c r="L7399" s="5">
        <v>5.8574999999999999</v>
      </c>
      <c r="M7399" s="15">
        <v>15.151376297764223</v>
      </c>
      <c r="N7399" s="5">
        <v>96.15</v>
      </c>
      <c r="O7399" s="5">
        <v>10.35</v>
      </c>
      <c r="P7399" s="5">
        <v>59.325000000000003</v>
      </c>
      <c r="Q7399" s="5">
        <v>0.89749999999999996</v>
      </c>
      <c r="R7399" s="25"/>
      <c r="S7399" s="14"/>
      <c r="T7399" s="14"/>
    </row>
    <row r="7400" spans="1:20">
      <c r="A7400" s="2">
        <v>4</v>
      </c>
      <c r="B7400" s="2">
        <v>11</v>
      </c>
      <c r="C7400" s="16">
        <v>39756</v>
      </c>
      <c r="D7400" s="8">
        <v>4.1666666666699825E-2</v>
      </c>
      <c r="E7400" s="9">
        <v>7.9913095915503427E-2</v>
      </c>
      <c r="F7400" s="5">
        <v>5.1701125949312692</v>
      </c>
      <c r="G7400" s="5">
        <v>15.946491765958102</v>
      </c>
      <c r="H7400" s="5">
        <v>10.776379171026832</v>
      </c>
      <c r="I7400" s="10">
        <v>2.8718154160744747</v>
      </c>
      <c r="J7400" s="11">
        <v>5.7142499999999998</v>
      </c>
      <c r="K7400" s="5">
        <f t="shared" si="115"/>
        <v>7.4285249999999996</v>
      </c>
      <c r="L7400" s="5">
        <v>5.7649999999999997</v>
      </c>
      <c r="M7400" s="15">
        <v>13.537141450730147</v>
      </c>
      <c r="N7400" s="5">
        <v>96.65</v>
      </c>
      <c r="O7400" s="5">
        <v>10.407500000000001</v>
      </c>
      <c r="P7400" s="5">
        <v>42</v>
      </c>
      <c r="Q7400" s="5">
        <v>0.5625</v>
      </c>
      <c r="R7400" s="25"/>
      <c r="S7400" s="14"/>
      <c r="T7400" s="14"/>
    </row>
    <row r="7401" spans="1:20">
      <c r="A7401" s="2">
        <v>4</v>
      </c>
      <c r="B7401" s="2">
        <v>11</v>
      </c>
      <c r="C7401" s="16">
        <v>39756</v>
      </c>
      <c r="D7401" s="8">
        <v>8.3333333333300175E-2</v>
      </c>
      <c r="E7401" s="9">
        <v>0.10499564261925448</v>
      </c>
      <c r="F7401" s="5">
        <v>5.6904372201456086</v>
      </c>
      <c r="G7401" s="5">
        <v>18.300551370866227</v>
      </c>
      <c r="H7401" s="5">
        <v>12.610114150720619</v>
      </c>
      <c r="I7401" s="10">
        <v>2.9035463166557238</v>
      </c>
      <c r="J7401" s="11">
        <v>10.272500000000001</v>
      </c>
      <c r="K7401" s="5">
        <f t="shared" si="115"/>
        <v>13.354250000000002</v>
      </c>
      <c r="L7401" s="5">
        <v>9.3125</v>
      </c>
      <c r="M7401" s="15">
        <v>10.003388651403728</v>
      </c>
      <c r="N7401" s="5">
        <v>96.974999999999994</v>
      </c>
      <c r="O7401" s="5">
        <v>10.4575</v>
      </c>
      <c r="P7401" s="5">
        <v>53.4</v>
      </c>
      <c r="Q7401" s="5">
        <v>0.53500000000000003</v>
      </c>
      <c r="R7401" s="25"/>
      <c r="S7401" s="14"/>
      <c r="T7401" s="14"/>
    </row>
    <row r="7402" spans="1:20">
      <c r="A7402" s="2">
        <v>4</v>
      </c>
      <c r="B7402" s="2">
        <v>11</v>
      </c>
      <c r="C7402" s="16">
        <v>39756</v>
      </c>
      <c r="D7402" s="8">
        <v>0.125</v>
      </c>
      <c r="E7402" s="9">
        <v>0.11426569385275491</v>
      </c>
      <c r="F7402" s="5">
        <v>4.1919756103335564</v>
      </c>
      <c r="G7402" s="5">
        <v>16.180157752714756</v>
      </c>
      <c r="H7402" s="5">
        <v>11.9881821423812</v>
      </c>
      <c r="I7402" s="10">
        <v>2.6276758352659764</v>
      </c>
      <c r="J7402" s="11">
        <v>12.4475</v>
      </c>
      <c r="K7402" s="5">
        <f t="shared" si="115"/>
        <v>16.181750000000001</v>
      </c>
      <c r="L7402" s="5">
        <v>11.074999999999999</v>
      </c>
      <c r="M7402" s="15">
        <v>8.8883278772236771</v>
      </c>
      <c r="N7402" s="5">
        <v>97.2</v>
      </c>
      <c r="O7402" s="5">
        <v>10.522500000000001</v>
      </c>
      <c r="P7402" s="5">
        <v>54.125</v>
      </c>
      <c r="Q7402" s="5">
        <v>0.85749999999999993</v>
      </c>
      <c r="R7402" s="25"/>
      <c r="S7402" s="14"/>
      <c r="T7402" s="14"/>
    </row>
    <row r="7403" spans="1:20">
      <c r="A7403" s="2">
        <v>4</v>
      </c>
      <c r="B7403" s="2">
        <v>11</v>
      </c>
      <c r="C7403" s="16">
        <v>39756</v>
      </c>
      <c r="D7403" s="8">
        <v>0.16666666666669983</v>
      </c>
      <c r="E7403" s="9">
        <v>0.14178293244825613</v>
      </c>
      <c r="F7403" s="5">
        <v>4.4596081638646989</v>
      </c>
      <c r="G7403" s="5">
        <v>17.056669199875284</v>
      </c>
      <c r="H7403" s="5">
        <v>12.597061036010583</v>
      </c>
      <c r="I7403" s="10">
        <v>2.8287661197264748</v>
      </c>
      <c r="J7403" s="11">
        <v>16.547499999999999</v>
      </c>
      <c r="K7403" s="5">
        <f t="shared" si="115"/>
        <v>21.511749999999999</v>
      </c>
      <c r="L7403" s="5">
        <v>14.252500000000001</v>
      </c>
      <c r="M7403" s="15">
        <v>7.1166346193805907</v>
      </c>
      <c r="N7403" s="5">
        <v>97.425000000000011</v>
      </c>
      <c r="O7403" s="5">
        <v>10.55</v>
      </c>
      <c r="P7403" s="5">
        <v>61.524999999999999</v>
      </c>
      <c r="Q7403" s="5">
        <v>1.0499999999999998</v>
      </c>
      <c r="R7403" s="25"/>
      <c r="S7403" s="14"/>
      <c r="T7403" s="14"/>
    </row>
    <row r="7404" spans="1:20">
      <c r="A7404" s="2">
        <v>4</v>
      </c>
      <c r="B7404" s="2">
        <v>11</v>
      </c>
      <c r="C7404" s="16">
        <v>39756</v>
      </c>
      <c r="D7404" s="8">
        <v>0.20833333333330017</v>
      </c>
      <c r="E7404" s="9">
        <v>0.16445951916400708</v>
      </c>
      <c r="F7404" s="5">
        <v>13.511833468272815</v>
      </c>
      <c r="G7404" s="5">
        <v>28.235351273770281</v>
      </c>
      <c r="H7404" s="5">
        <v>14.723517805497465</v>
      </c>
      <c r="I7404" s="10">
        <v>3.120317130578222</v>
      </c>
      <c r="J7404" s="11">
        <v>17.512499999999996</v>
      </c>
      <c r="K7404" s="5">
        <f t="shared" si="115"/>
        <v>22.766249999999996</v>
      </c>
      <c r="L7404" s="5">
        <v>14.344999999999999</v>
      </c>
      <c r="M7404" s="15">
        <v>6.5395753963485639</v>
      </c>
      <c r="N7404" s="5">
        <v>97.3</v>
      </c>
      <c r="O7404" s="5">
        <v>10.515000000000001</v>
      </c>
      <c r="P7404" s="5">
        <v>129.07499999999999</v>
      </c>
      <c r="Q7404" s="5">
        <v>0.65749999999999997</v>
      </c>
      <c r="R7404" s="25"/>
      <c r="S7404" s="14"/>
      <c r="T7404" s="14"/>
    </row>
    <row r="7405" spans="1:20">
      <c r="A7405" s="2">
        <v>4</v>
      </c>
      <c r="B7405" s="2">
        <v>11</v>
      </c>
      <c r="C7405" s="16">
        <v>39756</v>
      </c>
      <c r="D7405" s="8">
        <v>0.25</v>
      </c>
      <c r="E7405" s="9">
        <v>0.20300689841525876</v>
      </c>
      <c r="F7405" s="5">
        <v>23.427914769651601</v>
      </c>
      <c r="G7405" s="5">
        <v>41.39492267682671</v>
      </c>
      <c r="H7405" s="5">
        <v>17.967007907175113</v>
      </c>
      <c r="I7405" s="10">
        <v>3.0843720514122226</v>
      </c>
      <c r="J7405" s="11">
        <v>17.397500000000001</v>
      </c>
      <c r="K7405" s="5">
        <f t="shared" si="115"/>
        <v>22.616750000000003</v>
      </c>
      <c r="L7405" s="5">
        <v>14.3575</v>
      </c>
      <c r="M7405" s="15">
        <v>5.7735516433495278</v>
      </c>
      <c r="N7405" s="5">
        <v>97.050000000000011</v>
      </c>
      <c r="O7405" s="5">
        <v>10.407500000000001</v>
      </c>
      <c r="P7405" s="5">
        <v>50.174999999999997</v>
      </c>
      <c r="Q7405" s="5">
        <v>0.75250000000000006</v>
      </c>
      <c r="R7405" s="25"/>
      <c r="S7405" s="14"/>
      <c r="T7405" s="14"/>
    </row>
    <row r="7406" spans="1:20">
      <c r="A7406" s="2">
        <v>4</v>
      </c>
      <c r="B7406" s="2">
        <v>11</v>
      </c>
      <c r="C7406" s="16">
        <v>39756</v>
      </c>
      <c r="D7406" s="8">
        <v>0.29166666666669983</v>
      </c>
      <c r="E7406" s="9">
        <v>0.23791636925151027</v>
      </c>
      <c r="F7406" s="5">
        <v>30.405243408152916</v>
      </c>
      <c r="G7406" s="5">
        <v>49.672165326536472</v>
      </c>
      <c r="H7406" s="5">
        <v>19.266921918383556</v>
      </c>
      <c r="I7406" s="10">
        <v>2.8930085205627241</v>
      </c>
      <c r="J7406" s="11">
        <v>21.782499999999999</v>
      </c>
      <c r="K7406" s="5">
        <f t="shared" si="115"/>
        <v>28.317249999999998</v>
      </c>
      <c r="L7406" s="5">
        <v>19.385000000000002</v>
      </c>
      <c r="M7406" s="15">
        <v>5.4089673477212603</v>
      </c>
      <c r="N7406" s="5">
        <v>96.825000000000003</v>
      </c>
      <c r="O7406" s="5">
        <v>10.37</v>
      </c>
      <c r="P7406" s="5">
        <v>57</v>
      </c>
      <c r="Q7406" s="5">
        <v>0.95250000000000012</v>
      </c>
      <c r="R7406" s="25"/>
      <c r="S7406" s="14"/>
      <c r="T7406" s="14"/>
    </row>
    <row r="7407" spans="1:20">
      <c r="A7407" s="2">
        <v>4</v>
      </c>
      <c r="B7407" s="2">
        <v>11</v>
      </c>
      <c r="C7407" s="16">
        <v>39756</v>
      </c>
      <c r="D7407" s="8">
        <v>0.33333333333330017</v>
      </c>
      <c r="E7407" s="9">
        <v>0.26666507292351155</v>
      </c>
      <c r="F7407" s="5">
        <v>31.768748325055448</v>
      </c>
      <c r="G7407" s="5">
        <v>51.321065456002621</v>
      </c>
      <c r="H7407" s="5">
        <v>19.552317130947173</v>
      </c>
      <c r="I7407" s="10">
        <v>2.7609032214562252</v>
      </c>
      <c r="J7407" s="11">
        <v>22.704999999999998</v>
      </c>
      <c r="K7407" s="5">
        <f t="shared" si="115"/>
        <v>29.516499999999997</v>
      </c>
      <c r="L7407" s="5">
        <v>19.285</v>
      </c>
      <c r="M7407" s="15">
        <v>5.907562833677285</v>
      </c>
      <c r="N7407" s="5">
        <v>96.5</v>
      </c>
      <c r="O7407" s="5">
        <v>10.322500000000002</v>
      </c>
      <c r="P7407" s="5">
        <v>65.775000000000006</v>
      </c>
      <c r="Q7407" s="5">
        <v>1.24</v>
      </c>
      <c r="R7407" s="25"/>
      <c r="S7407" s="14"/>
      <c r="T7407" s="14"/>
    </row>
    <row r="7408" spans="1:20">
      <c r="A7408" s="2">
        <v>4</v>
      </c>
      <c r="B7408" s="2">
        <v>11</v>
      </c>
      <c r="C7408" s="16">
        <v>39756</v>
      </c>
      <c r="D7408" s="8">
        <v>0.375</v>
      </c>
      <c r="E7408" s="9">
        <v>0.30688398947426337</v>
      </c>
      <c r="F7408" s="5">
        <v>40.160410006864716</v>
      </c>
      <c r="G7408" s="5">
        <v>63.400614415829999</v>
      </c>
      <c r="H7408" s="5">
        <v>23.240204408965283</v>
      </c>
      <c r="I7408" s="10">
        <v>2.6626535779684759</v>
      </c>
      <c r="J7408" s="11">
        <v>27.914999999999999</v>
      </c>
      <c r="K7408" s="5">
        <f t="shared" si="115"/>
        <v>36.289499999999997</v>
      </c>
      <c r="L7408" s="5">
        <v>23.884999999999998</v>
      </c>
      <c r="M7408" s="15">
        <v>5.6755024419867741</v>
      </c>
      <c r="N7408" s="5">
        <v>95.625</v>
      </c>
      <c r="O7408" s="5">
        <v>10.4475</v>
      </c>
      <c r="P7408" s="5">
        <v>70.95</v>
      </c>
      <c r="Q7408" s="5">
        <v>1.25</v>
      </c>
      <c r="R7408" s="25"/>
      <c r="S7408" s="14"/>
      <c r="T7408" s="14"/>
    </row>
    <row r="7409" spans="1:20">
      <c r="A7409" s="2">
        <v>4</v>
      </c>
      <c r="B7409" s="2">
        <v>11</v>
      </c>
      <c r="C7409" s="16">
        <v>39756</v>
      </c>
      <c r="D7409" s="8">
        <v>0.41666666666669983</v>
      </c>
      <c r="E7409" s="9">
        <v>0.28535055979451235</v>
      </c>
      <c r="F7409" s="5">
        <v>37.740483384538905</v>
      </c>
      <c r="G7409" s="5">
        <v>61.917543716252673</v>
      </c>
      <c r="H7409" s="5">
        <v>24.177060331713772</v>
      </c>
      <c r="I7409" s="10">
        <v>2.6378657349652261</v>
      </c>
      <c r="J7409" s="11">
        <v>29.675000000000001</v>
      </c>
      <c r="K7409" s="5">
        <f t="shared" si="115"/>
        <v>38.577500000000001</v>
      </c>
      <c r="L7409" s="5">
        <v>25.395000000000003</v>
      </c>
      <c r="M7409" s="15">
        <v>6.4818618141988145</v>
      </c>
      <c r="N7409" s="5">
        <v>90.385000000000005</v>
      </c>
      <c r="O7409" s="5">
        <v>10.56</v>
      </c>
      <c r="P7409" s="5">
        <v>76.55</v>
      </c>
      <c r="Q7409" s="5">
        <v>1.5725</v>
      </c>
      <c r="R7409" s="25"/>
      <c r="S7409" s="14"/>
      <c r="T7409" s="14"/>
    </row>
    <row r="7410" spans="1:20">
      <c r="A7410" s="2">
        <v>4</v>
      </c>
      <c r="B7410" s="2">
        <v>11</v>
      </c>
      <c r="C7410" s="16">
        <v>39756</v>
      </c>
      <c r="D7410" s="8">
        <v>0.45833333333330017</v>
      </c>
      <c r="E7410" s="9">
        <v>0.25624857536401113</v>
      </c>
      <c r="F7410" s="5">
        <v>28.918348721609124</v>
      </c>
      <c r="G7410" s="5">
        <v>51.31219312397991</v>
      </c>
      <c r="H7410" s="5">
        <v>22.393844402370785</v>
      </c>
      <c r="I7410" s="10">
        <v>2.5649864689529767</v>
      </c>
      <c r="J7410" s="11">
        <v>30.490000000000002</v>
      </c>
      <c r="K7410" s="5">
        <f t="shared" si="115"/>
        <v>39.637</v>
      </c>
      <c r="L7410" s="5">
        <v>24.68</v>
      </c>
      <c r="M7410" s="15">
        <v>5.581562202364271</v>
      </c>
      <c r="N7410" s="5">
        <v>87.24</v>
      </c>
      <c r="O7410" s="5">
        <v>10.56</v>
      </c>
      <c r="P7410" s="5">
        <v>68.224999999999994</v>
      </c>
      <c r="Q7410" s="5">
        <v>1.4375</v>
      </c>
      <c r="R7410" s="25"/>
      <c r="S7410" s="14"/>
      <c r="T7410" s="14"/>
    </row>
    <row r="7411" spans="1:20">
      <c r="A7411" s="2">
        <v>4</v>
      </c>
      <c r="B7411" s="2">
        <v>11</v>
      </c>
      <c r="C7411" s="16">
        <v>39756</v>
      </c>
      <c r="D7411" s="8">
        <v>0.5</v>
      </c>
      <c r="E7411" s="9">
        <v>0.31644483072226381</v>
      </c>
      <c r="F7411" s="5">
        <v>73.168897803283514</v>
      </c>
      <c r="G7411" s="5">
        <v>101.51020150922029</v>
      </c>
      <c r="H7411" s="5">
        <v>28.341303705936792</v>
      </c>
      <c r="I7411" s="10">
        <v>2.5854186333637266</v>
      </c>
      <c r="J7411" s="11">
        <v>41.71</v>
      </c>
      <c r="K7411" s="5">
        <f t="shared" si="115"/>
        <v>54.223000000000006</v>
      </c>
      <c r="L7411" s="5">
        <v>29.56</v>
      </c>
      <c r="M7411" s="15">
        <v>5.1683544761140015</v>
      </c>
      <c r="N7411" s="5">
        <v>87.302499999999995</v>
      </c>
      <c r="O7411" s="5">
        <v>10.927499999999998</v>
      </c>
      <c r="P7411" s="5">
        <v>204.72500000000002</v>
      </c>
      <c r="Q7411" s="5">
        <v>1.075</v>
      </c>
      <c r="R7411" s="25"/>
      <c r="S7411" s="14"/>
      <c r="T7411" s="14"/>
    </row>
    <row r="7412" spans="1:20">
      <c r="A7412" s="2">
        <v>4</v>
      </c>
      <c r="B7412" s="2">
        <v>11</v>
      </c>
      <c r="C7412" s="16">
        <v>39756</v>
      </c>
      <c r="D7412" s="8">
        <v>0.54166666666669983</v>
      </c>
      <c r="E7412" s="9">
        <v>0.34190731735001489</v>
      </c>
      <c r="F7412" s="5">
        <v>96.740969422875551</v>
      </c>
      <c r="G7412" s="5">
        <v>126.04483677401633</v>
      </c>
      <c r="H7412" s="5">
        <v>29.303867351140784</v>
      </c>
      <c r="I7412" s="10">
        <v>2.6709442795317258</v>
      </c>
      <c r="J7412" s="11">
        <v>47.522500000000001</v>
      </c>
      <c r="K7412" s="5">
        <f t="shared" si="115"/>
        <v>61.779250000000005</v>
      </c>
      <c r="L7412" s="5">
        <v>31.589999999999996</v>
      </c>
      <c r="M7412" s="15">
        <v>5.0337413187242444</v>
      </c>
      <c r="N7412" s="5">
        <v>86.085000000000008</v>
      </c>
      <c r="O7412" s="5">
        <v>11.354999999999999</v>
      </c>
      <c r="P7412" s="5">
        <v>216.375</v>
      </c>
      <c r="Q7412" s="5">
        <v>1.0799999999999998</v>
      </c>
      <c r="R7412" s="25"/>
      <c r="S7412" s="14"/>
      <c r="T7412" s="14"/>
    </row>
    <row r="7413" spans="1:20">
      <c r="A7413" s="2">
        <v>4</v>
      </c>
      <c r="B7413" s="2">
        <v>11</v>
      </c>
      <c r="C7413" s="16">
        <v>39756</v>
      </c>
      <c r="D7413" s="8">
        <v>0.58333333333330017</v>
      </c>
      <c r="E7413" s="9">
        <v>0.3281479545382644</v>
      </c>
      <c r="F7413" s="5">
        <v>46.814095625947736</v>
      </c>
      <c r="G7413" s="5">
        <v>71.867410774643304</v>
      </c>
      <c r="H7413" s="5">
        <v>25.053315148695567</v>
      </c>
      <c r="I7413" s="10">
        <v>2.8300753147529742</v>
      </c>
      <c r="J7413" s="11">
        <v>42.51</v>
      </c>
      <c r="K7413" s="5">
        <f t="shared" si="115"/>
        <v>55.262999999999998</v>
      </c>
      <c r="L7413" s="5">
        <v>31.01</v>
      </c>
      <c r="M7413" s="15">
        <v>4.3614967419957127</v>
      </c>
      <c r="N7413" s="5">
        <v>86.070000000000007</v>
      </c>
      <c r="O7413" s="5">
        <v>11.574999999999999</v>
      </c>
      <c r="P7413" s="5">
        <v>55.875</v>
      </c>
      <c r="Q7413" s="5">
        <v>0.82499999999999996</v>
      </c>
      <c r="R7413" s="25"/>
      <c r="S7413" s="14"/>
      <c r="T7413" s="14"/>
    </row>
    <row r="7414" spans="1:20">
      <c r="A7414" s="2">
        <v>4</v>
      </c>
      <c r="B7414" s="2">
        <v>11</v>
      </c>
      <c r="C7414" s="16">
        <v>39756</v>
      </c>
      <c r="D7414" s="8">
        <v>0.625</v>
      </c>
      <c r="E7414" s="9">
        <v>0.27546045641226208</v>
      </c>
      <c r="F7414" s="5">
        <v>32.88400232888204</v>
      </c>
      <c r="G7414" s="5">
        <v>57.744811337546267</v>
      </c>
      <c r="H7414" s="5">
        <v>24.86080900866423</v>
      </c>
      <c r="I7414" s="10">
        <v>2.7798246754499747</v>
      </c>
      <c r="J7414" s="11">
        <v>37.412500000000001</v>
      </c>
      <c r="K7414" s="5">
        <f t="shared" si="115"/>
        <v>48.636250000000004</v>
      </c>
      <c r="L7414" s="5">
        <v>28.162500000000001</v>
      </c>
      <c r="M7414" s="15">
        <v>5.7755311881005316</v>
      </c>
      <c r="N7414" s="5">
        <v>85.832499999999996</v>
      </c>
      <c r="O7414" s="5">
        <v>11.612500000000001</v>
      </c>
      <c r="P7414" s="5">
        <v>61.324999999999996</v>
      </c>
      <c r="Q7414" s="5">
        <v>0.9850000000000001</v>
      </c>
      <c r="R7414" s="25"/>
      <c r="S7414" s="14"/>
      <c r="T7414" s="14"/>
    </row>
    <row r="7415" spans="1:20">
      <c r="A7415" s="2">
        <v>4</v>
      </c>
      <c r="B7415" s="2">
        <v>11</v>
      </c>
      <c r="C7415" s="16">
        <v>39756</v>
      </c>
      <c r="D7415" s="8">
        <v>0.66666666666669983</v>
      </c>
      <c r="E7415" s="9">
        <v>0.29854665943351311</v>
      </c>
      <c r="F7415" s="5">
        <v>26.578163480099342</v>
      </c>
      <c r="G7415" s="5">
        <v>51.925222110285212</v>
      </c>
      <c r="H7415" s="5">
        <v>25.34705863018587</v>
      </c>
      <c r="I7415" s="10">
        <v>2.7663508847312244</v>
      </c>
      <c r="J7415" s="11">
        <v>32.3825</v>
      </c>
      <c r="K7415" s="5">
        <f t="shared" si="115"/>
        <v>42.097250000000003</v>
      </c>
      <c r="L7415" s="5">
        <v>24.84</v>
      </c>
      <c r="M7415" s="15">
        <v>4.789703066529734</v>
      </c>
      <c r="N7415" s="5">
        <v>85.88</v>
      </c>
      <c r="O7415" s="5">
        <v>11.46</v>
      </c>
      <c r="P7415" s="5">
        <v>55.65</v>
      </c>
      <c r="Q7415" s="5">
        <v>0.76750000000000007</v>
      </c>
      <c r="R7415" s="25"/>
      <c r="S7415" s="14"/>
      <c r="T7415" s="14"/>
    </row>
    <row r="7416" spans="1:20">
      <c r="A7416" s="2">
        <v>4</v>
      </c>
      <c r="B7416" s="2">
        <v>11</v>
      </c>
      <c r="C7416" s="16">
        <v>39756</v>
      </c>
      <c r="D7416" s="8">
        <v>0.70833333333330017</v>
      </c>
      <c r="E7416" s="9">
        <v>0.28995053832801276</v>
      </c>
      <c r="F7416" s="5">
        <v>23.497514984383827</v>
      </c>
      <c r="G7416" s="5">
        <v>49.806451242702614</v>
      </c>
      <c r="H7416" s="5">
        <v>26.308936258318791</v>
      </c>
      <c r="I7416" s="10">
        <v>2.7160438542812257</v>
      </c>
      <c r="J7416" s="11">
        <v>30.192499999999999</v>
      </c>
      <c r="K7416" s="5">
        <f t="shared" si="115"/>
        <v>39.250250000000001</v>
      </c>
      <c r="L7416" s="5">
        <v>23.552500000000002</v>
      </c>
      <c r="M7416" s="15">
        <v>4.8518631195162367</v>
      </c>
      <c r="N7416" s="5">
        <v>86.222499999999997</v>
      </c>
      <c r="O7416" s="5">
        <v>11.33</v>
      </c>
      <c r="P7416" s="5">
        <v>61.125</v>
      </c>
      <c r="Q7416" s="5">
        <v>0.75499999999999989</v>
      </c>
      <c r="R7416" s="25"/>
      <c r="S7416" s="14"/>
      <c r="T7416" s="14"/>
    </row>
    <row r="7417" spans="1:20">
      <c r="A7417" s="2">
        <v>4</v>
      </c>
      <c r="B7417" s="2">
        <v>11</v>
      </c>
      <c r="C7417" s="16">
        <v>39756</v>
      </c>
      <c r="D7417" s="8">
        <v>0.75</v>
      </c>
      <c r="E7417" s="9">
        <v>0.34785752960751531</v>
      </c>
      <c r="F7417" s="5">
        <v>27.1239461152161</v>
      </c>
      <c r="G7417" s="5">
        <v>54.271037540197206</v>
      </c>
      <c r="H7417" s="5">
        <v>27.147091424981106</v>
      </c>
      <c r="I7417" s="10">
        <v>2.858366370740224</v>
      </c>
      <c r="J7417" s="11">
        <v>29.002499999999998</v>
      </c>
      <c r="K7417" s="5">
        <f t="shared" si="115"/>
        <v>37.703249999999997</v>
      </c>
      <c r="L7417" s="5">
        <v>23.07</v>
      </c>
      <c r="M7417" s="15">
        <v>6.100134367527799</v>
      </c>
      <c r="N7417" s="5">
        <v>86.014999999999986</v>
      </c>
      <c r="O7417" s="5">
        <v>11.307500000000001</v>
      </c>
      <c r="P7417" s="5">
        <v>48.875</v>
      </c>
      <c r="Q7417" s="5">
        <v>0.8899999999999999</v>
      </c>
      <c r="R7417" s="25"/>
      <c r="S7417" s="14"/>
      <c r="T7417" s="14"/>
    </row>
    <row r="7418" spans="1:20">
      <c r="A7418" s="2">
        <v>4</v>
      </c>
      <c r="B7418" s="2">
        <v>11</v>
      </c>
      <c r="C7418" s="16">
        <v>39756</v>
      </c>
      <c r="D7418" s="8">
        <v>0.79166666666669983</v>
      </c>
      <c r="E7418" s="9">
        <v>0.2243554686615099</v>
      </c>
      <c r="F7418" s="5">
        <v>12.970153232192967</v>
      </c>
      <c r="G7418" s="5">
        <v>38.938844492746256</v>
      </c>
      <c r="H7418" s="5">
        <v>25.968691260553292</v>
      </c>
      <c r="I7418" s="10">
        <v>2.8477326672014742</v>
      </c>
      <c r="J7418" s="11">
        <v>26.85</v>
      </c>
      <c r="K7418" s="5">
        <f t="shared" si="115"/>
        <v>34.905000000000001</v>
      </c>
      <c r="L7418" s="5">
        <v>21.212499999999999</v>
      </c>
      <c r="M7418" s="15">
        <v>5.5779526068435237</v>
      </c>
      <c r="N7418" s="5">
        <v>84.952500000000001</v>
      </c>
      <c r="O7418" s="5">
        <v>11.280000000000001</v>
      </c>
      <c r="P7418" s="5">
        <v>52.224999999999994</v>
      </c>
      <c r="Q7418" s="5">
        <v>0.93250000000000011</v>
      </c>
      <c r="R7418" s="25"/>
      <c r="S7418" s="14"/>
      <c r="T7418" s="14"/>
    </row>
    <row r="7419" spans="1:20">
      <c r="A7419" s="2">
        <v>4</v>
      </c>
      <c r="B7419" s="2">
        <v>11</v>
      </c>
      <c r="C7419" s="16">
        <v>39756</v>
      </c>
      <c r="D7419" s="8">
        <v>0.83333333333330017</v>
      </c>
      <c r="E7419" s="9">
        <v>0.16398319818375723</v>
      </c>
      <c r="F7419" s="5">
        <v>6.5822619151024453</v>
      </c>
      <c r="G7419" s="5">
        <v>26.785874526065555</v>
      </c>
      <c r="H7419" s="5">
        <v>20.203612610963109</v>
      </c>
      <c r="I7419" s="10">
        <v>2.6075115595494762</v>
      </c>
      <c r="J7419" s="11">
        <v>22.802499999999998</v>
      </c>
      <c r="K7419" s="5">
        <f t="shared" si="115"/>
        <v>29.643249999999998</v>
      </c>
      <c r="L7419" s="5">
        <v>19.079999999999998</v>
      </c>
      <c r="M7419" s="15">
        <v>9.2488503865834542</v>
      </c>
      <c r="N7419" s="5">
        <v>84.425000000000011</v>
      </c>
      <c r="O7419" s="5">
        <v>11.28</v>
      </c>
      <c r="P7419" s="5">
        <v>58.349999999999994</v>
      </c>
      <c r="Q7419" s="5">
        <v>1.375</v>
      </c>
      <c r="R7419" s="25"/>
      <c r="S7419" s="14"/>
      <c r="T7419" s="14"/>
    </row>
    <row r="7420" spans="1:20">
      <c r="A7420" s="2">
        <v>4</v>
      </c>
      <c r="B7420" s="2">
        <v>11</v>
      </c>
      <c r="C7420" s="16">
        <v>39756</v>
      </c>
      <c r="D7420" s="8">
        <v>0.875</v>
      </c>
      <c r="E7420" s="9">
        <v>0.15793970521050699</v>
      </c>
      <c r="F7420" s="5">
        <v>6.0254707832720644</v>
      </c>
      <c r="G7420" s="5">
        <v>24.118966193499364</v>
      </c>
      <c r="H7420" s="5">
        <v>18.093495410227298</v>
      </c>
      <c r="I7420" s="10">
        <v>2.6450194044837261</v>
      </c>
      <c r="J7420" s="11">
        <v>20.927499999999998</v>
      </c>
      <c r="K7420" s="5">
        <f t="shared" si="115"/>
        <v>27.205749999999998</v>
      </c>
      <c r="L7420" s="5">
        <v>17.172499999999999</v>
      </c>
      <c r="M7420" s="15">
        <v>10.829871983642283</v>
      </c>
      <c r="N7420" s="5">
        <v>83.967500000000001</v>
      </c>
      <c r="O7420" s="5">
        <v>11.265000000000001</v>
      </c>
      <c r="P7420" s="5">
        <v>54.05</v>
      </c>
      <c r="Q7420" s="5">
        <v>1.1475</v>
      </c>
      <c r="R7420" s="25"/>
      <c r="S7420" s="14"/>
      <c r="T7420" s="14"/>
    </row>
    <row r="7421" spans="1:20">
      <c r="A7421" s="2">
        <v>4</v>
      </c>
      <c r="B7421" s="2">
        <v>11</v>
      </c>
      <c r="C7421" s="16">
        <v>39756</v>
      </c>
      <c r="D7421" s="8">
        <v>0.91666666666669983</v>
      </c>
      <c r="E7421" s="9">
        <v>0.13567405497750604</v>
      </c>
      <c r="F7421" s="5">
        <v>5.7562240104890563</v>
      </c>
      <c r="G7421" s="5">
        <v>21.454781638919023</v>
      </c>
      <c r="H7421" s="5">
        <v>15.698557628429967</v>
      </c>
      <c r="I7421" s="10">
        <v>2.7789318309954743</v>
      </c>
      <c r="J7421" s="11">
        <v>19.855</v>
      </c>
      <c r="K7421" s="5">
        <f t="shared" si="115"/>
        <v>25.811500000000002</v>
      </c>
      <c r="L7421" s="5">
        <v>16.572499999999998</v>
      </c>
      <c r="M7421" s="15">
        <v>10.809974080265786</v>
      </c>
      <c r="N7421" s="5">
        <v>84.42</v>
      </c>
      <c r="O7421" s="5">
        <v>11.217500000000001</v>
      </c>
      <c r="P7421" s="5">
        <v>50.974999999999994</v>
      </c>
      <c r="Q7421" s="5">
        <v>0.9900000000000001</v>
      </c>
      <c r="R7421" s="25"/>
      <c r="S7421" s="14"/>
      <c r="T7421" s="14"/>
    </row>
    <row r="7422" spans="1:20">
      <c r="A7422" s="2">
        <v>4</v>
      </c>
      <c r="B7422" s="2">
        <v>11</v>
      </c>
      <c r="C7422" s="16">
        <v>39756</v>
      </c>
      <c r="D7422" s="8">
        <v>0.95833333333330017</v>
      </c>
      <c r="E7422" s="9">
        <v>0.13394291006350595</v>
      </c>
      <c r="F7422" s="5">
        <v>5.8651076324030411</v>
      </c>
      <c r="G7422" s="5">
        <v>19.170020016699702</v>
      </c>
      <c r="H7422" s="5">
        <v>13.304912384296662</v>
      </c>
      <c r="I7422" s="10">
        <v>2.7228873648047252</v>
      </c>
      <c r="J7422" s="11">
        <v>18.6175</v>
      </c>
      <c r="K7422" s="5">
        <f t="shared" si="115"/>
        <v>24.202750000000002</v>
      </c>
      <c r="L7422" s="5">
        <v>15.39</v>
      </c>
      <c r="M7422" s="15">
        <v>12.453126414904865</v>
      </c>
      <c r="N7422" s="5">
        <v>83.97</v>
      </c>
      <c r="O7422" s="5">
        <v>11.137499999999999</v>
      </c>
      <c r="P7422" s="5">
        <v>41.325000000000003</v>
      </c>
      <c r="Q7422" s="5">
        <v>0.91500000000000004</v>
      </c>
      <c r="R7422" s="25"/>
      <c r="S7422" s="14"/>
      <c r="T7422" s="14"/>
    </row>
    <row r="7423" spans="1:20">
      <c r="A7423" s="2">
        <v>5</v>
      </c>
      <c r="B7423" s="2">
        <v>11</v>
      </c>
      <c r="C7423" s="16">
        <v>39757</v>
      </c>
      <c r="D7423" s="8">
        <v>0</v>
      </c>
      <c r="E7423" s="9">
        <v>0.11730972080875524</v>
      </c>
      <c r="F7423" s="5">
        <v>3.8141761376805774</v>
      </c>
      <c r="G7423" s="5">
        <v>15.566071904404287</v>
      </c>
      <c r="H7423" s="5">
        <v>11.751895766723708</v>
      </c>
      <c r="I7423" s="10">
        <v>2.6951913823422258</v>
      </c>
      <c r="J7423" s="11">
        <v>17.4025</v>
      </c>
      <c r="K7423" s="5">
        <f t="shared" si="115"/>
        <v>22.623250000000002</v>
      </c>
      <c r="L7423" s="5">
        <v>14.83</v>
      </c>
      <c r="M7423" s="15">
        <v>11.222001757683055</v>
      </c>
      <c r="N7423" s="5">
        <v>82.877499999999998</v>
      </c>
      <c r="O7423" s="5">
        <v>11.059999999999999</v>
      </c>
      <c r="P7423" s="5">
        <v>42.525000000000006</v>
      </c>
      <c r="Q7423" s="5">
        <v>0.97</v>
      </c>
      <c r="R7423" s="25"/>
      <c r="S7423" s="14"/>
      <c r="T7423" s="14"/>
    </row>
    <row r="7424" spans="1:20">
      <c r="A7424" s="2">
        <v>5</v>
      </c>
      <c r="B7424" s="2">
        <v>11</v>
      </c>
      <c r="C7424" s="16">
        <v>39757</v>
      </c>
      <c r="D7424" s="8">
        <v>4.1666666666699825E-2</v>
      </c>
      <c r="E7424" s="9">
        <v>0.10997571560200491</v>
      </c>
      <c r="F7424" s="5">
        <v>4.3163314858650645</v>
      </c>
      <c r="G7424" s="5">
        <v>15.481726194875089</v>
      </c>
      <c r="H7424" s="5">
        <v>11.165394709010023</v>
      </c>
      <c r="I7424" s="10">
        <v>2.7951743574132246</v>
      </c>
      <c r="J7424" s="11">
        <v>14.9475</v>
      </c>
      <c r="K7424" s="5">
        <f t="shared" si="115"/>
        <v>19.431750000000001</v>
      </c>
      <c r="L7424" s="5">
        <v>12.72</v>
      </c>
      <c r="M7424" s="15">
        <v>12.146501944898102</v>
      </c>
      <c r="N7424" s="5">
        <v>81.974999999999994</v>
      </c>
      <c r="O7424" s="5">
        <v>10.977499999999999</v>
      </c>
      <c r="P7424" s="5">
        <v>44.5</v>
      </c>
      <c r="Q7424" s="5">
        <v>0.72499999999999998</v>
      </c>
      <c r="R7424" s="25"/>
      <c r="S7424" s="14"/>
      <c r="T7424" s="14"/>
    </row>
    <row r="7425" spans="1:20">
      <c r="A7425" s="2">
        <v>5</v>
      </c>
      <c r="B7425" s="2">
        <v>11</v>
      </c>
      <c r="C7425" s="16">
        <v>39757</v>
      </c>
      <c r="D7425" s="8">
        <v>8.3333333333300175E-2</v>
      </c>
      <c r="E7425" s="9">
        <v>0.11901046398350529</v>
      </c>
      <c r="F7425" s="5">
        <v>4.1479346947783196</v>
      </c>
      <c r="G7425" s="5">
        <v>15.500859422347817</v>
      </c>
      <c r="H7425" s="5">
        <v>11.352924727569498</v>
      </c>
      <c r="I7425" s="10">
        <v>2.7277345591057252</v>
      </c>
      <c r="J7425" s="11">
        <v>14.3375</v>
      </c>
      <c r="K7425" s="5">
        <f t="shared" si="115"/>
        <v>18.638750000000002</v>
      </c>
      <c r="L7425" s="5">
        <v>12.209999999999999</v>
      </c>
      <c r="M7425" s="15">
        <v>11.365247776402816</v>
      </c>
      <c r="N7425" s="5">
        <v>81.387499999999989</v>
      </c>
      <c r="O7425" s="5">
        <v>10.984999999999999</v>
      </c>
      <c r="P7425" s="5">
        <v>34.575000000000003</v>
      </c>
      <c r="Q7425" s="5">
        <v>0.85499999999999998</v>
      </c>
      <c r="R7425" s="25"/>
      <c r="S7425" s="14"/>
      <c r="T7425" s="14"/>
    </row>
    <row r="7426" spans="1:20">
      <c r="A7426" s="2">
        <v>5</v>
      </c>
      <c r="B7426" s="2">
        <v>11</v>
      </c>
      <c r="C7426" s="16">
        <v>39757</v>
      </c>
      <c r="D7426" s="8">
        <v>0.125</v>
      </c>
      <c r="E7426" s="9">
        <v>0.10387351792975465</v>
      </c>
      <c r="F7426" s="5">
        <v>5.7476936047634908</v>
      </c>
      <c r="G7426" s="5">
        <v>16.870135688582668</v>
      </c>
      <c r="H7426" s="5">
        <v>11.122442083819175</v>
      </c>
      <c r="I7426" s="10">
        <v>2.6659383853407257</v>
      </c>
      <c r="J7426" s="11">
        <v>13.797500000000001</v>
      </c>
      <c r="K7426" s="5">
        <f t="shared" si="115"/>
        <v>17.936750000000004</v>
      </c>
      <c r="L7426" s="5">
        <v>12.200000000000001</v>
      </c>
      <c r="M7426" s="15">
        <v>9.6884398688394811</v>
      </c>
      <c r="N7426" s="5">
        <v>81.039999999999992</v>
      </c>
      <c r="O7426" s="5">
        <v>10.8725</v>
      </c>
      <c r="P7426" s="5">
        <v>28.700000000000003</v>
      </c>
      <c r="Q7426" s="5">
        <v>0.77</v>
      </c>
      <c r="R7426" s="25"/>
      <c r="S7426" s="14"/>
      <c r="T7426" s="14"/>
    </row>
    <row r="7427" spans="1:20">
      <c r="A7427" s="2">
        <v>5</v>
      </c>
      <c r="B7427" s="2">
        <v>11</v>
      </c>
      <c r="C7427" s="16">
        <v>39757</v>
      </c>
      <c r="D7427" s="8">
        <v>0.16666666666669983</v>
      </c>
      <c r="E7427" s="9">
        <v>0.1206818588550054</v>
      </c>
      <c r="F7427" s="5">
        <v>6.968106554396261</v>
      </c>
      <c r="G7427" s="5">
        <v>20.634180289452043</v>
      </c>
      <c r="H7427" s="5">
        <v>13.666073735055782</v>
      </c>
      <c r="I7427" s="10">
        <v>3.6719532046594665</v>
      </c>
      <c r="J7427" s="11">
        <v>14.632499999999999</v>
      </c>
      <c r="K7427" s="5">
        <f t="shared" si="115"/>
        <v>19.02225</v>
      </c>
      <c r="L7427" s="5">
        <v>13.3675</v>
      </c>
      <c r="M7427" s="15">
        <v>8.7769061779681863</v>
      </c>
      <c r="N7427" s="5">
        <v>81.47999999999999</v>
      </c>
      <c r="O7427" s="5">
        <v>10.772499999999999</v>
      </c>
      <c r="P7427" s="5">
        <v>14.625</v>
      </c>
      <c r="Q7427" s="5">
        <v>0.76</v>
      </c>
      <c r="R7427" s="25"/>
      <c r="S7427" s="14"/>
      <c r="T7427" s="14"/>
    </row>
    <row r="7428" spans="1:20">
      <c r="A7428" s="2">
        <v>5</v>
      </c>
      <c r="B7428" s="2">
        <v>11</v>
      </c>
      <c r="C7428" s="16">
        <v>39757</v>
      </c>
      <c r="D7428" s="8">
        <v>0.20833333333330017</v>
      </c>
      <c r="E7428" s="9">
        <v>0.1203881707295054</v>
      </c>
      <c r="F7428" s="5">
        <v>9.8124311666207298</v>
      </c>
      <c r="G7428" s="5">
        <v>23.538159888714226</v>
      </c>
      <c r="H7428" s="5">
        <v>13.725728722093498</v>
      </c>
      <c r="I7428" s="10">
        <v>5.0305104241094538</v>
      </c>
      <c r="J7428" s="11">
        <v>15.67</v>
      </c>
      <c r="K7428" s="5">
        <f t="shared" si="115"/>
        <v>20.371000000000002</v>
      </c>
      <c r="L7428" s="5">
        <v>13.407499999999999</v>
      </c>
      <c r="M7428" s="15">
        <v>6.6641974602440825</v>
      </c>
      <c r="N7428" s="5">
        <v>83.614999999999995</v>
      </c>
      <c r="O7428" s="5">
        <v>10.484999999999999</v>
      </c>
      <c r="P7428" s="5">
        <v>20.574999999999999</v>
      </c>
      <c r="Q7428" s="5">
        <v>0.59750000000000003</v>
      </c>
      <c r="R7428" s="25"/>
      <c r="S7428" s="14"/>
      <c r="T7428" s="14"/>
    </row>
    <row r="7429" spans="1:20">
      <c r="A7429" s="2">
        <v>5</v>
      </c>
      <c r="B7429" s="2">
        <v>11</v>
      </c>
      <c r="C7429" s="16">
        <v>39757</v>
      </c>
      <c r="D7429" s="8">
        <v>0.25</v>
      </c>
      <c r="E7429" s="9">
        <v>0.13567097055225608</v>
      </c>
      <c r="F7429" s="5">
        <v>12.478456345634761</v>
      </c>
      <c r="G7429" s="5">
        <v>28.175050149547456</v>
      </c>
      <c r="H7429" s="5">
        <v>15.696593803912695</v>
      </c>
      <c r="I7429" s="10">
        <v>5.0034267381134541</v>
      </c>
      <c r="J7429" s="11">
        <v>16.105</v>
      </c>
      <c r="K7429" s="5">
        <f t="shared" si="115"/>
        <v>20.936500000000002</v>
      </c>
      <c r="L7429" s="5">
        <v>14.255000000000001</v>
      </c>
      <c r="M7429" s="15">
        <v>6.870318719621344</v>
      </c>
      <c r="N7429" s="5">
        <v>85.267499999999984</v>
      </c>
      <c r="O7429" s="5">
        <v>10.192500000000001</v>
      </c>
      <c r="P7429" s="5">
        <v>18.475000000000001</v>
      </c>
      <c r="Q7429" s="5">
        <v>0.59750000000000003</v>
      </c>
      <c r="R7429" s="25"/>
      <c r="S7429" s="14"/>
      <c r="T7429" s="14"/>
    </row>
    <row r="7430" spans="1:20">
      <c r="A7430" s="2">
        <v>5</v>
      </c>
      <c r="B7430" s="2">
        <v>11</v>
      </c>
      <c r="C7430" s="16">
        <v>39757</v>
      </c>
      <c r="D7430" s="8">
        <v>0.29166666666669983</v>
      </c>
      <c r="E7430" s="9">
        <v>0.12719301115675571</v>
      </c>
      <c r="F7430" s="5">
        <v>12.132517273918921</v>
      </c>
      <c r="G7430" s="5">
        <v>25.909435554741773</v>
      </c>
      <c r="H7430" s="5">
        <v>13.77691828082285</v>
      </c>
      <c r="I7430" s="10">
        <v>3.157332302968721</v>
      </c>
      <c r="J7430" s="11">
        <v>18.759999999999998</v>
      </c>
      <c r="K7430" s="5">
        <f t="shared" si="115"/>
        <v>24.387999999999998</v>
      </c>
      <c r="L7430" s="5">
        <v>15.26</v>
      </c>
      <c r="M7430" s="15">
        <v>10.060780143366003</v>
      </c>
      <c r="N7430" s="5">
        <v>86.637499999999989</v>
      </c>
      <c r="O7430" s="5">
        <v>10.157499999999999</v>
      </c>
      <c r="P7430" s="5">
        <v>58.375</v>
      </c>
      <c r="Q7430" s="5">
        <v>0.61499999999999999</v>
      </c>
      <c r="R7430" s="25"/>
      <c r="S7430" s="14"/>
      <c r="T7430" s="14"/>
    </row>
    <row r="7431" spans="1:20">
      <c r="A7431" s="2">
        <v>5</v>
      </c>
      <c r="B7431" s="2">
        <v>11</v>
      </c>
      <c r="C7431" s="16">
        <v>39757</v>
      </c>
      <c r="D7431" s="8">
        <v>0.33333333333330017</v>
      </c>
      <c r="E7431" s="9">
        <v>0.15083593595475681</v>
      </c>
      <c r="F7431" s="5">
        <v>12.73742762018437</v>
      </c>
      <c r="G7431" s="5">
        <v>25.446143720738785</v>
      </c>
      <c r="H7431" s="5">
        <v>12.708716100554417</v>
      </c>
      <c r="I7431" s="10">
        <v>3.1098369900784708</v>
      </c>
      <c r="J7431" s="11">
        <v>19.862499999999997</v>
      </c>
      <c r="K7431" s="5">
        <f t="shared" ref="K7431:K7494" si="116">J7431*1.3</f>
        <v>25.821249999999996</v>
      </c>
      <c r="L7431" s="5">
        <v>16.154999999999998</v>
      </c>
      <c r="M7431" s="15">
        <v>8.6607338129624356</v>
      </c>
      <c r="N7431" s="5">
        <v>88.537499999999994</v>
      </c>
      <c r="O7431" s="5">
        <v>10.175000000000001</v>
      </c>
      <c r="P7431" s="5">
        <v>33</v>
      </c>
      <c r="Q7431" s="5">
        <v>0.90999999999999992</v>
      </c>
      <c r="R7431" s="25"/>
      <c r="S7431" s="14"/>
      <c r="T7431" s="14"/>
    </row>
    <row r="7432" spans="1:20">
      <c r="A7432" s="2">
        <v>5</v>
      </c>
      <c r="B7432" s="2">
        <v>11</v>
      </c>
      <c r="C7432" s="16">
        <v>39757</v>
      </c>
      <c r="D7432" s="8">
        <v>0.375</v>
      </c>
      <c r="E7432" s="9">
        <v>0.13446714011950606</v>
      </c>
      <c r="F7432" s="5">
        <v>13.274646837920907</v>
      </c>
      <c r="G7432" s="5">
        <v>26.737956951769789</v>
      </c>
      <c r="H7432" s="5">
        <v>13.463310113848882</v>
      </c>
      <c r="I7432" s="10">
        <v>3.8811016719117144</v>
      </c>
      <c r="J7432" s="11">
        <v>14.142499999999998</v>
      </c>
      <c r="K7432" s="5">
        <f t="shared" si="116"/>
        <v>18.385249999999999</v>
      </c>
      <c r="L7432" s="5">
        <v>11.664999999999999</v>
      </c>
      <c r="M7432" s="15">
        <v>9.3203211694524679</v>
      </c>
      <c r="N7432" s="5">
        <v>90.504999999999995</v>
      </c>
      <c r="O7432" s="5">
        <v>10.5375</v>
      </c>
      <c r="P7432" s="5">
        <v>21.824999999999999</v>
      </c>
      <c r="Q7432" s="5">
        <v>0.96</v>
      </c>
      <c r="R7432" s="25"/>
      <c r="S7432" s="14"/>
      <c r="T7432" s="14"/>
    </row>
    <row r="7433" spans="1:20">
      <c r="A7433" s="2">
        <v>5</v>
      </c>
      <c r="B7433" s="2">
        <v>11</v>
      </c>
      <c r="C7433" s="16">
        <v>39757</v>
      </c>
      <c r="D7433" s="8">
        <v>0.41666666666669983</v>
      </c>
      <c r="E7433" s="9">
        <v>9.8327348424004452E-2</v>
      </c>
      <c r="F7433" s="5">
        <v>11.719582591869123</v>
      </c>
      <c r="G7433" s="5">
        <v>25.025799187501715</v>
      </c>
      <c r="H7433" s="5">
        <v>13.306216595632593</v>
      </c>
      <c r="I7433" s="10">
        <v>2.5681304801909759</v>
      </c>
      <c r="J7433" s="11">
        <v>7.3972499999999997</v>
      </c>
      <c r="K7433" s="5">
        <f t="shared" si="116"/>
        <v>9.6164249999999996</v>
      </c>
      <c r="L7433" s="5">
        <v>6.0374999999999996</v>
      </c>
      <c r="M7433" s="15">
        <v>10.13361302517151</v>
      </c>
      <c r="N7433" s="5">
        <v>88.697499999999991</v>
      </c>
      <c r="O7433" s="5">
        <v>11.324999999999999</v>
      </c>
      <c r="P7433" s="5">
        <v>35.674999999999997</v>
      </c>
      <c r="Q7433" s="5">
        <v>1.29</v>
      </c>
      <c r="R7433" s="25"/>
      <c r="S7433" s="14"/>
      <c r="T7433" s="14"/>
    </row>
    <row r="7434" spans="1:20">
      <c r="A7434" s="2">
        <v>5</v>
      </c>
      <c r="B7434" s="2">
        <v>11</v>
      </c>
      <c r="C7434" s="16">
        <v>39757</v>
      </c>
      <c r="D7434" s="8">
        <v>0.45833333333330017</v>
      </c>
      <c r="E7434" s="9">
        <v>7.3979976326503355E-2</v>
      </c>
      <c r="F7434" s="5">
        <v>11.163219246380532</v>
      </c>
      <c r="G7434" s="5">
        <v>24.78278411619366</v>
      </c>
      <c r="H7434" s="5">
        <v>13.61956486981313</v>
      </c>
      <c r="I7434" s="10">
        <v>2.6000674521242257</v>
      </c>
      <c r="J7434" s="11">
        <v>6.1902499999999998</v>
      </c>
      <c r="K7434" s="5">
        <f t="shared" si="116"/>
        <v>8.0473250000000007</v>
      </c>
      <c r="L7434" s="5">
        <v>4.9225000000000003</v>
      </c>
      <c r="M7434" s="15">
        <v>13.383824023759175</v>
      </c>
      <c r="N7434" s="5">
        <v>86.342500000000001</v>
      </c>
      <c r="O7434" s="5">
        <v>11.67</v>
      </c>
      <c r="P7434" s="5">
        <v>30.925000000000004</v>
      </c>
      <c r="Q7434" s="5">
        <v>1.105</v>
      </c>
      <c r="R7434" s="25"/>
      <c r="S7434" s="14"/>
      <c r="T7434" s="14"/>
    </row>
    <row r="7435" spans="1:20">
      <c r="A7435" s="2">
        <v>5</v>
      </c>
      <c r="B7435" s="2">
        <v>11</v>
      </c>
      <c r="C7435" s="16">
        <v>39757</v>
      </c>
      <c r="D7435" s="8">
        <v>0.5</v>
      </c>
      <c r="E7435" s="9">
        <v>7.6033119235503446E-2</v>
      </c>
      <c r="F7435" s="5">
        <v>11.48586790414525</v>
      </c>
      <c r="G7435" s="5">
        <v>25.501462143607863</v>
      </c>
      <c r="H7435" s="5">
        <v>14.015594239462612</v>
      </c>
      <c r="I7435" s="10">
        <v>3.0446114145244714</v>
      </c>
      <c r="J7435" s="11">
        <v>11.2575</v>
      </c>
      <c r="K7435" s="5">
        <f t="shared" si="116"/>
        <v>14.63475</v>
      </c>
      <c r="L7435" s="5">
        <v>8.9725000000000001</v>
      </c>
      <c r="M7435" s="15">
        <v>11.950806820079853</v>
      </c>
      <c r="N7435" s="5">
        <v>85.037500000000009</v>
      </c>
      <c r="O7435" s="5">
        <v>11.6625</v>
      </c>
      <c r="P7435" s="5">
        <v>20.950000000000003</v>
      </c>
      <c r="Q7435" s="5">
        <v>1.125</v>
      </c>
      <c r="R7435" s="25"/>
      <c r="S7435" s="14"/>
      <c r="T7435" s="14"/>
    </row>
    <row r="7436" spans="1:20">
      <c r="A7436" s="2">
        <v>5</v>
      </c>
      <c r="B7436" s="2">
        <v>11</v>
      </c>
      <c r="C7436" s="16">
        <v>39757</v>
      </c>
      <c r="D7436" s="8">
        <v>0.54166666666669983</v>
      </c>
      <c r="E7436" s="9">
        <v>9.0934419688754126E-2</v>
      </c>
      <c r="F7436" s="5">
        <v>12.084745150223949</v>
      </c>
      <c r="G7436" s="5">
        <v>27.938765381544503</v>
      </c>
      <c r="H7436" s="5">
        <v>15.854020231320552</v>
      </c>
      <c r="I7436" s="10">
        <v>4.644847738937707</v>
      </c>
      <c r="J7436" s="11">
        <v>15.432499999999999</v>
      </c>
      <c r="K7436" s="5">
        <f t="shared" si="116"/>
        <v>20.062249999999999</v>
      </c>
      <c r="L7436" s="5">
        <v>11.0275</v>
      </c>
      <c r="M7436" s="15">
        <v>9.9475951236372513</v>
      </c>
      <c r="N7436" s="5">
        <v>85.97</v>
      </c>
      <c r="O7436" s="5">
        <v>11.637499999999999</v>
      </c>
      <c r="P7436" s="5">
        <v>14.174999999999999</v>
      </c>
      <c r="Q7436" s="5">
        <v>0.69500000000000006</v>
      </c>
      <c r="R7436" s="25"/>
      <c r="S7436" s="14"/>
      <c r="T7436" s="14"/>
    </row>
    <row r="7437" spans="1:20">
      <c r="A7437" s="2">
        <v>5</v>
      </c>
      <c r="B7437" s="2">
        <v>11</v>
      </c>
      <c r="C7437" s="16">
        <v>39757</v>
      </c>
      <c r="D7437" s="8">
        <v>0.58333333333330017</v>
      </c>
      <c r="E7437" s="9">
        <v>8.8264810065004001E-2</v>
      </c>
      <c r="F7437" s="5">
        <v>11.40686830117529</v>
      </c>
      <c r="G7437" s="5">
        <v>25.463018216627617</v>
      </c>
      <c r="H7437" s="5">
        <v>14.056149915452327</v>
      </c>
      <c r="I7437" s="10">
        <v>3.3164729261342192</v>
      </c>
      <c r="J7437" s="11">
        <v>14.852500000000001</v>
      </c>
      <c r="K7437" s="5">
        <f t="shared" si="116"/>
        <v>19.308250000000001</v>
      </c>
      <c r="L7437" s="5">
        <v>10.782499999999999</v>
      </c>
      <c r="M7437" s="15">
        <v>11.317380539158073</v>
      </c>
      <c r="N7437" s="5">
        <v>86.112500000000011</v>
      </c>
      <c r="O7437" s="5">
        <v>11.52</v>
      </c>
      <c r="P7437" s="5">
        <v>27.425000000000001</v>
      </c>
      <c r="Q7437" s="5">
        <v>0.69499999999999995</v>
      </c>
      <c r="R7437" s="25"/>
      <c r="S7437" s="14"/>
      <c r="T7437" s="14"/>
    </row>
    <row r="7438" spans="1:20">
      <c r="A7438" s="2">
        <v>5</v>
      </c>
      <c r="B7438" s="2">
        <v>11</v>
      </c>
      <c r="C7438" s="16">
        <v>39757</v>
      </c>
      <c r="D7438" s="8">
        <v>0.625</v>
      </c>
      <c r="E7438" s="9">
        <v>9.6683269476254399E-2</v>
      </c>
      <c r="F7438" s="5">
        <v>12.882869632847964</v>
      </c>
      <c r="G7438" s="5">
        <v>27.564873190946063</v>
      </c>
      <c r="H7438" s="5">
        <v>14.682003558098099</v>
      </c>
      <c r="I7438" s="10">
        <v>2.6680871818892253</v>
      </c>
      <c r="J7438" s="11">
        <v>6.7862500000000008</v>
      </c>
      <c r="K7438" s="5">
        <f t="shared" si="116"/>
        <v>8.8221250000000015</v>
      </c>
      <c r="L7438" s="5">
        <v>5.9374999999999991</v>
      </c>
      <c r="M7438" s="15">
        <v>10.45870333952878</v>
      </c>
      <c r="N7438" s="5">
        <v>90.122500000000002</v>
      </c>
      <c r="O7438" s="5">
        <v>11.095000000000001</v>
      </c>
      <c r="P7438" s="5">
        <v>43.75</v>
      </c>
      <c r="Q7438" s="5">
        <v>0.54499999999999993</v>
      </c>
      <c r="R7438" s="25"/>
      <c r="S7438" s="14"/>
      <c r="T7438" s="14"/>
    </row>
    <row r="7439" spans="1:20">
      <c r="A7439" s="2">
        <v>5</v>
      </c>
      <c r="B7439" s="2">
        <v>11</v>
      </c>
      <c r="C7439" s="16">
        <v>39757</v>
      </c>
      <c r="D7439" s="8">
        <v>0.66666666666669983</v>
      </c>
      <c r="E7439" s="9">
        <v>9.1402989942254154E-2</v>
      </c>
      <c r="F7439" s="5">
        <v>11.692884952208106</v>
      </c>
      <c r="G7439" s="5">
        <v>26.862909466317888</v>
      </c>
      <c r="H7439" s="5">
        <v>15.170024514109782</v>
      </c>
      <c r="I7439" s="10">
        <v>3.6428657491767158</v>
      </c>
      <c r="J7439" s="11">
        <v>7.3832500000000003</v>
      </c>
      <c r="K7439" s="5">
        <f t="shared" si="116"/>
        <v>9.5982250000000011</v>
      </c>
      <c r="L7439" s="5">
        <v>7.107499999999999</v>
      </c>
      <c r="M7439" s="15">
        <v>10.170294922412266</v>
      </c>
      <c r="N7439" s="5">
        <v>93.15</v>
      </c>
      <c r="O7439" s="5">
        <v>10.895</v>
      </c>
      <c r="P7439" s="5">
        <v>28.975000000000001</v>
      </c>
      <c r="Q7439" s="5">
        <v>0.71000000000000008</v>
      </c>
      <c r="R7439" s="25"/>
      <c r="S7439" s="14"/>
      <c r="T7439" s="14"/>
    </row>
    <row r="7440" spans="1:20">
      <c r="A7440" s="2">
        <v>5</v>
      </c>
      <c r="B7440" s="2">
        <v>11</v>
      </c>
      <c r="C7440" s="16">
        <v>39757</v>
      </c>
      <c r="D7440" s="8">
        <v>0.70833333333330017</v>
      </c>
      <c r="E7440" s="9">
        <v>7.8466716938253578E-2</v>
      </c>
      <c r="F7440" s="5">
        <v>10.068836498293457</v>
      </c>
      <c r="G7440" s="5">
        <v>24.950209553527781</v>
      </c>
      <c r="H7440" s="5">
        <v>14.881373055234324</v>
      </c>
      <c r="I7440" s="10">
        <v>2.4528719978182272</v>
      </c>
      <c r="J7440" s="11">
        <v>6.6297499999999996</v>
      </c>
      <c r="K7440" s="5">
        <f t="shared" si="116"/>
        <v>8.6186749999999996</v>
      </c>
      <c r="L7440" s="5">
        <v>6.915</v>
      </c>
      <c r="M7440" s="15">
        <v>11.707276665585844</v>
      </c>
      <c r="N7440" s="5">
        <v>93.625</v>
      </c>
      <c r="O7440" s="5">
        <v>10.6875</v>
      </c>
      <c r="P7440" s="5">
        <v>38.099999999999994</v>
      </c>
      <c r="Q7440" s="5">
        <v>0.78500000000000003</v>
      </c>
      <c r="R7440" s="25"/>
      <c r="S7440" s="14"/>
      <c r="T7440" s="14"/>
    </row>
    <row r="7441" spans="1:20">
      <c r="A7441" s="2">
        <v>5</v>
      </c>
      <c r="B7441" s="2">
        <v>11</v>
      </c>
      <c r="C7441" s="16">
        <v>39757</v>
      </c>
      <c r="D7441" s="8">
        <v>0.75</v>
      </c>
      <c r="E7441" s="9">
        <v>8.0842485031753702E-2</v>
      </c>
      <c r="F7441" s="5">
        <v>8.6927718834939078</v>
      </c>
      <c r="G7441" s="5">
        <v>23.39489632768332</v>
      </c>
      <c r="H7441" s="5">
        <v>14.702124444189412</v>
      </c>
      <c r="I7441" s="10">
        <v>3.7899578350862142</v>
      </c>
      <c r="J7441" s="11">
        <v>5.9670000000000005</v>
      </c>
      <c r="K7441" s="5">
        <f t="shared" si="116"/>
        <v>7.7571000000000012</v>
      </c>
      <c r="L7441" s="5">
        <v>6.2349999999999994</v>
      </c>
      <c r="M7441" s="15">
        <v>11.446098804178332</v>
      </c>
      <c r="N7441" s="5">
        <v>93.675000000000011</v>
      </c>
      <c r="O7441" s="5">
        <v>10.234999999999999</v>
      </c>
      <c r="P7441" s="5">
        <v>10.875</v>
      </c>
      <c r="Q7441" s="5">
        <v>1.0775000000000001</v>
      </c>
      <c r="R7441" s="25"/>
      <c r="S7441" s="14"/>
      <c r="T7441" s="14"/>
    </row>
    <row r="7442" spans="1:20">
      <c r="A7442" s="2">
        <v>5</v>
      </c>
      <c r="B7442" s="2">
        <v>11</v>
      </c>
      <c r="C7442" s="16">
        <v>39757</v>
      </c>
      <c r="D7442" s="8">
        <v>0.79166666666669983</v>
      </c>
      <c r="E7442" s="9">
        <v>0.1026954762622547</v>
      </c>
      <c r="F7442" s="5">
        <v>9.5019565735666198</v>
      </c>
      <c r="G7442" s="5">
        <v>27.029430716662656</v>
      </c>
      <c r="H7442" s="5">
        <v>17.527474143096036</v>
      </c>
      <c r="I7442" s="10">
        <v>4.0673484484769613</v>
      </c>
      <c r="J7442" s="11">
        <v>18.025000000000002</v>
      </c>
      <c r="K7442" s="5">
        <f t="shared" si="116"/>
        <v>23.432500000000005</v>
      </c>
      <c r="L7442" s="5">
        <v>17.455000000000002</v>
      </c>
      <c r="M7442" s="15">
        <v>10.677042893921294</v>
      </c>
      <c r="N7442" s="5">
        <v>93.525000000000006</v>
      </c>
      <c r="O7442" s="5">
        <v>10.029999999999999</v>
      </c>
      <c r="P7442" s="5">
        <v>13.725000000000001</v>
      </c>
      <c r="Q7442" s="5">
        <v>0.85250000000000004</v>
      </c>
      <c r="R7442" s="25"/>
      <c r="S7442" s="14"/>
      <c r="T7442" s="14"/>
    </row>
    <row r="7443" spans="1:20">
      <c r="A7443" s="2">
        <v>5</v>
      </c>
      <c r="B7443" s="2">
        <v>11</v>
      </c>
      <c r="C7443" s="16">
        <v>39757</v>
      </c>
      <c r="D7443" s="8">
        <v>0.83333333333330017</v>
      </c>
      <c r="E7443" s="9">
        <v>9.037528640925413E-2</v>
      </c>
      <c r="F7443" s="5">
        <v>9.2369871096373437</v>
      </c>
      <c r="G7443" s="5">
        <v>25.026638846549826</v>
      </c>
      <c r="H7443" s="5">
        <v>15.78965173691248</v>
      </c>
      <c r="I7443" s="10">
        <v>2.5088404132657263</v>
      </c>
      <c r="J7443" s="11">
        <v>16.605</v>
      </c>
      <c r="K7443" s="5">
        <f t="shared" si="116"/>
        <v>21.586500000000001</v>
      </c>
      <c r="L7443" s="5">
        <v>15.57</v>
      </c>
      <c r="M7443" s="15">
        <v>10.100684787165267</v>
      </c>
      <c r="N7443" s="5">
        <v>93.274999999999991</v>
      </c>
      <c r="O7443" s="5">
        <v>9.9249999999999989</v>
      </c>
      <c r="P7443" s="5">
        <v>21.524999999999999</v>
      </c>
      <c r="Q7443" s="5">
        <v>0.77749999999999997</v>
      </c>
      <c r="R7443" s="25"/>
      <c r="S7443" s="14"/>
      <c r="T7443" s="14"/>
    </row>
    <row r="7444" spans="1:20">
      <c r="A7444" s="2">
        <v>5</v>
      </c>
      <c r="B7444" s="2">
        <v>11</v>
      </c>
      <c r="C7444" s="16">
        <v>39757</v>
      </c>
      <c r="D7444" s="8">
        <v>0.875</v>
      </c>
      <c r="E7444" s="9">
        <v>0.10562822011250486</v>
      </c>
      <c r="F7444" s="5">
        <v>8.67269754159204</v>
      </c>
      <c r="G7444" s="5">
        <v>23.939483245904498</v>
      </c>
      <c r="H7444" s="5">
        <v>15.26678570431246</v>
      </c>
      <c r="I7444" s="10">
        <v>3.6643538629062156</v>
      </c>
      <c r="J7444" s="11">
        <v>16.245000000000001</v>
      </c>
      <c r="K7444" s="5">
        <f t="shared" si="116"/>
        <v>21.118500000000001</v>
      </c>
      <c r="L7444" s="5">
        <v>15.932499999999997</v>
      </c>
      <c r="M7444" s="15">
        <v>10.012734415887762</v>
      </c>
      <c r="N7444" s="5">
        <v>93.55</v>
      </c>
      <c r="O7444" s="5">
        <v>9.7874999999999996</v>
      </c>
      <c r="P7444" s="5">
        <v>20.074999999999999</v>
      </c>
      <c r="Q7444" s="5">
        <v>0.53249999999999997</v>
      </c>
      <c r="R7444" s="25"/>
      <c r="S7444" s="14"/>
      <c r="T7444" s="14"/>
    </row>
    <row r="7445" spans="1:20">
      <c r="A7445" s="2">
        <v>5</v>
      </c>
      <c r="B7445" s="2">
        <v>11</v>
      </c>
      <c r="C7445" s="16">
        <v>39757</v>
      </c>
      <c r="D7445" s="8">
        <v>0.91666666666669983</v>
      </c>
      <c r="E7445" s="9">
        <v>0.11475045224075528</v>
      </c>
      <c r="F7445" s="5">
        <v>6.5555777010169738</v>
      </c>
      <c r="G7445" s="5">
        <v>21.459982677040937</v>
      </c>
      <c r="H7445" s="5">
        <v>14.904404976023965</v>
      </c>
      <c r="I7445" s="10">
        <v>5.0885829368367022</v>
      </c>
      <c r="J7445" s="11">
        <v>11.41</v>
      </c>
      <c r="K7445" s="5">
        <f t="shared" si="116"/>
        <v>14.833</v>
      </c>
      <c r="L7445" s="5">
        <v>10.467499999999999</v>
      </c>
      <c r="M7445" s="15">
        <v>9.5551388452704913</v>
      </c>
      <c r="N7445" s="5">
        <v>93.65</v>
      </c>
      <c r="O7445" s="5">
        <v>9.7050000000000001</v>
      </c>
      <c r="P7445" s="5">
        <v>10.7</v>
      </c>
      <c r="Q7445" s="5">
        <v>0.5525000000000001</v>
      </c>
      <c r="R7445" s="25"/>
      <c r="S7445" s="14"/>
      <c r="T7445" s="14"/>
    </row>
    <row r="7446" spans="1:20">
      <c r="A7446" s="2">
        <v>5</v>
      </c>
      <c r="B7446" s="2">
        <v>11</v>
      </c>
      <c r="C7446" s="16">
        <v>39757</v>
      </c>
      <c r="D7446" s="8">
        <v>0.95833333333330017</v>
      </c>
      <c r="E7446" s="9">
        <v>8.1134676439003753E-2</v>
      </c>
      <c r="F7446" s="5">
        <v>6.6041018680373034</v>
      </c>
      <c r="G7446" s="5">
        <v>19.173156624946788</v>
      </c>
      <c r="H7446" s="5">
        <v>12.569054756909482</v>
      </c>
      <c r="I7446" s="10">
        <v>2.704673812748724</v>
      </c>
      <c r="J7446" s="11">
        <v>10.08</v>
      </c>
      <c r="K7446" s="5">
        <f t="shared" si="116"/>
        <v>13.104000000000001</v>
      </c>
      <c r="L7446" s="5">
        <v>9.8450000000000006</v>
      </c>
      <c r="M7446" s="15">
        <v>10.070377562960768</v>
      </c>
      <c r="N7446" s="5">
        <v>94.050000000000011</v>
      </c>
      <c r="O7446" s="5">
        <v>9.58</v>
      </c>
      <c r="P7446" s="5">
        <v>38.650000000000006</v>
      </c>
      <c r="Q7446" s="5">
        <v>0.36749999999999999</v>
      </c>
      <c r="R7446" s="25"/>
      <c r="S7446" s="14"/>
      <c r="T7446" s="14"/>
    </row>
    <row r="7447" spans="1:20">
      <c r="A7447" s="2">
        <v>6</v>
      </c>
      <c r="B7447" s="2">
        <v>11</v>
      </c>
      <c r="C7447" s="16">
        <v>39758</v>
      </c>
      <c r="D7447" s="8">
        <v>0</v>
      </c>
      <c r="E7447" s="9">
        <v>7.7027855582253557E-2</v>
      </c>
      <c r="F7447" s="5">
        <v>4.9159017385413195</v>
      </c>
      <c r="G7447" s="5">
        <v>16.205639690556279</v>
      </c>
      <c r="H7447" s="5">
        <v>11.28973795201496</v>
      </c>
      <c r="I7447" s="10">
        <v>2.4371227352629772</v>
      </c>
      <c r="J7447" s="11">
        <v>10.4275</v>
      </c>
      <c r="K7447" s="5">
        <f t="shared" si="116"/>
        <v>13.555750000000002</v>
      </c>
      <c r="L7447" s="5">
        <v>10.102499999999999</v>
      </c>
      <c r="M7447" s="15">
        <v>11.577780312701595</v>
      </c>
      <c r="N7447" s="5">
        <v>94.6</v>
      </c>
      <c r="O7447" s="5">
        <v>9.5075000000000003</v>
      </c>
      <c r="P7447" s="5">
        <v>191.77500000000001</v>
      </c>
      <c r="Q7447" s="5">
        <v>0.3</v>
      </c>
      <c r="R7447" s="25"/>
      <c r="S7447" s="14"/>
      <c r="T7447" s="14"/>
    </row>
    <row r="7448" spans="1:20">
      <c r="A7448" s="2">
        <v>6</v>
      </c>
      <c r="B7448" s="2">
        <v>11</v>
      </c>
      <c r="C7448" s="16">
        <v>39758</v>
      </c>
      <c r="D7448" s="8">
        <v>4.1666666666699825E-2</v>
      </c>
      <c r="E7448" s="9">
        <v>9.5595228136254429E-2</v>
      </c>
      <c r="F7448" s="5">
        <v>5.9327480553739083</v>
      </c>
      <c r="G7448" s="5">
        <v>18.784698186284711</v>
      </c>
      <c r="H7448" s="5">
        <v>12.851950130910803</v>
      </c>
      <c r="I7448" s="10">
        <v>5.629019450648947</v>
      </c>
      <c r="J7448" s="11">
        <v>14.37</v>
      </c>
      <c r="K7448" s="5">
        <f t="shared" si="116"/>
        <v>18.681000000000001</v>
      </c>
      <c r="L7448" s="5">
        <v>12.905000000000001</v>
      </c>
      <c r="M7448" s="15">
        <v>8.927653868340709</v>
      </c>
      <c r="N7448" s="5">
        <v>94.949999999999989</v>
      </c>
      <c r="O7448" s="5">
        <v>9.5849999999999991</v>
      </c>
      <c r="P7448" s="5">
        <v>9.125</v>
      </c>
      <c r="Q7448" s="5">
        <v>0.40500000000000003</v>
      </c>
      <c r="R7448" s="25"/>
      <c r="S7448" s="14"/>
      <c r="T7448" s="14"/>
    </row>
    <row r="7449" spans="1:20">
      <c r="A7449" s="2">
        <v>6</v>
      </c>
      <c r="B7449" s="2">
        <v>11</v>
      </c>
      <c r="C7449" s="16">
        <v>39758</v>
      </c>
      <c r="D7449" s="8">
        <v>8.3333333333300175E-2</v>
      </c>
      <c r="E7449" s="9">
        <v>8.5885867802503985E-2</v>
      </c>
      <c r="F7449" s="5">
        <v>5.456865692424496</v>
      </c>
      <c r="G7449" s="5">
        <v>16.858912652074668</v>
      </c>
      <c r="H7449" s="5">
        <v>11.402046959650173</v>
      </c>
      <c r="I7449" s="10">
        <v>4.6880471097032066</v>
      </c>
      <c r="J7449" s="11">
        <v>13.427499999999998</v>
      </c>
      <c r="K7449" s="5">
        <f t="shared" si="116"/>
        <v>17.455749999999998</v>
      </c>
      <c r="L7449" s="5">
        <v>12.202500000000001</v>
      </c>
      <c r="M7449" s="15">
        <v>10.452480884399289</v>
      </c>
      <c r="N7449" s="5">
        <v>95.2</v>
      </c>
      <c r="O7449" s="5">
        <v>9.59</v>
      </c>
      <c r="P7449" s="5">
        <v>119.97499999999999</v>
      </c>
      <c r="Q7449" s="5">
        <v>0.28249999999999997</v>
      </c>
      <c r="R7449" s="25"/>
      <c r="S7449" s="14"/>
      <c r="T7449" s="14"/>
    </row>
    <row r="7450" spans="1:20">
      <c r="A7450" s="2">
        <v>6</v>
      </c>
      <c r="B7450" s="2">
        <v>11</v>
      </c>
      <c r="C7450" s="16">
        <v>39758</v>
      </c>
      <c r="D7450" s="8">
        <v>0.125</v>
      </c>
      <c r="E7450" s="9">
        <v>8.606162539375399E-2</v>
      </c>
      <c r="F7450" s="5">
        <v>8.6670041928224411</v>
      </c>
      <c r="G7450" s="5">
        <v>19.910516515854869</v>
      </c>
      <c r="H7450" s="5">
        <v>11.24351232303243</v>
      </c>
      <c r="I7450" s="10">
        <v>2.1333070287782294</v>
      </c>
      <c r="J7450" s="11">
        <v>13.0025</v>
      </c>
      <c r="K7450" s="5">
        <f t="shared" si="116"/>
        <v>16.90325</v>
      </c>
      <c r="L7450" s="5">
        <v>11.612499999999999</v>
      </c>
      <c r="M7450" s="15">
        <v>8.5982400516494444</v>
      </c>
      <c r="N7450" s="5">
        <v>95.300000000000011</v>
      </c>
      <c r="O7450" s="5">
        <v>9.5324999999999989</v>
      </c>
      <c r="P7450" s="5">
        <v>276.57499999999999</v>
      </c>
      <c r="Q7450" s="5">
        <v>0.29499999999999998</v>
      </c>
      <c r="R7450" s="25"/>
      <c r="S7450" s="14"/>
      <c r="T7450" s="14"/>
    </row>
    <row r="7451" spans="1:20">
      <c r="A7451" s="2">
        <v>6</v>
      </c>
      <c r="B7451" s="2">
        <v>11</v>
      </c>
      <c r="C7451" s="16">
        <v>39758</v>
      </c>
      <c r="D7451" s="8">
        <v>0.16666666666669983</v>
      </c>
      <c r="E7451" s="9">
        <v>9.3365149119004343E-2</v>
      </c>
      <c r="F7451" s="5">
        <v>8.0702655311679958</v>
      </c>
      <c r="G7451" s="5">
        <v>19.802015510695782</v>
      </c>
      <c r="H7451" s="5">
        <v>11.731749979527784</v>
      </c>
      <c r="I7451" s="10">
        <v>1.9881465137002312</v>
      </c>
      <c r="J7451" s="11">
        <v>15.605</v>
      </c>
      <c r="K7451" s="5">
        <f t="shared" si="116"/>
        <v>20.2865</v>
      </c>
      <c r="L7451" s="5">
        <v>13.900000000000002</v>
      </c>
      <c r="M7451" s="15">
        <v>7.6564173090461454</v>
      </c>
      <c r="N7451" s="5">
        <v>95.3</v>
      </c>
      <c r="O7451" s="5">
        <v>9.5</v>
      </c>
      <c r="P7451" s="5">
        <v>274.52499999999998</v>
      </c>
      <c r="Q7451" s="5">
        <v>0.18</v>
      </c>
      <c r="R7451" s="25"/>
      <c r="S7451" s="14"/>
      <c r="T7451" s="14"/>
    </row>
    <row r="7452" spans="1:20">
      <c r="A7452" s="2">
        <v>6</v>
      </c>
      <c r="B7452" s="2">
        <v>11</v>
      </c>
      <c r="C7452" s="16">
        <v>39758</v>
      </c>
      <c r="D7452" s="8">
        <v>0.20833333333330017</v>
      </c>
      <c r="E7452" s="9">
        <v>0.129179683098256</v>
      </c>
      <c r="F7452" s="5">
        <v>13.865415042888735</v>
      </c>
      <c r="G7452" s="5">
        <v>28.19922053712131</v>
      </c>
      <c r="H7452" s="5">
        <v>14.333805494232573</v>
      </c>
      <c r="I7452" s="10">
        <v>1.9343458505239817</v>
      </c>
      <c r="J7452" s="11">
        <v>23.13</v>
      </c>
      <c r="K7452" s="5">
        <f t="shared" si="116"/>
        <v>30.068999999999999</v>
      </c>
      <c r="L7452" s="5">
        <v>20.85</v>
      </c>
      <c r="M7452" s="15">
        <v>7.2262752355473747</v>
      </c>
      <c r="N7452" s="5">
        <v>95.55</v>
      </c>
      <c r="O7452" s="5">
        <v>9.4824999999999999</v>
      </c>
      <c r="P7452" s="5">
        <v>282.45</v>
      </c>
      <c r="Q7452" s="5">
        <v>0.44</v>
      </c>
      <c r="R7452" s="25"/>
      <c r="S7452" s="14"/>
      <c r="T7452" s="14"/>
    </row>
    <row r="7453" spans="1:20">
      <c r="A7453" s="2">
        <v>6</v>
      </c>
      <c r="B7453" s="2">
        <v>11</v>
      </c>
      <c r="C7453" s="16">
        <v>39758</v>
      </c>
      <c r="D7453" s="8">
        <v>0.25</v>
      </c>
      <c r="E7453" s="9">
        <v>0.1760229682717582</v>
      </c>
      <c r="F7453" s="5">
        <v>31.27872541839703</v>
      </c>
      <c r="G7453" s="5">
        <v>50.090752810480993</v>
      </c>
      <c r="H7453" s="5">
        <v>18.812027392083962</v>
      </c>
      <c r="I7453" s="10">
        <v>1.9691129889724812</v>
      </c>
      <c r="J7453" s="11">
        <v>27.395</v>
      </c>
      <c r="K7453" s="5">
        <f t="shared" si="116"/>
        <v>35.613500000000002</v>
      </c>
      <c r="L7453" s="5">
        <v>25.1525</v>
      </c>
      <c r="M7453" s="15">
        <v>5.3528753739402788</v>
      </c>
      <c r="N7453" s="5">
        <v>95.674999999999997</v>
      </c>
      <c r="O7453" s="5">
        <v>9.52</v>
      </c>
      <c r="P7453" s="5">
        <v>277.77499999999998</v>
      </c>
      <c r="Q7453" s="5">
        <v>0.76</v>
      </c>
      <c r="R7453" s="25"/>
      <c r="S7453" s="14"/>
      <c r="T7453" s="14"/>
    </row>
    <row r="7454" spans="1:20">
      <c r="A7454" s="2">
        <v>6</v>
      </c>
      <c r="B7454" s="2">
        <v>11</v>
      </c>
      <c r="C7454" s="16">
        <v>39758</v>
      </c>
      <c r="D7454" s="8">
        <v>0.29166666666669983</v>
      </c>
      <c r="E7454" s="9">
        <v>0.23140166592051081</v>
      </c>
      <c r="F7454" s="5">
        <v>57.170104025914725</v>
      </c>
      <c r="G7454" s="5">
        <v>78.116330082592867</v>
      </c>
      <c r="H7454" s="5">
        <v>20.946226056678146</v>
      </c>
      <c r="I7454" s="10">
        <v>2.0067539796704805</v>
      </c>
      <c r="J7454" s="11">
        <v>30.83</v>
      </c>
      <c r="K7454" s="5">
        <f t="shared" si="116"/>
        <v>40.079000000000001</v>
      </c>
      <c r="L7454" s="5">
        <v>27.4575</v>
      </c>
      <c r="M7454" s="15">
        <v>6.1637425357988205</v>
      </c>
      <c r="N7454" s="5">
        <v>95.699999999999989</v>
      </c>
      <c r="O7454" s="5">
        <v>9.59</v>
      </c>
      <c r="P7454" s="5">
        <v>283.75</v>
      </c>
      <c r="Q7454" s="5">
        <v>0.98249999999999993</v>
      </c>
      <c r="R7454" s="25"/>
      <c r="S7454" s="14"/>
      <c r="T7454" s="14"/>
    </row>
    <row r="7455" spans="1:20">
      <c r="A7455" s="2">
        <v>6</v>
      </c>
      <c r="B7455" s="2">
        <v>11</v>
      </c>
      <c r="C7455" s="16">
        <v>39758</v>
      </c>
      <c r="D7455" s="8">
        <v>0.33333333333330017</v>
      </c>
      <c r="E7455" s="9">
        <v>0.23228094199976088</v>
      </c>
      <c r="F7455" s="5">
        <v>37.407439894688444</v>
      </c>
      <c r="G7455" s="5">
        <v>57.993975964630124</v>
      </c>
      <c r="H7455" s="5">
        <v>20.58653606994168</v>
      </c>
      <c r="I7455" s="10">
        <v>4.0974623191364605</v>
      </c>
      <c r="J7455" s="11">
        <v>28.102499999999999</v>
      </c>
      <c r="K7455" s="5">
        <f t="shared" si="116"/>
        <v>36.533250000000002</v>
      </c>
      <c r="L7455" s="5">
        <v>25.2425</v>
      </c>
      <c r="M7455" s="15">
        <v>5.531412741272038</v>
      </c>
      <c r="N7455" s="5">
        <v>95.6</v>
      </c>
      <c r="O7455" s="5">
        <v>9.682500000000001</v>
      </c>
      <c r="P7455" s="5">
        <v>277.02500000000003</v>
      </c>
      <c r="Q7455" s="5">
        <v>0.58500000000000008</v>
      </c>
      <c r="R7455" s="25"/>
      <c r="S7455" s="14"/>
      <c r="T7455" s="14"/>
    </row>
    <row r="7456" spans="1:20">
      <c r="A7456" s="2">
        <v>6</v>
      </c>
      <c r="B7456" s="2">
        <v>11</v>
      </c>
      <c r="C7456" s="16">
        <v>39758</v>
      </c>
      <c r="D7456" s="8">
        <v>0.375</v>
      </c>
      <c r="E7456" s="9">
        <v>0.26369491727976235</v>
      </c>
      <c r="F7456" s="5">
        <v>58.265426658452881</v>
      </c>
      <c r="G7456" s="5">
        <v>80.702595682712939</v>
      </c>
      <c r="H7456" s="5">
        <v>22.437169024260058</v>
      </c>
      <c r="I7456" s="10">
        <v>2.1307092223607298</v>
      </c>
      <c r="J7456" s="11">
        <v>33.252499999999998</v>
      </c>
      <c r="K7456" s="5">
        <f t="shared" si="116"/>
        <v>43.228249999999996</v>
      </c>
      <c r="L7456" s="5">
        <v>28.954999999999998</v>
      </c>
      <c r="M7456" s="15">
        <v>5.7295755500845482</v>
      </c>
      <c r="N7456" s="5">
        <v>95.35</v>
      </c>
      <c r="O7456" s="5">
        <v>9.8674999999999997</v>
      </c>
      <c r="P7456" s="5">
        <v>281.67500000000001</v>
      </c>
      <c r="Q7456" s="5">
        <v>0.96500000000000008</v>
      </c>
      <c r="R7456" s="25"/>
      <c r="S7456" s="14"/>
      <c r="T7456" s="14"/>
    </row>
    <row r="7457" spans="1:20">
      <c r="A7457" s="2">
        <v>6</v>
      </c>
      <c r="B7457" s="2">
        <v>11</v>
      </c>
      <c r="C7457" s="16">
        <v>39758</v>
      </c>
      <c r="D7457" s="8">
        <v>0.41666666666669983</v>
      </c>
      <c r="E7457" s="9">
        <v>0.27695217416401297</v>
      </c>
      <c r="F7457" s="5">
        <v>75.149887467435448</v>
      </c>
      <c r="G7457" s="5">
        <v>98.663081064185405</v>
      </c>
      <c r="H7457" s="5">
        <v>23.513193596749947</v>
      </c>
      <c r="I7457" s="10">
        <v>2.1197886897779799</v>
      </c>
      <c r="J7457" s="11">
        <v>39.905000000000001</v>
      </c>
      <c r="K7457" s="5">
        <f t="shared" si="116"/>
        <v>51.8765</v>
      </c>
      <c r="L7457" s="5">
        <v>33.162500000000001</v>
      </c>
      <c r="M7457" s="15">
        <v>4.9242304007275077</v>
      </c>
      <c r="N7457" s="5">
        <v>95.149999999999991</v>
      </c>
      <c r="O7457" s="5">
        <v>10.0425</v>
      </c>
      <c r="P7457" s="5">
        <v>276.35000000000002</v>
      </c>
      <c r="Q7457" s="5">
        <v>1.125</v>
      </c>
      <c r="R7457" s="25"/>
      <c r="S7457" s="14"/>
      <c r="T7457" s="14"/>
    </row>
    <row r="7458" spans="1:20">
      <c r="A7458" s="2">
        <v>6</v>
      </c>
      <c r="B7458" s="2">
        <v>11</v>
      </c>
      <c r="C7458" s="16">
        <v>39758</v>
      </c>
      <c r="D7458" s="8">
        <v>0.45833333333330017</v>
      </c>
      <c r="E7458" s="9">
        <v>0.36570961288451714</v>
      </c>
      <c r="F7458" s="5">
        <v>130.8999872295463</v>
      </c>
      <c r="G7458" s="5">
        <v>160.59913229954793</v>
      </c>
      <c r="H7458" s="5">
        <v>29.699145070001613</v>
      </c>
      <c r="I7458" s="10">
        <v>2.0573506315989802</v>
      </c>
      <c r="J7458" s="11">
        <v>50.474999999999994</v>
      </c>
      <c r="K7458" s="5">
        <f t="shared" si="116"/>
        <v>65.617499999999993</v>
      </c>
      <c r="L7458" s="5">
        <v>38.582500000000003</v>
      </c>
      <c r="M7458" s="15">
        <v>5.8439078817513064</v>
      </c>
      <c r="N7458" s="5">
        <v>93.100000000000009</v>
      </c>
      <c r="O7458" s="5">
        <v>10.515000000000001</v>
      </c>
      <c r="P7458" s="5">
        <v>258.17499999999995</v>
      </c>
      <c r="Q7458" s="5">
        <v>1.5249999999999999</v>
      </c>
      <c r="R7458" s="25"/>
      <c r="S7458" s="14"/>
      <c r="T7458" s="14"/>
    </row>
    <row r="7459" spans="1:20">
      <c r="A7459" s="2">
        <v>6</v>
      </c>
      <c r="B7459" s="2">
        <v>11</v>
      </c>
      <c r="C7459" s="16">
        <v>39758</v>
      </c>
      <c r="D7459" s="8">
        <v>0.5</v>
      </c>
      <c r="E7459" s="9">
        <v>0.29718986852401397</v>
      </c>
      <c r="F7459" s="5">
        <v>75.847673787982018</v>
      </c>
      <c r="G7459" s="5">
        <v>94.532332640098531</v>
      </c>
      <c r="H7459" s="5">
        <v>18.684658852116513</v>
      </c>
      <c r="I7459" s="10">
        <v>1.9575006282449812</v>
      </c>
      <c r="J7459" s="11">
        <v>31.053333333333338</v>
      </c>
      <c r="K7459" s="5">
        <f t="shared" si="116"/>
        <v>40.369333333333344</v>
      </c>
      <c r="L7459" s="5">
        <v>24.053333333333331</v>
      </c>
      <c r="M7459" s="15">
        <v>4.3851915050647294</v>
      </c>
      <c r="N7459" s="5">
        <v>84.955000000000013</v>
      </c>
      <c r="O7459" s="5">
        <v>11.444999999999999</v>
      </c>
      <c r="P7459" s="5">
        <v>247.14999999999998</v>
      </c>
      <c r="Q7459" s="5">
        <v>1.2349999999999999</v>
      </c>
      <c r="R7459" s="25"/>
      <c r="S7459" s="14"/>
      <c r="T7459" s="14"/>
    </row>
    <row r="7460" spans="1:20">
      <c r="A7460" s="2">
        <v>6</v>
      </c>
      <c r="B7460" s="2">
        <v>11</v>
      </c>
      <c r="C7460" s="16">
        <v>39758</v>
      </c>
      <c r="D7460" s="8">
        <v>0.54166666666669983</v>
      </c>
      <c r="E7460" s="9">
        <v>0.45467959755200005</v>
      </c>
      <c r="I7460" s="10">
        <v>1.7288177511363332</v>
      </c>
      <c r="J7460" s="11">
        <v>17.15775</v>
      </c>
      <c r="K7460" s="5">
        <f t="shared" si="116"/>
        <v>22.305075000000002</v>
      </c>
      <c r="L7460" s="5">
        <v>19.040000000000003</v>
      </c>
      <c r="M7460" s="15">
        <v>6.654349456072099</v>
      </c>
      <c r="N7460" s="5">
        <v>79.495000000000005</v>
      </c>
      <c r="O7460" s="5">
        <v>12.164999999999999</v>
      </c>
      <c r="P7460" s="5">
        <v>242.14999999999998</v>
      </c>
      <c r="Q7460" s="5">
        <v>1.2150000000000001</v>
      </c>
      <c r="R7460" s="25"/>
      <c r="S7460" s="14"/>
      <c r="T7460" s="14"/>
    </row>
    <row r="7461" spans="1:20">
      <c r="A7461" s="2">
        <v>6</v>
      </c>
      <c r="B7461" s="2">
        <v>11</v>
      </c>
      <c r="C7461" s="16">
        <v>39758</v>
      </c>
      <c r="D7461" s="8">
        <v>0.58333333333330017</v>
      </c>
      <c r="E7461" s="9">
        <v>0.50748282026000002</v>
      </c>
      <c r="F7461" s="5">
        <v>98.402072722641776</v>
      </c>
      <c r="G7461" s="5">
        <v>129.4737866924429</v>
      </c>
      <c r="H7461" s="5">
        <v>31.071713969801106</v>
      </c>
      <c r="I7461" s="10">
        <v>1.9721375749454997</v>
      </c>
      <c r="J7461" s="11">
        <v>25.612499999999997</v>
      </c>
      <c r="K7461" s="5">
        <f t="shared" si="116"/>
        <v>33.296250000000001</v>
      </c>
      <c r="L7461" s="5">
        <v>23.204999999999998</v>
      </c>
      <c r="M7461" s="15">
        <v>4.9584878265315107</v>
      </c>
      <c r="N7461" s="5">
        <v>78.052500000000009</v>
      </c>
      <c r="O7461" s="5">
        <v>12.1875</v>
      </c>
      <c r="P7461" s="5">
        <v>252.40000000000003</v>
      </c>
      <c r="Q7461" s="5">
        <v>1.5175000000000001</v>
      </c>
      <c r="R7461" s="25"/>
      <c r="S7461" s="14"/>
      <c r="T7461" s="14"/>
    </row>
    <row r="7462" spans="1:20">
      <c r="A7462" s="2">
        <v>6</v>
      </c>
      <c r="B7462" s="2">
        <v>11</v>
      </c>
      <c r="C7462" s="16">
        <v>39758</v>
      </c>
      <c r="D7462" s="8">
        <v>0.625</v>
      </c>
      <c r="E7462" s="9">
        <v>0.50827138418000006</v>
      </c>
      <c r="F7462" s="5">
        <v>112.34892079587684</v>
      </c>
      <c r="G7462" s="5">
        <v>146.74826747550347</v>
      </c>
      <c r="H7462" s="5">
        <v>34.399346679626632</v>
      </c>
      <c r="I7462" s="10">
        <v>1.9386838410042495</v>
      </c>
      <c r="J7462" s="11">
        <v>27.355</v>
      </c>
      <c r="K7462" s="5">
        <f t="shared" si="116"/>
        <v>35.561500000000002</v>
      </c>
      <c r="L7462" s="5">
        <v>24.872500000000002</v>
      </c>
      <c r="M7462" s="15">
        <v>4.5791458240777407</v>
      </c>
      <c r="N7462" s="5">
        <v>78.284999999999997</v>
      </c>
      <c r="O7462" s="5">
        <v>11.705</v>
      </c>
      <c r="P7462" s="5">
        <v>259.89999999999998</v>
      </c>
      <c r="Q7462" s="5">
        <v>1.83</v>
      </c>
      <c r="R7462" s="25"/>
      <c r="S7462" s="14"/>
      <c r="T7462" s="14"/>
    </row>
    <row r="7463" spans="1:20">
      <c r="A7463" s="2">
        <v>6</v>
      </c>
      <c r="B7463" s="2">
        <v>11</v>
      </c>
      <c r="C7463" s="16">
        <v>39758</v>
      </c>
      <c r="D7463" s="8">
        <v>0.66666666666669983</v>
      </c>
      <c r="E7463" s="9">
        <v>0.49747584942800016</v>
      </c>
      <c r="F7463" s="5">
        <v>112.56231329423503</v>
      </c>
      <c r="G7463" s="5">
        <v>148.85428658091951</v>
      </c>
      <c r="H7463" s="5">
        <v>36.291973286684474</v>
      </c>
      <c r="I7463" s="10">
        <v>1.8995594184404991</v>
      </c>
      <c r="J7463" s="11">
        <v>36.79</v>
      </c>
      <c r="K7463" s="5">
        <f t="shared" si="116"/>
        <v>47.826999999999998</v>
      </c>
      <c r="L7463" s="5">
        <v>27.285</v>
      </c>
      <c r="M7463" s="15">
        <v>4.8842454960740067</v>
      </c>
      <c r="N7463" s="5">
        <v>78.777500000000003</v>
      </c>
      <c r="O7463" s="5">
        <v>11.5275</v>
      </c>
      <c r="P7463" s="5">
        <v>244.7</v>
      </c>
      <c r="Q7463" s="5">
        <v>1.2574999999999998</v>
      </c>
      <c r="R7463" s="25"/>
      <c r="S7463" s="14"/>
      <c r="T7463" s="14"/>
    </row>
    <row r="7464" spans="1:20">
      <c r="A7464" s="2">
        <v>6</v>
      </c>
      <c r="B7464" s="2">
        <v>11</v>
      </c>
      <c r="C7464" s="16">
        <v>39758</v>
      </c>
      <c r="D7464" s="8">
        <v>0.70833333333330017</v>
      </c>
      <c r="E7464" s="9">
        <v>0.53575137385400029</v>
      </c>
      <c r="F7464" s="5">
        <v>104.22164721087677</v>
      </c>
      <c r="G7464" s="5">
        <v>140.92117530859781</v>
      </c>
      <c r="H7464" s="5">
        <v>36.699528097721021</v>
      </c>
      <c r="I7464" s="10">
        <v>1.8971749756369989</v>
      </c>
      <c r="J7464" s="11">
        <v>46.387499999999996</v>
      </c>
      <c r="K7464" s="5">
        <f t="shared" si="116"/>
        <v>60.303749999999994</v>
      </c>
      <c r="L7464" s="5">
        <v>29.8325</v>
      </c>
      <c r="M7464" s="15">
        <v>5.7103844938428026</v>
      </c>
      <c r="N7464" s="5">
        <v>82.185000000000002</v>
      </c>
      <c r="O7464" s="5">
        <v>11.202499999999999</v>
      </c>
      <c r="P7464" s="5">
        <v>244.5</v>
      </c>
      <c r="Q7464" s="5">
        <v>1.1875</v>
      </c>
      <c r="R7464" s="25"/>
      <c r="S7464" s="14"/>
      <c r="T7464" s="14"/>
    </row>
    <row r="7465" spans="1:20">
      <c r="A7465" s="2">
        <v>6</v>
      </c>
      <c r="B7465" s="2">
        <v>11</v>
      </c>
      <c r="C7465" s="16">
        <v>39758</v>
      </c>
      <c r="D7465" s="8">
        <v>0.75</v>
      </c>
      <c r="E7465" s="9">
        <v>0.55644440811200035</v>
      </c>
      <c r="F7465" s="5">
        <v>104.65988519865661</v>
      </c>
      <c r="G7465" s="5">
        <v>141.25383442262574</v>
      </c>
      <c r="H7465" s="5">
        <v>36.593949223969133</v>
      </c>
      <c r="I7465" s="10">
        <v>1.9202393631832486</v>
      </c>
      <c r="J7465" s="11">
        <v>41.35</v>
      </c>
      <c r="K7465" s="5">
        <f t="shared" si="116"/>
        <v>53.755000000000003</v>
      </c>
      <c r="L7465" s="5">
        <v>27.75</v>
      </c>
      <c r="M7465" s="15">
        <v>4.8411133554077557</v>
      </c>
      <c r="N7465" s="5">
        <v>83.66</v>
      </c>
      <c r="O7465" s="5">
        <v>10.842499999999999</v>
      </c>
      <c r="P7465" s="5">
        <v>236.22499999999999</v>
      </c>
      <c r="Q7465" s="5">
        <v>0.98750000000000004</v>
      </c>
      <c r="R7465" s="25"/>
      <c r="S7465" s="14"/>
      <c r="T7465" s="14"/>
    </row>
    <row r="7466" spans="1:20">
      <c r="A7466" s="2">
        <v>6</v>
      </c>
      <c r="B7466" s="2">
        <v>11</v>
      </c>
      <c r="C7466" s="16">
        <v>39758</v>
      </c>
      <c r="D7466" s="8">
        <v>0.79166666666669983</v>
      </c>
      <c r="E7466" s="9">
        <v>0.63837874375800041</v>
      </c>
      <c r="F7466" s="5">
        <v>110.97836880504089</v>
      </c>
      <c r="G7466" s="5">
        <v>149.29808360529356</v>
      </c>
      <c r="H7466" s="5">
        <v>38.319714800252669</v>
      </c>
      <c r="I7466" s="10">
        <v>1.9348289050132483</v>
      </c>
      <c r="J7466" s="11">
        <v>38.119999999999997</v>
      </c>
      <c r="K7466" s="5">
        <f t="shared" si="116"/>
        <v>49.555999999999997</v>
      </c>
      <c r="L7466" s="5">
        <v>28.677500000000002</v>
      </c>
      <c r="M7466" s="15">
        <v>4.7689847590215031</v>
      </c>
      <c r="N7466" s="5">
        <v>85.105000000000004</v>
      </c>
      <c r="O7466" s="5">
        <v>9.9250000000000007</v>
      </c>
      <c r="P7466" s="5">
        <v>233.8</v>
      </c>
      <c r="Q7466" s="5">
        <v>0.93</v>
      </c>
      <c r="R7466" s="25"/>
      <c r="S7466" s="14"/>
      <c r="T7466" s="14"/>
    </row>
    <row r="7467" spans="1:20">
      <c r="A7467" s="2">
        <v>6</v>
      </c>
      <c r="B7467" s="2">
        <v>11</v>
      </c>
      <c r="C7467" s="16">
        <v>39758</v>
      </c>
      <c r="D7467" s="8">
        <v>0.83333333333330017</v>
      </c>
      <c r="E7467" s="9">
        <v>0.61776271961600049</v>
      </c>
      <c r="F7467" s="5">
        <v>80.088103106100647</v>
      </c>
      <c r="G7467" s="5">
        <v>111.20617590381106</v>
      </c>
      <c r="H7467" s="5">
        <v>31.118072797710404</v>
      </c>
      <c r="I7467" s="10">
        <v>1.9550824055924982</v>
      </c>
      <c r="J7467" s="11">
        <v>34.839999999999996</v>
      </c>
      <c r="K7467" s="5">
        <f t="shared" si="116"/>
        <v>45.291999999999994</v>
      </c>
      <c r="L7467" s="5">
        <v>29.487500000000001</v>
      </c>
      <c r="M7467" s="15">
        <v>4.937954040423012</v>
      </c>
      <c r="N7467" s="5">
        <v>87.36999999999999</v>
      </c>
      <c r="O7467" s="5">
        <v>9.4749999999999996</v>
      </c>
      <c r="P7467" s="5">
        <v>227.55</v>
      </c>
      <c r="Q7467" s="5">
        <v>0.72499999999999998</v>
      </c>
      <c r="R7467" s="25"/>
      <c r="S7467" s="14"/>
      <c r="T7467" s="14"/>
    </row>
    <row r="7468" spans="1:20">
      <c r="A7468" s="2">
        <v>6</v>
      </c>
      <c r="B7468" s="2">
        <v>11</v>
      </c>
      <c r="C7468" s="16">
        <v>39758</v>
      </c>
      <c r="D7468" s="8">
        <v>0.875</v>
      </c>
      <c r="E7468" s="9">
        <v>0.59344250158200051</v>
      </c>
      <c r="F7468" s="5">
        <v>65.219302386130494</v>
      </c>
      <c r="G7468" s="5">
        <v>92.215814296713134</v>
      </c>
      <c r="H7468" s="5">
        <v>26.996511910582644</v>
      </c>
      <c r="I7468" s="10">
        <v>1.927236000979248</v>
      </c>
      <c r="J7468" s="11">
        <v>32.664999999999999</v>
      </c>
      <c r="K7468" s="5">
        <f t="shared" si="116"/>
        <v>42.464500000000001</v>
      </c>
      <c r="L7468" s="5">
        <v>28.4375</v>
      </c>
      <c r="M7468" s="15">
        <v>4.9027812162535103</v>
      </c>
      <c r="N7468" s="5">
        <v>88.607499999999987</v>
      </c>
      <c r="O7468" s="5">
        <v>9.5950000000000006</v>
      </c>
      <c r="P7468" s="5">
        <v>239.07499999999999</v>
      </c>
      <c r="Q7468" s="5">
        <v>0.65500000000000003</v>
      </c>
      <c r="R7468" s="25"/>
      <c r="S7468" s="14"/>
      <c r="T7468" s="14"/>
    </row>
    <row r="7469" spans="1:20">
      <c r="A7469" s="2">
        <v>6</v>
      </c>
      <c r="B7469" s="2">
        <v>11</v>
      </c>
      <c r="C7469" s="16">
        <v>39758</v>
      </c>
      <c r="D7469" s="8">
        <v>0.91666666666669983</v>
      </c>
      <c r="E7469" s="9">
        <v>0.48947856560800052</v>
      </c>
      <c r="F7469" s="5">
        <v>46.712737244193193</v>
      </c>
      <c r="G7469" s="5">
        <v>71.926692552520876</v>
      </c>
      <c r="H7469" s="5">
        <v>25.213955308327677</v>
      </c>
      <c r="I7469" s="10">
        <v>1.9361765210957476</v>
      </c>
      <c r="J7469" s="11">
        <v>29.1175</v>
      </c>
      <c r="K7469" s="5">
        <f t="shared" si="116"/>
        <v>37.85275</v>
      </c>
      <c r="L7469" s="5">
        <v>25.5275</v>
      </c>
      <c r="M7469" s="15">
        <v>4.2533319634729763</v>
      </c>
      <c r="N7469" s="5">
        <v>89.797499999999999</v>
      </c>
      <c r="O7469" s="5">
        <v>9.61</v>
      </c>
      <c r="P7469" s="5">
        <v>194.67500000000001</v>
      </c>
      <c r="Q7469" s="5">
        <v>0.55249999999999999</v>
      </c>
      <c r="R7469" s="25"/>
      <c r="S7469" s="14"/>
      <c r="T7469" s="14"/>
    </row>
    <row r="7470" spans="1:20">
      <c r="A7470" s="2">
        <v>6</v>
      </c>
      <c r="B7470" s="2">
        <v>11</v>
      </c>
      <c r="C7470" s="16">
        <v>39758</v>
      </c>
      <c r="D7470" s="8">
        <v>0.95833333333330017</v>
      </c>
      <c r="E7470" s="9">
        <v>0.51660941951000061</v>
      </c>
      <c r="F7470" s="5">
        <v>42.198985801244319</v>
      </c>
      <c r="G7470" s="5">
        <v>65.708990344321549</v>
      </c>
      <c r="H7470" s="5">
        <v>23.51000454307723</v>
      </c>
      <c r="I7470" s="10">
        <v>1.9394566936144977</v>
      </c>
      <c r="J7470" s="11">
        <v>26.82</v>
      </c>
      <c r="K7470" s="5">
        <f t="shared" si="116"/>
        <v>34.866</v>
      </c>
      <c r="L7470" s="5">
        <v>23.880000000000003</v>
      </c>
      <c r="M7470" s="15">
        <v>5.3980980370347877</v>
      </c>
      <c r="N7470" s="5">
        <v>90.474999999999994</v>
      </c>
      <c r="O7470" s="5">
        <v>9.6449999999999996</v>
      </c>
      <c r="P7470" s="5">
        <v>231.84999999999997</v>
      </c>
      <c r="Q7470" s="5">
        <v>0.52</v>
      </c>
      <c r="R7470" s="25"/>
      <c r="S7470" s="14"/>
      <c r="T7470" s="14"/>
    </row>
    <row r="7471" spans="1:20">
      <c r="A7471" s="2">
        <v>7</v>
      </c>
      <c r="B7471" s="2">
        <v>11</v>
      </c>
      <c r="C7471" s="16">
        <v>39759</v>
      </c>
      <c r="D7471" s="8">
        <v>0</v>
      </c>
      <c r="E7471" s="9">
        <v>0.40485756699000047</v>
      </c>
      <c r="F7471" s="5">
        <v>36.51633191941746</v>
      </c>
      <c r="G7471" s="5">
        <v>57.880667188542532</v>
      </c>
      <c r="H7471" s="5">
        <v>21.364335269125068</v>
      </c>
      <c r="I7471" s="10">
        <v>1.9455708972984973</v>
      </c>
      <c r="J7471" s="11">
        <v>24.524999999999999</v>
      </c>
      <c r="K7471" s="5">
        <f t="shared" si="116"/>
        <v>31.8825</v>
      </c>
      <c r="L7471" s="5">
        <v>21.975000000000001</v>
      </c>
      <c r="M7471" s="15">
        <v>4.8886185430932603</v>
      </c>
      <c r="N7471" s="5">
        <v>90.775000000000006</v>
      </c>
      <c r="O7471" s="5">
        <v>9.57</v>
      </c>
      <c r="P7471" s="5">
        <v>179.77499999999998</v>
      </c>
      <c r="Q7471" s="5">
        <v>0.51249999999999996</v>
      </c>
      <c r="R7471" s="25"/>
      <c r="S7471" s="14"/>
      <c r="T7471" s="14"/>
    </row>
    <row r="7472" spans="1:20">
      <c r="A7472" s="2">
        <v>7</v>
      </c>
      <c r="B7472" s="2">
        <v>11</v>
      </c>
      <c r="C7472" s="16">
        <v>39759</v>
      </c>
      <c r="D7472" s="8">
        <v>4.1666666666699825E-2</v>
      </c>
      <c r="E7472" s="9">
        <v>0.37498407665200051</v>
      </c>
      <c r="F7472" s="5">
        <v>26.610176246314484</v>
      </c>
      <c r="G7472" s="5">
        <v>46.049028474181355</v>
      </c>
      <c r="H7472" s="5">
        <v>19.438852227866871</v>
      </c>
      <c r="I7472" s="10">
        <v>1.9318560748477471</v>
      </c>
      <c r="J7472" s="11">
        <v>20.697499999999998</v>
      </c>
      <c r="K7472" s="5">
        <f t="shared" si="116"/>
        <v>26.906749999999999</v>
      </c>
      <c r="L7472" s="5">
        <v>18.875</v>
      </c>
      <c r="M7472" s="15">
        <v>4.7290487614857533</v>
      </c>
      <c r="N7472" s="5">
        <v>91.75</v>
      </c>
      <c r="O7472" s="5">
        <v>9.625</v>
      </c>
      <c r="P7472" s="5">
        <v>126.94999999999999</v>
      </c>
      <c r="Q7472" s="5">
        <v>0.97250000000000003</v>
      </c>
      <c r="R7472" s="25"/>
      <c r="S7472" s="14"/>
      <c r="T7472" s="14"/>
    </row>
    <row r="7473" spans="1:20">
      <c r="A7473" s="2">
        <v>7</v>
      </c>
      <c r="B7473" s="2">
        <v>11</v>
      </c>
      <c r="C7473" s="16">
        <v>39759</v>
      </c>
      <c r="D7473" s="8">
        <v>8.3333333333300175E-2</v>
      </c>
      <c r="E7473" s="9">
        <v>0.3382025282460005</v>
      </c>
      <c r="F7473" s="5">
        <v>14.071613102541756</v>
      </c>
      <c r="G7473" s="5">
        <v>31.371823286034882</v>
      </c>
      <c r="H7473" s="5">
        <v>17.300210183493128</v>
      </c>
      <c r="I7473" s="10">
        <v>1.9011388709812467</v>
      </c>
      <c r="J7473" s="11">
        <v>17.104999999999997</v>
      </c>
      <c r="K7473" s="5">
        <f t="shared" si="116"/>
        <v>22.236499999999996</v>
      </c>
      <c r="L7473" s="5">
        <v>14.872499999999999</v>
      </c>
      <c r="M7473" s="15">
        <v>6.9504541509588726</v>
      </c>
      <c r="N7473" s="5">
        <v>91.375</v>
      </c>
      <c r="O7473" s="5">
        <v>9.6750000000000007</v>
      </c>
      <c r="P7473" s="5">
        <v>116.15</v>
      </c>
      <c r="Q7473" s="5">
        <v>1.085</v>
      </c>
      <c r="R7473" s="25"/>
      <c r="S7473" s="14"/>
      <c r="T7473" s="14"/>
    </row>
    <row r="7474" spans="1:20">
      <c r="A7474" s="2">
        <v>7</v>
      </c>
      <c r="B7474" s="2">
        <v>11</v>
      </c>
      <c r="C7474" s="16">
        <v>39759</v>
      </c>
      <c r="D7474" s="8">
        <v>0.125</v>
      </c>
      <c r="E7474" s="9">
        <v>0.2822540034200004</v>
      </c>
      <c r="F7474" s="5">
        <v>10.846455859860788</v>
      </c>
      <c r="G7474" s="5">
        <v>25.194071436537339</v>
      </c>
      <c r="H7474" s="5">
        <v>14.347615576676551</v>
      </c>
      <c r="I7474" s="10">
        <v>1.9044132984862465</v>
      </c>
      <c r="J7474" s="11">
        <v>13.54</v>
      </c>
      <c r="K7474" s="5">
        <f t="shared" si="116"/>
        <v>17.602</v>
      </c>
      <c r="L7474" s="5">
        <v>11.05</v>
      </c>
      <c r="M7474" s="15">
        <v>9.6109383813122644</v>
      </c>
      <c r="N7474" s="5">
        <v>90.85</v>
      </c>
      <c r="O7474" s="5">
        <v>9.6449999999999996</v>
      </c>
      <c r="P7474" s="5">
        <v>113.925</v>
      </c>
      <c r="Q7474" s="5">
        <v>1.2449999999999999</v>
      </c>
      <c r="R7474" s="25"/>
      <c r="S7474" s="14"/>
      <c r="T7474" s="14"/>
    </row>
    <row r="7475" spans="1:20">
      <c r="A7475" s="2">
        <v>7</v>
      </c>
      <c r="B7475" s="2">
        <v>11</v>
      </c>
      <c r="C7475" s="16">
        <v>39759</v>
      </c>
      <c r="D7475" s="8">
        <v>0.16666666666669983</v>
      </c>
      <c r="E7475" s="9">
        <v>0.27998746961200049</v>
      </c>
      <c r="F7475" s="5">
        <v>14.098073030087271</v>
      </c>
      <c r="G7475" s="5">
        <v>29.927165341356208</v>
      </c>
      <c r="H7475" s="5">
        <v>15.829092311268937</v>
      </c>
      <c r="I7475" s="10">
        <v>1.8935157645892464</v>
      </c>
      <c r="J7475" s="11">
        <v>13.734999999999999</v>
      </c>
      <c r="K7475" s="5">
        <f t="shared" si="116"/>
        <v>17.855499999999999</v>
      </c>
      <c r="L7475" s="5">
        <v>10.5025</v>
      </c>
      <c r="M7475" s="15">
        <v>10.125626961578794</v>
      </c>
      <c r="N7475" s="5">
        <v>88.222499999999997</v>
      </c>
      <c r="O7475" s="5">
        <v>9.9450000000000003</v>
      </c>
      <c r="P7475" s="5">
        <v>119.17500000000001</v>
      </c>
      <c r="Q7475" s="5">
        <v>1.04</v>
      </c>
      <c r="R7475" s="25"/>
      <c r="S7475" s="14"/>
      <c r="T7475" s="14"/>
    </row>
    <row r="7476" spans="1:20">
      <c r="A7476" s="2">
        <v>7</v>
      </c>
      <c r="B7476" s="2">
        <v>11</v>
      </c>
      <c r="C7476" s="16">
        <v>39759</v>
      </c>
      <c r="D7476" s="8">
        <v>0.20833333333330017</v>
      </c>
      <c r="E7476" s="9">
        <v>0.27672148087000048</v>
      </c>
      <c r="F7476" s="5">
        <v>21.550642499657393</v>
      </c>
      <c r="G7476" s="5">
        <v>39.680212558691132</v>
      </c>
      <c r="H7476" s="5">
        <v>18.129570059033739</v>
      </c>
      <c r="I7476" s="10">
        <v>1.8570960283097464</v>
      </c>
      <c r="J7476" s="11">
        <v>12.879999999999999</v>
      </c>
      <c r="K7476" s="5">
        <f t="shared" si="116"/>
        <v>16.744</v>
      </c>
      <c r="L7476" s="5">
        <v>9.5925000000000011</v>
      </c>
      <c r="M7476" s="15">
        <v>10.494497909469064</v>
      </c>
      <c r="N7476" s="5">
        <v>89.77</v>
      </c>
      <c r="O7476" s="5">
        <v>10.3025</v>
      </c>
      <c r="P7476" s="5">
        <v>162.17500000000001</v>
      </c>
      <c r="Q7476" s="5">
        <v>1.1400000000000001</v>
      </c>
      <c r="R7476" s="25"/>
      <c r="S7476" s="14"/>
      <c r="T7476" s="14"/>
    </row>
    <row r="7477" spans="1:20">
      <c r="A7477" s="2">
        <v>7</v>
      </c>
      <c r="B7477" s="2">
        <v>11</v>
      </c>
      <c r="C7477" s="16">
        <v>39759</v>
      </c>
      <c r="D7477" s="8">
        <v>0.25</v>
      </c>
      <c r="E7477" s="9">
        <v>0.27945272448800051</v>
      </c>
      <c r="F7477" s="5">
        <v>39.821061998062554</v>
      </c>
      <c r="G7477" s="5">
        <v>65.240820164401867</v>
      </c>
      <c r="H7477" s="5">
        <v>25.419758166339317</v>
      </c>
      <c r="I7477" s="10">
        <v>1.7922992122897461</v>
      </c>
      <c r="J7477" s="11">
        <v>12.074999999999999</v>
      </c>
      <c r="K7477" s="5">
        <f t="shared" si="116"/>
        <v>15.6975</v>
      </c>
      <c r="L7477" s="5">
        <v>8.5225000000000009</v>
      </c>
      <c r="M7477" s="15">
        <v>11.70287699181163</v>
      </c>
      <c r="N7477" s="5">
        <v>92.475000000000009</v>
      </c>
      <c r="O7477" s="5">
        <v>10.849999999999998</v>
      </c>
      <c r="P7477" s="5">
        <v>245</v>
      </c>
      <c r="Q7477" s="5">
        <v>2.3624999999999998</v>
      </c>
      <c r="R7477" s="25"/>
      <c r="S7477" s="14"/>
      <c r="T7477" s="14"/>
    </row>
    <row r="7478" spans="1:20">
      <c r="A7478" s="2">
        <v>7</v>
      </c>
      <c r="B7478" s="2">
        <v>11</v>
      </c>
      <c r="C7478" s="16">
        <v>39759</v>
      </c>
      <c r="D7478" s="8">
        <v>0.29166666666669983</v>
      </c>
      <c r="E7478" s="9">
        <v>0.31172791033000063</v>
      </c>
      <c r="F7478" s="5">
        <v>70.168462788007204</v>
      </c>
      <c r="G7478" s="5">
        <v>106.21894780575484</v>
      </c>
      <c r="H7478" s="5">
        <v>36.050485017747626</v>
      </c>
      <c r="I7478" s="10">
        <v>1.7558405740599961</v>
      </c>
      <c r="J7478" s="11">
        <v>17.952500000000001</v>
      </c>
      <c r="K7478" s="5">
        <f t="shared" si="116"/>
        <v>23.338250000000002</v>
      </c>
      <c r="L7478" s="5">
        <v>11.422499999999999</v>
      </c>
      <c r="M7478" s="15">
        <v>8.4455090467677056</v>
      </c>
      <c r="N7478" s="5">
        <v>85.855000000000004</v>
      </c>
      <c r="O7478" s="5">
        <v>10.590000000000002</v>
      </c>
      <c r="P7478" s="5">
        <v>255.22499999999997</v>
      </c>
      <c r="Q7478" s="5">
        <v>2.5099999999999998</v>
      </c>
      <c r="R7478" s="25"/>
      <c r="S7478" s="14"/>
      <c r="T7478" s="14"/>
    </row>
    <row r="7479" spans="1:20">
      <c r="A7479" s="2">
        <v>7</v>
      </c>
      <c r="B7479" s="2">
        <v>11</v>
      </c>
      <c r="C7479" s="16">
        <v>39759</v>
      </c>
      <c r="D7479" s="8">
        <v>0.33333333333330017</v>
      </c>
      <c r="E7479" s="9">
        <v>0.33544816473400069</v>
      </c>
      <c r="F7479" s="5">
        <v>78.411412919637755</v>
      </c>
      <c r="G7479" s="5">
        <v>117.11988955731772</v>
      </c>
      <c r="H7479" s="5">
        <v>38.708476637679972</v>
      </c>
      <c r="I7479" s="10">
        <v>1.7704324138954959</v>
      </c>
      <c r="J7479" s="11">
        <v>17.7</v>
      </c>
      <c r="K7479" s="5">
        <f t="shared" si="116"/>
        <v>23.01</v>
      </c>
      <c r="L7479" s="5">
        <v>12.3475</v>
      </c>
      <c r="M7479" s="15">
        <v>6.3212532455105919</v>
      </c>
      <c r="N7479" s="5">
        <v>84.704999999999998</v>
      </c>
      <c r="O7479" s="5">
        <v>10.105</v>
      </c>
      <c r="P7479" s="5">
        <v>255.2</v>
      </c>
      <c r="Q7479" s="5">
        <v>2.0374999999999996</v>
      </c>
      <c r="R7479" s="25"/>
      <c r="S7479" s="14"/>
      <c r="T7479" s="14"/>
    </row>
    <row r="7480" spans="1:20">
      <c r="A7480" s="2">
        <v>7</v>
      </c>
      <c r="B7480" s="2">
        <v>11</v>
      </c>
      <c r="C7480" s="16">
        <v>39759</v>
      </c>
      <c r="D7480" s="8">
        <v>0.375</v>
      </c>
      <c r="E7480" s="9">
        <v>0.34511637341600077</v>
      </c>
      <c r="F7480" s="5">
        <v>67.83069241947733</v>
      </c>
      <c r="G7480" s="5">
        <v>102.67868608453804</v>
      </c>
      <c r="H7480" s="5">
        <v>34.847993665060713</v>
      </c>
      <c r="I7480" s="10">
        <v>1.7538142918279958</v>
      </c>
      <c r="J7480" s="11">
        <v>17.682500000000001</v>
      </c>
      <c r="K7480" s="5">
        <f t="shared" si="116"/>
        <v>22.987250000000003</v>
      </c>
      <c r="L7480" s="5">
        <v>11.360000000000001</v>
      </c>
      <c r="M7480" s="15">
        <v>7.6851014462354152</v>
      </c>
      <c r="N7480" s="5">
        <v>82.387500000000003</v>
      </c>
      <c r="O7480" s="5">
        <v>10.260000000000002</v>
      </c>
      <c r="P7480" s="5">
        <v>253.92499999999998</v>
      </c>
      <c r="Q7480" s="5">
        <v>2.6025</v>
      </c>
      <c r="R7480" s="25"/>
      <c r="S7480" s="14"/>
      <c r="T7480" s="14"/>
    </row>
    <row r="7481" spans="1:20">
      <c r="A7481" s="2">
        <v>7</v>
      </c>
      <c r="B7481" s="2">
        <v>11</v>
      </c>
      <c r="C7481" s="16">
        <v>39759</v>
      </c>
      <c r="D7481" s="8">
        <v>0.41666666666669983</v>
      </c>
      <c r="E7481" s="9">
        <v>0.28826035110600068</v>
      </c>
      <c r="F7481" s="5">
        <v>56.700916493850499</v>
      </c>
      <c r="G7481" s="5">
        <v>87.654081398754869</v>
      </c>
      <c r="H7481" s="5">
        <v>30.953164904904362</v>
      </c>
      <c r="I7481" s="10">
        <v>1.7485434561624955</v>
      </c>
      <c r="J7481" s="11">
        <v>22.762499999999999</v>
      </c>
      <c r="K7481" s="5">
        <f t="shared" si="116"/>
        <v>29.591249999999999</v>
      </c>
      <c r="L7481" s="5">
        <v>10.8825</v>
      </c>
      <c r="M7481" s="15">
        <v>8.7632163043339748</v>
      </c>
      <c r="N7481" s="5">
        <v>69.277499999999989</v>
      </c>
      <c r="O7481" s="5">
        <v>11.32</v>
      </c>
      <c r="P7481" s="5">
        <v>253.70000000000002</v>
      </c>
      <c r="Q7481" s="5">
        <v>2.89</v>
      </c>
      <c r="R7481" s="25"/>
      <c r="S7481" s="14"/>
      <c r="T7481" s="14"/>
    </row>
    <row r="7482" spans="1:20">
      <c r="A7482" s="2">
        <v>7</v>
      </c>
      <c r="B7482" s="2">
        <v>11</v>
      </c>
      <c r="C7482" s="16">
        <v>39759</v>
      </c>
      <c r="D7482" s="8">
        <v>0.45833333333330017</v>
      </c>
      <c r="E7482" s="9">
        <v>0.28825740908800068</v>
      </c>
      <c r="F7482" s="5">
        <v>57.952244273943769</v>
      </c>
      <c r="G7482" s="5">
        <v>90.005066606730352</v>
      </c>
      <c r="H7482" s="5">
        <v>32.052822332786583</v>
      </c>
      <c r="I7482" s="10">
        <v>1.7659839359124951</v>
      </c>
      <c r="J7482" s="11">
        <v>28.864999999999998</v>
      </c>
      <c r="K7482" s="5">
        <f t="shared" si="116"/>
        <v>37.524499999999996</v>
      </c>
      <c r="L7482" s="5">
        <v>11.047499999999999</v>
      </c>
      <c r="M7482" s="15">
        <v>8.4286978724054578</v>
      </c>
      <c r="N7482" s="5">
        <v>53.3825</v>
      </c>
      <c r="O7482" s="5">
        <v>12.1325</v>
      </c>
      <c r="P7482" s="5">
        <v>249.25</v>
      </c>
      <c r="Q7482" s="5">
        <v>2.36</v>
      </c>
      <c r="R7482" s="25"/>
      <c r="S7482" s="14"/>
      <c r="T7482" s="14"/>
    </row>
    <row r="7483" spans="1:20">
      <c r="A7483" s="2">
        <v>7</v>
      </c>
      <c r="B7483" s="2">
        <v>11</v>
      </c>
      <c r="C7483" s="16">
        <v>39759</v>
      </c>
      <c r="D7483" s="8">
        <v>0.5</v>
      </c>
      <c r="E7483" s="9">
        <v>0.29663225949200073</v>
      </c>
      <c r="F7483" s="5">
        <v>49.449178188390441</v>
      </c>
      <c r="G7483" s="5">
        <v>80.248605396443679</v>
      </c>
      <c r="H7483" s="5">
        <v>30.799427208053235</v>
      </c>
      <c r="I7483" s="10">
        <v>1.7692314439244952</v>
      </c>
      <c r="J7483" s="11">
        <v>23.875</v>
      </c>
      <c r="K7483" s="5">
        <f t="shared" si="116"/>
        <v>31.037500000000001</v>
      </c>
      <c r="L7483" s="5">
        <v>10.824999999999999</v>
      </c>
      <c r="M7483" s="15">
        <v>8.1116838055046898</v>
      </c>
      <c r="N7483" s="5">
        <v>45.245000000000005</v>
      </c>
      <c r="O7483" s="5">
        <v>13.3125</v>
      </c>
      <c r="P7483" s="5">
        <v>246.32499999999999</v>
      </c>
      <c r="Q7483" s="5">
        <v>2.915</v>
      </c>
      <c r="R7483" s="25"/>
      <c r="S7483" s="14"/>
      <c r="T7483" s="14"/>
    </row>
    <row r="7484" spans="1:20">
      <c r="A7484" s="2">
        <v>7</v>
      </c>
      <c r="B7484" s="2">
        <v>11</v>
      </c>
      <c r="C7484" s="16">
        <v>39759</v>
      </c>
      <c r="D7484" s="8">
        <v>0.54166666666669983</v>
      </c>
      <c r="E7484" s="9">
        <v>0.31059221626600081</v>
      </c>
      <c r="F7484" s="5">
        <v>52.68412297007734</v>
      </c>
      <c r="G7484" s="5">
        <v>85.508667616887678</v>
      </c>
      <c r="H7484" s="5">
        <v>32.824544646810345</v>
      </c>
      <c r="I7484" s="10">
        <v>1.7895245030269948</v>
      </c>
      <c r="J7484" s="11">
        <v>25.54</v>
      </c>
      <c r="K7484" s="5">
        <f t="shared" si="116"/>
        <v>33.201999999999998</v>
      </c>
      <c r="L7484" s="5">
        <v>12.5275</v>
      </c>
      <c r="M7484" s="15">
        <v>8.9895521577357371</v>
      </c>
      <c r="N7484" s="5">
        <v>41.572499999999998</v>
      </c>
      <c r="O7484" s="5">
        <v>13.605</v>
      </c>
      <c r="P7484" s="5">
        <v>246.32499999999999</v>
      </c>
      <c r="Q7484" s="5">
        <v>2.7300000000000004</v>
      </c>
      <c r="R7484" s="25"/>
      <c r="S7484" s="14"/>
      <c r="T7484" s="14"/>
    </row>
    <row r="7485" spans="1:20">
      <c r="A7485" s="2">
        <v>7</v>
      </c>
      <c r="B7485" s="2">
        <v>11</v>
      </c>
      <c r="C7485" s="16">
        <v>39759</v>
      </c>
      <c r="D7485" s="8">
        <v>0.58333333333330017</v>
      </c>
      <c r="E7485" s="9">
        <v>0.3317828311400009</v>
      </c>
      <c r="F7485" s="5">
        <v>59.887261358223569</v>
      </c>
      <c r="G7485" s="5">
        <v>95.821318539971543</v>
      </c>
      <c r="H7485" s="5">
        <v>35.934057181747981</v>
      </c>
      <c r="I7485" s="10">
        <v>1.7757318766757446</v>
      </c>
      <c r="J7485" s="11">
        <v>23.2575</v>
      </c>
      <c r="K7485" s="5">
        <f t="shared" si="116"/>
        <v>30.234750000000002</v>
      </c>
      <c r="L7485" s="5">
        <v>12.26</v>
      </c>
      <c r="M7485" s="15">
        <v>7.8546513651826784</v>
      </c>
      <c r="N7485" s="5">
        <v>65.935000000000002</v>
      </c>
      <c r="O7485" s="5">
        <v>11.567500000000001</v>
      </c>
      <c r="P7485" s="5">
        <v>241.77499999999998</v>
      </c>
      <c r="Q7485" s="5">
        <v>1.7224999999999999</v>
      </c>
      <c r="R7485" s="25"/>
      <c r="S7485" s="14"/>
      <c r="T7485" s="14"/>
    </row>
    <row r="7486" spans="1:20">
      <c r="A7486" s="2">
        <v>7</v>
      </c>
      <c r="B7486" s="2">
        <v>11</v>
      </c>
      <c r="C7486" s="16">
        <v>39759</v>
      </c>
      <c r="D7486" s="8">
        <v>0.625</v>
      </c>
      <c r="E7486" s="9">
        <v>0.36678882340800106</v>
      </c>
      <c r="F7486" s="5">
        <v>64.728125942995916</v>
      </c>
      <c r="G7486" s="5">
        <v>103.12707094991902</v>
      </c>
      <c r="H7486" s="5">
        <v>38.3989450069231</v>
      </c>
      <c r="I7486" s="10">
        <v>1.7477232985314946</v>
      </c>
      <c r="J7486" s="11">
        <v>22.664999999999999</v>
      </c>
      <c r="K7486" s="5">
        <f t="shared" si="116"/>
        <v>29.464500000000001</v>
      </c>
      <c r="L7486" s="5">
        <v>13.172499999999999</v>
      </c>
      <c r="M7486" s="15">
        <v>6.8188849973306223</v>
      </c>
      <c r="N7486" s="5">
        <v>69.215000000000003</v>
      </c>
      <c r="O7486" s="5">
        <v>11.6875</v>
      </c>
      <c r="P7486" s="5">
        <v>243.12500000000003</v>
      </c>
      <c r="Q7486" s="5">
        <v>1.4674999999999998</v>
      </c>
      <c r="R7486" s="25"/>
      <c r="S7486" s="14"/>
      <c r="T7486" s="14"/>
    </row>
    <row r="7487" spans="1:20">
      <c r="A7487" s="2">
        <v>7</v>
      </c>
      <c r="B7487" s="2">
        <v>11</v>
      </c>
      <c r="C7487" s="16">
        <v>39759</v>
      </c>
      <c r="D7487" s="8">
        <v>0.66666666666669983</v>
      </c>
      <c r="E7487" s="9">
        <v>0.37586798523600107</v>
      </c>
      <c r="F7487" s="5">
        <v>65.840462836577984</v>
      </c>
      <c r="G7487" s="5">
        <v>105.34640144568472</v>
      </c>
      <c r="H7487" s="5">
        <v>39.505938609106728</v>
      </c>
      <c r="I7487" s="10">
        <v>1.7651839679012444</v>
      </c>
      <c r="J7487" s="11">
        <v>27.614999999999998</v>
      </c>
      <c r="K7487" s="5">
        <f t="shared" si="116"/>
        <v>35.899499999999996</v>
      </c>
      <c r="L7487" s="5">
        <v>14.825000000000001</v>
      </c>
      <c r="M7487" s="15">
        <v>6.4417671713586016</v>
      </c>
      <c r="N7487" s="5">
        <v>62.399999999999991</v>
      </c>
      <c r="O7487" s="5">
        <v>11.5525</v>
      </c>
      <c r="P7487" s="5">
        <v>234.6</v>
      </c>
      <c r="Q7487" s="5">
        <v>1.26</v>
      </c>
      <c r="R7487" s="25"/>
      <c r="S7487" s="14"/>
      <c r="T7487" s="14"/>
    </row>
    <row r="7488" spans="1:20">
      <c r="A7488" s="2">
        <v>7</v>
      </c>
      <c r="B7488" s="2">
        <v>11</v>
      </c>
      <c r="C7488" s="16">
        <v>39759</v>
      </c>
      <c r="D7488" s="8">
        <v>0.70833333333330017</v>
      </c>
      <c r="E7488" s="9">
        <v>0.40117264501000122</v>
      </c>
      <c r="F7488" s="5">
        <v>57.230639397846673</v>
      </c>
      <c r="G7488" s="5">
        <v>95.852018903562367</v>
      </c>
      <c r="H7488" s="5">
        <v>38.621379505715694</v>
      </c>
      <c r="I7488" s="10">
        <v>1.7570618660292441</v>
      </c>
      <c r="J7488" s="11">
        <v>28.16</v>
      </c>
      <c r="K7488" s="5">
        <f t="shared" si="116"/>
        <v>36.608000000000004</v>
      </c>
      <c r="L7488" s="5">
        <v>14.809999999999999</v>
      </c>
      <c r="M7488" s="15">
        <v>6.4784288153393543</v>
      </c>
      <c r="N7488" s="5">
        <v>73.59</v>
      </c>
      <c r="O7488" s="5">
        <v>10.1</v>
      </c>
      <c r="P7488" s="5">
        <v>214.95</v>
      </c>
      <c r="Q7488" s="5">
        <v>1.0550000000000002</v>
      </c>
      <c r="R7488" s="25"/>
      <c r="S7488" s="14"/>
      <c r="T7488" s="14"/>
    </row>
    <row r="7489" spans="1:20">
      <c r="A7489" s="2">
        <v>7</v>
      </c>
      <c r="B7489" s="2">
        <v>11</v>
      </c>
      <c r="C7489" s="16">
        <v>39759</v>
      </c>
      <c r="D7489" s="8">
        <v>0.75</v>
      </c>
      <c r="E7489" s="9">
        <v>0.3982880220800013</v>
      </c>
      <c r="F7489" s="5">
        <v>57.225125285227264</v>
      </c>
      <c r="G7489" s="5">
        <v>96.219578278614776</v>
      </c>
      <c r="H7489" s="5">
        <v>38.994452993387519</v>
      </c>
      <c r="I7489" s="10">
        <v>1.7716863703714938</v>
      </c>
      <c r="J7489" s="11">
        <v>28.397500000000001</v>
      </c>
      <c r="K7489" s="5">
        <f t="shared" si="116"/>
        <v>36.91675</v>
      </c>
      <c r="L7489" s="5">
        <v>14.139999999999999</v>
      </c>
      <c r="M7489" s="15">
        <v>6.5403572856366088</v>
      </c>
      <c r="N7489" s="5">
        <v>77.002499999999998</v>
      </c>
      <c r="O7489" s="5">
        <v>9.2575000000000003</v>
      </c>
      <c r="P7489" s="5">
        <v>201.22499999999999</v>
      </c>
      <c r="Q7489" s="5">
        <v>0.92</v>
      </c>
      <c r="R7489" s="25"/>
      <c r="S7489" s="14"/>
      <c r="T7489" s="14"/>
    </row>
    <row r="7490" spans="1:20">
      <c r="A7490" s="2">
        <v>7</v>
      </c>
      <c r="B7490" s="2">
        <v>11</v>
      </c>
      <c r="C7490" s="16">
        <v>39759</v>
      </c>
      <c r="D7490" s="8">
        <v>0.79166666666669983</v>
      </c>
      <c r="E7490" s="9">
        <v>0.43661335636200138</v>
      </c>
      <c r="F7490" s="5">
        <v>62.828092429387659</v>
      </c>
      <c r="G7490" s="5">
        <v>100.956795386877</v>
      </c>
      <c r="H7490" s="5">
        <v>38.128702957489338</v>
      </c>
      <c r="I7490" s="10">
        <v>1.7720950870639935</v>
      </c>
      <c r="J7490" s="11">
        <v>28.297499999999999</v>
      </c>
      <c r="K7490" s="5">
        <f t="shared" si="116"/>
        <v>36.786749999999998</v>
      </c>
      <c r="L7490" s="5">
        <v>14.595000000000001</v>
      </c>
      <c r="M7490" s="15">
        <v>6.0661568729370838</v>
      </c>
      <c r="N7490" s="5">
        <v>78.634999999999991</v>
      </c>
      <c r="O7490" s="5">
        <v>8.8825000000000003</v>
      </c>
      <c r="P7490" s="5">
        <v>223.52500000000001</v>
      </c>
      <c r="Q7490" s="5">
        <v>0.98000000000000009</v>
      </c>
      <c r="R7490" s="25"/>
      <c r="S7490" s="14"/>
      <c r="T7490" s="14"/>
    </row>
    <row r="7491" spans="1:20">
      <c r="A7491" s="2">
        <v>7</v>
      </c>
      <c r="B7491" s="2">
        <v>11</v>
      </c>
      <c r="C7491" s="16">
        <v>39759</v>
      </c>
      <c r="D7491" s="8">
        <v>0.83333333333330017</v>
      </c>
      <c r="E7491" s="9">
        <v>0.49754140644000167</v>
      </c>
      <c r="F7491" s="5">
        <v>52.576574432644435</v>
      </c>
      <c r="G7491" s="5">
        <v>87.728640739761659</v>
      </c>
      <c r="H7491" s="5">
        <v>35.152066307117217</v>
      </c>
      <c r="I7491" s="10">
        <v>1.7810387259022433</v>
      </c>
      <c r="J7491" s="11">
        <v>26.97</v>
      </c>
      <c r="K7491" s="5">
        <f t="shared" si="116"/>
        <v>35.061</v>
      </c>
      <c r="L7491" s="5">
        <v>15.5</v>
      </c>
      <c r="M7491" s="15">
        <v>6.769061655560372</v>
      </c>
      <c r="N7491" s="5">
        <v>79.074999999999989</v>
      </c>
      <c r="O7491" s="5">
        <v>8.5625</v>
      </c>
      <c r="P7491" s="5">
        <v>205.05</v>
      </c>
      <c r="Q7491" s="5">
        <v>0.995</v>
      </c>
      <c r="R7491" s="25"/>
      <c r="S7491" s="14"/>
      <c r="T7491" s="14"/>
    </row>
    <row r="7492" spans="1:20">
      <c r="A7492" s="2">
        <v>7</v>
      </c>
      <c r="B7492" s="2">
        <v>11</v>
      </c>
      <c r="C7492" s="16">
        <v>39759</v>
      </c>
      <c r="D7492" s="8">
        <v>0.875</v>
      </c>
      <c r="E7492" s="9">
        <v>0.4667031756840016</v>
      </c>
      <c r="F7492" s="5">
        <v>34.430171309402382</v>
      </c>
      <c r="G7492" s="5">
        <v>64.545728452698867</v>
      </c>
      <c r="H7492" s="5">
        <v>30.115557143296492</v>
      </c>
      <c r="I7492" s="10">
        <v>1.8099070863899931</v>
      </c>
      <c r="J7492" s="11">
        <v>35.602499999999999</v>
      </c>
      <c r="K7492" s="5">
        <f t="shared" si="116"/>
        <v>46.283250000000002</v>
      </c>
      <c r="L7492" s="5">
        <v>26.4925</v>
      </c>
      <c r="M7492" s="15">
        <v>9.521018958986522</v>
      </c>
      <c r="N7492" s="5">
        <v>82.322499999999991</v>
      </c>
      <c r="O7492" s="5">
        <v>8.2524999999999995</v>
      </c>
      <c r="P7492" s="5">
        <v>200.47500000000002</v>
      </c>
      <c r="Q7492" s="5">
        <v>1.0325</v>
      </c>
      <c r="R7492" s="25"/>
      <c r="S7492" s="14"/>
      <c r="T7492" s="14"/>
    </row>
    <row r="7493" spans="1:20">
      <c r="A7493" s="2">
        <v>7</v>
      </c>
      <c r="B7493" s="2">
        <v>11</v>
      </c>
      <c r="C7493" s="16">
        <v>39759</v>
      </c>
      <c r="D7493" s="8">
        <v>0.91666666666669983</v>
      </c>
      <c r="E7493" s="9">
        <v>0.43712918605000156</v>
      </c>
      <c r="F7493" s="5">
        <v>30.373023351871808</v>
      </c>
      <c r="G7493" s="5">
        <v>58.09390745035973</v>
      </c>
      <c r="H7493" s="5">
        <v>27.720884098487922</v>
      </c>
      <c r="I7493" s="10">
        <v>1.7761685639099931</v>
      </c>
      <c r="J7493" s="11">
        <v>23.532499999999999</v>
      </c>
      <c r="K7493" s="5">
        <f t="shared" si="116"/>
        <v>30.59225</v>
      </c>
      <c r="L7493" s="5">
        <v>16.335000000000001</v>
      </c>
      <c r="M7493" s="15">
        <v>8.5689903594354728</v>
      </c>
      <c r="N7493" s="5">
        <v>84.567499999999995</v>
      </c>
      <c r="O7493" s="5">
        <v>8.125</v>
      </c>
      <c r="P7493" s="5">
        <v>193.39999999999998</v>
      </c>
      <c r="Q7493" s="5">
        <v>0.80499999999999994</v>
      </c>
      <c r="R7493" s="25"/>
      <c r="S7493" s="14"/>
      <c r="T7493" s="14"/>
    </row>
    <row r="7494" spans="1:20">
      <c r="A7494" s="2">
        <v>7</v>
      </c>
      <c r="B7494" s="2">
        <v>11</v>
      </c>
      <c r="C7494" s="16">
        <v>39759</v>
      </c>
      <c r="D7494" s="8">
        <v>0.95833333333330017</v>
      </c>
      <c r="E7494" s="9">
        <v>0.37155032915200137</v>
      </c>
      <c r="F7494" s="5">
        <v>27.647917471347935</v>
      </c>
      <c r="G7494" s="5">
        <v>55.248319382810784</v>
      </c>
      <c r="H7494" s="5">
        <v>27.60040191146285</v>
      </c>
      <c r="I7494" s="10">
        <v>1.7737311028367426</v>
      </c>
      <c r="J7494" s="11">
        <v>19.3</v>
      </c>
      <c r="K7494" s="5">
        <f t="shared" si="116"/>
        <v>25.090000000000003</v>
      </c>
      <c r="L7494" s="5">
        <v>13.53</v>
      </c>
      <c r="M7494" s="15">
        <v>6.8848422886368805</v>
      </c>
      <c r="N7494" s="5">
        <v>86.510000000000019</v>
      </c>
      <c r="O7494" s="5">
        <v>7.6025</v>
      </c>
      <c r="P7494" s="5">
        <v>189.5</v>
      </c>
      <c r="Q7494" s="5">
        <v>0.42749999999999999</v>
      </c>
      <c r="R7494" s="25"/>
      <c r="S7494" s="14"/>
      <c r="T7494" s="14"/>
    </row>
    <row r="7495" spans="1:20">
      <c r="A7495" s="2">
        <v>8</v>
      </c>
      <c r="B7495" s="2">
        <v>11</v>
      </c>
      <c r="C7495" s="16">
        <v>39760</v>
      </c>
      <c r="D7495" s="8">
        <v>0</v>
      </c>
      <c r="E7495" s="9">
        <v>0.33386566250800132</v>
      </c>
      <c r="F7495" s="5">
        <v>25.868947488239364</v>
      </c>
      <c r="G7495" s="5">
        <v>51.472504896535987</v>
      </c>
      <c r="H7495" s="5">
        <v>25.603557408296624</v>
      </c>
      <c r="I7495" s="10">
        <v>1.7912268988619926</v>
      </c>
      <c r="J7495" s="11">
        <v>15.474999999999998</v>
      </c>
      <c r="K7495" s="5">
        <f t="shared" ref="K7495:K7558" si="117">J7495*1.3</f>
        <v>20.117499999999996</v>
      </c>
      <c r="L7495" s="5">
        <v>10.050000000000001</v>
      </c>
      <c r="M7495" s="15">
        <v>7.208907110923648</v>
      </c>
      <c r="N7495" s="5">
        <v>88.547499999999999</v>
      </c>
      <c r="O7495" s="5">
        <v>7.0692500000000003</v>
      </c>
      <c r="P7495" s="5">
        <v>206.27500000000001</v>
      </c>
      <c r="Q7495" s="5">
        <v>0.32500000000000001</v>
      </c>
      <c r="R7495" s="25"/>
      <c r="S7495" s="14"/>
      <c r="T7495" s="14"/>
    </row>
    <row r="7496" spans="1:20">
      <c r="A7496" s="2">
        <v>8</v>
      </c>
      <c r="B7496" s="2">
        <v>11</v>
      </c>
      <c r="C7496" s="16">
        <v>39760</v>
      </c>
      <c r="D7496" s="8">
        <v>4.1666666666699825E-2</v>
      </c>
      <c r="E7496" s="9">
        <v>0.32001894285200128</v>
      </c>
      <c r="F7496" s="5">
        <v>22.408833905890123</v>
      </c>
      <c r="G7496" s="5">
        <v>44.910831490829388</v>
      </c>
      <c r="H7496" s="5">
        <v>22.501997584939261</v>
      </c>
      <c r="I7496" s="10">
        <v>1.7688525695387423</v>
      </c>
      <c r="J7496" s="11">
        <v>15.360000000000001</v>
      </c>
      <c r="K7496" s="5">
        <f t="shared" si="117"/>
        <v>19.968000000000004</v>
      </c>
      <c r="L7496" s="5">
        <v>9.6849999999999987</v>
      </c>
      <c r="M7496" s="15">
        <v>8.7117254421947319</v>
      </c>
      <c r="N7496" s="5">
        <v>90.449999999999989</v>
      </c>
      <c r="O7496" s="5">
        <v>7.08</v>
      </c>
      <c r="P7496" s="5">
        <v>209.07499999999999</v>
      </c>
      <c r="Q7496" s="5">
        <v>0.42</v>
      </c>
      <c r="R7496" s="25"/>
      <c r="S7496" s="14"/>
      <c r="T7496" s="14"/>
    </row>
    <row r="7497" spans="1:20">
      <c r="A7497" s="2">
        <v>8</v>
      </c>
      <c r="B7497" s="2">
        <v>11</v>
      </c>
      <c r="C7497" s="16">
        <v>39760</v>
      </c>
      <c r="D7497" s="8">
        <v>8.3333333333300175E-2</v>
      </c>
      <c r="E7497" s="9">
        <v>0.28289394579600113</v>
      </c>
      <c r="F7497" s="5">
        <v>14.233389546902869</v>
      </c>
      <c r="G7497" s="5">
        <v>35.003381868221403</v>
      </c>
      <c r="H7497" s="5">
        <v>20.769992321318533</v>
      </c>
      <c r="I7497" s="10">
        <v>1.7692604655149922</v>
      </c>
      <c r="J7497" s="11">
        <v>12.025</v>
      </c>
      <c r="K7497" s="5">
        <f t="shared" si="117"/>
        <v>15.6325</v>
      </c>
      <c r="L7497" s="5">
        <v>6.9250000000000007</v>
      </c>
      <c r="M7497" s="15">
        <v>10.748476406287846</v>
      </c>
      <c r="N7497" s="5">
        <v>92.050000000000011</v>
      </c>
      <c r="O7497" s="5">
        <v>8.4024999999999999</v>
      </c>
      <c r="P7497" s="5">
        <v>218.47499999999999</v>
      </c>
      <c r="Q7497" s="5">
        <v>0.4375</v>
      </c>
      <c r="R7497" s="25"/>
      <c r="S7497" s="14"/>
      <c r="T7497" s="14"/>
    </row>
    <row r="7498" spans="1:20">
      <c r="A7498" s="2">
        <v>8</v>
      </c>
      <c r="B7498" s="2">
        <v>11</v>
      </c>
      <c r="C7498" s="16">
        <v>39760</v>
      </c>
      <c r="D7498" s="8">
        <v>0.125</v>
      </c>
      <c r="E7498" s="9">
        <v>0.23154463201800096</v>
      </c>
      <c r="F7498" s="5">
        <v>6.6837187782783047</v>
      </c>
      <c r="G7498" s="5">
        <v>20.656891948355433</v>
      </c>
      <c r="H7498" s="5">
        <v>13.973173170077128</v>
      </c>
      <c r="I7498" s="10">
        <v>1.7611175174502418</v>
      </c>
      <c r="J7498" s="11">
        <v>10.014999999999999</v>
      </c>
      <c r="K7498" s="5">
        <f t="shared" si="117"/>
        <v>13.019499999999999</v>
      </c>
      <c r="L7498" s="5">
        <v>4.7850000000000001</v>
      </c>
      <c r="M7498" s="15">
        <v>19.777599192594099</v>
      </c>
      <c r="N7498" s="5">
        <v>90.487500000000011</v>
      </c>
      <c r="O7498" s="5">
        <v>9.5175000000000001</v>
      </c>
      <c r="P7498" s="5">
        <v>198.625</v>
      </c>
      <c r="Q7498" s="5">
        <v>1.41</v>
      </c>
      <c r="R7498" s="25"/>
      <c r="S7498" s="14"/>
      <c r="T7498" s="14"/>
    </row>
    <row r="7499" spans="1:20">
      <c r="A7499" s="2">
        <v>8</v>
      </c>
      <c r="B7499" s="2">
        <v>11</v>
      </c>
      <c r="C7499" s="16">
        <v>39760</v>
      </c>
      <c r="D7499" s="8">
        <v>0.16666666666669983</v>
      </c>
      <c r="E7499" s="9">
        <v>0.22075575711800094</v>
      </c>
      <c r="F7499" s="5">
        <v>5.2769904051943586</v>
      </c>
      <c r="G7499" s="5">
        <v>17.005954846984828</v>
      </c>
      <c r="H7499" s="5">
        <v>11.728964441790469</v>
      </c>
      <c r="I7499" s="10">
        <v>1.7529735845259917</v>
      </c>
      <c r="J7499" s="11">
        <v>12.237500000000001</v>
      </c>
      <c r="K7499" s="5">
        <f t="shared" si="117"/>
        <v>15.908750000000001</v>
      </c>
      <c r="L7499" s="5">
        <v>4.7624999999999993</v>
      </c>
      <c r="M7499" s="15">
        <v>21.056509984473422</v>
      </c>
      <c r="N7499" s="5">
        <v>82.805000000000007</v>
      </c>
      <c r="O7499" s="5">
        <v>10.477499999999999</v>
      </c>
      <c r="P7499" s="5">
        <v>203.75</v>
      </c>
      <c r="Q7499" s="5">
        <v>1.74</v>
      </c>
      <c r="R7499" s="25"/>
      <c r="S7499" s="14"/>
      <c r="T7499" s="14"/>
    </row>
    <row r="7500" spans="1:20">
      <c r="A7500" s="2">
        <v>8</v>
      </c>
      <c r="B7500" s="2">
        <v>11</v>
      </c>
      <c r="C7500" s="16">
        <v>39760</v>
      </c>
      <c r="D7500" s="8">
        <v>0.20833333333330017</v>
      </c>
      <c r="E7500" s="9">
        <v>0.21622735979000091</v>
      </c>
      <c r="F7500" s="5">
        <v>5.145822350997344</v>
      </c>
      <c r="G7500" s="5">
        <v>15.595747277366302</v>
      </c>
      <c r="H7500" s="5">
        <v>10.44992492636896</v>
      </c>
      <c r="I7500" s="10">
        <v>1.7562283148409916</v>
      </c>
      <c r="J7500" s="11">
        <v>13.9475</v>
      </c>
      <c r="K7500" s="5">
        <f t="shared" si="117"/>
        <v>18.13175</v>
      </c>
      <c r="L7500" s="5">
        <v>6.1349999999999998</v>
      </c>
      <c r="M7500" s="15">
        <v>21.306189561442185</v>
      </c>
      <c r="N7500" s="5">
        <v>81.327500000000001</v>
      </c>
      <c r="O7500" s="5">
        <v>11.002499999999998</v>
      </c>
      <c r="P7500" s="5">
        <v>205.125</v>
      </c>
      <c r="Q7500" s="5">
        <v>2.2525000000000004</v>
      </c>
      <c r="R7500" s="25"/>
      <c r="S7500" s="14"/>
      <c r="T7500" s="14"/>
    </row>
    <row r="7501" spans="1:20">
      <c r="A7501" s="2">
        <v>8</v>
      </c>
      <c r="B7501" s="2">
        <v>11</v>
      </c>
      <c r="C7501" s="16">
        <v>39760</v>
      </c>
      <c r="D7501" s="8">
        <v>0.25</v>
      </c>
      <c r="E7501" s="9">
        <v>0.21601941005400094</v>
      </c>
      <c r="F7501" s="5">
        <v>8.0651474658853779</v>
      </c>
      <c r="G7501" s="5">
        <v>20.656112902739675</v>
      </c>
      <c r="H7501" s="5">
        <v>12.590965436854299</v>
      </c>
      <c r="I7501" s="10">
        <v>1.7395227044212414</v>
      </c>
      <c r="J7501" s="11">
        <v>14.85</v>
      </c>
      <c r="K7501" s="5">
        <f t="shared" si="117"/>
        <v>19.305</v>
      </c>
      <c r="L7501" s="5">
        <v>7.2675000000000001</v>
      </c>
      <c r="M7501" s="15">
        <v>18.981284601878308</v>
      </c>
      <c r="N7501" s="5">
        <v>79.930000000000007</v>
      </c>
      <c r="O7501" s="5">
        <v>11.4575</v>
      </c>
      <c r="P7501" s="5">
        <v>204.17500000000001</v>
      </c>
      <c r="Q7501" s="5">
        <v>2.2774999999999999</v>
      </c>
      <c r="R7501" s="25"/>
      <c r="S7501" s="14"/>
      <c r="T7501" s="14"/>
    </row>
    <row r="7502" spans="1:20">
      <c r="A7502" s="2">
        <v>8</v>
      </c>
      <c r="B7502" s="2">
        <v>11</v>
      </c>
      <c r="C7502" s="16">
        <v>39760</v>
      </c>
      <c r="D7502" s="8">
        <v>0.29166666666669983</v>
      </c>
      <c r="E7502" s="9">
        <v>0.23703116985200107</v>
      </c>
      <c r="F7502" s="5">
        <v>13.955020303959575</v>
      </c>
      <c r="G7502" s="5">
        <v>29.978292692237495</v>
      </c>
      <c r="H7502" s="5">
        <v>16.02327238827792</v>
      </c>
      <c r="I7502" s="10">
        <v>1.737070306312241</v>
      </c>
      <c r="J7502" s="11">
        <v>15.035</v>
      </c>
      <c r="K7502" s="5">
        <f t="shared" si="117"/>
        <v>19.545500000000001</v>
      </c>
      <c r="L7502" s="5">
        <v>7.9475000000000007</v>
      </c>
      <c r="M7502" s="15">
        <v>17.149706503179704</v>
      </c>
      <c r="N7502" s="5">
        <v>83.9375</v>
      </c>
      <c r="O7502" s="5">
        <v>11.305</v>
      </c>
      <c r="P7502" s="5">
        <v>200.82500000000002</v>
      </c>
      <c r="Q7502" s="5">
        <v>2.38</v>
      </c>
      <c r="R7502" s="25"/>
      <c r="S7502" s="14"/>
      <c r="T7502" s="14"/>
    </row>
    <row r="7503" spans="1:20">
      <c r="A7503" s="2">
        <v>8</v>
      </c>
      <c r="B7503" s="2">
        <v>11</v>
      </c>
      <c r="C7503" s="16">
        <v>39760</v>
      </c>
      <c r="D7503" s="8">
        <v>0.33333333333330017</v>
      </c>
      <c r="E7503" s="9">
        <v>0.28575706003400136</v>
      </c>
      <c r="F7503" s="5">
        <v>16.96919182685469</v>
      </c>
      <c r="G7503" s="5">
        <v>36.046693471915056</v>
      </c>
      <c r="H7503" s="5">
        <v>19.077501645060362</v>
      </c>
      <c r="I7503" s="10">
        <v>1.7688552620199909</v>
      </c>
      <c r="J7503" s="11">
        <v>13.254999999999999</v>
      </c>
      <c r="K7503" s="5">
        <f t="shared" si="117"/>
        <v>17.2315</v>
      </c>
      <c r="L7503" s="5">
        <v>8.1024999999999991</v>
      </c>
      <c r="M7503" s="15">
        <v>16.679230091325682</v>
      </c>
      <c r="N7503" s="5">
        <v>87.614999999999995</v>
      </c>
      <c r="O7503" s="5">
        <v>11.2675</v>
      </c>
      <c r="P7503" s="5">
        <v>204.1</v>
      </c>
      <c r="Q7503" s="5">
        <v>2.2650000000000001</v>
      </c>
      <c r="R7503" s="25"/>
      <c r="S7503" s="14"/>
      <c r="T7503" s="14"/>
    </row>
    <row r="7504" spans="1:20">
      <c r="A7504" s="2">
        <v>8</v>
      </c>
      <c r="B7504" s="2">
        <v>11</v>
      </c>
      <c r="C7504" s="16">
        <v>39760</v>
      </c>
      <c r="D7504" s="8">
        <v>0.375</v>
      </c>
      <c r="E7504" s="9">
        <v>0.28889884922400139</v>
      </c>
      <c r="F7504" s="5">
        <v>19.639180235785265</v>
      </c>
      <c r="G7504" s="5">
        <v>42.039667290037372</v>
      </c>
      <c r="H7504" s="5">
        <v>22.400487054252107</v>
      </c>
      <c r="I7504" s="10">
        <v>1.7778212243402407</v>
      </c>
      <c r="J7504" s="11">
        <v>15.879999999999999</v>
      </c>
      <c r="K7504" s="5">
        <f t="shared" si="117"/>
        <v>20.643999999999998</v>
      </c>
      <c r="L7504" s="5">
        <v>9.1350000000000016</v>
      </c>
      <c r="M7504" s="15">
        <v>16.004937759660894</v>
      </c>
      <c r="N7504" s="5">
        <v>92.074999999999989</v>
      </c>
      <c r="O7504" s="5">
        <v>11.445</v>
      </c>
      <c r="P7504" s="5">
        <v>223</v>
      </c>
      <c r="Q7504" s="5">
        <v>2.0699999999999998</v>
      </c>
      <c r="R7504" s="25"/>
      <c r="S7504" s="14"/>
      <c r="T7504" s="14"/>
    </row>
    <row r="7505" spans="1:20">
      <c r="A7505" s="2">
        <v>8</v>
      </c>
      <c r="B7505" s="2">
        <v>11</v>
      </c>
      <c r="C7505" s="16">
        <v>39760</v>
      </c>
      <c r="D7505" s="8">
        <v>0.41666666666669983</v>
      </c>
      <c r="E7505" s="9">
        <v>0.31467038034800154</v>
      </c>
      <c r="F7505" s="5">
        <v>26.287316445804223</v>
      </c>
      <c r="G7505" s="5">
        <v>52.058220647043555</v>
      </c>
      <c r="H7505" s="5">
        <v>25.770904201239333</v>
      </c>
      <c r="I7505" s="10">
        <v>1.7753760485342407</v>
      </c>
      <c r="J7505" s="11">
        <v>20.78</v>
      </c>
      <c r="K7505" s="5">
        <f t="shared" si="117"/>
        <v>27.014000000000003</v>
      </c>
      <c r="L7505" s="5">
        <v>12.1425</v>
      </c>
      <c r="M7505" s="15">
        <v>14.09211638424904</v>
      </c>
      <c r="N7505" s="5">
        <v>93.05</v>
      </c>
      <c r="O7505" s="5">
        <v>12.102500000000001</v>
      </c>
      <c r="P7505" s="5">
        <v>227.125</v>
      </c>
      <c r="Q7505" s="5">
        <v>1.8825000000000003</v>
      </c>
      <c r="R7505" s="25"/>
      <c r="S7505" s="14"/>
      <c r="T7505" s="14"/>
    </row>
    <row r="7506" spans="1:20">
      <c r="A7506" s="2">
        <v>8</v>
      </c>
      <c r="B7506" s="2">
        <v>11</v>
      </c>
      <c r="C7506" s="16">
        <v>39760</v>
      </c>
      <c r="D7506" s="8">
        <v>0.45833333333330017</v>
      </c>
      <c r="E7506" s="9">
        <v>0.3672144846820018</v>
      </c>
      <c r="F7506" s="5">
        <v>30.489698407786264</v>
      </c>
      <c r="G7506" s="5">
        <v>58.954834892062351</v>
      </c>
      <c r="H7506" s="5">
        <v>28.465136484276091</v>
      </c>
      <c r="I7506" s="10">
        <v>1.77293021615524</v>
      </c>
      <c r="J7506" s="11">
        <v>22.307500000000001</v>
      </c>
      <c r="K7506" s="5">
        <f t="shared" si="117"/>
        <v>28.999750000000002</v>
      </c>
      <c r="L7506" s="5">
        <v>12.1175</v>
      </c>
      <c r="M7506" s="15">
        <v>13.742181577927273</v>
      </c>
      <c r="N7506" s="5">
        <v>91.3</v>
      </c>
      <c r="O7506" s="5">
        <v>12.5725</v>
      </c>
      <c r="P7506" s="5">
        <v>233.7</v>
      </c>
      <c r="Q7506" s="5">
        <v>1.8125</v>
      </c>
      <c r="R7506" s="25"/>
      <c r="S7506" s="14"/>
      <c r="T7506" s="14"/>
    </row>
    <row r="7507" spans="1:20">
      <c r="A7507" s="2">
        <v>8</v>
      </c>
      <c r="B7507" s="2">
        <v>11</v>
      </c>
      <c r="C7507" s="16">
        <v>39760</v>
      </c>
      <c r="D7507" s="8">
        <v>0.5</v>
      </c>
      <c r="E7507" s="9">
        <v>0.38978140215800194</v>
      </c>
      <c r="F7507" s="5">
        <v>23.051472545443424</v>
      </c>
      <c r="G7507" s="5">
        <v>48.439565103010708</v>
      </c>
      <c r="H7507" s="5">
        <v>25.388092557567283</v>
      </c>
      <c r="I7507" s="10">
        <v>1.77619282534624</v>
      </c>
      <c r="J7507" s="11">
        <v>21.8825</v>
      </c>
      <c r="K7507" s="5">
        <f t="shared" si="117"/>
        <v>28.44725</v>
      </c>
      <c r="L7507" s="5">
        <v>11.272500000000001</v>
      </c>
      <c r="M7507" s="15">
        <v>14.180383861100298</v>
      </c>
      <c r="N7507" s="5">
        <v>81.147500000000008</v>
      </c>
      <c r="O7507" s="5">
        <v>14.012500000000001</v>
      </c>
      <c r="P7507" s="5">
        <v>230.75</v>
      </c>
      <c r="Q7507" s="5">
        <v>2.1700000000000004</v>
      </c>
      <c r="R7507" s="25"/>
      <c r="S7507" s="14"/>
      <c r="T7507" s="14"/>
    </row>
    <row r="7508" spans="1:20">
      <c r="A7508" s="2">
        <v>8</v>
      </c>
      <c r="B7508" s="2">
        <v>11</v>
      </c>
      <c r="C7508" s="16">
        <v>39760</v>
      </c>
      <c r="D7508" s="8">
        <v>0.54166666666669983</v>
      </c>
      <c r="E7508" s="9">
        <v>0.37858039327600196</v>
      </c>
      <c r="F7508" s="5">
        <v>22.731457336774014</v>
      </c>
      <c r="G7508" s="5">
        <v>48.595435047532369</v>
      </c>
      <c r="H7508" s="5">
        <v>25.863977710758352</v>
      </c>
      <c r="I7508" s="10">
        <v>1.7794580608292399</v>
      </c>
      <c r="J7508" s="11">
        <v>21.997500000000002</v>
      </c>
      <c r="K7508" s="5">
        <f t="shared" si="117"/>
        <v>28.596750000000004</v>
      </c>
      <c r="L7508" s="5">
        <v>11.88</v>
      </c>
      <c r="M7508" s="15">
        <v>12.898719862407976</v>
      </c>
      <c r="N7508" s="5">
        <v>72.28</v>
      </c>
      <c r="O7508" s="5">
        <v>14.577500000000001</v>
      </c>
      <c r="P7508" s="5">
        <v>221.07499999999999</v>
      </c>
      <c r="Q7508" s="5">
        <v>1.8650000000000002</v>
      </c>
      <c r="R7508" s="25"/>
      <c r="S7508" s="14"/>
      <c r="T7508" s="14"/>
    </row>
    <row r="7509" spans="1:20">
      <c r="A7509" s="2">
        <v>8</v>
      </c>
      <c r="B7509" s="2">
        <v>11</v>
      </c>
      <c r="C7509" s="16">
        <v>39760</v>
      </c>
      <c r="D7509" s="8">
        <v>0.58333333333330017</v>
      </c>
      <c r="E7509" s="9">
        <v>0.36664508046800193</v>
      </c>
      <c r="F7509" s="5">
        <v>21.238831471402388</v>
      </c>
      <c r="G7509" s="5">
        <v>46.359973354480275</v>
      </c>
      <c r="H7509" s="5">
        <v>25.121141883077886</v>
      </c>
      <c r="I7509" s="10">
        <v>1.7712954155744898</v>
      </c>
      <c r="J7509" s="11">
        <v>26.2925</v>
      </c>
      <c r="K7509" s="5">
        <f t="shared" si="117"/>
        <v>34.180250000000001</v>
      </c>
      <c r="L7509" s="5">
        <v>12.835000000000001</v>
      </c>
      <c r="M7509" s="15">
        <v>13.482481351376009</v>
      </c>
      <c r="N7509" s="5">
        <v>72.232500000000016</v>
      </c>
      <c r="O7509" s="5">
        <v>14.227499999999999</v>
      </c>
      <c r="P7509" s="5">
        <v>221.79999999999998</v>
      </c>
      <c r="Q7509" s="5">
        <v>1.9749999999999999</v>
      </c>
      <c r="R7509" s="25"/>
      <c r="S7509" s="14"/>
      <c r="T7509" s="14"/>
    </row>
    <row r="7510" spans="1:20">
      <c r="A7510" s="2">
        <v>8</v>
      </c>
      <c r="B7510" s="2">
        <v>11</v>
      </c>
      <c r="C7510" s="16">
        <v>39760</v>
      </c>
      <c r="D7510" s="8">
        <v>0.625</v>
      </c>
      <c r="E7510" s="9">
        <v>0.34824467871400189</v>
      </c>
      <c r="F7510" s="5">
        <v>18.207838448331145</v>
      </c>
      <c r="G7510" s="5">
        <v>42.109680860541161</v>
      </c>
      <c r="H7510" s="5">
        <v>23.901842412210016</v>
      </c>
      <c r="I7510" s="10">
        <v>1.7602723120912394</v>
      </c>
      <c r="J7510" s="11">
        <v>22.642499999999998</v>
      </c>
      <c r="K7510" s="5">
        <f t="shared" si="117"/>
        <v>29.43525</v>
      </c>
      <c r="L7510" s="5">
        <v>11.432499999999999</v>
      </c>
      <c r="M7510" s="15">
        <v>13.493643540016512</v>
      </c>
      <c r="N7510" s="5">
        <v>73.507499999999993</v>
      </c>
      <c r="O7510" s="5">
        <v>13.7225</v>
      </c>
      <c r="P7510" s="5">
        <v>222.625</v>
      </c>
      <c r="Q7510" s="5">
        <v>1.9975000000000001</v>
      </c>
      <c r="R7510" s="25"/>
      <c r="S7510" s="14"/>
      <c r="T7510" s="14"/>
    </row>
    <row r="7511" spans="1:20">
      <c r="A7511" s="2">
        <v>8</v>
      </c>
      <c r="B7511" s="2">
        <v>11</v>
      </c>
      <c r="C7511" s="16">
        <v>39760</v>
      </c>
      <c r="D7511" s="8">
        <v>0.66666666666669983</v>
      </c>
      <c r="E7511" s="9">
        <v>0.34227551744600188</v>
      </c>
      <c r="F7511" s="5">
        <v>20.395069366715077</v>
      </c>
      <c r="G7511" s="5">
        <v>45.864077943107198</v>
      </c>
      <c r="H7511" s="5">
        <v>25.46900857639212</v>
      </c>
      <c r="I7511" s="10">
        <v>1.7521029369632395</v>
      </c>
      <c r="J7511" s="11">
        <v>18.329999999999998</v>
      </c>
      <c r="K7511" s="5">
        <f t="shared" si="117"/>
        <v>23.828999999999997</v>
      </c>
      <c r="L7511" s="5">
        <v>10.015000000000001</v>
      </c>
      <c r="M7511" s="15">
        <v>13.035071474647737</v>
      </c>
      <c r="N7511" s="5">
        <v>76.495000000000005</v>
      </c>
      <c r="O7511" s="5">
        <v>13.205</v>
      </c>
      <c r="P7511" s="5">
        <v>221.97500000000002</v>
      </c>
      <c r="Q7511" s="5">
        <v>1.7250000000000001</v>
      </c>
      <c r="R7511" s="25"/>
      <c r="S7511" s="14"/>
      <c r="T7511" s="14"/>
    </row>
    <row r="7512" spans="1:20">
      <c r="A7512" s="2">
        <v>8</v>
      </c>
      <c r="B7512" s="2">
        <v>11</v>
      </c>
      <c r="C7512" s="16">
        <v>39760</v>
      </c>
      <c r="D7512" s="8">
        <v>0.70833333333330017</v>
      </c>
      <c r="E7512" s="9">
        <v>0.33042905756600183</v>
      </c>
      <c r="F7512" s="5">
        <v>21.357923575775878</v>
      </c>
      <c r="G7512" s="5">
        <v>47.958603410599117</v>
      </c>
      <c r="H7512" s="5">
        <v>26.600679834823236</v>
      </c>
      <c r="I7512" s="10">
        <v>1.749646763559489</v>
      </c>
      <c r="J7512" s="11">
        <v>16.704999999999998</v>
      </c>
      <c r="K7512" s="5">
        <f t="shared" si="117"/>
        <v>21.7165</v>
      </c>
      <c r="L7512" s="5">
        <v>10.2875</v>
      </c>
      <c r="M7512" s="15">
        <v>13.325728362522005</v>
      </c>
      <c r="N7512" s="5">
        <v>82.47</v>
      </c>
      <c r="O7512" s="5">
        <v>12.635</v>
      </c>
      <c r="P7512" s="5">
        <v>207</v>
      </c>
      <c r="Q7512" s="5">
        <v>1.7000000000000002</v>
      </c>
      <c r="R7512" s="25"/>
      <c r="S7512" s="14"/>
      <c r="T7512" s="14"/>
    </row>
    <row r="7513" spans="1:20">
      <c r="A7513" s="2">
        <v>8</v>
      </c>
      <c r="B7513" s="2">
        <v>11</v>
      </c>
      <c r="C7513" s="16">
        <v>39760</v>
      </c>
      <c r="D7513" s="8">
        <v>0.75</v>
      </c>
      <c r="E7513" s="9">
        <v>0.30030424178800175</v>
      </c>
      <c r="F7513" s="5">
        <v>17.177836266766963</v>
      </c>
      <c r="G7513" s="5">
        <v>40.057969756953746</v>
      </c>
      <c r="H7513" s="5">
        <v>22.880133490186783</v>
      </c>
      <c r="I7513" s="10">
        <v>1.7529074030314888</v>
      </c>
      <c r="J7513" s="11">
        <v>18.015000000000001</v>
      </c>
      <c r="K7513" s="5">
        <f t="shared" si="117"/>
        <v>23.419500000000003</v>
      </c>
      <c r="L7513" s="5">
        <v>9.8650000000000002</v>
      </c>
      <c r="M7513" s="15">
        <v>15.163111140458611</v>
      </c>
      <c r="N7513" s="5">
        <v>83.35499999999999</v>
      </c>
      <c r="O7513" s="5">
        <v>12.647499999999999</v>
      </c>
      <c r="P7513" s="5">
        <v>212.02499999999998</v>
      </c>
      <c r="Q7513" s="5">
        <v>2.1950000000000003</v>
      </c>
      <c r="R7513" s="25"/>
      <c r="S7513" s="14"/>
      <c r="T7513" s="14"/>
    </row>
    <row r="7514" spans="1:20">
      <c r="A7514" s="2">
        <v>8</v>
      </c>
      <c r="B7514" s="2">
        <v>11</v>
      </c>
      <c r="C7514" s="16">
        <v>39760</v>
      </c>
      <c r="D7514" s="8">
        <v>0.79166666666669983</v>
      </c>
      <c r="E7514" s="9">
        <v>0.27479367793400161</v>
      </c>
      <c r="F7514" s="5">
        <v>10.64690872334913</v>
      </c>
      <c r="G7514" s="5">
        <v>27.855186887003182</v>
      </c>
      <c r="H7514" s="5">
        <v>17.20827816365405</v>
      </c>
      <c r="I7514" s="10">
        <v>1.7733316125907386</v>
      </c>
      <c r="J7514" s="11">
        <v>15.440000000000001</v>
      </c>
      <c r="K7514" s="5">
        <f t="shared" si="117"/>
        <v>20.072000000000003</v>
      </c>
      <c r="L7514" s="5">
        <v>9.1199999999999992</v>
      </c>
      <c r="M7514" s="15">
        <v>18.714006929119563</v>
      </c>
      <c r="N7514" s="5">
        <v>82.697499999999991</v>
      </c>
      <c r="O7514" s="5">
        <v>12.719999999999999</v>
      </c>
      <c r="P7514" s="5">
        <v>207.92500000000001</v>
      </c>
      <c r="Q7514" s="5">
        <v>2.4324999999999997</v>
      </c>
      <c r="R7514" s="25"/>
      <c r="S7514" s="14"/>
      <c r="T7514" s="14"/>
    </row>
    <row r="7515" spans="1:20">
      <c r="A7515" s="2">
        <v>8</v>
      </c>
      <c r="B7515" s="2">
        <v>11</v>
      </c>
      <c r="C7515" s="16">
        <v>39760</v>
      </c>
      <c r="D7515" s="8">
        <v>0.83333333333330017</v>
      </c>
      <c r="E7515" s="9">
        <v>0.26409433476400157</v>
      </c>
      <c r="F7515" s="5">
        <v>8.5194750066797518</v>
      </c>
      <c r="G7515" s="5">
        <v>23.884796293207064</v>
      </c>
      <c r="H7515" s="5">
        <v>15.365321286527312</v>
      </c>
      <c r="I7515" s="10">
        <v>1.7508519033009884</v>
      </c>
      <c r="J7515" s="11">
        <v>14.355</v>
      </c>
      <c r="K7515" s="5">
        <f t="shared" si="117"/>
        <v>18.6615</v>
      </c>
      <c r="L7515" s="5">
        <v>8.5675000000000008</v>
      </c>
      <c r="M7515" s="15">
        <v>19.91647569467888</v>
      </c>
      <c r="N7515" s="5">
        <v>86.685000000000002</v>
      </c>
      <c r="O7515" s="5">
        <v>12.42</v>
      </c>
      <c r="P7515" s="5">
        <v>206.72499999999999</v>
      </c>
      <c r="Q7515" s="5">
        <v>2.4125000000000001</v>
      </c>
      <c r="R7515" s="25"/>
      <c r="S7515" s="14"/>
      <c r="T7515" s="14"/>
    </row>
    <row r="7516" spans="1:20">
      <c r="A7516" s="2">
        <v>8</v>
      </c>
      <c r="B7516" s="2">
        <v>11</v>
      </c>
      <c r="C7516" s="16">
        <v>39760</v>
      </c>
      <c r="D7516" s="8">
        <v>0.875</v>
      </c>
      <c r="E7516" s="9">
        <v>0.22700656903800137</v>
      </c>
      <c r="F7516" s="5">
        <v>4.3382883220876343</v>
      </c>
      <c r="G7516" s="5">
        <v>13.771793923549485</v>
      </c>
      <c r="H7516" s="5">
        <v>9.4335056014618512</v>
      </c>
      <c r="I7516" s="10">
        <v>1.7598378910977384</v>
      </c>
      <c r="J7516" s="11">
        <v>8.8424999999999994</v>
      </c>
      <c r="K7516" s="5">
        <f t="shared" si="117"/>
        <v>11.49525</v>
      </c>
      <c r="L7516" s="5">
        <v>4.91</v>
      </c>
      <c r="M7516" s="15">
        <v>22.941031480893052</v>
      </c>
      <c r="N7516" s="5">
        <v>89.202500000000001</v>
      </c>
      <c r="O7516" s="5">
        <v>12.2475</v>
      </c>
      <c r="P7516" s="5">
        <v>207.82499999999999</v>
      </c>
      <c r="Q7516" s="5">
        <v>3.6375000000000002</v>
      </c>
      <c r="R7516" s="25"/>
      <c r="S7516" s="14"/>
      <c r="T7516" s="14"/>
    </row>
    <row r="7517" spans="1:20">
      <c r="A7517" s="2">
        <v>8</v>
      </c>
      <c r="B7517" s="2">
        <v>11</v>
      </c>
      <c r="C7517" s="16">
        <v>39760</v>
      </c>
      <c r="D7517" s="8">
        <v>0.91666666666669983</v>
      </c>
      <c r="E7517" s="9">
        <v>0.22359553375400137</v>
      </c>
      <c r="F7517" s="5">
        <v>2.824403010482428</v>
      </c>
      <c r="G7517" s="5">
        <v>10.320053853861065</v>
      </c>
      <c r="H7517" s="5">
        <v>7.4956508433786357</v>
      </c>
      <c r="I7517" s="10">
        <v>1.7745543156599879</v>
      </c>
      <c r="J7517" s="11">
        <v>12.394</v>
      </c>
      <c r="K7517" s="5">
        <f t="shared" si="117"/>
        <v>16.112200000000001</v>
      </c>
      <c r="L7517" s="5">
        <v>8.1549999999999994</v>
      </c>
      <c r="M7517" s="15">
        <v>26.060455617530735</v>
      </c>
      <c r="N7517" s="5">
        <v>88.934999999999988</v>
      </c>
      <c r="O7517" s="5">
        <v>12.4375</v>
      </c>
      <c r="P7517" s="5">
        <v>242.2</v>
      </c>
      <c r="Q7517" s="5">
        <v>5.2700000000000005</v>
      </c>
      <c r="R7517" s="25"/>
      <c r="S7517" s="14"/>
      <c r="T7517" s="14"/>
    </row>
    <row r="7518" spans="1:20">
      <c r="A7518" s="2">
        <v>8</v>
      </c>
      <c r="B7518" s="2">
        <v>11</v>
      </c>
      <c r="C7518" s="16">
        <v>39760</v>
      </c>
      <c r="D7518" s="8">
        <v>0.95833333333330017</v>
      </c>
      <c r="E7518" s="9">
        <v>0.19256235617200124</v>
      </c>
      <c r="F7518" s="5">
        <v>3.8484178514958471</v>
      </c>
      <c r="G7518" s="5">
        <v>13.672684433505074</v>
      </c>
      <c r="H7518" s="5">
        <v>9.8242665820092263</v>
      </c>
      <c r="I7518" s="10">
        <v>1.7577815706509878</v>
      </c>
      <c r="J7518" s="11">
        <v>14.822499999999998</v>
      </c>
      <c r="K7518" s="5">
        <f t="shared" si="117"/>
        <v>19.26925</v>
      </c>
      <c r="L7518" s="5">
        <v>7.1549999999999994</v>
      </c>
      <c r="M7518" s="15">
        <v>23.245936492651076</v>
      </c>
      <c r="N7518" s="5">
        <v>67.907499999999999</v>
      </c>
      <c r="O7518" s="5">
        <v>11.059999999999999</v>
      </c>
      <c r="P7518" s="5">
        <v>253.875</v>
      </c>
      <c r="Q7518" s="5">
        <v>4.2524999999999995</v>
      </c>
      <c r="R7518" s="25"/>
      <c r="S7518" s="14"/>
      <c r="T7518" s="14"/>
    </row>
    <row r="7519" spans="1:20">
      <c r="A7519" s="2">
        <v>9</v>
      </c>
      <c r="B7519" s="2">
        <v>11</v>
      </c>
      <c r="C7519" s="16">
        <v>39761</v>
      </c>
      <c r="D7519" s="8">
        <v>0</v>
      </c>
      <c r="E7519" s="9">
        <v>0.17804418405800113</v>
      </c>
      <c r="F7519" s="5">
        <v>3.5306909293883879</v>
      </c>
      <c r="G7519" s="5">
        <v>13.728615347140735</v>
      </c>
      <c r="H7519" s="5">
        <v>10.197924417752347</v>
      </c>
      <c r="I7519" s="10">
        <v>1.7381419658267376</v>
      </c>
      <c r="J7519" s="11">
        <v>13.484999999999999</v>
      </c>
      <c r="K7519" s="5">
        <f t="shared" si="117"/>
        <v>17.5305</v>
      </c>
      <c r="L7519" s="5">
        <v>7.1724999999999994</v>
      </c>
      <c r="M7519" s="15">
        <v>19.888294069089387</v>
      </c>
      <c r="N7519" s="5">
        <v>69.284999999999997</v>
      </c>
      <c r="O7519" s="5">
        <v>9.9774999999999991</v>
      </c>
      <c r="P7519" s="5">
        <v>250.875</v>
      </c>
      <c r="Q7519" s="5">
        <v>3.4575</v>
      </c>
      <c r="R7519" s="25"/>
      <c r="S7519" s="14"/>
      <c r="T7519" s="14"/>
    </row>
    <row r="7520" spans="1:20">
      <c r="A7520" s="2">
        <v>9</v>
      </c>
      <c r="B7520" s="2">
        <v>11</v>
      </c>
      <c r="C7520" s="16">
        <v>39761</v>
      </c>
      <c r="D7520" s="8">
        <v>4.1666666666699825E-2</v>
      </c>
      <c r="E7520" s="9">
        <v>0.16229215019600104</v>
      </c>
      <c r="F7520" s="5">
        <v>2.0122095093029593</v>
      </c>
      <c r="G7520" s="5">
        <v>9.5204337754509272</v>
      </c>
      <c r="H7520" s="5">
        <v>7.508224266147967</v>
      </c>
      <c r="I7520" s="10">
        <v>1.7872331321059871</v>
      </c>
      <c r="J7520" s="11">
        <v>10.83</v>
      </c>
      <c r="K7520" s="5">
        <f t="shared" si="117"/>
        <v>14.079000000000001</v>
      </c>
      <c r="L7520" s="5">
        <v>6.48</v>
      </c>
      <c r="M7520" s="15">
        <v>20.543354429225428</v>
      </c>
      <c r="N7520" s="5">
        <v>66.547500000000014</v>
      </c>
      <c r="O7520" s="5">
        <v>9.52</v>
      </c>
      <c r="P7520" s="5">
        <v>260.45</v>
      </c>
      <c r="Q7520" s="5">
        <v>5.0125000000000002</v>
      </c>
      <c r="R7520" s="25"/>
      <c r="S7520" s="14"/>
      <c r="T7520" s="14"/>
    </row>
    <row r="7521" spans="1:20">
      <c r="A7521" s="2">
        <v>9</v>
      </c>
      <c r="B7521" s="2">
        <v>11</v>
      </c>
      <c r="C7521" s="16">
        <v>39761</v>
      </c>
      <c r="D7521" s="8">
        <v>8.3333333333300175E-2</v>
      </c>
      <c r="E7521" s="9">
        <v>0.16572846625400109</v>
      </c>
      <c r="F7521" s="5">
        <v>1.9931127463443767</v>
      </c>
      <c r="G7521" s="5">
        <v>9.145261476131699</v>
      </c>
      <c r="H7521" s="5">
        <v>7.1521487297873225</v>
      </c>
      <c r="I7521" s="10">
        <v>1.7589901574007372</v>
      </c>
      <c r="J7521" s="11">
        <v>7.7647499999999994</v>
      </c>
      <c r="K7521" s="5">
        <f t="shared" si="117"/>
        <v>10.094175</v>
      </c>
      <c r="L7521" s="5">
        <v>5.3975</v>
      </c>
      <c r="M7521" s="15">
        <v>21.211976595914969</v>
      </c>
      <c r="N7521" s="5">
        <v>66.350000000000009</v>
      </c>
      <c r="O7521" s="5">
        <v>8.4975000000000005</v>
      </c>
      <c r="P7521" s="5">
        <v>257.14999999999998</v>
      </c>
      <c r="Q7521" s="5">
        <v>3.9</v>
      </c>
      <c r="R7521" s="25"/>
      <c r="S7521" s="14"/>
      <c r="T7521" s="14"/>
    </row>
    <row r="7522" spans="1:20">
      <c r="A7522" s="2">
        <v>9</v>
      </c>
      <c r="B7522" s="2">
        <v>11</v>
      </c>
      <c r="C7522" s="16">
        <v>39761</v>
      </c>
      <c r="D7522" s="8">
        <v>0.125</v>
      </c>
      <c r="E7522" s="9">
        <v>0.16566803643600111</v>
      </c>
      <c r="F7522" s="5">
        <v>1.358360900925728</v>
      </c>
      <c r="G7522" s="5">
        <v>8.2142090253016402</v>
      </c>
      <c r="H7522" s="5">
        <v>6.8558481243759113</v>
      </c>
      <c r="I7522" s="10">
        <v>1.747933896980987</v>
      </c>
      <c r="J7522" s="11">
        <v>9.1625000000000014</v>
      </c>
      <c r="K7522" s="5">
        <f t="shared" si="117"/>
        <v>11.911250000000003</v>
      </c>
      <c r="L7522" s="5">
        <v>5.6449999999999996</v>
      </c>
      <c r="M7522" s="15">
        <v>19.210922164448853</v>
      </c>
      <c r="N7522" s="5">
        <v>71.152500000000003</v>
      </c>
      <c r="O7522" s="5">
        <v>7.9325000000000001</v>
      </c>
      <c r="P7522" s="5">
        <v>250.64999999999998</v>
      </c>
      <c r="Q7522" s="5">
        <v>3.4099999999999997</v>
      </c>
      <c r="R7522" s="25"/>
      <c r="S7522" s="14"/>
      <c r="T7522" s="14"/>
    </row>
    <row r="7523" spans="1:20">
      <c r="A7523" s="2">
        <v>9</v>
      </c>
      <c r="B7523" s="2">
        <v>11</v>
      </c>
      <c r="C7523" s="16">
        <v>39761</v>
      </c>
      <c r="D7523" s="8">
        <v>0.16666666666669983</v>
      </c>
      <c r="E7523" s="9">
        <v>0.16787013636000114</v>
      </c>
      <c r="F7523" s="5">
        <v>0.94664122003618112</v>
      </c>
      <c r="G7523" s="5">
        <v>6.6315590494083025</v>
      </c>
      <c r="H7523" s="5">
        <v>5.6849178293721208</v>
      </c>
      <c r="I7523" s="10">
        <v>1.7397359609274869</v>
      </c>
      <c r="J7523" s="11">
        <v>8.3350000000000009</v>
      </c>
      <c r="K7523" s="5">
        <f t="shared" si="117"/>
        <v>10.835500000000001</v>
      </c>
      <c r="L7523" s="5">
        <v>5.1974999999999998</v>
      </c>
      <c r="M7523" s="15">
        <v>20.752529253696693</v>
      </c>
      <c r="N7523" s="5">
        <v>70.135000000000005</v>
      </c>
      <c r="O7523" s="5">
        <v>7.4024999999999999</v>
      </c>
      <c r="P7523" s="5">
        <v>241.02500000000001</v>
      </c>
      <c r="Q7523" s="5">
        <v>2.9049999999999998</v>
      </c>
      <c r="R7523" s="25"/>
      <c r="S7523" s="14"/>
      <c r="T7523" s="14"/>
    </row>
    <row r="7524" spans="1:20">
      <c r="A7524" s="2">
        <v>9</v>
      </c>
      <c r="B7524" s="2">
        <v>11</v>
      </c>
      <c r="C7524" s="16">
        <v>39761</v>
      </c>
      <c r="D7524" s="8">
        <v>0.20833333333330017</v>
      </c>
      <c r="E7524" s="9">
        <v>0.18241336288200125</v>
      </c>
      <c r="F7524" s="5">
        <v>2.4126725452772062</v>
      </c>
      <c r="G7524" s="5">
        <v>9.3315816965358866</v>
      </c>
      <c r="H7524" s="5">
        <v>6.9189091512586804</v>
      </c>
      <c r="I7524" s="10">
        <v>1.7602010421559864</v>
      </c>
      <c r="J7524" s="11">
        <v>9.8250000000000011</v>
      </c>
      <c r="K7524" s="5">
        <f t="shared" si="117"/>
        <v>12.772500000000003</v>
      </c>
      <c r="L7524" s="5">
        <v>5.5250000000000004</v>
      </c>
      <c r="M7524" s="15">
        <v>18.183258208356548</v>
      </c>
      <c r="N7524" s="5">
        <v>70.722499999999997</v>
      </c>
      <c r="O7524" s="5">
        <v>7.0129999999999999</v>
      </c>
      <c r="P7524" s="5">
        <v>240.45</v>
      </c>
      <c r="Q7524" s="5">
        <v>2.8200000000000003</v>
      </c>
      <c r="R7524" s="25"/>
      <c r="S7524" s="14"/>
      <c r="T7524" s="14"/>
    </row>
    <row r="7525" spans="1:20">
      <c r="A7525" s="2">
        <v>9</v>
      </c>
      <c r="B7525" s="2">
        <v>11</v>
      </c>
      <c r="C7525" s="16">
        <v>39761</v>
      </c>
      <c r="D7525" s="8">
        <v>0.25</v>
      </c>
      <c r="E7525" s="9">
        <v>0.1980433977300014</v>
      </c>
      <c r="F7525" s="5">
        <v>3.5097407591645031</v>
      </c>
      <c r="G7525" s="5">
        <v>11.144628197313482</v>
      </c>
      <c r="H7525" s="5">
        <v>7.6348874381489793</v>
      </c>
      <c r="I7525" s="10">
        <v>1.7347980077729863</v>
      </c>
      <c r="J7525" s="11">
        <v>9.6875</v>
      </c>
      <c r="K7525" s="5">
        <f t="shared" si="117"/>
        <v>12.59375</v>
      </c>
      <c r="L7525" s="5">
        <v>5.0125000000000002</v>
      </c>
      <c r="M7525" s="15">
        <v>18.783948740739582</v>
      </c>
      <c r="N7525" s="5">
        <v>69.712500000000006</v>
      </c>
      <c r="O7525" s="5">
        <v>6.7912499999999998</v>
      </c>
      <c r="P7525" s="5">
        <v>235.22499999999999</v>
      </c>
      <c r="Q7525" s="5">
        <v>3.1074999999999999</v>
      </c>
      <c r="R7525" s="25"/>
      <c r="S7525" s="14"/>
      <c r="T7525" s="14"/>
    </row>
    <row r="7526" spans="1:20">
      <c r="A7526" s="2">
        <v>9</v>
      </c>
      <c r="B7526" s="2">
        <v>11</v>
      </c>
      <c r="C7526" s="16">
        <v>39761</v>
      </c>
      <c r="D7526" s="8">
        <v>0.29166666666669983</v>
      </c>
      <c r="E7526" s="9">
        <v>0.20524024870200147</v>
      </c>
      <c r="F7526" s="5">
        <v>5.1467141524144786</v>
      </c>
      <c r="G7526" s="5">
        <v>14.886158252640699</v>
      </c>
      <c r="H7526" s="5">
        <v>9.7394441002262191</v>
      </c>
      <c r="I7526" s="10">
        <v>1.7638758150477361</v>
      </c>
      <c r="J7526" s="11">
        <v>12.594999999999999</v>
      </c>
      <c r="K7526" s="5">
        <f t="shared" si="117"/>
        <v>16.3735</v>
      </c>
      <c r="L7526" s="5">
        <v>6.7650000000000006</v>
      </c>
      <c r="M7526" s="15">
        <v>18.986936035787345</v>
      </c>
      <c r="N7526" s="5">
        <v>66.632500000000007</v>
      </c>
      <c r="O7526" s="5">
        <v>6.8959999999999999</v>
      </c>
      <c r="P7526" s="5">
        <v>234.95000000000002</v>
      </c>
      <c r="Q7526" s="5">
        <v>3.0749999999999997</v>
      </c>
      <c r="R7526" s="25"/>
      <c r="S7526" s="14"/>
      <c r="T7526" s="14"/>
    </row>
    <row r="7527" spans="1:20">
      <c r="A7527" s="2">
        <v>9</v>
      </c>
      <c r="B7527" s="2">
        <v>11</v>
      </c>
      <c r="C7527" s="16">
        <v>39761</v>
      </c>
      <c r="D7527" s="8">
        <v>0.33333333333330017</v>
      </c>
      <c r="E7527" s="9">
        <v>0.22145742860400158</v>
      </c>
      <c r="F7527" s="5">
        <v>8.3792998943062216</v>
      </c>
      <c r="G7527" s="5">
        <v>21.239560453506687</v>
      </c>
      <c r="H7527" s="5">
        <v>12.860260559200464</v>
      </c>
      <c r="I7527" s="10">
        <v>1.7700172665112359</v>
      </c>
      <c r="J7527" s="11">
        <v>14.737500000000001</v>
      </c>
      <c r="K7527" s="5">
        <f t="shared" si="117"/>
        <v>19.158750000000001</v>
      </c>
      <c r="L7527" s="5">
        <v>7.39</v>
      </c>
      <c r="M7527" s="15">
        <v>17.816558879759032</v>
      </c>
      <c r="N7527" s="5">
        <v>63.407499999999999</v>
      </c>
      <c r="O7527" s="5">
        <v>7.6875</v>
      </c>
      <c r="P7527" s="5">
        <v>235.27500000000001</v>
      </c>
      <c r="Q7527" s="5">
        <v>2.8899999999999997</v>
      </c>
      <c r="R7527" s="25"/>
      <c r="S7527" s="14"/>
      <c r="T7527" s="14"/>
    </row>
    <row r="7528" spans="1:20">
      <c r="A7528" s="2">
        <v>9</v>
      </c>
      <c r="B7528" s="2">
        <v>11</v>
      </c>
      <c r="C7528" s="16">
        <v>39761</v>
      </c>
      <c r="D7528" s="8">
        <v>0.375</v>
      </c>
      <c r="E7528" s="9">
        <v>0.25415782726800185</v>
      </c>
      <c r="F7528" s="5">
        <v>11.60787762606326</v>
      </c>
      <c r="G7528" s="5">
        <v>27.507942049685962</v>
      </c>
      <c r="H7528" s="5">
        <v>15.9000644236227</v>
      </c>
      <c r="I7528" s="10">
        <v>1.8048558770527352</v>
      </c>
      <c r="J7528" s="11">
        <v>14.935</v>
      </c>
      <c r="K7528" s="5">
        <f t="shared" si="117"/>
        <v>19.415500000000002</v>
      </c>
      <c r="L7528" s="5">
        <v>7.51</v>
      </c>
      <c r="M7528" s="15">
        <v>16.304890969634691</v>
      </c>
      <c r="N7528" s="5">
        <v>63.057500000000005</v>
      </c>
      <c r="O7528" s="5">
        <v>8.3074999999999992</v>
      </c>
      <c r="P7528" s="5">
        <v>233.9</v>
      </c>
      <c r="Q7528" s="5">
        <v>2.7575000000000003</v>
      </c>
      <c r="R7528" s="25"/>
      <c r="S7528" s="14"/>
      <c r="T7528" s="14"/>
    </row>
    <row r="7529" spans="1:20">
      <c r="A7529" s="2">
        <v>9</v>
      </c>
      <c r="B7529" s="2">
        <v>11</v>
      </c>
      <c r="C7529" s="16">
        <v>39761</v>
      </c>
      <c r="D7529" s="8">
        <v>0.41666666666669983</v>
      </c>
      <c r="E7529" s="9">
        <v>0.30542701324200228</v>
      </c>
      <c r="F7529" s="5">
        <v>16.033811698293789</v>
      </c>
      <c r="G7529" s="5">
        <v>35.206276988376047</v>
      </c>
      <c r="H7529" s="5">
        <v>19.172465290082265</v>
      </c>
      <c r="I7529" s="10">
        <v>1.7851772061349853</v>
      </c>
      <c r="J7529" s="11">
        <v>16.6675</v>
      </c>
      <c r="K7529" s="5">
        <f t="shared" si="117"/>
        <v>21.667750000000002</v>
      </c>
      <c r="L7529" s="5">
        <v>8.4224999999999994</v>
      </c>
      <c r="M7529" s="15">
        <v>14.457790479934337</v>
      </c>
      <c r="N7529" s="5">
        <v>62.1</v>
      </c>
      <c r="O7529" s="5">
        <v>9.4574999999999996</v>
      </c>
      <c r="P7529" s="5">
        <v>231.04999999999998</v>
      </c>
      <c r="Q7529" s="5">
        <v>2.4475000000000002</v>
      </c>
      <c r="R7529" s="25"/>
      <c r="S7529" s="14"/>
      <c r="T7529" s="14"/>
    </row>
    <row r="7530" spans="1:20">
      <c r="A7530" s="2">
        <v>9</v>
      </c>
      <c r="B7530" s="2">
        <v>11</v>
      </c>
      <c r="C7530" s="16">
        <v>39761</v>
      </c>
      <c r="D7530" s="8">
        <v>0.45833333333330017</v>
      </c>
      <c r="E7530" s="9">
        <v>0.33780276385000257</v>
      </c>
      <c r="F7530" s="5">
        <v>20.292717419951185</v>
      </c>
      <c r="G7530" s="5">
        <v>43.966610230235354</v>
      </c>
      <c r="H7530" s="5">
        <v>23.673892810284169</v>
      </c>
      <c r="I7530" s="10">
        <v>1.7712315982747353</v>
      </c>
      <c r="J7530" s="11">
        <v>18.5975</v>
      </c>
      <c r="K7530" s="5">
        <f t="shared" si="117"/>
        <v>24.176750000000002</v>
      </c>
      <c r="L7530" s="5">
        <v>8.8725000000000005</v>
      </c>
      <c r="M7530" s="15">
        <v>12.257818333294962</v>
      </c>
      <c r="N7530" s="5">
        <v>60.964999999999996</v>
      </c>
      <c r="O7530" s="5">
        <v>10.407499999999999</v>
      </c>
      <c r="P7530" s="5">
        <v>231.97499999999999</v>
      </c>
      <c r="Q7530" s="5">
        <v>1.8875000000000002</v>
      </c>
      <c r="R7530" s="25"/>
      <c r="S7530" s="14"/>
      <c r="T7530" s="14"/>
    </row>
    <row r="7531" spans="1:20">
      <c r="A7531" s="2">
        <v>9</v>
      </c>
      <c r="B7531" s="2">
        <v>11</v>
      </c>
      <c r="C7531" s="16">
        <v>39761</v>
      </c>
      <c r="D7531" s="8">
        <v>0.5</v>
      </c>
      <c r="E7531" s="9">
        <v>0.31999413377800245</v>
      </c>
      <c r="F7531" s="5">
        <v>16.149006070761317</v>
      </c>
      <c r="G7531" s="5">
        <v>36.575786096056092</v>
      </c>
      <c r="H7531" s="5">
        <v>20.426780025294775</v>
      </c>
      <c r="I7531" s="10">
        <v>1.7515381544644852</v>
      </c>
      <c r="J7531" s="11">
        <v>16.085000000000001</v>
      </c>
      <c r="K7531" s="5">
        <f t="shared" si="117"/>
        <v>20.910500000000003</v>
      </c>
      <c r="L7531" s="5">
        <v>7.2874999999999996</v>
      </c>
      <c r="M7531" s="15">
        <v>15.300374765873642</v>
      </c>
      <c r="N7531" s="5">
        <v>52.972499999999997</v>
      </c>
      <c r="O7531" s="5">
        <v>11.852499999999999</v>
      </c>
      <c r="P7531" s="5">
        <v>233.05</v>
      </c>
      <c r="Q7531" s="5">
        <v>2.91</v>
      </c>
      <c r="R7531" s="25"/>
      <c r="S7531" s="14"/>
      <c r="T7531" s="14"/>
    </row>
    <row r="7532" spans="1:20">
      <c r="A7532" s="2">
        <v>9</v>
      </c>
      <c r="B7532" s="2">
        <v>11</v>
      </c>
      <c r="C7532" s="16">
        <v>39761</v>
      </c>
      <c r="D7532" s="8">
        <v>0.54166666666669983</v>
      </c>
      <c r="E7532" s="9">
        <v>0.33659130176000263</v>
      </c>
      <c r="F7532" s="5">
        <v>16.736819498257201</v>
      </c>
      <c r="G7532" s="5">
        <v>37.965055752457104</v>
      </c>
      <c r="H7532" s="5">
        <v>21.228236254199899</v>
      </c>
      <c r="I7532" s="10">
        <v>1.7691708459602349</v>
      </c>
      <c r="J7532" s="11">
        <v>18.16</v>
      </c>
      <c r="K7532" s="5">
        <f t="shared" si="117"/>
        <v>23.608000000000001</v>
      </c>
      <c r="L7532" s="5">
        <v>8.1475000000000009</v>
      </c>
      <c r="M7532" s="15">
        <v>16.405262673000454</v>
      </c>
      <c r="N7532" s="5">
        <v>57.42</v>
      </c>
      <c r="O7532" s="5">
        <v>11.75</v>
      </c>
      <c r="P7532" s="5">
        <v>236.42500000000001</v>
      </c>
      <c r="Q7532" s="5">
        <v>2.9274999999999998</v>
      </c>
      <c r="R7532" s="25"/>
      <c r="S7532" s="14"/>
      <c r="T7532" s="14"/>
    </row>
    <row r="7533" spans="1:20">
      <c r="A7533" s="2">
        <v>9</v>
      </c>
      <c r="B7533" s="2">
        <v>11</v>
      </c>
      <c r="C7533" s="16">
        <v>39761</v>
      </c>
      <c r="D7533" s="8">
        <v>0.58333333333330017</v>
      </c>
      <c r="E7533" s="9">
        <v>0.32401300259800253</v>
      </c>
      <c r="F7533" s="5">
        <v>16.319068049935566</v>
      </c>
      <c r="G7533" s="5">
        <v>37.201464471702565</v>
      </c>
      <c r="H7533" s="5">
        <v>20.882396421766998</v>
      </c>
      <c r="I7533" s="10">
        <v>1.7465924865772349</v>
      </c>
      <c r="J7533" s="11">
        <v>21.9925</v>
      </c>
      <c r="K7533" s="5">
        <f t="shared" si="117"/>
        <v>28.590250000000001</v>
      </c>
      <c r="L7533" s="5">
        <v>8.02</v>
      </c>
      <c r="M7533" s="15">
        <v>16.990291158865741</v>
      </c>
      <c r="N7533" s="5">
        <v>71.855000000000004</v>
      </c>
      <c r="O7533" s="5">
        <v>11.3375</v>
      </c>
      <c r="P7533" s="5">
        <v>232.75</v>
      </c>
      <c r="Q7533" s="5">
        <v>3.5649999999999999</v>
      </c>
      <c r="R7533" s="25"/>
      <c r="S7533" s="14"/>
      <c r="T7533" s="14"/>
    </row>
    <row r="7534" spans="1:20">
      <c r="A7534" s="2">
        <v>9</v>
      </c>
      <c r="B7534" s="2">
        <v>11</v>
      </c>
      <c r="C7534" s="16">
        <v>39761</v>
      </c>
      <c r="D7534" s="8">
        <v>0.625</v>
      </c>
      <c r="E7534" s="9">
        <v>0.27394504947200221</v>
      </c>
      <c r="F7534" s="5">
        <v>10.508188020765131</v>
      </c>
      <c r="G7534" s="5">
        <v>27.345193955013556</v>
      </c>
      <c r="H7534" s="5">
        <v>16.837005934248428</v>
      </c>
      <c r="I7534" s="10">
        <v>1.7412458167302347</v>
      </c>
      <c r="J7534" s="11">
        <v>18.79</v>
      </c>
      <c r="K7534" s="5">
        <f t="shared" si="117"/>
        <v>24.427</v>
      </c>
      <c r="L7534" s="5">
        <v>8.1024999999999991</v>
      </c>
      <c r="M7534" s="15">
        <v>18.760198696839844</v>
      </c>
      <c r="N7534" s="5">
        <v>56.740000000000009</v>
      </c>
      <c r="O7534" s="5">
        <v>12.42</v>
      </c>
      <c r="P7534" s="5">
        <v>229.125</v>
      </c>
      <c r="Q7534" s="5">
        <v>4.1574999999999998</v>
      </c>
      <c r="R7534" s="25"/>
      <c r="S7534" s="14"/>
      <c r="T7534" s="14"/>
    </row>
    <row r="7535" spans="1:20">
      <c r="A7535" s="2">
        <v>9</v>
      </c>
      <c r="B7535" s="2">
        <v>11</v>
      </c>
      <c r="C7535" s="16">
        <v>39761</v>
      </c>
      <c r="D7535" s="8">
        <v>0.66666666666669983</v>
      </c>
      <c r="E7535" s="9">
        <v>0.26436428742200213</v>
      </c>
      <c r="F7535" s="5">
        <v>11.392816930666607</v>
      </c>
      <c r="G7535" s="5">
        <v>28.77702490186422</v>
      </c>
      <c r="H7535" s="5">
        <v>17.384207971197611</v>
      </c>
      <c r="I7535" s="10">
        <v>1.7215254534269846</v>
      </c>
      <c r="J7535" s="11">
        <v>17.427499999999998</v>
      </c>
      <c r="K7535" s="5">
        <f t="shared" si="117"/>
        <v>22.655749999999998</v>
      </c>
      <c r="L7535" s="5">
        <v>7.52</v>
      </c>
      <c r="M7535" s="15">
        <v>18.251446982663815</v>
      </c>
      <c r="N7535" s="5">
        <v>62.48</v>
      </c>
      <c r="O7535" s="5">
        <v>12.1075</v>
      </c>
      <c r="P7535" s="5">
        <v>230.375</v>
      </c>
      <c r="Q7535" s="5">
        <v>4.1875</v>
      </c>
      <c r="R7535" s="25"/>
      <c r="S7535" s="14"/>
      <c r="T7535" s="14"/>
    </row>
    <row r="7536" spans="1:20">
      <c r="A7536" s="2">
        <v>9</v>
      </c>
      <c r="B7536" s="2">
        <v>11</v>
      </c>
      <c r="C7536" s="16">
        <v>39761</v>
      </c>
      <c r="D7536" s="8">
        <v>0.70833333333330017</v>
      </c>
      <c r="E7536" s="9">
        <v>0.2574866501680021</v>
      </c>
      <c r="F7536" s="5">
        <v>9.5418859949882773</v>
      </c>
      <c r="G7536" s="5">
        <v>25.735029747677203</v>
      </c>
      <c r="H7536" s="5">
        <v>16.193143752688925</v>
      </c>
      <c r="I7536" s="10">
        <v>1.7219185765107343</v>
      </c>
      <c r="J7536" s="11">
        <v>20.36</v>
      </c>
      <c r="K7536" s="5">
        <f t="shared" si="117"/>
        <v>26.468</v>
      </c>
      <c r="L7536" s="5">
        <v>8.6024999999999991</v>
      </c>
      <c r="M7536" s="15">
        <v>20.794849391046967</v>
      </c>
      <c r="N7536" s="5">
        <v>76.527500000000003</v>
      </c>
      <c r="O7536" s="5">
        <v>11.475</v>
      </c>
      <c r="P7536" s="5">
        <v>231.125</v>
      </c>
      <c r="Q7536" s="5">
        <v>4.0650000000000004</v>
      </c>
      <c r="R7536" s="25"/>
      <c r="S7536" s="14"/>
      <c r="T7536" s="14"/>
    </row>
    <row r="7537" spans="1:20">
      <c r="A7537" s="2">
        <v>9</v>
      </c>
      <c r="B7537" s="2">
        <v>11</v>
      </c>
      <c r="C7537" s="16">
        <v>39761</v>
      </c>
      <c r="D7537" s="8">
        <v>0.75</v>
      </c>
      <c r="E7537" s="9">
        <v>0.2539291471720021</v>
      </c>
      <c r="F7537" s="5">
        <v>8.6521225167285873</v>
      </c>
      <c r="G7537" s="5">
        <v>23.441701467554505</v>
      </c>
      <c r="H7537" s="5">
        <v>14.789578950825916</v>
      </c>
      <c r="I7537" s="10">
        <v>1.7108119241132342</v>
      </c>
      <c r="J7537" s="11">
        <v>16.725000000000001</v>
      </c>
      <c r="K7537" s="5">
        <f t="shared" si="117"/>
        <v>21.742500000000003</v>
      </c>
      <c r="L7537" s="5">
        <v>6.8674999999999997</v>
      </c>
      <c r="M7537" s="15">
        <v>24.995942904638717</v>
      </c>
      <c r="N7537" s="5">
        <v>85.355000000000004</v>
      </c>
      <c r="O7537" s="5">
        <v>11.1425</v>
      </c>
      <c r="P7537" s="5">
        <v>232.79999999999998</v>
      </c>
      <c r="Q7537" s="5">
        <v>4.5824999999999996</v>
      </c>
      <c r="R7537" s="25"/>
      <c r="S7537" s="14"/>
      <c r="T7537" s="14"/>
    </row>
    <row r="7538" spans="1:20">
      <c r="A7538" s="2">
        <v>9</v>
      </c>
      <c r="B7538" s="2">
        <v>11</v>
      </c>
      <c r="C7538" s="16">
        <v>39761</v>
      </c>
      <c r="D7538" s="8">
        <v>0.79166666666669983</v>
      </c>
      <c r="E7538" s="9">
        <v>0.24246856222000207</v>
      </c>
      <c r="F7538" s="5">
        <v>8.6649773584345553</v>
      </c>
      <c r="G7538" s="5">
        <v>22.473383043958364</v>
      </c>
      <c r="H7538" s="5">
        <v>13.808405685523809</v>
      </c>
      <c r="I7538" s="10">
        <v>1.719829427413984</v>
      </c>
      <c r="J7538" s="11">
        <v>16.615000000000002</v>
      </c>
      <c r="K7538" s="5">
        <f t="shared" si="117"/>
        <v>21.599500000000003</v>
      </c>
      <c r="L7538" s="5">
        <v>7.6775000000000002</v>
      </c>
      <c r="M7538" s="15">
        <v>25.489459561033499</v>
      </c>
      <c r="N7538" s="5">
        <v>76.674999999999997</v>
      </c>
      <c r="O7538" s="5">
        <v>11.9275</v>
      </c>
      <c r="P7538" s="5">
        <v>231.125</v>
      </c>
      <c r="Q7538" s="5">
        <v>5.0449999999999999</v>
      </c>
      <c r="R7538" s="25"/>
      <c r="S7538" s="14"/>
      <c r="T7538" s="14"/>
    </row>
    <row r="7539" spans="1:20">
      <c r="A7539" s="2">
        <v>9</v>
      </c>
      <c r="B7539" s="2">
        <v>11</v>
      </c>
      <c r="C7539" s="16">
        <v>39761</v>
      </c>
      <c r="D7539" s="8">
        <v>0.83333333333330017</v>
      </c>
      <c r="E7539" s="9">
        <v>0.23153709417400198</v>
      </c>
      <c r="F7539" s="5">
        <v>7.2977696672170378</v>
      </c>
      <c r="G7539" s="5">
        <v>19.714200257144419</v>
      </c>
      <c r="H7539" s="5">
        <v>12.416430589927383</v>
      </c>
      <c r="I7539" s="10">
        <v>1.705839665019484</v>
      </c>
      <c r="J7539" s="11">
        <v>18.192499999999999</v>
      </c>
      <c r="K7539" s="5">
        <f t="shared" si="117"/>
        <v>23.65025</v>
      </c>
      <c r="L7539" s="5">
        <v>8.4849999999999994</v>
      </c>
      <c r="M7539" s="15">
        <v>23.852095494727649</v>
      </c>
      <c r="N7539" s="5">
        <v>74.405000000000001</v>
      </c>
      <c r="O7539" s="5">
        <v>12.427499999999998</v>
      </c>
      <c r="P7539" s="5">
        <v>230.64999999999998</v>
      </c>
      <c r="Q7539" s="5">
        <v>5.3250000000000002</v>
      </c>
      <c r="R7539" s="25"/>
      <c r="S7539" s="14"/>
      <c r="T7539" s="14"/>
    </row>
    <row r="7540" spans="1:20">
      <c r="A7540" s="2">
        <v>9</v>
      </c>
      <c r="B7540" s="2">
        <v>11</v>
      </c>
      <c r="C7540" s="16">
        <v>39761</v>
      </c>
      <c r="D7540" s="8">
        <v>0.875</v>
      </c>
      <c r="E7540" s="9">
        <v>0.22695162899600196</v>
      </c>
      <c r="F7540" s="5">
        <v>4.6621053082043966</v>
      </c>
      <c r="G7540" s="5">
        <v>14.338599646266537</v>
      </c>
      <c r="H7540" s="5">
        <v>9.67649433806214</v>
      </c>
      <c r="I7540" s="10">
        <v>1.7292467836717336</v>
      </c>
      <c r="J7540" s="11">
        <v>16.634999999999998</v>
      </c>
      <c r="K7540" s="5">
        <f t="shared" si="117"/>
        <v>21.625499999999999</v>
      </c>
      <c r="L7540" s="5">
        <v>7.6950000000000003</v>
      </c>
      <c r="M7540" s="15">
        <v>24.058659798663918</v>
      </c>
      <c r="N7540" s="5">
        <v>70.06</v>
      </c>
      <c r="O7540" s="5">
        <v>12.792499999999999</v>
      </c>
      <c r="P7540" s="5">
        <v>234.27499999999998</v>
      </c>
      <c r="Q7540" s="5">
        <v>5.4450000000000003</v>
      </c>
      <c r="R7540" s="25"/>
      <c r="S7540" s="14"/>
      <c r="T7540" s="14"/>
    </row>
    <row r="7541" spans="1:20">
      <c r="A7541" s="2">
        <v>9</v>
      </c>
      <c r="B7541" s="2">
        <v>11</v>
      </c>
      <c r="C7541" s="16">
        <v>39761</v>
      </c>
      <c r="D7541" s="8">
        <v>0.91666666666669983</v>
      </c>
      <c r="E7541" s="9">
        <v>0.21525670597600186</v>
      </c>
      <c r="F7541" s="5">
        <v>3.2698402627876293</v>
      </c>
      <c r="G7541" s="5">
        <v>11.141470579486519</v>
      </c>
      <c r="H7541" s="5">
        <v>7.8716303166988899</v>
      </c>
      <c r="I7541" s="10">
        <v>1.7210084683787334</v>
      </c>
      <c r="J7541" s="11">
        <v>13.75</v>
      </c>
      <c r="K7541" s="5">
        <f t="shared" si="117"/>
        <v>17.875</v>
      </c>
      <c r="L7541" s="5">
        <v>7.9749999999999996</v>
      </c>
      <c r="M7541" s="15">
        <v>25.007733260942974</v>
      </c>
      <c r="N7541" s="5">
        <v>68.11</v>
      </c>
      <c r="O7541" s="5">
        <v>12.97</v>
      </c>
      <c r="P7541" s="5">
        <v>247.27499999999998</v>
      </c>
      <c r="Q7541" s="5">
        <v>6.62</v>
      </c>
      <c r="R7541" s="25"/>
      <c r="S7541" s="14"/>
      <c r="T7541" s="14"/>
    </row>
    <row r="7542" spans="1:20">
      <c r="A7542" s="2">
        <v>9</v>
      </c>
      <c r="B7542" s="2">
        <v>11</v>
      </c>
      <c r="C7542" s="16">
        <v>39761</v>
      </c>
      <c r="D7542" s="8">
        <v>0.95833333333330017</v>
      </c>
      <c r="E7542" s="9">
        <v>0.21381505921600188</v>
      </c>
      <c r="F7542" s="5">
        <v>3.4612662389488187</v>
      </c>
      <c r="G7542" s="5">
        <v>12.084705124059228</v>
      </c>
      <c r="H7542" s="5">
        <v>8.62343888511041</v>
      </c>
      <c r="I7542" s="10">
        <v>1.7242782998727333</v>
      </c>
      <c r="J7542" s="11">
        <v>7.9725000000000001</v>
      </c>
      <c r="K7542" s="5">
        <f t="shared" si="117"/>
        <v>10.36425</v>
      </c>
      <c r="L7542" s="5">
        <v>6.1</v>
      </c>
      <c r="M7542" s="15">
        <v>24.345720368641437</v>
      </c>
      <c r="N7542" s="5">
        <v>73.467500000000001</v>
      </c>
      <c r="O7542" s="5">
        <v>11.807500000000001</v>
      </c>
      <c r="P7542" s="5">
        <v>250.10000000000002</v>
      </c>
      <c r="Q7542" s="5">
        <v>5.1825000000000001</v>
      </c>
      <c r="R7542" s="25"/>
      <c r="S7542" s="14"/>
      <c r="T7542" s="14"/>
    </row>
    <row r="7543" spans="1:20">
      <c r="A7543" s="2">
        <v>10</v>
      </c>
      <c r="B7543" s="2">
        <v>11</v>
      </c>
      <c r="C7543" s="16">
        <v>39762</v>
      </c>
      <c r="D7543" s="8">
        <v>0</v>
      </c>
      <c r="E7543" s="9">
        <v>0.19007546416600168</v>
      </c>
      <c r="F7543" s="5">
        <v>1.7527050593981031</v>
      </c>
      <c r="G7543" s="5">
        <v>7.8697542615267801</v>
      </c>
      <c r="H7543" s="5">
        <v>6.1170492021286771</v>
      </c>
      <c r="I7543" s="10">
        <v>1.716034403709233</v>
      </c>
      <c r="J7543" s="11">
        <v>8.4600000000000009</v>
      </c>
      <c r="K7543" s="5">
        <f t="shared" si="117"/>
        <v>10.998000000000001</v>
      </c>
      <c r="L7543" s="5">
        <v>5.9174999999999995</v>
      </c>
      <c r="M7543" s="15">
        <v>24.441746446167947</v>
      </c>
      <c r="N7543" s="5">
        <v>81.967500000000001</v>
      </c>
      <c r="O7543" s="5">
        <v>7.1144999999999996</v>
      </c>
      <c r="P7543" s="5">
        <v>249.65</v>
      </c>
      <c r="Q7543" s="5">
        <v>5.4674999999999994</v>
      </c>
      <c r="R7543" s="25"/>
      <c r="S7543" s="14"/>
      <c r="T7543" s="14"/>
    </row>
    <row r="7544" spans="1:20">
      <c r="A7544" s="2">
        <v>10</v>
      </c>
      <c r="B7544" s="2">
        <v>11</v>
      </c>
      <c r="C7544" s="16">
        <v>39762</v>
      </c>
      <c r="D7544" s="8">
        <v>4.1666666666699825E-2</v>
      </c>
      <c r="E7544" s="9">
        <v>0.18349294311600167</v>
      </c>
      <c r="F7544" s="5">
        <v>1.6601055964518356</v>
      </c>
      <c r="G7544" s="5">
        <v>7.2654051623711968</v>
      </c>
      <c r="H7544" s="5">
        <v>5.6052995659193607</v>
      </c>
      <c r="I7544" s="10">
        <v>1.7653854087532324</v>
      </c>
      <c r="J7544" s="11">
        <v>7.5854999999999997</v>
      </c>
      <c r="K7544" s="5">
        <f t="shared" si="117"/>
        <v>9.8611500000000003</v>
      </c>
      <c r="L7544" s="5">
        <v>5.59</v>
      </c>
      <c r="M7544" s="15">
        <v>23.428927319209137</v>
      </c>
      <c r="N7544" s="5">
        <v>88.047499999999985</v>
      </c>
      <c r="O7544" s="5">
        <v>4.8975</v>
      </c>
      <c r="P7544" s="5">
        <v>261</v>
      </c>
      <c r="Q7544" s="5">
        <v>6.2750000000000004</v>
      </c>
      <c r="R7544" s="25"/>
      <c r="S7544" s="14"/>
      <c r="T7544" s="14"/>
    </row>
    <row r="7545" spans="1:20">
      <c r="A7545" s="2">
        <v>10</v>
      </c>
      <c r="B7545" s="2">
        <v>11</v>
      </c>
      <c r="C7545" s="16">
        <v>39762</v>
      </c>
      <c r="D7545" s="8">
        <v>8.3333333333300175E-2</v>
      </c>
      <c r="E7545" s="9">
        <v>0.17456041372400161</v>
      </c>
      <c r="F7545" s="5">
        <v>2.2725971126786897</v>
      </c>
      <c r="G7545" s="5">
        <v>8.9630307940991347</v>
      </c>
      <c r="H7545" s="5">
        <v>6.6904336814204459</v>
      </c>
      <c r="I7545" s="10">
        <v>1.7196978507167326</v>
      </c>
      <c r="J7545" s="11">
        <v>5.3102500000000008</v>
      </c>
      <c r="K7545" s="5">
        <f t="shared" si="117"/>
        <v>6.9033250000000015</v>
      </c>
      <c r="L7545" s="5">
        <v>3.9899999999999998</v>
      </c>
      <c r="M7545" s="15">
        <v>23.552117546284393</v>
      </c>
      <c r="N7545" s="5">
        <v>88.83</v>
      </c>
      <c r="O7545" s="5">
        <v>4.39175</v>
      </c>
      <c r="P7545" s="5">
        <v>248.39999999999998</v>
      </c>
      <c r="Q7545" s="5">
        <v>3.835</v>
      </c>
      <c r="R7545" s="25"/>
      <c r="S7545" s="14"/>
      <c r="T7545" s="14"/>
    </row>
    <row r="7546" spans="1:20">
      <c r="A7546" s="2">
        <v>10</v>
      </c>
      <c r="B7546" s="2">
        <v>11</v>
      </c>
      <c r="C7546" s="16">
        <v>39762</v>
      </c>
      <c r="D7546" s="8">
        <v>0.125</v>
      </c>
      <c r="E7546" s="9">
        <v>0.15599231431800142</v>
      </c>
      <c r="F7546" s="5">
        <v>2.1098138815596621</v>
      </c>
      <c r="G7546" s="5">
        <v>8.4315360247575359</v>
      </c>
      <c r="H7546" s="5">
        <v>6.3217221431978734</v>
      </c>
      <c r="I7546" s="10">
        <v>1.7114454191042325</v>
      </c>
      <c r="J7546" s="11">
        <v>7.51675</v>
      </c>
      <c r="K7546" s="5">
        <f t="shared" si="117"/>
        <v>9.7717749999999999</v>
      </c>
      <c r="L7546" s="5">
        <v>4.34</v>
      </c>
      <c r="M7546" s="15">
        <v>23.851700088746163</v>
      </c>
      <c r="N7546" s="5">
        <v>89.04</v>
      </c>
      <c r="O7546" s="5">
        <v>4.6477500000000003</v>
      </c>
      <c r="P7546" s="5">
        <v>240.97500000000002</v>
      </c>
      <c r="Q7546" s="5">
        <v>3.87</v>
      </c>
      <c r="R7546" s="25"/>
      <c r="S7546" s="14"/>
      <c r="T7546" s="14"/>
    </row>
    <row r="7547" spans="1:20">
      <c r="A7547" s="2">
        <v>10</v>
      </c>
      <c r="B7547" s="2">
        <v>11</v>
      </c>
      <c r="C7547" s="16">
        <v>39762</v>
      </c>
      <c r="D7547" s="8">
        <v>0.16666666666669983</v>
      </c>
      <c r="E7547" s="9">
        <v>0.16615507931000156</v>
      </c>
      <c r="F7547" s="5">
        <v>4.7992348823260293</v>
      </c>
      <c r="G7547" s="5">
        <v>14.286870942856725</v>
      </c>
      <c r="H7547" s="5">
        <v>9.4876360605306953</v>
      </c>
      <c r="I7547" s="10">
        <v>1.7003079077757326</v>
      </c>
      <c r="J7547" s="11">
        <v>9.5175000000000001</v>
      </c>
      <c r="K7547" s="5">
        <f t="shared" si="117"/>
        <v>12.37275</v>
      </c>
      <c r="L7547" s="5">
        <v>5.6475000000000009</v>
      </c>
      <c r="M7547" s="15">
        <v>21.391108486498272</v>
      </c>
      <c r="N7547" s="5">
        <v>88.374999999999986</v>
      </c>
      <c r="O7547" s="5">
        <v>5.574250000000001</v>
      </c>
      <c r="P7547" s="5">
        <v>242</v>
      </c>
      <c r="Q7547" s="5">
        <v>3.1349999999999998</v>
      </c>
      <c r="R7547" s="25"/>
      <c r="S7547" s="14"/>
      <c r="T7547" s="14"/>
    </row>
    <row r="7548" spans="1:20">
      <c r="A7548" s="2">
        <v>10</v>
      </c>
      <c r="B7548" s="2">
        <v>11</v>
      </c>
      <c r="C7548" s="16">
        <v>39762</v>
      </c>
      <c r="D7548" s="8">
        <v>0.20833333333330017</v>
      </c>
      <c r="E7548" s="9">
        <v>0.19279785782800182</v>
      </c>
      <c r="F7548" s="5">
        <v>11.936155044972159</v>
      </c>
      <c r="G7548" s="5">
        <v>27.320834618528504</v>
      </c>
      <c r="H7548" s="5">
        <v>15.384679573556346</v>
      </c>
      <c r="I7548" s="10">
        <v>1.6978136531379822</v>
      </c>
      <c r="J7548" s="11">
        <v>9.8224999999999998</v>
      </c>
      <c r="K7548" s="5">
        <f t="shared" si="117"/>
        <v>12.76925</v>
      </c>
      <c r="L7548" s="5">
        <v>5.2275</v>
      </c>
      <c r="M7548" s="15">
        <v>18.16121682913133</v>
      </c>
      <c r="N7548" s="5">
        <v>87.682500000000005</v>
      </c>
      <c r="O7548" s="5">
        <v>6.8787500000000001</v>
      </c>
      <c r="P7548" s="5">
        <v>239.10000000000002</v>
      </c>
      <c r="Q7548" s="5">
        <v>2.8674999999999997</v>
      </c>
      <c r="R7548" s="25"/>
      <c r="S7548" s="14"/>
      <c r="T7548" s="14"/>
    </row>
    <row r="7549" spans="1:20">
      <c r="A7549" s="2">
        <v>10</v>
      </c>
      <c r="B7549" s="2">
        <v>11</v>
      </c>
      <c r="C7549" s="16">
        <v>39762</v>
      </c>
      <c r="D7549" s="8">
        <v>0.25</v>
      </c>
      <c r="E7549" s="9">
        <v>0.22681355074400217</v>
      </c>
      <c r="F7549" s="5">
        <v>30.614961356769182</v>
      </c>
      <c r="G7549" s="5">
        <v>58.214682144788384</v>
      </c>
      <c r="H7549" s="5">
        <v>27.599720788019198</v>
      </c>
      <c r="I7549" s="10">
        <v>1.703966758772232</v>
      </c>
      <c r="J7549" s="11">
        <v>13.145</v>
      </c>
      <c r="K7549" s="5">
        <f t="shared" si="117"/>
        <v>17.0885</v>
      </c>
      <c r="L7549" s="5">
        <v>8.1374999999999993</v>
      </c>
      <c r="M7549" s="15">
        <v>12.342203951390484</v>
      </c>
      <c r="N7549" s="5">
        <v>88.02</v>
      </c>
      <c r="O7549" s="5">
        <v>7.5125000000000002</v>
      </c>
      <c r="P7549" s="5">
        <v>241.42500000000001</v>
      </c>
      <c r="Q7549" s="5">
        <v>2.5049999999999999</v>
      </c>
      <c r="R7549" s="25"/>
      <c r="S7549" s="14"/>
      <c r="T7549" s="14"/>
    </row>
    <row r="7550" spans="1:20">
      <c r="A7550" s="2">
        <v>10</v>
      </c>
      <c r="B7550" s="2">
        <v>11</v>
      </c>
      <c r="C7550" s="16">
        <v>39762</v>
      </c>
      <c r="D7550" s="8">
        <v>0.29166666666669983</v>
      </c>
      <c r="E7550" s="9">
        <v>0.29845904743800289</v>
      </c>
      <c r="F7550" s="5">
        <v>57.967638307939168</v>
      </c>
      <c r="G7550" s="5">
        <v>97.919419157337273</v>
      </c>
      <c r="H7550" s="5">
        <v>39.951780849398098</v>
      </c>
      <c r="I7550" s="10">
        <v>1.7389608129714815</v>
      </c>
      <c r="J7550" s="11">
        <v>17.255000000000003</v>
      </c>
      <c r="K7550" s="5">
        <f t="shared" si="117"/>
        <v>22.431500000000003</v>
      </c>
      <c r="L7550" s="5">
        <v>10.985000000000001</v>
      </c>
      <c r="M7550" s="15">
        <v>8.5159509587527573</v>
      </c>
      <c r="N7550" s="5">
        <v>89.140000000000015</v>
      </c>
      <c r="O7550" s="5">
        <v>7.7325000000000008</v>
      </c>
      <c r="P7550" s="5">
        <v>242.47500000000002</v>
      </c>
      <c r="Q7550" s="5">
        <v>1.6799999999999997</v>
      </c>
      <c r="R7550" s="25"/>
      <c r="S7550" s="14"/>
      <c r="T7550" s="14"/>
    </row>
    <row r="7551" spans="1:20">
      <c r="A7551" s="2">
        <v>10</v>
      </c>
      <c r="B7551" s="2">
        <v>11</v>
      </c>
      <c r="C7551" s="16">
        <v>39762</v>
      </c>
      <c r="D7551" s="8">
        <v>0.33333333333330017</v>
      </c>
      <c r="E7551" s="9">
        <v>0.33502871020200331</v>
      </c>
      <c r="F7551" s="5">
        <v>48.126305955643829</v>
      </c>
      <c r="G7551" s="5">
        <v>87.120395037861911</v>
      </c>
      <c r="H7551" s="5">
        <v>38.994089082218082</v>
      </c>
      <c r="I7551" s="10">
        <v>1.7220498593459814</v>
      </c>
      <c r="J7551" s="11">
        <v>19.259999999999998</v>
      </c>
      <c r="K7551" s="5">
        <f t="shared" si="117"/>
        <v>25.037999999999997</v>
      </c>
      <c r="L7551" s="5">
        <v>11.257499999999999</v>
      </c>
      <c r="M7551" s="15">
        <v>10.205570481390859</v>
      </c>
      <c r="N7551" s="5">
        <v>91.224999999999994</v>
      </c>
      <c r="O7551" s="5">
        <v>8.3574999999999999</v>
      </c>
      <c r="P7551" s="5">
        <v>232.85</v>
      </c>
      <c r="Q7551" s="5">
        <v>1.7749999999999999</v>
      </c>
      <c r="R7551" s="25"/>
      <c r="S7551" s="14"/>
      <c r="T7551" s="14"/>
    </row>
    <row r="7552" spans="1:20">
      <c r="A7552" s="2">
        <v>10</v>
      </c>
      <c r="B7552" s="2">
        <v>11</v>
      </c>
      <c r="C7552" s="16">
        <v>39762</v>
      </c>
      <c r="D7552" s="8">
        <v>0.375</v>
      </c>
      <c r="E7552" s="9">
        <v>0.3707163747040037</v>
      </c>
      <c r="F7552" s="5">
        <v>88.362691148531809</v>
      </c>
      <c r="G7552" s="5">
        <v>136.49705658007423</v>
      </c>
      <c r="H7552" s="5">
        <v>48.13436543154242</v>
      </c>
      <c r="I7552" s="10">
        <v>1.7195569178542311</v>
      </c>
      <c r="J7552" s="11">
        <v>26.947500000000002</v>
      </c>
      <c r="K7552" s="5">
        <f t="shared" si="117"/>
        <v>35.031750000000002</v>
      </c>
      <c r="L7552" s="5">
        <v>11.5425</v>
      </c>
      <c r="M7552" s="15">
        <v>7.5715389529697035</v>
      </c>
      <c r="N7552" s="5">
        <v>93.175000000000011</v>
      </c>
      <c r="O7552" s="5">
        <v>9.2274999999999991</v>
      </c>
      <c r="P7552" s="5">
        <v>236.39999999999998</v>
      </c>
      <c r="Q7552" s="5">
        <v>1.2050000000000001</v>
      </c>
      <c r="R7552" s="25"/>
      <c r="S7552" s="14"/>
      <c r="T7552" s="14"/>
    </row>
    <row r="7553" spans="1:20">
      <c r="A7553" s="2">
        <v>10</v>
      </c>
      <c r="B7553" s="2">
        <v>11</v>
      </c>
      <c r="C7553" s="16">
        <v>39762</v>
      </c>
      <c r="D7553" s="8">
        <v>0.41666666666669983</v>
      </c>
      <c r="E7553" s="9">
        <v>0.35858074133800361</v>
      </c>
      <c r="F7553" s="5">
        <v>86.985950436778083</v>
      </c>
      <c r="G7553" s="5">
        <v>132.03892122507077</v>
      </c>
      <c r="H7553" s="5">
        <v>45.05297078829269</v>
      </c>
      <c r="I7553" s="10">
        <v>1.7430341256742308</v>
      </c>
      <c r="J7553" s="11">
        <v>22.4925</v>
      </c>
      <c r="K7553" s="5">
        <f t="shared" si="117"/>
        <v>29.24025</v>
      </c>
      <c r="L7553" s="5">
        <v>13.969999999999999</v>
      </c>
      <c r="M7553" s="15">
        <v>6.2360626122706231</v>
      </c>
      <c r="N7553" s="5">
        <v>93.474999999999994</v>
      </c>
      <c r="O7553" s="5">
        <v>9.8525000000000009</v>
      </c>
      <c r="P7553" s="5">
        <v>190.45</v>
      </c>
      <c r="Q7553" s="5">
        <v>1.2125000000000001</v>
      </c>
      <c r="R7553" s="25"/>
      <c r="S7553" s="14"/>
      <c r="T7553" s="14"/>
    </row>
    <row r="7554" spans="1:20">
      <c r="A7554" s="2">
        <v>10</v>
      </c>
      <c r="B7554" s="2">
        <v>11</v>
      </c>
      <c r="C7554" s="16">
        <v>39762</v>
      </c>
      <c r="D7554" s="8">
        <v>0.45833333333330017</v>
      </c>
      <c r="E7554" s="9">
        <v>0.34062920739400349</v>
      </c>
      <c r="F7554" s="5">
        <v>70.632323860162742</v>
      </c>
      <c r="G7554" s="5">
        <v>109.42988699502226</v>
      </c>
      <c r="H7554" s="5">
        <v>38.797563134859523</v>
      </c>
      <c r="I7554" s="10">
        <v>2.1879525956987256</v>
      </c>
      <c r="J7554" s="11">
        <v>18.197499999999998</v>
      </c>
      <c r="K7554" s="5">
        <f t="shared" si="117"/>
        <v>23.656749999999999</v>
      </c>
      <c r="L7554" s="5">
        <v>13.122500000000002</v>
      </c>
      <c r="M7554" s="15">
        <v>6.0304229193268615</v>
      </c>
      <c r="N7554" s="5">
        <v>93.85</v>
      </c>
      <c r="O7554" s="5">
        <v>10.252500000000001</v>
      </c>
      <c r="P7554" s="5">
        <v>271.57499999999999</v>
      </c>
      <c r="Q7554" s="5">
        <v>1.2050000000000001</v>
      </c>
      <c r="R7554" s="25"/>
      <c r="S7554" s="14"/>
      <c r="T7554" s="14"/>
    </row>
    <row r="7555" spans="1:20">
      <c r="A7555" s="2">
        <v>10</v>
      </c>
      <c r="B7555" s="2">
        <v>11</v>
      </c>
      <c r="C7555" s="16">
        <v>39762</v>
      </c>
      <c r="D7555" s="8">
        <v>0.5</v>
      </c>
      <c r="E7555" s="9">
        <v>0.33213644396000336</v>
      </c>
      <c r="F7555" s="5">
        <v>71.084051929157482</v>
      </c>
      <c r="G7555" s="5">
        <v>108.46580753820932</v>
      </c>
      <c r="H7555" s="5">
        <v>37.381755609051829</v>
      </c>
      <c r="I7555" s="10">
        <v>2.0585256670114767</v>
      </c>
      <c r="J7555" s="11">
        <v>13.8125</v>
      </c>
      <c r="K7555" s="5">
        <f t="shared" si="117"/>
        <v>17.956250000000001</v>
      </c>
      <c r="L7555" s="5">
        <v>11.49</v>
      </c>
      <c r="M7555" s="15">
        <v>8.8573693597170333</v>
      </c>
      <c r="N7555" s="5">
        <v>94.15</v>
      </c>
      <c r="O7555" s="5">
        <v>10.5825</v>
      </c>
      <c r="P7555" s="5">
        <v>220.82499999999999</v>
      </c>
      <c r="Q7555" s="5">
        <v>1.7324999999999999</v>
      </c>
      <c r="R7555" s="25"/>
      <c r="S7555" s="14"/>
      <c r="T7555" s="14"/>
    </row>
    <row r="7556" spans="1:20">
      <c r="A7556" s="2">
        <v>10</v>
      </c>
      <c r="B7556" s="2">
        <v>11</v>
      </c>
      <c r="C7556" s="16">
        <v>39762</v>
      </c>
      <c r="D7556" s="8">
        <v>0.54166666666669983</v>
      </c>
      <c r="E7556" s="9">
        <v>0.34297226713600359</v>
      </c>
      <c r="F7556" s="5">
        <v>86.670624462464602</v>
      </c>
      <c r="G7556" s="5">
        <v>127.40388473159524</v>
      </c>
      <c r="H7556" s="5">
        <v>40.733260269130639</v>
      </c>
      <c r="I7556" s="10">
        <v>1.9348181774919779</v>
      </c>
      <c r="J7556" s="11">
        <v>17.372500000000002</v>
      </c>
      <c r="K7556" s="5">
        <f t="shared" si="117"/>
        <v>22.584250000000004</v>
      </c>
      <c r="L7556" s="5">
        <v>13.762499999999999</v>
      </c>
      <c r="M7556" s="15">
        <v>8.0218776103827327</v>
      </c>
      <c r="N7556" s="5">
        <v>94.65</v>
      </c>
      <c r="O7556" s="5">
        <v>10.9375</v>
      </c>
      <c r="P7556" s="5">
        <v>266.875</v>
      </c>
      <c r="Q7556" s="5">
        <v>2.9349999999999996</v>
      </c>
      <c r="R7556" s="25"/>
      <c r="S7556" s="14"/>
      <c r="T7556" s="14"/>
    </row>
    <row r="7557" spans="1:20">
      <c r="A7557" s="2">
        <v>10</v>
      </c>
      <c r="B7557" s="2">
        <v>11</v>
      </c>
      <c r="C7557" s="16">
        <v>39762</v>
      </c>
      <c r="D7557" s="8">
        <v>0.58333333333330017</v>
      </c>
      <c r="E7557" s="9">
        <v>0.37149077768800387</v>
      </c>
      <c r="F7557" s="5">
        <v>89.038104907330208</v>
      </c>
      <c r="G7557" s="5">
        <v>128.83528381693435</v>
      </c>
      <c r="H7557" s="5">
        <v>39.797178909604156</v>
      </c>
      <c r="I7557" s="10">
        <v>1.8890373860894782</v>
      </c>
      <c r="J7557" s="11">
        <v>17.892499999999998</v>
      </c>
      <c r="K7557" s="5">
        <f t="shared" si="117"/>
        <v>23.260249999999999</v>
      </c>
      <c r="L7557" s="5">
        <v>14.135</v>
      </c>
      <c r="M7557" s="15">
        <v>7.97313837939598</v>
      </c>
      <c r="N7557" s="5">
        <v>95.05</v>
      </c>
      <c r="O7557" s="5">
        <v>11.2475</v>
      </c>
      <c r="P7557" s="5">
        <v>265.32500000000005</v>
      </c>
      <c r="Q7557" s="5">
        <v>2.2574999999999998</v>
      </c>
      <c r="R7557" s="25"/>
      <c r="S7557" s="14"/>
      <c r="T7557" s="14"/>
    </row>
    <row r="7558" spans="1:20">
      <c r="A7558" s="2">
        <v>10</v>
      </c>
      <c r="B7558" s="2">
        <v>11</v>
      </c>
      <c r="C7558" s="16">
        <v>39762</v>
      </c>
      <c r="D7558" s="8">
        <v>0.625</v>
      </c>
      <c r="E7558" s="9">
        <v>0.33888246915600362</v>
      </c>
      <c r="F7558" s="5">
        <v>60.586342837786013</v>
      </c>
      <c r="G7558" s="5">
        <v>97.093819255400035</v>
      </c>
      <c r="H7558" s="5">
        <v>36.507476417614022</v>
      </c>
      <c r="I7558" s="10">
        <v>1.7854643932929795</v>
      </c>
      <c r="J7558" s="11">
        <v>15.6875</v>
      </c>
      <c r="K7558" s="5">
        <f t="shared" si="117"/>
        <v>20.393750000000001</v>
      </c>
      <c r="L7558" s="5">
        <v>12.4025</v>
      </c>
      <c r="M7558" s="15">
        <v>8.0774657443982374</v>
      </c>
      <c r="N7558" s="5">
        <v>95.275000000000006</v>
      </c>
      <c r="O7558" s="5">
        <v>11.387499999999999</v>
      </c>
      <c r="P7558" s="5">
        <v>271.85000000000002</v>
      </c>
      <c r="Q7558" s="5">
        <v>1.875</v>
      </c>
      <c r="R7558" s="25"/>
      <c r="S7558" s="14"/>
      <c r="T7558" s="14"/>
    </row>
    <row r="7559" spans="1:20">
      <c r="A7559" s="2">
        <v>10</v>
      </c>
      <c r="B7559" s="2">
        <v>11</v>
      </c>
      <c r="C7559" s="16">
        <v>39762</v>
      </c>
      <c r="D7559" s="8">
        <v>0.66666666666669983</v>
      </c>
      <c r="E7559" s="9">
        <v>0.40388196314800429</v>
      </c>
      <c r="F7559" s="5">
        <v>94.981867770062124</v>
      </c>
      <c r="G7559" s="5">
        <v>135.67638092756701</v>
      </c>
      <c r="H7559" s="5">
        <v>40.6945131575049</v>
      </c>
      <c r="I7559" s="10">
        <v>2.0488518210432263</v>
      </c>
      <c r="J7559" s="11">
        <v>21.664999999999999</v>
      </c>
      <c r="K7559" s="5">
        <f t="shared" ref="K7559:K7622" si="118">J7559*1.3</f>
        <v>28.1645</v>
      </c>
      <c r="L7559" s="5">
        <v>17.150000000000002</v>
      </c>
      <c r="M7559" s="15">
        <v>5.5139482339693329</v>
      </c>
      <c r="N7559" s="5">
        <v>95.675000000000011</v>
      </c>
      <c r="O7559" s="5">
        <v>11.459999999999999</v>
      </c>
      <c r="P7559" s="5">
        <v>271</v>
      </c>
      <c r="Q7559" s="5">
        <v>1.095</v>
      </c>
      <c r="R7559" s="25"/>
      <c r="S7559" s="14"/>
      <c r="T7559" s="14"/>
    </row>
    <row r="7560" spans="1:20">
      <c r="A7560" s="2">
        <v>10</v>
      </c>
      <c r="B7560" s="2">
        <v>11</v>
      </c>
      <c r="C7560" s="16">
        <v>39762</v>
      </c>
      <c r="D7560" s="8">
        <v>0.70833333333330017</v>
      </c>
      <c r="E7560" s="9">
        <v>0.36122830937000389</v>
      </c>
      <c r="F7560" s="5">
        <v>60.845458042335238</v>
      </c>
      <c r="G7560" s="5">
        <v>98.099611604158696</v>
      </c>
      <c r="H7560" s="5">
        <v>37.254153561823458</v>
      </c>
      <c r="I7560" s="10">
        <v>1.8787685208399778</v>
      </c>
      <c r="J7560" s="11">
        <v>16.594999999999999</v>
      </c>
      <c r="K7560" s="5">
        <f t="shared" si="118"/>
        <v>21.573499999999999</v>
      </c>
      <c r="L7560" s="5">
        <v>13.355</v>
      </c>
      <c r="M7560" s="15">
        <v>5.9321947947646088</v>
      </c>
      <c r="N7560" s="5">
        <v>95.699999999999989</v>
      </c>
      <c r="O7560" s="5">
        <v>11.807500000000001</v>
      </c>
      <c r="P7560" s="5">
        <v>273.625</v>
      </c>
      <c r="Q7560" s="5">
        <v>1.6375</v>
      </c>
      <c r="R7560" s="25"/>
      <c r="S7560" s="14"/>
      <c r="T7560" s="14"/>
    </row>
    <row r="7561" spans="1:20">
      <c r="A7561" s="2">
        <v>10</v>
      </c>
      <c r="B7561" s="2">
        <v>11</v>
      </c>
      <c r="C7561" s="16">
        <v>39762</v>
      </c>
      <c r="D7561" s="8">
        <v>0.75</v>
      </c>
      <c r="E7561" s="9">
        <v>0.36004984277600388</v>
      </c>
      <c r="F7561" s="5">
        <v>49.468724545782862</v>
      </c>
      <c r="G7561" s="5">
        <v>86.466555255767346</v>
      </c>
      <c r="H7561" s="5">
        <v>36.997830709984477</v>
      </c>
      <c r="I7561" s="10">
        <v>1.7577711343319791</v>
      </c>
      <c r="J7561" s="11">
        <v>14.077500000000001</v>
      </c>
      <c r="K7561" s="5">
        <f t="shared" si="118"/>
        <v>18.300750000000001</v>
      </c>
      <c r="L7561" s="5">
        <v>11.105</v>
      </c>
      <c r="M7561" s="15">
        <v>9.1401498742233027</v>
      </c>
      <c r="N7561" s="5">
        <v>93.3</v>
      </c>
      <c r="O7561" s="5">
        <v>11.9725</v>
      </c>
      <c r="P7561" s="5">
        <v>251.77500000000001</v>
      </c>
      <c r="Q7561" s="5">
        <v>2.14</v>
      </c>
      <c r="R7561" s="25"/>
      <c r="S7561" s="14"/>
      <c r="T7561" s="14"/>
    </row>
    <row r="7562" spans="1:20">
      <c r="A7562" s="2">
        <v>10</v>
      </c>
      <c r="B7562" s="2">
        <v>11</v>
      </c>
      <c r="C7562" s="16">
        <v>39762</v>
      </c>
      <c r="D7562" s="8">
        <v>0.79166666666669983</v>
      </c>
      <c r="E7562" s="9">
        <v>0.29906926585200327</v>
      </c>
      <c r="F7562" s="5">
        <v>32.868028559679118</v>
      </c>
      <c r="G7562" s="5">
        <v>65.181570329173383</v>
      </c>
      <c r="H7562" s="5">
        <v>32.313541769494265</v>
      </c>
      <c r="I7562" s="10">
        <v>1.746603420645479</v>
      </c>
      <c r="J7562" s="11">
        <v>12.9275</v>
      </c>
      <c r="K7562" s="5">
        <f t="shared" si="118"/>
        <v>16.80575</v>
      </c>
      <c r="L7562" s="5">
        <v>8.2749999999999986</v>
      </c>
      <c r="M7562" s="15">
        <v>14.591113128694385</v>
      </c>
      <c r="N7562" s="5">
        <v>92.1</v>
      </c>
      <c r="O7562" s="5">
        <v>12.0425</v>
      </c>
      <c r="P7562" s="5">
        <v>243.37499999999997</v>
      </c>
      <c r="Q7562" s="5">
        <v>2.3825000000000003</v>
      </c>
      <c r="R7562" s="25"/>
      <c r="S7562" s="14"/>
      <c r="T7562" s="14"/>
    </row>
    <row r="7563" spans="1:20">
      <c r="A7563" s="2">
        <v>10</v>
      </c>
      <c r="B7563" s="2">
        <v>11</v>
      </c>
      <c r="C7563" s="16">
        <v>39762</v>
      </c>
      <c r="D7563" s="8">
        <v>0.83333333333330017</v>
      </c>
      <c r="E7563" s="9">
        <v>0.26781437001400299</v>
      </c>
      <c r="F7563" s="5">
        <v>22.775362803347996</v>
      </c>
      <c r="G7563" s="5">
        <v>47.928204266965004</v>
      </c>
      <c r="H7563" s="5">
        <v>25.152841463617008</v>
      </c>
      <c r="I7563" s="10">
        <v>1.7238612462989789</v>
      </c>
      <c r="J7563" s="11">
        <v>8.9249999999999989</v>
      </c>
      <c r="K7563" s="5">
        <f t="shared" si="118"/>
        <v>11.602499999999999</v>
      </c>
      <c r="L7563" s="5">
        <v>6.2974999999999994</v>
      </c>
      <c r="M7563" s="15">
        <v>18.046447677227846</v>
      </c>
      <c r="N7563" s="5">
        <v>91.45</v>
      </c>
      <c r="O7563" s="5">
        <v>12.105</v>
      </c>
      <c r="P7563" s="5">
        <v>244.07499999999999</v>
      </c>
      <c r="Q7563" s="5">
        <v>2.7225000000000001</v>
      </c>
      <c r="R7563" s="25"/>
      <c r="S7563" s="14"/>
      <c r="T7563" s="14"/>
    </row>
    <row r="7564" spans="1:20">
      <c r="A7564" s="2">
        <v>10</v>
      </c>
      <c r="B7564" s="2">
        <v>11</v>
      </c>
      <c r="C7564" s="16">
        <v>39762</v>
      </c>
      <c r="D7564" s="8">
        <v>0.875</v>
      </c>
      <c r="E7564" s="9">
        <v>0.26792909801000298</v>
      </c>
      <c r="F7564" s="5">
        <v>19.937583529751041</v>
      </c>
      <c r="G7564" s="5">
        <v>44.246888106559837</v>
      </c>
      <c r="H7564" s="5">
        <v>24.309304576808799</v>
      </c>
      <c r="I7564" s="10">
        <v>1.7242522355204788</v>
      </c>
      <c r="J7564" s="11">
        <v>8.3964999999999996</v>
      </c>
      <c r="K7564" s="5">
        <f t="shared" si="118"/>
        <v>10.91545</v>
      </c>
      <c r="L7564" s="5">
        <v>5.6850000000000005</v>
      </c>
      <c r="M7564" s="15">
        <v>16.544567697461005</v>
      </c>
      <c r="N7564" s="5">
        <v>89.837500000000006</v>
      </c>
      <c r="O7564" s="5">
        <v>12.2075</v>
      </c>
      <c r="P7564" s="5">
        <v>243.5</v>
      </c>
      <c r="Q7564" s="5">
        <v>2.0100000000000002</v>
      </c>
      <c r="R7564" s="25"/>
      <c r="S7564" s="14"/>
      <c r="T7564" s="14"/>
    </row>
    <row r="7565" spans="1:20">
      <c r="A7565" s="2">
        <v>10</v>
      </c>
      <c r="B7565" s="2">
        <v>11</v>
      </c>
      <c r="C7565" s="16">
        <v>39762</v>
      </c>
      <c r="D7565" s="8">
        <v>0.91666666666669983</v>
      </c>
      <c r="E7565" s="9">
        <v>0.26892510239800305</v>
      </c>
      <c r="F7565" s="5">
        <v>20.362689215920433</v>
      </c>
      <c r="G7565" s="5">
        <v>46.190603630570621</v>
      </c>
      <c r="H7565" s="5">
        <v>25.827914414650191</v>
      </c>
      <c r="I7565" s="10">
        <v>1.7304311116449784</v>
      </c>
      <c r="J7565" s="11">
        <v>8.3025000000000002</v>
      </c>
      <c r="K7565" s="5">
        <f t="shared" si="118"/>
        <v>10.79325</v>
      </c>
      <c r="L7565" s="5">
        <v>5.5249999999999995</v>
      </c>
      <c r="M7565" s="15">
        <v>14.740594303097646</v>
      </c>
      <c r="N7565" s="5">
        <v>89.347500000000011</v>
      </c>
      <c r="O7565" s="5">
        <v>12.185000000000002</v>
      </c>
      <c r="P7565" s="5">
        <v>242.57499999999999</v>
      </c>
      <c r="Q7565" s="5">
        <v>1.3774999999999999</v>
      </c>
      <c r="R7565" s="25"/>
      <c r="S7565" s="14"/>
      <c r="T7565" s="14"/>
    </row>
    <row r="7566" spans="1:20">
      <c r="A7566" s="2">
        <v>10</v>
      </c>
      <c r="B7566" s="2">
        <v>11</v>
      </c>
      <c r="C7566" s="16">
        <v>39762</v>
      </c>
      <c r="D7566" s="8">
        <v>0.95833333333330017</v>
      </c>
      <c r="E7566" s="9">
        <v>0.26093335776800297</v>
      </c>
      <c r="F7566" s="5">
        <v>13.901739157796696</v>
      </c>
      <c r="G7566" s="5">
        <v>35.731585432627504</v>
      </c>
      <c r="H7566" s="5">
        <v>21.829846274830807</v>
      </c>
      <c r="I7566" s="10">
        <v>1.7221404346552285</v>
      </c>
      <c r="J7566" s="11">
        <v>7.6142500000000002</v>
      </c>
      <c r="K7566" s="5">
        <f t="shared" si="118"/>
        <v>9.8985250000000011</v>
      </c>
      <c r="L7566" s="5">
        <v>4.8175000000000008</v>
      </c>
      <c r="M7566" s="15">
        <v>16.847408513674274</v>
      </c>
      <c r="N7566" s="5">
        <v>90.674999999999997</v>
      </c>
      <c r="O7566" s="5">
        <v>12.1075</v>
      </c>
      <c r="P7566" s="5">
        <v>239.45</v>
      </c>
      <c r="Q7566" s="5">
        <v>1.38</v>
      </c>
      <c r="R7566" s="25"/>
      <c r="S7566" s="14"/>
      <c r="T7566" s="14"/>
    </row>
    <row r="7567" spans="1:20">
      <c r="A7567" s="2">
        <v>11</v>
      </c>
      <c r="B7567" s="2">
        <v>11</v>
      </c>
      <c r="C7567" s="16">
        <v>39763</v>
      </c>
      <c r="D7567" s="8">
        <v>0</v>
      </c>
      <c r="E7567" s="9">
        <v>0.23255848635200266</v>
      </c>
      <c r="F7567" s="5">
        <v>11.125419297011309</v>
      </c>
      <c r="G7567" s="5">
        <v>29.943880912759798</v>
      </c>
      <c r="H7567" s="5">
        <v>18.818461615748486</v>
      </c>
      <c r="I7567" s="10">
        <v>1.7370065578614782</v>
      </c>
      <c r="J7567" s="11">
        <v>8.5549999999999997</v>
      </c>
      <c r="K7567" s="5">
        <f t="shared" si="118"/>
        <v>11.121499999999999</v>
      </c>
      <c r="L7567" s="5">
        <v>5.3425000000000002</v>
      </c>
      <c r="M7567" s="15">
        <v>18.725548030538391</v>
      </c>
      <c r="N7567" s="5">
        <v>90.210000000000008</v>
      </c>
      <c r="O7567" s="5">
        <v>12.36</v>
      </c>
      <c r="P7567" s="5">
        <v>237.875</v>
      </c>
      <c r="Q7567" s="5">
        <v>1.7075</v>
      </c>
      <c r="R7567" s="25"/>
      <c r="S7567" s="14"/>
      <c r="T7567" s="14"/>
    </row>
    <row r="7568" spans="1:20">
      <c r="A7568" s="2">
        <v>11</v>
      </c>
      <c r="B7568" s="2">
        <v>11</v>
      </c>
      <c r="C7568" s="16">
        <v>39763</v>
      </c>
      <c r="D7568" s="8">
        <v>4.1666666666699825E-2</v>
      </c>
      <c r="E7568" s="9">
        <v>0.18814788358800216</v>
      </c>
      <c r="F7568" s="5">
        <v>7.0537133797584159</v>
      </c>
      <c r="G7568" s="5">
        <v>20.432798098818406</v>
      </c>
      <c r="H7568" s="5">
        <v>13.379084719059993</v>
      </c>
      <c r="I7568" s="10">
        <v>1.7345047526342281</v>
      </c>
      <c r="J7568" s="11">
        <v>7.7724999999999991</v>
      </c>
      <c r="K7568" s="5">
        <f t="shared" si="118"/>
        <v>10.104249999999999</v>
      </c>
      <c r="L7568" s="5">
        <v>4.5374999999999996</v>
      </c>
      <c r="M7568" s="15">
        <v>21.285267496995051</v>
      </c>
      <c r="N7568" s="5">
        <v>88.632499999999993</v>
      </c>
      <c r="O7568" s="5">
        <v>12.477499999999999</v>
      </c>
      <c r="P7568" s="5">
        <v>241.60000000000002</v>
      </c>
      <c r="Q7568" s="5">
        <v>2.4375</v>
      </c>
      <c r="R7568" s="25"/>
      <c r="S7568" s="14"/>
      <c r="T7568" s="14"/>
    </row>
    <row r="7569" spans="1:20">
      <c r="A7569" s="2">
        <v>11</v>
      </c>
      <c r="B7569" s="2">
        <v>11</v>
      </c>
      <c r="C7569" s="16">
        <v>39763</v>
      </c>
      <c r="D7569" s="8">
        <v>8.3333333333300175E-2</v>
      </c>
      <c r="E7569" s="9">
        <v>0.18288868297800215</v>
      </c>
      <c r="F7569" s="5">
        <v>5.7759029787789675</v>
      </c>
      <c r="G7569" s="5">
        <v>16.825521670656943</v>
      </c>
      <c r="H7569" s="5">
        <v>11.049618691877978</v>
      </c>
      <c r="I7569" s="10">
        <v>1.7262086589172281</v>
      </c>
      <c r="J7569" s="11">
        <v>8.2747500000000009</v>
      </c>
      <c r="K7569" s="5">
        <f t="shared" si="118"/>
        <v>10.757175000000002</v>
      </c>
      <c r="L7569" s="5">
        <v>4.0449999999999999</v>
      </c>
      <c r="M7569" s="15">
        <v>23.190212902083168</v>
      </c>
      <c r="N7569" s="5">
        <v>87.28</v>
      </c>
      <c r="O7569" s="5">
        <v>12.455000000000002</v>
      </c>
      <c r="P7569" s="5">
        <v>239.14999999999998</v>
      </c>
      <c r="Q7569" s="5">
        <v>2.5474999999999999</v>
      </c>
      <c r="R7569" s="25"/>
      <c r="S7569" s="14"/>
      <c r="T7569" s="14"/>
    </row>
    <row r="7570" spans="1:20">
      <c r="A7570" s="2">
        <v>11</v>
      </c>
      <c r="B7570" s="2">
        <v>11</v>
      </c>
      <c r="C7570" s="16">
        <v>39763</v>
      </c>
      <c r="D7570" s="8">
        <v>0.125</v>
      </c>
      <c r="E7570" s="9">
        <v>0.17340033370000205</v>
      </c>
      <c r="F7570" s="5">
        <v>4.6298147573319781</v>
      </c>
      <c r="G7570" s="5">
        <v>13.845803656420996</v>
      </c>
      <c r="H7570" s="5">
        <v>9.2159888990890177</v>
      </c>
      <c r="I7570" s="10">
        <v>1.7237032425384777</v>
      </c>
      <c r="J7570" s="11">
        <v>9.7149999999999999</v>
      </c>
      <c r="K7570" s="5">
        <f t="shared" si="118"/>
        <v>12.6295</v>
      </c>
      <c r="L7570" s="5">
        <v>4.53</v>
      </c>
      <c r="M7570" s="15">
        <v>24.17704006893598</v>
      </c>
      <c r="N7570" s="5">
        <v>86.787500000000009</v>
      </c>
      <c r="O7570" s="5">
        <v>12.25</v>
      </c>
      <c r="P7570" s="5">
        <v>237.4</v>
      </c>
      <c r="Q7570" s="5">
        <v>2.8650000000000002</v>
      </c>
      <c r="R7570" s="25"/>
      <c r="S7570" s="14"/>
      <c r="T7570" s="14"/>
    </row>
    <row r="7571" spans="1:20">
      <c r="A7571" s="2">
        <v>11</v>
      </c>
      <c r="B7571" s="2">
        <v>11</v>
      </c>
      <c r="C7571" s="16">
        <v>39763</v>
      </c>
      <c r="D7571" s="8">
        <v>0.16666666666669983</v>
      </c>
      <c r="E7571" s="9">
        <v>0.17786278199400213</v>
      </c>
      <c r="F7571" s="5">
        <v>6.9081944330278189</v>
      </c>
      <c r="G7571" s="5">
        <v>17.762277679586635</v>
      </c>
      <c r="H7571" s="5">
        <v>10.854083246558815</v>
      </c>
      <c r="I7571" s="10">
        <v>1.7182984659809775</v>
      </c>
      <c r="J7571" s="11">
        <v>11.32</v>
      </c>
      <c r="K7571" s="5">
        <f t="shared" si="118"/>
        <v>14.716000000000001</v>
      </c>
      <c r="L7571" s="5">
        <v>5.2675000000000001</v>
      </c>
      <c r="M7571" s="15">
        <v>23.033569706190661</v>
      </c>
      <c r="N7571" s="5">
        <v>85.579999999999984</v>
      </c>
      <c r="O7571" s="5">
        <v>11.695</v>
      </c>
      <c r="P7571" s="5">
        <v>241.04999999999998</v>
      </c>
      <c r="Q7571" s="5">
        <v>2.9424999999999999</v>
      </c>
      <c r="R7571" s="25"/>
      <c r="S7571" s="14"/>
      <c r="T7571" s="14"/>
    </row>
    <row r="7572" spans="1:20">
      <c r="A7572" s="2">
        <v>11</v>
      </c>
      <c r="B7572" s="2">
        <v>11</v>
      </c>
      <c r="C7572" s="16">
        <v>39763</v>
      </c>
      <c r="D7572" s="8">
        <v>0.20833333333330017</v>
      </c>
      <c r="E7572" s="9">
        <v>0.19886009018400241</v>
      </c>
      <c r="F7572" s="5">
        <v>15.748828841640657</v>
      </c>
      <c r="G7572" s="5">
        <v>31.874975382355519</v>
      </c>
      <c r="H7572" s="5">
        <v>16.12614654071486</v>
      </c>
      <c r="I7572" s="10">
        <v>1.7128917197044773</v>
      </c>
      <c r="J7572" s="11">
        <v>13.044999999999998</v>
      </c>
      <c r="K7572" s="5">
        <f t="shared" si="118"/>
        <v>16.958499999999997</v>
      </c>
      <c r="L7572" s="5">
        <v>6.91</v>
      </c>
      <c r="M7572" s="15">
        <v>18.39674404051738</v>
      </c>
      <c r="N7572" s="5">
        <v>83.324999999999989</v>
      </c>
      <c r="O7572" s="5">
        <v>11.9825</v>
      </c>
      <c r="P7572" s="5">
        <v>245.97499999999999</v>
      </c>
      <c r="Q7572" s="5">
        <v>2.8500000000000005</v>
      </c>
      <c r="R7572" s="25"/>
      <c r="S7572" s="14"/>
      <c r="T7572" s="14"/>
    </row>
    <row r="7573" spans="1:20">
      <c r="A7573" s="2">
        <v>11</v>
      </c>
      <c r="B7573" s="2">
        <v>11</v>
      </c>
      <c r="C7573" s="16">
        <v>39763</v>
      </c>
      <c r="D7573" s="8">
        <v>0.25</v>
      </c>
      <c r="E7573" s="9">
        <v>0.24429203701400298</v>
      </c>
      <c r="F7573" s="5">
        <v>38.647329828921428</v>
      </c>
      <c r="G7573" s="5">
        <v>64.881952703263792</v>
      </c>
      <c r="H7573" s="5">
        <v>26.234622874342357</v>
      </c>
      <c r="I7573" s="10">
        <v>1.730673289127977</v>
      </c>
      <c r="J7573" s="11">
        <v>15.192499999999999</v>
      </c>
      <c r="K7573" s="5">
        <f t="shared" si="118"/>
        <v>19.750249999999998</v>
      </c>
      <c r="L7573" s="5">
        <v>9.6475000000000009</v>
      </c>
      <c r="M7573" s="15">
        <v>13.647938161112091</v>
      </c>
      <c r="N7573" s="5">
        <v>78.015000000000001</v>
      </c>
      <c r="O7573" s="5">
        <v>13.285000000000002</v>
      </c>
      <c r="P7573" s="5">
        <v>255.97499999999999</v>
      </c>
      <c r="Q7573" s="5">
        <v>3.5249999999999999</v>
      </c>
      <c r="R7573" s="25"/>
      <c r="S7573" s="14"/>
      <c r="T7573" s="14"/>
    </row>
    <row r="7574" spans="1:20">
      <c r="A7574" s="2">
        <v>11</v>
      </c>
      <c r="B7574" s="2">
        <v>11</v>
      </c>
      <c r="C7574" s="16">
        <v>39763</v>
      </c>
      <c r="D7574" s="8">
        <v>0.29166666666669983</v>
      </c>
      <c r="E7574" s="9">
        <v>0.27821057708800345</v>
      </c>
      <c r="F7574" s="5">
        <v>43.345301470051915</v>
      </c>
      <c r="G7574" s="5">
        <v>75.08487014849463</v>
      </c>
      <c r="H7574" s="5">
        <v>31.739568678442723</v>
      </c>
      <c r="I7574" s="10">
        <v>1.7223655412402268</v>
      </c>
      <c r="J7574" s="11">
        <v>13.647500000000001</v>
      </c>
      <c r="K7574" s="5">
        <f t="shared" si="118"/>
        <v>17.741750000000003</v>
      </c>
      <c r="L7574" s="5">
        <v>10.190000000000001</v>
      </c>
      <c r="M7574" s="15">
        <v>11.590998971681215</v>
      </c>
      <c r="N7574" s="5">
        <v>78.102500000000006</v>
      </c>
      <c r="O7574" s="5">
        <v>13.752500000000001</v>
      </c>
      <c r="P7574" s="5">
        <v>250.57500000000002</v>
      </c>
      <c r="Q7574" s="5">
        <v>3.58</v>
      </c>
      <c r="R7574" s="25"/>
      <c r="S7574" s="14"/>
      <c r="T7574" s="14"/>
    </row>
    <row r="7575" spans="1:20">
      <c r="A7575" s="2">
        <v>11</v>
      </c>
      <c r="B7575" s="2">
        <v>11</v>
      </c>
      <c r="C7575" s="16">
        <v>39763</v>
      </c>
      <c r="D7575" s="8">
        <v>0.33333333333330017</v>
      </c>
      <c r="E7575" s="9">
        <v>0.2993530184740037</v>
      </c>
      <c r="F7575" s="5">
        <v>40.622744288195996</v>
      </c>
      <c r="G7575" s="5">
        <v>72.60800365476041</v>
      </c>
      <c r="H7575" s="5">
        <v>31.985259366564417</v>
      </c>
      <c r="I7575" s="10">
        <v>1.7372577632232267</v>
      </c>
      <c r="J7575" s="11">
        <v>15.68</v>
      </c>
      <c r="K7575" s="5">
        <f t="shared" si="118"/>
        <v>20.384</v>
      </c>
      <c r="L7575" s="5">
        <v>11.5725</v>
      </c>
      <c r="M7575" s="15">
        <v>10.219705649546631</v>
      </c>
      <c r="N7575" s="5">
        <v>80.047499999999999</v>
      </c>
      <c r="O7575" s="5">
        <v>13.654999999999999</v>
      </c>
      <c r="P7575" s="5">
        <v>253.82500000000002</v>
      </c>
      <c r="Q7575" s="5">
        <v>3.7775000000000003</v>
      </c>
      <c r="R7575" s="25"/>
      <c r="S7575" s="14"/>
      <c r="T7575" s="14"/>
    </row>
    <row r="7576" spans="1:20">
      <c r="A7576" s="2">
        <v>11</v>
      </c>
      <c r="B7576" s="2">
        <v>11</v>
      </c>
      <c r="C7576" s="16">
        <v>39763</v>
      </c>
      <c r="D7576" s="8">
        <v>0.375</v>
      </c>
      <c r="E7576" s="9">
        <v>0.28043698712800347</v>
      </c>
      <c r="F7576" s="5">
        <v>39.781176456164665</v>
      </c>
      <c r="G7576" s="5">
        <v>69.113852185627621</v>
      </c>
      <c r="H7576" s="5">
        <v>29.332675729462963</v>
      </c>
      <c r="I7576" s="10">
        <v>1.7637599008082259</v>
      </c>
      <c r="J7576" s="11">
        <v>15.159999999999998</v>
      </c>
      <c r="K7576" s="5">
        <f t="shared" si="118"/>
        <v>19.707999999999998</v>
      </c>
      <c r="L7576" s="5">
        <v>10.9</v>
      </c>
      <c r="M7576" s="15">
        <v>11.415877026718704</v>
      </c>
      <c r="N7576" s="5">
        <v>79.739999999999995</v>
      </c>
      <c r="O7576" s="5">
        <v>14.0825</v>
      </c>
      <c r="P7576" s="5">
        <v>261.90000000000003</v>
      </c>
      <c r="Q7576" s="5">
        <v>5.1800000000000006</v>
      </c>
      <c r="R7576" s="25"/>
      <c r="S7576" s="14"/>
      <c r="T7576" s="14"/>
    </row>
    <row r="7577" spans="1:20">
      <c r="A7577" s="2">
        <v>11</v>
      </c>
      <c r="B7577" s="2">
        <v>11</v>
      </c>
      <c r="C7577" s="16">
        <v>39763</v>
      </c>
      <c r="D7577" s="8">
        <v>0.41666666666669983</v>
      </c>
      <c r="E7577" s="9">
        <v>0.25412043464200318</v>
      </c>
      <c r="F7577" s="5">
        <v>36.529037472896086</v>
      </c>
      <c r="G7577" s="5">
        <v>65.393852266260581</v>
      </c>
      <c r="H7577" s="5">
        <v>28.864814793364491</v>
      </c>
      <c r="I7577" s="10">
        <v>1.7815675690084753</v>
      </c>
      <c r="J7577" s="11">
        <v>15.7125</v>
      </c>
      <c r="K7577" s="5">
        <f t="shared" si="118"/>
        <v>20.42625</v>
      </c>
      <c r="L7577" s="5">
        <v>9.4875000000000007</v>
      </c>
      <c r="M7577" s="15">
        <v>12.087308878303247</v>
      </c>
      <c r="N7577" s="5">
        <v>79.794999999999987</v>
      </c>
      <c r="O7577" s="5">
        <v>14.129999999999999</v>
      </c>
      <c r="P7577" s="5">
        <v>263.05</v>
      </c>
      <c r="Q7577" s="5">
        <v>5.7424999999999997</v>
      </c>
      <c r="R7577" s="25"/>
      <c r="S7577" s="14"/>
      <c r="T7577" s="14"/>
    </row>
    <row r="7578" spans="1:20">
      <c r="A7578" s="2">
        <v>11</v>
      </c>
      <c r="B7578" s="2">
        <v>11</v>
      </c>
      <c r="C7578" s="16">
        <v>39763</v>
      </c>
      <c r="D7578" s="8">
        <v>0.45833333333330017</v>
      </c>
      <c r="E7578" s="9">
        <v>0.2604613231480033</v>
      </c>
      <c r="F7578" s="5">
        <v>35.075447895465153</v>
      </c>
      <c r="G7578" s="5">
        <v>63.354253407882993</v>
      </c>
      <c r="H7578" s="5">
        <v>28.278805512417843</v>
      </c>
      <c r="I7578" s="10">
        <v>1.8197006325314748</v>
      </c>
      <c r="J7578" s="11">
        <v>16.560000000000002</v>
      </c>
      <c r="K7578" s="5">
        <f t="shared" si="118"/>
        <v>21.528000000000002</v>
      </c>
      <c r="L7578" s="5">
        <v>9.7125000000000004</v>
      </c>
      <c r="M7578" s="15">
        <v>11.486678708596711</v>
      </c>
      <c r="N7578" s="5">
        <v>78.115000000000009</v>
      </c>
      <c r="O7578" s="5">
        <v>13.435</v>
      </c>
      <c r="P7578" s="5">
        <v>265.89999999999998</v>
      </c>
      <c r="Q7578" s="5">
        <v>6.1125000000000007</v>
      </c>
      <c r="R7578" s="25"/>
      <c r="S7578" s="14"/>
      <c r="T7578" s="14"/>
    </row>
    <row r="7579" spans="1:20">
      <c r="A7579" s="2">
        <v>11</v>
      </c>
      <c r="B7579" s="2">
        <v>11</v>
      </c>
      <c r="C7579" s="16">
        <v>39763</v>
      </c>
      <c r="D7579" s="8">
        <v>0.5</v>
      </c>
      <c r="E7579" s="9">
        <v>0.24128183968600309</v>
      </c>
      <c r="F7579" s="5">
        <v>33.124354147531236</v>
      </c>
      <c r="G7579" s="5">
        <v>61.428228847278135</v>
      </c>
      <c r="H7579" s="5">
        <v>28.303874699746899</v>
      </c>
      <c r="I7579" s="10">
        <v>1.7968877124442248</v>
      </c>
      <c r="J7579" s="11">
        <v>17.662500000000001</v>
      </c>
      <c r="K7579" s="5">
        <f t="shared" si="118"/>
        <v>22.961250000000003</v>
      </c>
      <c r="L7579" s="5">
        <v>10.365</v>
      </c>
      <c r="M7579" s="15">
        <v>13.973987266794866</v>
      </c>
      <c r="N7579" s="5">
        <v>75.08</v>
      </c>
      <c r="O7579" s="5">
        <v>13.385</v>
      </c>
      <c r="P7579" s="5">
        <v>263.97500000000002</v>
      </c>
      <c r="Q7579" s="5">
        <v>5.8400000000000007</v>
      </c>
      <c r="R7579" s="25"/>
      <c r="S7579" s="14"/>
      <c r="T7579" s="14"/>
    </row>
    <row r="7580" spans="1:20">
      <c r="A7580" s="2">
        <v>11</v>
      </c>
      <c r="B7580" s="2">
        <v>11</v>
      </c>
      <c r="C7580" s="16">
        <v>39763</v>
      </c>
      <c r="D7580" s="8">
        <v>0.54166666666669983</v>
      </c>
      <c r="E7580" s="9">
        <v>0.23828400117200305</v>
      </c>
      <c r="F7580" s="5">
        <v>35.967496852865111</v>
      </c>
      <c r="G7580" s="5">
        <v>66.511923650414346</v>
      </c>
      <c r="H7580" s="5">
        <v>30.544426797549232</v>
      </c>
      <c r="I7580" s="10">
        <v>1.7943908315144748</v>
      </c>
      <c r="J7580" s="11">
        <v>19.222500000000004</v>
      </c>
      <c r="K7580" s="5">
        <f t="shared" si="118"/>
        <v>24.989250000000006</v>
      </c>
      <c r="L7580" s="5">
        <v>11.595000000000001</v>
      </c>
      <c r="M7580" s="15">
        <v>11.299968789013203</v>
      </c>
      <c r="N7580" s="5">
        <v>74.912499999999994</v>
      </c>
      <c r="O7580" s="5">
        <v>13.030000000000001</v>
      </c>
      <c r="P7580" s="5">
        <v>266.92500000000001</v>
      </c>
      <c r="Q7580" s="5">
        <v>5.9</v>
      </c>
      <c r="R7580" s="25"/>
      <c r="S7580" s="14"/>
      <c r="T7580" s="14"/>
    </row>
    <row r="7581" spans="1:20">
      <c r="A7581" s="2">
        <v>11</v>
      </c>
      <c r="B7581" s="2">
        <v>11</v>
      </c>
      <c r="C7581" s="16">
        <v>39763</v>
      </c>
      <c r="D7581" s="8">
        <v>0.58333333333330017</v>
      </c>
      <c r="E7581" s="9">
        <v>0.26550451638400346</v>
      </c>
      <c r="F7581" s="5">
        <v>41.470550067443689</v>
      </c>
      <c r="G7581" s="5">
        <v>74.841309695662375</v>
      </c>
      <c r="H7581" s="5">
        <v>33.370759628218686</v>
      </c>
      <c r="I7581" s="10">
        <v>1.8354585460149739</v>
      </c>
      <c r="J7581" s="11">
        <v>20.73</v>
      </c>
      <c r="K7581" s="5">
        <f t="shared" si="118"/>
        <v>26.949000000000002</v>
      </c>
      <c r="L7581" s="5">
        <v>12.2875</v>
      </c>
      <c r="M7581" s="15">
        <v>10.023820662978624</v>
      </c>
      <c r="N7581" s="5">
        <v>76.69</v>
      </c>
      <c r="O7581" s="5">
        <v>12.775</v>
      </c>
      <c r="P7581" s="5">
        <v>267.22499999999997</v>
      </c>
      <c r="Q7581" s="5">
        <v>5.2275</v>
      </c>
      <c r="R7581" s="25"/>
      <c r="S7581" s="14"/>
      <c r="T7581" s="14"/>
    </row>
    <row r="7582" spans="1:20">
      <c r="A7582" s="2">
        <v>11</v>
      </c>
      <c r="B7582" s="2">
        <v>11</v>
      </c>
      <c r="C7582" s="16">
        <v>39763</v>
      </c>
      <c r="D7582" s="8">
        <v>0.625</v>
      </c>
      <c r="E7582" s="9">
        <v>0.26003969274600341</v>
      </c>
      <c r="F7582" s="5">
        <v>41.507546921840316</v>
      </c>
      <c r="G7582" s="5">
        <v>74.190649656029493</v>
      </c>
      <c r="H7582" s="5">
        <v>32.68310273418917</v>
      </c>
      <c r="I7582" s="10">
        <v>1.7835820991157245</v>
      </c>
      <c r="J7582" s="11">
        <v>22.41</v>
      </c>
      <c r="K7582" s="5">
        <f t="shared" si="118"/>
        <v>29.133000000000003</v>
      </c>
      <c r="L7582" s="5">
        <v>12.44</v>
      </c>
      <c r="M7582" s="15">
        <v>11.128777730483193</v>
      </c>
      <c r="N7582" s="5">
        <v>79.742500000000007</v>
      </c>
      <c r="O7582" s="5">
        <v>11.9275</v>
      </c>
      <c r="P7582" s="5">
        <v>260.64999999999998</v>
      </c>
      <c r="Q7582" s="5">
        <v>4.9074999999999998</v>
      </c>
      <c r="R7582" s="25"/>
      <c r="S7582" s="14"/>
      <c r="T7582" s="14"/>
    </row>
    <row r="7583" spans="1:20">
      <c r="A7583" s="2">
        <v>11</v>
      </c>
      <c r="B7583" s="2">
        <v>11</v>
      </c>
      <c r="C7583" s="16">
        <v>39763</v>
      </c>
      <c r="D7583" s="8">
        <v>0.66666666666669983</v>
      </c>
      <c r="E7583" s="9">
        <v>0.27386852763800362</v>
      </c>
      <c r="F7583" s="5">
        <v>45.997942889387573</v>
      </c>
      <c r="G7583" s="5">
        <v>82.130950616662147</v>
      </c>
      <c r="H7583" s="5">
        <v>36.133007727274567</v>
      </c>
      <c r="I7583" s="10">
        <v>1.7694597089752244</v>
      </c>
      <c r="J7583" s="11">
        <v>24.642500000000002</v>
      </c>
      <c r="K7583" s="5">
        <f t="shared" si="118"/>
        <v>32.035250000000005</v>
      </c>
      <c r="L7583" s="5">
        <v>13.799999999999999</v>
      </c>
      <c r="M7583" s="15">
        <v>9.1539414717585714</v>
      </c>
      <c r="N7583" s="5">
        <v>79.652500000000003</v>
      </c>
      <c r="O7583" s="5">
        <v>12.297499999999999</v>
      </c>
      <c r="P7583" s="5">
        <v>257.5</v>
      </c>
      <c r="Q7583" s="5">
        <v>3.9525000000000001</v>
      </c>
      <c r="R7583" s="25"/>
      <c r="S7583" s="14"/>
      <c r="T7583" s="14"/>
    </row>
    <row r="7584" spans="1:20">
      <c r="A7584" s="2">
        <v>11</v>
      </c>
      <c r="B7584" s="2">
        <v>11</v>
      </c>
      <c r="C7584" s="16">
        <v>39763</v>
      </c>
      <c r="D7584" s="8">
        <v>0.70833333333330017</v>
      </c>
      <c r="E7584" s="9">
        <v>0.32907343158000441</v>
      </c>
      <c r="F7584" s="5">
        <v>51.801821010172119</v>
      </c>
      <c r="G7584" s="5">
        <v>91.652614773165368</v>
      </c>
      <c r="H7584" s="5">
        <v>39.850793762993248</v>
      </c>
      <c r="I7584" s="10">
        <v>1.7669528153072243</v>
      </c>
      <c r="J7584" s="11">
        <v>25.197500000000002</v>
      </c>
      <c r="K7584" s="5">
        <f t="shared" si="118"/>
        <v>32.756750000000004</v>
      </c>
      <c r="L7584" s="5">
        <v>14.030000000000001</v>
      </c>
      <c r="M7584" s="15">
        <v>9.4613624790823394</v>
      </c>
      <c r="N7584" s="5">
        <v>79.432500000000005</v>
      </c>
      <c r="O7584" s="5">
        <v>12.530000000000001</v>
      </c>
      <c r="P7584" s="5">
        <v>253.25</v>
      </c>
      <c r="Q7584" s="5">
        <v>2.6749999999999998</v>
      </c>
      <c r="R7584" s="25"/>
      <c r="S7584" s="14"/>
      <c r="T7584" s="14"/>
    </row>
    <row r="7585" spans="1:20">
      <c r="A7585" s="2">
        <v>11</v>
      </c>
      <c r="B7585" s="2">
        <v>11</v>
      </c>
      <c r="C7585" s="16">
        <v>39763</v>
      </c>
      <c r="D7585" s="8">
        <v>0.75</v>
      </c>
      <c r="E7585" s="9">
        <v>0.36372158916000497</v>
      </c>
      <c r="F7585" s="5">
        <v>57.038776090629042</v>
      </c>
      <c r="G7585" s="5">
        <v>97.346533136231642</v>
      </c>
      <c r="H7585" s="5">
        <v>40.3077570456026</v>
      </c>
      <c r="I7585" s="10">
        <v>1.7644457574959742</v>
      </c>
      <c r="J7585" s="11">
        <v>24.875</v>
      </c>
      <c r="K7585" s="5">
        <f t="shared" si="118"/>
        <v>32.337499999999999</v>
      </c>
      <c r="L7585" s="5">
        <v>13.734999999999999</v>
      </c>
      <c r="M7585" s="15">
        <v>7.591267969902475</v>
      </c>
      <c r="N7585" s="5">
        <v>80.03</v>
      </c>
      <c r="O7585" s="5">
        <v>12.387499999999999</v>
      </c>
      <c r="P7585" s="5">
        <v>250.375</v>
      </c>
      <c r="Q7585" s="5">
        <v>2.1924999999999999</v>
      </c>
      <c r="R7585" s="25"/>
      <c r="S7585" s="14"/>
      <c r="T7585" s="14"/>
    </row>
    <row r="7586" spans="1:20">
      <c r="A7586" s="2">
        <v>11</v>
      </c>
      <c r="B7586" s="2">
        <v>11</v>
      </c>
      <c r="C7586" s="16">
        <v>39763</v>
      </c>
      <c r="D7586" s="8">
        <v>0.79166666666669983</v>
      </c>
      <c r="E7586" s="9">
        <v>0.35349877286000481</v>
      </c>
      <c r="F7586" s="5">
        <v>47.007524825291618</v>
      </c>
      <c r="G7586" s="5">
        <v>83.035761949738983</v>
      </c>
      <c r="H7586" s="5">
        <v>36.028237124447358</v>
      </c>
      <c r="I7586" s="10">
        <v>1.7793811491537237</v>
      </c>
      <c r="J7586" s="11">
        <v>21.96</v>
      </c>
      <c r="K7586" s="5">
        <f t="shared" si="118"/>
        <v>28.548000000000002</v>
      </c>
      <c r="L7586" s="5">
        <v>12.882499999999999</v>
      </c>
      <c r="M7586" s="15">
        <v>9.3890390479960857</v>
      </c>
      <c r="N7586" s="5">
        <v>81.014999999999986</v>
      </c>
      <c r="O7586" s="5">
        <v>12.215</v>
      </c>
      <c r="P7586" s="5">
        <v>250.52499999999998</v>
      </c>
      <c r="Q7586" s="5">
        <v>2.0249999999999999</v>
      </c>
      <c r="R7586" s="25"/>
      <c r="S7586" s="14"/>
      <c r="T7586" s="14"/>
    </row>
    <row r="7587" spans="1:20">
      <c r="A7587" s="2">
        <v>11</v>
      </c>
      <c r="B7587" s="2">
        <v>11</v>
      </c>
      <c r="C7587" s="16">
        <v>39763</v>
      </c>
      <c r="D7587" s="8">
        <v>0.83333333333330017</v>
      </c>
      <c r="E7587" s="9">
        <v>0.33282228596400459</v>
      </c>
      <c r="F7587" s="5">
        <v>35.333045562697158</v>
      </c>
      <c r="G7587" s="5">
        <v>65.497570369980707</v>
      </c>
      <c r="H7587" s="5">
        <v>30.164524807283552</v>
      </c>
      <c r="I7587" s="10">
        <v>1.7623341207739738</v>
      </c>
      <c r="J7587" s="11">
        <v>19.532499999999999</v>
      </c>
      <c r="K7587" s="5">
        <f t="shared" si="118"/>
        <v>25.392250000000001</v>
      </c>
      <c r="L7587" s="5">
        <v>11.22</v>
      </c>
      <c r="M7587" s="15">
        <v>9.3267670191778347</v>
      </c>
      <c r="N7587" s="5">
        <v>81.387500000000003</v>
      </c>
      <c r="O7587" s="5">
        <v>12.1325</v>
      </c>
      <c r="P7587" s="5">
        <v>250.2</v>
      </c>
      <c r="Q7587" s="5">
        <v>1.96</v>
      </c>
      <c r="R7587" s="25"/>
      <c r="S7587" s="14"/>
      <c r="T7587" s="14"/>
    </row>
    <row r="7588" spans="1:20">
      <c r="A7588" s="2">
        <v>11</v>
      </c>
      <c r="B7588" s="2">
        <v>11</v>
      </c>
      <c r="C7588" s="16">
        <v>39763</v>
      </c>
      <c r="D7588" s="8">
        <v>0.875</v>
      </c>
      <c r="E7588" s="9">
        <v>0.27065399873000373</v>
      </c>
      <c r="F7588" s="5">
        <v>20.757238924195686</v>
      </c>
      <c r="G7588" s="5">
        <v>46.042476006056063</v>
      </c>
      <c r="H7588" s="5">
        <v>25.285237081860373</v>
      </c>
      <c r="I7588" s="10">
        <v>1.7598221386652235</v>
      </c>
      <c r="J7588" s="11">
        <v>16.77</v>
      </c>
      <c r="K7588" s="5">
        <f t="shared" si="118"/>
        <v>21.801000000000002</v>
      </c>
      <c r="L7588" s="5">
        <v>9.7149999999999999</v>
      </c>
      <c r="M7588" s="15">
        <v>10.551477621933662</v>
      </c>
      <c r="N7588" s="5">
        <v>81.995000000000005</v>
      </c>
      <c r="O7588" s="5">
        <v>12.004999999999999</v>
      </c>
      <c r="P7588" s="5">
        <v>241.75</v>
      </c>
      <c r="Q7588" s="5">
        <v>1.5475000000000001</v>
      </c>
      <c r="R7588" s="25"/>
      <c r="S7588" s="14"/>
      <c r="T7588" s="14"/>
    </row>
    <row r="7589" spans="1:20">
      <c r="A7589" s="2">
        <v>11</v>
      </c>
      <c r="B7589" s="2">
        <v>11</v>
      </c>
      <c r="C7589" s="16">
        <v>39763</v>
      </c>
      <c r="D7589" s="8">
        <v>0.91666666666669983</v>
      </c>
      <c r="E7589" s="9">
        <v>0.25397226982000354</v>
      </c>
      <c r="F7589" s="5">
        <v>12.769940517652623</v>
      </c>
      <c r="G7589" s="5">
        <v>32.479838258100138</v>
      </c>
      <c r="H7589" s="5">
        <v>19.709897740447513</v>
      </c>
      <c r="I7589" s="10">
        <v>1.7631307079662233</v>
      </c>
      <c r="J7589" s="11">
        <v>15.955000000000002</v>
      </c>
      <c r="K7589" s="5">
        <f t="shared" si="118"/>
        <v>20.741500000000002</v>
      </c>
      <c r="L7589" s="5">
        <v>8.6624999999999996</v>
      </c>
      <c r="M7589" s="15">
        <v>13.152105786284327</v>
      </c>
      <c r="N7589" s="5">
        <v>82.685000000000002</v>
      </c>
      <c r="O7589" s="5">
        <v>11.9125</v>
      </c>
      <c r="P7589" s="5">
        <v>241.77500000000001</v>
      </c>
      <c r="Q7589" s="5">
        <v>1.8525</v>
      </c>
      <c r="R7589" s="25"/>
      <c r="S7589" s="14"/>
      <c r="T7589" s="14"/>
    </row>
    <row r="7590" spans="1:20">
      <c r="A7590" s="2">
        <v>11</v>
      </c>
      <c r="B7590" s="2">
        <v>11</v>
      </c>
      <c r="C7590" s="16">
        <v>39763</v>
      </c>
      <c r="D7590" s="8">
        <v>0.95833333333330017</v>
      </c>
      <c r="E7590" s="9">
        <v>0.26445268039600367</v>
      </c>
      <c r="F7590" s="5">
        <v>12.623830913248895</v>
      </c>
      <c r="G7590" s="5">
        <v>31.97734548654525</v>
      </c>
      <c r="H7590" s="5">
        <v>19.353514573296355</v>
      </c>
      <c r="I7590" s="10">
        <v>1.7722581872444731</v>
      </c>
      <c r="J7590" s="11">
        <v>17.615000000000002</v>
      </c>
      <c r="K7590" s="5">
        <f t="shared" si="118"/>
        <v>22.899500000000003</v>
      </c>
      <c r="L7590" s="5">
        <v>9.5325000000000006</v>
      </c>
      <c r="M7590" s="15">
        <v>11.622810235945231</v>
      </c>
      <c r="N7590" s="5">
        <v>83.012500000000003</v>
      </c>
      <c r="O7590" s="5">
        <v>11.895</v>
      </c>
      <c r="P7590" s="5">
        <v>246.10000000000002</v>
      </c>
      <c r="Q7590" s="5">
        <v>1.43</v>
      </c>
      <c r="R7590" s="25"/>
      <c r="S7590" s="14"/>
      <c r="T7590" s="14"/>
    </row>
    <row r="7591" spans="1:20">
      <c r="A7591" s="2">
        <v>12</v>
      </c>
      <c r="B7591" s="2">
        <v>11</v>
      </c>
      <c r="C7591" s="16">
        <v>39764</v>
      </c>
      <c r="D7591" s="8">
        <v>0</v>
      </c>
      <c r="E7591" s="9">
        <v>0.27775183072800391</v>
      </c>
      <c r="F7591" s="5">
        <v>21.47840744384677</v>
      </c>
      <c r="G7591" s="5">
        <v>45.363611976007107</v>
      </c>
      <c r="H7591" s="5">
        <v>23.885204532160333</v>
      </c>
      <c r="I7591" s="10">
        <v>1.7901231414389727</v>
      </c>
      <c r="J7591" s="11">
        <v>15.85</v>
      </c>
      <c r="K7591" s="5">
        <f t="shared" si="118"/>
        <v>20.605</v>
      </c>
      <c r="L7591" s="5">
        <v>8.6174999999999997</v>
      </c>
      <c r="M7591" s="15">
        <v>8.8338558237128062</v>
      </c>
      <c r="N7591" s="5">
        <v>81.5</v>
      </c>
      <c r="O7591" s="5">
        <v>11.994999999999999</v>
      </c>
      <c r="P7591" s="5">
        <v>232.55</v>
      </c>
      <c r="Q7591" s="5">
        <v>0.60750000000000004</v>
      </c>
      <c r="R7591" s="25"/>
      <c r="S7591" s="14"/>
      <c r="T7591" s="14"/>
    </row>
    <row r="7592" spans="1:20">
      <c r="A7592" s="2">
        <v>12</v>
      </c>
      <c r="B7592" s="2">
        <v>11</v>
      </c>
      <c r="C7592" s="16">
        <v>39764</v>
      </c>
      <c r="D7592" s="8">
        <v>4.1666666666699825E-2</v>
      </c>
      <c r="E7592" s="9">
        <v>0.25493363620800363</v>
      </c>
      <c r="F7592" s="5">
        <v>22.149243980673244</v>
      </c>
      <c r="G7592" s="5">
        <v>44.12612203480608</v>
      </c>
      <c r="H7592" s="5">
        <v>21.976878054132836</v>
      </c>
      <c r="I7592" s="10">
        <v>1.8167295099877219</v>
      </c>
      <c r="J7592" s="11">
        <v>13.56</v>
      </c>
      <c r="K7592" s="5">
        <f t="shared" si="118"/>
        <v>17.628</v>
      </c>
      <c r="L7592" s="5">
        <v>7.6874999999999991</v>
      </c>
      <c r="M7592" s="15">
        <v>9.0173445363178182</v>
      </c>
      <c r="N7592" s="5">
        <v>80.825000000000003</v>
      </c>
      <c r="O7592" s="5">
        <v>12.107499999999998</v>
      </c>
      <c r="P7592" s="5">
        <v>150.625</v>
      </c>
      <c r="Q7592" s="5">
        <v>0.79</v>
      </c>
      <c r="R7592" s="25"/>
      <c r="S7592" s="14"/>
      <c r="T7592" s="14"/>
    </row>
    <row r="7593" spans="1:20">
      <c r="A7593" s="2">
        <v>12</v>
      </c>
      <c r="B7593" s="2">
        <v>11</v>
      </c>
      <c r="C7593" s="16">
        <v>39764</v>
      </c>
      <c r="D7593" s="8">
        <v>8.3333333333300175E-2</v>
      </c>
      <c r="E7593" s="9">
        <v>0.23519894861400334</v>
      </c>
      <c r="F7593" s="5">
        <v>17.210936448188679</v>
      </c>
      <c r="G7593" s="5">
        <v>35.065097803497231</v>
      </c>
      <c r="H7593" s="5">
        <v>17.854161355308552</v>
      </c>
      <c r="I7593" s="10">
        <v>1.8171390473964717</v>
      </c>
      <c r="J7593" s="11">
        <v>12.5275</v>
      </c>
      <c r="K7593" s="5">
        <f t="shared" si="118"/>
        <v>16.28575</v>
      </c>
      <c r="L7593" s="5">
        <v>6.8675000000000006</v>
      </c>
      <c r="M7593" s="15">
        <v>12.116838796533266</v>
      </c>
      <c r="N7593" s="5">
        <v>83.14</v>
      </c>
      <c r="O7593" s="5">
        <v>12.055</v>
      </c>
      <c r="P7593" s="5">
        <v>185.57499999999999</v>
      </c>
      <c r="Q7593" s="5">
        <v>0.8175</v>
      </c>
      <c r="R7593" s="25"/>
      <c r="S7593" s="14"/>
      <c r="T7593" s="14"/>
    </row>
    <row r="7594" spans="1:20">
      <c r="A7594" s="2">
        <v>12</v>
      </c>
      <c r="B7594" s="2">
        <v>11</v>
      </c>
      <c r="C7594" s="16">
        <v>39764</v>
      </c>
      <c r="D7594" s="8">
        <v>0.125</v>
      </c>
      <c r="E7594" s="9">
        <v>0.22154285499200321</v>
      </c>
      <c r="F7594" s="5">
        <v>16.790094684171148</v>
      </c>
      <c r="G7594" s="5">
        <v>34.310730591317181</v>
      </c>
      <c r="H7594" s="5">
        <v>17.52063590714603</v>
      </c>
      <c r="I7594" s="10">
        <v>1.8321126844314715</v>
      </c>
      <c r="J7594" s="11">
        <v>12.2475</v>
      </c>
      <c r="K7594" s="5">
        <f t="shared" si="118"/>
        <v>15.921750000000001</v>
      </c>
      <c r="L7594" s="5">
        <v>6.7774999999999999</v>
      </c>
      <c r="M7594" s="15">
        <v>12.176392923307768</v>
      </c>
      <c r="N7594" s="5">
        <v>82.39</v>
      </c>
      <c r="O7594" s="5">
        <v>12.237499999999999</v>
      </c>
      <c r="P7594" s="5">
        <v>233.4</v>
      </c>
      <c r="Q7594" s="5">
        <v>0.64500000000000002</v>
      </c>
      <c r="R7594" s="25"/>
      <c r="S7594" s="14"/>
      <c r="T7594" s="14"/>
    </row>
    <row r="7595" spans="1:20">
      <c r="A7595" s="2">
        <v>12</v>
      </c>
      <c r="B7595" s="2">
        <v>11</v>
      </c>
      <c r="C7595" s="16">
        <v>39764</v>
      </c>
      <c r="D7595" s="8">
        <v>0.16666666666669983</v>
      </c>
      <c r="E7595" s="9">
        <v>0.23275716478800337</v>
      </c>
      <c r="F7595" s="5">
        <v>25.891259543270511</v>
      </c>
      <c r="G7595" s="5">
        <v>45.244022939594124</v>
      </c>
      <c r="H7595" s="5">
        <v>19.35276339632361</v>
      </c>
      <c r="I7595" s="10">
        <v>1.8616594489714706</v>
      </c>
      <c r="J7595" s="11">
        <v>13.8675</v>
      </c>
      <c r="K7595" s="5">
        <f t="shared" si="118"/>
        <v>18.027750000000001</v>
      </c>
      <c r="L7595" s="5">
        <v>7.4725000000000001</v>
      </c>
      <c r="M7595" s="15">
        <v>8.1340539220682651</v>
      </c>
      <c r="N7595" s="5">
        <v>80.672499999999999</v>
      </c>
      <c r="O7595" s="5">
        <v>12.4625</v>
      </c>
      <c r="P7595" s="5">
        <v>236.85</v>
      </c>
      <c r="Q7595" s="5">
        <v>1.1174999999999999</v>
      </c>
      <c r="R7595" s="25"/>
      <c r="S7595" s="14"/>
      <c r="T7595" s="14"/>
    </row>
    <row r="7596" spans="1:20">
      <c r="A7596" s="2">
        <v>12</v>
      </c>
      <c r="B7596" s="2">
        <v>11</v>
      </c>
      <c r="C7596" s="16">
        <v>39764</v>
      </c>
      <c r="D7596" s="8">
        <v>0.20833333333330017</v>
      </c>
      <c r="E7596" s="9">
        <v>0.23806936961200348</v>
      </c>
      <c r="F7596" s="5">
        <v>37.679174176815302</v>
      </c>
      <c r="G7596" s="5">
        <v>60.115882934413605</v>
      </c>
      <c r="H7596" s="5">
        <v>22.436708757598304</v>
      </c>
      <c r="I7596" s="10">
        <v>2.0514976487497174</v>
      </c>
      <c r="J7596" s="11">
        <v>16.752500000000001</v>
      </c>
      <c r="K7596" s="5">
        <f t="shared" si="118"/>
        <v>21.778250000000003</v>
      </c>
      <c r="L7596" s="5">
        <v>9.5325000000000006</v>
      </c>
      <c r="M7596" s="15">
        <v>8.7838465050053056</v>
      </c>
      <c r="N7596" s="5">
        <v>81.107499999999987</v>
      </c>
      <c r="O7596" s="5">
        <v>12.692499999999999</v>
      </c>
      <c r="P7596" s="5">
        <v>263.875</v>
      </c>
      <c r="Q7596" s="5">
        <v>2.5524999999999998</v>
      </c>
      <c r="R7596" s="25"/>
      <c r="S7596" s="14"/>
      <c r="T7596" s="14"/>
    </row>
    <row r="7597" spans="1:20">
      <c r="A7597" s="2">
        <v>12</v>
      </c>
      <c r="B7597" s="2">
        <v>11</v>
      </c>
      <c r="C7597" s="16">
        <v>39764</v>
      </c>
      <c r="D7597" s="8">
        <v>0.25</v>
      </c>
      <c r="E7597" s="9">
        <v>0.31866553362800465</v>
      </c>
      <c r="F7597" s="5">
        <v>106.52098572588112</v>
      </c>
      <c r="G7597" s="5">
        <v>136.99397012285255</v>
      </c>
      <c r="H7597" s="5">
        <v>30.472984396971434</v>
      </c>
      <c r="I7597" s="10">
        <v>2.0169725518157176</v>
      </c>
      <c r="J7597" s="11">
        <v>23.0625</v>
      </c>
      <c r="K7597" s="5">
        <f t="shared" si="118"/>
        <v>29.981249999999999</v>
      </c>
      <c r="L7597" s="5">
        <v>14.307499999999999</v>
      </c>
      <c r="M7597" s="15">
        <v>5.7905518390366169</v>
      </c>
      <c r="N7597" s="5">
        <v>81.114999999999995</v>
      </c>
      <c r="O7597" s="5">
        <v>13.102500000000001</v>
      </c>
      <c r="P7597" s="5">
        <v>258.22499999999997</v>
      </c>
      <c r="Q7597" s="5">
        <v>1.615</v>
      </c>
      <c r="R7597" s="25"/>
      <c r="S7597" s="14"/>
      <c r="T7597" s="14"/>
    </row>
    <row r="7598" spans="1:20">
      <c r="A7598" s="2">
        <v>12</v>
      </c>
      <c r="B7598" s="2">
        <v>11</v>
      </c>
      <c r="C7598" s="16">
        <v>39764</v>
      </c>
      <c r="D7598" s="8">
        <v>0.29166666666669983</v>
      </c>
      <c r="E7598" s="9">
        <v>0.41816917251800623</v>
      </c>
      <c r="F7598" s="5">
        <v>130.29564244086546</v>
      </c>
      <c r="G7598" s="5">
        <v>171.2844237535578</v>
      </c>
      <c r="H7598" s="5">
        <v>40.988781312692339</v>
      </c>
      <c r="I7598" s="10">
        <v>1.9124790436732191</v>
      </c>
      <c r="J7598" s="11">
        <v>31.8675</v>
      </c>
      <c r="K7598" s="5">
        <f t="shared" si="118"/>
        <v>41.427750000000003</v>
      </c>
      <c r="L7598" s="5">
        <v>19.947499999999998</v>
      </c>
      <c r="M7598" s="15">
        <v>4.8965235412693113</v>
      </c>
      <c r="N7598" s="5">
        <v>78.89500000000001</v>
      </c>
      <c r="O7598" s="5">
        <v>13.735000000000001</v>
      </c>
      <c r="P7598" s="5">
        <v>252.32499999999999</v>
      </c>
      <c r="Q7598" s="5">
        <v>1.5925</v>
      </c>
      <c r="R7598" s="25"/>
      <c r="S7598" s="14"/>
      <c r="T7598" s="14"/>
    </row>
    <row r="7599" spans="1:20">
      <c r="A7599" s="2">
        <v>12</v>
      </c>
      <c r="B7599" s="2">
        <v>11</v>
      </c>
      <c r="C7599" s="16">
        <v>39764</v>
      </c>
      <c r="D7599" s="8">
        <v>0.33333333333330017</v>
      </c>
      <c r="E7599" s="9">
        <v>0.46191342631400689</v>
      </c>
      <c r="F7599" s="5">
        <v>130.99787093552587</v>
      </c>
      <c r="G7599" s="5">
        <v>173.75774157899829</v>
      </c>
      <c r="H7599" s="5">
        <v>42.759870643472432</v>
      </c>
      <c r="I7599" s="10">
        <v>2.1607745532944649</v>
      </c>
      <c r="J7599" s="11">
        <v>37.422499999999999</v>
      </c>
      <c r="K7599" s="5">
        <f t="shared" si="118"/>
        <v>48.649250000000002</v>
      </c>
      <c r="L7599" s="5">
        <v>21.484999999999999</v>
      </c>
      <c r="M7599" s="15">
        <v>6.1654121442041419</v>
      </c>
      <c r="N7599" s="5">
        <v>75.564999999999998</v>
      </c>
      <c r="O7599" s="5">
        <v>14.407499999999999</v>
      </c>
      <c r="P7599" s="5">
        <v>264.75</v>
      </c>
      <c r="Q7599" s="5">
        <v>2.0424999999999995</v>
      </c>
      <c r="R7599" s="25"/>
      <c r="S7599" s="14"/>
      <c r="T7599" s="14"/>
    </row>
    <row r="7600" spans="1:20">
      <c r="A7600" s="2">
        <v>12</v>
      </c>
      <c r="B7600" s="2">
        <v>11</v>
      </c>
      <c r="C7600" s="16">
        <v>39764</v>
      </c>
      <c r="D7600" s="8">
        <v>0.375</v>
      </c>
      <c r="E7600" s="9">
        <v>0.4316375258840065</v>
      </c>
      <c r="F7600" s="5">
        <v>106.14986052886614</v>
      </c>
      <c r="G7600" s="5">
        <v>143.51720913736276</v>
      </c>
      <c r="H7600" s="5">
        <v>37.367348608496627</v>
      </c>
      <c r="I7600" s="10">
        <v>2.009592049147217</v>
      </c>
      <c r="J7600" s="11">
        <v>36.4</v>
      </c>
      <c r="K7600" s="5">
        <f t="shared" si="118"/>
        <v>47.32</v>
      </c>
      <c r="L7600" s="5">
        <v>19.105</v>
      </c>
      <c r="M7600" s="15">
        <v>5.9639875437913794</v>
      </c>
      <c r="N7600" s="5">
        <v>75.347499999999997</v>
      </c>
      <c r="O7600" s="5">
        <v>14.5825</v>
      </c>
      <c r="P7600" s="5">
        <v>271.07499999999999</v>
      </c>
      <c r="Q7600" s="5">
        <v>2.4874999999999998</v>
      </c>
      <c r="R7600" s="25"/>
      <c r="S7600" s="14"/>
      <c r="T7600" s="14"/>
    </row>
    <row r="7601" spans="1:20">
      <c r="A7601" s="2">
        <v>12</v>
      </c>
      <c r="B7601" s="2">
        <v>11</v>
      </c>
      <c r="C7601" s="16">
        <v>39764</v>
      </c>
      <c r="D7601" s="8">
        <v>0.41666666666669983</v>
      </c>
      <c r="E7601" s="9">
        <v>0.329428280904005</v>
      </c>
      <c r="F7601" s="5">
        <v>75.945759119314815</v>
      </c>
      <c r="G7601" s="5">
        <v>108.50646250669597</v>
      </c>
      <c r="H7601" s="5">
        <v>32.560703387381153</v>
      </c>
      <c r="I7601" s="10">
        <v>1.878761531529219</v>
      </c>
      <c r="J7601" s="11">
        <v>35.777500000000003</v>
      </c>
      <c r="K7601" s="5">
        <f t="shared" si="118"/>
        <v>46.510750000000009</v>
      </c>
      <c r="L7601" s="5">
        <v>16.310000000000002</v>
      </c>
      <c r="M7601" s="15">
        <v>6.5827749492324195</v>
      </c>
      <c r="N7601" s="5">
        <v>75.832499999999996</v>
      </c>
      <c r="O7601" s="5">
        <v>14.824999999999999</v>
      </c>
      <c r="P7601" s="5">
        <v>279.39999999999998</v>
      </c>
      <c r="Q7601" s="5">
        <v>2.4224999999999999</v>
      </c>
      <c r="R7601" s="25"/>
      <c r="S7601" s="14"/>
      <c r="T7601" s="14"/>
    </row>
    <row r="7602" spans="1:20">
      <c r="A7602" s="2">
        <v>12</v>
      </c>
      <c r="B7602" s="2">
        <v>11</v>
      </c>
      <c r="C7602" s="16">
        <v>39764</v>
      </c>
      <c r="D7602" s="8">
        <v>0.45833333333330017</v>
      </c>
      <c r="E7602" s="9">
        <v>0.35112232069800536</v>
      </c>
      <c r="F7602" s="5">
        <v>87.868075496333091</v>
      </c>
      <c r="G7602" s="5">
        <v>123.0313347726745</v>
      </c>
      <c r="H7602" s="5">
        <v>35.163259276341414</v>
      </c>
      <c r="I7602" s="10">
        <v>1.9200404983924679</v>
      </c>
      <c r="J7602" s="11">
        <v>31.477499999999999</v>
      </c>
      <c r="K7602" s="5">
        <f t="shared" si="118"/>
        <v>40.920749999999998</v>
      </c>
      <c r="L7602" s="5">
        <v>14.724999999999998</v>
      </c>
      <c r="M7602" s="15">
        <v>5.8223444494641221</v>
      </c>
      <c r="N7602" s="5">
        <v>76.217500000000001</v>
      </c>
      <c r="O7602" s="5">
        <v>14.9825</v>
      </c>
      <c r="P7602" s="5">
        <v>269.5</v>
      </c>
      <c r="Q7602" s="5">
        <v>3.41</v>
      </c>
      <c r="R7602" s="25"/>
      <c r="S7602" s="14"/>
      <c r="T7602" s="14"/>
    </row>
    <row r="7603" spans="1:20">
      <c r="A7603" s="2">
        <v>12</v>
      </c>
      <c r="B7603" s="2">
        <v>11</v>
      </c>
      <c r="C7603" s="16">
        <v>39764</v>
      </c>
      <c r="D7603" s="8">
        <v>0.5</v>
      </c>
      <c r="E7603" s="9">
        <v>0.28943298627600444</v>
      </c>
      <c r="F7603" s="5">
        <v>50.182225830165599</v>
      </c>
      <c r="G7603" s="5">
        <v>78.123723907980079</v>
      </c>
      <c r="H7603" s="5">
        <v>27.941498077814476</v>
      </c>
      <c r="I7603" s="10">
        <v>1.8387467959774695</v>
      </c>
      <c r="J7603" s="11">
        <v>24.662500000000001</v>
      </c>
      <c r="K7603" s="5">
        <f t="shared" si="118"/>
        <v>32.061250000000001</v>
      </c>
      <c r="L7603" s="5">
        <v>12.262500000000001</v>
      </c>
      <c r="M7603" s="15">
        <v>8.4565834409782905</v>
      </c>
      <c r="N7603" s="5">
        <v>77.790000000000006</v>
      </c>
      <c r="O7603" s="5">
        <v>14.615</v>
      </c>
      <c r="P7603" s="5">
        <v>280.125</v>
      </c>
      <c r="Q7603" s="5">
        <v>2.3499999999999996</v>
      </c>
      <c r="R7603" s="25"/>
      <c r="S7603" s="14"/>
      <c r="T7603" s="14"/>
    </row>
    <row r="7604" spans="1:20">
      <c r="A7604" s="2">
        <v>12</v>
      </c>
      <c r="B7604" s="2">
        <v>11</v>
      </c>
      <c r="C7604" s="16">
        <v>39764</v>
      </c>
      <c r="D7604" s="8">
        <v>0.54166666666669983</v>
      </c>
      <c r="E7604" s="9">
        <v>0.24944186140000385</v>
      </c>
      <c r="F7604" s="5">
        <v>21.875267245037371</v>
      </c>
      <c r="G7604" s="5">
        <v>44.132859406506654</v>
      </c>
      <c r="H7604" s="5">
        <v>22.257592161469283</v>
      </c>
      <c r="I7604" s="10">
        <v>1.8245646576939694</v>
      </c>
      <c r="J7604" s="11">
        <v>18.887499999999999</v>
      </c>
      <c r="K7604" s="5">
        <f t="shared" si="118"/>
        <v>24.553750000000001</v>
      </c>
      <c r="L7604" s="5">
        <v>9.7650000000000006</v>
      </c>
      <c r="M7604" s="15">
        <v>9.9533229115691366</v>
      </c>
      <c r="N7604" s="5">
        <v>80.982500000000002</v>
      </c>
      <c r="O7604" s="5">
        <v>13.994999999999999</v>
      </c>
      <c r="P7604" s="5">
        <v>281.02499999999998</v>
      </c>
      <c r="Q7604" s="5">
        <v>1.8274999999999999</v>
      </c>
      <c r="R7604" s="25"/>
      <c r="S7604" s="14"/>
      <c r="T7604" s="14"/>
    </row>
    <row r="7605" spans="1:20">
      <c r="A7605" s="2">
        <v>12</v>
      </c>
      <c r="B7605" s="2">
        <v>11</v>
      </c>
      <c r="C7605" s="16">
        <v>39764</v>
      </c>
      <c r="D7605" s="8">
        <v>0.58333333333330017</v>
      </c>
      <c r="E7605" s="9">
        <v>0.22172383609400345</v>
      </c>
      <c r="F7605" s="5">
        <v>10.206576831147064</v>
      </c>
      <c r="G7605" s="5">
        <v>27.460640976427808</v>
      </c>
      <c r="H7605" s="5">
        <v>17.254064145280744</v>
      </c>
      <c r="I7605" s="10">
        <v>1.8162153815639694</v>
      </c>
      <c r="J7605" s="11">
        <v>15.912499999999998</v>
      </c>
      <c r="K7605" s="5">
        <f t="shared" si="118"/>
        <v>20.686249999999998</v>
      </c>
      <c r="L7605" s="5">
        <v>8.41</v>
      </c>
      <c r="M7605" s="15">
        <v>12.47698452933105</v>
      </c>
      <c r="N7605" s="5">
        <v>81.5625</v>
      </c>
      <c r="O7605" s="5">
        <v>13.904999999999999</v>
      </c>
      <c r="P7605" s="5">
        <v>278.45</v>
      </c>
      <c r="Q7605" s="5">
        <v>1.4</v>
      </c>
      <c r="R7605" s="25"/>
      <c r="S7605" s="14"/>
      <c r="T7605" s="14"/>
    </row>
    <row r="7606" spans="1:20">
      <c r="A7606" s="2">
        <v>12</v>
      </c>
      <c r="B7606" s="2">
        <v>11</v>
      </c>
      <c r="C7606" s="16">
        <v>39764</v>
      </c>
      <c r="D7606" s="8">
        <v>0.625</v>
      </c>
      <c r="E7606" s="9">
        <v>0.32362768604800507</v>
      </c>
      <c r="F7606" s="5">
        <v>62.461229524182322</v>
      </c>
      <c r="G7606" s="5">
        <v>93.523252429451574</v>
      </c>
      <c r="H7606" s="5">
        <v>31.062022905269252</v>
      </c>
      <c r="I7606" s="10">
        <v>1.8867223467757179</v>
      </c>
      <c r="J7606" s="11">
        <v>25.660000000000004</v>
      </c>
      <c r="K7606" s="5">
        <f t="shared" si="118"/>
        <v>33.358000000000004</v>
      </c>
      <c r="L7606" s="5">
        <v>14.767500000000002</v>
      </c>
      <c r="M7606" s="15">
        <v>7.6336887656889907</v>
      </c>
      <c r="N7606" s="5">
        <v>82.137500000000003</v>
      </c>
      <c r="O7606" s="5">
        <v>13.48</v>
      </c>
      <c r="P7606" s="5">
        <v>276.8</v>
      </c>
      <c r="Q7606" s="5">
        <v>2.2949999999999999</v>
      </c>
      <c r="R7606" s="25"/>
      <c r="S7606" s="14"/>
      <c r="T7606" s="14"/>
    </row>
    <row r="7607" spans="1:20">
      <c r="A7607" s="2">
        <v>12</v>
      </c>
      <c r="B7607" s="2">
        <v>11</v>
      </c>
      <c r="C7607" s="16">
        <v>39764</v>
      </c>
      <c r="D7607" s="8">
        <v>0.66666666666669983</v>
      </c>
      <c r="E7607" s="9">
        <v>0.40130841478600632</v>
      </c>
      <c r="F7607" s="5">
        <v>104.6826271537317</v>
      </c>
      <c r="G7607" s="5">
        <v>145.4845423779324</v>
      </c>
      <c r="H7607" s="5">
        <v>40.801915224200698</v>
      </c>
      <c r="I7607" s="10">
        <v>2.150062403315963</v>
      </c>
      <c r="J7607" s="11">
        <v>35.085000000000001</v>
      </c>
      <c r="K7607" s="5">
        <f t="shared" si="118"/>
        <v>45.610500000000002</v>
      </c>
      <c r="L7607" s="5">
        <v>19.927500000000002</v>
      </c>
      <c r="M7607" s="15">
        <v>5.0476706907388245</v>
      </c>
      <c r="N7607" s="5">
        <v>82.427499999999995</v>
      </c>
      <c r="O7607" s="5">
        <v>13.357500000000002</v>
      </c>
      <c r="P7607" s="5">
        <v>266.47500000000002</v>
      </c>
      <c r="Q7607" s="5">
        <v>1.9525000000000001</v>
      </c>
      <c r="R7607" s="25"/>
      <c r="S7607" s="14"/>
      <c r="T7607" s="14"/>
    </row>
    <row r="7608" spans="1:20">
      <c r="A7608" s="2">
        <v>12</v>
      </c>
      <c r="B7608" s="2">
        <v>11</v>
      </c>
      <c r="C7608" s="16">
        <v>39764</v>
      </c>
      <c r="D7608" s="8">
        <v>0.70833333333330017</v>
      </c>
      <c r="E7608" s="9">
        <v>0.51321991615600815</v>
      </c>
      <c r="F7608" s="5">
        <v>121.30761365283935</v>
      </c>
      <c r="G7608" s="5">
        <v>164.5810614683933</v>
      </c>
      <c r="H7608" s="5">
        <v>43.273447815553943</v>
      </c>
      <c r="I7608" s="10">
        <v>2.4690237688149574</v>
      </c>
      <c r="J7608" s="11">
        <v>39.717500000000001</v>
      </c>
      <c r="K7608" s="5">
        <f t="shared" si="118"/>
        <v>51.632750000000001</v>
      </c>
      <c r="L7608" s="5">
        <v>23.052500000000002</v>
      </c>
      <c r="M7608" s="15">
        <v>5.6218461738676115</v>
      </c>
      <c r="N7608" s="5">
        <v>82.3</v>
      </c>
      <c r="O7608" s="5">
        <v>13.4475</v>
      </c>
      <c r="P7608" s="5">
        <v>261.97500000000002</v>
      </c>
      <c r="Q7608" s="5">
        <v>2.0550000000000002</v>
      </c>
      <c r="R7608" s="25"/>
      <c r="S7608" s="14"/>
      <c r="T7608" s="14"/>
    </row>
    <row r="7609" spans="1:20">
      <c r="A7609" s="2">
        <v>12</v>
      </c>
      <c r="B7609" s="2">
        <v>11</v>
      </c>
      <c r="C7609" s="16">
        <v>39764</v>
      </c>
      <c r="D7609" s="8">
        <v>0.75</v>
      </c>
      <c r="E7609" s="9">
        <v>0.51233403851800818</v>
      </c>
      <c r="F7609" s="5">
        <v>113.20024565426496</v>
      </c>
      <c r="G7609" s="5">
        <v>155.4778407849285</v>
      </c>
      <c r="H7609" s="5">
        <v>42.277595130663535</v>
      </c>
      <c r="I7609" s="10">
        <v>2.0808771195532141</v>
      </c>
      <c r="J7609" s="11">
        <v>39.017499999999998</v>
      </c>
      <c r="K7609" s="5">
        <f t="shared" si="118"/>
        <v>50.722749999999998</v>
      </c>
      <c r="L7609" s="5">
        <v>23.557499999999997</v>
      </c>
      <c r="M7609" s="15">
        <v>4.6353824098107985</v>
      </c>
      <c r="N7609" s="5">
        <v>83.522500000000008</v>
      </c>
      <c r="O7609" s="5">
        <v>13.395000000000001</v>
      </c>
      <c r="P7609" s="5">
        <v>270.22500000000002</v>
      </c>
      <c r="Q7609" s="5">
        <v>1.9524999999999999</v>
      </c>
      <c r="R7609" s="25"/>
      <c r="S7609" s="14"/>
      <c r="T7609" s="14"/>
    </row>
    <row r="7610" spans="1:20">
      <c r="A7610" s="2">
        <v>12</v>
      </c>
      <c r="B7610" s="2">
        <v>11</v>
      </c>
      <c r="C7610" s="16">
        <v>39764</v>
      </c>
      <c r="D7610" s="8">
        <v>0.79166666666669983</v>
      </c>
      <c r="E7610" s="9">
        <v>0.55307793780000891</v>
      </c>
      <c r="F7610" s="5">
        <v>111.76092154138439</v>
      </c>
      <c r="G7610" s="5">
        <v>150.7769292551454</v>
      </c>
      <c r="H7610" s="5">
        <v>39.016007713761027</v>
      </c>
      <c r="I7610" s="10">
        <v>2.0989004719839635</v>
      </c>
      <c r="J7610" s="11">
        <v>36.064999999999998</v>
      </c>
      <c r="K7610" s="5">
        <f t="shared" si="118"/>
        <v>46.884499999999996</v>
      </c>
      <c r="L7610" s="5">
        <v>22.835000000000001</v>
      </c>
      <c r="M7610" s="15">
        <v>4.840193207387812</v>
      </c>
      <c r="N7610" s="5">
        <v>83.95</v>
      </c>
      <c r="O7610" s="5">
        <v>13.352499999999999</v>
      </c>
      <c r="P7610" s="5">
        <v>265.2</v>
      </c>
      <c r="Q7610" s="5">
        <v>2.0750000000000002</v>
      </c>
      <c r="R7610" s="25"/>
      <c r="S7610" s="14"/>
      <c r="T7610" s="14"/>
    </row>
    <row r="7611" spans="1:20">
      <c r="A7611" s="2">
        <v>12</v>
      </c>
      <c r="B7611" s="2">
        <v>11</v>
      </c>
      <c r="C7611" s="16">
        <v>39764</v>
      </c>
      <c r="D7611" s="8">
        <v>0.83333333333330017</v>
      </c>
      <c r="E7611" s="9">
        <v>0.48032387440000779</v>
      </c>
      <c r="F7611" s="5">
        <v>67.909427225689541</v>
      </c>
      <c r="G7611" s="5">
        <v>99.168717760307928</v>
      </c>
      <c r="H7611" s="5">
        <v>31.259290534618383</v>
      </c>
      <c r="I7611" s="10">
        <v>2.2484675444539608</v>
      </c>
      <c r="J7611" s="11">
        <v>29.322499999999998</v>
      </c>
      <c r="K7611" s="5">
        <f t="shared" si="118"/>
        <v>38.119250000000001</v>
      </c>
      <c r="L7611" s="5">
        <v>18.13</v>
      </c>
      <c r="M7611" s="15">
        <v>4.5692979468415453</v>
      </c>
      <c r="N7611" s="5">
        <v>83.834999999999994</v>
      </c>
      <c r="O7611" s="5">
        <v>13.205</v>
      </c>
      <c r="P7611" s="5">
        <v>268.72500000000002</v>
      </c>
      <c r="Q7611" s="5">
        <v>1.4224999999999999</v>
      </c>
      <c r="R7611" s="25"/>
      <c r="S7611" s="14"/>
      <c r="T7611" s="14"/>
    </row>
    <row r="7612" spans="1:20">
      <c r="A7612" s="2">
        <v>12</v>
      </c>
      <c r="B7612" s="2">
        <v>11</v>
      </c>
      <c r="C7612" s="16">
        <v>39764</v>
      </c>
      <c r="D7612" s="8">
        <v>0.875</v>
      </c>
      <c r="E7612" s="9">
        <v>0.45046210373200735</v>
      </c>
      <c r="F7612" s="5">
        <v>61.786159827535258</v>
      </c>
      <c r="G7612" s="5">
        <v>91.279697700262702</v>
      </c>
      <c r="H7612" s="5">
        <v>29.493537872727448</v>
      </c>
      <c r="I7612" s="10">
        <v>2.1788041114039616</v>
      </c>
      <c r="J7612" s="11">
        <v>27.005000000000003</v>
      </c>
      <c r="K7612" s="5">
        <f t="shared" si="118"/>
        <v>35.106500000000004</v>
      </c>
      <c r="L7612" s="5">
        <v>17.502500000000001</v>
      </c>
      <c r="M7612" s="15">
        <v>4.7914889023250593</v>
      </c>
      <c r="N7612" s="5">
        <v>84.65</v>
      </c>
      <c r="O7612" s="5">
        <v>13.040000000000001</v>
      </c>
      <c r="P7612" s="5">
        <v>270.02499999999998</v>
      </c>
      <c r="Q7612" s="5">
        <v>1.575</v>
      </c>
      <c r="R7612" s="25"/>
      <c r="S7612" s="14"/>
      <c r="T7612" s="14"/>
    </row>
    <row r="7613" spans="1:20">
      <c r="A7613" s="2">
        <v>13</v>
      </c>
      <c r="B7613" s="2">
        <v>11</v>
      </c>
      <c r="C7613" s="16">
        <v>39764</v>
      </c>
      <c r="D7613" s="8">
        <v>0.91666666666669983</v>
      </c>
      <c r="E7613" s="9">
        <v>0.42738288333400698</v>
      </c>
      <c r="F7613" s="5">
        <v>68.648687424997703</v>
      </c>
      <c r="G7613" s="5">
        <v>97.672746943206519</v>
      </c>
      <c r="H7613" s="5">
        <v>29.024059518208816</v>
      </c>
      <c r="I7613" s="10">
        <v>2.1968409235812105</v>
      </c>
      <c r="J7613" s="11">
        <v>27.66</v>
      </c>
      <c r="K7613" s="5">
        <f t="shared" si="118"/>
        <v>35.957999999999998</v>
      </c>
      <c r="L7613" s="5">
        <v>16.184999999999999</v>
      </c>
      <c r="M7613" s="15">
        <v>4.5225528791490426</v>
      </c>
      <c r="N7613" s="5">
        <v>82.867500000000007</v>
      </c>
      <c r="O7613" s="5">
        <v>12.945000000000002</v>
      </c>
      <c r="P7613" s="5">
        <v>263.22500000000002</v>
      </c>
      <c r="Q7613" s="5">
        <v>1.2675000000000001</v>
      </c>
      <c r="R7613" s="25"/>
      <c r="S7613" s="14"/>
      <c r="T7613" s="14"/>
    </row>
    <row r="7614" spans="1:20">
      <c r="A7614" s="2">
        <v>13</v>
      </c>
      <c r="B7614" s="2">
        <v>11</v>
      </c>
      <c r="C7614" s="16">
        <v>39764</v>
      </c>
      <c r="D7614" s="8">
        <v>0.95833333333330017</v>
      </c>
      <c r="E7614" s="9">
        <v>0.43116561958600713</v>
      </c>
      <c r="F7614" s="5">
        <v>55.875758108882444</v>
      </c>
      <c r="G7614" s="5">
        <v>82.855370314161533</v>
      </c>
      <c r="H7614" s="5">
        <v>26.979612205279096</v>
      </c>
      <c r="I7614" s="10">
        <v>2.3231343258612083</v>
      </c>
      <c r="J7614" s="11">
        <v>24.755000000000003</v>
      </c>
      <c r="K7614" s="5">
        <f t="shared" si="118"/>
        <v>32.181500000000007</v>
      </c>
      <c r="L7614" s="5">
        <v>15.22</v>
      </c>
      <c r="M7614" s="15">
        <v>4.2671617407720266</v>
      </c>
      <c r="N7614" s="5">
        <v>82.307500000000005</v>
      </c>
      <c r="O7614" s="5">
        <v>12.6525</v>
      </c>
      <c r="P7614" s="5">
        <v>249.22500000000002</v>
      </c>
      <c r="Q7614" s="5">
        <v>0.90249999999999986</v>
      </c>
      <c r="R7614" s="25"/>
      <c r="S7614" s="14"/>
      <c r="T7614" s="14"/>
    </row>
    <row r="7615" spans="1:20">
      <c r="A7615" s="2">
        <v>13</v>
      </c>
      <c r="B7615" s="2">
        <v>11</v>
      </c>
      <c r="C7615" s="16">
        <v>39765</v>
      </c>
      <c r="D7615" s="8">
        <v>0</v>
      </c>
      <c r="E7615" s="9">
        <v>0.40694201811000674</v>
      </c>
      <c r="F7615" s="5">
        <v>49.713957692223687</v>
      </c>
      <c r="G7615" s="5">
        <v>75.324174662189748</v>
      </c>
      <c r="H7615" s="5">
        <v>25.610216969966061</v>
      </c>
      <c r="I7615" s="10">
        <v>2.4465771185077059</v>
      </c>
      <c r="J7615" s="11">
        <v>21.947499999999998</v>
      </c>
      <c r="K7615" s="5">
        <f t="shared" si="118"/>
        <v>28.531749999999999</v>
      </c>
      <c r="L7615" s="5">
        <v>14.175000000000001</v>
      </c>
      <c r="M7615" s="15">
        <v>4.9456177383738211</v>
      </c>
      <c r="N7615" s="5">
        <v>84.355000000000004</v>
      </c>
      <c r="O7615" s="5">
        <v>12.32</v>
      </c>
      <c r="P7615" s="5">
        <v>254.125</v>
      </c>
      <c r="Q7615" s="5">
        <v>1.125</v>
      </c>
      <c r="R7615" s="25"/>
      <c r="S7615" s="14"/>
      <c r="T7615" s="14"/>
    </row>
    <row r="7616" spans="1:20">
      <c r="A7616" s="2">
        <v>13</v>
      </c>
      <c r="B7616" s="2">
        <v>11</v>
      </c>
      <c r="C7616" s="16">
        <v>39765</v>
      </c>
      <c r="D7616" s="8">
        <v>4.1666666666699825E-2</v>
      </c>
      <c r="E7616" s="9">
        <v>0.41333771295200694</v>
      </c>
      <c r="F7616" s="5">
        <v>41.877564482161624</v>
      </c>
      <c r="G7616" s="5">
        <v>65.972969255808948</v>
      </c>
      <c r="H7616" s="5">
        <v>24.095404773647324</v>
      </c>
      <c r="I7616" s="10">
        <v>2.3505271047207072</v>
      </c>
      <c r="J7616" s="11">
        <v>20.077500000000001</v>
      </c>
      <c r="K7616" s="5">
        <f t="shared" si="118"/>
        <v>26.100750000000001</v>
      </c>
      <c r="L7616" s="5">
        <v>12.6675</v>
      </c>
      <c r="M7616" s="15">
        <v>4.8294421320638135</v>
      </c>
      <c r="N7616" s="5">
        <v>85.397500000000008</v>
      </c>
      <c r="O7616" s="5">
        <v>12.3475</v>
      </c>
      <c r="P7616" s="5">
        <v>254.95</v>
      </c>
      <c r="Q7616" s="5">
        <v>0.74</v>
      </c>
      <c r="R7616" s="25"/>
      <c r="S7616" s="14"/>
      <c r="T7616" s="14"/>
    </row>
    <row r="7617" spans="1:20">
      <c r="A7617" s="2">
        <v>13</v>
      </c>
      <c r="B7617" s="2">
        <v>11</v>
      </c>
      <c r="C7617" s="16">
        <v>39765</v>
      </c>
      <c r="D7617" s="8">
        <v>8.3333333333300175E-2</v>
      </c>
      <c r="E7617" s="9">
        <v>0.32673301514200553</v>
      </c>
      <c r="F7617" s="5">
        <v>35.408817124019301</v>
      </c>
      <c r="G7617" s="5">
        <v>57.637989742235774</v>
      </c>
      <c r="H7617" s="5">
        <v>22.229172618216474</v>
      </c>
      <c r="I7617" s="10">
        <v>2.2807952239354581</v>
      </c>
      <c r="J7617" s="11">
        <v>19.232499999999998</v>
      </c>
      <c r="K7617" s="5">
        <f t="shared" si="118"/>
        <v>25.00225</v>
      </c>
      <c r="L7617" s="5">
        <v>12.335000000000001</v>
      </c>
      <c r="M7617" s="15">
        <v>6.0916720785056464</v>
      </c>
      <c r="N7617" s="5">
        <v>85.42</v>
      </c>
      <c r="O7617" s="5">
        <v>12.2575</v>
      </c>
      <c r="P7617" s="5">
        <v>253.39999999999998</v>
      </c>
      <c r="Q7617" s="5">
        <v>0.57500000000000007</v>
      </c>
      <c r="R7617" s="25"/>
      <c r="S7617" s="14"/>
      <c r="T7617" s="14"/>
    </row>
    <row r="7618" spans="1:20">
      <c r="A7618" s="2">
        <v>13</v>
      </c>
      <c r="B7618" s="2">
        <v>11</v>
      </c>
      <c r="C7618" s="16">
        <v>39765</v>
      </c>
      <c r="D7618" s="8">
        <v>0.125</v>
      </c>
      <c r="E7618" s="9">
        <v>0.32041821341800536</v>
      </c>
      <c r="F7618" s="5">
        <v>39.617736525574003</v>
      </c>
      <c r="G7618" s="5">
        <v>60.163935643934998</v>
      </c>
      <c r="H7618" s="5">
        <v>20.546199118360988</v>
      </c>
      <c r="I7618" s="10">
        <v>2.2549268434387084</v>
      </c>
      <c r="J7618" s="11">
        <v>18.490000000000002</v>
      </c>
      <c r="K7618" s="5">
        <f t="shared" si="118"/>
        <v>24.037000000000003</v>
      </c>
      <c r="L7618" s="5">
        <v>11.425000000000001</v>
      </c>
      <c r="M7618" s="15">
        <v>4.6667020950845544</v>
      </c>
      <c r="N7618" s="5">
        <v>84.992500000000007</v>
      </c>
      <c r="O7618" s="5">
        <v>11.987499999999999</v>
      </c>
      <c r="P7618" s="5">
        <v>247.42500000000001</v>
      </c>
      <c r="Q7618" s="5">
        <v>0.5675</v>
      </c>
      <c r="R7618" s="25"/>
      <c r="S7618" s="14"/>
      <c r="T7618" s="14"/>
    </row>
    <row r="7619" spans="1:20">
      <c r="A7619" s="2">
        <v>13</v>
      </c>
      <c r="B7619" s="2">
        <v>11</v>
      </c>
      <c r="C7619" s="16">
        <v>39765</v>
      </c>
      <c r="D7619" s="8">
        <v>0.16666666666669983</v>
      </c>
      <c r="E7619" s="9">
        <v>0.31492549066400538</v>
      </c>
      <c r="F7619" s="5">
        <v>36.032234811618515</v>
      </c>
      <c r="G7619" s="5">
        <v>55.487780269763803</v>
      </c>
      <c r="H7619" s="5">
        <v>19.455545458145284</v>
      </c>
      <c r="I7619" s="10">
        <v>1.9713181851402135</v>
      </c>
      <c r="J7619" s="11">
        <v>16.712499999999999</v>
      </c>
      <c r="K7619" s="5">
        <f t="shared" si="118"/>
        <v>21.72625</v>
      </c>
      <c r="L7619" s="5">
        <v>11.57</v>
      </c>
      <c r="M7619" s="15">
        <v>4.8172962987920647</v>
      </c>
      <c r="N7619" s="5">
        <v>84.57</v>
      </c>
      <c r="O7619" s="5">
        <v>11.7425</v>
      </c>
      <c r="P7619" s="5">
        <v>229</v>
      </c>
      <c r="Q7619" s="5">
        <v>0.71500000000000008</v>
      </c>
      <c r="R7619" s="25"/>
      <c r="S7619" s="14"/>
      <c r="T7619" s="14"/>
    </row>
    <row r="7620" spans="1:20">
      <c r="A7620" s="2">
        <v>13</v>
      </c>
      <c r="B7620" s="2">
        <v>11</v>
      </c>
      <c r="C7620" s="16">
        <v>39765</v>
      </c>
      <c r="D7620" s="8">
        <v>0.20833333333330017</v>
      </c>
      <c r="E7620" s="9">
        <v>0.34545169570400591</v>
      </c>
      <c r="F7620" s="5">
        <v>59.852342158505358</v>
      </c>
      <c r="G7620" s="5">
        <v>80.439115114923766</v>
      </c>
      <c r="H7620" s="5">
        <v>20.586772956418411</v>
      </c>
      <c r="I7620" s="10">
        <v>1.968832958381213</v>
      </c>
      <c r="J7620" s="11">
        <v>19.032499999999999</v>
      </c>
      <c r="K7620" s="5">
        <f t="shared" si="118"/>
        <v>24.742249999999999</v>
      </c>
      <c r="L7620" s="5">
        <v>13.629999999999999</v>
      </c>
      <c r="M7620" s="15">
        <v>5.4530849447286061</v>
      </c>
      <c r="N7620" s="5">
        <v>81.407499999999999</v>
      </c>
      <c r="O7620" s="5">
        <v>12.47</v>
      </c>
      <c r="P7620" s="5">
        <v>235.42500000000001</v>
      </c>
      <c r="Q7620" s="5">
        <v>0.84500000000000008</v>
      </c>
      <c r="R7620" s="25"/>
      <c r="S7620" s="14"/>
      <c r="T7620" s="14"/>
    </row>
    <row r="7621" spans="1:20">
      <c r="A7621" s="2">
        <v>13</v>
      </c>
      <c r="B7621" s="2">
        <v>11</v>
      </c>
      <c r="C7621" s="16">
        <v>39765</v>
      </c>
      <c r="D7621" s="8">
        <v>0.25</v>
      </c>
      <c r="E7621" s="9">
        <v>0.39599727986600686</v>
      </c>
      <c r="F7621" s="5">
        <v>90.033144294142346</v>
      </c>
      <c r="G7621" s="5">
        <v>115.66514951378265</v>
      </c>
      <c r="H7621" s="5">
        <v>25.632005219640302</v>
      </c>
      <c r="I7621" s="10">
        <v>1.972203409687463</v>
      </c>
      <c r="J7621" s="11">
        <v>22.922499999999999</v>
      </c>
      <c r="K7621" s="5">
        <f t="shared" si="118"/>
        <v>29.799250000000001</v>
      </c>
      <c r="L7621" s="5">
        <v>15.3675</v>
      </c>
      <c r="M7621" s="15">
        <v>5.6229866305106189</v>
      </c>
      <c r="N7621" s="5">
        <v>78.314999999999998</v>
      </c>
      <c r="O7621" s="5">
        <v>13.0275</v>
      </c>
      <c r="P7621" s="5">
        <v>246.82500000000002</v>
      </c>
      <c r="Q7621" s="5">
        <v>1.1274999999999999</v>
      </c>
      <c r="R7621" s="25"/>
      <c r="S7621" s="14"/>
      <c r="T7621" s="14"/>
    </row>
    <row r="7622" spans="1:20">
      <c r="A7622" s="2">
        <v>13</v>
      </c>
      <c r="B7622" s="2">
        <v>11</v>
      </c>
      <c r="C7622" s="16">
        <v>39765</v>
      </c>
      <c r="D7622" s="8">
        <v>0.29166666666669983</v>
      </c>
      <c r="E7622" s="9">
        <v>0.44533835734600774</v>
      </c>
      <c r="F7622" s="5">
        <v>119.07032485314501</v>
      </c>
      <c r="G7622" s="5">
        <v>151.61177779493516</v>
      </c>
      <c r="H7622" s="5">
        <v>32.541452941790162</v>
      </c>
      <c r="I7622" s="10">
        <v>1.9902313581292124</v>
      </c>
      <c r="J7622" s="11">
        <v>29.754999999999999</v>
      </c>
      <c r="K7622" s="5">
        <f t="shared" si="118"/>
        <v>38.6815</v>
      </c>
      <c r="L7622" s="5">
        <v>19.457500000000003</v>
      </c>
      <c r="M7622" s="15">
        <v>4.8902091349855707</v>
      </c>
      <c r="N7622" s="5">
        <v>68.259999999999991</v>
      </c>
      <c r="O7622" s="5">
        <v>14.565000000000001</v>
      </c>
      <c r="P7622" s="5">
        <v>236.17499999999998</v>
      </c>
      <c r="Q7622" s="5">
        <v>1.2625000000000002</v>
      </c>
      <c r="R7622" s="25"/>
      <c r="S7622" s="14"/>
      <c r="T7622" s="14"/>
    </row>
    <row r="7623" spans="1:20">
      <c r="A7623" s="2">
        <v>13</v>
      </c>
      <c r="B7623" s="2">
        <v>11</v>
      </c>
      <c r="C7623" s="16">
        <v>39765</v>
      </c>
      <c r="D7623" s="8">
        <v>0.33333333333330017</v>
      </c>
      <c r="E7623" s="9">
        <v>0.45645925574000801</v>
      </c>
      <c r="F7623" s="5">
        <v>102.87308031276497</v>
      </c>
      <c r="G7623" s="5">
        <v>137.44394558370141</v>
      </c>
      <c r="H7623" s="5">
        <v>34.570865270936437</v>
      </c>
      <c r="I7623" s="10">
        <v>1.9349729698962133</v>
      </c>
      <c r="J7623" s="11">
        <v>31.015000000000001</v>
      </c>
      <c r="K7623" s="5">
        <f t="shared" ref="K7623:K7686" si="119">J7623*1.3</f>
        <v>40.319500000000005</v>
      </c>
      <c r="L7623" s="5">
        <v>18.717500000000001</v>
      </c>
      <c r="M7623" s="15">
        <v>4.5150578586257959</v>
      </c>
      <c r="N7623" s="5">
        <v>65.365000000000009</v>
      </c>
      <c r="O7623" s="5">
        <v>14.654999999999999</v>
      </c>
      <c r="P7623" s="5">
        <v>223.17500000000001</v>
      </c>
      <c r="Q7623" s="5">
        <v>1.1475</v>
      </c>
      <c r="R7623" s="25"/>
      <c r="S7623" s="14"/>
      <c r="T7623" s="14"/>
    </row>
    <row r="7624" spans="1:20">
      <c r="A7624" s="2">
        <v>13</v>
      </c>
      <c r="B7624" s="2">
        <v>11</v>
      </c>
      <c r="C7624" s="16">
        <v>39765</v>
      </c>
      <c r="D7624" s="8">
        <v>0.375</v>
      </c>
      <c r="E7624" s="9">
        <v>0.44116123675800772</v>
      </c>
      <c r="F7624" s="5">
        <v>96.018960415582342</v>
      </c>
      <c r="G7624" s="5">
        <v>130.79923265232051</v>
      </c>
      <c r="H7624" s="5">
        <v>34.780272236738163</v>
      </c>
      <c r="I7624" s="10">
        <v>1.9178121902442133</v>
      </c>
      <c r="J7624" s="11">
        <v>21.377500000000001</v>
      </c>
      <c r="K7624" s="5">
        <f t="shared" si="119"/>
        <v>27.790750000000003</v>
      </c>
      <c r="L7624" s="5">
        <v>15.5975</v>
      </c>
      <c r="M7624" s="15">
        <v>6.4573046932794238</v>
      </c>
      <c r="N7624" s="5">
        <v>68.217500000000001</v>
      </c>
      <c r="O7624" s="5">
        <v>14.404999999999999</v>
      </c>
      <c r="P7624" s="5">
        <v>241.5</v>
      </c>
      <c r="Q7624" s="5">
        <v>1.1875</v>
      </c>
      <c r="R7624" s="25"/>
      <c r="S7624" s="14"/>
      <c r="T7624" s="14"/>
    </row>
    <row r="7625" spans="1:20">
      <c r="A7625" s="2">
        <v>13</v>
      </c>
      <c r="B7625" s="2">
        <v>11</v>
      </c>
      <c r="C7625" s="16">
        <v>39765</v>
      </c>
      <c r="D7625" s="8">
        <v>0.41666666666669983</v>
      </c>
      <c r="E7625" s="9">
        <v>0.35274334040400629</v>
      </c>
      <c r="F7625" s="5">
        <v>84.123034317676073</v>
      </c>
      <c r="G7625" s="5">
        <v>116.44109448613914</v>
      </c>
      <c r="H7625" s="5">
        <v>32.318060168463063</v>
      </c>
      <c r="I7625" s="10">
        <v>1.9006438600027136</v>
      </c>
      <c r="J7625" s="11">
        <v>21.845000000000002</v>
      </c>
      <c r="K7625" s="5">
        <f t="shared" si="119"/>
        <v>28.398500000000006</v>
      </c>
      <c r="L7625" s="5">
        <v>13.077500000000001</v>
      </c>
      <c r="M7625" s="15">
        <v>6.2000174764474068</v>
      </c>
      <c r="N7625" s="5">
        <v>84.25</v>
      </c>
      <c r="O7625" s="5">
        <v>12.88</v>
      </c>
      <c r="P7625" s="5">
        <v>240.875</v>
      </c>
      <c r="Q7625" s="5">
        <v>1.3875</v>
      </c>
      <c r="R7625" s="25"/>
      <c r="S7625" s="14"/>
      <c r="T7625" s="14"/>
    </row>
    <row r="7626" spans="1:20">
      <c r="A7626" s="2">
        <v>13</v>
      </c>
      <c r="B7626" s="2">
        <v>11</v>
      </c>
      <c r="C7626" s="16">
        <v>39765</v>
      </c>
      <c r="D7626" s="8">
        <v>0.45833333333330017</v>
      </c>
      <c r="E7626" s="9">
        <v>0.35174185209800624</v>
      </c>
      <c r="F7626" s="5">
        <v>83.503601925709631</v>
      </c>
      <c r="G7626" s="5">
        <v>116.12767529419857</v>
      </c>
      <c r="H7626" s="5">
        <v>32.624073368488943</v>
      </c>
      <c r="I7626" s="10">
        <v>1.8981348324724636</v>
      </c>
      <c r="J7626" s="11">
        <v>29.875</v>
      </c>
      <c r="K7626" s="5">
        <f t="shared" si="119"/>
        <v>38.837499999999999</v>
      </c>
      <c r="L7626" s="5">
        <v>12.647500000000001</v>
      </c>
      <c r="M7626" s="15">
        <v>6.7196471311441917</v>
      </c>
      <c r="N7626" s="5">
        <v>90.377499999999998</v>
      </c>
      <c r="O7626" s="5">
        <v>11.48</v>
      </c>
      <c r="P7626" s="5">
        <v>234.1</v>
      </c>
      <c r="Q7626" s="5">
        <v>1.2</v>
      </c>
      <c r="R7626" s="25"/>
      <c r="S7626" s="14"/>
      <c r="T7626" s="14"/>
    </row>
    <row r="7627" spans="1:20">
      <c r="A7627" s="2">
        <v>13</v>
      </c>
      <c r="B7627" s="2">
        <v>11</v>
      </c>
      <c r="C7627" s="16">
        <v>39765</v>
      </c>
      <c r="D7627" s="8">
        <v>0.5</v>
      </c>
      <c r="E7627" s="9">
        <v>0.35326465667400631</v>
      </c>
      <c r="F7627" s="5">
        <v>76.415948551172576</v>
      </c>
      <c r="G7627" s="5">
        <v>110.09773553184911</v>
      </c>
      <c r="H7627" s="5">
        <v>33.681786980676534</v>
      </c>
      <c r="I7627" s="10">
        <v>1.8692150951474638</v>
      </c>
      <c r="J7627" s="11">
        <v>43.087499999999991</v>
      </c>
      <c r="K7627" s="5">
        <f t="shared" si="119"/>
        <v>56.013749999999987</v>
      </c>
      <c r="L7627" s="5">
        <v>12.547499999999999</v>
      </c>
      <c r="M7627" s="15">
        <v>7.2121902815282253</v>
      </c>
      <c r="N7627" s="5">
        <v>89.294999999999987</v>
      </c>
      <c r="O7627" s="5">
        <v>10.7325</v>
      </c>
      <c r="P7627" s="5">
        <v>242.95</v>
      </c>
      <c r="Q7627" s="5">
        <v>1.3975</v>
      </c>
      <c r="R7627" s="25"/>
      <c r="S7627" s="14"/>
      <c r="T7627" s="14"/>
    </row>
    <row r="7628" spans="1:20">
      <c r="A7628" s="2">
        <v>13</v>
      </c>
      <c r="B7628" s="2">
        <v>11</v>
      </c>
      <c r="C7628" s="16">
        <v>39765</v>
      </c>
      <c r="D7628" s="8">
        <v>0.54166666666669983</v>
      </c>
      <c r="E7628" s="9">
        <v>0.33280211825000605</v>
      </c>
      <c r="F7628" s="5">
        <v>67.020699384370673</v>
      </c>
      <c r="G7628" s="5">
        <v>100.57418302561169</v>
      </c>
      <c r="H7628" s="5">
        <v>33.553483641241023</v>
      </c>
      <c r="I7628" s="10">
        <v>1.8520237848509638</v>
      </c>
      <c r="J7628" s="11">
        <v>35.817500000000003</v>
      </c>
      <c r="K7628" s="5">
        <f t="shared" si="119"/>
        <v>46.562750000000008</v>
      </c>
      <c r="L7628" s="5">
        <v>11.9975</v>
      </c>
      <c r="M7628" s="15">
        <v>7.5501202692717468</v>
      </c>
      <c r="N7628" s="5">
        <v>87.964999999999989</v>
      </c>
      <c r="O7628" s="5">
        <v>10.48</v>
      </c>
      <c r="P7628" s="5">
        <v>243.34999999999997</v>
      </c>
      <c r="Q7628" s="5">
        <v>1.5049999999999999</v>
      </c>
      <c r="R7628" s="25"/>
      <c r="S7628" s="14"/>
      <c r="T7628" s="14"/>
    </row>
    <row r="7629" spans="1:20">
      <c r="A7629" s="2">
        <v>13</v>
      </c>
      <c r="B7629" s="2">
        <v>11</v>
      </c>
      <c r="C7629" s="16">
        <v>39765</v>
      </c>
      <c r="D7629" s="8">
        <v>0.58333333333330017</v>
      </c>
      <c r="E7629" s="9">
        <v>0.34917748673000637</v>
      </c>
      <c r="F7629" s="5">
        <v>65.809140458363231</v>
      </c>
      <c r="G7629" s="5">
        <v>101.67884053783891</v>
      </c>
      <c r="H7629" s="5">
        <v>35.86970007947567</v>
      </c>
      <c r="I7629" s="10">
        <v>1.8524379182707138</v>
      </c>
      <c r="J7629" s="11">
        <v>34.977499999999999</v>
      </c>
      <c r="K7629" s="5">
        <f t="shared" si="119"/>
        <v>45.470750000000002</v>
      </c>
      <c r="L7629" s="5">
        <v>12.397500000000001</v>
      </c>
      <c r="M7629" s="15">
        <v>8.1198863483367862</v>
      </c>
      <c r="N7629" s="5">
        <v>87.42</v>
      </c>
      <c r="O7629" s="5">
        <v>10.469999999999999</v>
      </c>
      <c r="P7629" s="5">
        <v>245.05</v>
      </c>
      <c r="Q7629" s="5">
        <v>1.5975000000000001</v>
      </c>
      <c r="R7629" s="25"/>
      <c r="S7629" s="14"/>
      <c r="T7629" s="14"/>
    </row>
    <row r="7630" spans="1:20">
      <c r="A7630" s="2">
        <v>13</v>
      </c>
      <c r="B7630" s="2">
        <v>11</v>
      </c>
      <c r="C7630" s="16">
        <v>39765</v>
      </c>
      <c r="D7630" s="8">
        <v>0.625</v>
      </c>
      <c r="E7630" s="9">
        <v>0.34926201924200639</v>
      </c>
      <c r="F7630" s="5">
        <v>61.338980495378308</v>
      </c>
      <c r="G7630" s="5">
        <v>97.824446898101272</v>
      </c>
      <c r="H7630" s="5">
        <v>36.485466402722956</v>
      </c>
      <c r="I7630" s="10">
        <v>1.8440431744604637</v>
      </c>
      <c r="J7630" s="11">
        <v>26.4925</v>
      </c>
      <c r="K7630" s="5">
        <f t="shared" si="119"/>
        <v>34.440249999999999</v>
      </c>
      <c r="L7630" s="5">
        <v>12.587499999999999</v>
      </c>
      <c r="M7630" s="15">
        <v>7.4046266037049904</v>
      </c>
      <c r="N7630" s="5">
        <v>88.612499999999997</v>
      </c>
      <c r="O7630" s="5">
        <v>9.8975000000000009</v>
      </c>
      <c r="P7630" s="5">
        <v>242.1</v>
      </c>
      <c r="Q7630" s="5">
        <v>1.645</v>
      </c>
      <c r="R7630" s="25"/>
      <c r="S7630" s="14"/>
      <c r="T7630" s="14"/>
    </row>
    <row r="7631" spans="1:20">
      <c r="A7631" s="2">
        <v>13</v>
      </c>
      <c r="B7631" s="2">
        <v>11</v>
      </c>
      <c r="C7631" s="16">
        <v>39765</v>
      </c>
      <c r="D7631" s="8">
        <v>0.66666666666669983</v>
      </c>
      <c r="E7631" s="9">
        <v>0.34870084715800642</v>
      </c>
      <c r="F7631" s="5">
        <v>58.566652411938108</v>
      </c>
      <c r="G7631" s="5">
        <v>96.900483414594291</v>
      </c>
      <c r="H7631" s="5">
        <v>38.33383100265619</v>
      </c>
      <c r="I7631" s="10">
        <v>1.8209589255809639</v>
      </c>
      <c r="J7631" s="11">
        <v>22.110000000000003</v>
      </c>
      <c r="K7631" s="5">
        <f t="shared" si="119"/>
        <v>28.743000000000006</v>
      </c>
      <c r="L7631" s="5">
        <v>12.414999999999999</v>
      </c>
      <c r="M7631" s="15">
        <v>9.0680152532655995</v>
      </c>
      <c r="N7631" s="5">
        <v>89.877499999999998</v>
      </c>
      <c r="O7631" s="5">
        <v>8.9700000000000006</v>
      </c>
      <c r="P7631" s="5">
        <v>244.5</v>
      </c>
      <c r="Q7631" s="5">
        <v>1.4849999999999999</v>
      </c>
      <c r="R7631" s="25"/>
      <c r="S7631" s="14"/>
      <c r="T7631" s="14"/>
    </row>
    <row r="7632" spans="1:20">
      <c r="A7632" s="2">
        <v>13</v>
      </c>
      <c r="B7632" s="2">
        <v>11</v>
      </c>
      <c r="C7632" s="16">
        <v>39765</v>
      </c>
      <c r="D7632" s="8">
        <v>0.70833333333330017</v>
      </c>
      <c r="E7632" s="9">
        <v>0.34840372607200643</v>
      </c>
      <c r="F7632" s="5">
        <v>56.439867846587426</v>
      </c>
      <c r="G7632" s="5">
        <v>96.202125776622282</v>
      </c>
      <c r="H7632" s="5">
        <v>39.762257930034856</v>
      </c>
      <c r="I7632" s="10">
        <v>1.7890520114384643</v>
      </c>
      <c r="J7632" s="11">
        <v>24.485000000000003</v>
      </c>
      <c r="K7632" s="5">
        <f t="shared" si="119"/>
        <v>31.830500000000004</v>
      </c>
      <c r="L7632" s="5">
        <v>12.8</v>
      </c>
      <c r="M7632" s="15">
        <v>9.9893178123269131</v>
      </c>
      <c r="N7632" s="5">
        <v>86.1875</v>
      </c>
      <c r="O7632" s="5">
        <v>8.2324999999999999</v>
      </c>
      <c r="P7632" s="5">
        <v>250.95000000000002</v>
      </c>
      <c r="Q7632" s="5">
        <v>1.8425</v>
      </c>
      <c r="R7632" s="25"/>
      <c r="S7632" s="14"/>
      <c r="T7632" s="14"/>
    </row>
    <row r="7633" spans="1:20">
      <c r="A7633" s="2">
        <v>13</v>
      </c>
      <c r="B7633" s="2">
        <v>11</v>
      </c>
      <c r="C7633" s="16">
        <v>39765</v>
      </c>
      <c r="D7633" s="8">
        <v>0.75</v>
      </c>
      <c r="E7633" s="9">
        <v>0.37877883292400705</v>
      </c>
      <c r="F7633" s="5">
        <v>56.97720815630754</v>
      </c>
      <c r="G7633" s="5">
        <v>96.372961994034796</v>
      </c>
      <c r="H7633" s="5">
        <v>39.395753837727256</v>
      </c>
      <c r="I7633" s="10">
        <v>1.8129594387167136</v>
      </c>
      <c r="J7633" s="11">
        <v>24.405000000000001</v>
      </c>
      <c r="K7633" s="5">
        <f t="shared" si="119"/>
        <v>31.726500000000001</v>
      </c>
      <c r="L7633" s="5">
        <v>12.3925</v>
      </c>
      <c r="M7633" s="15">
        <v>8.4046118844963065</v>
      </c>
      <c r="N7633" s="5">
        <v>82.847499999999997</v>
      </c>
      <c r="O7633" s="5">
        <v>7.77</v>
      </c>
      <c r="P7633" s="5">
        <v>253.7</v>
      </c>
      <c r="Q7633" s="5">
        <v>1.4649999999999999</v>
      </c>
      <c r="R7633" s="25"/>
      <c r="S7633" s="14"/>
      <c r="T7633" s="14"/>
    </row>
    <row r="7634" spans="1:20">
      <c r="A7634" s="2">
        <v>13</v>
      </c>
      <c r="B7634" s="2">
        <v>11</v>
      </c>
      <c r="C7634" s="16">
        <v>39765</v>
      </c>
      <c r="D7634" s="8">
        <v>0.79166666666669983</v>
      </c>
      <c r="E7634" s="9">
        <v>0.39022192398000732</v>
      </c>
      <c r="F7634" s="5">
        <v>59.838920547068611</v>
      </c>
      <c r="G7634" s="5">
        <v>97.767183058338929</v>
      </c>
      <c r="H7634" s="5">
        <v>37.928262511270312</v>
      </c>
      <c r="I7634" s="10">
        <v>1.8163023139569634</v>
      </c>
      <c r="J7634" s="11">
        <v>22.21</v>
      </c>
      <c r="K7634" s="5">
        <f t="shared" si="119"/>
        <v>28.873000000000001</v>
      </c>
      <c r="L7634" s="5">
        <v>12.4175</v>
      </c>
      <c r="M7634" s="15">
        <v>7.3030423189947342</v>
      </c>
      <c r="N7634" s="5">
        <v>83.929999999999993</v>
      </c>
      <c r="O7634" s="5">
        <v>6.9355000000000002</v>
      </c>
      <c r="P7634" s="5">
        <v>246.875</v>
      </c>
      <c r="Q7634" s="5">
        <v>1.1924999999999999</v>
      </c>
      <c r="R7634" s="25"/>
      <c r="S7634" s="14"/>
      <c r="T7634" s="14"/>
    </row>
    <row r="7635" spans="1:20">
      <c r="A7635" s="2">
        <v>13</v>
      </c>
      <c r="B7635" s="2">
        <v>11</v>
      </c>
      <c r="C7635" s="16">
        <v>39765</v>
      </c>
      <c r="D7635" s="8">
        <v>0.83333333333330017</v>
      </c>
      <c r="E7635" s="9">
        <v>0.37909416704400711</v>
      </c>
      <c r="F7635" s="5">
        <v>49.254381576396987</v>
      </c>
      <c r="G7635" s="5">
        <v>82.551346747370971</v>
      </c>
      <c r="H7635" s="5">
        <v>33.296965170973991</v>
      </c>
      <c r="I7635" s="10">
        <v>1.8372875651447129</v>
      </c>
      <c r="J7635" s="11">
        <v>21.252500000000001</v>
      </c>
      <c r="K7635" s="5">
        <f t="shared" si="119"/>
        <v>27.628250000000001</v>
      </c>
      <c r="L7635" s="5">
        <v>12.8125</v>
      </c>
      <c r="M7635" s="15">
        <v>8.0581634227072865</v>
      </c>
      <c r="N7635" s="5">
        <v>84.25</v>
      </c>
      <c r="O7635" s="5">
        <v>6.8274999999999997</v>
      </c>
      <c r="P7635" s="5">
        <v>250.375</v>
      </c>
      <c r="Q7635" s="5">
        <v>1.69</v>
      </c>
      <c r="R7635" s="25"/>
      <c r="S7635" s="14"/>
      <c r="T7635" s="14"/>
    </row>
    <row r="7636" spans="1:20">
      <c r="A7636" s="2">
        <v>13</v>
      </c>
      <c r="B7636" s="2">
        <v>11</v>
      </c>
      <c r="C7636" s="16">
        <v>39765</v>
      </c>
      <c r="D7636" s="8">
        <v>0.875</v>
      </c>
      <c r="E7636" s="9">
        <v>0.32778578658200619</v>
      </c>
      <c r="F7636" s="5">
        <v>32.902638514121492</v>
      </c>
      <c r="G7636" s="5">
        <v>62.332029396640955</v>
      </c>
      <c r="H7636" s="5">
        <v>29.42939088251946</v>
      </c>
      <c r="I7636" s="10">
        <v>1.8112337027754633</v>
      </c>
      <c r="J7636" s="11">
        <v>21.1325</v>
      </c>
      <c r="K7636" s="5">
        <f t="shared" si="119"/>
        <v>27.472250000000003</v>
      </c>
      <c r="L7636" s="5">
        <v>13.047499999999999</v>
      </c>
      <c r="M7636" s="15">
        <v>9.1822146403893612</v>
      </c>
      <c r="N7636" s="5">
        <v>84.442499999999995</v>
      </c>
      <c r="O7636" s="5">
        <v>6.2344999999999997</v>
      </c>
      <c r="P7636" s="5">
        <v>253.67500000000001</v>
      </c>
      <c r="Q7636" s="5">
        <v>1.67</v>
      </c>
      <c r="R7636" s="25"/>
      <c r="S7636" s="14"/>
      <c r="T7636" s="14"/>
    </row>
    <row r="7637" spans="1:20">
      <c r="A7637" s="2">
        <v>13</v>
      </c>
      <c r="B7637" s="2">
        <v>11</v>
      </c>
      <c r="C7637" s="16">
        <v>39765</v>
      </c>
      <c r="D7637" s="8">
        <v>0.91666666666669983</v>
      </c>
      <c r="E7637" s="9">
        <v>0.31806744237000606</v>
      </c>
      <c r="F7637" s="5">
        <v>27.858478702166824</v>
      </c>
      <c r="G7637" s="5">
        <v>55.55278833571812</v>
      </c>
      <c r="H7637" s="5">
        <v>27.694309633551295</v>
      </c>
      <c r="I7637" s="10">
        <v>1.9381039044359603</v>
      </c>
      <c r="J7637" s="11">
        <v>22.022500000000001</v>
      </c>
      <c r="K7637" s="5">
        <f t="shared" si="119"/>
        <v>28.629250000000003</v>
      </c>
      <c r="L7637" s="5">
        <v>13.647499999999999</v>
      </c>
      <c r="M7637" s="15">
        <v>8.0054139462282841</v>
      </c>
      <c r="N7637" s="5">
        <v>86.675000000000011</v>
      </c>
      <c r="O7637" s="5">
        <v>5.2302499999999998</v>
      </c>
      <c r="P7637" s="5">
        <v>260.92500000000001</v>
      </c>
      <c r="Q7637" s="5">
        <v>1.6549999999999998</v>
      </c>
      <c r="R7637" s="25"/>
      <c r="S7637" s="14"/>
      <c r="T7637" s="14"/>
    </row>
    <row r="7638" spans="1:20">
      <c r="A7638" s="2">
        <v>13</v>
      </c>
      <c r="B7638" s="2">
        <v>11</v>
      </c>
      <c r="C7638" s="16">
        <v>39765</v>
      </c>
      <c r="D7638" s="8">
        <v>0.95833333333330017</v>
      </c>
      <c r="E7638" s="9">
        <v>0.31040397964000593</v>
      </c>
      <c r="F7638" s="5">
        <v>20.698856439236877</v>
      </c>
      <c r="G7638" s="5">
        <v>46.726019690436644</v>
      </c>
      <c r="H7638" s="5">
        <v>26.027163251199767</v>
      </c>
      <c r="I7638" s="10">
        <v>1.8591086337614615</v>
      </c>
      <c r="J7638" s="11">
        <v>18.602499999999999</v>
      </c>
      <c r="K7638" s="5">
        <f t="shared" si="119"/>
        <v>24.183250000000001</v>
      </c>
      <c r="L7638" s="5">
        <v>12.61</v>
      </c>
      <c r="M7638" s="15">
        <v>8.4976947372565679</v>
      </c>
      <c r="N7638" s="5">
        <v>88.554999999999993</v>
      </c>
      <c r="O7638" s="5">
        <v>4.3467500000000001</v>
      </c>
      <c r="P7638" s="5">
        <v>271.625</v>
      </c>
      <c r="Q7638" s="5">
        <v>1.635</v>
      </c>
      <c r="R7638" s="25"/>
      <c r="S7638" s="14"/>
      <c r="T7638" s="14"/>
    </row>
    <row r="7639" spans="1:20">
      <c r="A7639" s="2">
        <v>14</v>
      </c>
      <c r="B7639" s="2">
        <v>11</v>
      </c>
      <c r="C7639" s="16">
        <v>39766</v>
      </c>
      <c r="D7639" s="8">
        <v>0</v>
      </c>
      <c r="E7639" s="9">
        <v>0.25581069810200491</v>
      </c>
      <c r="F7639" s="5">
        <v>13.011643335750982</v>
      </c>
      <c r="G7639" s="5">
        <v>33.921178829162663</v>
      </c>
      <c r="H7639" s="5">
        <v>20.909535493411678</v>
      </c>
      <c r="I7639" s="10">
        <v>1.9713293813057091</v>
      </c>
      <c r="J7639" s="11">
        <v>15.6175</v>
      </c>
      <c r="K7639" s="5">
        <f t="shared" si="119"/>
        <v>20.30275</v>
      </c>
      <c r="L7639" s="5">
        <v>12.4125</v>
      </c>
      <c r="M7639" s="15">
        <v>11.327275000462006</v>
      </c>
      <c r="N7639" s="5">
        <v>89.889999999999986</v>
      </c>
      <c r="O7639" s="5">
        <v>3.8907500000000002</v>
      </c>
      <c r="P7639" s="5">
        <v>265.8</v>
      </c>
      <c r="Q7639" s="5">
        <v>2.1949999999999998</v>
      </c>
      <c r="R7639" s="25"/>
      <c r="S7639" s="14"/>
      <c r="T7639" s="14"/>
    </row>
    <row r="7640" spans="1:20">
      <c r="A7640" s="2">
        <v>14</v>
      </c>
      <c r="B7640" s="2">
        <v>11</v>
      </c>
      <c r="C7640" s="16">
        <v>39766</v>
      </c>
      <c r="D7640" s="8">
        <v>4.1666666666699825E-2</v>
      </c>
      <c r="E7640" s="9">
        <v>0.23426579290600455</v>
      </c>
      <c r="F7640" s="5">
        <v>14.202327261254663</v>
      </c>
      <c r="G7640" s="5">
        <v>34.306724808871031</v>
      </c>
      <c r="H7640" s="5">
        <v>20.104397547616369</v>
      </c>
      <c r="I7640" s="10">
        <v>1.9982532028999582</v>
      </c>
      <c r="J7640" s="11">
        <v>14.094999999999999</v>
      </c>
      <c r="K7640" s="5">
        <f t="shared" si="119"/>
        <v>18.323499999999999</v>
      </c>
      <c r="L7640" s="5">
        <v>10.969999999999999</v>
      </c>
      <c r="M7640" s="15">
        <v>12.767815217627854</v>
      </c>
      <c r="N7640" s="5">
        <v>91.300000000000011</v>
      </c>
      <c r="O7640" s="5">
        <v>4.1062500000000002</v>
      </c>
      <c r="P7640" s="5">
        <v>257.02499999999998</v>
      </c>
      <c r="Q7640" s="5">
        <v>1.7075</v>
      </c>
      <c r="R7640" s="25"/>
      <c r="S7640" s="14"/>
      <c r="T7640" s="14"/>
    </row>
    <row r="7641" spans="1:20">
      <c r="A7641" s="2">
        <v>14</v>
      </c>
      <c r="B7641" s="2">
        <v>11</v>
      </c>
      <c r="C7641" s="16">
        <v>39766</v>
      </c>
      <c r="D7641" s="8">
        <v>8.3333333333300175E-2</v>
      </c>
      <c r="E7641" s="9">
        <v>0.25944480288200505</v>
      </c>
      <c r="F7641" s="5">
        <v>23.268331592430794</v>
      </c>
      <c r="G7641" s="5">
        <v>46.627089713920185</v>
      </c>
      <c r="H7641" s="5">
        <v>23.358758121489391</v>
      </c>
      <c r="I7641" s="10">
        <v>1.8220863276112118</v>
      </c>
      <c r="J7641" s="11">
        <v>16.912500000000001</v>
      </c>
      <c r="K7641" s="5">
        <f t="shared" si="119"/>
        <v>21.986250000000002</v>
      </c>
      <c r="L7641" s="5">
        <v>12.045</v>
      </c>
      <c r="M7641" s="15">
        <v>8.5295890946940727</v>
      </c>
      <c r="N7641" s="5">
        <v>91.850000000000009</v>
      </c>
      <c r="O7641" s="5">
        <v>4.7495000000000003</v>
      </c>
      <c r="P7641" s="5">
        <v>243.77500000000001</v>
      </c>
      <c r="Q7641" s="5">
        <v>0.8</v>
      </c>
      <c r="R7641" s="25"/>
      <c r="S7641" s="14"/>
      <c r="T7641" s="14"/>
    </row>
    <row r="7642" spans="1:20">
      <c r="A7642" s="2">
        <v>14</v>
      </c>
      <c r="B7642" s="2">
        <v>11</v>
      </c>
      <c r="C7642" s="16">
        <v>39766</v>
      </c>
      <c r="D7642" s="8">
        <v>0.125</v>
      </c>
      <c r="E7642" s="9">
        <v>0.24749726674800482</v>
      </c>
      <c r="F7642" s="5">
        <v>23.270883912694966</v>
      </c>
      <c r="G7642" s="5">
        <v>46.77512527276037</v>
      </c>
      <c r="H7642" s="5">
        <v>23.5042413600654</v>
      </c>
      <c r="I7642" s="10">
        <v>2.1110292470589553</v>
      </c>
      <c r="J7642" s="11">
        <v>16.1675</v>
      </c>
      <c r="K7642" s="5">
        <f t="shared" si="119"/>
        <v>21.017750000000003</v>
      </c>
      <c r="L7642" s="5">
        <v>11.82</v>
      </c>
      <c r="M7642" s="15">
        <v>8.1951428657867993</v>
      </c>
      <c r="N7642" s="5">
        <v>91.525000000000006</v>
      </c>
      <c r="O7642" s="5">
        <v>5.2389999999999999</v>
      </c>
      <c r="P7642" s="5">
        <v>258.67500000000001</v>
      </c>
      <c r="Q7642" s="5">
        <v>1.0599999999999998</v>
      </c>
      <c r="R7642" s="25"/>
      <c r="S7642" s="14"/>
      <c r="T7642" s="14"/>
    </row>
    <row r="7643" spans="1:20">
      <c r="A7643" s="2">
        <v>14</v>
      </c>
      <c r="B7643" s="2">
        <v>11</v>
      </c>
      <c r="C7643" s="16">
        <v>39766</v>
      </c>
      <c r="D7643" s="8">
        <v>0.16666666666669983</v>
      </c>
      <c r="E7643" s="9">
        <v>0.23452279081600463</v>
      </c>
      <c r="F7643" s="5">
        <v>14.900051649227011</v>
      </c>
      <c r="G7643" s="5">
        <v>35.185008492911884</v>
      </c>
      <c r="H7643" s="5">
        <v>20.284956843684871</v>
      </c>
      <c r="I7643" s="10">
        <v>1.9730898176619582</v>
      </c>
      <c r="J7643" s="11">
        <v>12.335000000000001</v>
      </c>
      <c r="K7643" s="5">
        <f t="shared" si="119"/>
        <v>16.035500000000003</v>
      </c>
      <c r="L7643" s="5">
        <v>9.745000000000001</v>
      </c>
      <c r="M7643" s="15">
        <v>14.212981153554457</v>
      </c>
      <c r="N7643" s="5">
        <v>88.33</v>
      </c>
      <c r="O7643" s="5">
        <v>5.9109999999999996</v>
      </c>
      <c r="P7643" s="5">
        <v>260.59999999999997</v>
      </c>
      <c r="Q7643" s="5">
        <v>2.2475000000000001</v>
      </c>
      <c r="R7643" s="25"/>
      <c r="S7643" s="14"/>
      <c r="T7643" s="14"/>
    </row>
    <row r="7644" spans="1:20">
      <c r="A7644" s="2">
        <v>14</v>
      </c>
      <c r="B7644" s="2">
        <v>11</v>
      </c>
      <c r="C7644" s="16">
        <v>39766</v>
      </c>
      <c r="D7644" s="8">
        <v>0.20833333333330017</v>
      </c>
      <c r="E7644" s="9">
        <v>0.24039003800800474</v>
      </c>
      <c r="F7644" s="5">
        <v>28.60202277177795</v>
      </c>
      <c r="G7644" s="5">
        <v>51.598049729943021</v>
      </c>
      <c r="H7644" s="5">
        <v>22.996026958165075</v>
      </c>
      <c r="I7644" s="10">
        <v>1.8998889996204595</v>
      </c>
      <c r="J7644" s="11">
        <v>14.677499999999998</v>
      </c>
      <c r="K7644" s="5">
        <f t="shared" si="119"/>
        <v>19.080749999999998</v>
      </c>
      <c r="L7644" s="5">
        <v>11.535</v>
      </c>
      <c r="M7644" s="15">
        <v>11.29426836547001</v>
      </c>
      <c r="N7644" s="5">
        <v>85.592500000000001</v>
      </c>
      <c r="O7644" s="5">
        <v>6.2234999999999996</v>
      </c>
      <c r="P7644" s="5">
        <v>256.2</v>
      </c>
      <c r="Q7644" s="5">
        <v>1.9474999999999998</v>
      </c>
      <c r="R7644" s="25"/>
      <c r="S7644" s="14"/>
      <c r="T7644" s="14"/>
    </row>
    <row r="7645" spans="1:20">
      <c r="A7645" s="2">
        <v>14</v>
      </c>
      <c r="B7645" s="2">
        <v>11</v>
      </c>
      <c r="C7645" s="16">
        <v>39766</v>
      </c>
      <c r="D7645" s="8">
        <v>0.25</v>
      </c>
      <c r="E7645" s="9">
        <v>0.30944288839000617</v>
      </c>
      <c r="F7645" s="5">
        <v>72.876822519174269</v>
      </c>
      <c r="G7645" s="5">
        <v>104.27683756994682</v>
      </c>
      <c r="H7645" s="5">
        <v>31.400015050772549</v>
      </c>
      <c r="I7645" s="10">
        <v>1.9503955731444582</v>
      </c>
      <c r="J7645" s="11">
        <v>19.927500000000002</v>
      </c>
      <c r="K7645" s="5">
        <f t="shared" si="119"/>
        <v>25.905750000000005</v>
      </c>
      <c r="L7645" s="5">
        <v>16.189999999999998</v>
      </c>
      <c r="M7645" s="15">
        <v>6.5951610069091942</v>
      </c>
      <c r="N7645" s="5">
        <v>87.449999999999989</v>
      </c>
      <c r="O7645" s="5">
        <v>6.5385</v>
      </c>
      <c r="P7645" s="5">
        <v>264.5</v>
      </c>
      <c r="Q7645" s="5">
        <v>2.2600000000000002</v>
      </c>
      <c r="R7645" s="25"/>
      <c r="S7645" s="14"/>
      <c r="T7645" s="14"/>
    </row>
    <row r="7646" spans="1:20">
      <c r="A7646" s="2">
        <v>14</v>
      </c>
      <c r="B7646" s="2">
        <v>11</v>
      </c>
      <c r="C7646" s="16">
        <v>39766</v>
      </c>
      <c r="D7646" s="8">
        <v>0.29166666666669983</v>
      </c>
      <c r="E7646" s="9">
        <v>0.34518503785200688</v>
      </c>
      <c r="F7646" s="5">
        <v>94.627268891014779</v>
      </c>
      <c r="G7646" s="5">
        <v>132.78678737460297</v>
      </c>
      <c r="H7646" s="5">
        <v>38.159518483588201</v>
      </c>
      <c r="I7646" s="10">
        <v>1.8093839407264611</v>
      </c>
      <c r="J7646" s="11">
        <v>21.4575</v>
      </c>
      <c r="K7646" s="5">
        <f t="shared" si="119"/>
        <v>27.894750000000002</v>
      </c>
      <c r="L7646" s="5">
        <v>17.8125</v>
      </c>
      <c r="M7646" s="15">
        <v>5.2315028659408531</v>
      </c>
      <c r="N7646" s="5">
        <v>88.487500000000011</v>
      </c>
      <c r="O7646" s="5">
        <v>7.0217500000000008</v>
      </c>
      <c r="P7646" s="5">
        <v>257.45</v>
      </c>
      <c r="Q7646" s="5">
        <v>1.8325</v>
      </c>
      <c r="R7646" s="25"/>
      <c r="S7646" s="14"/>
      <c r="T7646" s="14"/>
    </row>
    <row r="7647" spans="1:20">
      <c r="A7647" s="2">
        <v>14</v>
      </c>
      <c r="B7647" s="2">
        <v>11</v>
      </c>
      <c r="C7647" s="16">
        <v>39766</v>
      </c>
      <c r="D7647" s="8">
        <v>0.33333333333330017</v>
      </c>
      <c r="E7647" s="9">
        <v>0.42389063905600854</v>
      </c>
      <c r="F7647" s="5">
        <v>89.195711678548562</v>
      </c>
      <c r="G7647" s="5">
        <v>127.10108673173255</v>
      </c>
      <c r="H7647" s="5">
        <v>37.905375053183988</v>
      </c>
      <c r="I7647" s="10">
        <v>1.8038921682464613</v>
      </c>
      <c r="J7647" s="11">
        <v>22.272500000000001</v>
      </c>
      <c r="K7647" s="5">
        <f t="shared" si="119"/>
        <v>28.954250000000002</v>
      </c>
      <c r="L7647" s="5">
        <v>16.472499999999997</v>
      </c>
      <c r="M7647" s="15">
        <v>5.2158595993233527</v>
      </c>
      <c r="N7647" s="5">
        <v>86.5</v>
      </c>
      <c r="O7647" s="5">
        <v>7.59</v>
      </c>
      <c r="P7647" s="5">
        <v>257.3</v>
      </c>
      <c r="Q7647" s="5">
        <v>1.7149999999999999</v>
      </c>
      <c r="R7647" s="25"/>
      <c r="S7647" s="14"/>
      <c r="T7647" s="14"/>
    </row>
    <row r="7648" spans="1:20">
      <c r="A7648" s="2">
        <v>14</v>
      </c>
      <c r="B7648" s="2">
        <v>11</v>
      </c>
      <c r="C7648" s="16">
        <v>39766</v>
      </c>
      <c r="D7648" s="8">
        <v>0.375</v>
      </c>
      <c r="E7648" s="9">
        <v>0.39888300231200802</v>
      </c>
      <c r="F7648" s="5">
        <v>85.256714655179323</v>
      </c>
      <c r="G7648" s="5">
        <v>121.60945318763835</v>
      </c>
      <c r="H7648" s="5">
        <v>36.352738532459036</v>
      </c>
      <c r="I7648" s="10">
        <v>1.8426212359102101</v>
      </c>
      <c r="J7648" s="11">
        <v>21.560000000000002</v>
      </c>
      <c r="K7648" s="5">
        <f t="shared" si="119"/>
        <v>28.028000000000002</v>
      </c>
      <c r="L7648" s="5">
        <v>16.217499999999998</v>
      </c>
      <c r="M7648" s="15">
        <v>6.2873785090559249</v>
      </c>
      <c r="N7648" s="5">
        <v>87.375</v>
      </c>
      <c r="O7648" s="5">
        <v>8.5775000000000006</v>
      </c>
      <c r="P7648" s="5">
        <v>262.10000000000002</v>
      </c>
      <c r="Q7648" s="5">
        <v>2.5449999999999999</v>
      </c>
      <c r="R7648" s="25"/>
      <c r="S7648" s="14"/>
      <c r="T7648" s="14"/>
    </row>
    <row r="7649" spans="1:20">
      <c r="A7649" s="2">
        <v>14</v>
      </c>
      <c r="B7649" s="2">
        <v>11</v>
      </c>
      <c r="C7649" s="16">
        <v>39766</v>
      </c>
      <c r="D7649" s="8">
        <v>0.41666666666669983</v>
      </c>
      <c r="E7649" s="9">
        <v>0.36970831719400749</v>
      </c>
      <c r="F7649" s="5">
        <v>84.604292737735278</v>
      </c>
      <c r="G7649" s="5">
        <v>119.97728504870484</v>
      </c>
      <c r="H7649" s="5">
        <v>35.372992310969558</v>
      </c>
      <c r="I7649" s="10">
        <v>1.9314983882399579</v>
      </c>
      <c r="J7649" s="11">
        <v>23.065000000000001</v>
      </c>
      <c r="K7649" s="5">
        <f t="shared" si="119"/>
        <v>29.984500000000004</v>
      </c>
      <c r="L7649" s="5">
        <v>15.692499999999999</v>
      </c>
      <c r="M7649" s="15">
        <v>6.2446676623479229</v>
      </c>
      <c r="N7649" s="5">
        <v>91.199999999999989</v>
      </c>
      <c r="O7649" s="5">
        <v>9.3750000000000018</v>
      </c>
      <c r="P7649" s="5">
        <v>261.52499999999998</v>
      </c>
      <c r="Q7649" s="5">
        <v>2.8574999999999999</v>
      </c>
      <c r="R7649" s="25"/>
      <c r="S7649" s="14"/>
      <c r="T7649" s="14"/>
    </row>
    <row r="7650" spans="1:20">
      <c r="A7650" s="2">
        <v>14</v>
      </c>
      <c r="B7650" s="2">
        <v>11</v>
      </c>
      <c r="C7650" s="16">
        <v>39766</v>
      </c>
      <c r="D7650" s="8">
        <v>0.45833333333330017</v>
      </c>
      <c r="E7650" s="9">
        <v>0.39368053988200802</v>
      </c>
      <c r="F7650" s="5">
        <v>85.646272375246411</v>
      </c>
      <c r="G7650" s="5">
        <v>120.78965176196002</v>
      </c>
      <c r="H7650" s="5">
        <v>35.143379386713605</v>
      </c>
      <c r="I7650" s="10">
        <v>1.9673195602759568</v>
      </c>
      <c r="J7650" s="11">
        <v>22.752500000000001</v>
      </c>
      <c r="K7650" s="5">
        <f t="shared" si="119"/>
        <v>29.578250000000004</v>
      </c>
      <c r="L7650" s="5">
        <v>15.71</v>
      </c>
      <c r="M7650" s="15">
        <v>7.1809054803752366</v>
      </c>
      <c r="N7650" s="5">
        <v>92.6</v>
      </c>
      <c r="O7650" s="5">
        <v>10.08</v>
      </c>
      <c r="P7650" s="5">
        <v>262</v>
      </c>
      <c r="Q7650" s="5">
        <v>2.7450000000000001</v>
      </c>
      <c r="R7650" s="25"/>
      <c r="S7650" s="14"/>
      <c r="T7650" s="14"/>
    </row>
    <row r="7651" spans="1:20">
      <c r="A7651" s="2">
        <v>14</v>
      </c>
      <c r="B7651" s="2">
        <v>11</v>
      </c>
      <c r="C7651" s="16">
        <v>39766</v>
      </c>
      <c r="D7651" s="8">
        <v>0.5</v>
      </c>
      <c r="E7651" s="9">
        <v>0.39253210427000806</v>
      </c>
      <c r="F7651" s="5">
        <v>79.743675471145906</v>
      </c>
      <c r="G7651" s="5">
        <v>115.60474290788679</v>
      </c>
      <c r="H7651" s="5">
        <v>35.861067436740882</v>
      </c>
      <c r="I7651" s="10">
        <v>1.944157999925707</v>
      </c>
      <c r="J7651" s="11">
        <v>22.314999999999998</v>
      </c>
      <c r="K7651" s="5">
        <f t="shared" si="119"/>
        <v>29.009499999999999</v>
      </c>
      <c r="L7651" s="5">
        <v>15.4825</v>
      </c>
      <c r="M7651" s="15">
        <v>6.136069965569166</v>
      </c>
      <c r="N7651" s="5">
        <v>93.275000000000006</v>
      </c>
      <c r="O7651" s="5">
        <v>10.2225</v>
      </c>
      <c r="P7651" s="5">
        <v>261.89999999999998</v>
      </c>
      <c r="Q7651" s="5">
        <v>2.75</v>
      </c>
      <c r="R7651" s="25"/>
      <c r="S7651" s="14"/>
      <c r="T7651" s="14"/>
    </row>
    <row r="7652" spans="1:20">
      <c r="A7652" s="2">
        <v>14</v>
      </c>
      <c r="B7652" s="2">
        <v>11</v>
      </c>
      <c r="C7652" s="16">
        <v>39766</v>
      </c>
      <c r="D7652" s="8">
        <v>0.54166666666669983</v>
      </c>
      <c r="E7652" s="9">
        <v>0.33647790658800691</v>
      </c>
      <c r="F7652" s="5">
        <v>74.265548301582669</v>
      </c>
      <c r="G7652" s="5">
        <v>109.69694108079958</v>
      </c>
      <c r="H7652" s="5">
        <v>35.431392779216907</v>
      </c>
      <c r="I7652" s="10">
        <v>1.9740980516927062</v>
      </c>
      <c r="J7652" s="11">
        <v>19.397500000000001</v>
      </c>
      <c r="K7652" s="5">
        <f t="shared" si="119"/>
        <v>25.216750000000001</v>
      </c>
      <c r="L7652" s="5">
        <v>13.835000000000001</v>
      </c>
      <c r="M7652" s="15">
        <v>7.132100727200485</v>
      </c>
      <c r="N7652" s="5">
        <v>93.174999999999997</v>
      </c>
      <c r="O7652" s="5">
        <v>10.3475</v>
      </c>
      <c r="P7652" s="5">
        <v>264.82500000000005</v>
      </c>
      <c r="Q7652" s="5">
        <v>3.65</v>
      </c>
      <c r="R7652" s="25"/>
      <c r="S7652" s="14"/>
      <c r="T7652" s="14"/>
    </row>
    <row r="7653" spans="1:20">
      <c r="A7653" s="2">
        <v>14</v>
      </c>
      <c r="B7653" s="2">
        <v>11</v>
      </c>
      <c r="C7653" s="16">
        <v>39766</v>
      </c>
      <c r="D7653" s="8">
        <v>0.58333333333330017</v>
      </c>
      <c r="E7653" s="9">
        <v>0.33392136072600698</v>
      </c>
      <c r="F7653" s="5">
        <v>64.402218047027119</v>
      </c>
      <c r="G7653" s="5">
        <v>100.51011574681742</v>
      </c>
      <c r="H7653" s="5">
        <v>36.107897699790307</v>
      </c>
      <c r="I7653" s="10">
        <v>1.9037020473179578</v>
      </c>
      <c r="J7653" s="11">
        <v>18.649999999999999</v>
      </c>
      <c r="K7653" s="5">
        <f t="shared" si="119"/>
        <v>24.244999999999997</v>
      </c>
      <c r="L7653" s="5">
        <v>13.43</v>
      </c>
      <c r="M7653" s="15">
        <v>6.7843105638389618</v>
      </c>
      <c r="N7653" s="5">
        <v>91.85</v>
      </c>
      <c r="O7653" s="5">
        <v>10.57</v>
      </c>
      <c r="P7653" s="5">
        <v>263.35000000000002</v>
      </c>
      <c r="Q7653" s="5">
        <v>4.22</v>
      </c>
      <c r="R7653" s="25"/>
      <c r="S7653" s="14"/>
      <c r="T7653" s="14"/>
    </row>
    <row r="7654" spans="1:20">
      <c r="A7654" s="2">
        <v>14</v>
      </c>
      <c r="B7654" s="2">
        <v>11</v>
      </c>
      <c r="C7654" s="16">
        <v>39766</v>
      </c>
      <c r="D7654" s="8">
        <v>0.625</v>
      </c>
      <c r="E7654" s="9">
        <v>0.38409820666400801</v>
      </c>
      <c r="F7654" s="5">
        <v>81.41345629447413</v>
      </c>
      <c r="G7654" s="5">
        <v>123.34685282212763</v>
      </c>
      <c r="H7654" s="5">
        <v>41.9333965276535</v>
      </c>
      <c r="I7654" s="10">
        <v>1.9749757256504559</v>
      </c>
      <c r="J7654" s="11">
        <v>29.515000000000001</v>
      </c>
      <c r="K7654" s="5">
        <f t="shared" si="119"/>
        <v>38.369500000000002</v>
      </c>
      <c r="L7654" s="5">
        <v>17.5975</v>
      </c>
      <c r="M7654" s="15">
        <v>6.7531725559822107</v>
      </c>
      <c r="N7654" s="5">
        <v>88.454999999999998</v>
      </c>
      <c r="O7654" s="5">
        <v>10.702500000000002</v>
      </c>
      <c r="P7654" s="5">
        <v>265.7</v>
      </c>
      <c r="Q7654" s="5">
        <v>3.5825</v>
      </c>
      <c r="R7654" s="25"/>
      <c r="S7654" s="14"/>
      <c r="T7654" s="14"/>
    </row>
    <row r="7655" spans="1:20">
      <c r="A7655" s="2">
        <v>14</v>
      </c>
      <c r="B7655" s="2">
        <v>11</v>
      </c>
      <c r="C7655" s="16">
        <v>39766</v>
      </c>
      <c r="D7655" s="8">
        <v>0.66666666666669983</v>
      </c>
      <c r="E7655" s="9">
        <v>0.41109151282600859</v>
      </c>
      <c r="F7655" s="5">
        <v>76.021501992593755</v>
      </c>
      <c r="G7655" s="5">
        <v>118.96683959652987</v>
      </c>
      <c r="H7655" s="5">
        <v>42.94533760393611</v>
      </c>
      <c r="I7655" s="10">
        <v>2.0669515080644536</v>
      </c>
      <c r="J7655" s="11">
        <v>30.672499999999999</v>
      </c>
      <c r="K7655" s="5">
        <f t="shared" si="119"/>
        <v>39.874250000000004</v>
      </c>
      <c r="L7655" s="5">
        <v>17.989999999999998</v>
      </c>
      <c r="M7655" s="15">
        <v>6.5984729083832008</v>
      </c>
      <c r="N7655" s="5">
        <v>87.22</v>
      </c>
      <c r="O7655" s="5">
        <v>10.5</v>
      </c>
      <c r="P7655" s="5">
        <v>265.39999999999998</v>
      </c>
      <c r="Q7655" s="5">
        <v>3.1074999999999999</v>
      </c>
      <c r="R7655" s="25"/>
      <c r="S7655" s="14"/>
      <c r="T7655" s="14"/>
    </row>
    <row r="7656" spans="1:20">
      <c r="A7656" s="2">
        <v>14</v>
      </c>
      <c r="B7656" s="2">
        <v>11</v>
      </c>
      <c r="C7656" s="16">
        <v>39766</v>
      </c>
      <c r="D7656" s="8">
        <v>0.70833333333330017</v>
      </c>
      <c r="E7656" s="9">
        <v>0.40087545065400843</v>
      </c>
      <c r="F7656" s="5">
        <v>63.215348994728622</v>
      </c>
      <c r="G7656" s="5">
        <v>104.65396487895353</v>
      </c>
      <c r="H7656" s="5">
        <v>41.438615884224916</v>
      </c>
      <c r="I7656" s="10">
        <v>2.0112952365934547</v>
      </c>
      <c r="J7656" s="11">
        <v>25.967499999999998</v>
      </c>
      <c r="K7656" s="5">
        <f t="shared" si="119"/>
        <v>33.757750000000001</v>
      </c>
      <c r="L7656" s="5">
        <v>15.762499999999999</v>
      </c>
      <c r="M7656" s="15">
        <v>5.984353748512909</v>
      </c>
      <c r="N7656" s="5">
        <v>90.320000000000007</v>
      </c>
      <c r="O7656" s="5">
        <v>10.285</v>
      </c>
      <c r="P7656" s="5">
        <v>265.8</v>
      </c>
      <c r="Q7656" s="5">
        <v>3.1975000000000002</v>
      </c>
      <c r="R7656" s="25"/>
      <c r="S7656" s="14"/>
      <c r="T7656" s="14"/>
    </row>
    <row r="7657" spans="1:20">
      <c r="A7657" s="2">
        <v>14</v>
      </c>
      <c r="B7657" s="2">
        <v>11</v>
      </c>
      <c r="C7657" s="16">
        <v>39766</v>
      </c>
      <c r="D7657" s="8">
        <v>0.75</v>
      </c>
      <c r="E7657" s="9">
        <v>0.50222637546601057</v>
      </c>
      <c r="F7657" s="5">
        <v>64.766509940952417</v>
      </c>
      <c r="G7657" s="5">
        <v>106.10982245738005</v>
      </c>
      <c r="H7657" s="5">
        <v>41.34331251642763</v>
      </c>
      <c r="I7657" s="10">
        <v>1.9290260308437062</v>
      </c>
      <c r="J7657" s="11">
        <v>26.377500000000001</v>
      </c>
      <c r="K7657" s="5">
        <f t="shared" si="119"/>
        <v>34.290750000000003</v>
      </c>
      <c r="L7657" s="5">
        <v>16.262499999999999</v>
      </c>
      <c r="M7657" s="15">
        <v>6.2427959142494265</v>
      </c>
      <c r="N7657" s="5">
        <v>92.300000000000011</v>
      </c>
      <c r="O7657" s="5">
        <v>10.2575</v>
      </c>
      <c r="P7657" s="5">
        <v>258.375</v>
      </c>
      <c r="Q7657" s="5">
        <v>1.9575</v>
      </c>
      <c r="R7657" s="25"/>
      <c r="S7657" s="14"/>
      <c r="T7657" s="14"/>
    </row>
    <row r="7658" spans="1:20">
      <c r="A7658" s="2">
        <v>14</v>
      </c>
      <c r="B7658" s="2">
        <v>11</v>
      </c>
      <c r="C7658" s="16">
        <v>39766</v>
      </c>
      <c r="D7658" s="8">
        <v>0.79166666666669983</v>
      </c>
      <c r="E7658" s="9">
        <v>0.44652668173800947</v>
      </c>
      <c r="F7658" s="5">
        <v>54.248970471292424</v>
      </c>
      <c r="G7658" s="5">
        <v>92.345987870447047</v>
      </c>
      <c r="H7658" s="5">
        <v>38.09701739915463</v>
      </c>
      <c r="I7658" s="10">
        <v>1.8319496293144582</v>
      </c>
      <c r="J7658" s="11">
        <v>24.1</v>
      </c>
      <c r="K7658" s="5">
        <f t="shared" si="119"/>
        <v>31.330000000000002</v>
      </c>
      <c r="L7658" s="5">
        <v>14.534999999999998</v>
      </c>
      <c r="M7658" s="15">
        <v>6.8892109353612216</v>
      </c>
      <c r="N7658" s="5">
        <v>92.75</v>
      </c>
      <c r="O7658" s="5">
        <v>10.4575</v>
      </c>
      <c r="P7658" s="5">
        <v>247.35</v>
      </c>
      <c r="Q7658" s="5">
        <v>1.41</v>
      </c>
      <c r="R7658" s="25"/>
      <c r="S7658" s="14"/>
      <c r="T7658" s="14"/>
    </row>
    <row r="7659" spans="1:20">
      <c r="A7659" s="2">
        <v>14</v>
      </c>
      <c r="B7659" s="2">
        <v>11</v>
      </c>
      <c r="C7659" s="16">
        <v>39766</v>
      </c>
      <c r="D7659" s="8">
        <v>0.83333333333330017</v>
      </c>
      <c r="E7659" s="9">
        <v>0.41937924287000899</v>
      </c>
      <c r="F7659" s="5">
        <v>45.459991240709577</v>
      </c>
      <c r="G7659" s="5">
        <v>78.873350562363669</v>
      </c>
      <c r="H7659" s="5">
        <v>33.413359321654099</v>
      </c>
      <c r="I7659" s="10">
        <v>1.8766906394174572</v>
      </c>
      <c r="J7659" s="11">
        <v>22.57</v>
      </c>
      <c r="K7659" s="5">
        <f t="shared" si="119"/>
        <v>29.341000000000001</v>
      </c>
      <c r="L7659" s="5">
        <v>13.665000000000001</v>
      </c>
      <c r="M7659" s="15">
        <v>8.5084002191460826</v>
      </c>
      <c r="N7659" s="5">
        <v>92.825000000000003</v>
      </c>
      <c r="O7659" s="5">
        <v>10.5525</v>
      </c>
      <c r="P7659" s="5">
        <v>256.47500000000002</v>
      </c>
      <c r="Q7659" s="5">
        <v>2.5149999999999997</v>
      </c>
      <c r="R7659" s="25"/>
      <c r="S7659" s="14"/>
      <c r="T7659" s="14"/>
    </row>
    <row r="7660" spans="1:20">
      <c r="A7660" s="2">
        <v>14</v>
      </c>
      <c r="B7660" s="2">
        <v>11</v>
      </c>
      <c r="C7660" s="16">
        <v>39766</v>
      </c>
      <c r="D7660" s="8">
        <v>0.875</v>
      </c>
      <c r="E7660" s="9">
        <v>0.31074593846000664</v>
      </c>
      <c r="F7660" s="5">
        <v>20.382211492265522</v>
      </c>
      <c r="G7660" s="5">
        <v>44.513639125062731</v>
      </c>
      <c r="H7660" s="5">
        <v>24.131427632797209</v>
      </c>
      <c r="I7660" s="10">
        <v>1.9214469148427058</v>
      </c>
      <c r="J7660" s="11">
        <v>15.387499999999998</v>
      </c>
      <c r="K7660" s="5">
        <f t="shared" si="119"/>
        <v>20.003749999999997</v>
      </c>
      <c r="L7660" s="5">
        <v>10.0175</v>
      </c>
      <c r="M7660" s="15">
        <v>12.136755673402082</v>
      </c>
      <c r="N7660" s="5">
        <v>92.65</v>
      </c>
      <c r="O7660" s="5">
        <v>10.574999999999999</v>
      </c>
      <c r="P7660" s="5">
        <v>261.40000000000003</v>
      </c>
      <c r="Q7660" s="5">
        <v>3.2549999999999999</v>
      </c>
      <c r="R7660" s="25"/>
      <c r="S7660" s="14"/>
      <c r="T7660" s="14"/>
    </row>
    <row r="7661" spans="1:20">
      <c r="A7661" s="2">
        <v>14</v>
      </c>
      <c r="B7661" s="2">
        <v>11</v>
      </c>
      <c r="C7661" s="16">
        <v>39766</v>
      </c>
      <c r="D7661" s="8">
        <v>0.91666666666669983</v>
      </c>
      <c r="E7661" s="9">
        <v>0.27429879825400588</v>
      </c>
      <c r="F7661" s="5">
        <v>14.79779781382658</v>
      </c>
      <c r="G7661" s="5">
        <v>35.841892088019058</v>
      </c>
      <c r="H7661" s="5">
        <v>21.044094274192478</v>
      </c>
      <c r="I7661" s="10">
        <v>1.8775220249787066</v>
      </c>
      <c r="J7661" s="11">
        <v>12.170000000000002</v>
      </c>
      <c r="K7661" s="5">
        <f t="shared" si="119"/>
        <v>15.821000000000003</v>
      </c>
      <c r="L7661" s="5">
        <v>8.6950000000000003</v>
      </c>
      <c r="M7661" s="15">
        <v>13.143817416935651</v>
      </c>
      <c r="N7661" s="5">
        <v>92.1</v>
      </c>
      <c r="O7661" s="5">
        <v>10.32</v>
      </c>
      <c r="P7661" s="5">
        <v>256.47500000000002</v>
      </c>
      <c r="Q7661" s="5">
        <v>2.68</v>
      </c>
      <c r="R7661" s="25"/>
      <c r="S7661" s="14"/>
      <c r="T7661" s="14"/>
    </row>
    <row r="7662" spans="1:20">
      <c r="A7662" s="2">
        <v>14</v>
      </c>
      <c r="B7662" s="2">
        <v>11</v>
      </c>
      <c r="C7662" s="16">
        <v>39766</v>
      </c>
      <c r="D7662" s="8">
        <v>0.95833333333330017</v>
      </c>
      <c r="E7662" s="9">
        <v>0.23629712056400512</v>
      </c>
      <c r="F7662" s="5">
        <v>8.5715231182164082</v>
      </c>
      <c r="G7662" s="5">
        <v>25.736480996524037</v>
      </c>
      <c r="H7662" s="5">
        <v>17.164957878307632</v>
      </c>
      <c r="I7662" s="10">
        <v>1.9134290439344555</v>
      </c>
      <c r="J7662" s="11">
        <v>8.4224999999999994</v>
      </c>
      <c r="K7662" s="5">
        <f t="shared" si="119"/>
        <v>10.949249999999999</v>
      </c>
      <c r="L7662" s="5">
        <v>7.1924999999999999</v>
      </c>
      <c r="M7662" s="15">
        <v>14.363074367855988</v>
      </c>
      <c r="N7662" s="5">
        <v>92.575000000000003</v>
      </c>
      <c r="O7662" s="5">
        <v>10.395</v>
      </c>
      <c r="P7662" s="5">
        <v>261.02499999999998</v>
      </c>
      <c r="Q7662" s="5">
        <v>3.15</v>
      </c>
      <c r="R7662" s="25"/>
      <c r="S7662" s="14"/>
      <c r="T7662" s="14"/>
    </row>
    <row r="7663" spans="1:20">
      <c r="A7663" s="2">
        <v>15</v>
      </c>
      <c r="B7663" s="2">
        <v>11</v>
      </c>
      <c r="C7663" s="16">
        <v>39767</v>
      </c>
      <c r="D7663" s="8">
        <v>0</v>
      </c>
      <c r="E7663" s="9">
        <v>0.21651795496200474</v>
      </c>
      <c r="F7663" s="5">
        <v>7.8398855557108433</v>
      </c>
      <c r="G7663" s="5">
        <v>23.083984127577295</v>
      </c>
      <c r="H7663" s="5">
        <v>15.244098571866452</v>
      </c>
      <c r="I7663" s="10">
        <v>1.8872286016429558</v>
      </c>
      <c r="J7663" s="11">
        <v>6.4247499999999995</v>
      </c>
      <c r="K7663" s="5">
        <f t="shared" si="119"/>
        <v>8.352174999999999</v>
      </c>
      <c r="L7663" s="5">
        <v>6.0075000000000003</v>
      </c>
      <c r="M7663" s="15">
        <v>15.85823556319459</v>
      </c>
      <c r="N7663" s="5">
        <v>92.775000000000006</v>
      </c>
      <c r="O7663" s="5">
        <v>10.43</v>
      </c>
      <c r="P7663" s="5">
        <v>259.45</v>
      </c>
      <c r="Q7663" s="5">
        <v>3.2075</v>
      </c>
      <c r="R7663" s="25"/>
      <c r="S7663" s="14"/>
      <c r="T7663" s="14"/>
    </row>
    <row r="7664" spans="1:20">
      <c r="A7664" s="2">
        <v>15</v>
      </c>
      <c r="B7664" s="2">
        <v>11</v>
      </c>
      <c r="C7664" s="16">
        <v>39767</v>
      </c>
      <c r="D7664" s="8">
        <v>4.1666666666699825E-2</v>
      </c>
      <c r="E7664" s="9">
        <v>0.21170364296000466</v>
      </c>
      <c r="F7664" s="5">
        <v>5.2187212535628262</v>
      </c>
      <c r="G7664" s="5">
        <v>17.458035715697122</v>
      </c>
      <c r="H7664" s="5">
        <v>12.239314462134296</v>
      </c>
      <c r="I7664" s="10">
        <v>1.8403116106639568</v>
      </c>
      <c r="J7664" s="11">
        <v>3.6727500000000002</v>
      </c>
      <c r="K7664" s="5">
        <f t="shared" si="119"/>
        <v>4.7745750000000005</v>
      </c>
      <c r="L7664" s="5">
        <v>3.5325000000000002</v>
      </c>
      <c r="M7664" s="15">
        <v>18.843139636727297</v>
      </c>
      <c r="N7664" s="5">
        <v>93.725000000000009</v>
      </c>
      <c r="O7664" s="5">
        <v>10.627500000000001</v>
      </c>
      <c r="P7664" s="5">
        <v>256.57499999999999</v>
      </c>
      <c r="Q7664" s="5">
        <v>3.0950000000000002</v>
      </c>
      <c r="R7664" s="25"/>
      <c r="S7664" s="14"/>
      <c r="T7664" s="14"/>
    </row>
    <row r="7665" spans="1:20">
      <c r="A7665" s="2">
        <v>15</v>
      </c>
      <c r="B7665" s="2">
        <v>11</v>
      </c>
      <c r="C7665" s="16">
        <v>39767</v>
      </c>
      <c r="D7665" s="8">
        <v>8.3333333333300175E-2</v>
      </c>
      <c r="E7665" s="9">
        <v>0.19576887523200431</v>
      </c>
      <c r="F7665" s="5">
        <v>3.3440633296875357</v>
      </c>
      <c r="G7665" s="5">
        <v>13.90354281051126</v>
      </c>
      <c r="H7665" s="5">
        <v>10.559479480823725</v>
      </c>
      <c r="I7665" s="10">
        <v>1.9058235008702051</v>
      </c>
      <c r="J7665" s="11">
        <v>4.0955000000000004</v>
      </c>
      <c r="K7665" s="5">
        <f t="shared" si="119"/>
        <v>5.3241500000000004</v>
      </c>
      <c r="L7665" s="5">
        <v>3.9649999999999999</v>
      </c>
      <c r="M7665" s="15">
        <v>20.473091355252912</v>
      </c>
      <c r="N7665" s="5">
        <v>94.75</v>
      </c>
      <c r="O7665" s="5">
        <v>10.705000000000002</v>
      </c>
      <c r="P7665" s="5">
        <v>261</v>
      </c>
      <c r="Q7665" s="5">
        <v>2.9649999999999999</v>
      </c>
      <c r="R7665" s="25"/>
      <c r="S7665" s="14"/>
      <c r="T7665" s="14"/>
    </row>
    <row r="7666" spans="1:20">
      <c r="A7666" s="2">
        <v>15</v>
      </c>
      <c r="B7666" s="2">
        <v>11</v>
      </c>
      <c r="C7666" s="16">
        <v>39767</v>
      </c>
      <c r="D7666" s="8">
        <v>0.125</v>
      </c>
      <c r="E7666" s="9">
        <v>0.18992791395600422</v>
      </c>
      <c r="F7666" s="5">
        <v>4.0625194781677259</v>
      </c>
      <c r="G7666" s="5">
        <v>13.954012566619648</v>
      </c>
      <c r="H7666" s="5">
        <v>9.8914930884519219</v>
      </c>
      <c r="I7666" s="10">
        <v>1.8884867596542054</v>
      </c>
      <c r="J7666" s="11">
        <v>3.9292499999999997</v>
      </c>
      <c r="K7666" s="5">
        <f t="shared" si="119"/>
        <v>5.1080249999999996</v>
      </c>
      <c r="L7666" s="5">
        <v>3.9825000000000004</v>
      </c>
      <c r="M7666" s="15">
        <v>20.947040293026198</v>
      </c>
      <c r="N7666" s="5">
        <v>91.272499999999994</v>
      </c>
      <c r="O7666" s="5">
        <v>10.23</v>
      </c>
      <c r="P7666" s="5">
        <v>259.14999999999998</v>
      </c>
      <c r="Q7666" s="5">
        <v>3.3125</v>
      </c>
      <c r="R7666" s="25"/>
      <c r="S7666" s="14"/>
      <c r="T7666" s="14"/>
    </row>
    <row r="7667" spans="1:20">
      <c r="A7667" s="2">
        <v>15</v>
      </c>
      <c r="B7667" s="2">
        <v>11</v>
      </c>
      <c r="C7667" s="16">
        <v>39767</v>
      </c>
      <c r="D7667" s="8">
        <v>0.16666666666669983</v>
      </c>
      <c r="E7667" s="9">
        <v>0.1937110146580043</v>
      </c>
      <c r="F7667" s="5">
        <v>5.0260627651311136</v>
      </c>
      <c r="G7667" s="5">
        <v>16.282094117705206</v>
      </c>
      <c r="H7667" s="5">
        <v>11.256031352574093</v>
      </c>
      <c r="I7667" s="10">
        <v>1.8563380625044559</v>
      </c>
      <c r="J7667" s="11">
        <v>3.7417499999999997</v>
      </c>
      <c r="K7667" s="5">
        <f t="shared" si="119"/>
        <v>4.8642750000000001</v>
      </c>
      <c r="L7667" s="5">
        <v>3.7425000000000002</v>
      </c>
      <c r="M7667" s="15">
        <v>19.856039073156374</v>
      </c>
      <c r="N7667" s="5">
        <v>86.767500000000013</v>
      </c>
      <c r="O7667" s="5">
        <v>10.15</v>
      </c>
      <c r="P7667" s="5">
        <v>258.72500000000002</v>
      </c>
      <c r="Q7667" s="5">
        <v>2.6749999999999998</v>
      </c>
      <c r="R7667" s="25"/>
      <c r="S7667" s="14"/>
      <c r="T7667" s="14"/>
    </row>
    <row r="7668" spans="1:20">
      <c r="A7668" s="2">
        <v>15</v>
      </c>
      <c r="B7668" s="2">
        <v>11</v>
      </c>
      <c r="C7668" s="16">
        <v>39767</v>
      </c>
      <c r="D7668" s="8">
        <v>0.20833333333330017</v>
      </c>
      <c r="E7668" s="9">
        <v>0.1875180973220042</v>
      </c>
      <c r="F7668" s="5">
        <v>6.1264281457594212</v>
      </c>
      <c r="G7668" s="5">
        <v>19.390525440422891</v>
      </c>
      <c r="H7668" s="5">
        <v>13.26409729466347</v>
      </c>
      <c r="I7668" s="10">
        <v>1.9070938054819544</v>
      </c>
      <c r="J7668" s="11">
        <v>4.6985000000000001</v>
      </c>
      <c r="K7668" s="5">
        <f t="shared" si="119"/>
        <v>6.1080500000000004</v>
      </c>
      <c r="L7668" s="5">
        <v>4.5075000000000003</v>
      </c>
      <c r="M7668" s="15">
        <v>19.367092559452839</v>
      </c>
      <c r="N7668" s="5">
        <v>84.622500000000002</v>
      </c>
      <c r="O7668" s="5">
        <v>9.9824999999999999</v>
      </c>
      <c r="P7668" s="5">
        <v>263.40000000000003</v>
      </c>
      <c r="Q7668" s="5">
        <v>3.0049999999999999</v>
      </c>
      <c r="R7668" s="25"/>
      <c r="S7668" s="14"/>
      <c r="T7668" s="14"/>
    </row>
    <row r="7669" spans="1:20">
      <c r="A7669" s="2">
        <v>15</v>
      </c>
      <c r="B7669" s="2">
        <v>11</v>
      </c>
      <c r="C7669" s="16">
        <v>39767</v>
      </c>
      <c r="D7669" s="8">
        <v>0.25</v>
      </c>
      <c r="E7669" s="9">
        <v>0.21964426216800492</v>
      </c>
      <c r="F7669" s="5">
        <v>17.138121594545108</v>
      </c>
      <c r="G7669" s="5">
        <v>37.798884536400713</v>
      </c>
      <c r="H7669" s="5">
        <v>20.660762941855605</v>
      </c>
      <c r="I7669" s="10">
        <v>1.9045530983044543</v>
      </c>
      <c r="J7669" s="11">
        <v>6.1999999999999993</v>
      </c>
      <c r="K7669" s="5">
        <f t="shared" si="119"/>
        <v>8.0599999999999987</v>
      </c>
      <c r="L7669" s="5">
        <v>5.4325000000000001</v>
      </c>
      <c r="M7669" s="15">
        <v>14.681546568320766</v>
      </c>
      <c r="N7669" s="5">
        <v>81.722499999999997</v>
      </c>
      <c r="O7669" s="5">
        <v>10.455</v>
      </c>
      <c r="P7669" s="5">
        <v>258.39999999999998</v>
      </c>
      <c r="Q7669" s="5">
        <v>2.6974999999999998</v>
      </c>
      <c r="R7669" s="25"/>
      <c r="S7669" s="14"/>
      <c r="T7669" s="14"/>
    </row>
    <row r="7670" spans="1:20">
      <c r="A7670" s="2">
        <v>15</v>
      </c>
      <c r="B7670" s="2">
        <v>11</v>
      </c>
      <c r="C7670" s="16">
        <v>39767</v>
      </c>
      <c r="D7670" s="8">
        <v>0.29166666666669983</v>
      </c>
      <c r="E7670" s="9">
        <v>0.23475230779600528</v>
      </c>
      <c r="F7670" s="5">
        <v>14.034056335338901</v>
      </c>
      <c r="G7670" s="5">
        <v>32.840622914038697</v>
      </c>
      <c r="H7670" s="5">
        <v>18.806566578699794</v>
      </c>
      <c r="I7670" s="10">
        <v>1.9020123911269542</v>
      </c>
      <c r="J7670" s="11">
        <v>6.1762499999999996</v>
      </c>
      <c r="K7670" s="5">
        <f t="shared" si="119"/>
        <v>8.0291250000000005</v>
      </c>
      <c r="L7670" s="5">
        <v>5.5075000000000003</v>
      </c>
      <c r="M7670" s="15">
        <v>16.058623234236364</v>
      </c>
      <c r="N7670" s="5">
        <v>83.53</v>
      </c>
      <c r="O7670" s="5">
        <v>10.68</v>
      </c>
      <c r="P7670" s="5">
        <v>261.42499999999995</v>
      </c>
      <c r="Q7670" s="5">
        <v>4.2250000000000005</v>
      </c>
      <c r="R7670" s="25"/>
      <c r="S7670" s="14"/>
      <c r="T7670" s="14"/>
    </row>
    <row r="7671" spans="1:20">
      <c r="A7671" s="2">
        <v>15</v>
      </c>
      <c r="B7671" s="2">
        <v>11</v>
      </c>
      <c r="C7671" s="16">
        <v>39767</v>
      </c>
      <c r="D7671" s="8">
        <v>0.33333333333330017</v>
      </c>
      <c r="E7671" s="9">
        <v>0.28172341802400641</v>
      </c>
      <c r="F7671" s="5">
        <v>18.581786367500623</v>
      </c>
      <c r="G7671" s="5">
        <v>40.992759173124327</v>
      </c>
      <c r="H7671" s="5">
        <v>22.410972805623704</v>
      </c>
      <c r="I7671" s="10">
        <v>1.9231772150302033</v>
      </c>
      <c r="J7671" s="11">
        <v>9.0225000000000009</v>
      </c>
      <c r="K7671" s="5">
        <f t="shared" si="119"/>
        <v>11.729250000000002</v>
      </c>
      <c r="L7671" s="5">
        <v>7.3599999999999994</v>
      </c>
      <c r="M7671" s="15">
        <v>14.632221534336017</v>
      </c>
      <c r="N7671" s="5">
        <v>76.930000000000007</v>
      </c>
      <c r="O7671" s="5">
        <v>11.880000000000003</v>
      </c>
      <c r="P7671" s="5">
        <v>261.45</v>
      </c>
      <c r="Q7671" s="5">
        <v>3.855</v>
      </c>
      <c r="R7671" s="25"/>
      <c r="S7671" s="14"/>
      <c r="T7671" s="14"/>
    </row>
    <row r="7672" spans="1:20">
      <c r="A7672" s="2">
        <v>15</v>
      </c>
      <c r="B7672" s="2">
        <v>11</v>
      </c>
      <c r="C7672" s="16">
        <v>39767</v>
      </c>
      <c r="D7672" s="8">
        <v>0.375</v>
      </c>
      <c r="E7672" s="9">
        <v>0.3119699463740071</v>
      </c>
      <c r="F7672" s="5">
        <v>27.384844014531556</v>
      </c>
      <c r="G7672" s="5">
        <v>54.079753200976498</v>
      </c>
      <c r="H7672" s="5">
        <v>26.694909186444942</v>
      </c>
      <c r="I7672" s="10">
        <v>1.9295299188564528</v>
      </c>
      <c r="J7672" s="11">
        <v>11.41</v>
      </c>
      <c r="K7672" s="5">
        <f t="shared" si="119"/>
        <v>14.833</v>
      </c>
      <c r="L7672" s="5">
        <v>8.8000000000000007</v>
      </c>
      <c r="M7672" s="15">
        <v>11.411707361063293</v>
      </c>
      <c r="N7672" s="5">
        <v>58.602500000000006</v>
      </c>
      <c r="O7672" s="5">
        <v>12.692500000000001</v>
      </c>
      <c r="P7672" s="5">
        <v>258.95000000000005</v>
      </c>
      <c r="Q7672" s="5">
        <v>3.0249999999999999</v>
      </c>
      <c r="R7672" s="25"/>
      <c r="S7672" s="14"/>
      <c r="T7672" s="14"/>
    </row>
    <row r="7673" spans="1:20">
      <c r="A7673" s="2">
        <v>15</v>
      </c>
      <c r="B7673" s="2">
        <v>11</v>
      </c>
      <c r="C7673" s="16">
        <v>39767</v>
      </c>
      <c r="D7673" s="8">
        <v>0.41666666666669983</v>
      </c>
      <c r="E7673" s="9">
        <v>0.31622106883000722</v>
      </c>
      <c r="F7673" s="5">
        <v>28.51306265982068</v>
      </c>
      <c r="G7673" s="5">
        <v>55.348083150140766</v>
      </c>
      <c r="H7673" s="5">
        <v>26.835020490320087</v>
      </c>
      <c r="I7673" s="10">
        <v>1.8854898004309539</v>
      </c>
      <c r="J7673" s="11">
        <v>12.285</v>
      </c>
      <c r="K7673" s="5">
        <f t="shared" si="119"/>
        <v>15.970500000000001</v>
      </c>
      <c r="L7673" s="5">
        <v>9.6449999999999996</v>
      </c>
      <c r="M7673" s="15">
        <v>10.863367531373756</v>
      </c>
      <c r="N7673" s="5">
        <v>65.655000000000001</v>
      </c>
      <c r="O7673" s="5">
        <v>11.645</v>
      </c>
      <c r="P7673" s="5">
        <v>259.7</v>
      </c>
      <c r="Q7673" s="5">
        <v>3.7175000000000002</v>
      </c>
      <c r="R7673" s="25"/>
      <c r="S7673" s="14"/>
      <c r="T7673" s="14"/>
    </row>
    <row r="7674" spans="1:20">
      <c r="A7674" s="2">
        <v>15</v>
      </c>
      <c r="B7674" s="2">
        <v>11</v>
      </c>
      <c r="C7674" s="16">
        <v>39767</v>
      </c>
      <c r="D7674" s="8">
        <v>0.45833333333330017</v>
      </c>
      <c r="E7674" s="9">
        <v>0.3131372119580072</v>
      </c>
      <c r="F7674" s="5">
        <v>21.893850197748964</v>
      </c>
      <c r="G7674" s="5">
        <v>45.40485613061955</v>
      </c>
      <c r="H7674" s="5">
        <v>23.511005932870582</v>
      </c>
      <c r="I7674" s="10">
        <v>1.8888732190539537</v>
      </c>
      <c r="J7674" s="11">
        <v>10.105</v>
      </c>
      <c r="K7674" s="5">
        <f t="shared" si="119"/>
        <v>13.136500000000002</v>
      </c>
      <c r="L7674" s="5">
        <v>8.1474999999999991</v>
      </c>
      <c r="M7674" s="15">
        <v>13.179867785303419</v>
      </c>
      <c r="N7674" s="5">
        <v>63.55</v>
      </c>
      <c r="O7674" s="5">
        <v>11.63</v>
      </c>
      <c r="P7674" s="5">
        <v>260.875</v>
      </c>
      <c r="Q7674" s="5">
        <v>4.66</v>
      </c>
      <c r="R7674" s="25"/>
      <c r="S7674" s="14"/>
      <c r="T7674" s="14"/>
    </row>
    <row r="7675" spans="1:20">
      <c r="A7675" s="2">
        <v>15</v>
      </c>
      <c r="B7675" s="2">
        <v>11</v>
      </c>
      <c r="C7675" s="16">
        <v>39767</v>
      </c>
      <c r="D7675" s="8">
        <v>0.5</v>
      </c>
      <c r="E7675" s="9">
        <v>0.32481093242400749</v>
      </c>
      <c r="F7675" s="5">
        <v>19.850433147199805</v>
      </c>
      <c r="G7675" s="5">
        <v>42.955371575702522</v>
      </c>
      <c r="H7675" s="5">
        <v>23.10493842850272</v>
      </c>
      <c r="I7675" s="10">
        <v>1.9337808345557024</v>
      </c>
      <c r="J7675" s="11">
        <v>10.915000000000001</v>
      </c>
      <c r="K7675" s="5">
        <f t="shared" si="119"/>
        <v>14.189500000000002</v>
      </c>
      <c r="L7675" s="5">
        <v>8.5225000000000009</v>
      </c>
      <c r="M7675" s="15">
        <v>12.853357943735148</v>
      </c>
      <c r="N7675" s="5">
        <v>68.102499999999992</v>
      </c>
      <c r="O7675" s="5">
        <v>11.015000000000001</v>
      </c>
      <c r="P7675" s="5">
        <v>264.59999999999997</v>
      </c>
      <c r="Q7675" s="5">
        <v>5.3049999999999997</v>
      </c>
      <c r="R7675" s="25"/>
      <c r="S7675" s="14"/>
      <c r="T7675" s="14"/>
    </row>
    <row r="7676" spans="1:20">
      <c r="A7676" s="2">
        <v>15</v>
      </c>
      <c r="B7676" s="2">
        <v>11</v>
      </c>
      <c r="C7676" s="16">
        <v>39767</v>
      </c>
      <c r="D7676" s="8">
        <v>0.54166666666669983</v>
      </c>
      <c r="E7676" s="9">
        <v>0.41605058426800962</v>
      </c>
      <c r="F7676" s="5">
        <v>28.249414101343429</v>
      </c>
      <c r="G7676" s="5">
        <v>54.77224200622117</v>
      </c>
      <c r="H7676" s="5">
        <v>26.522827904877744</v>
      </c>
      <c r="I7676" s="10">
        <v>1.9668401984564512</v>
      </c>
      <c r="J7676" s="11">
        <v>12.412500000000001</v>
      </c>
      <c r="K7676" s="5">
        <f t="shared" si="119"/>
        <v>16.136250000000004</v>
      </c>
      <c r="L7676" s="5">
        <v>9.33</v>
      </c>
      <c r="M7676" s="15">
        <v>10.790791987793753</v>
      </c>
      <c r="N7676" s="5">
        <v>78.577500000000015</v>
      </c>
      <c r="O7676" s="5">
        <v>9.4349999999999987</v>
      </c>
      <c r="P7676" s="5">
        <v>263.64999999999998</v>
      </c>
      <c r="Q7676" s="5">
        <v>4.2125000000000004</v>
      </c>
      <c r="R7676" s="25"/>
      <c r="S7676" s="14"/>
      <c r="T7676" s="14"/>
    </row>
    <row r="7677" spans="1:20">
      <c r="A7677" s="2">
        <v>15</v>
      </c>
      <c r="B7677" s="2">
        <v>11</v>
      </c>
      <c r="C7677" s="16">
        <v>39767</v>
      </c>
      <c r="D7677" s="8">
        <v>0.58333333333330017</v>
      </c>
      <c r="E7677" s="9">
        <v>0.38861521452200909</v>
      </c>
      <c r="F7677" s="5">
        <v>23.715519494506331</v>
      </c>
      <c r="G7677" s="5">
        <v>49.293557545408845</v>
      </c>
      <c r="H7677" s="5">
        <v>25.578038050902517</v>
      </c>
      <c r="I7677" s="10">
        <v>2.0028814865907001</v>
      </c>
      <c r="J7677" s="11">
        <v>12.1675</v>
      </c>
      <c r="K7677" s="5">
        <f t="shared" si="119"/>
        <v>15.817750000000002</v>
      </c>
      <c r="L7677" s="5">
        <v>9.4150000000000009</v>
      </c>
      <c r="M7677" s="15">
        <v>12.850469200523897</v>
      </c>
      <c r="N7677" s="5">
        <v>82.81</v>
      </c>
      <c r="O7677" s="5">
        <v>8.4575000000000014</v>
      </c>
      <c r="P7677" s="5">
        <v>265.125</v>
      </c>
      <c r="Q7677" s="5">
        <v>4.3874999999999993</v>
      </c>
      <c r="R7677" s="25"/>
      <c r="S7677" s="14"/>
      <c r="T7677" s="14"/>
    </row>
    <row r="7678" spans="1:20">
      <c r="A7678" s="2">
        <v>15</v>
      </c>
      <c r="B7678" s="2">
        <v>11</v>
      </c>
      <c r="C7678" s="16">
        <v>39767</v>
      </c>
      <c r="D7678" s="8">
        <v>0.625</v>
      </c>
      <c r="E7678" s="9">
        <v>0.3591266247420084</v>
      </c>
      <c r="F7678" s="5">
        <v>22.062656124769834</v>
      </c>
      <c r="G7678" s="5">
        <v>47.267943974157873</v>
      </c>
      <c r="H7678" s="5">
        <v>25.205287849388036</v>
      </c>
      <c r="I7678" s="10">
        <v>1.9469338608509514</v>
      </c>
      <c r="J7678" s="11">
        <v>12.4025</v>
      </c>
      <c r="K7678" s="5">
        <f t="shared" si="119"/>
        <v>16.123249999999999</v>
      </c>
      <c r="L7678" s="5">
        <v>10.2925</v>
      </c>
      <c r="M7678" s="15">
        <v>12.132452827372351</v>
      </c>
      <c r="N7678" s="5">
        <v>84.905000000000001</v>
      </c>
      <c r="O7678" s="5">
        <v>7.7825000000000006</v>
      </c>
      <c r="P7678" s="5">
        <v>268.52499999999998</v>
      </c>
      <c r="Q7678" s="5">
        <v>4.8774999999999995</v>
      </c>
      <c r="R7678" s="25"/>
      <c r="S7678" s="14"/>
      <c r="T7678" s="14"/>
    </row>
    <row r="7679" spans="1:20">
      <c r="A7679" s="2">
        <v>15</v>
      </c>
      <c r="B7679" s="2">
        <v>11</v>
      </c>
      <c r="C7679" s="16">
        <v>39767</v>
      </c>
      <c r="D7679" s="8">
        <v>0.66666666666669983</v>
      </c>
      <c r="E7679" s="9">
        <v>0.37379175245600882</v>
      </c>
      <c r="F7679" s="5">
        <v>26.202193136560297</v>
      </c>
      <c r="G7679" s="5">
        <v>51.928849422163587</v>
      </c>
      <c r="H7679" s="5">
        <v>25.726656285603291</v>
      </c>
      <c r="I7679" s="10">
        <v>2.021581765784449</v>
      </c>
      <c r="J7679" s="11">
        <v>14.515000000000001</v>
      </c>
      <c r="K7679" s="5">
        <f t="shared" si="119"/>
        <v>18.869500000000002</v>
      </c>
      <c r="L7679" s="5">
        <v>11.414999999999999</v>
      </c>
      <c r="M7679" s="15">
        <v>10.648793771145248</v>
      </c>
      <c r="N7679" s="5">
        <v>85.179999999999993</v>
      </c>
      <c r="O7679" s="5">
        <v>7.4247499999999995</v>
      </c>
      <c r="P7679" s="5">
        <v>266.65000000000003</v>
      </c>
      <c r="Q7679" s="5">
        <v>4.2050000000000001</v>
      </c>
      <c r="R7679" s="25"/>
      <c r="S7679" s="14"/>
      <c r="T7679" s="14"/>
    </row>
    <row r="7680" spans="1:20">
      <c r="A7680" s="2">
        <v>15</v>
      </c>
      <c r="B7680" s="2">
        <v>11</v>
      </c>
      <c r="C7680" s="16">
        <v>39767</v>
      </c>
      <c r="D7680" s="8">
        <v>0.70833333333330017</v>
      </c>
      <c r="E7680" s="9">
        <v>0.38432014153600902</v>
      </c>
      <c r="F7680" s="5">
        <v>29.202887001694478</v>
      </c>
      <c r="G7680" s="5">
        <v>56.924877661535717</v>
      </c>
      <c r="H7680" s="5">
        <v>27.721990659841239</v>
      </c>
      <c r="I7680" s="10">
        <v>2.1021935191849468</v>
      </c>
      <c r="J7680" s="11">
        <v>16.012499999999999</v>
      </c>
      <c r="K7680" s="5">
        <f t="shared" si="119"/>
        <v>20.81625</v>
      </c>
      <c r="L7680" s="5">
        <v>12.370000000000001</v>
      </c>
      <c r="M7680" s="15">
        <v>9.761168144664186</v>
      </c>
      <c r="N7680" s="5">
        <v>86.389999999999986</v>
      </c>
      <c r="O7680" s="5">
        <v>7.21</v>
      </c>
      <c r="P7680" s="5">
        <v>266.09999999999997</v>
      </c>
      <c r="Q7680" s="5">
        <v>3.5275000000000003</v>
      </c>
      <c r="R7680" s="25"/>
      <c r="S7680" s="14"/>
      <c r="T7680" s="14"/>
    </row>
    <row r="7681" spans="1:20">
      <c r="A7681" s="2">
        <v>15</v>
      </c>
      <c r="B7681" s="2">
        <v>11</v>
      </c>
      <c r="C7681" s="16">
        <v>39767</v>
      </c>
      <c r="D7681" s="8">
        <v>0.75</v>
      </c>
      <c r="E7681" s="9">
        <v>0.36105195676800861</v>
      </c>
      <c r="F7681" s="5">
        <v>30.729965976123502</v>
      </c>
      <c r="G7681" s="5">
        <v>60.387410593846717</v>
      </c>
      <c r="H7681" s="5">
        <v>29.657444617723218</v>
      </c>
      <c r="I7681" s="10">
        <v>1.9779268915666999</v>
      </c>
      <c r="J7681" s="11">
        <v>15.939999999999998</v>
      </c>
      <c r="K7681" s="5">
        <f t="shared" si="119"/>
        <v>20.721999999999998</v>
      </c>
      <c r="L7681" s="5">
        <v>12.190000000000001</v>
      </c>
      <c r="M7681" s="15">
        <v>9.8842525476329453</v>
      </c>
      <c r="N7681" s="5">
        <v>86.8125</v>
      </c>
      <c r="O7681" s="5">
        <v>7.1212499999999999</v>
      </c>
      <c r="P7681" s="5">
        <v>261.60000000000002</v>
      </c>
      <c r="Q7681" s="5">
        <v>2.7074999999999996</v>
      </c>
      <c r="R7681" s="25"/>
      <c r="S7681" s="14"/>
      <c r="T7681" s="14"/>
    </row>
    <row r="7682" spans="1:20">
      <c r="A7682" s="2">
        <v>15</v>
      </c>
      <c r="B7682" s="2">
        <v>11</v>
      </c>
      <c r="C7682" s="16">
        <v>39767</v>
      </c>
      <c r="D7682" s="8">
        <v>0.79166666666669983</v>
      </c>
      <c r="E7682" s="9">
        <v>0.36668103136000874</v>
      </c>
      <c r="F7682" s="5">
        <v>29.584031954478025</v>
      </c>
      <c r="G7682" s="5">
        <v>57.286804958213992</v>
      </c>
      <c r="H7682" s="5">
        <v>27.702773003735967</v>
      </c>
      <c r="I7682" s="10">
        <v>2.049651471406948</v>
      </c>
      <c r="J7682" s="11">
        <v>15.462499999999999</v>
      </c>
      <c r="K7682" s="5">
        <f t="shared" si="119"/>
        <v>20.10125</v>
      </c>
      <c r="L7682" s="5">
        <v>11.754999999999999</v>
      </c>
      <c r="M7682" s="15">
        <v>9.1047156483573914</v>
      </c>
      <c r="N7682" s="5">
        <v>86.172499999999999</v>
      </c>
      <c r="O7682" s="5">
        <v>7.4550000000000001</v>
      </c>
      <c r="P7682" s="5">
        <v>259.10000000000002</v>
      </c>
      <c r="Q7682" s="5">
        <v>2.8</v>
      </c>
      <c r="R7682" s="25"/>
      <c r="S7682" s="14"/>
      <c r="T7682" s="14"/>
    </row>
    <row r="7683" spans="1:20">
      <c r="A7683" s="2">
        <v>15</v>
      </c>
      <c r="B7683" s="2">
        <v>11</v>
      </c>
      <c r="C7683" s="16">
        <v>39767</v>
      </c>
      <c r="D7683" s="8">
        <v>0.83333333333330017</v>
      </c>
      <c r="E7683" s="9">
        <v>0.28670596011400684</v>
      </c>
      <c r="F7683" s="5">
        <v>14.57859313307018</v>
      </c>
      <c r="G7683" s="5">
        <v>35.380673938511208</v>
      </c>
      <c r="H7683" s="5">
        <v>20.80208080544103</v>
      </c>
      <c r="I7683" s="10">
        <v>1.9520606449321998</v>
      </c>
      <c r="J7683" s="11">
        <v>14.017499999999998</v>
      </c>
      <c r="K7683" s="5">
        <f t="shared" si="119"/>
        <v>18.222749999999998</v>
      </c>
      <c r="L7683" s="5">
        <v>10.537500000000001</v>
      </c>
      <c r="M7683" s="15">
        <v>13.831101742412224</v>
      </c>
      <c r="N7683" s="5">
        <v>85.045000000000002</v>
      </c>
      <c r="O7683" s="5">
        <v>7.6850000000000005</v>
      </c>
      <c r="P7683" s="5">
        <v>263.57499999999999</v>
      </c>
      <c r="Q7683" s="5">
        <v>3.22</v>
      </c>
      <c r="R7683" s="25"/>
      <c r="S7683" s="14"/>
      <c r="T7683" s="14"/>
    </row>
    <row r="7684" spans="1:20">
      <c r="A7684" s="2">
        <v>15</v>
      </c>
      <c r="B7684" s="2">
        <v>11</v>
      </c>
      <c r="C7684" s="16">
        <v>39767</v>
      </c>
      <c r="D7684" s="8">
        <v>0.875</v>
      </c>
      <c r="E7684" s="9">
        <v>0.28271330039800679</v>
      </c>
      <c r="F7684" s="5">
        <v>11.156598868386762</v>
      </c>
      <c r="G7684" s="5">
        <v>30.130235731010405</v>
      </c>
      <c r="H7684" s="5">
        <v>18.973636862623646</v>
      </c>
      <c r="I7684" s="10">
        <v>2.0357020882519481</v>
      </c>
      <c r="J7684" s="11">
        <v>14.5875</v>
      </c>
      <c r="K7684" s="5">
        <f t="shared" si="119"/>
        <v>18.963750000000001</v>
      </c>
      <c r="L7684" s="5">
        <v>10.934999999999999</v>
      </c>
      <c r="M7684" s="15">
        <v>12.708259943090146</v>
      </c>
      <c r="N7684" s="5">
        <v>83.917500000000004</v>
      </c>
      <c r="O7684" s="5">
        <v>7.8174999999999999</v>
      </c>
      <c r="P7684" s="5">
        <v>265.39999999999998</v>
      </c>
      <c r="Q7684" s="5">
        <v>2.9299999999999997</v>
      </c>
      <c r="R7684" s="25"/>
      <c r="S7684" s="14"/>
      <c r="T7684" s="14"/>
    </row>
    <row r="7685" spans="1:20">
      <c r="A7685" s="2">
        <v>15</v>
      </c>
      <c r="B7685" s="2">
        <v>11</v>
      </c>
      <c r="C7685" s="16">
        <v>39767</v>
      </c>
      <c r="D7685" s="8">
        <v>0.91666666666669983</v>
      </c>
      <c r="E7685" s="9">
        <v>0.23407145778800564</v>
      </c>
      <c r="F7685" s="5">
        <v>7.0346646327011433</v>
      </c>
      <c r="G7685" s="5">
        <v>21.228918929951046</v>
      </c>
      <c r="H7685" s="5">
        <v>14.194254297249904</v>
      </c>
      <c r="I7685" s="10">
        <v>1.93211507708995</v>
      </c>
      <c r="J7685" s="11">
        <v>12.054999999999998</v>
      </c>
      <c r="K7685" s="5">
        <f t="shared" si="119"/>
        <v>15.671499999999998</v>
      </c>
      <c r="L7685" s="5">
        <v>9.2149999999999999</v>
      </c>
      <c r="M7685" s="15">
        <v>16.124805355455635</v>
      </c>
      <c r="N7685" s="5">
        <v>84.337500000000006</v>
      </c>
      <c r="O7685" s="5">
        <v>7.4475000000000007</v>
      </c>
      <c r="P7685" s="5">
        <v>261.85000000000002</v>
      </c>
      <c r="Q7685" s="5">
        <v>3.2199999999999998</v>
      </c>
      <c r="R7685" s="25"/>
      <c r="S7685" s="14"/>
      <c r="T7685" s="14"/>
    </row>
    <row r="7686" spans="1:20">
      <c r="A7686" s="2">
        <v>15</v>
      </c>
      <c r="B7686" s="2">
        <v>11</v>
      </c>
      <c r="C7686" s="16">
        <v>39767</v>
      </c>
      <c r="D7686" s="8">
        <v>0.95833333333330017</v>
      </c>
      <c r="E7686" s="9">
        <v>0.22456433537000545</v>
      </c>
      <c r="F7686" s="5">
        <v>4.7989958102497603</v>
      </c>
      <c r="G7686" s="5">
        <v>16.907236268500558</v>
      </c>
      <c r="H7686" s="5">
        <v>12.108240458250798</v>
      </c>
      <c r="I7686" s="10">
        <v>1.9236238170487003</v>
      </c>
      <c r="J7686" s="11">
        <v>9.557500000000001</v>
      </c>
      <c r="K7686" s="5">
        <f t="shared" si="119"/>
        <v>12.424750000000001</v>
      </c>
      <c r="L7686" s="5">
        <v>7.3074999999999992</v>
      </c>
      <c r="M7686" s="15">
        <v>18.278086964573543</v>
      </c>
      <c r="N7686" s="5">
        <v>85.075000000000003</v>
      </c>
      <c r="O7686" s="5">
        <v>7.4625000000000004</v>
      </c>
      <c r="P7686" s="5">
        <v>260.52499999999998</v>
      </c>
      <c r="Q7686" s="5">
        <v>3.1025</v>
      </c>
      <c r="R7686" s="25"/>
      <c r="S7686" s="14"/>
      <c r="T7686" s="14"/>
    </row>
    <row r="7687" spans="1:20">
      <c r="A7687" s="2">
        <v>16</v>
      </c>
      <c r="B7687" s="2">
        <v>11</v>
      </c>
      <c r="C7687" s="16">
        <v>39768</v>
      </c>
      <c r="D7687" s="8">
        <v>0</v>
      </c>
      <c r="E7687" s="9">
        <v>0.24811831678200608</v>
      </c>
      <c r="F7687" s="5">
        <v>5.0247133284273602</v>
      </c>
      <c r="G7687" s="5">
        <v>17.8109057253575</v>
      </c>
      <c r="H7687" s="5">
        <v>12.786192396930142</v>
      </c>
      <c r="I7687" s="10">
        <v>2.0340814039906974</v>
      </c>
      <c r="J7687" s="11">
        <v>12.272500000000001</v>
      </c>
      <c r="K7687" s="5">
        <f t="shared" ref="K7687:K7750" si="120">J7687*1.3</f>
        <v>15.954250000000002</v>
      </c>
      <c r="L7687" s="5">
        <v>8.5574999999999992</v>
      </c>
      <c r="M7687" s="15">
        <v>16.565162041582173</v>
      </c>
      <c r="N7687" s="5">
        <v>82.272500000000008</v>
      </c>
      <c r="O7687" s="5">
        <v>8.0399999999999991</v>
      </c>
      <c r="P7687" s="5">
        <v>263.5</v>
      </c>
      <c r="Q7687" s="5">
        <v>3.2025000000000001</v>
      </c>
      <c r="R7687" s="25"/>
      <c r="S7687" s="14"/>
      <c r="T7687" s="14"/>
    </row>
    <row r="7688" spans="1:20">
      <c r="A7688" s="2">
        <v>16</v>
      </c>
      <c r="B7688" s="2">
        <v>11</v>
      </c>
      <c r="C7688" s="16">
        <v>39768</v>
      </c>
      <c r="D7688" s="8">
        <v>4.1666666666699825E-2</v>
      </c>
      <c r="E7688" s="9">
        <v>0.21537791051800531</v>
      </c>
      <c r="F7688" s="5">
        <v>5.9170262886220897</v>
      </c>
      <c r="G7688" s="5">
        <v>19.683324854941322</v>
      </c>
      <c r="H7688" s="5">
        <v>13.766298566319232</v>
      </c>
      <c r="I7688" s="10">
        <v>2.0702182234964459</v>
      </c>
      <c r="J7688" s="11">
        <v>9.1167499999999997</v>
      </c>
      <c r="K7688" s="5">
        <f t="shared" si="120"/>
        <v>11.851775</v>
      </c>
      <c r="L7688" s="5">
        <v>6.0299999999999994</v>
      </c>
      <c r="M7688" s="15">
        <v>16.10756498550564</v>
      </c>
      <c r="N7688" s="5">
        <v>83.232500000000002</v>
      </c>
      <c r="O7688" s="5">
        <v>7.76</v>
      </c>
      <c r="P7688" s="5">
        <v>258.5</v>
      </c>
      <c r="Q7688" s="5">
        <v>2.1025</v>
      </c>
      <c r="R7688" s="25"/>
      <c r="S7688" s="14"/>
      <c r="T7688" s="14"/>
    </row>
    <row r="7689" spans="1:20">
      <c r="A7689" s="2">
        <v>16</v>
      </c>
      <c r="B7689" s="2">
        <v>11</v>
      </c>
      <c r="C7689" s="16">
        <v>39768</v>
      </c>
      <c r="D7689" s="8">
        <v>8.3333333333300175E-2</v>
      </c>
      <c r="E7689" s="9">
        <v>0.19258264097600475</v>
      </c>
      <c r="F7689" s="5">
        <v>4.3133077557941846</v>
      </c>
      <c r="G7689" s="5">
        <v>17.758927522214488</v>
      </c>
      <c r="H7689" s="5">
        <v>13.445619766420306</v>
      </c>
      <c r="I7689" s="10">
        <v>1.8743213984067011</v>
      </c>
      <c r="J7689" s="11">
        <v>7.9824999999999999</v>
      </c>
      <c r="K7689" s="5">
        <f t="shared" si="120"/>
        <v>10.37725</v>
      </c>
      <c r="L7689" s="5">
        <v>5.5175000000000001</v>
      </c>
      <c r="M7689" s="15">
        <v>17.198244938662718</v>
      </c>
      <c r="N7689" s="5">
        <v>84.932500000000005</v>
      </c>
      <c r="O7689" s="5">
        <v>7.4750000000000005</v>
      </c>
      <c r="P7689" s="5">
        <v>250.17500000000001</v>
      </c>
      <c r="Q7689" s="5">
        <v>1.47</v>
      </c>
      <c r="R7689" s="25"/>
      <c r="S7689" s="14"/>
      <c r="T7689" s="14"/>
    </row>
    <row r="7690" spans="1:20">
      <c r="A7690" s="2">
        <v>16</v>
      </c>
      <c r="B7690" s="2">
        <v>11</v>
      </c>
      <c r="C7690" s="16">
        <v>39768</v>
      </c>
      <c r="D7690" s="8">
        <v>0.125</v>
      </c>
      <c r="E7690" s="9">
        <v>0.2184243862840054</v>
      </c>
      <c r="F7690" s="5">
        <v>5.4957051771471095</v>
      </c>
      <c r="G7690" s="5">
        <v>19.817106388528018</v>
      </c>
      <c r="H7690" s="5">
        <v>14.321401211380911</v>
      </c>
      <c r="I7690" s="10">
        <v>2.0532780523724461</v>
      </c>
      <c r="J7690" s="11">
        <v>8.23</v>
      </c>
      <c r="K7690" s="5">
        <f t="shared" si="120"/>
        <v>10.699000000000002</v>
      </c>
      <c r="L7690" s="5">
        <v>5.8199999999999994</v>
      </c>
      <c r="M7690" s="15">
        <v>15.252272076496833</v>
      </c>
      <c r="N7690" s="5">
        <v>85.762500000000017</v>
      </c>
      <c r="O7690" s="5">
        <v>7.6675000000000004</v>
      </c>
      <c r="P7690" s="5">
        <v>255.17500000000001</v>
      </c>
      <c r="Q7690" s="5">
        <v>1.2549999999999999</v>
      </c>
      <c r="R7690" s="25"/>
      <c r="S7690" s="14"/>
      <c r="T7690" s="14"/>
    </row>
    <row r="7691" spans="1:20">
      <c r="A7691" s="2">
        <v>16</v>
      </c>
      <c r="B7691" s="2">
        <v>11</v>
      </c>
      <c r="C7691" s="16">
        <v>39768</v>
      </c>
      <c r="D7691" s="8">
        <v>0.16666666666669983</v>
      </c>
      <c r="E7691" s="9">
        <v>0.20542715386600513</v>
      </c>
      <c r="F7691" s="5">
        <v>3.6156507255572778</v>
      </c>
      <c r="G7691" s="5">
        <v>16.326118746069451</v>
      </c>
      <c r="H7691" s="5">
        <v>12.710468020512174</v>
      </c>
      <c r="I7691" s="10">
        <v>1.9495643226214487</v>
      </c>
      <c r="J7691" s="11">
        <v>8.7774999999999999</v>
      </c>
      <c r="K7691" s="5">
        <f t="shared" si="120"/>
        <v>11.41075</v>
      </c>
      <c r="L7691" s="5">
        <v>6.5250000000000004</v>
      </c>
      <c r="M7691" s="15">
        <v>16.387233869511917</v>
      </c>
      <c r="N7691" s="5">
        <v>86.16</v>
      </c>
      <c r="O7691" s="5">
        <v>7.8475000000000001</v>
      </c>
      <c r="P7691" s="5">
        <v>255.375</v>
      </c>
      <c r="Q7691" s="5">
        <v>1.8174999999999999</v>
      </c>
      <c r="R7691" s="25"/>
      <c r="S7691" s="14"/>
      <c r="T7691" s="14"/>
    </row>
    <row r="7692" spans="1:20">
      <c r="A7692" s="2">
        <v>16</v>
      </c>
      <c r="B7692" s="2">
        <v>11</v>
      </c>
      <c r="C7692" s="16">
        <v>39768</v>
      </c>
      <c r="D7692" s="8">
        <v>0.20833333333330017</v>
      </c>
      <c r="E7692" s="9">
        <v>0.19644889705000493</v>
      </c>
      <c r="F7692" s="5">
        <v>4.8501526395960193</v>
      </c>
      <c r="G7692" s="5">
        <v>17.471623747920439</v>
      </c>
      <c r="H7692" s="5">
        <v>12.621471108324421</v>
      </c>
      <c r="I7692" s="10">
        <v>2.2357852227896906</v>
      </c>
      <c r="J7692" s="11">
        <v>7.6610000000000005</v>
      </c>
      <c r="K7692" s="5">
        <f t="shared" si="120"/>
        <v>9.9593000000000007</v>
      </c>
      <c r="L7692" s="5">
        <v>6.8649999999999993</v>
      </c>
      <c r="M7692" s="15">
        <v>17.175109195197223</v>
      </c>
      <c r="N7692" s="5">
        <v>80.444999999999993</v>
      </c>
      <c r="O7692" s="5">
        <v>9.495000000000001</v>
      </c>
      <c r="P7692" s="5">
        <v>264.67499999999995</v>
      </c>
      <c r="Q7692" s="5">
        <v>2.25</v>
      </c>
      <c r="R7692" s="25"/>
      <c r="S7692" s="14"/>
      <c r="T7692" s="14"/>
    </row>
    <row r="7693" spans="1:20">
      <c r="A7693" s="2">
        <v>16</v>
      </c>
      <c r="B7693" s="2">
        <v>11</v>
      </c>
      <c r="C7693" s="16">
        <v>39768</v>
      </c>
      <c r="D7693" s="8">
        <v>0.25</v>
      </c>
      <c r="E7693" s="9">
        <v>0.20202030150600508</v>
      </c>
      <c r="F7693" s="5">
        <v>8.8070336444092483</v>
      </c>
      <c r="G7693" s="5">
        <v>23.304162980712089</v>
      </c>
      <c r="H7693" s="5">
        <v>14.497129336302841</v>
      </c>
      <c r="I7693" s="10">
        <v>2.1261061672824435</v>
      </c>
      <c r="J7693" s="11">
        <v>8.2250000000000014</v>
      </c>
      <c r="K7693" s="5">
        <f t="shared" si="120"/>
        <v>10.692500000000003</v>
      </c>
      <c r="L7693" s="5">
        <v>6.5674999999999999</v>
      </c>
      <c r="M7693" s="15">
        <v>15.971540449157136</v>
      </c>
      <c r="N7693" s="5">
        <v>64.537500000000009</v>
      </c>
      <c r="O7693" s="5">
        <v>11.482500000000002</v>
      </c>
      <c r="P7693" s="5">
        <v>262.97500000000002</v>
      </c>
      <c r="Q7693" s="5">
        <v>2.7549999999999999</v>
      </c>
      <c r="R7693" s="25"/>
      <c r="S7693" s="14"/>
      <c r="T7693" s="14"/>
    </row>
    <row r="7694" spans="1:20">
      <c r="A7694" s="2">
        <v>16</v>
      </c>
      <c r="B7694" s="2">
        <v>11</v>
      </c>
      <c r="C7694" s="16">
        <v>39768</v>
      </c>
      <c r="D7694" s="8">
        <v>0.29166666666669983</v>
      </c>
      <c r="E7694" s="9">
        <v>0.22976752411600579</v>
      </c>
      <c r="F7694" s="5">
        <v>11.302541496886354</v>
      </c>
      <c r="G7694" s="5">
        <v>28.978895337734528</v>
      </c>
      <c r="H7694" s="5">
        <v>17.676353840848176</v>
      </c>
      <c r="I7694" s="10">
        <v>2.1116845439971939</v>
      </c>
      <c r="J7694" s="11">
        <v>9.4774999999999991</v>
      </c>
      <c r="K7694" s="5">
        <f t="shared" si="120"/>
        <v>12.320749999999999</v>
      </c>
      <c r="L7694" s="5">
        <v>7.8800000000000008</v>
      </c>
      <c r="M7694" s="15">
        <v>15.022519874732321</v>
      </c>
      <c r="N7694" s="5">
        <v>42.53</v>
      </c>
      <c r="O7694" s="5">
        <v>13.4575</v>
      </c>
      <c r="P7694" s="5">
        <v>267.72500000000002</v>
      </c>
      <c r="Q7694" s="5">
        <v>3.5925000000000002</v>
      </c>
      <c r="R7694" s="25"/>
      <c r="S7694" s="14"/>
      <c r="T7694" s="14"/>
    </row>
    <row r="7695" spans="1:20">
      <c r="A7695" s="2">
        <v>16</v>
      </c>
      <c r="B7695" s="2">
        <v>11</v>
      </c>
      <c r="C7695" s="16">
        <v>39768</v>
      </c>
      <c r="D7695" s="8">
        <v>0.33333333333330017</v>
      </c>
      <c r="E7695" s="9">
        <v>0.28036456700800705</v>
      </c>
      <c r="F7695" s="5">
        <v>13.841250282103758</v>
      </c>
      <c r="G7695" s="5">
        <v>33.628193466147913</v>
      </c>
      <c r="H7695" s="5">
        <v>19.786943184044155</v>
      </c>
      <c r="I7695" s="10">
        <v>2.1210840086406932</v>
      </c>
      <c r="J7695" s="11">
        <v>11.897500000000001</v>
      </c>
      <c r="K7695" s="5">
        <f t="shared" si="120"/>
        <v>15.466750000000001</v>
      </c>
      <c r="L7695" s="5">
        <v>9.4</v>
      </c>
      <c r="M7695" s="15">
        <v>13.235056514560695</v>
      </c>
      <c r="N7695" s="5">
        <v>39.730000000000004</v>
      </c>
      <c r="O7695" s="5">
        <v>13.885</v>
      </c>
      <c r="P7695" s="5">
        <v>265.65000000000003</v>
      </c>
      <c r="Q7695" s="5">
        <v>3.1975000000000002</v>
      </c>
      <c r="R7695" s="25"/>
      <c r="S7695" s="14"/>
      <c r="T7695" s="14"/>
    </row>
    <row r="7696" spans="1:20">
      <c r="A7696" s="2">
        <v>16</v>
      </c>
      <c r="B7696" s="2">
        <v>11</v>
      </c>
      <c r="C7696" s="16">
        <v>39768</v>
      </c>
      <c r="D7696" s="8">
        <v>0.375</v>
      </c>
      <c r="E7696" s="9">
        <v>0.28878025291800735</v>
      </c>
      <c r="F7696" s="5">
        <v>19.873753016027319</v>
      </c>
      <c r="G7696" s="5">
        <v>42.065511990274395</v>
      </c>
      <c r="H7696" s="5">
        <v>22.191758974247076</v>
      </c>
      <c r="I7696" s="10">
        <v>1.9695859549776968</v>
      </c>
      <c r="J7696" s="11">
        <v>11.915000000000001</v>
      </c>
      <c r="K7696" s="5">
        <f t="shared" si="120"/>
        <v>15.489500000000001</v>
      </c>
      <c r="L7696" s="5">
        <v>9.6875</v>
      </c>
      <c r="M7696" s="15">
        <v>12.388357000755637</v>
      </c>
      <c r="N7696" s="5">
        <v>41.855000000000004</v>
      </c>
      <c r="O7696" s="5">
        <v>14.315000000000001</v>
      </c>
      <c r="P7696" s="5">
        <v>262.35000000000002</v>
      </c>
      <c r="Q7696" s="5">
        <v>3.2675000000000001</v>
      </c>
      <c r="R7696" s="25"/>
      <c r="S7696" s="14"/>
      <c r="T7696" s="14"/>
    </row>
    <row r="7697" spans="1:20">
      <c r="A7697" s="2">
        <v>16</v>
      </c>
      <c r="B7697" s="2">
        <v>11</v>
      </c>
      <c r="C7697" s="16">
        <v>39768</v>
      </c>
      <c r="D7697" s="8">
        <v>0.41666666666669983</v>
      </c>
      <c r="E7697" s="9">
        <v>0.34049030125200863</v>
      </c>
      <c r="F7697" s="5">
        <v>22.552809832932773</v>
      </c>
      <c r="G7697" s="5">
        <v>46.157133945641995</v>
      </c>
      <c r="H7697" s="5">
        <v>23.604324112709222</v>
      </c>
      <c r="I7697" s="10">
        <v>1.9312774223204479</v>
      </c>
      <c r="J7697" s="11">
        <v>12.965000000000002</v>
      </c>
      <c r="K7697" s="5">
        <f t="shared" si="120"/>
        <v>16.854500000000002</v>
      </c>
      <c r="L7697" s="5">
        <v>10.3475</v>
      </c>
      <c r="M7697" s="15">
        <v>12.680882756447158</v>
      </c>
      <c r="N7697" s="5">
        <v>49.559999999999995</v>
      </c>
      <c r="O7697" s="5">
        <v>13.58</v>
      </c>
      <c r="P7697" s="5">
        <v>262.90000000000003</v>
      </c>
      <c r="Q7697" s="5">
        <v>3.5225</v>
      </c>
      <c r="R7697" s="25"/>
      <c r="S7697" s="14"/>
      <c r="T7697" s="14"/>
    </row>
    <row r="7698" spans="1:20">
      <c r="A7698" s="2">
        <v>16</v>
      </c>
      <c r="B7698" s="2">
        <v>11</v>
      </c>
      <c r="C7698" s="16">
        <v>39768</v>
      </c>
      <c r="D7698" s="8">
        <v>0.45833333333330017</v>
      </c>
      <c r="E7698" s="9">
        <v>0.34438800526000884</v>
      </c>
      <c r="F7698" s="5">
        <v>22.494958886192098</v>
      </c>
      <c r="G7698" s="5">
        <v>48.1932203087188</v>
      </c>
      <c r="H7698" s="5">
        <v>25.698261422526706</v>
      </c>
      <c r="I7698" s="10">
        <v>1.9376650886589473</v>
      </c>
      <c r="J7698" s="11">
        <v>11.307499999999999</v>
      </c>
      <c r="K7698" s="5">
        <f t="shared" si="120"/>
        <v>14.69975</v>
      </c>
      <c r="L7698" s="5">
        <v>9.3424999999999994</v>
      </c>
      <c r="M7698" s="15">
        <v>10.926458551897532</v>
      </c>
      <c r="N7698" s="5">
        <v>56.092500000000001</v>
      </c>
      <c r="O7698" s="5">
        <v>13.015000000000001</v>
      </c>
      <c r="P7698" s="5">
        <v>270.625</v>
      </c>
      <c r="Q7698" s="5">
        <v>3.9725000000000001</v>
      </c>
      <c r="R7698" s="25"/>
      <c r="S7698" s="14"/>
      <c r="T7698" s="14"/>
    </row>
    <row r="7699" spans="1:20">
      <c r="A7699" s="2">
        <v>16</v>
      </c>
      <c r="B7699" s="2">
        <v>11</v>
      </c>
      <c r="C7699" s="16">
        <v>39768</v>
      </c>
      <c r="D7699" s="8">
        <v>0.5</v>
      </c>
      <c r="E7699" s="9">
        <v>0.40199230472401032</v>
      </c>
      <c r="F7699" s="5">
        <v>32.269233385075161</v>
      </c>
      <c r="G7699" s="5">
        <v>61.96896315026946</v>
      </c>
      <c r="H7699" s="5">
        <v>29.699729765194302</v>
      </c>
      <c r="I7699" s="10">
        <v>1.9231799419359477</v>
      </c>
      <c r="J7699" s="11">
        <v>13.307500000000001</v>
      </c>
      <c r="K7699" s="5">
        <f t="shared" si="120"/>
        <v>17.299750000000003</v>
      </c>
      <c r="L7699" s="5">
        <v>10.6525</v>
      </c>
      <c r="M7699" s="15">
        <v>8.8695809635436369</v>
      </c>
      <c r="N7699" s="5">
        <v>63.332500000000003</v>
      </c>
      <c r="O7699" s="5">
        <v>12.135</v>
      </c>
      <c r="P7699" s="5">
        <v>271.82499999999999</v>
      </c>
      <c r="Q7699" s="5">
        <v>3.0199999999999996</v>
      </c>
      <c r="R7699" s="25"/>
      <c r="S7699" s="14"/>
      <c r="T7699" s="14"/>
    </row>
    <row r="7700" spans="1:20">
      <c r="A7700" s="2">
        <v>16</v>
      </c>
      <c r="B7700" s="2">
        <v>11</v>
      </c>
      <c r="C7700" s="16">
        <v>39768</v>
      </c>
      <c r="D7700" s="8">
        <v>0.54166666666669983</v>
      </c>
      <c r="E7700" s="9">
        <v>0.40058045155401029</v>
      </c>
      <c r="F7700" s="5">
        <v>32.713202274710206</v>
      </c>
      <c r="G7700" s="5">
        <v>60.014753638278648</v>
      </c>
      <c r="H7700" s="5">
        <v>27.301551363568443</v>
      </c>
      <c r="I7700" s="10">
        <v>2.045883663716944</v>
      </c>
      <c r="J7700" s="11">
        <v>15.705000000000002</v>
      </c>
      <c r="K7700" s="5">
        <f t="shared" si="120"/>
        <v>20.416500000000003</v>
      </c>
      <c r="L7700" s="5">
        <v>11.8775</v>
      </c>
      <c r="M7700" s="15">
        <v>9.7037307950404461</v>
      </c>
      <c r="N7700" s="5">
        <v>66.04249999999999</v>
      </c>
      <c r="O7700" s="5">
        <v>12.035</v>
      </c>
      <c r="P7700" s="5">
        <v>209.65</v>
      </c>
      <c r="Q7700" s="5">
        <v>2.0649999999999999</v>
      </c>
      <c r="R7700" s="25"/>
      <c r="S7700" s="14"/>
      <c r="T7700" s="14"/>
    </row>
    <row r="7701" spans="1:20">
      <c r="A7701" s="2">
        <v>16</v>
      </c>
      <c r="B7701" s="2">
        <v>11</v>
      </c>
      <c r="C7701" s="16">
        <v>39768</v>
      </c>
      <c r="D7701" s="8">
        <v>0.58333333333330017</v>
      </c>
      <c r="E7701" s="9">
        <v>0.26782318867200694</v>
      </c>
      <c r="F7701" s="5">
        <v>4.1733868839318671</v>
      </c>
      <c r="G7701" s="5">
        <v>17.193925208770416</v>
      </c>
      <c r="H7701" s="5">
        <v>13.020538324838547</v>
      </c>
      <c r="I7701" s="10">
        <v>2.0105367015301945</v>
      </c>
      <c r="J7701" s="11">
        <v>4.9372500000000006</v>
      </c>
      <c r="K7701" s="5">
        <f t="shared" si="120"/>
        <v>6.4184250000000009</v>
      </c>
      <c r="L7701" s="5">
        <v>5.495000000000001</v>
      </c>
      <c r="M7701" s="15">
        <v>15.062903216565331</v>
      </c>
      <c r="N7701" s="5">
        <v>70.13</v>
      </c>
      <c r="O7701" s="5">
        <v>12.04</v>
      </c>
      <c r="P7701" s="5">
        <v>32.075000000000003</v>
      </c>
      <c r="Q7701" s="5">
        <v>1.2024999999999999</v>
      </c>
      <c r="R7701" s="25"/>
      <c r="S7701" s="14"/>
      <c r="T7701" s="14"/>
    </row>
    <row r="7702" spans="1:20">
      <c r="A7702" s="2">
        <v>16</v>
      </c>
      <c r="B7702" s="2">
        <v>11</v>
      </c>
      <c r="C7702" s="16">
        <v>39768</v>
      </c>
      <c r="D7702" s="8">
        <v>0.625</v>
      </c>
      <c r="E7702" s="9">
        <v>0.23227146625800604</v>
      </c>
      <c r="F7702" s="5">
        <v>3.35893252692482</v>
      </c>
      <c r="G7702" s="5">
        <v>15.317754019449186</v>
      </c>
      <c r="H7702" s="5">
        <v>11.958821492524367</v>
      </c>
      <c r="I7702" s="10">
        <v>2.136289646277191</v>
      </c>
      <c r="J7702" s="11">
        <v>4.5145</v>
      </c>
      <c r="K7702" s="5">
        <f t="shared" si="120"/>
        <v>5.8688500000000001</v>
      </c>
      <c r="L7702" s="5">
        <v>5.4150000000000009</v>
      </c>
      <c r="M7702" s="15">
        <v>18.847193582735855</v>
      </c>
      <c r="N7702" s="5">
        <v>71.357500000000002</v>
      </c>
      <c r="O7702" s="5">
        <v>11.827500000000001</v>
      </c>
      <c r="P7702" s="5">
        <v>24.849999999999998</v>
      </c>
      <c r="Q7702" s="5">
        <v>1.1675</v>
      </c>
      <c r="R7702" s="25"/>
      <c r="S7702" s="14"/>
      <c r="T7702" s="14"/>
    </row>
    <row r="7703" spans="1:20">
      <c r="A7703" s="2">
        <v>16</v>
      </c>
      <c r="B7703" s="2">
        <v>11</v>
      </c>
      <c r="C7703" s="16">
        <v>39768</v>
      </c>
      <c r="D7703" s="8">
        <v>0.66666666666669983</v>
      </c>
      <c r="E7703" s="9">
        <v>0.23077322495200603</v>
      </c>
      <c r="F7703" s="5">
        <v>3.9214535855747892</v>
      </c>
      <c r="G7703" s="5">
        <v>17.432064250613756</v>
      </c>
      <c r="H7703" s="5">
        <v>13.510610665038966</v>
      </c>
      <c r="I7703" s="10">
        <v>2.742619733926924</v>
      </c>
      <c r="J7703" s="11">
        <v>9.0150000000000006</v>
      </c>
      <c r="K7703" s="5">
        <f t="shared" si="120"/>
        <v>11.719500000000002</v>
      </c>
      <c r="L7703" s="5">
        <v>8.08</v>
      </c>
      <c r="M7703" s="15">
        <v>17.642108776107019</v>
      </c>
      <c r="N7703" s="5">
        <v>78.144999999999996</v>
      </c>
      <c r="O7703" s="5">
        <v>10.43</v>
      </c>
      <c r="P7703" s="5">
        <v>113.6</v>
      </c>
      <c r="Q7703" s="5">
        <v>0.505</v>
      </c>
      <c r="R7703" s="25"/>
      <c r="S7703" s="14"/>
      <c r="T7703" s="14"/>
    </row>
    <row r="7704" spans="1:20">
      <c r="A7704" s="2">
        <v>16</v>
      </c>
      <c r="B7704" s="2">
        <v>11</v>
      </c>
      <c r="C7704" s="16">
        <v>39768</v>
      </c>
      <c r="D7704" s="8">
        <v>0.70833333333330017</v>
      </c>
      <c r="E7704" s="9">
        <v>0.24065520392000631</v>
      </c>
      <c r="F7704" s="5">
        <v>4.5344252437325911</v>
      </c>
      <c r="G7704" s="5">
        <v>19.5012588123965</v>
      </c>
      <c r="H7704" s="5">
        <v>14.96683356866391</v>
      </c>
      <c r="I7704" s="10">
        <v>3.7938559835171444</v>
      </c>
      <c r="J7704" s="11">
        <v>12.655000000000001</v>
      </c>
      <c r="K7704" s="5">
        <f t="shared" si="120"/>
        <v>16.451500000000003</v>
      </c>
      <c r="L7704" s="5">
        <v>10.395000000000001</v>
      </c>
      <c r="M7704" s="15">
        <v>14.85119996085532</v>
      </c>
      <c r="N7704" s="5">
        <v>77.252499999999998</v>
      </c>
      <c r="O7704" s="5">
        <v>9.3575000000000017</v>
      </c>
      <c r="P7704" s="5">
        <v>238.47499999999999</v>
      </c>
      <c r="Q7704" s="5">
        <v>0.37</v>
      </c>
      <c r="R7704" s="25"/>
      <c r="S7704" s="14"/>
      <c r="T7704" s="14"/>
    </row>
    <row r="7705" spans="1:20">
      <c r="A7705" s="2">
        <v>16</v>
      </c>
      <c r="B7705" s="2">
        <v>11</v>
      </c>
      <c r="C7705" s="16">
        <v>39768</v>
      </c>
      <c r="D7705" s="8">
        <v>0.75</v>
      </c>
      <c r="E7705" s="9">
        <v>0.26526066368400697</v>
      </c>
      <c r="F7705" s="5">
        <v>6.4463333230425617</v>
      </c>
      <c r="G7705" s="5">
        <v>23.31190138261028</v>
      </c>
      <c r="H7705" s="5">
        <v>16.865568059567721</v>
      </c>
      <c r="I7705" s="10">
        <v>2.3735419951739334</v>
      </c>
      <c r="J7705" s="11">
        <v>14.692499999999999</v>
      </c>
      <c r="K7705" s="5">
        <f t="shared" si="120"/>
        <v>19.100249999999999</v>
      </c>
      <c r="L7705" s="5">
        <v>12.0075</v>
      </c>
      <c r="M7705" s="15">
        <v>10.530518959542011</v>
      </c>
      <c r="N7705" s="5">
        <v>75.95</v>
      </c>
      <c r="O7705" s="5">
        <v>8.66</v>
      </c>
      <c r="P7705" s="5">
        <v>275.375</v>
      </c>
      <c r="Q7705" s="5">
        <v>0.42499999999999999</v>
      </c>
      <c r="R7705" s="25"/>
      <c r="S7705" s="14"/>
      <c r="T7705" s="14"/>
    </row>
    <row r="7706" spans="1:20">
      <c r="A7706" s="2">
        <v>16</v>
      </c>
      <c r="B7706" s="2">
        <v>11</v>
      </c>
      <c r="C7706" s="16">
        <v>39768</v>
      </c>
      <c r="D7706" s="8">
        <v>0.79166666666669983</v>
      </c>
      <c r="E7706" s="9">
        <v>0.28593549024800757</v>
      </c>
      <c r="F7706" s="5">
        <v>6.0549167876813863</v>
      </c>
      <c r="G7706" s="5">
        <v>24.079522102368976</v>
      </c>
      <c r="H7706" s="5">
        <v>18.024605314687591</v>
      </c>
      <c r="I7706" s="10">
        <v>5.8561903114218357</v>
      </c>
      <c r="J7706" s="11">
        <v>15.36</v>
      </c>
      <c r="K7706" s="5">
        <f t="shared" si="120"/>
        <v>19.968</v>
      </c>
      <c r="L7706" s="5">
        <v>12.7225</v>
      </c>
      <c r="M7706" s="15">
        <v>9.8672910742252125</v>
      </c>
      <c r="P7706" s="5">
        <v>223.72499999999999</v>
      </c>
      <c r="Q7706" s="5">
        <v>0.41249999999999998</v>
      </c>
      <c r="R7706" s="25"/>
      <c r="S7706" s="14"/>
      <c r="T7706" s="14"/>
    </row>
    <row r="7707" spans="1:20">
      <c r="A7707" s="2">
        <v>16</v>
      </c>
      <c r="B7707" s="2">
        <v>11</v>
      </c>
      <c r="C7707" s="16">
        <v>39768</v>
      </c>
      <c r="D7707" s="8">
        <v>0.83333333333330017</v>
      </c>
      <c r="E7707" s="9">
        <v>0.27487538442000731</v>
      </c>
      <c r="F7707" s="5">
        <v>4.8447730877016006</v>
      </c>
      <c r="G7707" s="5">
        <v>23.34418859387111</v>
      </c>
      <c r="H7707" s="5">
        <v>18.499415506169509</v>
      </c>
      <c r="I7707" s="10">
        <v>2.4373205988494315</v>
      </c>
      <c r="J7707" s="11">
        <v>14.455</v>
      </c>
      <c r="K7707" s="5">
        <f t="shared" si="120"/>
        <v>18.791499999999999</v>
      </c>
      <c r="L7707" s="5">
        <v>11.7775</v>
      </c>
      <c r="M7707" s="15">
        <v>10.577878580450266</v>
      </c>
      <c r="P7707" s="5">
        <v>60.599999999999994</v>
      </c>
      <c r="Q7707" s="5">
        <v>0.83250000000000002</v>
      </c>
      <c r="R7707" s="25"/>
      <c r="S7707" s="14"/>
      <c r="T7707" s="14"/>
    </row>
    <row r="7708" spans="1:20">
      <c r="A7708" s="2">
        <v>16</v>
      </c>
      <c r="B7708" s="2">
        <v>11</v>
      </c>
      <c r="C7708" s="16">
        <v>39768</v>
      </c>
      <c r="D7708" s="8">
        <v>0.875</v>
      </c>
      <c r="E7708" s="9">
        <v>0.27094244819200725</v>
      </c>
      <c r="F7708" s="5">
        <v>7.2730785098809418</v>
      </c>
      <c r="G7708" s="5">
        <v>27.382822998385571</v>
      </c>
      <c r="H7708" s="5">
        <v>20.109744488504628</v>
      </c>
      <c r="I7708" s="10">
        <v>2.3452584770859337</v>
      </c>
      <c r="J7708" s="11">
        <v>13.807500000000001</v>
      </c>
      <c r="K7708" s="5">
        <f t="shared" si="120"/>
        <v>17.949750000000002</v>
      </c>
      <c r="L7708" s="5">
        <v>10.9725</v>
      </c>
      <c r="M7708" s="15">
        <v>12.467583942925403</v>
      </c>
      <c r="P7708" s="5">
        <v>174.1</v>
      </c>
      <c r="Q7708" s="5">
        <v>0.60000000000000009</v>
      </c>
      <c r="R7708" s="25"/>
      <c r="S7708" s="14"/>
      <c r="T7708" s="14"/>
    </row>
    <row r="7709" spans="1:20">
      <c r="A7709" s="2">
        <v>16</v>
      </c>
      <c r="B7709" s="2">
        <v>11</v>
      </c>
      <c r="C7709" s="16">
        <v>39768</v>
      </c>
      <c r="D7709" s="8">
        <v>0.91666666666669983</v>
      </c>
      <c r="E7709" s="9">
        <v>0.3105923378440083</v>
      </c>
      <c r="F7709" s="5">
        <v>5.10319955474748</v>
      </c>
      <c r="G7709" s="5">
        <v>27.043166955010058</v>
      </c>
      <c r="H7709" s="5">
        <v>21.939967400262578</v>
      </c>
      <c r="I7709" s="10">
        <v>2.1634876532881888</v>
      </c>
      <c r="J7709" s="11">
        <v>15.662500000000001</v>
      </c>
      <c r="K7709" s="5">
        <f t="shared" si="120"/>
        <v>20.361250000000002</v>
      </c>
      <c r="L7709" s="5">
        <v>11.872499999999999</v>
      </c>
      <c r="M7709" s="15">
        <v>8.3923199982326082</v>
      </c>
      <c r="P7709" s="5">
        <v>43.774999999999999</v>
      </c>
      <c r="Q7709" s="5">
        <v>0.70750000000000002</v>
      </c>
      <c r="R7709" s="25"/>
      <c r="S7709" s="14"/>
      <c r="T7709" s="14"/>
    </row>
    <row r="7710" spans="1:20">
      <c r="A7710" s="2">
        <v>16</v>
      </c>
      <c r="B7710" s="2">
        <v>11</v>
      </c>
      <c r="C7710" s="16">
        <v>39768</v>
      </c>
      <c r="D7710" s="8">
        <v>0.95833333333330017</v>
      </c>
      <c r="E7710" s="9">
        <v>0.29991361262800809</v>
      </c>
      <c r="F7710" s="5">
        <v>3.0582257934912489</v>
      </c>
      <c r="G7710" s="5">
        <v>24.026826841166862</v>
      </c>
      <c r="H7710" s="5">
        <v>20.968601047675612</v>
      </c>
      <c r="I7710" s="10">
        <v>2.0952205206766905</v>
      </c>
      <c r="J7710" s="11">
        <v>15.332499999999998</v>
      </c>
      <c r="K7710" s="5">
        <f t="shared" si="120"/>
        <v>19.932249999999996</v>
      </c>
      <c r="L7710" s="5">
        <v>11.392499999999998</v>
      </c>
      <c r="M7710" s="15">
        <v>9.3340868765584286</v>
      </c>
      <c r="P7710" s="5">
        <v>53.400000000000006</v>
      </c>
      <c r="Q7710" s="5">
        <v>0.66499999999999992</v>
      </c>
      <c r="R7710" s="25"/>
      <c r="S7710" s="14"/>
      <c r="T7710" s="14"/>
    </row>
    <row r="7711" spans="1:20">
      <c r="A7711" s="2">
        <v>17</v>
      </c>
      <c r="B7711" s="2">
        <v>11</v>
      </c>
      <c r="C7711" s="16">
        <v>39769</v>
      </c>
      <c r="D7711" s="8">
        <v>0</v>
      </c>
      <c r="E7711" s="9">
        <v>0.30762390849000826</v>
      </c>
      <c r="F7711" s="5">
        <v>3.190937256240121</v>
      </c>
      <c r="G7711" s="5">
        <v>23.823466502472115</v>
      </c>
      <c r="H7711" s="5">
        <v>20.632529246231993</v>
      </c>
      <c r="I7711" s="10">
        <v>2.2302132186849364</v>
      </c>
      <c r="J7711" s="11">
        <v>14.3725</v>
      </c>
      <c r="K7711" s="5">
        <f t="shared" si="120"/>
        <v>18.684250000000002</v>
      </c>
      <c r="L7711" s="5">
        <v>10.63</v>
      </c>
      <c r="M7711" s="15">
        <v>8.7866238030188892</v>
      </c>
      <c r="P7711" s="5">
        <v>221.6</v>
      </c>
      <c r="Q7711" s="5">
        <v>0.38</v>
      </c>
      <c r="R7711" s="25"/>
      <c r="S7711" s="14"/>
      <c r="T7711" s="14"/>
    </row>
    <row r="7712" spans="1:20">
      <c r="A7712" s="2">
        <v>17</v>
      </c>
      <c r="B7712" s="2">
        <v>11</v>
      </c>
      <c r="C7712" s="16">
        <v>39769</v>
      </c>
      <c r="D7712" s="8">
        <v>4.1666666666699825E-2</v>
      </c>
      <c r="E7712" s="9">
        <v>0.3839614216780104</v>
      </c>
      <c r="F7712" s="5">
        <v>28.208755186612979</v>
      </c>
      <c r="G7712" s="5">
        <v>49.778639764678005</v>
      </c>
      <c r="H7712" s="5">
        <v>21.569884578065025</v>
      </c>
      <c r="I7712" s="10">
        <v>2.239665373311686</v>
      </c>
      <c r="J7712" s="11">
        <v>14.815</v>
      </c>
      <c r="K7712" s="5">
        <f t="shared" si="120"/>
        <v>19.259499999999999</v>
      </c>
      <c r="L7712" s="5">
        <v>10.59</v>
      </c>
      <c r="M7712" s="15">
        <v>5.024051000180866</v>
      </c>
      <c r="P7712" s="5">
        <v>238.92500000000001</v>
      </c>
      <c r="Q7712" s="5">
        <v>0.32250000000000001</v>
      </c>
      <c r="R7712" s="25"/>
      <c r="S7712" s="14"/>
      <c r="T7712" s="14"/>
    </row>
    <row r="7713" spans="1:20">
      <c r="A7713" s="2">
        <v>17</v>
      </c>
      <c r="B7713" s="2">
        <v>11</v>
      </c>
      <c r="C7713" s="16">
        <v>39769</v>
      </c>
      <c r="D7713" s="8">
        <v>8.3333333333300175E-2</v>
      </c>
      <c r="E7713" s="9">
        <v>0.35946899997200976</v>
      </c>
      <c r="F7713" s="5">
        <v>34.8492666294514</v>
      </c>
      <c r="G7713" s="5">
        <v>53.665426780755752</v>
      </c>
      <c r="H7713" s="5">
        <v>18.816160151304349</v>
      </c>
      <c r="I7713" s="10">
        <v>2.2939985522336839</v>
      </c>
      <c r="J7713" s="11">
        <v>14.014999999999999</v>
      </c>
      <c r="K7713" s="5">
        <f t="shared" si="120"/>
        <v>18.2195</v>
      </c>
      <c r="L7713" s="5">
        <v>11.22</v>
      </c>
      <c r="M7713" s="15">
        <v>5.1663965398218767</v>
      </c>
      <c r="P7713" s="5">
        <v>242.2</v>
      </c>
      <c r="Q7713" s="5">
        <v>0.31</v>
      </c>
      <c r="R7713" s="25"/>
      <c r="S7713" s="14"/>
      <c r="T7713" s="14"/>
    </row>
    <row r="7714" spans="1:20">
      <c r="A7714" s="2">
        <v>17</v>
      </c>
      <c r="B7714" s="2">
        <v>11</v>
      </c>
      <c r="C7714" s="16">
        <v>39769</v>
      </c>
      <c r="D7714" s="8">
        <v>0.125</v>
      </c>
      <c r="E7714" s="9">
        <v>0.37937859001201035</v>
      </c>
      <c r="F7714" s="5">
        <v>44.198713386842655</v>
      </c>
      <c r="G7714" s="5">
        <v>61.396634132328735</v>
      </c>
      <c r="H7714" s="5">
        <v>17.197920745486076</v>
      </c>
      <c r="I7714" s="10">
        <v>2.3184350132066829</v>
      </c>
      <c r="J7714" s="11">
        <v>11.95</v>
      </c>
      <c r="K7714" s="5">
        <f t="shared" si="120"/>
        <v>15.535</v>
      </c>
      <c r="L7714" s="5">
        <v>9.9024999999999999</v>
      </c>
      <c r="M7714" s="15">
        <v>5.9309330128076816</v>
      </c>
      <c r="P7714" s="5">
        <v>242.39999999999998</v>
      </c>
      <c r="Q7714" s="5">
        <v>0.39499999999999996</v>
      </c>
      <c r="R7714" s="25"/>
      <c r="S7714" s="14"/>
      <c r="T7714" s="14"/>
    </row>
    <row r="7715" spans="1:20">
      <c r="A7715" s="2">
        <v>17</v>
      </c>
      <c r="B7715" s="2">
        <v>11</v>
      </c>
      <c r="C7715" s="16">
        <v>39769</v>
      </c>
      <c r="D7715" s="8">
        <v>0.16666666666669983</v>
      </c>
      <c r="E7715" s="9">
        <v>0.39175085315801073</v>
      </c>
      <c r="F7715" s="5">
        <v>72.462995330443675</v>
      </c>
      <c r="G7715" s="5">
        <v>90.744423855501907</v>
      </c>
      <c r="H7715" s="5">
        <v>18.281428525058235</v>
      </c>
      <c r="I7715" s="10">
        <v>3.010179127132913</v>
      </c>
      <c r="J7715" s="11">
        <v>14.555</v>
      </c>
      <c r="K7715" s="5">
        <f t="shared" si="120"/>
        <v>18.921500000000002</v>
      </c>
      <c r="L7715" s="5">
        <v>12.4925</v>
      </c>
      <c r="M7715" s="15">
        <v>5.7881649344311725</v>
      </c>
      <c r="P7715" s="5">
        <v>261.15000000000003</v>
      </c>
      <c r="Q7715" s="5">
        <v>0.65</v>
      </c>
      <c r="R7715" s="25"/>
      <c r="S7715" s="14"/>
      <c r="T7715" s="14"/>
    </row>
    <row r="7716" spans="1:20">
      <c r="A7716" s="2">
        <v>17</v>
      </c>
      <c r="B7716" s="2">
        <v>11</v>
      </c>
      <c r="C7716" s="16">
        <v>39769</v>
      </c>
      <c r="D7716" s="8">
        <v>0.20833333333330017</v>
      </c>
      <c r="E7716" s="9">
        <v>0.40995873951601131</v>
      </c>
      <c r="F7716" s="5">
        <v>82.419205849193091</v>
      </c>
      <c r="G7716" s="5">
        <v>103.5637104458368</v>
      </c>
      <c r="H7716" s="5">
        <v>21.144504596643728</v>
      </c>
      <c r="I7716" s="10">
        <v>4.6029404411903663</v>
      </c>
      <c r="J7716" s="11">
        <v>17.907499999999999</v>
      </c>
      <c r="K7716" s="5">
        <f t="shared" si="120"/>
        <v>23.27975</v>
      </c>
      <c r="L7716" s="5">
        <v>14.61</v>
      </c>
      <c r="M7716" s="15">
        <v>4.718954328806845</v>
      </c>
      <c r="P7716" s="5">
        <v>259.5</v>
      </c>
      <c r="Q7716" s="5">
        <v>1</v>
      </c>
      <c r="R7716" s="25"/>
      <c r="S7716" s="14"/>
      <c r="T7716" s="14"/>
    </row>
    <row r="7717" spans="1:20">
      <c r="A7717" s="2">
        <v>17</v>
      </c>
      <c r="B7717" s="2">
        <v>11</v>
      </c>
      <c r="C7717" s="16">
        <v>39769</v>
      </c>
      <c r="D7717" s="8">
        <v>0.25</v>
      </c>
      <c r="E7717" s="9">
        <v>0.43174422120801192</v>
      </c>
      <c r="F7717" s="5">
        <v>100.18266812271816</v>
      </c>
      <c r="G7717" s="5">
        <v>125.76404656906981</v>
      </c>
      <c r="H7717" s="5">
        <v>25.581378446351646</v>
      </c>
      <c r="I7717" s="10">
        <v>4.0532646159716315</v>
      </c>
      <c r="J7717" s="11">
        <v>21.799999999999997</v>
      </c>
      <c r="K7717" s="5">
        <f t="shared" si="120"/>
        <v>28.339999999999996</v>
      </c>
      <c r="L7717" s="5">
        <v>17.234999999999999</v>
      </c>
      <c r="M7717" s="15">
        <v>5.6394338316016634</v>
      </c>
      <c r="P7717" s="5">
        <v>276.07500000000005</v>
      </c>
      <c r="Q7717" s="5">
        <v>1.2175</v>
      </c>
      <c r="R7717" s="25"/>
      <c r="S7717" s="14"/>
      <c r="T7717" s="14"/>
    </row>
    <row r="7718" spans="1:20">
      <c r="A7718" s="2">
        <v>17</v>
      </c>
      <c r="B7718" s="2">
        <v>11</v>
      </c>
      <c r="C7718" s="16">
        <v>39769</v>
      </c>
      <c r="D7718" s="8">
        <v>0.29166666666669983</v>
      </c>
      <c r="E7718" s="9">
        <v>0.62414875133801728</v>
      </c>
      <c r="F7718" s="5">
        <v>178.57058367643381</v>
      </c>
      <c r="G7718" s="5">
        <v>216.81857269849124</v>
      </c>
      <c r="H7718" s="5">
        <v>38.247989022057411</v>
      </c>
      <c r="I7718" s="10">
        <v>2.8144938826924175</v>
      </c>
      <c r="J7718" s="11">
        <v>35.340000000000003</v>
      </c>
      <c r="K7718" s="5">
        <f t="shared" si="120"/>
        <v>45.942000000000007</v>
      </c>
      <c r="L7718" s="5">
        <v>24.41</v>
      </c>
      <c r="M7718" s="15">
        <v>5.1230647657491257</v>
      </c>
      <c r="P7718" s="5">
        <v>254.85</v>
      </c>
      <c r="Q7718" s="5">
        <v>1.4775</v>
      </c>
      <c r="R7718" s="25"/>
      <c r="S7718" s="14"/>
      <c r="T7718" s="14"/>
    </row>
    <row r="7719" spans="1:20">
      <c r="A7719" s="2">
        <v>17</v>
      </c>
      <c r="B7719" s="2">
        <v>11</v>
      </c>
      <c r="C7719" s="16">
        <v>39769</v>
      </c>
      <c r="D7719" s="8">
        <v>0.33333333333330017</v>
      </c>
      <c r="E7719" s="9">
        <v>0.71311727671801983</v>
      </c>
      <c r="F7719" s="5">
        <v>183.14715077563125</v>
      </c>
      <c r="G7719" s="5">
        <v>225.00165061959558</v>
      </c>
      <c r="H7719" s="5">
        <v>41.854499843964305</v>
      </c>
      <c r="I7719" s="10">
        <v>2.5216269547101757</v>
      </c>
      <c r="J7719" s="11">
        <v>41.594999999999999</v>
      </c>
      <c r="K7719" s="5">
        <f t="shared" si="120"/>
        <v>54.073500000000003</v>
      </c>
      <c r="L7719" s="5">
        <v>26.434999999999999</v>
      </c>
      <c r="M7719" s="15">
        <v>5.4425544783351487</v>
      </c>
      <c r="P7719" s="5">
        <v>230.25</v>
      </c>
      <c r="Q7719" s="5">
        <v>1.19</v>
      </c>
      <c r="R7719" s="25"/>
      <c r="S7719" s="14"/>
      <c r="T7719" s="14"/>
    </row>
    <row r="7720" spans="1:20">
      <c r="A7720" s="2">
        <v>17</v>
      </c>
      <c r="B7720" s="2">
        <v>11</v>
      </c>
      <c r="C7720" s="16">
        <v>39769</v>
      </c>
      <c r="D7720" s="8">
        <v>0.375</v>
      </c>
      <c r="E7720" s="9">
        <v>0.63442958587601761</v>
      </c>
      <c r="F7720" s="5">
        <v>150.43989588418907</v>
      </c>
      <c r="G7720" s="5">
        <v>187.3690820518564</v>
      </c>
      <c r="H7720" s="5">
        <v>36.929186167667325</v>
      </c>
      <c r="I7720" s="10">
        <v>2.4532836596306775</v>
      </c>
      <c r="J7720" s="11">
        <v>33.25</v>
      </c>
      <c r="K7720" s="5">
        <f t="shared" si="120"/>
        <v>43.225000000000001</v>
      </c>
      <c r="L7720" s="5">
        <v>21.472499999999997</v>
      </c>
      <c r="M7720" s="15">
        <v>4.6258097002898397</v>
      </c>
      <c r="P7720" s="5">
        <v>251.375</v>
      </c>
      <c r="Q7720" s="5">
        <v>1.3074999999999999</v>
      </c>
      <c r="R7720" s="25"/>
      <c r="S7720" s="14"/>
      <c r="T7720" s="14"/>
    </row>
    <row r="7721" spans="1:20">
      <c r="A7721" s="2">
        <v>17</v>
      </c>
      <c r="B7721" s="2">
        <v>11</v>
      </c>
      <c r="C7721" s="16">
        <v>39769</v>
      </c>
      <c r="D7721" s="8">
        <v>0.41666666666669983</v>
      </c>
      <c r="E7721" s="9">
        <v>0.51943883766201449</v>
      </c>
      <c r="F7721" s="5">
        <v>113.18097016464641</v>
      </c>
      <c r="G7721" s="5">
        <v>147.9170833173971</v>
      </c>
      <c r="H7721" s="5">
        <v>34.736113152750683</v>
      </c>
      <c r="I7721" s="10">
        <v>2.178174992730435</v>
      </c>
      <c r="J7721" s="11">
        <v>26.325000000000003</v>
      </c>
      <c r="K7721" s="5">
        <f t="shared" si="120"/>
        <v>34.222500000000004</v>
      </c>
      <c r="L7721" s="5">
        <v>17.77</v>
      </c>
      <c r="M7721" s="15">
        <v>5.330463299025392</v>
      </c>
      <c r="P7721" s="5">
        <v>242.92500000000001</v>
      </c>
      <c r="Q7721" s="5">
        <v>1.1399999999999999</v>
      </c>
      <c r="R7721" s="25"/>
      <c r="S7721" s="14"/>
      <c r="T7721" s="14"/>
    </row>
    <row r="7722" spans="1:20">
      <c r="A7722" s="2">
        <v>17</v>
      </c>
      <c r="B7722" s="2">
        <v>11</v>
      </c>
      <c r="C7722" s="16">
        <v>39769</v>
      </c>
      <c r="D7722" s="8">
        <v>0.45833333333330017</v>
      </c>
      <c r="E7722" s="9">
        <v>0.37969992265201069</v>
      </c>
      <c r="F7722" s="5">
        <v>75.390155503197121</v>
      </c>
      <c r="G7722" s="5">
        <v>111.65469237022781</v>
      </c>
      <c r="H7722" s="5">
        <v>36.264536867030699</v>
      </c>
      <c r="I7722" s="10">
        <v>1.9419107861986922</v>
      </c>
      <c r="J7722" s="11">
        <v>19.0975</v>
      </c>
      <c r="K7722" s="5">
        <f t="shared" si="120"/>
        <v>24.826750000000001</v>
      </c>
      <c r="L7722" s="5">
        <v>11.330000000000002</v>
      </c>
      <c r="M7722" s="15">
        <v>7.8798616559718306</v>
      </c>
      <c r="P7722" s="5">
        <v>223.75</v>
      </c>
      <c r="Q7722" s="5">
        <v>1.0375000000000001</v>
      </c>
      <c r="R7722" s="25"/>
      <c r="S7722" s="14"/>
      <c r="T7722" s="14"/>
    </row>
    <row r="7723" spans="1:20">
      <c r="A7723" s="2">
        <v>17</v>
      </c>
      <c r="B7723" s="2">
        <v>11</v>
      </c>
      <c r="C7723" s="16">
        <v>39769</v>
      </c>
      <c r="D7723" s="8">
        <v>0.5</v>
      </c>
      <c r="E7723" s="9">
        <v>0.38535574736201084</v>
      </c>
      <c r="F7723" s="5">
        <v>78.898008105853592</v>
      </c>
      <c r="G7723" s="5">
        <v>114.9445088381332</v>
      </c>
      <c r="H7723" s="5">
        <v>36.046500732279604</v>
      </c>
      <c r="I7723" s="10">
        <v>1.912363693372193</v>
      </c>
      <c r="J7723" s="11">
        <v>23.022500000000001</v>
      </c>
      <c r="K7723" s="5">
        <f t="shared" si="120"/>
        <v>29.929250000000003</v>
      </c>
      <c r="L7723" s="5">
        <v>12.5625</v>
      </c>
      <c r="M7723" s="15">
        <v>6.3429298776959673</v>
      </c>
      <c r="P7723" s="5">
        <v>243.9</v>
      </c>
      <c r="Q7723" s="5">
        <v>1.1225000000000001</v>
      </c>
      <c r="R7723" s="25"/>
      <c r="S7723" s="14"/>
      <c r="T7723" s="14"/>
    </row>
    <row r="7724" spans="1:20">
      <c r="A7724" s="2">
        <v>17</v>
      </c>
      <c r="B7724" s="2">
        <v>11</v>
      </c>
      <c r="C7724" s="16">
        <v>39769</v>
      </c>
      <c r="D7724" s="8">
        <v>0.54166666666669983</v>
      </c>
      <c r="E7724" s="9">
        <v>0.37942830611601075</v>
      </c>
      <c r="F7724" s="5">
        <v>86.642911648804628</v>
      </c>
      <c r="G7724" s="5">
        <v>122.53868588163273</v>
      </c>
      <c r="H7724" s="5">
        <v>35.895774232828103</v>
      </c>
      <c r="I7724" s="10">
        <v>1.8828016635099436</v>
      </c>
      <c r="J7724" s="11">
        <v>21.895</v>
      </c>
      <c r="K7724" s="5">
        <f t="shared" si="120"/>
        <v>28.4635</v>
      </c>
      <c r="L7724" s="5">
        <v>13.747499999999999</v>
      </c>
      <c r="M7724" s="15">
        <v>5.7419364613969233</v>
      </c>
      <c r="P7724" s="5">
        <v>248.64999999999998</v>
      </c>
      <c r="Q7724" s="5">
        <v>1.2250000000000001</v>
      </c>
      <c r="R7724" s="25"/>
      <c r="S7724" s="14"/>
      <c r="T7724" s="14"/>
    </row>
    <row r="7725" spans="1:20">
      <c r="A7725" s="2">
        <v>17</v>
      </c>
      <c r="B7725" s="2">
        <v>11</v>
      </c>
      <c r="C7725" s="16">
        <v>39769</v>
      </c>
      <c r="D7725" s="8">
        <v>0.58333333333330017</v>
      </c>
      <c r="E7725" s="9">
        <v>0.38267950514401083</v>
      </c>
      <c r="F7725" s="5">
        <v>81.859092166103395</v>
      </c>
      <c r="G7725" s="5">
        <v>117.31424658167846</v>
      </c>
      <c r="H7725" s="5">
        <v>35.455154415575066</v>
      </c>
      <c r="I7725" s="10">
        <v>1.8742174983891937</v>
      </c>
      <c r="J7725" s="11">
        <v>17.482500000000002</v>
      </c>
      <c r="K7725" s="5">
        <f t="shared" si="120"/>
        <v>22.727250000000002</v>
      </c>
      <c r="L7725" s="5">
        <v>13.0075</v>
      </c>
      <c r="M7725" s="15">
        <v>5.6223326421804156</v>
      </c>
      <c r="P7725" s="5">
        <v>245.05</v>
      </c>
      <c r="Q7725" s="5">
        <v>1.2450000000000001</v>
      </c>
      <c r="R7725" s="25"/>
      <c r="S7725" s="14"/>
      <c r="T7725" s="14"/>
    </row>
    <row r="7726" spans="1:20">
      <c r="A7726" s="2">
        <v>17</v>
      </c>
      <c r="B7726" s="2">
        <v>11</v>
      </c>
      <c r="C7726" s="16">
        <v>39769</v>
      </c>
      <c r="D7726" s="8">
        <v>0.625</v>
      </c>
      <c r="E7726" s="9">
        <v>0.37399578222601071</v>
      </c>
      <c r="F7726" s="5">
        <v>70.888075669719711</v>
      </c>
      <c r="G7726" s="5">
        <v>104.55341822970716</v>
      </c>
      <c r="H7726" s="5">
        <v>33.665342559987458</v>
      </c>
      <c r="I7726" s="10">
        <v>1.8806269957799433</v>
      </c>
      <c r="J7726" s="11">
        <v>12.4375</v>
      </c>
      <c r="K7726" s="5">
        <f t="shared" si="120"/>
        <v>16.168749999999999</v>
      </c>
      <c r="L7726" s="5">
        <v>11.257500000000002</v>
      </c>
      <c r="M7726" s="15">
        <v>6.2883156406359655</v>
      </c>
      <c r="P7726" s="5">
        <v>231.10000000000002</v>
      </c>
      <c r="Q7726" s="5">
        <v>1.31</v>
      </c>
      <c r="R7726" s="25"/>
      <c r="S7726" s="14"/>
      <c r="T7726" s="14"/>
    </row>
    <row r="7727" spans="1:20">
      <c r="A7727" s="2">
        <v>17</v>
      </c>
      <c r="B7727" s="2">
        <v>11</v>
      </c>
      <c r="C7727" s="16">
        <v>39769</v>
      </c>
      <c r="D7727" s="8">
        <v>0.66666666666669983</v>
      </c>
      <c r="E7727" s="9">
        <v>0.40085229004001155</v>
      </c>
      <c r="F7727" s="5">
        <v>84.953020598647953</v>
      </c>
      <c r="G7727" s="5">
        <v>120.65906468497543</v>
      </c>
      <c r="H7727" s="5">
        <v>35.706044086327481</v>
      </c>
      <c r="I7727" s="10">
        <v>1.9080389793996921</v>
      </c>
      <c r="J7727" s="11">
        <v>15.664999999999999</v>
      </c>
      <c r="K7727" s="5">
        <f t="shared" si="120"/>
        <v>20.3645</v>
      </c>
      <c r="L7727" s="5">
        <v>13.695</v>
      </c>
      <c r="M7727" s="15">
        <v>5.6084356838624156</v>
      </c>
      <c r="P7727" s="5">
        <v>234.5</v>
      </c>
      <c r="Q7727" s="5">
        <v>1.1775</v>
      </c>
      <c r="R7727" s="25"/>
      <c r="S7727" s="14"/>
      <c r="T7727" s="14"/>
    </row>
    <row r="7728" spans="1:20">
      <c r="A7728" s="2">
        <v>17</v>
      </c>
      <c r="B7728" s="2">
        <v>11</v>
      </c>
      <c r="C7728" s="16">
        <v>39769</v>
      </c>
      <c r="D7728" s="8">
        <v>0.70833333333330017</v>
      </c>
      <c r="E7728" s="9">
        <v>0.40603851109801165</v>
      </c>
      <c r="F7728" s="5">
        <v>73.278082736226992</v>
      </c>
      <c r="G7728" s="5">
        <v>109.32378514993758</v>
      </c>
      <c r="H7728" s="5">
        <v>36.045702413710593</v>
      </c>
      <c r="I7728" s="10">
        <v>1.8874506265904427</v>
      </c>
      <c r="J7728" s="11">
        <v>15.4975</v>
      </c>
      <c r="K7728" s="5">
        <f t="shared" si="120"/>
        <v>20.146750000000001</v>
      </c>
      <c r="L7728" s="5">
        <v>13.0875</v>
      </c>
      <c r="M7728" s="15">
        <v>6.8403706615882571</v>
      </c>
      <c r="P7728" s="5">
        <v>232.92499999999998</v>
      </c>
      <c r="Q7728" s="5">
        <v>1.25</v>
      </c>
      <c r="R7728" s="25"/>
      <c r="S7728" s="14"/>
      <c r="T7728" s="14"/>
    </row>
    <row r="7729" spans="1:20">
      <c r="A7729" s="2">
        <v>17</v>
      </c>
      <c r="B7729" s="2">
        <v>11</v>
      </c>
      <c r="C7729" s="16">
        <v>39769</v>
      </c>
      <c r="D7729" s="8">
        <v>0.75</v>
      </c>
      <c r="E7729" s="9">
        <v>0.37489350919401082</v>
      </c>
      <c r="F7729" s="5">
        <v>57.045231505260787</v>
      </c>
      <c r="G7729" s="5">
        <v>91.046776475134436</v>
      </c>
      <c r="H7729" s="5">
        <v>34.001544969873656</v>
      </c>
      <c r="I7729" s="10">
        <v>1.8638526093384431</v>
      </c>
      <c r="J7729" s="11">
        <v>12.355</v>
      </c>
      <c r="K7729" s="5">
        <f t="shared" si="120"/>
        <v>16.061500000000002</v>
      </c>
      <c r="L7729" s="5">
        <v>10.212499999999999</v>
      </c>
      <c r="M7729" s="15">
        <v>7.7834375324285769</v>
      </c>
      <c r="P7729" s="5">
        <v>241.4</v>
      </c>
      <c r="Q7729" s="5">
        <v>1.31</v>
      </c>
      <c r="R7729" s="25"/>
      <c r="S7729" s="14"/>
      <c r="T7729" s="14"/>
    </row>
    <row r="7730" spans="1:20">
      <c r="A7730" s="2">
        <v>17</v>
      </c>
      <c r="B7730" s="2">
        <v>11</v>
      </c>
      <c r="C7730" s="16">
        <v>39769</v>
      </c>
      <c r="D7730" s="8">
        <v>0.79166666666669983</v>
      </c>
      <c r="E7730" s="9">
        <v>0.31193402821000904</v>
      </c>
      <c r="F7730" s="5">
        <v>36.798311467802272</v>
      </c>
      <c r="G7730" s="5">
        <v>67.012869527142868</v>
      </c>
      <c r="H7730" s="5">
        <v>30.214558059340593</v>
      </c>
      <c r="I7730" s="10">
        <v>1.8432466932014437</v>
      </c>
      <c r="J7730" s="11">
        <v>8.2899999999999991</v>
      </c>
      <c r="K7730" s="5">
        <f t="shared" si="120"/>
        <v>10.776999999999999</v>
      </c>
      <c r="L7730" s="5">
        <v>6.32</v>
      </c>
      <c r="M7730" s="15">
        <v>10.794008469098802</v>
      </c>
      <c r="P7730" s="5">
        <v>238.95</v>
      </c>
      <c r="Q7730" s="5">
        <v>1.5125000000000002</v>
      </c>
      <c r="R7730" s="25"/>
      <c r="S7730" s="14"/>
      <c r="T7730" s="14"/>
    </row>
    <row r="7731" spans="1:20">
      <c r="A7731" s="2">
        <v>17</v>
      </c>
      <c r="B7731" s="2">
        <v>11</v>
      </c>
      <c r="C7731" s="16">
        <v>39769</v>
      </c>
      <c r="D7731" s="8">
        <v>0.83333333333330017</v>
      </c>
      <c r="E7731" s="9">
        <v>0.27718394980800803</v>
      </c>
      <c r="F7731" s="5">
        <v>22.975288635226228</v>
      </c>
      <c r="G7731" s="5">
        <v>48.59363792550235</v>
      </c>
      <c r="H7731" s="5">
        <v>25.618349290276122</v>
      </c>
      <c r="I7731" s="10">
        <v>1.8226322416154439</v>
      </c>
      <c r="J7731" s="11">
        <v>8.7050000000000001</v>
      </c>
      <c r="K7731" s="5">
        <f t="shared" si="120"/>
        <v>11.316500000000001</v>
      </c>
      <c r="L7731" s="5">
        <v>3.8875000000000002</v>
      </c>
      <c r="M7731" s="15">
        <v>14.591685116349085</v>
      </c>
      <c r="P7731" s="5">
        <v>235.64999999999998</v>
      </c>
      <c r="Q7731" s="5">
        <v>1.635</v>
      </c>
      <c r="R7731" s="25"/>
      <c r="S7731" s="14"/>
      <c r="T7731" s="14"/>
    </row>
    <row r="7732" spans="1:20">
      <c r="A7732" s="2">
        <v>17</v>
      </c>
      <c r="B7732" s="2">
        <v>11</v>
      </c>
      <c r="C7732" s="16">
        <v>39769</v>
      </c>
      <c r="D7732" s="8">
        <v>0.875</v>
      </c>
      <c r="E7732" s="9">
        <v>0.2763014718040081</v>
      </c>
      <c r="F7732" s="5">
        <v>18.252756512682478</v>
      </c>
      <c r="G7732" s="5">
        <v>41.443834706388763</v>
      </c>
      <c r="H7732" s="5">
        <v>23.191078193706286</v>
      </c>
      <c r="I7732" s="10">
        <v>1.8140196797124442</v>
      </c>
      <c r="J7732" s="11">
        <v>9.2724999999999991</v>
      </c>
      <c r="K7732" s="5">
        <f t="shared" si="120"/>
        <v>12.05425</v>
      </c>
      <c r="L7732" s="5">
        <v>4.0075000000000003</v>
      </c>
      <c r="M7732" s="15">
        <v>14.810580430782602</v>
      </c>
      <c r="P7732" s="5">
        <v>231.47499999999997</v>
      </c>
      <c r="Q7732" s="5">
        <v>1.5350000000000001</v>
      </c>
      <c r="R7732" s="25"/>
      <c r="S7732" s="14"/>
      <c r="T7732" s="14"/>
    </row>
    <row r="7733" spans="1:20">
      <c r="A7733" s="2">
        <v>17</v>
      </c>
      <c r="B7733" s="2">
        <v>11</v>
      </c>
      <c r="C7733" s="16">
        <v>39769</v>
      </c>
      <c r="D7733" s="8">
        <v>0.91666666666669983</v>
      </c>
      <c r="E7733" s="9">
        <v>0.24729949842400725</v>
      </c>
      <c r="F7733" s="5">
        <v>13.058941490194361</v>
      </c>
      <c r="G7733" s="5">
        <v>31.930954969013115</v>
      </c>
      <c r="H7733" s="5">
        <v>18.872013478818751</v>
      </c>
      <c r="I7733" s="10">
        <v>1.7963930615169446</v>
      </c>
      <c r="J7733" s="11">
        <v>8.4324999999999992</v>
      </c>
      <c r="K7733" s="5">
        <f t="shared" si="120"/>
        <v>10.962249999999999</v>
      </c>
      <c r="L7733" s="5">
        <v>3.7925</v>
      </c>
      <c r="M7733" s="15">
        <v>17.397054449506548</v>
      </c>
      <c r="P7733" s="5">
        <v>232.92500000000001</v>
      </c>
      <c r="Q7733" s="5">
        <v>1.9075</v>
      </c>
      <c r="R7733" s="25"/>
      <c r="S7733" s="14"/>
      <c r="T7733" s="14"/>
    </row>
    <row r="7734" spans="1:20">
      <c r="A7734" s="2">
        <v>17</v>
      </c>
      <c r="B7734" s="2">
        <v>11</v>
      </c>
      <c r="C7734" s="16">
        <v>39769</v>
      </c>
      <c r="D7734" s="8">
        <v>0.95833333333330017</v>
      </c>
      <c r="E7734" s="9">
        <v>0.20785965270800616</v>
      </c>
      <c r="F7734" s="5">
        <v>10.1611526747102</v>
      </c>
      <c r="G7734" s="5">
        <v>26.404797346554702</v>
      </c>
      <c r="H7734" s="5">
        <v>16.2436446718445</v>
      </c>
      <c r="I7734" s="10">
        <v>1.7937812803121944</v>
      </c>
      <c r="J7734" s="11">
        <v>6.2675000000000001</v>
      </c>
      <c r="K7734" s="5">
        <f t="shared" si="120"/>
        <v>8.1477500000000003</v>
      </c>
      <c r="L7734" s="5">
        <v>2.5825</v>
      </c>
      <c r="M7734" s="15">
        <v>19.18264434181518</v>
      </c>
      <c r="P7734" s="5">
        <v>231.75</v>
      </c>
      <c r="Q7734" s="5">
        <v>1.7625</v>
      </c>
      <c r="R7734" s="25"/>
      <c r="S7734" s="14"/>
      <c r="T7734" s="14"/>
    </row>
    <row r="7735" spans="1:20">
      <c r="A7735" s="2">
        <v>18</v>
      </c>
      <c r="B7735" s="2">
        <v>11</v>
      </c>
      <c r="C7735" s="16">
        <v>39770</v>
      </c>
      <c r="D7735" s="8">
        <v>0</v>
      </c>
      <c r="E7735" s="9">
        <v>0.21691775761400642</v>
      </c>
      <c r="F7735" s="5">
        <v>10.895958622567244</v>
      </c>
      <c r="G7735" s="5">
        <v>27.236299618734019</v>
      </c>
      <c r="H7735" s="5">
        <v>16.340340996166773</v>
      </c>
      <c r="I7735" s="10">
        <v>1.7911670369586943</v>
      </c>
      <c r="J7735" s="11">
        <v>5.2324999999999999</v>
      </c>
      <c r="K7735" s="5">
        <f t="shared" si="120"/>
        <v>6.8022499999999999</v>
      </c>
      <c r="L7735" s="5">
        <v>2.9974999999999996</v>
      </c>
      <c r="M7735" s="15">
        <v>17.264879588325787</v>
      </c>
      <c r="P7735" s="5">
        <v>238.2</v>
      </c>
      <c r="Q7735" s="5">
        <v>1.5750000000000002</v>
      </c>
      <c r="R7735" s="25"/>
      <c r="S7735" s="14"/>
      <c r="T7735" s="14"/>
    </row>
    <row r="7736" spans="1:20">
      <c r="A7736" s="2">
        <v>18</v>
      </c>
      <c r="B7736" s="2">
        <v>11</v>
      </c>
      <c r="C7736" s="16">
        <v>39770</v>
      </c>
      <c r="D7736" s="8">
        <v>4.1666666666699825E-2</v>
      </c>
      <c r="E7736" s="9">
        <v>0.20929220028000622</v>
      </c>
      <c r="F7736" s="5">
        <v>14.550008414306943</v>
      </c>
      <c r="G7736" s="5">
        <v>33.675752647111594</v>
      </c>
      <c r="H7736" s="5">
        <v>19.125744232804653</v>
      </c>
      <c r="I7736" s="10">
        <v>1.8306372113961928</v>
      </c>
      <c r="J7736" s="11">
        <v>4.8915000000000006</v>
      </c>
      <c r="K7736" s="5">
        <f t="shared" si="120"/>
        <v>6.358950000000001</v>
      </c>
      <c r="L7736" s="5">
        <v>3.105</v>
      </c>
      <c r="M7736" s="15">
        <v>14.042360848257299</v>
      </c>
      <c r="P7736" s="5">
        <v>248.02500000000003</v>
      </c>
      <c r="Q7736" s="5">
        <v>1.375</v>
      </c>
      <c r="R7736" s="25"/>
      <c r="S7736" s="14"/>
      <c r="T7736" s="14"/>
    </row>
    <row r="7737" spans="1:20">
      <c r="A7737" s="2">
        <v>18</v>
      </c>
      <c r="B7737" s="2">
        <v>11</v>
      </c>
      <c r="C7737" s="16">
        <v>39770</v>
      </c>
      <c r="D7737" s="8">
        <v>8.3333333333300175E-2</v>
      </c>
      <c r="E7737" s="9">
        <v>0.21940570650000651</v>
      </c>
      <c r="F7737" s="5">
        <v>14.42942139418717</v>
      </c>
      <c r="G7737" s="5">
        <v>33.619321637922418</v>
      </c>
      <c r="H7737" s="5">
        <v>19.189900243735252</v>
      </c>
      <c r="I7737" s="10">
        <v>2.306095581472178</v>
      </c>
      <c r="J7737" s="11">
        <v>7.0529999999999999</v>
      </c>
      <c r="K7737" s="5">
        <f t="shared" si="120"/>
        <v>9.1689000000000007</v>
      </c>
      <c r="L7737" s="5">
        <v>4.9049999999999994</v>
      </c>
      <c r="M7737" s="15">
        <v>12.527150872772689</v>
      </c>
      <c r="P7737" s="5">
        <v>262.05</v>
      </c>
      <c r="Q7737" s="5">
        <v>1.5225</v>
      </c>
      <c r="R7737" s="25"/>
      <c r="S7737" s="14"/>
      <c r="T7737" s="14"/>
    </row>
    <row r="7738" spans="1:20">
      <c r="A7738" s="2">
        <v>18</v>
      </c>
      <c r="B7738" s="2">
        <v>11</v>
      </c>
      <c r="C7738" s="16">
        <v>39770</v>
      </c>
      <c r="D7738" s="8">
        <v>0.125</v>
      </c>
      <c r="E7738" s="9">
        <v>0.21104714771400629</v>
      </c>
      <c r="F7738" s="5">
        <v>18.434971974285428</v>
      </c>
      <c r="G7738" s="5">
        <v>37.398453154956094</v>
      </c>
      <c r="H7738" s="5">
        <v>18.963481180670669</v>
      </c>
      <c r="I7738" s="10">
        <v>2.5742492050079191</v>
      </c>
      <c r="J7738" s="11">
        <v>6.5042500000000008</v>
      </c>
      <c r="K7738" s="5">
        <f t="shared" si="120"/>
        <v>8.4555250000000015</v>
      </c>
      <c r="L7738" s="5">
        <v>4.4550000000000001</v>
      </c>
      <c r="M7738" s="15">
        <v>11.691474120456625</v>
      </c>
      <c r="P7738" s="5">
        <v>260.14999999999998</v>
      </c>
      <c r="Q7738" s="5">
        <v>1.6575</v>
      </c>
      <c r="R7738" s="25"/>
      <c r="S7738" s="14"/>
      <c r="T7738" s="14"/>
    </row>
    <row r="7739" spans="1:20">
      <c r="A7739" s="2">
        <v>18</v>
      </c>
      <c r="B7739" s="2">
        <v>11</v>
      </c>
      <c r="C7739" s="16">
        <v>39770</v>
      </c>
      <c r="D7739" s="8">
        <v>0.16666666666669983</v>
      </c>
      <c r="E7739" s="9">
        <v>0.21685037830800652</v>
      </c>
      <c r="F7739" s="5">
        <v>40.137578130894525</v>
      </c>
      <c r="G7739" s="5">
        <v>62.945018463013604</v>
      </c>
      <c r="H7739" s="5">
        <v>22.807440332119082</v>
      </c>
      <c r="I7739" s="10">
        <v>2.5326562321074202</v>
      </c>
      <c r="J7739" s="11">
        <v>11.22</v>
      </c>
      <c r="K7739" s="5">
        <f t="shared" si="120"/>
        <v>14.586000000000002</v>
      </c>
      <c r="L7739" s="5">
        <v>7.5550000000000006</v>
      </c>
      <c r="M7739" s="15">
        <v>5.8503136042379396</v>
      </c>
      <c r="P7739" s="5">
        <v>274.55</v>
      </c>
      <c r="Q7739" s="5">
        <v>1.105</v>
      </c>
      <c r="R7739" s="25"/>
      <c r="S7739" s="14"/>
      <c r="T7739" s="14"/>
    </row>
    <row r="7740" spans="1:20">
      <c r="A7740" s="2">
        <v>18</v>
      </c>
      <c r="B7740" s="2">
        <v>11</v>
      </c>
      <c r="C7740" s="16">
        <v>39770</v>
      </c>
      <c r="D7740" s="8">
        <v>0.20833333333330017</v>
      </c>
      <c r="E7740" s="9">
        <v>0.20441667036000613</v>
      </c>
      <c r="F7740" s="5">
        <v>6.0531274559115635</v>
      </c>
      <c r="G7740" s="5">
        <v>21.010176258669333</v>
      </c>
      <c r="H7740" s="5">
        <v>14.957048802757768</v>
      </c>
      <c r="I7740" s="10">
        <v>1.8773635341079407</v>
      </c>
      <c r="J7740" s="11">
        <v>6.5417500000000004</v>
      </c>
      <c r="K7740" s="5">
        <f t="shared" si="120"/>
        <v>8.5042750000000016</v>
      </c>
      <c r="L7740" s="5">
        <v>4.9625000000000004</v>
      </c>
      <c r="M7740" s="15">
        <v>15.054379914545629</v>
      </c>
      <c r="P7740" s="5">
        <v>184.72499999999999</v>
      </c>
      <c r="Q7740" s="5">
        <v>0.52500000000000002</v>
      </c>
      <c r="R7740" s="25"/>
      <c r="S7740" s="14"/>
      <c r="T7740" s="14"/>
    </row>
    <row r="7741" spans="1:20">
      <c r="A7741" s="2">
        <v>18</v>
      </c>
      <c r="B7741" s="2">
        <v>11</v>
      </c>
      <c r="C7741" s="16">
        <v>39770</v>
      </c>
      <c r="D7741" s="8">
        <v>0.25</v>
      </c>
      <c r="E7741" s="9">
        <v>0.19758320304600596</v>
      </c>
      <c r="F7741" s="5">
        <v>5.807440082916429</v>
      </c>
      <c r="G7741" s="5">
        <v>18.542232967879269</v>
      </c>
      <c r="H7741" s="5">
        <v>12.73479288496284</v>
      </c>
      <c r="I7741" s="10">
        <v>1.8506901951131913</v>
      </c>
      <c r="J7741" s="11">
        <v>6.5487500000000001</v>
      </c>
      <c r="K7741" s="5">
        <f t="shared" si="120"/>
        <v>8.5133749999999999</v>
      </c>
      <c r="L7741" s="5">
        <v>5.1499999999999995</v>
      </c>
      <c r="M7741" s="15">
        <v>22.35650746767368</v>
      </c>
      <c r="P7741" s="5">
        <v>90.149999999999991</v>
      </c>
      <c r="Q7741" s="5">
        <v>0.98750000000000004</v>
      </c>
      <c r="R7741" s="25"/>
      <c r="S7741" s="14"/>
      <c r="T7741" s="14"/>
    </row>
    <row r="7742" spans="1:20">
      <c r="A7742" s="2">
        <v>18</v>
      </c>
      <c r="B7742" s="2">
        <v>11</v>
      </c>
      <c r="C7742" s="16">
        <v>39770</v>
      </c>
      <c r="D7742" s="8">
        <v>0.29166666666669983</v>
      </c>
      <c r="E7742" s="9">
        <v>0.19256759472200582</v>
      </c>
      <c r="F7742" s="5">
        <v>6.6109978138678667</v>
      </c>
      <c r="G7742" s="5">
        <v>20.184266502457834</v>
      </c>
      <c r="H7742" s="5">
        <v>13.573268688589968</v>
      </c>
      <c r="I7742" s="10">
        <v>1.8450758076254412</v>
      </c>
      <c r="J7742" s="11">
        <v>12.7775</v>
      </c>
      <c r="K7742" s="5">
        <f t="shared" si="120"/>
        <v>16.610749999999999</v>
      </c>
      <c r="L7742" s="5">
        <v>6.07</v>
      </c>
      <c r="M7742" s="15">
        <v>24.587826649259849</v>
      </c>
      <c r="P7742" s="5">
        <v>108.60000000000001</v>
      </c>
      <c r="Q7742" s="5">
        <v>0.76500000000000001</v>
      </c>
      <c r="R7742" s="25"/>
      <c r="S7742" s="14"/>
      <c r="T7742" s="14"/>
    </row>
    <row r="7743" spans="1:20">
      <c r="A7743" s="2">
        <v>18</v>
      </c>
      <c r="B7743" s="2">
        <v>11</v>
      </c>
      <c r="C7743" s="16">
        <v>39770</v>
      </c>
      <c r="D7743" s="8">
        <v>0.33333333333330017</v>
      </c>
      <c r="E7743" s="9">
        <v>0.23865468508800725</v>
      </c>
      <c r="F7743" s="5">
        <v>14.464222242189761</v>
      </c>
      <c r="G7743" s="5">
        <v>32.543141525517193</v>
      </c>
      <c r="H7743" s="5">
        <v>18.078919283327433</v>
      </c>
      <c r="I7743" s="10">
        <v>1.8274145552041916</v>
      </c>
      <c r="J7743" s="11">
        <v>18.592499999999998</v>
      </c>
      <c r="K7743" s="5">
        <f t="shared" si="120"/>
        <v>24.170249999999999</v>
      </c>
      <c r="L7743" s="5">
        <v>10.0825</v>
      </c>
      <c r="M7743" s="15">
        <v>20.515391169144294</v>
      </c>
      <c r="P7743" s="5">
        <v>185.95</v>
      </c>
      <c r="Q7743" s="5">
        <v>0.8</v>
      </c>
      <c r="R7743" s="25"/>
      <c r="S7743" s="14"/>
      <c r="T7743" s="14"/>
    </row>
    <row r="7744" spans="1:20">
      <c r="A7744" s="2">
        <v>18</v>
      </c>
      <c r="B7744" s="2">
        <v>11</v>
      </c>
      <c r="C7744" s="16">
        <v>39770</v>
      </c>
      <c r="D7744" s="8">
        <v>0.375</v>
      </c>
      <c r="E7744" s="9">
        <v>0.2161651167100066</v>
      </c>
      <c r="F7744" s="5">
        <v>7.6553605670644416</v>
      </c>
      <c r="G7744" s="5">
        <v>24.48429066113518</v>
      </c>
      <c r="H7744" s="5">
        <v>16.828930094070738</v>
      </c>
      <c r="I7744" s="10">
        <v>2.0295733790921848</v>
      </c>
      <c r="J7744" s="11">
        <v>18.5425</v>
      </c>
      <c r="K7744" s="5">
        <f t="shared" si="120"/>
        <v>24.105250000000002</v>
      </c>
      <c r="L7744" s="5">
        <v>9.9774999999999991</v>
      </c>
      <c r="M7744" s="15">
        <v>21.2630731531276</v>
      </c>
      <c r="P7744" s="5">
        <v>29.925000000000001</v>
      </c>
      <c r="Q7744" s="5">
        <v>1.2224999999999999</v>
      </c>
      <c r="R7744" s="25"/>
      <c r="S7744" s="14"/>
      <c r="T7744" s="14"/>
    </row>
    <row r="7745" spans="1:20">
      <c r="A7745" s="2">
        <v>18</v>
      </c>
      <c r="B7745" s="2">
        <v>11</v>
      </c>
      <c r="C7745" s="16">
        <v>39770</v>
      </c>
      <c r="D7745" s="8">
        <v>0.41666666666669983</v>
      </c>
      <c r="E7745" s="9">
        <v>0.21287926858200654</v>
      </c>
      <c r="F7745" s="5">
        <v>5.4074001514242847</v>
      </c>
      <c r="G7745" s="5">
        <v>20.164386804100481</v>
      </c>
      <c r="H7745" s="5">
        <v>14.756986652676197</v>
      </c>
      <c r="I7745" s="10">
        <v>2.0962667724119326</v>
      </c>
      <c r="J7745" s="11">
        <v>16.21</v>
      </c>
      <c r="K7745" s="5">
        <f t="shared" si="120"/>
        <v>21.073</v>
      </c>
      <c r="L7745" s="5">
        <v>9.6225000000000005</v>
      </c>
      <c r="M7745" s="15">
        <v>20.229090340314524</v>
      </c>
      <c r="P7745" s="5">
        <v>14.824999999999999</v>
      </c>
      <c r="Q7745" s="5">
        <v>1.395</v>
      </c>
      <c r="R7745" s="25"/>
      <c r="S7745" s="14"/>
      <c r="T7745" s="14"/>
    </row>
    <row r="7746" spans="1:20">
      <c r="A7746" s="2">
        <v>18</v>
      </c>
      <c r="B7746" s="2">
        <v>11</v>
      </c>
      <c r="C7746" s="16">
        <v>39770</v>
      </c>
      <c r="D7746" s="8">
        <v>0.45833333333330017</v>
      </c>
      <c r="E7746" s="9">
        <v>0.21446028948800661</v>
      </c>
      <c r="F7746" s="5">
        <v>6.9389662563040355</v>
      </c>
      <c r="G7746" s="5">
        <v>22.41960632447481</v>
      </c>
      <c r="H7746" s="5">
        <v>15.480640068170775</v>
      </c>
      <c r="I7746" s="10">
        <v>1.988278654476936</v>
      </c>
      <c r="J7746" s="11">
        <v>14.05</v>
      </c>
      <c r="K7746" s="5">
        <f t="shared" si="120"/>
        <v>18.265000000000001</v>
      </c>
      <c r="L7746" s="5">
        <v>9.0625</v>
      </c>
      <c r="M7746" s="15">
        <v>17.504006364635572</v>
      </c>
      <c r="P7746" s="5">
        <v>25.475000000000001</v>
      </c>
      <c r="Q7746" s="5">
        <v>1.115</v>
      </c>
      <c r="R7746" s="25"/>
      <c r="S7746" s="14"/>
      <c r="T7746" s="14"/>
    </row>
    <row r="7747" spans="1:20">
      <c r="A7747" s="2">
        <v>18</v>
      </c>
      <c r="B7747" s="2">
        <v>11</v>
      </c>
      <c r="C7747" s="16">
        <v>39770</v>
      </c>
      <c r="D7747" s="8">
        <v>0.5</v>
      </c>
      <c r="E7747" s="9">
        <v>0.21278704473200657</v>
      </c>
      <c r="F7747" s="5">
        <v>7.3997012799637067</v>
      </c>
      <c r="G7747" s="5">
        <v>21.846045238479036</v>
      </c>
      <c r="H7747" s="5">
        <v>14.44634395851533</v>
      </c>
      <c r="I7747" s="10">
        <v>2.4256346558176709</v>
      </c>
      <c r="J7747" s="11">
        <v>12.1625</v>
      </c>
      <c r="K7747" s="5">
        <f t="shared" si="120"/>
        <v>15.811249999999999</v>
      </c>
      <c r="L7747" s="5">
        <v>8.0225000000000009</v>
      </c>
      <c r="M7747" s="15">
        <v>17.464904674541572</v>
      </c>
      <c r="P7747" s="5">
        <v>23.75</v>
      </c>
      <c r="Q7747" s="5">
        <v>1.1825000000000001</v>
      </c>
      <c r="R7747" s="25"/>
      <c r="S7747" s="14"/>
      <c r="T7747" s="14"/>
    </row>
    <row r="7748" spans="1:20">
      <c r="A7748" s="2">
        <v>18</v>
      </c>
      <c r="B7748" s="2">
        <v>11</v>
      </c>
      <c r="C7748" s="16">
        <v>39770</v>
      </c>
      <c r="D7748" s="8">
        <v>0.54166666666669983</v>
      </c>
      <c r="E7748" s="9">
        <v>0.2125796548060066</v>
      </c>
      <c r="F7748" s="5">
        <v>6.201057175369006</v>
      </c>
      <c r="G7748" s="5">
        <v>21.513889742326953</v>
      </c>
      <c r="H7748" s="5">
        <v>15.312832566957946</v>
      </c>
      <c r="I7748" s="10">
        <v>2.860149896119907</v>
      </c>
      <c r="J7748" s="11">
        <v>12.9625</v>
      </c>
      <c r="K7748" s="5">
        <f t="shared" si="120"/>
        <v>16.85125</v>
      </c>
      <c r="L7748" s="5">
        <v>7.7249999999999996</v>
      </c>
      <c r="M7748" s="15">
        <v>15.06525923822489</v>
      </c>
      <c r="P7748" s="5">
        <v>11.95</v>
      </c>
      <c r="Q7748" s="5">
        <v>1.5550000000000002</v>
      </c>
      <c r="R7748" s="25"/>
      <c r="S7748" s="14"/>
      <c r="T7748" s="14"/>
    </row>
    <row r="7749" spans="1:20">
      <c r="A7749" s="2">
        <v>18</v>
      </c>
      <c r="B7749" s="2">
        <v>11</v>
      </c>
      <c r="C7749" s="16">
        <v>39770</v>
      </c>
      <c r="D7749" s="8">
        <v>0.58333333333330017</v>
      </c>
      <c r="E7749" s="9">
        <v>0.22140194623200687</v>
      </c>
      <c r="F7749" s="5">
        <v>8.3729216833304303</v>
      </c>
      <c r="G7749" s="5">
        <v>25.510134673609564</v>
      </c>
      <c r="H7749" s="5">
        <v>17.137212990279135</v>
      </c>
      <c r="I7749" s="10">
        <v>3.3792520448618895</v>
      </c>
      <c r="J7749" s="11">
        <v>11.717500000000001</v>
      </c>
      <c r="K7749" s="5">
        <f t="shared" si="120"/>
        <v>15.232750000000001</v>
      </c>
      <c r="L7749" s="5">
        <v>7.4924999999999997</v>
      </c>
      <c r="M7749" s="15">
        <v>13.489167902673772</v>
      </c>
      <c r="P7749" s="5">
        <v>9.15</v>
      </c>
      <c r="Q7749" s="5">
        <v>1.4225000000000001</v>
      </c>
      <c r="R7749" s="25"/>
      <c r="S7749" s="14"/>
      <c r="T7749" s="14"/>
    </row>
    <row r="7750" spans="1:20">
      <c r="A7750" s="2">
        <v>18</v>
      </c>
      <c r="B7750" s="2">
        <v>11</v>
      </c>
      <c r="C7750" s="16">
        <v>39770</v>
      </c>
      <c r="D7750" s="8">
        <v>0.625</v>
      </c>
      <c r="E7750" s="9">
        <v>0.23254001670200727</v>
      </c>
      <c r="F7750" s="5">
        <v>8.2160940693793201</v>
      </c>
      <c r="G7750" s="5">
        <v>28.644711012267045</v>
      </c>
      <c r="H7750" s="5">
        <v>20.428616942887725</v>
      </c>
      <c r="I7750" s="10">
        <v>3.9860397321278693</v>
      </c>
      <c r="J7750" s="11">
        <v>13.7075</v>
      </c>
      <c r="K7750" s="5">
        <f t="shared" si="120"/>
        <v>17.819749999999999</v>
      </c>
      <c r="L7750" s="5">
        <v>8.82</v>
      </c>
      <c r="M7750" s="15">
        <v>9.7914117659779922</v>
      </c>
      <c r="P7750" s="5">
        <v>17.05</v>
      </c>
      <c r="Q7750" s="5">
        <v>0.8175</v>
      </c>
      <c r="R7750" s="25"/>
      <c r="S7750" s="14"/>
      <c r="T7750" s="14"/>
    </row>
    <row r="7751" spans="1:20">
      <c r="A7751" s="2">
        <v>18</v>
      </c>
      <c r="B7751" s="2">
        <v>11</v>
      </c>
      <c r="C7751" s="16">
        <v>39770</v>
      </c>
      <c r="D7751" s="8">
        <v>0.66666666666669983</v>
      </c>
      <c r="E7751" s="9">
        <v>0.29726832893200927</v>
      </c>
      <c r="F7751" s="5">
        <v>10.528296619395212</v>
      </c>
      <c r="G7751" s="5">
        <v>33.846213649452714</v>
      </c>
      <c r="H7751" s="5">
        <v>23.317917030057501</v>
      </c>
      <c r="I7751" s="10">
        <v>2.0598017325954325</v>
      </c>
      <c r="J7751" s="11">
        <v>18.63</v>
      </c>
      <c r="K7751" s="5">
        <f t="shared" ref="K7751:K7814" si="121">J7751*1.3</f>
        <v>24.219000000000001</v>
      </c>
      <c r="L7751" s="5">
        <v>11.319999999999999</v>
      </c>
      <c r="M7751" s="15">
        <v>7.9809346142128561</v>
      </c>
      <c r="P7751" s="5">
        <v>121.575</v>
      </c>
      <c r="Q7751" s="5">
        <v>0.50249999999999995</v>
      </c>
      <c r="R7751" s="25"/>
      <c r="S7751" s="14"/>
      <c r="T7751" s="14"/>
    </row>
    <row r="7752" spans="1:20">
      <c r="A7752" s="2">
        <v>18</v>
      </c>
      <c r="B7752" s="2">
        <v>11</v>
      </c>
      <c r="C7752" s="16">
        <v>39770</v>
      </c>
      <c r="D7752" s="8">
        <v>0.70833333333330017</v>
      </c>
      <c r="E7752" s="9">
        <v>0.27070484364000852</v>
      </c>
      <c r="F7752" s="5">
        <v>14.9479313476994</v>
      </c>
      <c r="G7752" s="5">
        <v>39.206581333396066</v>
      </c>
      <c r="H7752" s="5">
        <v>24.258649985696668</v>
      </c>
      <c r="I7752" s="10">
        <v>1.9486445671219357</v>
      </c>
      <c r="J7752" s="11">
        <v>20.4575</v>
      </c>
      <c r="K7752" s="5">
        <f t="shared" si="121"/>
        <v>26.594750000000001</v>
      </c>
      <c r="L7752" s="5">
        <v>13.352499999999999</v>
      </c>
      <c r="M7752" s="15">
        <v>9.1232256079319445</v>
      </c>
      <c r="P7752" s="5">
        <v>240.125</v>
      </c>
      <c r="Q7752" s="5">
        <v>0.51249999999999996</v>
      </c>
      <c r="R7752" s="25"/>
      <c r="S7752" s="14"/>
      <c r="T7752" s="14"/>
    </row>
    <row r="7753" spans="1:20">
      <c r="A7753" s="2">
        <v>18</v>
      </c>
      <c r="B7753" s="2">
        <v>11</v>
      </c>
      <c r="C7753" s="16">
        <v>39770</v>
      </c>
      <c r="D7753" s="8">
        <v>0.75</v>
      </c>
      <c r="E7753" s="9">
        <v>0.27090736503200852</v>
      </c>
      <c r="F7753" s="5">
        <v>11.567507219176111</v>
      </c>
      <c r="G7753" s="5">
        <v>36.809701061448663</v>
      </c>
      <c r="H7753" s="5">
        <v>25.242193842272552</v>
      </c>
      <c r="I7753" s="10">
        <v>1.9762216788511846</v>
      </c>
      <c r="J7753" s="11">
        <v>22.49</v>
      </c>
      <c r="K7753" s="5">
        <f t="shared" si="121"/>
        <v>29.236999999999998</v>
      </c>
      <c r="L7753" s="5">
        <v>15.260000000000002</v>
      </c>
      <c r="M7753" s="15">
        <v>7.5783380008683272</v>
      </c>
      <c r="P7753" s="5">
        <v>281.89999999999998</v>
      </c>
      <c r="Q7753" s="5">
        <v>0.59499999999999997</v>
      </c>
      <c r="R7753" s="25"/>
      <c r="S7753" s="14"/>
      <c r="T7753" s="14"/>
    </row>
    <row r="7754" spans="1:20">
      <c r="A7754" s="2">
        <v>18</v>
      </c>
      <c r="B7754" s="2">
        <v>11</v>
      </c>
      <c r="C7754" s="16">
        <v>39770</v>
      </c>
      <c r="D7754" s="8">
        <v>0.79166666666669983</v>
      </c>
      <c r="E7754" s="9">
        <v>0.31898210046801012</v>
      </c>
      <c r="F7754" s="5">
        <v>24.526113440786457</v>
      </c>
      <c r="G7754" s="5">
        <v>54.030570812573046</v>
      </c>
      <c r="H7754" s="5">
        <v>29.504457371786593</v>
      </c>
      <c r="I7754" s="10">
        <v>1.907241015531937</v>
      </c>
      <c r="J7754" s="11">
        <v>23.675000000000001</v>
      </c>
      <c r="K7754" s="5">
        <f t="shared" si="121"/>
        <v>30.777500000000003</v>
      </c>
      <c r="L7754" s="5">
        <v>17.094999999999999</v>
      </c>
      <c r="M7754" s="15">
        <v>5.1546252524978931</v>
      </c>
      <c r="P7754" s="5">
        <v>280.39999999999998</v>
      </c>
      <c r="Q7754" s="5">
        <v>0.89250000000000007</v>
      </c>
      <c r="R7754" s="25"/>
      <c r="S7754" s="14"/>
      <c r="T7754" s="14"/>
    </row>
    <row r="7755" spans="1:20">
      <c r="A7755" s="2">
        <v>18</v>
      </c>
      <c r="B7755" s="2">
        <v>11</v>
      </c>
      <c r="C7755" s="16">
        <v>39770</v>
      </c>
      <c r="D7755" s="8">
        <v>0.83333333333330017</v>
      </c>
      <c r="E7755" s="9">
        <v>0.30285545032800959</v>
      </c>
      <c r="F7755" s="5">
        <v>26.171722829528505</v>
      </c>
      <c r="G7755" s="5">
        <v>53.939191233074105</v>
      </c>
      <c r="H7755" s="5">
        <v>27.767468403545603</v>
      </c>
      <c r="I7755" s="10">
        <v>1.8895479193201874</v>
      </c>
      <c r="J7755" s="11">
        <v>19.212499999999999</v>
      </c>
      <c r="K7755" s="5">
        <f t="shared" si="121"/>
        <v>24.97625</v>
      </c>
      <c r="L7755" s="5">
        <v>13.955</v>
      </c>
      <c r="M7755" s="15">
        <v>5.4698433163691682</v>
      </c>
      <c r="P7755" s="5">
        <v>276.47500000000002</v>
      </c>
      <c r="Q7755" s="5">
        <v>0.8</v>
      </c>
      <c r="R7755" s="25"/>
      <c r="S7755" s="14"/>
      <c r="T7755" s="14"/>
    </row>
    <row r="7756" spans="1:20">
      <c r="A7756" s="2">
        <v>18</v>
      </c>
      <c r="B7756" s="2">
        <v>11</v>
      </c>
      <c r="C7756" s="16">
        <v>39770</v>
      </c>
      <c r="D7756" s="8">
        <v>0.875</v>
      </c>
      <c r="E7756" s="9">
        <v>0.38449463903401226</v>
      </c>
      <c r="F7756" s="5">
        <v>44.858803930958622</v>
      </c>
      <c r="G7756" s="5">
        <v>73.017816091362349</v>
      </c>
      <c r="H7756" s="5">
        <v>28.15901216040373</v>
      </c>
      <c r="I7756" s="10">
        <v>2.2673384797371745</v>
      </c>
      <c r="J7756" s="11">
        <v>20.802500000000002</v>
      </c>
      <c r="K7756" s="5">
        <f t="shared" si="121"/>
        <v>27.043250000000004</v>
      </c>
      <c r="L7756" s="5">
        <v>14.22</v>
      </c>
      <c r="M7756" s="15">
        <v>4.2022348854368214</v>
      </c>
      <c r="P7756" s="5">
        <v>272.29999999999995</v>
      </c>
      <c r="Q7756" s="5">
        <v>1.0649999999999999</v>
      </c>
      <c r="R7756" s="25"/>
      <c r="S7756" s="14"/>
      <c r="T7756" s="14"/>
    </row>
    <row r="7757" spans="1:20">
      <c r="A7757" s="2">
        <v>18</v>
      </c>
      <c r="B7757" s="2">
        <v>11</v>
      </c>
      <c r="C7757" s="16">
        <v>39770</v>
      </c>
      <c r="D7757" s="8">
        <v>0.91666666666669983</v>
      </c>
      <c r="E7757" s="9">
        <v>0.38384579432201227</v>
      </c>
      <c r="F7757" s="5">
        <v>41.168046065675647</v>
      </c>
      <c r="G7757" s="5">
        <v>70.058591971603775</v>
      </c>
      <c r="H7757" s="5">
        <v>28.890545905928132</v>
      </c>
      <c r="I7757" s="10">
        <v>2.3584225380631714</v>
      </c>
      <c r="J7757" s="11">
        <v>17.282499999999999</v>
      </c>
      <c r="K7757" s="5">
        <f t="shared" si="121"/>
        <v>22.46725</v>
      </c>
      <c r="L7757" s="5">
        <v>10.63</v>
      </c>
      <c r="M7757" s="15">
        <v>6.2444497671397272</v>
      </c>
      <c r="P7757" s="5">
        <v>257.875</v>
      </c>
      <c r="Q7757" s="5">
        <v>1.5625</v>
      </c>
      <c r="R7757" s="25"/>
      <c r="S7757" s="14"/>
      <c r="T7757" s="14"/>
    </row>
    <row r="7758" spans="1:20">
      <c r="A7758" s="2">
        <v>18</v>
      </c>
      <c r="B7758" s="2">
        <v>11</v>
      </c>
      <c r="C7758" s="16">
        <v>39770</v>
      </c>
      <c r="D7758" s="8">
        <v>0.95833333333330017</v>
      </c>
      <c r="E7758" s="9">
        <v>0.33608879216001075</v>
      </c>
      <c r="F7758" s="5">
        <v>32.893920524236627</v>
      </c>
      <c r="G7758" s="5">
        <v>58.349090805303859</v>
      </c>
      <c r="H7758" s="5">
        <v>25.455170281067229</v>
      </c>
      <c r="I7758" s="10">
        <v>1.9874345981206831</v>
      </c>
      <c r="J7758" s="11">
        <v>14.715</v>
      </c>
      <c r="K7758" s="5">
        <f t="shared" si="121"/>
        <v>19.1295</v>
      </c>
      <c r="L7758" s="5">
        <v>9.0324999999999989</v>
      </c>
      <c r="M7758" s="15">
        <v>7.6096141910993325</v>
      </c>
      <c r="P7758" s="5">
        <v>255.32499999999999</v>
      </c>
      <c r="Q7758" s="5">
        <v>1.5874999999999999</v>
      </c>
      <c r="R7758" s="25"/>
      <c r="S7758" s="14"/>
      <c r="T7758" s="14"/>
    </row>
    <row r="7759" spans="1:20">
      <c r="A7759" s="2">
        <v>19</v>
      </c>
      <c r="B7759" s="2">
        <v>11</v>
      </c>
      <c r="C7759" s="16">
        <v>39771</v>
      </c>
      <c r="D7759" s="8">
        <v>0</v>
      </c>
      <c r="E7759" s="9">
        <v>0.30659544580200987</v>
      </c>
      <c r="F7759" s="5">
        <v>24.743825681313652</v>
      </c>
      <c r="G7759" s="5">
        <v>48.257035695420235</v>
      </c>
      <c r="H7759" s="5">
        <v>23.51321001410658</v>
      </c>
      <c r="I7759" s="10">
        <v>2.018071930413682</v>
      </c>
      <c r="J7759" s="11">
        <v>13.5</v>
      </c>
      <c r="K7759" s="5">
        <f t="shared" si="121"/>
        <v>17.55</v>
      </c>
      <c r="L7759" s="5">
        <v>8.9625000000000004</v>
      </c>
      <c r="M7759" s="15">
        <v>6.4824403922674971</v>
      </c>
      <c r="P7759" s="5">
        <v>248.29999999999998</v>
      </c>
      <c r="Q7759" s="5">
        <v>1.1725000000000001</v>
      </c>
      <c r="R7759" s="25"/>
      <c r="S7759" s="14"/>
      <c r="T7759" s="14"/>
    </row>
    <row r="7760" spans="1:20">
      <c r="A7760" s="2">
        <v>19</v>
      </c>
      <c r="B7760" s="2">
        <v>11</v>
      </c>
      <c r="C7760" s="16">
        <v>39771</v>
      </c>
      <c r="D7760" s="8">
        <v>4.1666666666699825E-2</v>
      </c>
      <c r="E7760" s="9">
        <v>0.24327473233400784</v>
      </c>
      <c r="F7760" s="5">
        <v>15.00675309440534</v>
      </c>
      <c r="G7760" s="5">
        <v>33.408337526415266</v>
      </c>
      <c r="H7760" s="5">
        <v>18.40158443200993</v>
      </c>
      <c r="I7760" s="10">
        <v>2.3025602668134226</v>
      </c>
      <c r="J7760" s="11">
        <v>10.379999999999999</v>
      </c>
      <c r="K7760" s="5">
        <f t="shared" si="121"/>
        <v>13.494</v>
      </c>
      <c r="L7760" s="5">
        <v>6.835</v>
      </c>
      <c r="M7760" s="15">
        <v>8.9858563753294405</v>
      </c>
      <c r="P7760" s="5">
        <v>264.89999999999998</v>
      </c>
      <c r="Q7760" s="5">
        <v>2.42</v>
      </c>
      <c r="R7760" s="25"/>
      <c r="S7760" s="14"/>
      <c r="T7760" s="14"/>
    </row>
    <row r="7761" spans="1:20">
      <c r="A7761" s="2">
        <v>19</v>
      </c>
      <c r="B7761" s="2">
        <v>11</v>
      </c>
      <c r="C7761" s="16">
        <v>39771</v>
      </c>
      <c r="D7761" s="8">
        <v>8.3333333333300175E-2</v>
      </c>
      <c r="E7761" s="9">
        <v>0.22764817281600735</v>
      </c>
      <c r="F7761" s="5">
        <v>15.129205131487046</v>
      </c>
      <c r="G7761" s="5">
        <v>31.662676141995448</v>
      </c>
      <c r="H7761" s="5">
        <v>16.5334710105084</v>
      </c>
      <c r="I7761" s="10">
        <v>2.2426104023981739</v>
      </c>
      <c r="J7761" s="11">
        <v>10.122499999999999</v>
      </c>
      <c r="K7761" s="5">
        <f t="shared" si="121"/>
        <v>13.159249999999998</v>
      </c>
      <c r="L7761" s="5">
        <v>6.9275000000000002</v>
      </c>
      <c r="M7761" s="15">
        <v>10.650719190295568</v>
      </c>
      <c r="P7761" s="5">
        <v>259</v>
      </c>
      <c r="Q7761" s="5">
        <v>1.7850000000000001</v>
      </c>
      <c r="R7761" s="25"/>
      <c r="S7761" s="14"/>
      <c r="T7761" s="14"/>
    </row>
    <row r="7762" spans="1:20">
      <c r="A7762" s="2">
        <v>19</v>
      </c>
      <c r="B7762" s="2">
        <v>11</v>
      </c>
      <c r="C7762" s="16">
        <v>39771</v>
      </c>
      <c r="D7762" s="8">
        <v>0.125</v>
      </c>
      <c r="E7762" s="9">
        <v>0.22491978567200727</v>
      </c>
      <c r="F7762" s="5">
        <v>15.972166795361611</v>
      </c>
      <c r="G7762" s="5">
        <v>33.274655477645332</v>
      </c>
      <c r="H7762" s="5">
        <v>17.30248868228372</v>
      </c>
      <c r="I7762" s="10">
        <v>2.0193870461326817</v>
      </c>
      <c r="J7762" s="11">
        <v>10.542499999999999</v>
      </c>
      <c r="K7762" s="5">
        <f t="shared" si="121"/>
        <v>13.705249999999999</v>
      </c>
      <c r="L7762" s="5">
        <v>6.7774999999999999</v>
      </c>
      <c r="M7762" s="15">
        <v>10.79068138432908</v>
      </c>
      <c r="P7762" s="5">
        <v>236.85000000000002</v>
      </c>
      <c r="Q7762" s="5">
        <v>1.1274999999999999</v>
      </c>
      <c r="R7762" s="25"/>
      <c r="S7762" s="14"/>
      <c r="T7762" s="14"/>
    </row>
    <row r="7763" spans="1:20">
      <c r="A7763" s="2">
        <v>19</v>
      </c>
      <c r="B7763" s="2">
        <v>11</v>
      </c>
      <c r="C7763" s="16">
        <v>39771</v>
      </c>
      <c r="D7763" s="8">
        <v>0.16666666666669983</v>
      </c>
      <c r="E7763" s="9">
        <v>0.21990500215200717</v>
      </c>
      <c r="F7763" s="5">
        <v>14.665494848199007</v>
      </c>
      <c r="G7763" s="5">
        <v>30.410246274632229</v>
      </c>
      <c r="H7763" s="5">
        <v>15.744751426433224</v>
      </c>
      <c r="I7763" s="10">
        <v>1.9563321500464335</v>
      </c>
      <c r="J7763" s="11">
        <v>10.025</v>
      </c>
      <c r="K7763" s="5">
        <f t="shared" si="121"/>
        <v>13.032500000000001</v>
      </c>
      <c r="L7763" s="5">
        <v>6.27</v>
      </c>
      <c r="M7763" s="15">
        <v>12.3361438019377</v>
      </c>
      <c r="P7763" s="5">
        <v>220.54999999999998</v>
      </c>
      <c r="Q7763" s="5">
        <v>1.2799999999999998</v>
      </c>
      <c r="R7763" s="25"/>
      <c r="S7763" s="14"/>
      <c r="T7763" s="14"/>
    </row>
    <row r="7764" spans="1:20">
      <c r="A7764" s="2">
        <v>19</v>
      </c>
      <c r="B7764" s="2">
        <v>11</v>
      </c>
      <c r="C7764" s="16">
        <v>39771</v>
      </c>
      <c r="D7764" s="8">
        <v>0.20833333333330017</v>
      </c>
      <c r="E7764" s="9">
        <v>0.24634267735600807</v>
      </c>
      <c r="F7764" s="5">
        <v>25.810209166824745</v>
      </c>
      <c r="G7764" s="5">
        <v>44.167724177903679</v>
      </c>
      <c r="H7764" s="5">
        <v>18.357515011078931</v>
      </c>
      <c r="I7764" s="10">
        <v>1.9265140567141841</v>
      </c>
      <c r="J7764" s="11">
        <v>12.192499999999999</v>
      </c>
      <c r="K7764" s="5">
        <f t="shared" si="121"/>
        <v>15.850249999999999</v>
      </c>
      <c r="L7764" s="5">
        <v>7.375</v>
      </c>
      <c r="M7764" s="15">
        <v>9.7728114799617529</v>
      </c>
      <c r="P7764" s="5">
        <v>244.125</v>
      </c>
      <c r="Q7764" s="5">
        <v>1.9624999999999999</v>
      </c>
      <c r="R7764" s="25"/>
      <c r="S7764" s="14"/>
      <c r="T7764" s="14"/>
    </row>
    <row r="7765" spans="1:20">
      <c r="A7765" s="2">
        <v>19</v>
      </c>
      <c r="B7765" s="2">
        <v>11</v>
      </c>
      <c r="C7765" s="16">
        <v>39771</v>
      </c>
      <c r="D7765" s="8">
        <v>0.25</v>
      </c>
      <c r="E7765" s="9">
        <v>0.29142239996800956</v>
      </c>
      <c r="F7765" s="5">
        <v>68.221066796644621</v>
      </c>
      <c r="G7765" s="5">
        <v>95.544394533479576</v>
      </c>
      <c r="H7765" s="5">
        <v>27.323327736834962</v>
      </c>
      <c r="I7765" s="10">
        <v>1.9269324578584341</v>
      </c>
      <c r="J7765" s="11">
        <v>17.4025</v>
      </c>
      <c r="K7765" s="5">
        <f t="shared" si="121"/>
        <v>22.623250000000002</v>
      </c>
      <c r="L7765" s="5">
        <v>10.77</v>
      </c>
      <c r="M7765" s="15">
        <v>6.0426426232257153</v>
      </c>
      <c r="P7765" s="5">
        <v>251.07499999999999</v>
      </c>
      <c r="Q7765" s="5">
        <v>1.7450000000000001</v>
      </c>
      <c r="R7765" s="25"/>
      <c r="S7765" s="14"/>
      <c r="T7765" s="14"/>
    </row>
    <row r="7766" spans="1:20">
      <c r="A7766" s="2">
        <v>19</v>
      </c>
      <c r="B7766" s="2">
        <v>11</v>
      </c>
      <c r="C7766" s="16">
        <v>39771</v>
      </c>
      <c r="D7766" s="8">
        <v>0.29166666666669983</v>
      </c>
      <c r="E7766" s="9">
        <v>0.39128537778601291</v>
      </c>
      <c r="F7766" s="5">
        <v>94.458605869825647</v>
      </c>
      <c r="G7766" s="5">
        <v>130.29990383112056</v>
      </c>
      <c r="H7766" s="5">
        <v>35.841297961294906</v>
      </c>
      <c r="I7766" s="10">
        <v>1.9212990297536841</v>
      </c>
      <c r="J7766" s="11">
        <v>22.072499999999998</v>
      </c>
      <c r="K7766" s="5">
        <f t="shared" si="121"/>
        <v>28.694249999999997</v>
      </c>
      <c r="L7766" s="5">
        <v>14.192500000000001</v>
      </c>
      <c r="M7766" s="15">
        <v>6.9805972959830394</v>
      </c>
      <c r="P7766" s="5">
        <v>247.20000000000002</v>
      </c>
      <c r="Q7766" s="5">
        <v>1.6525000000000001</v>
      </c>
      <c r="R7766" s="25"/>
      <c r="S7766" s="14"/>
      <c r="T7766" s="14"/>
    </row>
    <row r="7767" spans="1:20">
      <c r="A7767" s="2">
        <v>19</v>
      </c>
      <c r="B7767" s="2">
        <v>11</v>
      </c>
      <c r="C7767" s="16">
        <v>39771</v>
      </c>
      <c r="D7767" s="8">
        <v>0.33333333333330017</v>
      </c>
      <c r="E7767" s="9">
        <v>0.40658206181401346</v>
      </c>
      <c r="F7767" s="5">
        <v>85.95894280947546</v>
      </c>
      <c r="G7767" s="5">
        <v>122.40769037839377</v>
      </c>
      <c r="H7767" s="5">
        <v>36.448747568918307</v>
      </c>
      <c r="I7767" s="10">
        <v>1.888426132584935</v>
      </c>
      <c r="J7767" s="11">
        <v>25.627500000000001</v>
      </c>
      <c r="K7767" s="5">
        <f t="shared" si="121"/>
        <v>33.315750000000001</v>
      </c>
      <c r="L7767" s="5">
        <v>15.022500000000001</v>
      </c>
      <c r="M7767" s="15">
        <v>5.5000603815629248</v>
      </c>
      <c r="P7767" s="5">
        <v>233.32500000000002</v>
      </c>
      <c r="Q7767" s="5">
        <v>1.2149999999999999</v>
      </c>
      <c r="R7767" s="25"/>
      <c r="S7767" s="14"/>
      <c r="T7767" s="14"/>
    </row>
    <row r="7768" spans="1:20">
      <c r="A7768" s="2">
        <v>19</v>
      </c>
      <c r="B7768" s="2">
        <v>11</v>
      </c>
      <c r="C7768" s="16">
        <v>39771</v>
      </c>
      <c r="D7768" s="8">
        <v>0.375</v>
      </c>
      <c r="E7768" s="9">
        <v>0.41956296006401389</v>
      </c>
      <c r="F7768" s="5">
        <v>90.438095400851992</v>
      </c>
      <c r="G7768" s="5">
        <v>126.61283441572564</v>
      </c>
      <c r="H7768" s="5">
        <v>36.174739014873659</v>
      </c>
      <c r="I7768" s="10">
        <v>1.9251617466666835</v>
      </c>
      <c r="J7768" s="11">
        <v>26.282499999999999</v>
      </c>
      <c r="K7768" s="5">
        <f t="shared" si="121"/>
        <v>34.167250000000003</v>
      </c>
      <c r="L7768" s="5">
        <v>15.175000000000001</v>
      </c>
      <c r="M7768" s="15">
        <v>4.9250756968616312</v>
      </c>
      <c r="P7768" s="5">
        <v>249.17500000000001</v>
      </c>
      <c r="Q7768" s="5">
        <v>1.4875</v>
      </c>
      <c r="R7768" s="25"/>
      <c r="S7768" s="14"/>
      <c r="T7768" s="14"/>
    </row>
    <row r="7769" spans="1:20">
      <c r="A7769" s="2">
        <v>19</v>
      </c>
      <c r="B7769" s="2">
        <v>11</v>
      </c>
      <c r="C7769" s="16">
        <v>39771</v>
      </c>
      <c r="D7769" s="8">
        <v>0.41666666666669983</v>
      </c>
      <c r="E7769" s="9">
        <v>0.33649124532001118</v>
      </c>
      <c r="F7769" s="5">
        <v>74.222457868256072</v>
      </c>
      <c r="G7769" s="5">
        <v>108.1106536302094</v>
      </c>
      <c r="H7769" s="5">
        <v>33.888195761953327</v>
      </c>
      <c r="I7769" s="10">
        <v>1.9709880719386814</v>
      </c>
      <c r="J7769" s="11">
        <v>19.36</v>
      </c>
      <c r="K7769" s="5">
        <f t="shared" si="121"/>
        <v>25.167999999999999</v>
      </c>
      <c r="L7769" s="5">
        <v>11.477500000000001</v>
      </c>
      <c r="M7769" s="15">
        <v>7.2642937080410626</v>
      </c>
      <c r="P7769" s="5">
        <v>272.17500000000001</v>
      </c>
      <c r="Q7769" s="5">
        <v>2.6724999999999999</v>
      </c>
      <c r="R7769" s="25"/>
      <c r="S7769" s="14"/>
      <c r="T7769" s="14"/>
    </row>
    <row r="7770" spans="1:20">
      <c r="A7770" s="2">
        <v>19</v>
      </c>
      <c r="B7770" s="2">
        <v>11</v>
      </c>
      <c r="C7770" s="16">
        <v>39771</v>
      </c>
      <c r="D7770" s="8">
        <v>0.45833333333330017</v>
      </c>
      <c r="E7770" s="9">
        <v>0.25986939853600866</v>
      </c>
      <c r="F7770" s="5">
        <v>33.173366705802565</v>
      </c>
      <c r="G7770" s="5">
        <v>58.262721479673623</v>
      </c>
      <c r="H7770" s="5">
        <v>25.089354773871062</v>
      </c>
      <c r="I7770" s="10">
        <v>1.8866276811839344</v>
      </c>
      <c r="J7770" s="11">
        <v>13.639999999999999</v>
      </c>
      <c r="K7770" s="5">
        <f t="shared" si="121"/>
        <v>17.731999999999999</v>
      </c>
      <c r="L7770" s="5">
        <v>8.4849999999999994</v>
      </c>
      <c r="M7770" s="15">
        <v>9.4687999236844824</v>
      </c>
      <c r="P7770" s="5">
        <v>281.27499999999998</v>
      </c>
      <c r="Q7770" s="5">
        <v>1.5750000000000002</v>
      </c>
      <c r="R7770" s="25"/>
      <c r="S7770" s="14"/>
      <c r="T7770" s="14"/>
    </row>
    <row r="7771" spans="1:20">
      <c r="A7771" s="2">
        <v>19</v>
      </c>
      <c r="B7771" s="2">
        <v>11</v>
      </c>
      <c r="C7771" s="16">
        <v>39771</v>
      </c>
      <c r="D7771" s="8">
        <v>0.5</v>
      </c>
      <c r="E7771" s="9">
        <v>0.23899766747600801</v>
      </c>
      <c r="F7771" s="5">
        <v>11.361301445919734</v>
      </c>
      <c r="G7771" s="5">
        <v>30.351569279198266</v>
      </c>
      <c r="H7771" s="5">
        <v>18.99026783327853</v>
      </c>
      <c r="I7771" s="10">
        <v>1.9052099413809334</v>
      </c>
      <c r="J7771" s="11">
        <v>14.795</v>
      </c>
      <c r="K7771" s="5">
        <f t="shared" si="121"/>
        <v>19.233499999999999</v>
      </c>
      <c r="L7771" s="5">
        <v>7.3375000000000004</v>
      </c>
      <c r="M7771" s="15">
        <v>12.026813955761433</v>
      </c>
      <c r="P7771" s="5">
        <v>280.10000000000002</v>
      </c>
      <c r="Q7771" s="5">
        <v>0.95499999999999996</v>
      </c>
      <c r="R7771" s="25"/>
      <c r="S7771" s="14"/>
      <c r="T7771" s="14"/>
    </row>
    <row r="7772" spans="1:20">
      <c r="A7772" s="2">
        <v>19</v>
      </c>
      <c r="B7772" s="2">
        <v>11</v>
      </c>
      <c r="C7772" s="16">
        <v>39771</v>
      </c>
      <c r="D7772" s="8">
        <v>0.54166666666669983</v>
      </c>
      <c r="E7772" s="9">
        <v>0.21683676187600728</v>
      </c>
      <c r="F7772" s="5">
        <v>6.5931570196693166</v>
      </c>
      <c r="G7772" s="5">
        <v>21.464746828703063</v>
      </c>
      <c r="H7772" s="5">
        <v>14.871589809033747</v>
      </c>
      <c r="I7772" s="10">
        <v>1.8904756252044339</v>
      </c>
      <c r="J7772" s="11">
        <v>11.86</v>
      </c>
      <c r="K7772" s="5">
        <f t="shared" si="121"/>
        <v>15.417999999999999</v>
      </c>
      <c r="L7772" s="5">
        <v>6.9149999999999991</v>
      </c>
      <c r="M7772" s="15">
        <v>15.261191364620185</v>
      </c>
      <c r="P7772" s="5">
        <v>231.10000000000002</v>
      </c>
      <c r="Q7772" s="5">
        <v>1.0425</v>
      </c>
      <c r="R7772" s="25"/>
      <c r="S7772" s="14"/>
      <c r="T7772" s="14"/>
    </row>
    <row r="7773" spans="1:20">
      <c r="A7773" s="2">
        <v>19</v>
      </c>
      <c r="B7773" s="2">
        <v>11</v>
      </c>
      <c r="C7773" s="16">
        <v>39771</v>
      </c>
      <c r="D7773" s="8">
        <v>0.58333333333330017</v>
      </c>
      <c r="E7773" s="9">
        <v>0.22140690306000746</v>
      </c>
      <c r="F7773" s="5">
        <v>6.1004056238447228</v>
      </c>
      <c r="G7773" s="5">
        <v>20.753380092884576</v>
      </c>
      <c r="H7773" s="5">
        <v>14.652974469039853</v>
      </c>
      <c r="I7773" s="10">
        <v>1.8696730654539344</v>
      </c>
      <c r="J7773" s="11">
        <v>12.1775</v>
      </c>
      <c r="K7773" s="5">
        <f t="shared" si="121"/>
        <v>15.83075</v>
      </c>
      <c r="L7773" s="5">
        <v>7.3425000000000011</v>
      </c>
      <c r="M7773" s="15">
        <v>14.67057490494064</v>
      </c>
      <c r="P7773" s="5">
        <v>131.47499999999999</v>
      </c>
      <c r="Q7773" s="5">
        <v>0.72250000000000014</v>
      </c>
      <c r="R7773" s="25"/>
      <c r="S7773" s="14"/>
      <c r="T7773" s="14"/>
    </row>
    <row r="7774" spans="1:20">
      <c r="A7774" s="2">
        <v>19</v>
      </c>
      <c r="B7774" s="2">
        <v>11</v>
      </c>
      <c r="C7774" s="16">
        <v>39771</v>
      </c>
      <c r="D7774" s="8">
        <v>0.625</v>
      </c>
      <c r="E7774" s="9">
        <v>0.21319797548600719</v>
      </c>
      <c r="F7774" s="5">
        <v>7.9473804982550398</v>
      </c>
      <c r="G7774" s="5">
        <v>23.877110689330856</v>
      </c>
      <c r="H7774" s="5">
        <v>15.929730191075818</v>
      </c>
      <c r="I7774" s="10">
        <v>1.8670478245026845</v>
      </c>
      <c r="J7774" s="11">
        <v>13.997499999999999</v>
      </c>
      <c r="K7774" s="5">
        <f t="shared" si="121"/>
        <v>18.196749999999998</v>
      </c>
      <c r="L7774" s="5">
        <v>7.995000000000001</v>
      </c>
      <c r="M7774" s="15">
        <v>12.382937903247711</v>
      </c>
      <c r="P7774" s="5">
        <v>241.7</v>
      </c>
      <c r="Q7774" s="5">
        <v>0.4425</v>
      </c>
      <c r="R7774" s="25"/>
      <c r="S7774" s="14"/>
      <c r="T7774" s="14"/>
    </row>
    <row r="7775" spans="1:20">
      <c r="A7775" s="2">
        <v>19</v>
      </c>
      <c r="B7775" s="2">
        <v>11</v>
      </c>
      <c r="C7775" s="16">
        <v>39771</v>
      </c>
      <c r="D7775" s="8">
        <v>0.66666666666669983</v>
      </c>
      <c r="E7775" s="9">
        <v>0.33606021196001135</v>
      </c>
      <c r="F7775" s="5">
        <v>73.06246736864037</v>
      </c>
      <c r="G7775" s="5">
        <v>106.87761786301702</v>
      </c>
      <c r="H7775" s="5">
        <v>33.815150494376653</v>
      </c>
      <c r="I7775" s="10">
        <v>2.0554173049044273</v>
      </c>
      <c r="J7775" s="11">
        <v>30.722500000000004</v>
      </c>
      <c r="K7775" s="5">
        <f t="shared" si="121"/>
        <v>39.939250000000008</v>
      </c>
      <c r="L7775" s="5">
        <v>16.892500000000002</v>
      </c>
      <c r="M7775" s="15">
        <v>6.6726666335565206</v>
      </c>
      <c r="P7775" s="5">
        <v>259.34999999999997</v>
      </c>
      <c r="Q7775" s="5">
        <v>1.1675</v>
      </c>
      <c r="R7775" s="25"/>
      <c r="S7775" s="14"/>
      <c r="T7775" s="14"/>
    </row>
    <row r="7776" spans="1:20">
      <c r="A7776" s="2">
        <v>19</v>
      </c>
      <c r="B7776" s="2">
        <v>11</v>
      </c>
      <c r="C7776" s="16">
        <v>39771</v>
      </c>
      <c r="D7776" s="8">
        <v>0.70833333333330017</v>
      </c>
      <c r="E7776" s="9">
        <v>0.46841642660201588</v>
      </c>
      <c r="F7776" s="5">
        <v>109.15617043010047</v>
      </c>
      <c r="G7776" s="5">
        <v>153.02462637924805</v>
      </c>
      <c r="H7776" s="5">
        <v>43.868455949147588</v>
      </c>
      <c r="I7776" s="10">
        <v>2.0740512702251768</v>
      </c>
      <c r="J7776" s="11">
        <v>38.785000000000004</v>
      </c>
      <c r="K7776" s="5">
        <f t="shared" si="121"/>
        <v>50.420500000000004</v>
      </c>
      <c r="L7776" s="5">
        <v>22.77</v>
      </c>
      <c r="M7776" s="15">
        <v>5.0581220886786449</v>
      </c>
      <c r="P7776" s="5">
        <v>259.29999999999995</v>
      </c>
      <c r="Q7776" s="5">
        <v>1.9649999999999999</v>
      </c>
      <c r="R7776" s="25"/>
      <c r="S7776" s="14"/>
      <c r="T7776" s="14"/>
    </row>
    <row r="7777" spans="1:20">
      <c r="A7777" s="2">
        <v>19</v>
      </c>
      <c r="B7777" s="2">
        <v>11</v>
      </c>
      <c r="C7777" s="16">
        <v>39771</v>
      </c>
      <c r="D7777" s="8">
        <v>0.75</v>
      </c>
      <c r="E7777" s="9">
        <v>0.51137836106001744</v>
      </c>
      <c r="F7777" s="5">
        <v>99.057494016780311</v>
      </c>
      <c r="G7777" s="5">
        <v>139.74531150051817</v>
      </c>
      <c r="H7777" s="5">
        <v>40.687817483737852</v>
      </c>
      <c r="I7777" s="10">
        <v>2.3474439518251664</v>
      </c>
      <c r="J7777" s="11">
        <v>31.015000000000004</v>
      </c>
      <c r="K7777" s="5">
        <f t="shared" si="121"/>
        <v>40.319500000000005</v>
      </c>
      <c r="L7777" s="5">
        <v>20.777500000000003</v>
      </c>
      <c r="M7777" s="15">
        <v>5.605612649618438</v>
      </c>
      <c r="P7777" s="5">
        <v>260.7</v>
      </c>
      <c r="Q7777" s="5">
        <v>2.2850000000000001</v>
      </c>
      <c r="R7777" s="25"/>
      <c r="S7777" s="14"/>
      <c r="T7777" s="14"/>
    </row>
    <row r="7778" spans="1:20">
      <c r="A7778" s="2">
        <v>19</v>
      </c>
      <c r="B7778" s="2">
        <v>11</v>
      </c>
      <c r="C7778" s="16">
        <v>39771</v>
      </c>
      <c r="D7778" s="8">
        <v>0.79166666666669983</v>
      </c>
      <c r="E7778" s="9">
        <v>0.42406347353201446</v>
      </c>
      <c r="F7778" s="5">
        <v>64.106344238774938</v>
      </c>
      <c r="G7778" s="5">
        <v>98.032692518090997</v>
      </c>
      <c r="H7778" s="5">
        <v>33.926348279316052</v>
      </c>
      <c r="I7778" s="10">
        <v>2.2721263424316689</v>
      </c>
      <c r="J7778" s="11">
        <v>27.647500000000001</v>
      </c>
      <c r="K7778" s="5">
        <f t="shared" si="121"/>
        <v>35.941749999999999</v>
      </c>
      <c r="L7778" s="5">
        <v>18.8</v>
      </c>
      <c r="M7778" s="15">
        <v>5.6284611502826891</v>
      </c>
      <c r="P7778" s="5">
        <v>272.55</v>
      </c>
      <c r="Q7778" s="5">
        <v>1.3474999999999999</v>
      </c>
      <c r="R7778" s="25"/>
      <c r="S7778" s="14"/>
      <c r="T7778" s="14"/>
    </row>
    <row r="7779" spans="1:20">
      <c r="A7779" s="2">
        <v>19</v>
      </c>
      <c r="B7779" s="2">
        <v>11</v>
      </c>
      <c r="C7779" s="16">
        <v>39771</v>
      </c>
      <c r="D7779" s="8">
        <v>0.83333333333330017</v>
      </c>
      <c r="E7779" s="9">
        <v>0.41573554890201425</v>
      </c>
      <c r="F7779" s="5">
        <v>70.351928944621847</v>
      </c>
      <c r="G7779" s="5">
        <v>102.87388454485637</v>
      </c>
      <c r="H7779" s="5">
        <v>32.521955600234513</v>
      </c>
      <c r="I7779" s="10">
        <v>2.293860907555668</v>
      </c>
      <c r="J7779" s="11">
        <v>23.642500000000002</v>
      </c>
      <c r="K7779" s="5">
        <f t="shared" si="121"/>
        <v>30.735250000000004</v>
      </c>
      <c r="L7779" s="5">
        <v>14.942500000000001</v>
      </c>
      <c r="M7779" s="15">
        <v>4.8116012633428769</v>
      </c>
      <c r="P7779" s="5">
        <v>267.39999999999998</v>
      </c>
      <c r="Q7779" s="5">
        <v>1.6024999999999998</v>
      </c>
      <c r="R7779" s="25"/>
      <c r="S7779" s="14"/>
      <c r="T7779" s="14"/>
    </row>
    <row r="7780" spans="1:20">
      <c r="A7780" s="2">
        <v>19</v>
      </c>
      <c r="B7780" s="2">
        <v>11</v>
      </c>
      <c r="C7780" s="16">
        <v>39771</v>
      </c>
      <c r="D7780" s="8">
        <v>0.875</v>
      </c>
      <c r="E7780" s="9">
        <v>0.21969141909800755</v>
      </c>
      <c r="F7780" s="5">
        <v>7.7436796053968342</v>
      </c>
      <c r="G7780" s="5">
        <v>26.376218068202679</v>
      </c>
      <c r="H7780" s="5">
        <v>18.632538462805847</v>
      </c>
      <c r="I7780" s="10">
        <v>1.9362381649414306</v>
      </c>
      <c r="J7780" s="11">
        <v>13.170000000000002</v>
      </c>
      <c r="K7780" s="5">
        <f t="shared" si="121"/>
        <v>17.121000000000002</v>
      </c>
      <c r="L7780" s="5">
        <v>7.85</v>
      </c>
      <c r="M7780" s="15">
        <v>12.74522237390325</v>
      </c>
      <c r="P7780" s="5">
        <v>289.875</v>
      </c>
      <c r="Q7780" s="5">
        <v>0.70500000000000007</v>
      </c>
      <c r="R7780" s="25"/>
      <c r="S7780" s="14"/>
      <c r="T7780" s="14"/>
    </row>
    <row r="7781" spans="1:20">
      <c r="A7781" s="2">
        <v>19</v>
      </c>
      <c r="B7781" s="2">
        <v>11</v>
      </c>
      <c r="C7781" s="16">
        <v>39771</v>
      </c>
      <c r="D7781" s="8">
        <v>0.91666666666669983</v>
      </c>
      <c r="E7781" s="9">
        <v>0.20626632051400712</v>
      </c>
      <c r="F7781" s="5">
        <v>1.8613345903800909</v>
      </c>
      <c r="G7781" s="5">
        <v>17.006893988838307</v>
      </c>
      <c r="H7781" s="5">
        <v>15.145559398458216</v>
      </c>
      <c r="I7781" s="10">
        <v>1.9123743997676814</v>
      </c>
      <c r="J7781" s="11">
        <v>14.984999999999999</v>
      </c>
      <c r="K7781" s="5">
        <f t="shared" si="121"/>
        <v>19.480499999999999</v>
      </c>
      <c r="L7781" s="5">
        <v>8.2799999999999994</v>
      </c>
      <c r="M7781" s="15">
        <v>13.553662791689561</v>
      </c>
      <c r="P7781" s="5">
        <v>281.57499999999999</v>
      </c>
      <c r="Q7781" s="5">
        <v>1.0125</v>
      </c>
      <c r="R7781" s="25"/>
      <c r="S7781" s="14"/>
      <c r="T7781" s="14"/>
    </row>
    <row r="7782" spans="1:20">
      <c r="A7782" s="2">
        <v>19</v>
      </c>
      <c r="B7782" s="2">
        <v>11</v>
      </c>
      <c r="C7782" s="16">
        <v>39771</v>
      </c>
      <c r="D7782" s="8">
        <v>0.95833333333330017</v>
      </c>
      <c r="E7782" s="9">
        <v>0.25547110752000884</v>
      </c>
      <c r="F7782" s="5">
        <v>19.515717846474342</v>
      </c>
      <c r="G7782" s="5">
        <v>42.745488121176322</v>
      </c>
      <c r="H7782" s="5">
        <v>23.229770274701984</v>
      </c>
      <c r="I7782" s="10">
        <v>2.1526630705029222</v>
      </c>
      <c r="J7782" s="11">
        <v>17.537500000000001</v>
      </c>
      <c r="K7782" s="5">
        <f t="shared" si="121"/>
        <v>22.798750000000002</v>
      </c>
      <c r="L7782" s="5">
        <v>10.6225</v>
      </c>
      <c r="M7782" s="15">
        <v>8.3155744875996529</v>
      </c>
      <c r="P7782" s="5">
        <v>269.97500000000002</v>
      </c>
      <c r="Q7782" s="5">
        <v>2.2824999999999998</v>
      </c>
      <c r="R7782" s="25"/>
      <c r="S7782" s="14"/>
      <c r="T7782" s="14"/>
    </row>
    <row r="7783" spans="1:20">
      <c r="A7783" s="2">
        <v>20</v>
      </c>
      <c r="B7783" s="2">
        <v>11</v>
      </c>
      <c r="C7783" s="16">
        <v>39772</v>
      </c>
      <c r="D7783" s="8">
        <v>0</v>
      </c>
      <c r="E7783" s="9">
        <v>0.2746645187560095</v>
      </c>
      <c r="F7783" s="5">
        <v>19.599198951609033</v>
      </c>
      <c r="G7783" s="5">
        <v>40.274886463141172</v>
      </c>
      <c r="H7783" s="5">
        <v>20.675687511532139</v>
      </c>
      <c r="I7783" s="10">
        <v>2.1531037951291725</v>
      </c>
      <c r="J7783" s="11">
        <v>13.26</v>
      </c>
      <c r="K7783" s="5">
        <f t="shared" si="121"/>
        <v>17.238</v>
      </c>
      <c r="L7783" s="5">
        <v>7.9224999999999994</v>
      </c>
      <c r="M7783" s="15">
        <v>9.8311366690437723</v>
      </c>
      <c r="P7783" s="5">
        <v>240.72499999999999</v>
      </c>
      <c r="Q7783" s="5">
        <v>1.6425000000000001</v>
      </c>
      <c r="R7783" s="25"/>
      <c r="S7783" s="14"/>
      <c r="T7783" s="14"/>
    </row>
    <row r="7784" spans="1:20">
      <c r="A7784" s="2">
        <v>20</v>
      </c>
      <c r="B7784" s="2">
        <v>11</v>
      </c>
      <c r="C7784" s="16">
        <v>39772</v>
      </c>
      <c r="D7784" s="8">
        <v>4.1666666666699825E-2</v>
      </c>
      <c r="E7784" s="9">
        <v>0.2316982501180081</v>
      </c>
      <c r="F7784" s="5">
        <v>18.169416074715105</v>
      </c>
      <c r="G7784" s="5">
        <v>39.263054791821311</v>
      </c>
      <c r="H7784" s="5">
        <v>21.093638717106209</v>
      </c>
      <c r="I7784" s="10">
        <v>2.0229679635099265</v>
      </c>
      <c r="J7784" s="11">
        <v>13.9</v>
      </c>
      <c r="K7784" s="5">
        <f t="shared" si="121"/>
        <v>18.07</v>
      </c>
      <c r="L7784" s="5">
        <v>7.5950000000000006</v>
      </c>
      <c r="M7784" s="15">
        <v>8.7549151107656886</v>
      </c>
      <c r="P7784" s="5">
        <v>239.625</v>
      </c>
      <c r="Q7784" s="5">
        <v>1.5625</v>
      </c>
      <c r="R7784" s="25"/>
      <c r="S7784" s="14"/>
      <c r="T7784" s="14"/>
    </row>
    <row r="7785" spans="1:20">
      <c r="A7785" s="2">
        <v>20</v>
      </c>
      <c r="B7785" s="2">
        <v>11</v>
      </c>
      <c r="C7785" s="16">
        <v>39772</v>
      </c>
      <c r="D7785" s="8">
        <v>8.3333333333300175E-2</v>
      </c>
      <c r="E7785" s="9">
        <v>0.23008402326000801</v>
      </c>
      <c r="F7785" s="5">
        <v>9.4867441203399832</v>
      </c>
      <c r="G7785" s="5">
        <v>26.259337935191819</v>
      </c>
      <c r="H7785" s="5">
        <v>16.772593814851835</v>
      </c>
      <c r="I7785" s="10">
        <v>2.1935296115681702</v>
      </c>
      <c r="J7785" s="11">
        <v>11.237500000000001</v>
      </c>
      <c r="K7785" s="5">
        <f t="shared" si="121"/>
        <v>14.608750000000001</v>
      </c>
      <c r="L7785" s="5">
        <v>8.2050000000000001</v>
      </c>
      <c r="M7785" s="15">
        <v>12.508448551756484</v>
      </c>
      <c r="P7785" s="5">
        <v>267.85000000000002</v>
      </c>
      <c r="Q7785" s="5">
        <v>2.8149999999999999</v>
      </c>
      <c r="R7785" s="25"/>
      <c r="S7785" s="14"/>
      <c r="T7785" s="14"/>
    </row>
    <row r="7786" spans="1:20">
      <c r="A7786" s="2">
        <v>20</v>
      </c>
      <c r="B7786" s="2">
        <v>11</v>
      </c>
      <c r="C7786" s="16">
        <v>39772</v>
      </c>
      <c r="D7786" s="8">
        <v>0.125</v>
      </c>
      <c r="E7786" s="9">
        <v>0.22512903182600791</v>
      </c>
      <c r="F7786" s="5">
        <v>7.7925056303192086</v>
      </c>
      <c r="G7786" s="5">
        <v>21.633430626240393</v>
      </c>
      <c r="H7786" s="5">
        <v>13.840924995921183</v>
      </c>
      <c r="I7786" s="10">
        <v>2.2456743347271679</v>
      </c>
      <c r="J7786" s="11">
        <v>9.9849999999999994</v>
      </c>
      <c r="K7786" s="5">
        <f t="shared" si="121"/>
        <v>12.980499999999999</v>
      </c>
      <c r="L7786" s="5">
        <v>6.4924999999999997</v>
      </c>
      <c r="M7786" s="15">
        <v>13.766284819509835</v>
      </c>
      <c r="P7786" s="5">
        <v>266.35000000000002</v>
      </c>
      <c r="Q7786" s="5">
        <v>3.0350000000000001</v>
      </c>
      <c r="R7786" s="25"/>
      <c r="S7786" s="14"/>
      <c r="T7786" s="14"/>
    </row>
    <row r="7787" spans="1:20">
      <c r="A7787" s="2">
        <v>20</v>
      </c>
      <c r="B7787" s="2">
        <v>11</v>
      </c>
      <c r="C7787" s="16">
        <v>39772</v>
      </c>
      <c r="D7787" s="8">
        <v>0.16666666666669983</v>
      </c>
      <c r="E7787" s="9">
        <v>0.2323652621320082</v>
      </c>
      <c r="F7787" s="5">
        <v>11.943308511632333</v>
      </c>
      <c r="G7787" s="5">
        <v>26.627213474870448</v>
      </c>
      <c r="H7787" s="5">
        <v>14.683904963238115</v>
      </c>
      <c r="I7787" s="10">
        <v>2.2552788142899174</v>
      </c>
      <c r="J7787" s="11">
        <v>9.5500000000000007</v>
      </c>
      <c r="K7787" s="5">
        <f t="shared" si="121"/>
        <v>12.415000000000001</v>
      </c>
      <c r="L7787" s="5">
        <v>6.68</v>
      </c>
      <c r="M7787" s="15">
        <v>12.615102357476996</v>
      </c>
      <c r="P7787" s="5">
        <v>266.45</v>
      </c>
      <c r="Q7787" s="5">
        <v>3.4024999999999999</v>
      </c>
      <c r="R7787" s="25"/>
      <c r="S7787" s="14"/>
      <c r="T7787" s="14"/>
    </row>
    <row r="7788" spans="1:20">
      <c r="A7788" s="2">
        <v>20</v>
      </c>
      <c r="B7788" s="2">
        <v>11</v>
      </c>
      <c r="C7788" s="16">
        <v>39772</v>
      </c>
      <c r="D7788" s="8">
        <v>0.20833333333330017</v>
      </c>
      <c r="E7788" s="9">
        <v>0.23157166946800817</v>
      </c>
      <c r="F7788" s="5">
        <v>31.217182712880174</v>
      </c>
      <c r="G7788" s="5">
        <v>52.28662960931473</v>
      </c>
      <c r="H7788" s="5">
        <v>21.069446896434556</v>
      </c>
      <c r="I7788" s="10">
        <v>2.0611880891446748</v>
      </c>
      <c r="J7788" s="11">
        <v>11.835000000000001</v>
      </c>
      <c r="K7788" s="5">
        <f t="shared" si="121"/>
        <v>15.385500000000002</v>
      </c>
      <c r="L7788" s="5">
        <v>9</v>
      </c>
      <c r="M7788" s="15">
        <v>7.8661424249101213</v>
      </c>
      <c r="P7788" s="5">
        <v>273.72500000000002</v>
      </c>
      <c r="Q7788" s="5">
        <v>3.17</v>
      </c>
      <c r="R7788" s="25"/>
      <c r="S7788" s="14"/>
      <c r="T7788" s="14"/>
    </row>
    <row r="7789" spans="1:20">
      <c r="A7789" s="2">
        <v>20</v>
      </c>
      <c r="B7789" s="2">
        <v>11</v>
      </c>
      <c r="C7789" s="16">
        <v>39772</v>
      </c>
      <c r="D7789" s="8">
        <v>0.25</v>
      </c>
      <c r="E7789" s="9">
        <v>0.30395300244201073</v>
      </c>
      <c r="F7789" s="5">
        <v>102.56610780883202</v>
      </c>
      <c r="G7789" s="5">
        <v>133.21459704699029</v>
      </c>
      <c r="H7789" s="5">
        <v>30.64848923815828</v>
      </c>
      <c r="I7789" s="10">
        <v>1.9369691610229287</v>
      </c>
      <c r="J7789" s="11">
        <v>18.899999999999999</v>
      </c>
      <c r="K7789" s="5">
        <f t="shared" si="121"/>
        <v>24.57</v>
      </c>
      <c r="L7789" s="5">
        <v>14.497500000000002</v>
      </c>
      <c r="M7789" s="15">
        <v>6.2580893755687441</v>
      </c>
      <c r="P7789" s="5">
        <v>273.82500000000005</v>
      </c>
      <c r="Q7789" s="5">
        <v>3.7375000000000003</v>
      </c>
      <c r="R7789" s="25"/>
      <c r="S7789" s="14"/>
      <c r="T7789" s="14"/>
    </row>
    <row r="7790" spans="1:20">
      <c r="A7790" s="2">
        <v>20</v>
      </c>
      <c r="B7790" s="2">
        <v>11</v>
      </c>
      <c r="C7790" s="16">
        <v>39772</v>
      </c>
      <c r="D7790" s="8">
        <v>0.29166666666669983</v>
      </c>
      <c r="E7790" s="9">
        <v>0.37094079147601311</v>
      </c>
      <c r="F7790" s="5">
        <v>99.999537895526203</v>
      </c>
      <c r="G7790" s="5">
        <v>137.42889421121723</v>
      </c>
      <c r="H7790" s="5">
        <v>37.429356315691031</v>
      </c>
      <c r="I7790" s="10">
        <v>1.9191403183434292</v>
      </c>
      <c r="J7790" s="11">
        <v>21.57</v>
      </c>
      <c r="K7790" s="5">
        <f t="shared" si="121"/>
        <v>28.041</v>
      </c>
      <c r="L7790" s="5">
        <v>15.1</v>
      </c>
      <c r="M7790" s="15">
        <v>6.1925398240522398</v>
      </c>
      <c r="P7790" s="5">
        <v>276.27499999999998</v>
      </c>
      <c r="Q7790" s="5">
        <v>3.1974999999999998</v>
      </c>
      <c r="R7790" s="25"/>
      <c r="S7790" s="14"/>
      <c r="T7790" s="14"/>
    </row>
    <row r="7791" spans="1:20">
      <c r="A7791" s="2">
        <v>20</v>
      </c>
      <c r="B7791" s="2">
        <v>11</v>
      </c>
      <c r="C7791" s="16">
        <v>39772</v>
      </c>
      <c r="D7791" s="8">
        <v>0.33333333333330017</v>
      </c>
      <c r="E7791" s="9">
        <v>0.40616120243601445</v>
      </c>
      <c r="F7791" s="5">
        <v>85.20440650407204</v>
      </c>
      <c r="G7791" s="5">
        <v>123.41367423365529</v>
      </c>
      <c r="H7791" s="5">
        <v>38.209267729583239</v>
      </c>
      <c r="I7791" s="10">
        <v>2.1051238786524222</v>
      </c>
      <c r="J7791" s="11">
        <v>23.745000000000001</v>
      </c>
      <c r="K7791" s="5">
        <f t="shared" si="121"/>
        <v>30.868500000000001</v>
      </c>
      <c r="L7791" s="5">
        <v>15.23</v>
      </c>
      <c r="M7791" s="15">
        <v>6.8991386189027972</v>
      </c>
      <c r="P7791" s="5">
        <v>266.64999999999998</v>
      </c>
      <c r="Q7791" s="5">
        <v>3.25</v>
      </c>
      <c r="R7791" s="25"/>
      <c r="S7791" s="14"/>
      <c r="T7791" s="14"/>
    </row>
    <row r="7792" spans="1:20">
      <c r="A7792" s="2">
        <v>20</v>
      </c>
      <c r="B7792" s="2">
        <v>11</v>
      </c>
      <c r="C7792" s="16">
        <v>39772</v>
      </c>
      <c r="D7792" s="8">
        <v>0.375</v>
      </c>
      <c r="E7792" s="9">
        <v>0.34467675427401229</v>
      </c>
      <c r="F7792" s="5">
        <v>60.956763990040265</v>
      </c>
      <c r="G7792" s="5">
        <v>94.820751809923081</v>
      </c>
      <c r="H7792" s="5">
        <v>33.863987819882823</v>
      </c>
      <c r="I7792" s="10">
        <v>1.9564809644446775</v>
      </c>
      <c r="J7792" s="11">
        <v>18.017500000000002</v>
      </c>
      <c r="K7792" s="5">
        <f t="shared" si="121"/>
        <v>23.422750000000004</v>
      </c>
      <c r="L7792" s="5">
        <v>11.077500000000001</v>
      </c>
      <c r="M7792" s="15">
        <v>7.5979760529198526</v>
      </c>
      <c r="P7792" s="5">
        <v>276.92500000000001</v>
      </c>
      <c r="Q7792" s="5">
        <v>2.8499999999999996</v>
      </c>
      <c r="R7792" s="25"/>
      <c r="S7792" s="14"/>
      <c r="T7792" s="14"/>
    </row>
    <row r="7793" spans="1:20">
      <c r="A7793" s="2">
        <v>20</v>
      </c>
      <c r="B7793" s="2">
        <v>11</v>
      </c>
      <c r="C7793" s="16">
        <v>39772</v>
      </c>
      <c r="D7793" s="8">
        <v>0.41666666666669983</v>
      </c>
      <c r="E7793" s="9">
        <v>0.25990698429067599</v>
      </c>
      <c r="F7793" s="5">
        <v>30.204655578970886</v>
      </c>
      <c r="G7793" s="5">
        <v>53.840866633699171</v>
      </c>
      <c r="H7793" s="5">
        <v>23.636211054728282</v>
      </c>
      <c r="I7793" s="10">
        <v>1.8746810874862636</v>
      </c>
      <c r="J7793" s="11">
        <v>11.3825</v>
      </c>
      <c r="K7793" s="5">
        <f t="shared" si="121"/>
        <v>14.79725</v>
      </c>
      <c r="L7793" s="5">
        <v>7.3725000000000005</v>
      </c>
      <c r="M7793" s="15">
        <v>9.5048074405177552</v>
      </c>
      <c r="P7793" s="5">
        <v>279.875</v>
      </c>
      <c r="Q7793" s="5">
        <v>2.9624999999999999</v>
      </c>
      <c r="R7793" s="25"/>
      <c r="S7793" s="14"/>
      <c r="T7793" s="14"/>
    </row>
    <row r="7794" spans="1:20">
      <c r="A7794" s="2">
        <v>20</v>
      </c>
      <c r="B7794" s="2">
        <v>11</v>
      </c>
      <c r="C7794" s="16">
        <v>39772</v>
      </c>
      <c r="D7794" s="8">
        <v>0.45833333333330017</v>
      </c>
      <c r="E7794" s="9"/>
      <c r="I7794" s="10"/>
      <c r="J7794" s="11"/>
      <c r="K7794" s="5"/>
      <c r="M7794" s="15"/>
      <c r="P7794" s="5">
        <v>277.64999999999998</v>
      </c>
      <c r="Q7794" s="5">
        <v>1.865</v>
      </c>
      <c r="R7794" s="25"/>
      <c r="S7794" s="14"/>
      <c r="T7794" s="14"/>
    </row>
    <row r="7795" spans="1:20">
      <c r="A7795" s="2">
        <v>20</v>
      </c>
      <c r="B7795" s="2">
        <v>11</v>
      </c>
      <c r="C7795" s="16">
        <v>39772</v>
      </c>
      <c r="D7795" s="8">
        <v>0.5</v>
      </c>
      <c r="E7795" s="9">
        <v>0.294580113694</v>
      </c>
      <c r="F7795" s="5">
        <v>29.300762495957091</v>
      </c>
      <c r="G7795" s="5">
        <v>53.676989455853864</v>
      </c>
      <c r="H7795" s="5">
        <v>24.376226959896773</v>
      </c>
      <c r="I7795" s="10">
        <v>1.9800982874960003</v>
      </c>
      <c r="J7795" s="11">
        <v>2.0760000000000001</v>
      </c>
      <c r="K7795" s="5"/>
      <c r="M7795" s="15">
        <v>15.488095005404981</v>
      </c>
      <c r="P7795" s="5">
        <v>280.52499999999998</v>
      </c>
      <c r="Q7795" s="5">
        <v>2.1374999999999997</v>
      </c>
      <c r="R7795" s="25"/>
      <c r="S7795" s="14"/>
      <c r="T7795" s="14"/>
    </row>
    <row r="7796" spans="1:20">
      <c r="A7796" s="2">
        <v>20</v>
      </c>
      <c r="B7796" s="2">
        <v>11</v>
      </c>
      <c r="C7796" s="16">
        <v>39772</v>
      </c>
      <c r="D7796" s="8">
        <v>0.54166666666669983</v>
      </c>
      <c r="E7796" s="9">
        <v>0.29170146157850002</v>
      </c>
      <c r="F7796" s="5">
        <v>32.067299699381714</v>
      </c>
      <c r="G7796" s="5">
        <v>60.349758838482195</v>
      </c>
      <c r="H7796" s="5">
        <v>28.282459139100478</v>
      </c>
      <c r="I7796" s="10">
        <v>1.9594398964760003</v>
      </c>
      <c r="J7796" s="11">
        <v>3.9217500000000003</v>
      </c>
      <c r="K7796" s="5">
        <f t="shared" si="121"/>
        <v>5.0982750000000001</v>
      </c>
      <c r="M7796" s="15">
        <v>13.983875162537863</v>
      </c>
      <c r="P7796" s="5">
        <v>278.55</v>
      </c>
      <c r="Q7796" s="5">
        <v>2.2875000000000001</v>
      </c>
      <c r="R7796" s="25"/>
      <c r="S7796" s="14"/>
      <c r="T7796" s="14"/>
    </row>
    <row r="7797" spans="1:20">
      <c r="A7797" s="2">
        <v>20</v>
      </c>
      <c r="B7797" s="2">
        <v>11</v>
      </c>
      <c r="C7797" s="16">
        <v>39772</v>
      </c>
      <c r="D7797" s="8">
        <v>0.58333333333330017</v>
      </c>
      <c r="E7797" s="9">
        <v>0.28372818601500005</v>
      </c>
      <c r="F7797" s="5">
        <v>27.557349937750764</v>
      </c>
      <c r="G7797" s="5">
        <v>55.272926860474158</v>
      </c>
      <c r="H7797" s="5">
        <v>27.715576922723393</v>
      </c>
      <c r="I7797" s="10">
        <v>1.9598319976605008</v>
      </c>
      <c r="J7797" s="11">
        <v>6.4024999999999999</v>
      </c>
      <c r="K7797" s="5">
        <f t="shared" si="121"/>
        <v>8.3232499999999998</v>
      </c>
      <c r="L7797" s="5">
        <v>2.09</v>
      </c>
      <c r="M7797" s="15">
        <v>14.636250778827668</v>
      </c>
      <c r="P7797" s="5">
        <v>280.97500000000002</v>
      </c>
      <c r="Q7797" s="5">
        <v>2.2200000000000002</v>
      </c>
      <c r="R7797" s="25"/>
      <c r="S7797" s="14"/>
      <c r="T7797" s="14"/>
    </row>
    <row r="7798" spans="1:20">
      <c r="A7798" s="2">
        <v>20</v>
      </c>
      <c r="B7798" s="2">
        <v>11</v>
      </c>
      <c r="C7798" s="16">
        <v>39772</v>
      </c>
      <c r="D7798" s="8">
        <v>0.625</v>
      </c>
      <c r="E7798" s="9">
        <v>0.27495897732149999</v>
      </c>
      <c r="F7798" s="5">
        <v>23.07237105696327</v>
      </c>
      <c r="G7798" s="5">
        <v>51.288659291504949</v>
      </c>
      <c r="H7798" s="5">
        <v>28.216288234541675</v>
      </c>
      <c r="I7798" s="10">
        <v>1.942211812908001</v>
      </c>
      <c r="J7798" s="11">
        <v>7.343</v>
      </c>
      <c r="K7798" s="5">
        <f t="shared" si="121"/>
        <v>9.5458999999999996</v>
      </c>
      <c r="L7798" s="5">
        <v>2.085</v>
      </c>
      <c r="M7798" s="15">
        <v>14.618419488389415</v>
      </c>
      <c r="P7798" s="5">
        <v>282.82499999999999</v>
      </c>
      <c r="Q7798" s="5">
        <v>1.7699999999999998</v>
      </c>
      <c r="R7798" s="25"/>
      <c r="S7798" s="14"/>
      <c r="T7798" s="14"/>
    </row>
    <row r="7799" spans="1:20">
      <c r="A7799" s="2">
        <v>20</v>
      </c>
      <c r="B7799" s="2">
        <v>11</v>
      </c>
      <c r="C7799" s="16">
        <v>39772</v>
      </c>
      <c r="D7799" s="8">
        <v>0.66666666666669983</v>
      </c>
      <c r="E7799" s="9">
        <v>0.27586536388849997</v>
      </c>
      <c r="F7799" s="5">
        <v>17.804090162853942</v>
      </c>
      <c r="G7799" s="5">
        <v>45.299195586799705</v>
      </c>
      <c r="H7799" s="5">
        <v>27.495105423945763</v>
      </c>
      <c r="I7799" s="10">
        <v>1.9365934260975011</v>
      </c>
      <c r="J7799" s="11">
        <v>9.3450000000000006</v>
      </c>
      <c r="K7799" s="5">
        <f t="shared" si="121"/>
        <v>12.148500000000002</v>
      </c>
      <c r="L7799" s="5">
        <v>4.75</v>
      </c>
      <c r="M7799" s="15">
        <v>13.913181626017861</v>
      </c>
      <c r="P7799" s="5">
        <v>307.79999999999995</v>
      </c>
      <c r="Q7799" s="5">
        <v>0.67749999999999999</v>
      </c>
      <c r="R7799" s="25"/>
      <c r="S7799" s="14"/>
      <c r="T7799" s="14"/>
    </row>
    <row r="7800" spans="1:20">
      <c r="A7800" s="2">
        <v>20</v>
      </c>
      <c r="B7800" s="2">
        <v>11</v>
      </c>
      <c r="C7800" s="16">
        <v>39772</v>
      </c>
      <c r="D7800" s="8">
        <v>0.70833333333330017</v>
      </c>
      <c r="E7800" s="9">
        <v>0.25435705152699994</v>
      </c>
      <c r="F7800" s="5">
        <v>8.5507002133811714</v>
      </c>
      <c r="G7800" s="5">
        <v>28.636523669328017</v>
      </c>
      <c r="H7800" s="5">
        <v>20.085823455946848</v>
      </c>
      <c r="I7800" s="10">
        <v>1.9219658997485016</v>
      </c>
      <c r="J7800" s="11">
        <v>9.0749999999999993</v>
      </c>
      <c r="K7800" s="5">
        <f t="shared" si="121"/>
        <v>11.797499999999999</v>
      </c>
      <c r="L7800" s="5">
        <v>4.58</v>
      </c>
      <c r="M7800" s="15">
        <v>19.096736591687527</v>
      </c>
      <c r="P7800" s="5">
        <v>251.09999999999997</v>
      </c>
      <c r="Q7800" s="5">
        <v>0.6</v>
      </c>
      <c r="R7800" s="25"/>
      <c r="S7800" s="14"/>
      <c r="T7800" s="14"/>
    </row>
    <row r="7801" spans="1:20">
      <c r="A7801" s="2">
        <v>20</v>
      </c>
      <c r="B7801" s="2">
        <v>11</v>
      </c>
      <c r="C7801" s="16">
        <v>39772</v>
      </c>
      <c r="D7801" s="8">
        <v>0.75</v>
      </c>
      <c r="E7801" s="9">
        <v>0.28591586894849996</v>
      </c>
      <c r="F7801" s="5">
        <v>12.258095070941632</v>
      </c>
      <c r="G7801" s="5">
        <v>35.944820780357063</v>
      </c>
      <c r="H7801" s="5">
        <v>23.686725709415427</v>
      </c>
      <c r="I7801" s="10">
        <v>1.949383172121002</v>
      </c>
      <c r="J7801" s="11">
        <v>10.147499999999999</v>
      </c>
      <c r="K7801" s="5">
        <f t="shared" si="121"/>
        <v>13.191749999999999</v>
      </c>
      <c r="L7801" s="5">
        <v>4.3449999999999998</v>
      </c>
      <c r="M7801" s="15">
        <v>17.36808785808514</v>
      </c>
      <c r="P7801" s="5">
        <v>283.32499999999999</v>
      </c>
      <c r="Q7801" s="5">
        <v>1.1325000000000001</v>
      </c>
      <c r="R7801" s="25"/>
      <c r="S7801" s="14"/>
      <c r="T7801" s="14"/>
    </row>
    <row r="7802" spans="1:20">
      <c r="A7802" s="2">
        <v>20</v>
      </c>
      <c r="B7802" s="2">
        <v>11</v>
      </c>
      <c r="C7802" s="16">
        <v>39772</v>
      </c>
      <c r="D7802" s="8">
        <v>0.79166666666669983</v>
      </c>
      <c r="E7802" s="9">
        <v>0.42063077176099989</v>
      </c>
      <c r="F7802" s="5">
        <v>57.773090959346597</v>
      </c>
      <c r="G7802" s="5">
        <v>100.24782252553658</v>
      </c>
      <c r="H7802" s="5">
        <v>42.47473156618998</v>
      </c>
      <c r="I7802" s="10">
        <v>2.0759580640755022</v>
      </c>
      <c r="J7802" s="11">
        <v>15.0025</v>
      </c>
      <c r="K7802" s="5">
        <f t="shared" si="121"/>
        <v>19.503250000000001</v>
      </c>
      <c r="L7802" s="5">
        <v>8.2074999999999996</v>
      </c>
      <c r="M7802" s="15">
        <v>9.2635515120997418</v>
      </c>
      <c r="P7802" s="5">
        <v>270.07499999999999</v>
      </c>
      <c r="Q7802" s="5">
        <v>2.165</v>
      </c>
      <c r="R7802" s="25"/>
      <c r="S7802" s="14"/>
      <c r="T7802" s="14"/>
    </row>
    <row r="7803" spans="1:20">
      <c r="A7803" s="2">
        <v>20</v>
      </c>
      <c r="B7803" s="2">
        <v>11</v>
      </c>
      <c r="C7803" s="16">
        <v>39772</v>
      </c>
      <c r="D7803" s="8">
        <v>0.83333333333330017</v>
      </c>
      <c r="E7803" s="9">
        <v>0.42575606618299988</v>
      </c>
      <c r="F7803" s="5">
        <v>68.656539321972218</v>
      </c>
      <c r="G7803" s="5">
        <v>112.61210795354575</v>
      </c>
      <c r="H7803" s="5">
        <v>43.955568631573527</v>
      </c>
      <c r="I7803" s="10">
        <v>2.2055713121260028</v>
      </c>
      <c r="J7803" s="11">
        <v>17.46</v>
      </c>
      <c r="K7803" s="5">
        <f t="shared" si="121"/>
        <v>22.698</v>
      </c>
      <c r="L7803" s="5">
        <v>11.030000000000001</v>
      </c>
      <c r="M7803" s="15">
        <v>7.9634523911666388</v>
      </c>
      <c r="P7803" s="5">
        <v>264.02500000000003</v>
      </c>
      <c r="Q7803" s="5">
        <v>2.5225</v>
      </c>
      <c r="R7803" s="25"/>
      <c r="S7803" s="14"/>
      <c r="T7803" s="14"/>
    </row>
    <row r="7804" spans="1:20">
      <c r="A7804" s="2">
        <v>20</v>
      </c>
      <c r="B7804" s="2">
        <v>11</v>
      </c>
      <c r="C7804" s="16">
        <v>39772</v>
      </c>
      <c r="D7804" s="8">
        <v>0.875</v>
      </c>
      <c r="E7804" s="9">
        <v>0.36585175113399987</v>
      </c>
      <c r="F7804" s="5">
        <v>41.643282176463757</v>
      </c>
      <c r="G7804" s="5">
        <v>76.018017945952991</v>
      </c>
      <c r="H7804" s="5">
        <v>34.374735769489234</v>
      </c>
      <c r="I7804" s="10">
        <v>2.121863477701003</v>
      </c>
      <c r="J7804" s="11">
        <v>12.9375</v>
      </c>
      <c r="K7804" s="5">
        <f t="shared" si="121"/>
        <v>16.818750000000001</v>
      </c>
      <c r="L7804" s="5">
        <v>7.7625000000000002</v>
      </c>
      <c r="M7804" s="15">
        <v>10.877320626971123</v>
      </c>
      <c r="P7804" s="5">
        <v>258.22499999999997</v>
      </c>
      <c r="Q7804" s="5">
        <v>2.9775</v>
      </c>
      <c r="R7804" s="25"/>
      <c r="S7804" s="14"/>
      <c r="T7804" s="14"/>
    </row>
    <row r="7805" spans="1:20">
      <c r="A7805" s="2">
        <v>20</v>
      </c>
      <c r="B7805" s="2">
        <v>11</v>
      </c>
      <c r="C7805" s="16">
        <v>39772</v>
      </c>
      <c r="D7805" s="8">
        <v>0.91666666666669983</v>
      </c>
      <c r="E7805" s="9">
        <v>0.33845668671349988</v>
      </c>
      <c r="F7805" s="5">
        <v>21.253516960703813</v>
      </c>
      <c r="G7805" s="5">
        <v>45.801501415867619</v>
      </c>
      <c r="H7805" s="5">
        <v>24.547984455163803</v>
      </c>
      <c r="I7805" s="10">
        <v>2.0982331046105029</v>
      </c>
      <c r="J7805" s="11">
        <v>9.1999999999999993</v>
      </c>
      <c r="K7805" s="5">
        <f t="shared" si="121"/>
        <v>11.959999999999999</v>
      </c>
      <c r="L7805" s="5">
        <v>5.9874999999999998</v>
      </c>
      <c r="M7805" s="15">
        <v>15.000400292767456</v>
      </c>
      <c r="P7805" s="5">
        <v>257.8</v>
      </c>
      <c r="Q7805" s="5">
        <v>3.1224999999999996</v>
      </c>
      <c r="R7805" s="25"/>
      <c r="S7805" s="14"/>
      <c r="T7805" s="14"/>
    </row>
    <row r="7806" spans="1:20">
      <c r="A7806" s="2">
        <v>20</v>
      </c>
      <c r="B7806" s="2">
        <v>11</v>
      </c>
      <c r="C7806" s="16">
        <v>39772</v>
      </c>
      <c r="D7806" s="8">
        <v>0.95833333333330017</v>
      </c>
      <c r="E7806" s="9">
        <v>0.32279950649299988</v>
      </c>
      <c r="F7806" s="5">
        <v>17.218585460739064</v>
      </c>
      <c r="G7806" s="5">
        <v>38.382580696834737</v>
      </c>
      <c r="H7806" s="5">
        <v>21.163995236095673</v>
      </c>
      <c r="I7806" s="10">
        <v>2.1738222302725037</v>
      </c>
      <c r="J7806" s="11">
        <v>9.5074999999999985</v>
      </c>
      <c r="K7806" s="5">
        <f t="shared" si="121"/>
        <v>12.359749999999998</v>
      </c>
      <c r="L7806" s="5">
        <v>6.7775000000000007</v>
      </c>
      <c r="M7806" s="15">
        <v>15.224442436623224</v>
      </c>
      <c r="P7806" s="5">
        <v>262.45000000000005</v>
      </c>
      <c r="Q7806" s="5">
        <v>3.3075000000000001</v>
      </c>
      <c r="R7806" s="25"/>
      <c r="S7806" s="14"/>
      <c r="T7806" s="14"/>
    </row>
    <row r="7807" spans="1:20">
      <c r="A7807" s="2">
        <v>21</v>
      </c>
      <c r="B7807" s="2">
        <v>11</v>
      </c>
      <c r="C7807" s="16">
        <v>39773</v>
      </c>
      <c r="D7807" s="8">
        <v>0</v>
      </c>
      <c r="E7807" s="9">
        <v>0.30814041457899988</v>
      </c>
      <c r="F7807" s="5">
        <v>13.509089726430098</v>
      </c>
      <c r="G7807" s="5">
        <v>30.282609084540312</v>
      </c>
      <c r="H7807" s="5">
        <v>16.773519358110214</v>
      </c>
      <c r="I7807" s="10">
        <v>2.1441794214165038</v>
      </c>
      <c r="J7807" s="11">
        <v>7.9467499999999998</v>
      </c>
      <c r="K7807" s="5">
        <f t="shared" si="121"/>
        <v>10.330774999999999</v>
      </c>
      <c r="L7807" s="5">
        <v>5.2774999999999999</v>
      </c>
      <c r="M7807" s="15">
        <v>16.308392895384312</v>
      </c>
      <c r="P7807" s="5">
        <v>262.95000000000005</v>
      </c>
      <c r="Q7807" s="5">
        <v>3.7374999999999998</v>
      </c>
      <c r="R7807" s="25"/>
      <c r="S7807" s="14"/>
      <c r="T7807" s="14"/>
    </row>
    <row r="7808" spans="1:20">
      <c r="A7808" s="2">
        <v>21</v>
      </c>
      <c r="B7808" s="2">
        <v>11</v>
      </c>
      <c r="C7808" s="16">
        <v>39773</v>
      </c>
      <c r="D7808" s="8">
        <v>4.1666666666699825E-2</v>
      </c>
      <c r="E7808" s="9">
        <v>0.29462666852449987</v>
      </c>
      <c r="F7808" s="5">
        <v>10.234815301001541</v>
      </c>
      <c r="G7808" s="5">
        <v>22.121199156305678</v>
      </c>
      <c r="H7808" s="5">
        <v>11.886383855304137</v>
      </c>
      <c r="I7808" s="10">
        <v>2.1566417921675041</v>
      </c>
      <c r="J7808" s="11">
        <v>8.5450000000000017</v>
      </c>
      <c r="K7808" s="5">
        <f t="shared" si="121"/>
        <v>11.108500000000003</v>
      </c>
      <c r="L7808" s="5">
        <v>6.1924999999999999</v>
      </c>
      <c r="M7808" s="15">
        <v>19.225379791445548</v>
      </c>
      <c r="P7808" s="5">
        <v>264.67500000000001</v>
      </c>
      <c r="Q7808" s="5">
        <v>4.37</v>
      </c>
      <c r="R7808" s="25"/>
      <c r="S7808" s="14"/>
      <c r="T7808" s="14"/>
    </row>
    <row r="7809" spans="1:20">
      <c r="A7809" s="2">
        <v>21</v>
      </c>
      <c r="B7809" s="2">
        <v>11</v>
      </c>
      <c r="C7809" s="16">
        <v>39773</v>
      </c>
      <c r="D7809" s="8">
        <v>8.3333333333300175E-2</v>
      </c>
      <c r="E7809" s="9">
        <v>0.27963847632599992</v>
      </c>
      <c r="F7809" s="5">
        <v>9.4016874836153477</v>
      </c>
      <c r="G7809" s="5">
        <v>21.127595662737846</v>
      </c>
      <c r="H7809" s="5">
        <v>11.7259081791225</v>
      </c>
      <c r="I7809" s="10">
        <v>2.1660927759525048</v>
      </c>
      <c r="J7809" s="11">
        <v>7.1294999999999993</v>
      </c>
      <c r="K7809" s="5">
        <f t="shared" si="121"/>
        <v>9.2683499999999999</v>
      </c>
      <c r="L7809" s="5">
        <v>6.0450000000000008</v>
      </c>
      <c r="M7809" s="15">
        <v>19.531767266906076</v>
      </c>
      <c r="P7809" s="5">
        <v>268.27499999999998</v>
      </c>
      <c r="Q7809" s="5">
        <v>4.79</v>
      </c>
      <c r="R7809" s="25"/>
      <c r="S7809" s="14"/>
      <c r="T7809" s="14"/>
    </row>
    <row r="7810" spans="1:20">
      <c r="A7810" s="2">
        <v>21</v>
      </c>
      <c r="B7810" s="2">
        <v>11</v>
      </c>
      <c r="C7810" s="16">
        <v>39773</v>
      </c>
      <c r="D7810" s="8">
        <v>0.125</v>
      </c>
      <c r="E7810" s="9">
        <v>0.26155643791299987</v>
      </c>
      <c r="F7810" s="5">
        <v>8.974728387765909</v>
      </c>
      <c r="G7810" s="5">
        <v>20.327975584581903</v>
      </c>
      <c r="H7810" s="5">
        <v>11.353247196815996</v>
      </c>
      <c r="I7810" s="10">
        <v>1.9950060252510045</v>
      </c>
      <c r="J7810" s="11">
        <v>3.3247499999999999</v>
      </c>
      <c r="K7810" s="5">
        <f t="shared" si="121"/>
        <v>4.3221749999999997</v>
      </c>
      <c r="L7810" s="5">
        <v>3.1725000000000003</v>
      </c>
      <c r="M7810" s="15">
        <v>20.08763780095137</v>
      </c>
      <c r="P7810" s="5">
        <v>274</v>
      </c>
      <c r="Q7810" s="5">
        <v>5.3324999999999996</v>
      </c>
      <c r="R7810" s="25"/>
      <c r="S7810" s="14"/>
      <c r="T7810" s="14"/>
    </row>
    <row r="7811" spans="1:20">
      <c r="A7811" s="2">
        <v>21</v>
      </c>
      <c r="B7811" s="2">
        <v>11</v>
      </c>
      <c r="C7811" s="16">
        <v>39773</v>
      </c>
      <c r="D7811" s="8">
        <v>0.16666666666669983</v>
      </c>
      <c r="E7811" s="9">
        <v>0.25227512893749987</v>
      </c>
      <c r="F7811" s="5">
        <v>4.2666354493160696</v>
      </c>
      <c r="G7811" s="5">
        <v>13.470898692116494</v>
      </c>
      <c r="H7811" s="5">
        <v>9.2042632428004243</v>
      </c>
      <c r="I7811" s="10">
        <v>1.9291952586465049</v>
      </c>
      <c r="J7811" s="11">
        <v>4.1792499999999997</v>
      </c>
      <c r="K7811" s="5">
        <f t="shared" si="121"/>
        <v>5.4330249999999998</v>
      </c>
      <c r="L7811" s="5">
        <v>5.165</v>
      </c>
      <c r="M7811" s="15">
        <v>22.93122327672835</v>
      </c>
      <c r="P7811" s="5">
        <v>136.5</v>
      </c>
      <c r="Q7811" s="5">
        <v>1.1000000000000001</v>
      </c>
      <c r="R7811" s="25"/>
      <c r="S7811" s="14"/>
      <c r="T7811" s="14"/>
    </row>
    <row r="7812" spans="1:20">
      <c r="A7812" s="2">
        <v>21</v>
      </c>
      <c r="B7812" s="2">
        <v>11</v>
      </c>
      <c r="C7812" s="16">
        <v>39773</v>
      </c>
      <c r="D7812" s="8">
        <v>0.20833333333330017</v>
      </c>
      <c r="E7812" s="9">
        <v>0.2459366327544999</v>
      </c>
      <c r="F7812" s="5">
        <v>6.3201143572145932</v>
      </c>
      <c r="G7812" s="5">
        <v>16.072129394602872</v>
      </c>
      <c r="H7812" s="5">
        <v>9.7520150373882792</v>
      </c>
      <c r="I7812" s="10">
        <v>1.926567882126005</v>
      </c>
      <c r="J7812" s="11">
        <v>3.6074999999999999</v>
      </c>
      <c r="K7812" s="5">
        <f t="shared" si="121"/>
        <v>4.6897500000000001</v>
      </c>
      <c r="L7812" s="5">
        <v>2.1100000000000003</v>
      </c>
      <c r="M7812" s="15">
        <v>22.110866822374788</v>
      </c>
      <c r="P7812" s="5">
        <v>247.65</v>
      </c>
      <c r="Q7812" s="5">
        <v>1.1850000000000001</v>
      </c>
      <c r="R7812" s="25"/>
      <c r="S7812" s="14"/>
      <c r="T7812" s="14"/>
    </row>
    <row r="7813" spans="1:20">
      <c r="A7813" s="2">
        <v>21</v>
      </c>
      <c r="B7813" s="2">
        <v>11</v>
      </c>
      <c r="C7813" s="16">
        <v>39773</v>
      </c>
      <c r="D7813" s="8">
        <v>0.25</v>
      </c>
      <c r="E7813" s="9">
        <v>0.23777126264799991</v>
      </c>
      <c r="F7813" s="5">
        <v>5.7937346233401499</v>
      </c>
      <c r="G7813" s="5">
        <v>15.017097087509518</v>
      </c>
      <c r="H7813" s="5">
        <v>9.2233624641693677</v>
      </c>
      <c r="I7813" s="10">
        <v>1.9209306169245055</v>
      </c>
      <c r="J7813" s="11">
        <v>5.1865000000000006</v>
      </c>
      <c r="K7813" s="5">
        <f t="shared" si="121"/>
        <v>6.7424500000000007</v>
      </c>
      <c r="L7813" s="5">
        <v>3.3824999999999998</v>
      </c>
      <c r="M7813" s="15">
        <v>26.262967184046381</v>
      </c>
      <c r="P7813" s="5">
        <v>228.3</v>
      </c>
      <c r="Q7813" s="5">
        <v>1.2175</v>
      </c>
      <c r="R7813" s="25"/>
      <c r="S7813" s="14"/>
      <c r="T7813" s="14"/>
    </row>
    <row r="7814" spans="1:20">
      <c r="A7814" s="2">
        <v>21</v>
      </c>
      <c r="B7814" s="2">
        <v>11</v>
      </c>
      <c r="C7814" s="16">
        <v>39773</v>
      </c>
      <c r="D7814" s="8">
        <v>0.29166666666669983</v>
      </c>
      <c r="E7814" s="9">
        <v>0.22506900095549986</v>
      </c>
      <c r="F7814" s="5">
        <v>7.6917517207228183</v>
      </c>
      <c r="G7814" s="5">
        <v>18.433959107122131</v>
      </c>
      <c r="H7814" s="5">
        <v>10.742207386399313</v>
      </c>
      <c r="I7814" s="10">
        <v>1.9393817505380055</v>
      </c>
      <c r="J7814" s="11">
        <v>8.1315000000000008</v>
      </c>
      <c r="K7814" s="5">
        <f t="shared" si="121"/>
        <v>10.570950000000002</v>
      </c>
      <c r="L7814" s="5">
        <v>4.5475000000000003</v>
      </c>
      <c r="M7814" s="15">
        <v>25.39843267539306</v>
      </c>
      <c r="P7814" s="5">
        <v>156.80000000000001</v>
      </c>
      <c r="Q7814" s="5">
        <v>1.2875000000000001</v>
      </c>
      <c r="R7814" s="25"/>
      <c r="S7814" s="14"/>
      <c r="T7814" s="14"/>
    </row>
    <row r="7815" spans="1:20">
      <c r="A7815" s="2">
        <v>21</v>
      </c>
      <c r="B7815" s="2">
        <v>11</v>
      </c>
      <c r="C7815" s="16">
        <v>39773</v>
      </c>
      <c r="D7815" s="8">
        <v>0.33333333333330017</v>
      </c>
      <c r="E7815" s="9">
        <v>0.24912340985549986</v>
      </c>
      <c r="F7815" s="5">
        <v>7.9486258587838279</v>
      </c>
      <c r="G7815" s="5">
        <v>21.288647640949424</v>
      </c>
      <c r="H7815" s="5">
        <v>13.340021782165598</v>
      </c>
      <c r="I7815" s="10">
        <v>1.936754673674506</v>
      </c>
      <c r="J7815" s="11">
        <v>12.2675</v>
      </c>
      <c r="K7815" s="5">
        <f t="shared" ref="K7815:K7878" si="122">J7815*1.3</f>
        <v>15.947750000000001</v>
      </c>
      <c r="L7815" s="5">
        <v>6.61</v>
      </c>
      <c r="M7815" s="15">
        <v>23.229041957945384</v>
      </c>
      <c r="P7815" s="5">
        <v>134</v>
      </c>
      <c r="Q7815" s="5">
        <v>1.0474999999999999</v>
      </c>
      <c r="R7815" s="25"/>
      <c r="S7815" s="14"/>
      <c r="T7815" s="14"/>
    </row>
    <row r="7816" spans="1:20">
      <c r="A7816" s="2">
        <v>21</v>
      </c>
      <c r="B7816" s="2">
        <v>11</v>
      </c>
      <c r="C7816" s="16">
        <v>39773</v>
      </c>
      <c r="D7816" s="8">
        <v>0.375</v>
      </c>
      <c r="E7816" s="9">
        <v>0.25786411032199985</v>
      </c>
      <c r="F7816" s="5">
        <v>9.5254160559629479</v>
      </c>
      <c r="G7816" s="5">
        <v>24.085962179990354</v>
      </c>
      <c r="H7816" s="5">
        <v>14.560546124027404</v>
      </c>
      <c r="I7816" s="10">
        <v>1.9371412312045062</v>
      </c>
      <c r="J7816" s="11">
        <v>12.59</v>
      </c>
      <c r="K7816" s="5">
        <f t="shared" si="122"/>
        <v>16.367000000000001</v>
      </c>
      <c r="L7816" s="5">
        <v>6.91</v>
      </c>
      <c r="M7816" s="15">
        <v>23.443106502195903</v>
      </c>
      <c r="P7816" s="5">
        <v>196.95</v>
      </c>
      <c r="Q7816" s="5">
        <v>1.0775000000000001</v>
      </c>
      <c r="R7816" s="25"/>
      <c r="S7816" s="14"/>
      <c r="T7816" s="14"/>
    </row>
    <row r="7817" spans="1:20">
      <c r="A7817" s="2">
        <v>21</v>
      </c>
      <c r="B7817" s="2">
        <v>11</v>
      </c>
      <c r="C7817" s="16">
        <v>39773</v>
      </c>
      <c r="D7817" s="8">
        <v>0.41666666666669983</v>
      </c>
      <c r="E7817" s="9">
        <v>0.27977500679299983</v>
      </c>
      <c r="F7817" s="5">
        <v>11.69478966407603</v>
      </c>
      <c r="G7817" s="5">
        <v>29.454839273297736</v>
      </c>
      <c r="H7817" s="5">
        <v>17.760049609221706</v>
      </c>
      <c r="I7817" s="10">
        <v>1.9375258409640066</v>
      </c>
      <c r="J7817" s="11">
        <v>13.6875</v>
      </c>
      <c r="K7817" s="5">
        <f t="shared" si="122"/>
        <v>17.793749999999999</v>
      </c>
      <c r="L7817" s="5">
        <v>7.1</v>
      </c>
      <c r="M7817" s="15">
        <v>20.082364708037382</v>
      </c>
      <c r="P7817" s="5">
        <v>259.05</v>
      </c>
      <c r="Q7817" s="5">
        <v>1.2725</v>
      </c>
      <c r="R7817" s="25"/>
      <c r="S7817" s="14"/>
      <c r="T7817" s="14"/>
    </row>
    <row r="7818" spans="1:20">
      <c r="A7818" s="2">
        <v>21</v>
      </c>
      <c r="B7818" s="2">
        <v>11</v>
      </c>
      <c r="C7818" s="16">
        <v>39773</v>
      </c>
      <c r="D7818" s="8">
        <v>0.45833333333330017</v>
      </c>
      <c r="E7818" s="9">
        <v>0.26141465819449977</v>
      </c>
      <c r="F7818" s="5">
        <v>11.466765647222861</v>
      </c>
      <c r="G7818" s="5">
        <v>28.180107493245288</v>
      </c>
      <c r="H7818" s="5">
        <v>16.713341846022427</v>
      </c>
      <c r="I7818" s="10">
        <v>1.9288689482290067</v>
      </c>
      <c r="J7818" s="11">
        <v>12.9375</v>
      </c>
      <c r="K7818" s="5">
        <f t="shared" si="122"/>
        <v>16.818750000000001</v>
      </c>
      <c r="L7818" s="5">
        <v>5.35</v>
      </c>
      <c r="M7818" s="15">
        <v>20.296478411969154</v>
      </c>
      <c r="P7818" s="5">
        <v>245.22499999999999</v>
      </c>
      <c r="Q7818" s="5">
        <v>1.6800000000000002</v>
      </c>
      <c r="R7818" s="25"/>
      <c r="S7818" s="14"/>
      <c r="T7818" s="14"/>
    </row>
    <row r="7819" spans="1:20">
      <c r="A7819" s="2">
        <v>21</v>
      </c>
      <c r="B7819" s="2">
        <v>11</v>
      </c>
      <c r="C7819" s="16">
        <v>39773</v>
      </c>
      <c r="D7819" s="8">
        <v>0.5</v>
      </c>
      <c r="E7819" s="9">
        <v>0.2571359401199998</v>
      </c>
      <c r="F7819" s="5">
        <v>9.709569395764083</v>
      </c>
      <c r="G7819" s="5">
        <v>22.855019995533372</v>
      </c>
      <c r="H7819" s="5">
        <v>13.145450599769291</v>
      </c>
      <c r="I7819" s="10">
        <v>1.9473406083470073</v>
      </c>
      <c r="J7819" s="11">
        <v>12.9725</v>
      </c>
      <c r="K7819" s="5">
        <f t="shared" si="122"/>
        <v>16.864250000000002</v>
      </c>
      <c r="L7819" s="5">
        <v>6.58</v>
      </c>
      <c r="M7819" s="15">
        <v>24.413210826127241</v>
      </c>
      <c r="P7819" s="5">
        <v>140.60000000000002</v>
      </c>
      <c r="Q7819" s="5">
        <v>1.4825000000000002</v>
      </c>
      <c r="R7819" s="25"/>
      <c r="S7819" s="14"/>
      <c r="T7819" s="14"/>
    </row>
    <row r="7820" spans="1:20">
      <c r="A7820" s="2">
        <v>21</v>
      </c>
      <c r="B7820" s="2">
        <v>11</v>
      </c>
      <c r="C7820" s="16">
        <v>39773</v>
      </c>
      <c r="D7820" s="8">
        <v>0.54166666666669983</v>
      </c>
      <c r="E7820" s="9">
        <v>0.24395717047899979</v>
      </c>
      <c r="F7820" s="5">
        <v>9.2536401831780744</v>
      </c>
      <c r="G7820" s="5">
        <v>24.078573207177094</v>
      </c>
      <c r="H7820" s="5">
        <v>14.824933023999021</v>
      </c>
      <c r="I7820" s="10">
        <v>1.9628031289265078</v>
      </c>
      <c r="J7820" s="11">
        <v>14.0975</v>
      </c>
      <c r="K7820" s="5">
        <f t="shared" si="122"/>
        <v>18.326750000000001</v>
      </c>
      <c r="L7820" s="5">
        <v>5.6224999999999996</v>
      </c>
      <c r="M7820" s="15">
        <v>22.163702164721055</v>
      </c>
      <c r="P7820" s="5">
        <v>125.44999999999999</v>
      </c>
      <c r="Q7820" s="5">
        <v>1.1399999999999999</v>
      </c>
      <c r="R7820" s="25"/>
      <c r="S7820" s="14"/>
      <c r="T7820" s="14"/>
    </row>
    <row r="7821" spans="1:20">
      <c r="A7821" s="2">
        <v>21</v>
      </c>
      <c r="B7821" s="2">
        <v>11</v>
      </c>
      <c r="C7821" s="16">
        <v>39773</v>
      </c>
      <c r="D7821" s="8">
        <v>0.58333333333330017</v>
      </c>
      <c r="E7821" s="9">
        <v>0.2621318947254998</v>
      </c>
      <c r="F7821" s="5">
        <v>9.0712100425506499</v>
      </c>
      <c r="G7821" s="5">
        <v>24.440996578409973</v>
      </c>
      <c r="H7821" s="5">
        <v>15.369786535859321</v>
      </c>
      <c r="I7821" s="10">
        <v>1.9511305041990079</v>
      </c>
      <c r="J7821" s="11">
        <v>16.2075</v>
      </c>
      <c r="K7821" s="5">
        <f t="shared" si="122"/>
        <v>21.069749999999999</v>
      </c>
      <c r="L7821" s="5">
        <v>7.22</v>
      </c>
      <c r="M7821" s="15">
        <v>23.074171294935134</v>
      </c>
      <c r="P7821" s="5">
        <v>257.72500000000002</v>
      </c>
      <c r="Q7821" s="5">
        <v>1.1975</v>
      </c>
      <c r="R7821" s="25"/>
      <c r="S7821" s="14"/>
      <c r="T7821" s="14"/>
    </row>
    <row r="7822" spans="1:20">
      <c r="A7822" s="2">
        <v>21</v>
      </c>
      <c r="B7822" s="2">
        <v>11</v>
      </c>
      <c r="C7822" s="16">
        <v>39773</v>
      </c>
      <c r="D7822" s="8">
        <v>0.625</v>
      </c>
      <c r="E7822" s="9">
        <v>0.28487748374549976</v>
      </c>
      <c r="F7822" s="5">
        <v>9.759041749690585</v>
      </c>
      <c r="G7822" s="5">
        <v>26.994900408202657</v>
      </c>
      <c r="H7822" s="5">
        <v>17.235858658512072</v>
      </c>
      <c r="I7822" s="10">
        <v>1.9605663553055082</v>
      </c>
      <c r="J7822" s="11">
        <v>15.632499999999999</v>
      </c>
      <c r="K7822" s="5">
        <f t="shared" si="122"/>
        <v>20.32225</v>
      </c>
      <c r="L7822" s="5">
        <v>7.76</v>
      </c>
      <c r="M7822" s="15">
        <v>22.029631910614796</v>
      </c>
      <c r="P7822" s="5">
        <v>280.20000000000005</v>
      </c>
      <c r="Q7822" s="5">
        <v>1.2350000000000001</v>
      </c>
      <c r="R7822" s="25"/>
      <c r="S7822" s="14"/>
      <c r="T7822" s="14"/>
    </row>
    <row r="7823" spans="1:20">
      <c r="A7823" s="2">
        <v>21</v>
      </c>
      <c r="B7823" s="2">
        <v>11</v>
      </c>
      <c r="C7823" s="16">
        <v>39773</v>
      </c>
      <c r="D7823" s="8">
        <v>0.66666666666669983</v>
      </c>
      <c r="E7823" s="9">
        <v>0.3341251323419997</v>
      </c>
      <c r="F7823" s="5">
        <v>32.956640721019753</v>
      </c>
      <c r="G7823" s="5">
        <v>64.5002994699243</v>
      </c>
      <c r="H7823" s="5">
        <v>31.543658748904551</v>
      </c>
      <c r="I7823" s="10">
        <v>1.9669897706465087</v>
      </c>
      <c r="J7823" s="11">
        <v>20.637500000000003</v>
      </c>
      <c r="K7823" s="5">
        <f t="shared" si="122"/>
        <v>26.828750000000003</v>
      </c>
      <c r="L7823" s="5">
        <v>12.987500000000001</v>
      </c>
      <c r="M7823" s="15">
        <v>14.207571902262412</v>
      </c>
      <c r="P7823" s="5">
        <v>274.97500000000002</v>
      </c>
      <c r="Q7823" s="5">
        <v>1.3725000000000001</v>
      </c>
      <c r="R7823" s="25"/>
      <c r="S7823" s="14"/>
      <c r="T7823" s="14"/>
    </row>
    <row r="7824" spans="1:20">
      <c r="A7824" s="2">
        <v>21</v>
      </c>
      <c r="B7824" s="2">
        <v>11</v>
      </c>
      <c r="C7824" s="16">
        <v>39773</v>
      </c>
      <c r="D7824" s="8">
        <v>0.70833333333330017</v>
      </c>
      <c r="E7824" s="9">
        <v>0.29365258272499972</v>
      </c>
      <c r="F7824" s="5">
        <v>10.227110305479963</v>
      </c>
      <c r="G7824" s="5">
        <v>26.577497032011056</v>
      </c>
      <c r="H7824" s="5">
        <v>16.350386726531095</v>
      </c>
      <c r="I7824" s="10">
        <v>1.9281535331970086</v>
      </c>
      <c r="J7824" s="11">
        <v>9.2249999999999979</v>
      </c>
      <c r="K7824" s="5">
        <f t="shared" si="122"/>
        <v>11.992499999999998</v>
      </c>
      <c r="L7824" s="5">
        <v>8.81</v>
      </c>
      <c r="M7824" s="15">
        <v>24.15924440461248</v>
      </c>
      <c r="P7824" s="5">
        <v>143.9</v>
      </c>
      <c r="Q7824" s="5">
        <v>1.35</v>
      </c>
      <c r="R7824" s="25"/>
      <c r="S7824" s="14"/>
      <c r="T7824" s="14"/>
    </row>
    <row r="7825" spans="1:20">
      <c r="A7825" s="2">
        <v>21</v>
      </c>
      <c r="B7825" s="2">
        <v>11</v>
      </c>
      <c r="C7825" s="16">
        <v>39773</v>
      </c>
      <c r="D7825" s="8">
        <v>0.75</v>
      </c>
      <c r="E7825" s="9">
        <v>0.27973376227999969</v>
      </c>
      <c r="F7825" s="5">
        <v>5.8904820593778666</v>
      </c>
      <c r="G7825" s="5">
        <v>21.873845128601236</v>
      </c>
      <c r="H7825" s="5">
        <v>15.983363069223369</v>
      </c>
      <c r="I7825" s="10">
        <v>1.9285367945000091</v>
      </c>
      <c r="J7825" s="11">
        <v>8.7907499999999992</v>
      </c>
      <c r="K7825" s="5">
        <f t="shared" si="122"/>
        <v>11.427975</v>
      </c>
      <c r="L7825" s="5">
        <v>5.0049999999999999</v>
      </c>
      <c r="M7825" s="15">
        <v>22.06362861278506</v>
      </c>
      <c r="P7825" s="5">
        <v>191.72500000000002</v>
      </c>
      <c r="Q7825" s="5">
        <v>1.1549999999999998</v>
      </c>
      <c r="R7825" s="25"/>
      <c r="S7825" s="14"/>
      <c r="T7825" s="14"/>
    </row>
    <row r="7826" spans="1:20">
      <c r="A7826" s="2">
        <v>21</v>
      </c>
      <c r="B7826" s="2">
        <v>11</v>
      </c>
      <c r="C7826" s="16">
        <v>39773</v>
      </c>
      <c r="D7826" s="8">
        <v>0.79166666666669983</v>
      </c>
      <c r="E7826" s="9">
        <v>0.27946319180299972</v>
      </c>
      <c r="F7826" s="5">
        <v>6.7502742409735879</v>
      </c>
      <c r="G7826" s="5">
        <v>22.281784807932361</v>
      </c>
      <c r="H7826" s="5">
        <v>15.531510566958772</v>
      </c>
      <c r="I7826" s="10">
        <v>1.9621256205050095</v>
      </c>
      <c r="J7826" s="11">
        <v>10.215</v>
      </c>
      <c r="K7826" s="5">
        <f t="shared" si="122"/>
        <v>13.279500000000001</v>
      </c>
      <c r="L7826" s="5">
        <v>8.0775000000000006</v>
      </c>
      <c r="M7826" s="15">
        <v>22.996931378497386</v>
      </c>
      <c r="P7826" s="5">
        <v>89.875</v>
      </c>
      <c r="Q7826" s="5">
        <v>1.1099999999999999</v>
      </c>
      <c r="R7826" s="25"/>
      <c r="S7826" s="14"/>
      <c r="T7826" s="14"/>
    </row>
    <row r="7827" spans="1:20">
      <c r="A7827" s="2">
        <v>21</v>
      </c>
      <c r="B7827" s="2">
        <v>11</v>
      </c>
      <c r="C7827" s="16">
        <v>39773</v>
      </c>
      <c r="D7827" s="8">
        <v>0.83333333333330017</v>
      </c>
      <c r="E7827" s="9">
        <v>0.26999317604599971</v>
      </c>
      <c r="F7827" s="5">
        <v>4.9870354743526724</v>
      </c>
      <c r="G7827" s="5">
        <v>18.057153653840022</v>
      </c>
      <c r="H7827" s="5">
        <v>13.07011817948735</v>
      </c>
      <c r="I7827" s="10">
        <v>2.0772464875135102</v>
      </c>
      <c r="J7827" s="11">
        <v>10.942499999999999</v>
      </c>
      <c r="K7827" s="5">
        <f t="shared" si="122"/>
        <v>14.225249999999999</v>
      </c>
      <c r="L7827" s="5">
        <v>7.8849999999999998</v>
      </c>
      <c r="M7827" s="15">
        <v>22.867545840710129</v>
      </c>
      <c r="P7827" s="5">
        <v>25.75</v>
      </c>
      <c r="Q7827" s="5">
        <v>1.5449999999999999</v>
      </c>
      <c r="R7827" s="25"/>
      <c r="S7827" s="14"/>
      <c r="T7827" s="14"/>
    </row>
    <row r="7828" spans="1:20">
      <c r="A7828" s="2">
        <v>21</v>
      </c>
      <c r="B7828" s="2">
        <v>11</v>
      </c>
      <c r="C7828" s="16">
        <v>39773</v>
      </c>
      <c r="D7828" s="8">
        <v>0.875</v>
      </c>
      <c r="E7828" s="9">
        <v>0.26394267668749971</v>
      </c>
      <c r="F7828" s="5">
        <v>6.267407551060713</v>
      </c>
      <c r="G7828" s="5">
        <v>22.313705975218042</v>
      </c>
      <c r="H7828" s="5">
        <v>16.046298424157328</v>
      </c>
      <c r="I7828" s="10">
        <v>2.5699018534280129</v>
      </c>
      <c r="J7828" s="11">
        <v>8.1942500000000003</v>
      </c>
      <c r="K7828" s="5">
        <f t="shared" si="122"/>
        <v>10.652525000000001</v>
      </c>
      <c r="L7828" s="5">
        <v>5.1750000000000007</v>
      </c>
      <c r="M7828" s="15">
        <v>20.403933613992677</v>
      </c>
      <c r="P7828" s="5">
        <v>20.5</v>
      </c>
      <c r="Q7828" s="5">
        <v>0.92749999999999999</v>
      </c>
      <c r="R7828" s="25"/>
      <c r="S7828" s="14"/>
      <c r="T7828" s="14"/>
    </row>
    <row r="7829" spans="1:20">
      <c r="A7829" s="2">
        <v>21</v>
      </c>
      <c r="B7829" s="2">
        <v>11</v>
      </c>
      <c r="C7829" s="16">
        <v>39773</v>
      </c>
      <c r="D7829" s="8">
        <v>0.91666666666669983</v>
      </c>
      <c r="E7829" s="9">
        <v>0.28732194944049966</v>
      </c>
      <c r="F7829" s="5">
        <v>6.8578224935980376</v>
      </c>
      <c r="G7829" s="5">
        <v>21.508075701972231</v>
      </c>
      <c r="H7829" s="5">
        <v>14.650253208374194</v>
      </c>
      <c r="I7829" s="10">
        <v>2.0961892084355109</v>
      </c>
      <c r="J7829" s="11">
        <v>10.29</v>
      </c>
      <c r="K7829" s="5">
        <f t="shared" si="122"/>
        <v>13.376999999999999</v>
      </c>
      <c r="L7829" s="5">
        <v>6.48</v>
      </c>
      <c r="M7829" s="15">
        <v>18.613756548778781</v>
      </c>
      <c r="P7829" s="5">
        <v>100.92500000000001</v>
      </c>
      <c r="Q7829" s="5">
        <v>0.495</v>
      </c>
      <c r="R7829" s="25"/>
      <c r="S7829" s="14"/>
      <c r="T7829" s="14"/>
    </row>
    <row r="7830" spans="1:20">
      <c r="A7830" s="2">
        <v>21</v>
      </c>
      <c r="B7830" s="2">
        <v>11</v>
      </c>
      <c r="C7830" s="16">
        <v>39773</v>
      </c>
      <c r="D7830" s="8">
        <v>0.95833333333330017</v>
      </c>
      <c r="E7830" s="9">
        <v>0.39414038593399958</v>
      </c>
      <c r="F7830" s="5">
        <v>43.299193154197035</v>
      </c>
      <c r="G7830" s="5">
        <v>73.322677996045485</v>
      </c>
      <c r="H7830" s="5">
        <v>30.023484841848457</v>
      </c>
      <c r="I7830" s="10">
        <v>2.598111718565514</v>
      </c>
      <c r="J7830" s="11">
        <v>17.375</v>
      </c>
      <c r="K7830" s="5">
        <f t="shared" si="122"/>
        <v>22.587500000000002</v>
      </c>
      <c r="L7830" s="5">
        <v>9.192499999999999</v>
      </c>
      <c r="M7830" s="15">
        <v>7.9093568236116525</v>
      </c>
      <c r="P7830" s="5">
        <v>257.89999999999998</v>
      </c>
      <c r="Q7830" s="5">
        <v>0.69</v>
      </c>
      <c r="R7830" s="25"/>
      <c r="S7830" s="14"/>
      <c r="T7830" s="14"/>
    </row>
    <row r="7831" spans="1:20">
      <c r="A7831" s="2">
        <v>22</v>
      </c>
      <c r="B7831" s="2">
        <v>11</v>
      </c>
      <c r="C7831" s="16">
        <v>39774</v>
      </c>
      <c r="D7831" s="8">
        <v>0</v>
      </c>
      <c r="E7831" s="9">
        <v>0.39293404564599949</v>
      </c>
      <c r="F7831" s="5">
        <v>36.256738031162811</v>
      </c>
      <c r="G7831" s="5">
        <v>67.391643830962209</v>
      </c>
      <c r="H7831" s="5">
        <v>31.134905799799405</v>
      </c>
      <c r="I7831" s="10">
        <v>2.193723901761012</v>
      </c>
      <c r="J7831" s="11">
        <v>18.974999999999998</v>
      </c>
      <c r="K7831" s="5">
        <f t="shared" si="122"/>
        <v>24.667499999999997</v>
      </c>
      <c r="L7831" s="5">
        <v>10.147500000000001</v>
      </c>
      <c r="M7831" s="15">
        <v>7.5714999769823752</v>
      </c>
      <c r="P7831" s="5">
        <v>250.25</v>
      </c>
      <c r="Q7831" s="5">
        <v>1.0625</v>
      </c>
      <c r="R7831" s="25"/>
      <c r="S7831" s="14"/>
      <c r="T7831" s="14"/>
    </row>
    <row r="7832" spans="1:20">
      <c r="A7832" s="2">
        <v>22</v>
      </c>
      <c r="B7832" s="2">
        <v>11</v>
      </c>
      <c r="C7832" s="16">
        <v>39774</v>
      </c>
      <c r="D7832" s="8">
        <v>4.1666666666699825E-2</v>
      </c>
      <c r="E7832" s="9">
        <v>0.34117058510649961</v>
      </c>
      <c r="F7832" s="5">
        <v>21.229689150353284</v>
      </c>
      <c r="G7832" s="5">
        <v>46.816065457957485</v>
      </c>
      <c r="H7832" s="5">
        <v>25.586376307604198</v>
      </c>
      <c r="I7832" s="10">
        <v>2.2364663019785125</v>
      </c>
      <c r="J7832" s="11">
        <v>14.695</v>
      </c>
      <c r="K7832" s="5">
        <f t="shared" si="122"/>
        <v>19.1035</v>
      </c>
      <c r="L7832" s="5">
        <v>6.8675000000000006</v>
      </c>
      <c r="M7832" s="15">
        <v>12.568834100404789</v>
      </c>
      <c r="P7832" s="5">
        <v>254.3</v>
      </c>
      <c r="Q7832" s="5">
        <v>1.6475</v>
      </c>
      <c r="R7832" s="25"/>
      <c r="S7832" s="14"/>
      <c r="T7832" s="14"/>
    </row>
    <row r="7833" spans="1:20">
      <c r="A7833" s="2">
        <v>22</v>
      </c>
      <c r="B7833" s="2">
        <v>11</v>
      </c>
      <c r="C7833" s="16">
        <v>39774</v>
      </c>
      <c r="D7833" s="8">
        <v>8.3333333333300175E-2</v>
      </c>
      <c r="E7833" s="9">
        <v>0.25901290887749973</v>
      </c>
      <c r="F7833" s="5">
        <v>3.5717403151994924</v>
      </c>
      <c r="G7833" s="5">
        <v>13.923932172087911</v>
      </c>
      <c r="H7833" s="5">
        <v>10.352191856888417</v>
      </c>
      <c r="I7833" s="10">
        <v>2.0162389069065121</v>
      </c>
      <c r="J7833" s="11">
        <v>8.3150000000000013</v>
      </c>
      <c r="K7833" s="5">
        <f t="shared" si="122"/>
        <v>10.809500000000002</v>
      </c>
      <c r="L7833" s="5">
        <v>3.8125</v>
      </c>
      <c r="M7833" s="15">
        <v>22.315844703460595</v>
      </c>
      <c r="P7833" s="5">
        <v>280.625</v>
      </c>
      <c r="Q7833" s="5">
        <v>1.5049999999999999</v>
      </c>
      <c r="R7833" s="25"/>
      <c r="S7833" s="14"/>
      <c r="T7833" s="14"/>
    </row>
    <row r="7834" spans="1:20">
      <c r="A7834" s="2">
        <v>22</v>
      </c>
      <c r="B7834" s="2">
        <v>11</v>
      </c>
      <c r="C7834" s="16">
        <v>39774</v>
      </c>
      <c r="D7834" s="8">
        <v>0.125</v>
      </c>
      <c r="E7834" s="9">
        <v>0.25505243305849967</v>
      </c>
      <c r="F7834" s="5">
        <v>3.9777722485711409</v>
      </c>
      <c r="G7834" s="5">
        <v>13.757708612927775</v>
      </c>
      <c r="H7834" s="5">
        <v>9.7799363643566348</v>
      </c>
      <c r="I7834" s="10">
        <v>1.998499308839512</v>
      </c>
      <c r="J7834" s="11">
        <v>8.192499999999999</v>
      </c>
      <c r="K7834" s="5">
        <f t="shared" si="122"/>
        <v>10.65025</v>
      </c>
      <c r="L7834" s="5">
        <v>4.8149999999999995</v>
      </c>
      <c r="M7834" s="15">
        <v>21.317863922808762</v>
      </c>
      <c r="P7834" s="5">
        <v>279.02499999999998</v>
      </c>
      <c r="Q7834" s="5">
        <v>0.95000000000000007</v>
      </c>
      <c r="R7834" s="25"/>
      <c r="S7834" s="14"/>
      <c r="T7834" s="14"/>
    </row>
    <row r="7835" spans="1:20">
      <c r="A7835" s="2">
        <v>22</v>
      </c>
      <c r="B7835" s="2">
        <v>11</v>
      </c>
      <c r="C7835" s="16">
        <v>39774</v>
      </c>
      <c r="D7835" s="8">
        <v>0.16666666666669983</v>
      </c>
      <c r="E7835" s="9">
        <v>0.25076697474349968</v>
      </c>
      <c r="F7835" s="5">
        <v>2.4239341611384697</v>
      </c>
      <c r="G7835" s="5">
        <v>9.4793865426231836</v>
      </c>
      <c r="H7835" s="5">
        <v>7.0554523814847148</v>
      </c>
      <c r="I7835" s="10">
        <v>1.962606735874012</v>
      </c>
      <c r="J7835" s="11">
        <v>6.9152499999999995</v>
      </c>
      <c r="K7835" s="5">
        <f t="shared" si="122"/>
        <v>8.9898249999999997</v>
      </c>
      <c r="L7835" s="5">
        <v>4.2774999999999999</v>
      </c>
      <c r="M7835" s="15">
        <v>25.779122526075884</v>
      </c>
      <c r="P7835" s="5">
        <v>280.82499999999999</v>
      </c>
      <c r="Q7835" s="5">
        <v>1.25</v>
      </c>
      <c r="R7835" s="25"/>
      <c r="S7835" s="14"/>
      <c r="T7835" s="14"/>
    </row>
    <row r="7836" spans="1:20">
      <c r="A7836" s="2">
        <v>22</v>
      </c>
      <c r="B7836" s="2">
        <v>11</v>
      </c>
      <c r="C7836" s="16">
        <v>39774</v>
      </c>
      <c r="D7836" s="8">
        <v>0.20833333333330017</v>
      </c>
      <c r="E7836" s="9">
        <v>0.24618546364699967</v>
      </c>
      <c r="F7836" s="5">
        <v>3.1407265523164671</v>
      </c>
      <c r="G7836" s="5">
        <v>10.027855132787181</v>
      </c>
      <c r="H7836" s="5">
        <v>6.887128580470713</v>
      </c>
      <c r="I7836" s="10">
        <v>1.9266996295440122</v>
      </c>
      <c r="J7836" s="11">
        <v>7.9945000000000004</v>
      </c>
      <c r="K7836" s="5">
        <f t="shared" si="122"/>
        <v>10.392850000000001</v>
      </c>
      <c r="L7836" s="5">
        <v>4.8875000000000002</v>
      </c>
      <c r="M7836" s="15">
        <v>26.497217392573198</v>
      </c>
      <c r="P7836" s="5">
        <v>203.67500000000001</v>
      </c>
      <c r="Q7836" s="5">
        <v>0.95250000000000001</v>
      </c>
      <c r="R7836" s="25"/>
      <c r="S7836" s="14"/>
      <c r="T7836" s="14"/>
    </row>
    <row r="7837" spans="1:20">
      <c r="A7837" s="2">
        <v>22</v>
      </c>
      <c r="B7837" s="2">
        <v>11</v>
      </c>
      <c r="C7837" s="16">
        <v>39774</v>
      </c>
      <c r="D7837" s="8">
        <v>0.25</v>
      </c>
      <c r="E7837" s="9">
        <v>0.25441089290799968</v>
      </c>
      <c r="F7837" s="5">
        <v>5.0093719367594094</v>
      </c>
      <c r="G7837" s="5">
        <v>15.112151490616963</v>
      </c>
      <c r="H7837" s="5">
        <v>10.102779553857554</v>
      </c>
      <c r="I7837" s="10">
        <v>1.9301074627210122</v>
      </c>
      <c r="J7837" s="11">
        <v>7.1182499999999997</v>
      </c>
      <c r="K7837" s="5">
        <f t="shared" si="122"/>
        <v>9.2537249999999993</v>
      </c>
      <c r="L7837" s="5">
        <v>5.0824999999999996</v>
      </c>
      <c r="M7837" s="15">
        <v>24.291223595737016</v>
      </c>
      <c r="P7837" s="5">
        <v>232.10000000000002</v>
      </c>
      <c r="Q7837" s="5">
        <v>0.6875</v>
      </c>
      <c r="R7837" s="25"/>
      <c r="S7837" s="14"/>
      <c r="T7837" s="14"/>
    </row>
    <row r="7838" spans="1:20">
      <c r="A7838" s="2">
        <v>22</v>
      </c>
      <c r="B7838" s="2">
        <v>11</v>
      </c>
      <c r="C7838" s="16">
        <v>39774</v>
      </c>
      <c r="D7838" s="8">
        <v>0.29166666666669983</v>
      </c>
      <c r="E7838" s="9">
        <v>0.25874175274399963</v>
      </c>
      <c r="F7838" s="5">
        <v>7.1141572974704523</v>
      </c>
      <c r="G7838" s="5">
        <v>19.372879785150584</v>
      </c>
      <c r="H7838" s="5">
        <v>12.258722487680133</v>
      </c>
      <c r="I7838" s="10">
        <v>1.9819304706715133</v>
      </c>
      <c r="J7838" s="11">
        <v>9.1850000000000005</v>
      </c>
      <c r="K7838" s="5">
        <f t="shared" si="122"/>
        <v>11.940500000000002</v>
      </c>
      <c r="L7838" s="5">
        <v>6.4824999999999999</v>
      </c>
      <c r="M7838" s="15">
        <v>24.666099277356295</v>
      </c>
      <c r="P7838" s="5">
        <v>59.3</v>
      </c>
      <c r="Q7838" s="5">
        <v>0.60250000000000004</v>
      </c>
      <c r="R7838" s="25"/>
      <c r="S7838" s="14"/>
      <c r="T7838" s="14"/>
    </row>
    <row r="7839" spans="1:20">
      <c r="A7839" s="2">
        <v>22</v>
      </c>
      <c r="B7839" s="2">
        <v>11</v>
      </c>
      <c r="C7839" s="16">
        <v>39774</v>
      </c>
      <c r="D7839" s="8">
        <v>0.33333333333330017</v>
      </c>
      <c r="E7839" s="9">
        <v>0.27331557461949957</v>
      </c>
      <c r="F7839" s="5">
        <v>7.0705894633801556</v>
      </c>
      <c r="G7839" s="5">
        <v>19.697683890482413</v>
      </c>
      <c r="H7839" s="5">
        <v>12.627094427102257</v>
      </c>
      <c r="I7839" s="10">
        <v>2.064032459289014</v>
      </c>
      <c r="J7839" s="11">
        <v>10.164999999999999</v>
      </c>
      <c r="K7839" s="5">
        <f t="shared" si="122"/>
        <v>13.214499999999999</v>
      </c>
      <c r="L7839" s="5">
        <v>6.3525</v>
      </c>
      <c r="M7839" s="15">
        <v>23.951960421418995</v>
      </c>
      <c r="P7839" s="5">
        <v>47.325000000000003</v>
      </c>
      <c r="Q7839" s="5">
        <v>0.57999999999999996</v>
      </c>
      <c r="R7839" s="25"/>
      <c r="S7839" s="14"/>
      <c r="T7839" s="14"/>
    </row>
    <row r="7840" spans="1:20">
      <c r="A7840" s="2">
        <v>22</v>
      </c>
      <c r="B7840" s="2">
        <v>11</v>
      </c>
      <c r="C7840" s="16">
        <v>39774</v>
      </c>
      <c r="D7840" s="8">
        <v>0.375</v>
      </c>
      <c r="E7840" s="9">
        <v>0.26545789216899962</v>
      </c>
      <c r="F7840" s="5">
        <v>6.3703074240790283</v>
      </c>
      <c r="G7840" s="5">
        <v>17.906006227671206</v>
      </c>
      <c r="H7840" s="5">
        <v>11.535698803592178</v>
      </c>
      <c r="I7840" s="10">
        <v>2.0402248390830144</v>
      </c>
      <c r="J7840" s="11">
        <v>9.5500000000000007</v>
      </c>
      <c r="K7840" s="5">
        <f t="shared" si="122"/>
        <v>12.415000000000001</v>
      </c>
      <c r="L7840" s="5">
        <v>4.3875000000000002</v>
      </c>
      <c r="M7840" s="15">
        <v>23.742097794376225</v>
      </c>
      <c r="P7840" s="5">
        <v>113</v>
      </c>
      <c r="Q7840" s="5">
        <v>0.79500000000000004</v>
      </c>
      <c r="R7840" s="25"/>
      <c r="S7840" s="14"/>
      <c r="T7840" s="14"/>
    </row>
    <row r="7841" spans="1:20">
      <c r="A7841" s="2">
        <v>22</v>
      </c>
      <c r="B7841" s="2">
        <v>11</v>
      </c>
      <c r="C7841" s="16">
        <v>39774</v>
      </c>
      <c r="D7841" s="8">
        <v>0.41666666666669983</v>
      </c>
      <c r="E7841" s="9">
        <v>0.27008609227699959</v>
      </c>
      <c r="F7841" s="5">
        <v>8.3320805858820481</v>
      </c>
      <c r="G7841" s="5">
        <v>20.721504876568456</v>
      </c>
      <c r="H7841" s="5">
        <v>12.389424290686406</v>
      </c>
      <c r="I7841" s="10">
        <v>1.9921888802430141</v>
      </c>
      <c r="J7841" s="11">
        <v>10.955000000000002</v>
      </c>
      <c r="K7841" s="5">
        <f t="shared" si="122"/>
        <v>14.241500000000002</v>
      </c>
      <c r="L7841" s="5">
        <v>5.5175000000000001</v>
      </c>
      <c r="M7841" s="15">
        <v>22.243945507111356</v>
      </c>
      <c r="P7841" s="5">
        <v>64.3</v>
      </c>
      <c r="Q7841" s="5">
        <v>0.85</v>
      </c>
      <c r="R7841" s="25"/>
      <c r="S7841" s="14"/>
      <c r="T7841" s="14"/>
    </row>
    <row r="7842" spans="1:20">
      <c r="A7842" s="2">
        <v>22</v>
      </c>
      <c r="B7842" s="2">
        <v>11</v>
      </c>
      <c r="C7842" s="16">
        <v>39774</v>
      </c>
      <c r="D7842" s="8">
        <v>0.45833333333330017</v>
      </c>
      <c r="E7842" s="9">
        <v>0.26447098842599959</v>
      </c>
      <c r="F7842" s="5">
        <v>6.1692473672280963</v>
      </c>
      <c r="G7842" s="5">
        <v>16.751923310646728</v>
      </c>
      <c r="H7842" s="5">
        <v>10.58267594341863</v>
      </c>
      <c r="I7842" s="10">
        <v>2.0319483609095146</v>
      </c>
      <c r="J7842" s="11">
        <v>10.172499999999999</v>
      </c>
      <c r="K7842" s="5">
        <f t="shared" si="122"/>
        <v>13.22425</v>
      </c>
      <c r="L7842" s="5">
        <v>3.5724999999999998</v>
      </c>
      <c r="M7842" s="15">
        <v>24.451523009533041</v>
      </c>
      <c r="P7842" s="5">
        <v>54.325000000000003</v>
      </c>
      <c r="Q7842" s="5">
        <v>1.0449999999999999</v>
      </c>
      <c r="R7842" s="25"/>
      <c r="S7842" s="14"/>
      <c r="T7842" s="14"/>
    </row>
    <row r="7843" spans="1:20">
      <c r="A7843" s="2">
        <v>22</v>
      </c>
      <c r="B7843" s="2">
        <v>11</v>
      </c>
      <c r="C7843" s="16">
        <v>39774</v>
      </c>
      <c r="D7843" s="8">
        <v>0.5</v>
      </c>
      <c r="E7843" s="9">
        <v>0.26348978888999958</v>
      </c>
      <c r="F7843" s="5">
        <v>6.4384980743094467</v>
      </c>
      <c r="G7843" s="5">
        <v>16.930207010566665</v>
      </c>
      <c r="H7843" s="5">
        <v>10.491708936257218</v>
      </c>
      <c r="I7843" s="10">
        <v>2.0868747505250154</v>
      </c>
      <c r="J7843" s="11">
        <v>8.7032499999999988</v>
      </c>
      <c r="K7843" s="5">
        <f t="shared" si="122"/>
        <v>11.314224999999999</v>
      </c>
      <c r="L7843" s="5">
        <v>7.7124999999999995</v>
      </c>
      <c r="M7843" s="15">
        <v>25.631426873752893</v>
      </c>
      <c r="P7843" s="5">
        <v>69.95</v>
      </c>
      <c r="Q7843" s="5">
        <v>1.3425</v>
      </c>
      <c r="R7843" s="25"/>
      <c r="S7843" s="14"/>
      <c r="T7843" s="14"/>
    </row>
    <row r="7844" spans="1:20">
      <c r="A7844" s="2">
        <v>22</v>
      </c>
      <c r="B7844" s="2">
        <v>11</v>
      </c>
      <c r="C7844" s="16">
        <v>39774</v>
      </c>
      <c r="D7844" s="8">
        <v>0.54166666666669983</v>
      </c>
      <c r="E7844" s="9">
        <v>0.26398529999299958</v>
      </c>
      <c r="F7844" s="5">
        <v>5.4565174194452517</v>
      </c>
      <c r="G7844" s="5">
        <v>14.134651554198795</v>
      </c>
      <c r="H7844" s="5">
        <v>8.6781341347535434</v>
      </c>
      <c r="I7844" s="10">
        <v>2.2024031510535167</v>
      </c>
      <c r="J7844" s="11">
        <v>7.7625000000000002</v>
      </c>
      <c r="K7844" s="5">
        <f t="shared" si="122"/>
        <v>10.09125</v>
      </c>
      <c r="L7844" s="5">
        <v>5.0999999999999996</v>
      </c>
      <c r="M7844" s="15">
        <v>26.18635772725619</v>
      </c>
      <c r="P7844" s="5">
        <v>15.625</v>
      </c>
      <c r="Q7844" s="5">
        <v>1.6174999999999999</v>
      </c>
      <c r="R7844" s="25"/>
      <c r="S7844" s="14"/>
      <c r="T7844" s="14"/>
    </row>
    <row r="7845" spans="1:20">
      <c r="A7845" s="2">
        <v>22</v>
      </c>
      <c r="B7845" s="2">
        <v>11</v>
      </c>
      <c r="C7845" s="16">
        <v>39774</v>
      </c>
      <c r="D7845" s="8">
        <v>0.58333333333330017</v>
      </c>
      <c r="E7845" s="9">
        <v>0.28264224283199951</v>
      </c>
      <c r="F7845" s="5">
        <v>5.4688965712282762</v>
      </c>
      <c r="G7845" s="5">
        <v>15.726597079183788</v>
      </c>
      <c r="H7845" s="5">
        <v>10.257700507955512</v>
      </c>
      <c r="I7845" s="10">
        <v>2.5785643379840195</v>
      </c>
      <c r="J7845" s="11">
        <v>7.9349999999999996</v>
      </c>
      <c r="K7845" s="5">
        <f t="shared" si="122"/>
        <v>10.3155</v>
      </c>
      <c r="L7845" s="5">
        <v>5.1124999999999998</v>
      </c>
      <c r="M7845" s="15">
        <v>25.150314952198354</v>
      </c>
      <c r="P7845" s="5">
        <v>10.35</v>
      </c>
      <c r="Q7845" s="5">
        <v>1.38</v>
      </c>
      <c r="R7845" s="25"/>
      <c r="S7845" s="14"/>
      <c r="T7845" s="14"/>
    </row>
    <row r="7846" spans="1:20">
      <c r="A7846" s="2">
        <v>22</v>
      </c>
      <c r="B7846" s="2">
        <v>11</v>
      </c>
      <c r="C7846" s="16">
        <v>39774</v>
      </c>
      <c r="D7846" s="8">
        <v>0.625</v>
      </c>
      <c r="E7846" s="9">
        <v>0.28396644845899949</v>
      </c>
      <c r="F7846" s="5">
        <v>6.4176101258426632</v>
      </c>
      <c r="G7846" s="5">
        <v>17.207680503650948</v>
      </c>
      <c r="H7846" s="5">
        <v>10.790070377808288</v>
      </c>
      <c r="I7846" s="10">
        <v>2.209323697357517</v>
      </c>
      <c r="J7846" s="11">
        <v>8.16</v>
      </c>
      <c r="K7846" s="5">
        <f t="shared" si="122"/>
        <v>10.608000000000001</v>
      </c>
      <c r="L7846" s="5">
        <v>7.3</v>
      </c>
      <c r="M7846" s="15">
        <v>24.204406994328526</v>
      </c>
      <c r="P7846" s="5">
        <v>25.2</v>
      </c>
      <c r="Q7846" s="5">
        <v>1.21</v>
      </c>
      <c r="R7846" s="25"/>
      <c r="S7846" s="14"/>
      <c r="T7846" s="14"/>
    </row>
    <row r="7847" spans="1:20">
      <c r="A7847" s="2">
        <v>22</v>
      </c>
      <c r="B7847" s="2">
        <v>11</v>
      </c>
      <c r="C7847" s="16">
        <v>39774</v>
      </c>
      <c r="D7847" s="8">
        <v>0.66666666666669983</v>
      </c>
      <c r="E7847" s="9">
        <v>0.28656076523649948</v>
      </c>
      <c r="F7847" s="5">
        <v>4.325322401152885</v>
      </c>
      <c r="G7847" s="5">
        <v>15.538675502539039</v>
      </c>
      <c r="H7847" s="5">
        <v>11.213353101386154</v>
      </c>
      <c r="I7847" s="10">
        <v>2.0157734218680159</v>
      </c>
      <c r="J7847" s="11">
        <v>8.9599999999999991</v>
      </c>
      <c r="K7847" s="5">
        <f t="shared" si="122"/>
        <v>11.648</v>
      </c>
      <c r="L7847" s="5">
        <v>6.1025</v>
      </c>
      <c r="M7847" s="15">
        <v>23.856581243494496</v>
      </c>
      <c r="P7847" s="5">
        <v>24.324999999999999</v>
      </c>
      <c r="Q7847" s="5">
        <v>1</v>
      </c>
      <c r="R7847" s="25"/>
      <c r="S7847" s="14"/>
      <c r="T7847" s="14"/>
    </row>
    <row r="7848" spans="1:20">
      <c r="A7848" s="2">
        <v>22</v>
      </c>
      <c r="B7848" s="2">
        <v>11</v>
      </c>
      <c r="C7848" s="16">
        <v>39774</v>
      </c>
      <c r="D7848" s="8">
        <v>0.70833333333330017</v>
      </c>
      <c r="E7848" s="9">
        <v>0.31990569573749944</v>
      </c>
      <c r="F7848" s="5">
        <v>5.6178925695575765</v>
      </c>
      <c r="G7848" s="5">
        <v>18.809666008838743</v>
      </c>
      <c r="H7848" s="5">
        <v>13.191773439281166</v>
      </c>
      <c r="I7848" s="10">
        <v>2.1071251745950175</v>
      </c>
      <c r="J7848" s="11">
        <v>10.8225</v>
      </c>
      <c r="K7848" s="5">
        <f t="shared" si="122"/>
        <v>14.06925</v>
      </c>
      <c r="L7848" s="5">
        <v>7.3074999999999992</v>
      </c>
      <c r="M7848" s="15">
        <v>20.333018411416205</v>
      </c>
      <c r="P7848" s="5">
        <v>15.6</v>
      </c>
      <c r="Q7848" s="5">
        <v>1.0525</v>
      </c>
      <c r="R7848" s="25"/>
      <c r="S7848" s="14"/>
      <c r="T7848" s="14"/>
    </row>
    <row r="7849" spans="1:20">
      <c r="A7849" s="2">
        <v>22</v>
      </c>
      <c r="B7849" s="2">
        <v>11</v>
      </c>
      <c r="C7849" s="16">
        <v>39774</v>
      </c>
      <c r="D7849" s="8">
        <v>0.75</v>
      </c>
      <c r="E7849" s="9">
        <v>0.28548792041299947</v>
      </c>
      <c r="F7849" s="5">
        <v>4.0331646610202325</v>
      </c>
      <c r="G7849" s="5">
        <v>15.184430539289391</v>
      </c>
      <c r="H7849" s="5">
        <v>11.151265878269159</v>
      </c>
      <c r="I7849" s="10">
        <v>2.4289867045255202</v>
      </c>
      <c r="J7849" s="11">
        <v>8.8424999999999994</v>
      </c>
      <c r="K7849" s="5">
        <f t="shared" si="122"/>
        <v>11.49525</v>
      </c>
      <c r="L7849" s="5">
        <v>5.7374999999999998</v>
      </c>
      <c r="M7849" s="15">
        <v>22.798774162816414</v>
      </c>
      <c r="P7849" s="5">
        <v>8</v>
      </c>
      <c r="Q7849" s="5">
        <v>1.19</v>
      </c>
      <c r="R7849" s="25"/>
      <c r="S7849" s="14"/>
      <c r="T7849" s="14"/>
    </row>
    <row r="7850" spans="1:20">
      <c r="A7850" s="2">
        <v>22</v>
      </c>
      <c r="B7850" s="2">
        <v>11</v>
      </c>
      <c r="C7850" s="16">
        <v>39774</v>
      </c>
      <c r="D7850" s="8">
        <v>0.79166666666669983</v>
      </c>
      <c r="E7850" s="9">
        <v>0.29257363361849942</v>
      </c>
      <c r="F7850" s="5">
        <v>4.3044909225463597</v>
      </c>
      <c r="G7850" s="5">
        <v>15.980469773448151</v>
      </c>
      <c r="H7850" s="5">
        <v>11.675978850901791</v>
      </c>
      <c r="I7850" s="10">
        <v>2.3779095428480201</v>
      </c>
      <c r="J7850" s="11">
        <v>9.6374999999999993</v>
      </c>
      <c r="K7850" s="5">
        <f t="shared" si="122"/>
        <v>12.528749999999999</v>
      </c>
      <c r="L7850" s="5">
        <v>7.0175000000000001</v>
      </c>
      <c r="M7850" s="15">
        <v>21.853123350670085</v>
      </c>
      <c r="P7850" s="5">
        <v>13.4</v>
      </c>
      <c r="Q7850" s="5">
        <v>0.96750000000000003</v>
      </c>
      <c r="R7850" s="25"/>
      <c r="S7850" s="14"/>
      <c r="T7850" s="14"/>
    </row>
    <row r="7851" spans="1:20">
      <c r="A7851" s="2">
        <v>22</v>
      </c>
      <c r="B7851" s="2">
        <v>11</v>
      </c>
      <c r="C7851" s="16">
        <v>39774</v>
      </c>
      <c r="D7851" s="8">
        <v>0.83333333333330017</v>
      </c>
      <c r="E7851" s="9">
        <v>0.32134835624199942</v>
      </c>
      <c r="F7851" s="5">
        <v>6.3406746321988301</v>
      </c>
      <c r="G7851" s="5">
        <v>22.528413754191266</v>
      </c>
      <c r="H7851" s="5">
        <v>16.187739121992436</v>
      </c>
      <c r="I7851" s="10">
        <v>6.6619003605405558</v>
      </c>
      <c r="J7851" s="11">
        <v>10.414999999999999</v>
      </c>
      <c r="K7851" s="5">
        <f t="shared" si="122"/>
        <v>13.539499999999999</v>
      </c>
      <c r="L7851" s="5">
        <v>7.5250000000000004</v>
      </c>
      <c r="M7851" s="15">
        <v>16.085980472723101</v>
      </c>
      <c r="P7851" s="5">
        <v>8.4250000000000007</v>
      </c>
      <c r="Q7851" s="5">
        <v>0.48750000000000004</v>
      </c>
      <c r="R7851" s="25"/>
      <c r="S7851" s="14"/>
      <c r="T7851" s="14"/>
    </row>
    <row r="7852" spans="1:20">
      <c r="A7852" s="2">
        <v>22</v>
      </c>
      <c r="B7852" s="2">
        <v>11</v>
      </c>
      <c r="C7852" s="16">
        <v>39774</v>
      </c>
      <c r="D7852" s="8">
        <v>0.875</v>
      </c>
      <c r="E7852" s="9">
        <v>0.31703220152149941</v>
      </c>
      <c r="F7852" s="5">
        <v>4.0682709508187456</v>
      </c>
      <c r="G7852" s="5">
        <v>20.027784730255568</v>
      </c>
      <c r="H7852" s="5">
        <v>15.959513779436822</v>
      </c>
      <c r="I7852" s="10">
        <v>7.2761159066810626</v>
      </c>
      <c r="J7852" s="11">
        <v>12.7325</v>
      </c>
      <c r="K7852" s="5">
        <f t="shared" si="122"/>
        <v>16.552250000000001</v>
      </c>
      <c r="L7852" s="5">
        <v>7.8674999999999997</v>
      </c>
      <c r="M7852" s="15">
        <v>16.777143584172162</v>
      </c>
      <c r="P7852" s="5">
        <v>21.45</v>
      </c>
      <c r="Q7852" s="5">
        <v>0.33750000000000002</v>
      </c>
      <c r="R7852" s="25"/>
      <c r="S7852" s="14"/>
      <c r="T7852" s="14"/>
    </row>
    <row r="7853" spans="1:20">
      <c r="A7853" s="2">
        <v>22</v>
      </c>
      <c r="B7853" s="2">
        <v>11</v>
      </c>
      <c r="C7853" s="16">
        <v>39774</v>
      </c>
      <c r="D7853" s="8">
        <v>0.91666666666669983</v>
      </c>
      <c r="E7853" s="9">
        <v>0.36076650292149931</v>
      </c>
      <c r="F7853" s="5">
        <v>6.5725596977835421</v>
      </c>
      <c r="G7853" s="5">
        <v>26.152095413512669</v>
      </c>
      <c r="H7853" s="5">
        <v>19.579535715729126</v>
      </c>
      <c r="I7853" s="10">
        <v>11.268291357676599</v>
      </c>
      <c r="J7853" s="11">
        <v>14.57</v>
      </c>
      <c r="K7853" s="5">
        <f t="shared" si="122"/>
        <v>18.941000000000003</v>
      </c>
      <c r="L7853" s="5">
        <v>10.72</v>
      </c>
      <c r="M7853" s="15">
        <v>13.229609323968868</v>
      </c>
      <c r="P7853" s="5">
        <v>316.77500000000003</v>
      </c>
      <c r="Q7853" s="5">
        <v>0.28749999999999998</v>
      </c>
      <c r="R7853" s="25"/>
      <c r="S7853" s="14"/>
      <c r="T7853" s="14"/>
    </row>
    <row r="7854" spans="1:20">
      <c r="A7854" s="2">
        <v>22</v>
      </c>
      <c r="B7854" s="2">
        <v>11</v>
      </c>
      <c r="C7854" s="16">
        <v>39774</v>
      </c>
      <c r="D7854" s="8">
        <v>0.95833333333330017</v>
      </c>
      <c r="E7854" s="9">
        <v>0.46329211932299907</v>
      </c>
      <c r="F7854" s="5">
        <v>37.543817293381821</v>
      </c>
      <c r="G7854" s="5">
        <v>67.162630535668953</v>
      </c>
      <c r="H7854" s="5">
        <v>29.618813242287125</v>
      </c>
      <c r="I7854" s="10">
        <v>3.2084303056985291</v>
      </c>
      <c r="J7854" s="11">
        <v>22.324999999999999</v>
      </c>
      <c r="K7854" s="5">
        <f t="shared" si="122"/>
        <v>29.022500000000001</v>
      </c>
      <c r="L7854" s="5">
        <v>14.6425</v>
      </c>
      <c r="M7854" s="15">
        <v>7.2047249875763582</v>
      </c>
      <c r="P7854" s="5">
        <v>221.75</v>
      </c>
      <c r="Q7854" s="5">
        <v>0.58750000000000002</v>
      </c>
      <c r="R7854" s="25"/>
      <c r="S7854" s="14"/>
      <c r="T7854" s="14"/>
    </row>
    <row r="7855" spans="1:20">
      <c r="A7855" s="2">
        <v>23</v>
      </c>
      <c r="B7855" s="2">
        <v>11</v>
      </c>
      <c r="C7855" s="16">
        <v>39775</v>
      </c>
      <c r="D7855" s="8">
        <v>0</v>
      </c>
      <c r="E7855" s="9">
        <v>0.45999248384549907</v>
      </c>
      <c r="F7855" s="5">
        <v>29.748931570770832</v>
      </c>
      <c r="G7855" s="5">
        <v>58.975531122485968</v>
      </c>
      <c r="H7855" s="5">
        <v>29.226599551715136</v>
      </c>
      <c r="I7855" s="10">
        <v>3.0117469825010277</v>
      </c>
      <c r="J7855" s="11">
        <v>17.877500000000001</v>
      </c>
      <c r="K7855" s="5">
        <f t="shared" si="122"/>
        <v>23.240750000000002</v>
      </c>
      <c r="L7855" s="5">
        <v>12.497499999999999</v>
      </c>
      <c r="M7855" s="15">
        <v>8.0206899278534287</v>
      </c>
      <c r="P7855" s="5">
        <v>257.64999999999998</v>
      </c>
      <c r="Q7855" s="5">
        <v>0.50249999999999995</v>
      </c>
      <c r="R7855" s="25"/>
      <c r="S7855" s="14"/>
      <c r="T7855" s="14"/>
    </row>
    <row r="7856" spans="1:20">
      <c r="A7856" s="2">
        <v>23</v>
      </c>
      <c r="B7856" s="2">
        <v>11</v>
      </c>
      <c r="C7856" s="16">
        <v>39775</v>
      </c>
      <c r="D7856" s="8">
        <v>4.1666666666699825E-2</v>
      </c>
      <c r="E7856" s="9">
        <v>0.42263980669549917</v>
      </c>
      <c r="F7856" s="5">
        <v>26.935781843405675</v>
      </c>
      <c r="G7856" s="5">
        <v>51.158605306862064</v>
      </c>
      <c r="H7856" s="5">
        <v>24.22282346345639</v>
      </c>
      <c r="I7856" s="10">
        <v>2.3807179282520226</v>
      </c>
      <c r="J7856" s="11">
        <v>14.075000000000001</v>
      </c>
      <c r="K7856" s="5">
        <f t="shared" si="122"/>
        <v>18.297500000000003</v>
      </c>
      <c r="L7856" s="5">
        <v>10.14</v>
      </c>
      <c r="M7856" s="15">
        <v>7.1447824181388544</v>
      </c>
      <c r="P7856" s="5">
        <v>215.77499999999998</v>
      </c>
      <c r="Q7856" s="5">
        <v>0.51750000000000007</v>
      </c>
      <c r="R7856" s="25"/>
      <c r="S7856" s="14"/>
      <c r="T7856" s="14"/>
    </row>
    <row r="7857" spans="1:20">
      <c r="A7857" s="2">
        <v>23</v>
      </c>
      <c r="B7857" s="2">
        <v>11</v>
      </c>
      <c r="C7857" s="16">
        <v>39775</v>
      </c>
      <c r="D7857" s="8">
        <v>8.3333333333300175E-2</v>
      </c>
      <c r="E7857" s="9">
        <v>0.39187278854499918</v>
      </c>
      <c r="F7857" s="5">
        <v>20.978404262953855</v>
      </c>
      <c r="G7857" s="5">
        <v>43.74553419139621</v>
      </c>
      <c r="H7857" s="5">
        <v>22.767129928442358</v>
      </c>
      <c r="I7857" s="10">
        <v>2.7699619257520265</v>
      </c>
      <c r="J7857" s="11">
        <v>13.8225</v>
      </c>
      <c r="K7857" s="5">
        <f t="shared" si="122"/>
        <v>17.969249999999999</v>
      </c>
      <c r="L7857" s="5">
        <v>10.917499999999999</v>
      </c>
      <c r="M7857" s="15">
        <v>10.127607780538357</v>
      </c>
      <c r="P7857" s="5">
        <v>250.45</v>
      </c>
      <c r="Q7857" s="5">
        <v>0.83499999999999996</v>
      </c>
      <c r="R7857" s="25"/>
      <c r="S7857" s="14"/>
      <c r="T7857" s="14"/>
    </row>
    <row r="7858" spans="1:20">
      <c r="A7858" s="2">
        <v>23</v>
      </c>
      <c r="B7858" s="2">
        <v>11</v>
      </c>
      <c r="C7858" s="16">
        <v>39775</v>
      </c>
      <c r="D7858" s="8">
        <v>0.125</v>
      </c>
      <c r="E7858" s="9">
        <v>0.37135945959699923</v>
      </c>
      <c r="F7858" s="5">
        <v>17.109009591170004</v>
      </c>
      <c r="G7858" s="5">
        <v>35.845279597888052</v>
      </c>
      <c r="H7858" s="5">
        <v>18.736270006718051</v>
      </c>
      <c r="I7858" s="10">
        <v>2.3543169425950223</v>
      </c>
      <c r="J7858" s="11">
        <v>12</v>
      </c>
      <c r="K7858" s="5">
        <f t="shared" si="122"/>
        <v>15.600000000000001</v>
      </c>
      <c r="L7858" s="5">
        <v>9.77</v>
      </c>
      <c r="M7858" s="15">
        <v>10.002705972644847</v>
      </c>
      <c r="P7858" s="5">
        <v>227.4</v>
      </c>
      <c r="Q7858" s="5">
        <v>0.3725</v>
      </c>
      <c r="R7858" s="25"/>
      <c r="S7858" s="14"/>
      <c r="T7858" s="14"/>
    </row>
    <row r="7859" spans="1:20">
      <c r="A7859" s="2">
        <v>23</v>
      </c>
      <c r="B7859" s="2">
        <v>11</v>
      </c>
      <c r="C7859" s="16">
        <v>39775</v>
      </c>
      <c r="D7859" s="8">
        <v>0.16666666666669983</v>
      </c>
      <c r="E7859" s="9">
        <v>0.37287018192449917</v>
      </c>
      <c r="F7859" s="5">
        <v>13.341178881302941</v>
      </c>
      <c r="G7859" s="5">
        <v>28.560745296473943</v>
      </c>
      <c r="H7859" s="5">
        <v>15.219566415171004</v>
      </c>
      <c r="I7859" s="10">
        <v>2.2545144611490215</v>
      </c>
      <c r="J7859" s="11">
        <v>9.1000000000000014</v>
      </c>
      <c r="K7859" s="5">
        <f t="shared" si="122"/>
        <v>11.830000000000002</v>
      </c>
      <c r="L7859" s="5">
        <v>7.4849999999999994</v>
      </c>
      <c r="M7859" s="15">
        <v>13.291723200074129</v>
      </c>
      <c r="P7859" s="5">
        <v>190.55</v>
      </c>
      <c r="Q7859" s="5">
        <v>0.58749999999999991</v>
      </c>
      <c r="R7859" s="25"/>
      <c r="S7859" s="14"/>
      <c r="T7859" s="14"/>
    </row>
    <row r="7860" spans="1:20">
      <c r="A7860" s="2">
        <v>23</v>
      </c>
      <c r="B7860" s="2">
        <v>11</v>
      </c>
      <c r="C7860" s="16">
        <v>39775</v>
      </c>
      <c r="D7860" s="8">
        <v>0.20833333333330017</v>
      </c>
      <c r="E7860" s="9">
        <v>0.32718758802649933</v>
      </c>
      <c r="F7860" s="5">
        <v>12.011302400080709</v>
      </c>
      <c r="G7860" s="5">
        <v>26.715454091122513</v>
      </c>
      <c r="H7860" s="5">
        <v>14.704151691041805</v>
      </c>
      <c r="I7860" s="10">
        <v>2.2184916872170222</v>
      </c>
      <c r="J7860" s="11">
        <v>7.0775000000000006</v>
      </c>
      <c r="K7860" s="5">
        <f t="shared" si="122"/>
        <v>9.2007500000000011</v>
      </c>
      <c r="L7860" s="5">
        <v>4.8049999999999997</v>
      </c>
      <c r="M7860" s="15">
        <v>15.226103283407792</v>
      </c>
      <c r="P7860" s="5">
        <v>213.04999999999998</v>
      </c>
      <c r="Q7860" s="5">
        <v>0.96250000000000013</v>
      </c>
      <c r="R7860" s="25"/>
      <c r="S7860" s="14"/>
      <c r="T7860" s="14"/>
    </row>
    <row r="7861" spans="1:20">
      <c r="A7861" s="2">
        <v>23</v>
      </c>
      <c r="B7861" s="2">
        <v>11</v>
      </c>
      <c r="C7861" s="16">
        <v>39775</v>
      </c>
      <c r="D7861" s="8">
        <v>0.25</v>
      </c>
      <c r="E7861" s="9">
        <v>0.32304647677899934</v>
      </c>
      <c r="F7861" s="5">
        <v>14.908875997245342</v>
      </c>
      <c r="G7861" s="5">
        <v>31.119359998185896</v>
      </c>
      <c r="H7861" s="5">
        <v>16.210484000940554</v>
      </c>
      <c r="I7861" s="10">
        <v>2.1490173301860214</v>
      </c>
      <c r="J7861" s="11">
        <v>8.2927499999999998</v>
      </c>
      <c r="K7861" s="5">
        <f t="shared" si="122"/>
        <v>10.780575000000001</v>
      </c>
      <c r="L7861" s="5">
        <v>4.2924999999999995</v>
      </c>
      <c r="M7861" s="15">
        <v>15.98986166852961</v>
      </c>
      <c r="P7861" s="5">
        <v>228.52499999999998</v>
      </c>
      <c r="Q7861" s="5">
        <v>1.3825000000000001</v>
      </c>
      <c r="R7861" s="25"/>
      <c r="S7861" s="14"/>
      <c r="T7861" s="14"/>
    </row>
    <row r="7862" spans="1:20">
      <c r="A7862" s="2">
        <v>23</v>
      </c>
      <c r="B7862" s="2">
        <v>11</v>
      </c>
      <c r="C7862" s="16">
        <v>39775</v>
      </c>
      <c r="D7862" s="8">
        <v>0.29166666666669983</v>
      </c>
      <c r="E7862" s="9">
        <v>0.31704140842849926</v>
      </c>
      <c r="F7862" s="5">
        <v>16.768705339181029</v>
      </c>
      <c r="G7862" s="5">
        <v>35.598563110212559</v>
      </c>
      <c r="H7862" s="5">
        <v>18.829857771031531</v>
      </c>
      <c r="I7862" s="10">
        <v>2.1007975317765215</v>
      </c>
      <c r="J7862" s="11">
        <v>8.9097499999999989</v>
      </c>
      <c r="K7862" s="5">
        <f t="shared" si="122"/>
        <v>11.582674999999998</v>
      </c>
      <c r="L7862" s="5">
        <v>3.7725</v>
      </c>
      <c r="M7862" s="15">
        <v>18.579118546732829</v>
      </c>
      <c r="P7862" s="5">
        <v>220.22499999999999</v>
      </c>
      <c r="Q7862" s="5">
        <v>1.42</v>
      </c>
      <c r="R7862" s="25"/>
      <c r="S7862" s="14"/>
      <c r="T7862" s="14"/>
    </row>
    <row r="7863" spans="1:20">
      <c r="A7863" s="2">
        <v>23</v>
      </c>
      <c r="B7863" s="2">
        <v>11</v>
      </c>
      <c r="C7863" s="16">
        <v>39775</v>
      </c>
      <c r="D7863" s="8">
        <v>0.33333333333330017</v>
      </c>
      <c r="E7863" s="9">
        <v>0.34504922964599921</v>
      </c>
      <c r="F7863" s="5">
        <v>22.406391317938642</v>
      </c>
      <c r="G7863" s="5">
        <v>46.748873371322219</v>
      </c>
      <c r="H7863" s="5">
        <v>24.342482053383574</v>
      </c>
      <c r="I7863" s="10">
        <v>2.101213006207022</v>
      </c>
      <c r="J7863" s="11">
        <v>31.627500000000001</v>
      </c>
      <c r="K7863" s="5">
        <f t="shared" si="122"/>
        <v>41.115750000000006</v>
      </c>
      <c r="L7863" s="5">
        <v>7.6850000000000005</v>
      </c>
      <c r="M7863" s="15">
        <v>15.96762194820111</v>
      </c>
      <c r="P7863" s="5">
        <v>201.89999999999998</v>
      </c>
      <c r="Q7863" s="5">
        <v>1.1924999999999999</v>
      </c>
      <c r="R7863" s="25"/>
      <c r="S7863" s="14"/>
      <c r="T7863" s="14"/>
    </row>
    <row r="7864" spans="1:20">
      <c r="A7864" s="2">
        <v>23</v>
      </c>
      <c r="B7864" s="2">
        <v>11</v>
      </c>
      <c r="C7864" s="16">
        <v>39775</v>
      </c>
      <c r="D7864" s="8">
        <v>0.375</v>
      </c>
      <c r="E7864" s="9">
        <v>0.36273779781699922</v>
      </c>
      <c r="F7864" s="5">
        <v>20.498629805376098</v>
      </c>
      <c r="G7864" s="5">
        <v>45.180851576468015</v>
      </c>
      <c r="H7864" s="5">
        <v>24.682221771091918</v>
      </c>
      <c r="I7864" s="10">
        <v>2.1198737498920224</v>
      </c>
      <c r="J7864" s="11">
        <v>19.059999999999999</v>
      </c>
      <c r="K7864" s="5">
        <f t="shared" si="122"/>
        <v>24.777999999999999</v>
      </c>
      <c r="L7864" s="5">
        <v>2.98</v>
      </c>
      <c r="M7864" s="15">
        <v>19.464561916550409</v>
      </c>
      <c r="P7864" s="5">
        <v>212.2</v>
      </c>
      <c r="Q7864" s="5">
        <v>1.49</v>
      </c>
      <c r="R7864" s="25"/>
      <c r="S7864" s="14"/>
      <c r="T7864" s="14"/>
    </row>
    <row r="7865" spans="1:20">
      <c r="A7865" s="2">
        <v>23</v>
      </c>
      <c r="B7865" s="2">
        <v>11</v>
      </c>
      <c r="C7865" s="16">
        <v>39775</v>
      </c>
      <c r="D7865" s="8">
        <v>0.41666666666669983</v>
      </c>
      <c r="E7865" s="9">
        <v>0.35460500690749919</v>
      </c>
      <c r="F7865" s="5">
        <v>23.735686373426759</v>
      </c>
      <c r="G7865" s="5">
        <v>49.491896227315308</v>
      </c>
      <c r="H7865" s="5">
        <v>25.756209853888549</v>
      </c>
      <c r="I7865" s="10">
        <v>2.0777045935155218</v>
      </c>
      <c r="J7865" s="11">
        <v>20.895000000000003</v>
      </c>
      <c r="K7865" s="5">
        <f t="shared" si="122"/>
        <v>27.163500000000006</v>
      </c>
      <c r="L7865" s="5">
        <v>6.5649999999999995</v>
      </c>
      <c r="M7865" s="15">
        <v>17.356943849601979</v>
      </c>
      <c r="P7865" s="5">
        <v>236.9</v>
      </c>
      <c r="Q7865" s="5">
        <v>2.0300000000000002</v>
      </c>
      <c r="R7865" s="25"/>
      <c r="S7865" s="14"/>
      <c r="T7865" s="14"/>
    </row>
    <row r="7866" spans="1:20">
      <c r="A7866" s="2">
        <v>23</v>
      </c>
      <c r="B7866" s="2">
        <v>11</v>
      </c>
      <c r="C7866" s="16">
        <v>39775</v>
      </c>
      <c r="D7866" s="8">
        <v>0.45833333333330017</v>
      </c>
      <c r="E7866" s="9">
        <v>0.39271198966599907</v>
      </c>
      <c r="F7866" s="5">
        <v>26.28920871849493</v>
      </c>
      <c r="G7866" s="5">
        <v>55.628694405023481</v>
      </c>
      <c r="H7866" s="5">
        <v>29.339485686528555</v>
      </c>
      <c r="I7866" s="10">
        <v>2.1541775574990232</v>
      </c>
      <c r="J7866" s="11">
        <v>17.09</v>
      </c>
      <c r="K7866" s="5">
        <f t="shared" si="122"/>
        <v>22.217000000000002</v>
      </c>
      <c r="L7866" s="5">
        <v>7.2850000000000001</v>
      </c>
      <c r="M7866" s="15">
        <v>16.029009601943116</v>
      </c>
      <c r="P7866" s="5">
        <v>270.57499999999999</v>
      </c>
      <c r="Q7866" s="5">
        <v>3.4575</v>
      </c>
      <c r="R7866" s="25"/>
      <c r="S7866" s="14"/>
      <c r="T7866" s="14"/>
    </row>
    <row r="7867" spans="1:20">
      <c r="A7867" s="2">
        <v>23</v>
      </c>
      <c r="B7867" s="2">
        <v>11</v>
      </c>
      <c r="C7867" s="16">
        <v>39775</v>
      </c>
      <c r="D7867" s="8">
        <v>0.5</v>
      </c>
      <c r="E7867" s="9">
        <v>0.2882716375874993</v>
      </c>
      <c r="F7867" s="5">
        <v>6.731205512930412</v>
      </c>
      <c r="G7867" s="5">
        <v>20.005683851678725</v>
      </c>
      <c r="H7867" s="5">
        <v>13.274478338748313</v>
      </c>
      <c r="I7867" s="10">
        <v>1.9811388410995219</v>
      </c>
      <c r="J7867" s="11">
        <v>7.3575000000000008</v>
      </c>
      <c r="K7867" s="5">
        <f t="shared" si="122"/>
        <v>9.5647500000000019</v>
      </c>
      <c r="L7867" s="5">
        <v>4.665</v>
      </c>
      <c r="M7867" s="15">
        <v>23.597302936805519</v>
      </c>
      <c r="P7867" s="5">
        <v>270.45</v>
      </c>
      <c r="Q7867" s="5">
        <v>1.1900000000000002</v>
      </c>
      <c r="R7867" s="25"/>
      <c r="S7867" s="14"/>
      <c r="T7867" s="14"/>
    </row>
    <row r="7868" spans="1:20">
      <c r="A7868" s="2">
        <v>23</v>
      </c>
      <c r="B7868" s="2">
        <v>11</v>
      </c>
      <c r="C7868" s="16">
        <v>39775</v>
      </c>
      <c r="D7868" s="8">
        <v>0.54166666666669983</v>
      </c>
      <c r="E7868" s="9">
        <v>0.28018869697949933</v>
      </c>
      <c r="F7868" s="5">
        <v>7.7232164695377152</v>
      </c>
      <c r="G7868" s="5">
        <v>19.873118313516489</v>
      </c>
      <c r="H7868" s="5">
        <v>12.149901843978773</v>
      </c>
      <c r="I7868" s="10">
        <v>1.9084774981005213</v>
      </c>
      <c r="J7868" s="11">
        <v>8.0559999999999992</v>
      </c>
      <c r="K7868" s="5">
        <f t="shared" si="122"/>
        <v>10.472799999999999</v>
      </c>
      <c r="L7868" s="5">
        <v>3.4225000000000003</v>
      </c>
      <c r="M7868" s="15">
        <v>24.53674275532185</v>
      </c>
      <c r="P7868" s="5">
        <v>265.2</v>
      </c>
      <c r="Q7868" s="5">
        <v>1.6400000000000001</v>
      </c>
      <c r="R7868" s="25"/>
      <c r="S7868" s="14"/>
      <c r="T7868" s="14"/>
    </row>
    <row r="7869" spans="1:20">
      <c r="A7869" s="2">
        <v>23</v>
      </c>
      <c r="B7869" s="2">
        <v>11</v>
      </c>
      <c r="C7869" s="16">
        <v>39775</v>
      </c>
      <c r="D7869" s="8">
        <v>0.58333333333330017</v>
      </c>
      <c r="E7869" s="9">
        <v>0.25902492062049937</v>
      </c>
      <c r="F7869" s="5">
        <v>6.3458564884848823</v>
      </c>
      <c r="G7869" s="5">
        <v>16.291063487214675</v>
      </c>
      <c r="H7869" s="5">
        <v>9.9452069987297929</v>
      </c>
      <c r="I7869" s="10">
        <v>1.8997211192415213</v>
      </c>
      <c r="J7869" s="11">
        <v>9.4775000000000009</v>
      </c>
      <c r="K7869" s="5">
        <f t="shared" si="122"/>
        <v>12.320750000000002</v>
      </c>
      <c r="L7869" s="5">
        <v>4.07</v>
      </c>
      <c r="M7869" s="15">
        <v>25.121845200489403</v>
      </c>
      <c r="P7869" s="5">
        <v>283.57499999999999</v>
      </c>
      <c r="Q7869" s="5">
        <v>2.8174999999999994</v>
      </c>
      <c r="R7869" s="25"/>
      <c r="S7869" s="14"/>
      <c r="T7869" s="14"/>
    </row>
    <row r="7870" spans="1:20">
      <c r="A7870" s="2">
        <v>23</v>
      </c>
      <c r="B7870" s="2">
        <v>11</v>
      </c>
      <c r="C7870" s="16">
        <v>39775</v>
      </c>
      <c r="D7870" s="8">
        <v>0.625</v>
      </c>
      <c r="E7870" s="9">
        <v>0.29897191009049923</v>
      </c>
      <c r="F7870" s="5">
        <v>12.774430538489172</v>
      </c>
      <c r="G7870" s="5">
        <v>29.853597878973009</v>
      </c>
      <c r="H7870" s="5">
        <v>17.079167340483835</v>
      </c>
      <c r="I7870" s="10">
        <v>1.9031392905850215</v>
      </c>
      <c r="J7870" s="11">
        <v>9.1325000000000003</v>
      </c>
      <c r="K7870" s="5">
        <f t="shared" si="122"/>
        <v>11.872250000000001</v>
      </c>
      <c r="L7870" s="5">
        <v>4.0975000000000001</v>
      </c>
      <c r="M7870" s="15">
        <v>19.036972809030381</v>
      </c>
      <c r="P7870" s="5">
        <v>280.60000000000002</v>
      </c>
      <c r="Q7870" s="5">
        <v>3.2025000000000006</v>
      </c>
      <c r="R7870" s="25"/>
      <c r="S7870" s="14"/>
      <c r="T7870" s="14"/>
    </row>
    <row r="7871" spans="1:20">
      <c r="A7871" s="2">
        <v>23</v>
      </c>
      <c r="B7871" s="2">
        <v>11</v>
      </c>
      <c r="C7871" s="16">
        <v>39775</v>
      </c>
      <c r="D7871" s="8">
        <v>0.66666666666669983</v>
      </c>
      <c r="E7871" s="9">
        <v>0.41312724621499897</v>
      </c>
      <c r="F7871" s="5">
        <v>47.655199175835719</v>
      </c>
      <c r="G7871" s="5">
        <v>85.921609967711632</v>
      </c>
      <c r="H7871" s="5">
        <v>38.266410791875913</v>
      </c>
      <c r="I7871" s="10">
        <v>1.8974241145635218</v>
      </c>
      <c r="J7871" s="11">
        <v>15.672499999999999</v>
      </c>
      <c r="K7871" s="5">
        <f t="shared" si="122"/>
        <v>20.37425</v>
      </c>
      <c r="L7871" s="5">
        <v>7.24</v>
      </c>
      <c r="M7871" s="15">
        <v>9.3658821650638036</v>
      </c>
      <c r="P7871" s="5">
        <v>276.17500000000001</v>
      </c>
      <c r="Q7871" s="5">
        <v>3.86</v>
      </c>
      <c r="R7871" s="25"/>
      <c r="S7871" s="14"/>
      <c r="T7871" s="14"/>
    </row>
    <row r="7872" spans="1:20">
      <c r="A7872" s="2">
        <v>23</v>
      </c>
      <c r="B7872" s="2">
        <v>11</v>
      </c>
      <c r="C7872" s="16">
        <v>39775</v>
      </c>
      <c r="D7872" s="8">
        <v>0.70833333333330017</v>
      </c>
      <c r="E7872" s="9">
        <v>0.31551152012649913</v>
      </c>
      <c r="F7872" s="5">
        <v>17.450609235327939</v>
      </c>
      <c r="G7872" s="5">
        <v>40.115481975375701</v>
      </c>
      <c r="H7872" s="5">
        <v>22.664872740047759</v>
      </c>
      <c r="I7872" s="10">
        <v>1.9130264251335225</v>
      </c>
      <c r="J7872" s="11">
        <v>13.15325</v>
      </c>
      <c r="K7872" s="5">
        <f t="shared" si="122"/>
        <v>17.099225000000001</v>
      </c>
      <c r="L7872" s="5">
        <v>6.0425000000000004</v>
      </c>
      <c r="M7872" s="15">
        <v>20.123187698229728</v>
      </c>
      <c r="P7872" s="5">
        <v>207.25000000000003</v>
      </c>
      <c r="Q7872" s="5">
        <v>1.8599999999999999</v>
      </c>
      <c r="R7872" s="25"/>
      <c r="S7872" s="14"/>
      <c r="T7872" s="14"/>
    </row>
    <row r="7873" spans="1:20">
      <c r="A7873" s="2">
        <v>24</v>
      </c>
      <c r="B7873" s="2">
        <v>11</v>
      </c>
      <c r="C7873" s="16">
        <v>39775</v>
      </c>
      <c r="D7873" s="8">
        <v>0.75</v>
      </c>
      <c r="E7873" s="9">
        <v>0.34244630662549913</v>
      </c>
      <c r="F7873" s="5">
        <v>28.408335008683498</v>
      </c>
      <c r="G7873" s="5">
        <v>56.666463617253342</v>
      </c>
      <c r="H7873" s="5">
        <v>28.258128608569844</v>
      </c>
      <c r="I7873" s="10">
        <v>1.9225445320865227</v>
      </c>
      <c r="J7873" s="11">
        <v>16.517499999999998</v>
      </c>
      <c r="K7873" s="5">
        <f t="shared" si="122"/>
        <v>21.472749999999998</v>
      </c>
      <c r="L7873" s="5">
        <v>5.8025000000000002</v>
      </c>
      <c r="M7873" s="15">
        <v>15.546027285308837</v>
      </c>
      <c r="P7873" s="5">
        <v>280.72500000000002</v>
      </c>
      <c r="Q7873" s="5">
        <v>2.5449999999999999</v>
      </c>
      <c r="R7873" s="25"/>
      <c r="S7873" s="14"/>
      <c r="T7873" s="14"/>
    </row>
    <row r="7874" spans="1:20">
      <c r="A7874" s="2">
        <v>24</v>
      </c>
      <c r="B7874" s="2">
        <v>11</v>
      </c>
      <c r="C7874" s="16">
        <v>39775</v>
      </c>
      <c r="D7874" s="8">
        <v>0.79166666666669983</v>
      </c>
      <c r="E7874" s="9">
        <v>0.3019465111654992</v>
      </c>
      <c r="F7874" s="5">
        <v>10.992923535999212</v>
      </c>
      <c r="G7874" s="5">
        <v>29.660168504234576</v>
      </c>
      <c r="H7874" s="5">
        <v>18.667244968235362</v>
      </c>
      <c r="I7874" s="10">
        <v>1.9747296755215236</v>
      </c>
      <c r="J7874" s="11">
        <v>12.137500000000001</v>
      </c>
      <c r="K7874" s="5">
        <f t="shared" si="122"/>
        <v>15.778750000000002</v>
      </c>
      <c r="L7874" s="5">
        <v>6.9625000000000004</v>
      </c>
      <c r="M7874" s="15">
        <v>20.757295389969784</v>
      </c>
      <c r="P7874" s="5">
        <v>283.22500000000002</v>
      </c>
      <c r="Q7874" s="5">
        <v>2.3850000000000002</v>
      </c>
      <c r="R7874" s="25"/>
      <c r="S7874" s="14"/>
      <c r="T7874" s="14"/>
    </row>
    <row r="7875" spans="1:20">
      <c r="A7875" s="2">
        <v>24</v>
      </c>
      <c r="B7875" s="2">
        <v>11</v>
      </c>
      <c r="C7875" s="16">
        <v>39775</v>
      </c>
      <c r="D7875" s="8">
        <v>0.83333333333330017</v>
      </c>
      <c r="E7875" s="9">
        <v>0.27124004992949924</v>
      </c>
      <c r="F7875" s="5">
        <v>5.7635627363927133</v>
      </c>
      <c r="G7875" s="5">
        <v>17.59659979845739</v>
      </c>
      <c r="H7875" s="5">
        <v>11.833037062064678</v>
      </c>
      <c r="I7875" s="10">
        <v>1.959877556251024</v>
      </c>
      <c r="J7875" s="11">
        <v>8.625</v>
      </c>
      <c r="K7875" s="5">
        <f t="shared" si="122"/>
        <v>11.2125</v>
      </c>
      <c r="L7875" s="5">
        <v>4.8149999999999995</v>
      </c>
      <c r="M7875" s="15">
        <v>24.526450912819861</v>
      </c>
      <c r="P7875" s="5">
        <v>281.72499999999997</v>
      </c>
      <c r="Q7875" s="5">
        <v>2.2425000000000002</v>
      </c>
      <c r="R7875" s="25"/>
      <c r="S7875" s="14"/>
      <c r="T7875" s="14"/>
    </row>
    <row r="7876" spans="1:20">
      <c r="A7876" s="2">
        <v>24</v>
      </c>
      <c r="B7876" s="2">
        <v>11</v>
      </c>
      <c r="C7876" s="16">
        <v>39775</v>
      </c>
      <c r="D7876" s="8">
        <v>0.875</v>
      </c>
      <c r="E7876" s="9">
        <v>0.35263530575099905</v>
      </c>
      <c r="F7876" s="5">
        <v>14.399441909514255</v>
      </c>
      <c r="G7876" s="5">
        <v>33.77355639380567</v>
      </c>
      <c r="H7876" s="5">
        <v>19.374114484291415</v>
      </c>
      <c r="I7876" s="10">
        <v>1.9663601538495243</v>
      </c>
      <c r="J7876" s="11">
        <v>9.32925</v>
      </c>
      <c r="K7876" s="5">
        <f t="shared" si="122"/>
        <v>12.128025000000001</v>
      </c>
      <c r="L7876" s="5">
        <v>5.24</v>
      </c>
      <c r="M7876" s="15">
        <v>19.568766614229435</v>
      </c>
      <c r="P7876" s="5">
        <v>279.625</v>
      </c>
      <c r="Q7876" s="5">
        <v>2.5249999999999999</v>
      </c>
      <c r="R7876" s="25"/>
      <c r="S7876" s="14"/>
      <c r="T7876" s="14"/>
    </row>
    <row r="7877" spans="1:20">
      <c r="A7877" s="2">
        <v>24</v>
      </c>
      <c r="B7877" s="2">
        <v>11</v>
      </c>
      <c r="C7877" s="16">
        <v>39775</v>
      </c>
      <c r="D7877" s="8">
        <v>0.91666666666669983</v>
      </c>
      <c r="E7877" s="9">
        <v>0.42814785223549884</v>
      </c>
      <c r="F7877" s="5">
        <v>32.613388295192628</v>
      </c>
      <c r="G7877" s="5">
        <v>63.436347258363703</v>
      </c>
      <c r="H7877" s="5">
        <v>30.822958963171075</v>
      </c>
      <c r="I7877" s="10">
        <v>2.1344577082585268</v>
      </c>
      <c r="J7877" s="11">
        <v>13.6525</v>
      </c>
      <c r="K7877" s="5">
        <f t="shared" si="122"/>
        <v>17.748249999999999</v>
      </c>
      <c r="L7877" s="5">
        <v>8.1050000000000004</v>
      </c>
      <c r="M7877" s="15">
        <v>11.218889274386218</v>
      </c>
      <c r="P7877" s="5">
        <v>271.04999999999995</v>
      </c>
      <c r="Q7877" s="5">
        <v>3.2399999999999998</v>
      </c>
      <c r="R7877" s="25"/>
      <c r="S7877" s="14"/>
      <c r="T7877" s="14"/>
    </row>
    <row r="7878" spans="1:20">
      <c r="A7878" s="2">
        <v>24</v>
      </c>
      <c r="B7878" s="2">
        <v>11</v>
      </c>
      <c r="C7878" s="16">
        <v>39775</v>
      </c>
      <c r="D7878" s="8">
        <v>0.95833333333330017</v>
      </c>
      <c r="E7878" s="9">
        <v>0.30190306884049917</v>
      </c>
      <c r="F7878" s="5">
        <v>8.6088773653523258</v>
      </c>
      <c r="G7878" s="5">
        <v>24.345721770010716</v>
      </c>
      <c r="H7878" s="5">
        <v>15.73684440465839</v>
      </c>
      <c r="I7878" s="10">
        <v>1.9671334187380247</v>
      </c>
      <c r="J7878" s="11">
        <v>12.162500000000001</v>
      </c>
      <c r="K7878" s="5">
        <f t="shared" si="122"/>
        <v>15.811250000000003</v>
      </c>
      <c r="L7878" s="5">
        <v>6.3725000000000005</v>
      </c>
      <c r="M7878" s="15">
        <v>19.38345183737967</v>
      </c>
      <c r="P7878" s="5">
        <v>278.97500000000002</v>
      </c>
      <c r="Q7878" s="5">
        <v>2.6175000000000002</v>
      </c>
      <c r="R7878" s="25"/>
      <c r="S7878" s="14"/>
      <c r="T7878" s="14"/>
    </row>
    <row r="7879" spans="1:20">
      <c r="A7879" s="2">
        <v>24</v>
      </c>
      <c r="B7879" s="2">
        <v>11</v>
      </c>
      <c r="C7879" s="16">
        <v>39776</v>
      </c>
      <c r="D7879" s="8">
        <v>0</v>
      </c>
      <c r="E7879" s="9">
        <v>0.30423940585049913</v>
      </c>
      <c r="F7879" s="5">
        <v>12.508335449043875</v>
      </c>
      <c r="G7879" s="5">
        <v>30.791746278816813</v>
      </c>
      <c r="H7879" s="5">
        <v>18.283410829772937</v>
      </c>
      <c r="I7879" s="10">
        <v>2.0132748122510256</v>
      </c>
      <c r="J7879" s="11">
        <v>12.922499999999999</v>
      </c>
      <c r="K7879" s="5">
        <f t="shared" ref="K7879:K7942" si="123">J7879*1.3</f>
        <v>16.799250000000001</v>
      </c>
      <c r="L7879" s="5">
        <v>7.1624999999999996</v>
      </c>
      <c r="M7879" s="15">
        <v>16.109194234983143</v>
      </c>
      <c r="P7879" s="5">
        <v>272.5</v>
      </c>
      <c r="Q7879" s="5">
        <v>3.585</v>
      </c>
      <c r="R7879" s="25"/>
      <c r="S7879" s="14"/>
      <c r="T7879" s="14"/>
    </row>
    <row r="7880" spans="1:20">
      <c r="A7880" s="2">
        <v>24</v>
      </c>
      <c r="B7880" s="2">
        <v>11</v>
      </c>
      <c r="C7880" s="16">
        <v>39776</v>
      </c>
      <c r="D7880" s="8">
        <v>4.1666666666699825E-2</v>
      </c>
      <c r="E7880" s="9">
        <v>0.28305741474049922</v>
      </c>
      <c r="F7880" s="5">
        <v>14.680590471487793</v>
      </c>
      <c r="G7880" s="5">
        <v>34.279255688903611</v>
      </c>
      <c r="H7880" s="5">
        <v>19.598665217415821</v>
      </c>
      <c r="I7880" s="10">
        <v>2.0411301831575264</v>
      </c>
      <c r="J7880" s="11">
        <v>11.340000000000002</v>
      </c>
      <c r="K7880" s="5">
        <f t="shared" si="123"/>
        <v>14.742000000000003</v>
      </c>
      <c r="L7880" s="5">
        <v>6.26</v>
      </c>
      <c r="M7880" s="15">
        <v>16.338304787294415</v>
      </c>
      <c r="P7880" s="5">
        <v>271.97499999999997</v>
      </c>
      <c r="Q7880" s="5">
        <v>3.0749999999999997</v>
      </c>
      <c r="R7880" s="25"/>
      <c r="S7880" s="14"/>
      <c r="T7880" s="14"/>
    </row>
    <row r="7881" spans="1:20">
      <c r="A7881" s="2">
        <v>24</v>
      </c>
      <c r="B7881" s="2">
        <v>11</v>
      </c>
      <c r="C7881" s="16">
        <v>39776</v>
      </c>
      <c r="D7881" s="8">
        <v>8.3333333333300175E-2</v>
      </c>
      <c r="E7881" s="9">
        <v>0.27354357747699926</v>
      </c>
      <c r="F7881" s="5">
        <v>9.2878826568240012</v>
      </c>
      <c r="G7881" s="5">
        <v>25.086779565349559</v>
      </c>
      <c r="H7881" s="5">
        <v>15.798896908525558</v>
      </c>
      <c r="I7881" s="10">
        <v>2.0354290910150268</v>
      </c>
      <c r="J7881" s="11">
        <v>9.5449999999999999</v>
      </c>
      <c r="K7881" s="5">
        <f t="shared" si="123"/>
        <v>12.4085</v>
      </c>
      <c r="L7881" s="5">
        <v>5.6924999999999999</v>
      </c>
      <c r="M7881" s="15">
        <v>17.361804278392004</v>
      </c>
      <c r="P7881" s="5">
        <v>272.875</v>
      </c>
      <c r="Q7881" s="5">
        <v>2.665</v>
      </c>
      <c r="R7881" s="25"/>
      <c r="S7881" s="14"/>
      <c r="T7881" s="14"/>
    </row>
    <row r="7882" spans="1:20">
      <c r="A7882" s="2">
        <v>24</v>
      </c>
      <c r="B7882" s="2">
        <v>11</v>
      </c>
      <c r="C7882" s="16">
        <v>39776</v>
      </c>
      <c r="D7882" s="8">
        <v>0.125</v>
      </c>
      <c r="E7882" s="9">
        <v>0.27161166823649918</v>
      </c>
      <c r="F7882" s="5">
        <v>18.188356788125049</v>
      </c>
      <c r="G7882" s="5">
        <v>41.935623483711161</v>
      </c>
      <c r="H7882" s="5">
        <v>23.747266695586113</v>
      </c>
      <c r="I7882" s="10">
        <v>2.0266716633565269</v>
      </c>
      <c r="J7882" s="11">
        <v>9.4124999999999996</v>
      </c>
      <c r="K7882" s="5">
        <f t="shared" si="123"/>
        <v>12.23625</v>
      </c>
      <c r="L7882" s="5">
        <v>5.5775000000000006</v>
      </c>
      <c r="M7882" s="15">
        <v>11.174679824110719</v>
      </c>
      <c r="P7882" s="5">
        <v>273.32500000000005</v>
      </c>
      <c r="Q7882" s="5">
        <v>2.5325000000000002</v>
      </c>
      <c r="R7882" s="25"/>
      <c r="S7882" s="14"/>
      <c r="T7882" s="14"/>
    </row>
    <row r="7883" spans="1:20">
      <c r="A7883" s="2">
        <v>24</v>
      </c>
      <c r="B7883" s="2">
        <v>11</v>
      </c>
      <c r="C7883" s="16">
        <v>39776</v>
      </c>
      <c r="D7883" s="8">
        <v>0.16666666666669983</v>
      </c>
      <c r="E7883" s="9">
        <v>0.26354669859849922</v>
      </c>
      <c r="F7883" s="5">
        <v>23.530953656109194</v>
      </c>
      <c r="G7883" s="5">
        <v>48.057116444183706</v>
      </c>
      <c r="H7883" s="5">
        <v>24.526162788074512</v>
      </c>
      <c r="I7883" s="10">
        <v>2.0056987823150267</v>
      </c>
      <c r="J7883" s="11">
        <v>10.1</v>
      </c>
      <c r="K7883" s="5">
        <f t="shared" si="123"/>
        <v>13.13</v>
      </c>
      <c r="L7883" s="5">
        <v>7.1824999999999992</v>
      </c>
      <c r="M7883" s="15">
        <v>11.518781947003749</v>
      </c>
      <c r="P7883" s="5">
        <v>274.75</v>
      </c>
      <c r="Q7883" s="5">
        <v>1.5449999999999999</v>
      </c>
      <c r="R7883" s="25"/>
      <c r="S7883" s="14"/>
      <c r="T7883" s="14"/>
    </row>
    <row r="7884" spans="1:20">
      <c r="A7884" s="2">
        <v>24</v>
      </c>
      <c r="B7884" s="2">
        <v>11</v>
      </c>
      <c r="C7884" s="16">
        <v>39776</v>
      </c>
      <c r="D7884" s="8">
        <v>0.20833333333330017</v>
      </c>
      <c r="E7884" s="9">
        <v>0.32348417679649905</v>
      </c>
      <c r="F7884" s="5">
        <v>78.007824151140738</v>
      </c>
      <c r="G7884" s="5">
        <v>116.70259398587358</v>
      </c>
      <c r="H7884" s="5">
        <v>38.694769834732838</v>
      </c>
      <c r="I7884" s="10">
        <v>3.3282420836625448</v>
      </c>
      <c r="J7884" s="11">
        <v>13.162499999999998</v>
      </c>
      <c r="K7884" s="5">
        <f t="shared" si="123"/>
        <v>17.111249999999998</v>
      </c>
      <c r="L7884" s="5">
        <v>10.2475</v>
      </c>
      <c r="M7884" s="15">
        <v>6.5573099714260694</v>
      </c>
      <c r="P7884" s="5">
        <v>264.7</v>
      </c>
      <c r="Q7884" s="5">
        <v>1.6274999999999999</v>
      </c>
      <c r="R7884" s="25"/>
      <c r="S7884" s="14"/>
      <c r="T7884" s="14"/>
    </row>
    <row r="7885" spans="1:20">
      <c r="A7885" s="2">
        <v>24</v>
      </c>
      <c r="B7885" s="2">
        <v>11</v>
      </c>
      <c r="C7885" s="16">
        <v>39776</v>
      </c>
      <c r="D7885" s="8">
        <v>0.25</v>
      </c>
      <c r="E7885" s="9">
        <v>0.31156859329149905</v>
      </c>
      <c r="F7885" s="5">
        <v>75.325578024649786</v>
      </c>
      <c r="G7885" s="5">
        <v>110.91847386178219</v>
      </c>
      <c r="H7885" s="5">
        <v>35.592895837132396</v>
      </c>
      <c r="I7885" s="10">
        <v>2.5683986348140349</v>
      </c>
      <c r="J7885" s="11">
        <v>12.994999999999999</v>
      </c>
      <c r="K7885" s="5">
        <f t="shared" si="123"/>
        <v>16.8935</v>
      </c>
      <c r="L7885" s="5">
        <v>11.3125</v>
      </c>
      <c r="M7885" s="15">
        <v>8.9551627304960295</v>
      </c>
      <c r="P7885" s="5">
        <v>278.92500000000001</v>
      </c>
      <c r="Q7885" s="5">
        <v>0.88000000000000012</v>
      </c>
      <c r="R7885" s="25"/>
      <c r="S7885" s="14"/>
      <c r="T7885" s="14"/>
    </row>
    <row r="7886" spans="1:20">
      <c r="A7886" s="2">
        <v>24</v>
      </c>
      <c r="B7886" s="2">
        <v>11</v>
      </c>
      <c r="C7886" s="16">
        <v>39776</v>
      </c>
      <c r="D7886" s="8">
        <v>0.29166666666669983</v>
      </c>
      <c r="E7886" s="9">
        <v>0.2902285597304991</v>
      </c>
      <c r="F7886" s="5">
        <v>12.341882099889425</v>
      </c>
      <c r="G7886" s="5">
        <v>33.010966472034063</v>
      </c>
      <c r="H7886" s="5">
        <v>20.669084372144638</v>
      </c>
      <c r="I7886" s="10">
        <v>2.0832463163005288</v>
      </c>
      <c r="J7886" s="11">
        <v>9.1950000000000003</v>
      </c>
      <c r="K7886" s="5">
        <f t="shared" si="123"/>
        <v>11.9535</v>
      </c>
      <c r="L7886" s="5">
        <v>8.432500000000001</v>
      </c>
      <c r="M7886" s="15">
        <v>18.363276431083598</v>
      </c>
      <c r="P7886" s="5">
        <v>80.174999999999997</v>
      </c>
      <c r="Q7886" s="5">
        <v>0.6875</v>
      </c>
      <c r="R7886" s="25"/>
      <c r="S7886" s="14"/>
      <c r="T7886" s="14"/>
    </row>
    <row r="7887" spans="1:20">
      <c r="A7887" s="2">
        <v>24</v>
      </c>
      <c r="B7887" s="2">
        <v>11</v>
      </c>
      <c r="C7887" s="16">
        <v>39776</v>
      </c>
      <c r="D7887" s="8">
        <v>0.33333333333330017</v>
      </c>
      <c r="E7887" s="9">
        <v>0.31037885758949901</v>
      </c>
      <c r="F7887" s="5">
        <v>9.105151900399763</v>
      </c>
      <c r="G7887" s="5">
        <v>26.32931684705418</v>
      </c>
      <c r="H7887" s="5">
        <v>17.224164946654415</v>
      </c>
      <c r="I7887" s="10">
        <v>2.9758020658935416</v>
      </c>
      <c r="J7887" s="11">
        <v>10.9125</v>
      </c>
      <c r="K7887" s="5">
        <f t="shared" si="123"/>
        <v>14.186249999999999</v>
      </c>
      <c r="L7887" s="5">
        <v>10.1225</v>
      </c>
      <c r="M7887" s="15">
        <v>18.793202358624384</v>
      </c>
      <c r="N7887" s="5">
        <v>86.166666666666671</v>
      </c>
      <c r="O7887" s="5">
        <v>4.5333333333333341</v>
      </c>
      <c r="P7887" s="5">
        <v>8.8249999999999993</v>
      </c>
      <c r="Q7887" s="5">
        <v>1.2975000000000001</v>
      </c>
      <c r="R7887" s="25"/>
      <c r="S7887" s="14"/>
      <c r="T7887" s="14"/>
    </row>
    <row r="7888" spans="1:20">
      <c r="A7888" s="2">
        <v>24</v>
      </c>
      <c r="B7888" s="2">
        <v>11</v>
      </c>
      <c r="C7888" s="16">
        <v>39776</v>
      </c>
      <c r="D7888" s="8">
        <v>0.375</v>
      </c>
      <c r="E7888" s="9">
        <v>0.32528515470299901</v>
      </c>
      <c r="F7888" s="5">
        <v>12.488671440494103</v>
      </c>
      <c r="G7888" s="5">
        <v>29.410967012627339</v>
      </c>
      <c r="H7888" s="5">
        <v>16.922295572133233</v>
      </c>
      <c r="I7888" s="10">
        <v>2.7654722773095393</v>
      </c>
      <c r="J7888" s="11">
        <v>12.7475</v>
      </c>
      <c r="K7888" s="5">
        <f t="shared" si="123"/>
        <v>16.571750000000002</v>
      </c>
      <c r="L7888" s="5">
        <v>12.795</v>
      </c>
      <c r="M7888" s="15">
        <v>17.13522612045174</v>
      </c>
      <c r="N7888" s="5">
        <v>84.224999999999994</v>
      </c>
      <c r="O7888" s="5">
        <v>5.3174999999999999</v>
      </c>
      <c r="P7888" s="5">
        <v>22.825000000000003</v>
      </c>
      <c r="Q7888" s="5">
        <v>1.8374999999999999</v>
      </c>
      <c r="R7888" s="25"/>
      <c r="S7888" s="14"/>
      <c r="T7888" s="14"/>
    </row>
    <row r="7889" spans="1:20">
      <c r="A7889" s="2">
        <v>24</v>
      </c>
      <c r="B7889" s="2">
        <v>11</v>
      </c>
      <c r="C7889" s="16">
        <v>39776</v>
      </c>
      <c r="D7889" s="8">
        <v>0.41666666666669983</v>
      </c>
      <c r="E7889" s="9">
        <v>0.30610419828549906</v>
      </c>
      <c r="F7889" s="5">
        <v>11.550524794002284</v>
      </c>
      <c r="G7889" s="5">
        <v>26.29989553680419</v>
      </c>
      <c r="H7889" s="5">
        <v>14.749370742801908</v>
      </c>
      <c r="I7889" s="10">
        <v>2.0936392718650296</v>
      </c>
      <c r="J7889" s="11">
        <v>11.905000000000001</v>
      </c>
      <c r="K7889" s="5">
        <f t="shared" si="123"/>
        <v>15.476500000000001</v>
      </c>
      <c r="L7889" s="5">
        <v>12.372500000000002</v>
      </c>
      <c r="M7889" s="15">
        <v>18.590825816240372</v>
      </c>
      <c r="N7889" s="5">
        <v>74.125</v>
      </c>
      <c r="O7889" s="5">
        <v>6.0550000000000006</v>
      </c>
      <c r="P7889" s="5">
        <v>33.024999999999999</v>
      </c>
      <c r="Q7889" s="5">
        <v>2.56</v>
      </c>
      <c r="R7889" s="25"/>
      <c r="S7889" s="14"/>
      <c r="T7889" s="14"/>
    </row>
    <row r="7890" spans="1:20">
      <c r="A7890" s="2">
        <v>24</v>
      </c>
      <c r="B7890" s="2">
        <v>11</v>
      </c>
      <c r="C7890" s="16">
        <v>39776</v>
      </c>
      <c r="D7890" s="8">
        <v>0.45833333333330017</v>
      </c>
      <c r="E7890" s="9">
        <v>0.27906331863599909</v>
      </c>
      <c r="F7890" s="5">
        <v>10.421879220318477</v>
      </c>
      <c r="G7890" s="5">
        <v>24.16514765455624</v>
      </c>
      <c r="H7890" s="5">
        <v>13.743268434237763</v>
      </c>
      <c r="I7890" s="10">
        <v>2.0237400012080293</v>
      </c>
      <c r="J7890" s="11">
        <v>12.155000000000001</v>
      </c>
      <c r="K7890" s="5">
        <f t="shared" si="123"/>
        <v>15.801500000000003</v>
      </c>
      <c r="L7890" s="5">
        <v>11.219999999999999</v>
      </c>
      <c r="M7890" s="15">
        <v>21.611621931620135</v>
      </c>
      <c r="N7890" s="5">
        <v>69.474999999999994</v>
      </c>
      <c r="O7890" s="5">
        <v>6.23</v>
      </c>
      <c r="P7890" s="5">
        <v>38.125</v>
      </c>
      <c r="Q7890" s="5">
        <v>2.9024999999999999</v>
      </c>
      <c r="R7890" s="25"/>
      <c r="S7890" s="14"/>
      <c r="T7890" s="14"/>
    </row>
    <row r="7891" spans="1:20">
      <c r="A7891" s="2">
        <v>24</v>
      </c>
      <c r="B7891" s="2">
        <v>11</v>
      </c>
      <c r="C7891" s="16">
        <v>39776</v>
      </c>
      <c r="D7891" s="8">
        <v>0.5</v>
      </c>
      <c r="E7891" s="9">
        <v>0.2653303130574991</v>
      </c>
      <c r="F7891" s="5">
        <v>7.742313314191704</v>
      </c>
      <c r="G7891" s="5">
        <v>19.275582165989331</v>
      </c>
      <c r="H7891" s="5">
        <v>11.533268851797628</v>
      </c>
      <c r="I7891" s="10">
        <v>1.987444689234529</v>
      </c>
      <c r="J7891" s="11">
        <v>14.572499999999998</v>
      </c>
      <c r="K7891" s="5">
        <f t="shared" si="123"/>
        <v>18.944249999999997</v>
      </c>
      <c r="L7891" s="5">
        <v>10.227500000000001</v>
      </c>
      <c r="M7891" s="15">
        <v>25.123962369020944</v>
      </c>
      <c r="N7891" s="5">
        <v>58.724999999999994</v>
      </c>
      <c r="O7891" s="5">
        <v>6.8024999999999993</v>
      </c>
      <c r="P7891" s="5">
        <v>39.799999999999997</v>
      </c>
      <c r="Q7891" s="5">
        <v>3.7199999999999998</v>
      </c>
      <c r="R7891" s="25"/>
      <c r="S7891" s="14"/>
      <c r="T7891" s="14"/>
    </row>
    <row r="7892" spans="1:20">
      <c r="A7892" s="2">
        <v>24</v>
      </c>
      <c r="B7892" s="2">
        <v>11</v>
      </c>
      <c r="C7892" s="16">
        <v>39776</v>
      </c>
      <c r="D7892" s="8">
        <v>0.54166666666669983</v>
      </c>
      <c r="E7892" s="9">
        <v>0.27232158211099911</v>
      </c>
      <c r="F7892" s="5">
        <v>9.4609010725471823</v>
      </c>
      <c r="G7892" s="5">
        <v>21.719561157958633</v>
      </c>
      <c r="H7892" s="5">
        <v>12.258660085411451</v>
      </c>
      <c r="I7892" s="10">
        <v>1.9725449245010291</v>
      </c>
      <c r="J7892" s="11">
        <v>17.149999999999999</v>
      </c>
      <c r="K7892" s="5">
        <f t="shared" si="123"/>
        <v>22.294999999999998</v>
      </c>
      <c r="L7892" s="5">
        <v>9.8249999999999993</v>
      </c>
      <c r="M7892" s="15">
        <v>24.985259522818687</v>
      </c>
      <c r="N7892" s="5">
        <v>46.4</v>
      </c>
      <c r="O7892" s="5">
        <v>7.6150000000000002</v>
      </c>
      <c r="P7892" s="5">
        <v>39.949999999999996</v>
      </c>
      <c r="Q7892" s="5">
        <v>3.42</v>
      </c>
      <c r="R7892" s="25"/>
      <c r="S7892" s="14"/>
      <c r="T7892" s="14"/>
    </row>
    <row r="7893" spans="1:20">
      <c r="A7893" s="2">
        <v>24</v>
      </c>
      <c r="B7893" s="2">
        <v>11</v>
      </c>
      <c r="C7893" s="16">
        <v>39776</v>
      </c>
      <c r="D7893" s="8">
        <v>0.58333333333330017</v>
      </c>
      <c r="E7893" s="9">
        <v>0.27700086613599911</v>
      </c>
      <c r="F7893" s="5">
        <v>8.8354801281378332</v>
      </c>
      <c r="G7893" s="5">
        <v>20.507640111038331</v>
      </c>
      <c r="H7893" s="5">
        <v>11.672159982900496</v>
      </c>
      <c r="I7893" s="10">
        <v>1.9729310325455294</v>
      </c>
      <c r="J7893" s="11">
        <v>18.39</v>
      </c>
      <c r="K7893" s="5">
        <f t="shared" si="123"/>
        <v>23.907</v>
      </c>
      <c r="L7893" s="5">
        <v>10.077500000000001</v>
      </c>
      <c r="M7893" s="15">
        <v>24.377782560574637</v>
      </c>
      <c r="N7893" s="5">
        <v>45.35</v>
      </c>
      <c r="O7893" s="5">
        <v>7.4450000000000003</v>
      </c>
      <c r="P7893" s="5">
        <v>34.174999999999997</v>
      </c>
      <c r="Q7893" s="5">
        <v>2.99</v>
      </c>
      <c r="R7893" s="25"/>
      <c r="S7893" s="14"/>
      <c r="T7893" s="14"/>
    </row>
    <row r="7894" spans="1:20">
      <c r="A7894" s="2">
        <v>24</v>
      </c>
      <c r="B7894" s="2">
        <v>11</v>
      </c>
      <c r="C7894" s="16">
        <v>39776</v>
      </c>
      <c r="D7894" s="8">
        <v>0.625</v>
      </c>
      <c r="E7894" s="9">
        <v>0.2663187801799991</v>
      </c>
      <c r="F7894" s="5">
        <v>7.3569657495685634</v>
      </c>
      <c r="G7894" s="5">
        <v>18.848121411348078</v>
      </c>
      <c r="H7894" s="5">
        <v>11.491155661779514</v>
      </c>
      <c r="I7894" s="10">
        <v>1.936603807101529</v>
      </c>
      <c r="J7894" s="11">
        <v>15.8925</v>
      </c>
      <c r="K7894" s="5">
        <f t="shared" si="123"/>
        <v>20.660250000000001</v>
      </c>
      <c r="L7894" s="5">
        <v>9.0975000000000001</v>
      </c>
      <c r="M7894" s="15">
        <v>21.623681250011643</v>
      </c>
      <c r="N7894" s="5">
        <v>45.65</v>
      </c>
      <c r="O7894" s="5">
        <v>7.0975000000000001</v>
      </c>
      <c r="P7894" s="5">
        <v>28.375</v>
      </c>
      <c r="Q7894" s="5">
        <v>2.4900000000000002</v>
      </c>
      <c r="R7894" s="25"/>
      <c r="S7894" s="14"/>
      <c r="T7894" s="14"/>
    </row>
    <row r="7895" spans="1:20">
      <c r="A7895" s="2">
        <v>24</v>
      </c>
      <c r="B7895" s="2">
        <v>11</v>
      </c>
      <c r="C7895" s="16">
        <v>39776</v>
      </c>
      <c r="D7895" s="8">
        <v>0.66666666666669983</v>
      </c>
      <c r="E7895" s="9">
        <v>0.29988633167599898</v>
      </c>
      <c r="F7895" s="5">
        <v>7.2720037995305038</v>
      </c>
      <c r="G7895" s="5">
        <v>19.145298642143196</v>
      </c>
      <c r="H7895" s="5">
        <v>11.873294842612692</v>
      </c>
      <c r="I7895" s="10">
        <v>1.97064421620553</v>
      </c>
      <c r="J7895" s="11">
        <v>16.237499999999997</v>
      </c>
      <c r="K7895" s="5">
        <f t="shared" si="123"/>
        <v>21.108749999999997</v>
      </c>
      <c r="L7895" s="5">
        <v>8.2449999999999992</v>
      </c>
      <c r="M7895" s="15">
        <v>20.551492138614801</v>
      </c>
      <c r="N7895" s="5">
        <v>44.274999999999999</v>
      </c>
      <c r="O7895" s="5">
        <v>6.18</v>
      </c>
      <c r="P7895" s="5">
        <v>27.85</v>
      </c>
      <c r="Q7895" s="5">
        <v>2.1774999999999998</v>
      </c>
      <c r="R7895" s="25"/>
      <c r="S7895" s="14"/>
      <c r="T7895" s="14"/>
    </row>
    <row r="7896" spans="1:20">
      <c r="A7896" s="2">
        <v>24</v>
      </c>
      <c r="B7896" s="2">
        <v>11</v>
      </c>
      <c r="C7896" s="16">
        <v>39776</v>
      </c>
      <c r="D7896" s="8">
        <v>0.70833333333330017</v>
      </c>
      <c r="E7896" s="9">
        <v>0.32144676854449888</v>
      </c>
      <c r="F7896" s="5">
        <v>7.3526881929224865</v>
      </c>
      <c r="G7896" s="5">
        <v>21.391286876393963</v>
      </c>
      <c r="H7896" s="5">
        <v>14.038598683471475</v>
      </c>
      <c r="I7896" s="10">
        <v>2.3811806949930365</v>
      </c>
      <c r="J7896" s="11">
        <v>15.824999999999999</v>
      </c>
      <c r="K7896" s="5">
        <f t="shared" si="123"/>
        <v>20.572499999999998</v>
      </c>
      <c r="L7896" s="5">
        <v>6.0125000000000002</v>
      </c>
      <c r="M7896" s="15">
        <v>19.575032072028218</v>
      </c>
      <c r="N7896" s="5">
        <v>48.5</v>
      </c>
      <c r="O7896" s="5">
        <v>5.0724999999999998</v>
      </c>
      <c r="P7896" s="5">
        <v>21.099999999999998</v>
      </c>
      <c r="Q7896" s="5">
        <v>1.3900000000000001</v>
      </c>
      <c r="R7896" s="25"/>
      <c r="S7896" s="14"/>
      <c r="T7896" s="14"/>
    </row>
    <row r="7897" spans="1:20">
      <c r="A7897" s="2">
        <v>24</v>
      </c>
      <c r="B7897" s="2">
        <v>11</v>
      </c>
      <c r="C7897" s="16">
        <v>39776</v>
      </c>
      <c r="D7897" s="8">
        <v>0.75</v>
      </c>
      <c r="E7897" s="9">
        <v>0.31738122724699891</v>
      </c>
      <c r="F7897" s="5">
        <v>7.5845298521857458</v>
      </c>
      <c r="G7897" s="5">
        <v>25.227632749951074</v>
      </c>
      <c r="H7897" s="5">
        <v>17.643102897765328</v>
      </c>
      <c r="I7897" s="10">
        <v>2.6111870644920403</v>
      </c>
      <c r="J7897" s="11">
        <v>16.797499999999999</v>
      </c>
      <c r="K7897" s="5">
        <f t="shared" si="123"/>
        <v>21.836749999999999</v>
      </c>
      <c r="L7897" s="5">
        <v>9.1950000000000003</v>
      </c>
      <c r="M7897" s="15">
        <v>15.698461865774128</v>
      </c>
      <c r="N7897" s="5">
        <v>59</v>
      </c>
      <c r="O7897" s="5">
        <v>4.6575000000000006</v>
      </c>
      <c r="P7897" s="5">
        <v>12.4</v>
      </c>
      <c r="Q7897" s="5">
        <v>1.1924999999999999</v>
      </c>
      <c r="R7897" s="25"/>
      <c r="S7897" s="14"/>
      <c r="T7897" s="14"/>
    </row>
    <row r="7898" spans="1:20">
      <c r="A7898" s="2">
        <v>24</v>
      </c>
      <c r="B7898" s="2">
        <v>11</v>
      </c>
      <c r="C7898" s="16">
        <v>39776</v>
      </c>
      <c r="D7898" s="8">
        <v>0.79166666666669983</v>
      </c>
      <c r="E7898" s="9">
        <v>0.32610103216699882</v>
      </c>
      <c r="F7898" s="5">
        <v>7.0854538753689384</v>
      </c>
      <c r="G7898" s="5">
        <v>27.671724709894161</v>
      </c>
      <c r="H7898" s="5">
        <v>20.586270834525219</v>
      </c>
      <c r="I7898" s="10">
        <v>2.9454741234180455</v>
      </c>
      <c r="J7898" s="11">
        <v>16.157499999999999</v>
      </c>
      <c r="K7898" s="5">
        <f t="shared" si="123"/>
        <v>21.004749999999998</v>
      </c>
      <c r="L7898" s="5">
        <v>9.8450000000000006</v>
      </c>
      <c r="M7898" s="15">
        <v>10.859940747135207</v>
      </c>
      <c r="N7898" s="5">
        <v>65.474999999999994</v>
      </c>
      <c r="O7898" s="5">
        <v>4.2549999999999999</v>
      </c>
      <c r="P7898" s="5">
        <v>8.0250000000000004</v>
      </c>
      <c r="Q7898" s="5">
        <v>1.3975</v>
      </c>
      <c r="R7898" s="25"/>
      <c r="S7898" s="14"/>
      <c r="T7898" s="14"/>
    </row>
    <row r="7899" spans="1:20">
      <c r="A7899" s="2">
        <v>24</v>
      </c>
      <c r="B7899" s="2">
        <v>11</v>
      </c>
      <c r="C7899" s="16">
        <v>39776</v>
      </c>
      <c r="D7899" s="8">
        <v>0.83333333333330017</v>
      </c>
      <c r="E7899" s="9">
        <v>0.32331047164649884</v>
      </c>
      <c r="F7899" s="5">
        <v>6.3586323708929795</v>
      </c>
      <c r="G7899" s="5">
        <v>26.497425571785385</v>
      </c>
      <c r="H7899" s="5">
        <v>20.138793200892405</v>
      </c>
      <c r="I7899" s="10">
        <v>2.3488627143250369</v>
      </c>
      <c r="J7899" s="11">
        <v>14.5375</v>
      </c>
      <c r="K7899" s="5">
        <f t="shared" si="123"/>
        <v>18.89875</v>
      </c>
      <c r="L7899" s="5">
        <v>10.0075</v>
      </c>
      <c r="M7899" s="15">
        <v>13.241088643036166</v>
      </c>
      <c r="N7899" s="5">
        <v>69.350000000000009</v>
      </c>
      <c r="O7899" s="5">
        <v>4.0200000000000005</v>
      </c>
      <c r="P7899" s="5">
        <v>11.475</v>
      </c>
      <c r="Q7899" s="5">
        <v>1.2075</v>
      </c>
      <c r="R7899" s="25"/>
      <c r="S7899" s="14"/>
      <c r="T7899" s="14"/>
    </row>
    <row r="7900" spans="1:20">
      <c r="A7900" s="2">
        <v>24</v>
      </c>
      <c r="B7900" s="2">
        <v>11</v>
      </c>
      <c r="C7900" s="16">
        <v>39776</v>
      </c>
      <c r="D7900" s="8">
        <v>0.875</v>
      </c>
      <c r="E7900" s="9">
        <v>0.32698813398299881</v>
      </c>
      <c r="F7900" s="5">
        <v>7.4414564764260476</v>
      </c>
      <c r="G7900" s="5">
        <v>25.935101552508112</v>
      </c>
      <c r="H7900" s="5">
        <v>18.493645076082061</v>
      </c>
      <c r="I7900" s="10">
        <v>2.3707673788080372</v>
      </c>
      <c r="J7900" s="11">
        <v>12.74</v>
      </c>
      <c r="K7900" s="5">
        <f t="shared" si="123"/>
        <v>16.562000000000001</v>
      </c>
      <c r="L7900" s="5">
        <v>9.6150000000000002</v>
      </c>
      <c r="M7900" s="15">
        <v>15.08456356652583</v>
      </c>
      <c r="N7900" s="5">
        <v>74.824999999999989</v>
      </c>
      <c r="O7900" s="5">
        <v>3.6774999999999998</v>
      </c>
      <c r="P7900" s="5">
        <v>9.8249999999999993</v>
      </c>
      <c r="Q7900" s="5">
        <v>1.1274999999999999</v>
      </c>
      <c r="R7900" s="25"/>
      <c r="S7900" s="14"/>
      <c r="T7900" s="14"/>
    </row>
    <row r="7901" spans="1:20">
      <c r="A7901" s="2">
        <v>24</v>
      </c>
      <c r="B7901" s="2">
        <v>11</v>
      </c>
      <c r="C7901" s="16">
        <v>39776</v>
      </c>
      <c r="D7901" s="8">
        <v>0.91666666666669983</v>
      </c>
      <c r="E7901" s="9">
        <v>0.30300966320999889</v>
      </c>
      <c r="F7901" s="5">
        <v>5.1866134938099124</v>
      </c>
      <c r="G7901" s="5">
        <v>18.890441375059655</v>
      </c>
      <c r="H7901" s="5">
        <v>13.703827881249742</v>
      </c>
      <c r="I7901" s="10">
        <v>2.3375236078385373</v>
      </c>
      <c r="J7901" s="11">
        <v>11.45</v>
      </c>
      <c r="K7901" s="5">
        <f t="shared" si="123"/>
        <v>14.885</v>
      </c>
      <c r="L7901" s="5">
        <v>8.6950000000000003</v>
      </c>
      <c r="M7901" s="15">
        <v>20.288607964142038</v>
      </c>
      <c r="N7901" s="5">
        <v>75.825000000000003</v>
      </c>
      <c r="O7901" s="5">
        <v>3.6400000000000006</v>
      </c>
      <c r="P7901" s="5">
        <v>9.625</v>
      </c>
      <c r="Q7901" s="5">
        <v>1.0724999999999998</v>
      </c>
      <c r="R7901" s="25"/>
      <c r="S7901" s="14"/>
      <c r="T7901" s="14"/>
    </row>
    <row r="7902" spans="1:20">
      <c r="A7902" s="2">
        <v>24</v>
      </c>
      <c r="B7902" s="2">
        <v>11</v>
      </c>
      <c r="C7902" s="16">
        <v>39776</v>
      </c>
      <c r="D7902" s="8">
        <v>0.95833333333330017</v>
      </c>
      <c r="E7902" s="9">
        <v>0.29315288850699894</v>
      </c>
      <c r="F7902" s="5">
        <v>5.4577998510116057</v>
      </c>
      <c r="G7902" s="5">
        <v>17.343732464768003</v>
      </c>
      <c r="H7902" s="5">
        <v>11.885932613756399</v>
      </c>
      <c r="I7902" s="10">
        <v>2.2092890655895356</v>
      </c>
      <c r="J7902" s="11">
        <v>10.0075</v>
      </c>
      <c r="K7902" s="5">
        <f t="shared" si="123"/>
        <v>13.00975</v>
      </c>
      <c r="L7902" s="5">
        <v>7.94</v>
      </c>
      <c r="M7902" s="15">
        <v>20.853986540224838</v>
      </c>
      <c r="N7902" s="5">
        <v>76.599999999999994</v>
      </c>
      <c r="O7902" s="5">
        <v>3.4399999999999995</v>
      </c>
      <c r="P7902" s="5">
        <v>96.724999999999994</v>
      </c>
      <c r="Q7902" s="5">
        <v>0.96250000000000013</v>
      </c>
      <c r="R7902" s="25"/>
      <c r="S7902" s="14"/>
      <c r="T7902" s="14"/>
    </row>
    <row r="7903" spans="1:20">
      <c r="A7903" s="2">
        <v>25</v>
      </c>
      <c r="B7903" s="2">
        <v>11</v>
      </c>
      <c r="C7903" s="16">
        <v>39777</v>
      </c>
      <c r="D7903" s="8">
        <v>0</v>
      </c>
      <c r="E7903" s="9">
        <v>0.27548930097649899</v>
      </c>
      <c r="F7903" s="5">
        <v>5.4453277899556367</v>
      </c>
      <c r="G7903" s="5">
        <v>16.686281125636171</v>
      </c>
      <c r="H7903" s="5">
        <v>11.240953335680535</v>
      </c>
      <c r="I7903" s="10">
        <v>2.221977677375536</v>
      </c>
      <c r="J7903" s="11">
        <v>8.6624999999999996</v>
      </c>
      <c r="K7903" s="5">
        <f t="shared" si="123"/>
        <v>11.26125</v>
      </c>
      <c r="L7903" s="5">
        <v>6.5774999999999997</v>
      </c>
      <c r="M7903" s="15">
        <v>18.535115249424891</v>
      </c>
      <c r="N7903" s="5">
        <v>78.224999999999994</v>
      </c>
      <c r="O7903" s="5">
        <v>3.19</v>
      </c>
      <c r="P7903" s="5">
        <v>11.899999999999999</v>
      </c>
      <c r="Q7903" s="5">
        <v>0.80749999999999988</v>
      </c>
      <c r="R7903" s="25"/>
      <c r="S7903" s="14"/>
      <c r="T7903" s="14"/>
    </row>
    <row r="7904" spans="1:20">
      <c r="A7904" s="2">
        <v>25</v>
      </c>
      <c r="B7904" s="2">
        <v>11</v>
      </c>
      <c r="C7904" s="16">
        <v>39777</v>
      </c>
      <c r="D7904" s="8">
        <v>4.1666666666699825E-2</v>
      </c>
      <c r="E7904" s="9">
        <v>0.27536470376949901</v>
      </c>
      <c r="F7904" s="5">
        <v>3.747510038583179</v>
      </c>
      <c r="G7904" s="5">
        <v>12.586576673117516</v>
      </c>
      <c r="H7904" s="5">
        <v>8.8390666345343369</v>
      </c>
      <c r="I7904" s="10">
        <v>2.1764345490630359</v>
      </c>
      <c r="J7904" s="11">
        <v>9.0350000000000001</v>
      </c>
      <c r="K7904" s="5">
        <f t="shared" si="123"/>
        <v>11.7455</v>
      </c>
      <c r="L7904" s="5">
        <v>6.3450000000000006</v>
      </c>
      <c r="M7904" s="15">
        <v>21.160346101477874</v>
      </c>
      <c r="N7904" s="5">
        <v>79.174999999999997</v>
      </c>
      <c r="O7904" s="5">
        <v>3.13</v>
      </c>
      <c r="P7904" s="5">
        <v>46.75</v>
      </c>
      <c r="Q7904" s="5">
        <v>0.89749999999999996</v>
      </c>
      <c r="R7904" s="25"/>
      <c r="S7904" s="14"/>
      <c r="T7904" s="14"/>
    </row>
    <row r="7905" spans="1:20">
      <c r="A7905" s="2">
        <v>25</v>
      </c>
      <c r="B7905" s="2">
        <v>11</v>
      </c>
      <c r="C7905" s="16">
        <v>39777</v>
      </c>
      <c r="D7905" s="8">
        <v>8.3333333333300175E-2</v>
      </c>
      <c r="E7905" s="9">
        <v>0.28417543614949892</v>
      </c>
      <c r="F7905" s="5">
        <v>4.8510162716630774</v>
      </c>
      <c r="G7905" s="5">
        <v>14.367196395599748</v>
      </c>
      <c r="H7905" s="5">
        <v>9.516180123936671</v>
      </c>
      <c r="I7905" s="10">
        <v>2.2013877579800365</v>
      </c>
      <c r="J7905" s="11">
        <v>10.362500000000001</v>
      </c>
      <c r="K7905" s="5">
        <f t="shared" si="123"/>
        <v>13.471250000000001</v>
      </c>
      <c r="L7905" s="5">
        <v>6.4775</v>
      </c>
      <c r="M7905" s="15">
        <v>18.554776368579393</v>
      </c>
      <c r="N7905" s="5">
        <v>77.3</v>
      </c>
      <c r="O7905" s="5">
        <v>2.7949999999999999</v>
      </c>
      <c r="P7905" s="5">
        <v>21.275000000000002</v>
      </c>
      <c r="Q7905" s="5">
        <v>0.83750000000000002</v>
      </c>
      <c r="R7905" s="25"/>
      <c r="S7905" s="14"/>
      <c r="T7905" s="14"/>
    </row>
    <row r="7906" spans="1:20">
      <c r="A7906" s="2">
        <v>25</v>
      </c>
      <c r="B7906" s="2">
        <v>11</v>
      </c>
      <c r="C7906" s="16">
        <v>39777</v>
      </c>
      <c r="D7906" s="8">
        <v>0.125</v>
      </c>
      <c r="E7906" s="9">
        <v>0.28710906717449891</v>
      </c>
      <c r="F7906" s="5">
        <v>4.9234335953072996</v>
      </c>
      <c r="G7906" s="5">
        <v>17.520394165176072</v>
      </c>
      <c r="H7906" s="5">
        <v>12.596960569868774</v>
      </c>
      <c r="I7906" s="10">
        <v>2.2294175292605374</v>
      </c>
      <c r="J7906" s="11">
        <v>10.7425</v>
      </c>
      <c r="K7906" s="5">
        <f t="shared" si="123"/>
        <v>13.965249999999999</v>
      </c>
      <c r="L7906" s="5">
        <v>6.6274999999999995</v>
      </c>
      <c r="M7906" s="15">
        <v>15.895843399757158</v>
      </c>
      <c r="N7906" s="5">
        <v>75.375</v>
      </c>
      <c r="O7906" s="5">
        <v>2.4975000000000001</v>
      </c>
      <c r="P7906" s="5">
        <v>26.524999999999999</v>
      </c>
      <c r="Q7906" s="5">
        <v>0.9</v>
      </c>
      <c r="R7906" s="25"/>
      <c r="S7906" s="14"/>
      <c r="T7906" s="14"/>
    </row>
    <row r="7907" spans="1:20">
      <c r="A7907" s="2">
        <v>25</v>
      </c>
      <c r="B7907" s="2">
        <v>11</v>
      </c>
      <c r="C7907" s="16">
        <v>39777</v>
      </c>
      <c r="D7907" s="8">
        <v>0.16666666666669983</v>
      </c>
      <c r="E7907" s="9">
        <v>0.28155223843349891</v>
      </c>
      <c r="F7907" s="5">
        <v>7.5093098047486437</v>
      </c>
      <c r="G7907" s="5">
        <v>19.64964507594188</v>
      </c>
      <c r="H7907" s="5">
        <v>12.140335271193237</v>
      </c>
      <c r="I7907" s="10">
        <v>2.2206520108630374</v>
      </c>
      <c r="J7907" s="11">
        <v>10.6175</v>
      </c>
      <c r="K7907" s="5">
        <f t="shared" si="123"/>
        <v>13.80275</v>
      </c>
      <c r="L7907" s="5">
        <v>6.8375000000000004</v>
      </c>
      <c r="M7907" s="15">
        <v>16.753860855998486</v>
      </c>
      <c r="N7907" s="5">
        <v>73.375</v>
      </c>
      <c r="O7907" s="5">
        <v>2.3424999999999998</v>
      </c>
      <c r="P7907" s="5">
        <v>80.424999999999997</v>
      </c>
      <c r="Q7907" s="5">
        <v>0.8125</v>
      </c>
      <c r="R7907" s="25"/>
      <c r="S7907" s="14"/>
      <c r="T7907" s="14"/>
    </row>
    <row r="7908" spans="1:20">
      <c r="A7908" s="2">
        <v>25</v>
      </c>
      <c r="B7908" s="2">
        <v>11</v>
      </c>
      <c r="C7908" s="16">
        <v>39777</v>
      </c>
      <c r="D7908" s="8">
        <v>0.20833333333330017</v>
      </c>
      <c r="E7908" s="9">
        <v>0.27780567647499899</v>
      </c>
      <c r="F7908" s="5">
        <v>7.5547874613324177</v>
      </c>
      <c r="G7908" s="5">
        <v>19.86366471762231</v>
      </c>
      <c r="H7908" s="5">
        <v>12.308877256289891</v>
      </c>
      <c r="I7908" s="10">
        <v>2.1965438346860378</v>
      </c>
      <c r="J7908" s="11">
        <v>9.9075000000000006</v>
      </c>
      <c r="K7908" s="5">
        <f t="shared" si="123"/>
        <v>12.879750000000001</v>
      </c>
      <c r="L7908" s="5">
        <v>6.8325000000000005</v>
      </c>
      <c r="M7908" s="15">
        <v>18.009594737215849</v>
      </c>
      <c r="N7908" s="5">
        <v>73.224999999999994</v>
      </c>
      <c r="O7908" s="5">
        <v>2.3150000000000004</v>
      </c>
      <c r="P7908" s="5">
        <v>116.5</v>
      </c>
      <c r="Q7908" s="5">
        <v>0.64749999999999996</v>
      </c>
      <c r="R7908" s="25"/>
      <c r="S7908" s="14"/>
      <c r="T7908" s="14"/>
    </row>
    <row r="7909" spans="1:20">
      <c r="A7909" s="2">
        <v>25</v>
      </c>
      <c r="B7909" s="2">
        <v>11</v>
      </c>
      <c r="C7909" s="16">
        <v>39777</v>
      </c>
      <c r="D7909" s="8">
        <v>0.25</v>
      </c>
      <c r="E7909" s="9">
        <v>0.27815630229199895</v>
      </c>
      <c r="F7909" s="5">
        <v>12.389002441324052</v>
      </c>
      <c r="G7909" s="5">
        <v>27.176266765205071</v>
      </c>
      <c r="H7909" s="5">
        <v>14.787264323881017</v>
      </c>
      <c r="I7909" s="10">
        <v>2.2215204168490379</v>
      </c>
      <c r="J7909" s="11">
        <v>9.9</v>
      </c>
      <c r="K7909" s="5">
        <f t="shared" si="123"/>
        <v>12.870000000000001</v>
      </c>
      <c r="L7909" s="5">
        <v>7.2450000000000001</v>
      </c>
      <c r="M7909" s="15">
        <v>16.28984339485195</v>
      </c>
      <c r="N7909" s="5">
        <v>74.05</v>
      </c>
      <c r="O7909" s="5">
        <v>2.4375</v>
      </c>
      <c r="P7909" s="5">
        <v>65.524999999999991</v>
      </c>
      <c r="Q7909" s="5">
        <v>0.86</v>
      </c>
      <c r="R7909" s="25"/>
      <c r="S7909" s="14"/>
      <c r="T7909" s="14"/>
    </row>
    <row r="7910" spans="1:20">
      <c r="A7910" s="2">
        <v>25</v>
      </c>
      <c r="B7910" s="2">
        <v>11</v>
      </c>
      <c r="C7910" s="16">
        <v>39777</v>
      </c>
      <c r="D7910" s="8">
        <v>0.29166666666669983</v>
      </c>
      <c r="E7910" s="9">
        <v>0.29264340369749886</v>
      </c>
      <c r="F7910" s="5">
        <v>13.738745636353219</v>
      </c>
      <c r="G7910" s="5">
        <v>29.74135654009222</v>
      </c>
      <c r="H7910" s="5">
        <v>16.002610903739001</v>
      </c>
      <c r="I7910" s="10">
        <v>2.2342294053110385</v>
      </c>
      <c r="J7910" s="11">
        <v>10.785</v>
      </c>
      <c r="K7910" s="5">
        <f t="shared" si="123"/>
        <v>14.0205</v>
      </c>
      <c r="L7910" s="5">
        <v>7.9975000000000005</v>
      </c>
      <c r="M7910" s="15">
        <v>17.469008234289802</v>
      </c>
      <c r="N7910" s="5">
        <v>72.2</v>
      </c>
      <c r="O7910" s="5">
        <v>2.875</v>
      </c>
      <c r="P7910" s="5">
        <v>56.524999999999999</v>
      </c>
      <c r="Q7910" s="5">
        <v>0.93250000000000011</v>
      </c>
      <c r="R7910" s="25"/>
      <c r="S7910" s="14"/>
      <c r="T7910" s="14"/>
    </row>
    <row r="7911" spans="1:20">
      <c r="A7911" s="2">
        <v>25</v>
      </c>
      <c r="B7911" s="2">
        <v>11</v>
      </c>
      <c r="C7911" s="16">
        <v>39777</v>
      </c>
      <c r="D7911" s="8">
        <v>0.33333333333330017</v>
      </c>
      <c r="E7911" s="9">
        <v>0.30992443543399883</v>
      </c>
      <c r="F7911" s="5">
        <v>9.2294685711149658</v>
      </c>
      <c r="G7911" s="5">
        <v>26.176342520856803</v>
      </c>
      <c r="H7911" s="5">
        <v>16.946873949741835</v>
      </c>
      <c r="I7911" s="10">
        <v>2.2315958858220393</v>
      </c>
      <c r="J7911" s="11">
        <v>11.38</v>
      </c>
      <c r="K7911" s="5">
        <f t="shared" si="123"/>
        <v>14.794000000000002</v>
      </c>
      <c r="L7911" s="5">
        <v>8.2650000000000006</v>
      </c>
      <c r="M7911" s="15">
        <v>15.359379418898618</v>
      </c>
      <c r="N7911" s="5">
        <v>71.824999999999989</v>
      </c>
      <c r="O7911" s="5">
        <v>3.0575000000000001</v>
      </c>
      <c r="P7911" s="5">
        <v>41.224999999999994</v>
      </c>
      <c r="Q7911" s="5">
        <v>1.07</v>
      </c>
      <c r="R7911" s="25"/>
      <c r="S7911" s="14"/>
      <c r="T7911" s="14"/>
    </row>
    <row r="7912" spans="1:20">
      <c r="A7912" s="2">
        <v>25</v>
      </c>
      <c r="B7912" s="2">
        <v>11</v>
      </c>
      <c r="C7912" s="16">
        <v>39777</v>
      </c>
      <c r="D7912" s="8">
        <v>0.375</v>
      </c>
      <c r="E7912" s="9">
        <v>0.30279262341899882</v>
      </c>
      <c r="F7912" s="5">
        <v>11.844176864535607</v>
      </c>
      <c r="G7912" s="5">
        <v>27.33121074967222</v>
      </c>
      <c r="H7912" s="5">
        <v>15.487033885136615</v>
      </c>
      <c r="I7912" s="10">
        <v>2.2504524553565393</v>
      </c>
      <c r="J7912" s="11">
        <v>12.057499999999999</v>
      </c>
      <c r="K7912" s="5">
        <f t="shared" si="123"/>
        <v>15.67475</v>
      </c>
      <c r="L7912" s="5">
        <v>8.6775000000000002</v>
      </c>
      <c r="M7912" s="15">
        <v>16.752610696813242</v>
      </c>
      <c r="N7912" s="5">
        <v>65.224999999999994</v>
      </c>
      <c r="O7912" s="5">
        <v>4.2824999999999998</v>
      </c>
      <c r="P7912" s="5">
        <v>52.949999999999996</v>
      </c>
      <c r="Q7912" s="5">
        <v>1.165</v>
      </c>
      <c r="R7912" s="25"/>
      <c r="S7912" s="14"/>
      <c r="T7912" s="14"/>
    </row>
    <row r="7913" spans="1:20">
      <c r="A7913" s="2">
        <v>25</v>
      </c>
      <c r="B7913" s="2">
        <v>11</v>
      </c>
      <c r="C7913" s="16">
        <v>39777</v>
      </c>
      <c r="D7913" s="8">
        <v>0.41666666666669983</v>
      </c>
      <c r="E7913" s="9">
        <v>0.28775813092499886</v>
      </c>
      <c r="F7913" s="5">
        <v>11.461062028567685</v>
      </c>
      <c r="G7913" s="5">
        <v>26.109289618434431</v>
      </c>
      <c r="H7913" s="5">
        <v>14.648227589866748</v>
      </c>
      <c r="I7913" s="10">
        <v>2.2816014901230406</v>
      </c>
      <c r="J7913" s="11">
        <v>15.7475</v>
      </c>
      <c r="K7913" s="5">
        <f t="shared" si="123"/>
        <v>20.47175</v>
      </c>
      <c r="L7913" s="5">
        <v>15.393333333333333</v>
      </c>
      <c r="M7913" s="15">
        <v>18.726971752243923</v>
      </c>
      <c r="N7913" s="5">
        <v>56.224999999999994</v>
      </c>
      <c r="O7913" s="5">
        <v>5.6124999999999998</v>
      </c>
      <c r="P7913" s="5">
        <v>28.9</v>
      </c>
      <c r="Q7913" s="5">
        <v>1.3574999999999999</v>
      </c>
      <c r="R7913" s="25"/>
      <c r="S7913" s="14"/>
      <c r="T7913" s="14"/>
    </row>
    <row r="7914" spans="1:20">
      <c r="A7914" s="2">
        <v>25</v>
      </c>
      <c r="B7914" s="2">
        <v>11</v>
      </c>
      <c r="C7914" s="16">
        <v>39777</v>
      </c>
      <c r="D7914" s="8">
        <v>0.45833333333330017</v>
      </c>
      <c r="E7914" s="9">
        <v>0.30364714730999881</v>
      </c>
      <c r="F7914" s="5">
        <v>13.003304697500594</v>
      </c>
      <c r="G7914" s="5">
        <v>28.131715643554088</v>
      </c>
      <c r="H7914" s="5">
        <v>15.128410946053492</v>
      </c>
      <c r="I7914" s="10">
        <v>2.6199054350785471</v>
      </c>
      <c r="J7914" s="11">
        <v>14.29</v>
      </c>
      <c r="K7914" s="5">
        <f t="shared" si="123"/>
        <v>18.576999999999998</v>
      </c>
      <c r="L7914" s="5">
        <v>12.620000000000001</v>
      </c>
      <c r="M7914" s="15">
        <v>16.107068601159689</v>
      </c>
      <c r="N7914" s="5">
        <v>50.25</v>
      </c>
      <c r="O7914" s="5">
        <v>6.8149999999999995</v>
      </c>
      <c r="P7914" s="5">
        <v>12.850000000000001</v>
      </c>
      <c r="Q7914" s="5">
        <v>1.7025000000000001</v>
      </c>
      <c r="R7914" s="25"/>
      <c r="S7914" s="14"/>
      <c r="T7914" s="14"/>
    </row>
    <row r="7915" spans="1:20">
      <c r="A7915" s="2">
        <v>25</v>
      </c>
      <c r="B7915" s="2">
        <v>11</v>
      </c>
      <c r="C7915" s="16">
        <v>39777</v>
      </c>
      <c r="D7915" s="8">
        <v>0.5</v>
      </c>
      <c r="E7915" s="9">
        <v>0.29850396210549879</v>
      </c>
      <c r="F7915" s="5">
        <v>11.721709607301289</v>
      </c>
      <c r="G7915" s="5">
        <v>26.452236580641102</v>
      </c>
      <c r="H7915" s="5">
        <v>14.730526973339813</v>
      </c>
      <c r="I7915" s="10">
        <v>2.4760210866250447</v>
      </c>
      <c r="J7915" s="11">
        <v>15.32</v>
      </c>
      <c r="K7915" s="5">
        <f t="shared" si="123"/>
        <v>19.916</v>
      </c>
      <c r="L7915" s="5">
        <v>8.7874999999999996</v>
      </c>
      <c r="M7915" s="15">
        <v>18.431142261370898</v>
      </c>
      <c r="N7915" s="5">
        <v>48.125</v>
      </c>
      <c r="O7915" s="5">
        <v>7.165</v>
      </c>
      <c r="P7915" s="5">
        <v>8.875</v>
      </c>
      <c r="Q7915" s="5">
        <v>1.8149999999999999</v>
      </c>
      <c r="R7915" s="25"/>
      <c r="S7915" s="14"/>
      <c r="T7915" s="14"/>
    </row>
    <row r="7916" spans="1:20">
      <c r="A7916" s="2">
        <v>25</v>
      </c>
      <c r="B7916" s="2">
        <v>11</v>
      </c>
      <c r="C7916" s="16">
        <v>39777</v>
      </c>
      <c r="D7916" s="8">
        <v>0.54166666666669983</v>
      </c>
      <c r="E7916" s="9">
        <v>0.29835133328399877</v>
      </c>
      <c r="F7916" s="5">
        <v>12.032136940189179</v>
      </c>
      <c r="G7916" s="5">
        <v>27.688346345109679</v>
      </c>
      <c r="H7916" s="5">
        <v>15.656209404920499</v>
      </c>
      <c r="I7916" s="10">
        <v>2.6178481560005475</v>
      </c>
      <c r="J7916" s="11">
        <v>17.602499999999999</v>
      </c>
      <c r="K7916" s="5">
        <f t="shared" si="123"/>
        <v>22.88325</v>
      </c>
      <c r="L7916" s="5">
        <v>8.0425000000000004</v>
      </c>
      <c r="M7916" s="15">
        <v>17.682982944254082</v>
      </c>
      <c r="N7916" s="5">
        <v>49.600000000000009</v>
      </c>
      <c r="O7916" s="5">
        <v>7.0649999999999995</v>
      </c>
      <c r="P7916" s="5">
        <v>8.6999999999999993</v>
      </c>
      <c r="Q7916" s="5">
        <v>1.5375000000000001</v>
      </c>
      <c r="R7916" s="25"/>
      <c r="S7916" s="14"/>
      <c r="T7916" s="14"/>
    </row>
    <row r="7917" spans="1:20">
      <c r="A7917" s="2">
        <v>25</v>
      </c>
      <c r="B7917" s="2">
        <v>11</v>
      </c>
      <c r="C7917" s="16">
        <v>39777</v>
      </c>
      <c r="D7917" s="8">
        <v>0.58333333333330017</v>
      </c>
      <c r="E7917" s="9">
        <v>0.29374145762349879</v>
      </c>
      <c r="F7917" s="5">
        <v>9.5622715804205978</v>
      </c>
      <c r="G7917" s="5">
        <v>24.838245643488964</v>
      </c>
      <c r="H7917" s="5">
        <v>15.275974063068364</v>
      </c>
      <c r="I7917" s="10">
        <v>2.3725081184320436</v>
      </c>
      <c r="J7917" s="11">
        <v>16.61</v>
      </c>
      <c r="K7917" s="5">
        <f t="shared" si="123"/>
        <v>21.593</v>
      </c>
      <c r="L7917" s="5">
        <v>10.855</v>
      </c>
      <c r="M7917" s="15">
        <v>18.014949137972614</v>
      </c>
      <c r="N7917" s="5">
        <v>51.524999999999999</v>
      </c>
      <c r="O7917" s="5">
        <v>6.942499999999999</v>
      </c>
      <c r="P7917" s="5">
        <v>14.875</v>
      </c>
      <c r="Q7917" s="5">
        <v>1.42</v>
      </c>
      <c r="R7917" s="25"/>
      <c r="S7917" s="14"/>
      <c r="T7917" s="14"/>
    </row>
    <row r="7918" spans="1:20">
      <c r="A7918" s="2">
        <v>25</v>
      </c>
      <c r="B7918" s="2">
        <v>11</v>
      </c>
      <c r="C7918" s="16">
        <v>39777</v>
      </c>
      <c r="D7918" s="8">
        <v>0.625</v>
      </c>
      <c r="E7918" s="9">
        <v>0.32018646679049867</v>
      </c>
      <c r="F7918" s="5">
        <v>11.644792104096819</v>
      </c>
      <c r="G7918" s="5">
        <v>30.600332285962594</v>
      </c>
      <c r="H7918" s="5">
        <v>18.955540181865775</v>
      </c>
      <c r="I7918" s="10">
        <v>2.111694173318039</v>
      </c>
      <c r="J7918" s="11">
        <v>17.649999999999999</v>
      </c>
      <c r="K7918" s="5">
        <f t="shared" si="123"/>
        <v>22.945</v>
      </c>
      <c r="L7918" s="5">
        <v>10.805</v>
      </c>
      <c r="M7918" s="15">
        <v>15.525450684618393</v>
      </c>
      <c r="N7918" s="5">
        <v>52.824999999999996</v>
      </c>
      <c r="O7918" s="5">
        <v>6.8649999999999993</v>
      </c>
      <c r="P7918" s="5">
        <v>44.875</v>
      </c>
      <c r="Q7918" s="5">
        <v>0.82250000000000001</v>
      </c>
      <c r="R7918" s="25"/>
      <c r="S7918" s="14"/>
      <c r="T7918" s="14"/>
    </row>
    <row r="7919" spans="1:20">
      <c r="A7919" s="2">
        <v>25</v>
      </c>
      <c r="B7919" s="2">
        <v>11</v>
      </c>
      <c r="C7919" s="16">
        <v>39777</v>
      </c>
      <c r="D7919" s="8">
        <v>0.66666666666669983</v>
      </c>
      <c r="E7919" s="9">
        <v>0.32232445656799869</v>
      </c>
      <c r="F7919" s="5">
        <v>13.342226797138883</v>
      </c>
      <c r="G7919" s="5">
        <v>37.174585985720519</v>
      </c>
      <c r="H7919" s="5">
        <v>23.832359188581634</v>
      </c>
      <c r="I7919" s="10">
        <v>2.1244024126375396</v>
      </c>
      <c r="J7919" s="11">
        <v>18.7925</v>
      </c>
      <c r="K7919" s="5">
        <f t="shared" si="123"/>
        <v>24.430250000000001</v>
      </c>
      <c r="L7919" s="5">
        <v>8.1300000000000008</v>
      </c>
      <c r="M7919" s="15">
        <v>11.705765640134549</v>
      </c>
      <c r="N7919" s="5">
        <v>60.999999999999993</v>
      </c>
      <c r="O7919" s="5">
        <v>5.7</v>
      </c>
      <c r="P7919" s="5">
        <v>58.274999999999999</v>
      </c>
      <c r="Q7919" s="5">
        <v>0.62</v>
      </c>
      <c r="R7919" s="25"/>
      <c r="S7919" s="14"/>
      <c r="T7919" s="14"/>
    </row>
    <row r="7920" spans="1:20">
      <c r="A7920" s="2">
        <v>25</v>
      </c>
      <c r="B7920" s="2">
        <v>11</v>
      </c>
      <c r="C7920" s="16">
        <v>39777</v>
      </c>
      <c r="D7920" s="8">
        <v>0.70833333333330017</v>
      </c>
      <c r="E7920" s="9">
        <v>0.33774917852299857</v>
      </c>
      <c r="F7920" s="5">
        <v>11.321639519868082</v>
      </c>
      <c r="G7920" s="5">
        <v>36.237898153072948</v>
      </c>
      <c r="H7920" s="5">
        <v>24.916258633204865</v>
      </c>
      <c r="I7920" s="10">
        <v>2.1463443844170405</v>
      </c>
      <c r="J7920" s="11">
        <v>18.197499999999998</v>
      </c>
      <c r="K7920" s="5">
        <f t="shared" si="123"/>
        <v>23.656749999999999</v>
      </c>
      <c r="L7920" s="5">
        <v>9.4600000000000009</v>
      </c>
      <c r="M7920" s="15">
        <v>10.636873450645455</v>
      </c>
      <c r="N7920" s="5">
        <v>63.5</v>
      </c>
      <c r="O7920" s="5">
        <v>5.1475</v>
      </c>
      <c r="P7920" s="5">
        <v>56.2</v>
      </c>
      <c r="Q7920" s="5">
        <v>0.74249999999999994</v>
      </c>
      <c r="R7920" s="25"/>
      <c r="S7920" s="14"/>
      <c r="T7920" s="14"/>
    </row>
    <row r="7921" spans="1:20">
      <c r="A7921" s="2">
        <v>25</v>
      </c>
      <c r="B7921" s="2">
        <v>11</v>
      </c>
      <c r="C7921" s="16">
        <v>39777</v>
      </c>
      <c r="D7921" s="8">
        <v>0.75</v>
      </c>
      <c r="E7921" s="9">
        <v>0.37841351169849841</v>
      </c>
      <c r="F7921" s="5">
        <v>15.989685352858052</v>
      </c>
      <c r="G7921" s="5">
        <v>44.775186735634797</v>
      </c>
      <c r="H7921" s="5">
        <v>28.785501382776744</v>
      </c>
      <c r="I7921" s="10">
        <v>2.1713662147870409</v>
      </c>
      <c r="J7921" s="11">
        <v>19.015000000000001</v>
      </c>
      <c r="K7921" s="5">
        <f t="shared" si="123"/>
        <v>24.7195</v>
      </c>
      <c r="L7921" s="5">
        <v>11.7125</v>
      </c>
      <c r="M7921" s="15">
        <v>7.878433700203459</v>
      </c>
      <c r="N7921" s="5">
        <v>65.7</v>
      </c>
      <c r="O7921" s="5">
        <v>4.4674999999999994</v>
      </c>
      <c r="P7921" s="5">
        <v>65.55</v>
      </c>
      <c r="Q7921" s="5">
        <v>0.71</v>
      </c>
      <c r="R7921" s="25"/>
      <c r="S7921" s="14"/>
      <c r="T7921" s="14"/>
    </row>
    <row r="7922" spans="1:20">
      <c r="A7922" s="2">
        <v>25</v>
      </c>
      <c r="B7922" s="2">
        <v>11</v>
      </c>
      <c r="C7922" s="16">
        <v>39777</v>
      </c>
      <c r="D7922" s="8">
        <v>0.79166666666669983</v>
      </c>
      <c r="E7922" s="9">
        <v>0.39325157891599838</v>
      </c>
      <c r="F7922" s="5">
        <v>28.482628006378636</v>
      </c>
      <c r="G7922" s="5">
        <v>59.738239193673806</v>
      </c>
      <c r="H7922" s="5">
        <v>31.255611187295173</v>
      </c>
      <c r="I7922" s="10">
        <v>2.1717903792705413</v>
      </c>
      <c r="J7922" s="11">
        <v>22.665000000000003</v>
      </c>
      <c r="K7922" s="5">
        <f t="shared" si="123"/>
        <v>29.464500000000005</v>
      </c>
      <c r="L7922" s="5">
        <v>12.7875</v>
      </c>
      <c r="M7922" s="15">
        <v>7.3066810164909084</v>
      </c>
      <c r="N7922" s="5">
        <v>69.325000000000003</v>
      </c>
      <c r="O7922" s="5">
        <v>3.79</v>
      </c>
      <c r="P7922" s="5">
        <v>226.85</v>
      </c>
      <c r="Q7922" s="5">
        <v>0.75</v>
      </c>
      <c r="R7922" s="25"/>
      <c r="S7922" s="14"/>
      <c r="T7922" s="14"/>
    </row>
    <row r="7923" spans="1:20">
      <c r="A7923" s="2">
        <v>25</v>
      </c>
      <c r="B7923" s="2">
        <v>11</v>
      </c>
      <c r="C7923" s="16">
        <v>39777</v>
      </c>
      <c r="D7923" s="8">
        <v>0.83333333333330017</v>
      </c>
      <c r="E7923" s="9">
        <v>0.5179486603054978</v>
      </c>
      <c r="F7923" s="5">
        <v>96.031560452349865</v>
      </c>
      <c r="G7923" s="5">
        <v>134.97082124374614</v>
      </c>
      <c r="H7923" s="5">
        <v>38.939260791396279</v>
      </c>
      <c r="I7923" s="10">
        <v>2.3845094829440461</v>
      </c>
      <c r="J7923" s="11">
        <v>30.002499999999998</v>
      </c>
      <c r="K7923" s="5">
        <f t="shared" si="123"/>
        <v>39.003250000000001</v>
      </c>
      <c r="L7923" s="5">
        <v>16.564999999999998</v>
      </c>
      <c r="M7923" s="15">
        <v>4.4625823312459021</v>
      </c>
      <c r="N7923" s="5">
        <v>72.275000000000006</v>
      </c>
      <c r="O7923" s="5">
        <v>3.3449999999999998</v>
      </c>
      <c r="P7923" s="5">
        <v>262.30000000000007</v>
      </c>
      <c r="Q7923" s="5">
        <v>1.4625000000000001</v>
      </c>
      <c r="R7923" s="25"/>
      <c r="S7923" s="14"/>
      <c r="T7923" s="14"/>
    </row>
    <row r="7924" spans="1:20">
      <c r="A7924" s="2">
        <v>25</v>
      </c>
      <c r="B7924" s="2">
        <v>11</v>
      </c>
      <c r="C7924" s="16">
        <v>39777</v>
      </c>
      <c r="D7924" s="8">
        <v>0.875</v>
      </c>
      <c r="E7924" s="9">
        <v>0.52572369967099775</v>
      </c>
      <c r="F7924" s="5">
        <v>99.115120768144862</v>
      </c>
      <c r="G7924" s="5">
        <v>137.96255787106097</v>
      </c>
      <c r="H7924" s="5">
        <v>38.847437102916118</v>
      </c>
      <c r="I7924" s="10">
        <v>2.4434454169925472</v>
      </c>
      <c r="J7924" s="11">
        <v>29.232500000000002</v>
      </c>
      <c r="K7924" s="5">
        <f t="shared" si="123"/>
        <v>38.002250000000004</v>
      </c>
      <c r="L7924" s="5">
        <v>17.732499999999998</v>
      </c>
      <c r="M7924" s="15">
        <v>5.1637869529652161</v>
      </c>
      <c r="N7924" s="5">
        <v>70.724999999999994</v>
      </c>
      <c r="O7924" s="5">
        <v>3.18</v>
      </c>
      <c r="P7924" s="5">
        <v>269.625</v>
      </c>
      <c r="Q7924" s="5">
        <v>1.45</v>
      </c>
      <c r="R7924" s="25"/>
      <c r="S7924" s="14"/>
      <c r="T7924" s="14"/>
    </row>
    <row r="7925" spans="1:20">
      <c r="A7925" s="2">
        <v>25</v>
      </c>
      <c r="B7925" s="2">
        <v>11</v>
      </c>
      <c r="C7925" s="16">
        <v>39777</v>
      </c>
      <c r="D7925" s="8">
        <v>0.91666666666669983</v>
      </c>
      <c r="E7925" s="9">
        <v>0.43941470375199804</v>
      </c>
      <c r="F7925" s="5">
        <v>55.879066997407655</v>
      </c>
      <c r="G7925" s="5">
        <v>87.710204801303902</v>
      </c>
      <c r="H7925" s="5">
        <v>31.831137803896254</v>
      </c>
      <c r="I7925" s="10">
        <v>2.2407721162490435</v>
      </c>
      <c r="J7925" s="11">
        <v>20.8</v>
      </c>
      <c r="K7925" s="5">
        <f t="shared" si="123"/>
        <v>27.040000000000003</v>
      </c>
      <c r="L7925" s="5">
        <v>13.2075</v>
      </c>
      <c r="M7925" s="15">
        <v>5.0718499207429577</v>
      </c>
      <c r="N7925" s="5">
        <v>76.25</v>
      </c>
      <c r="O7925" s="5">
        <v>2.1800000000000002</v>
      </c>
      <c r="P7925" s="5">
        <v>276.25</v>
      </c>
      <c r="Q7925" s="5">
        <v>0.9375</v>
      </c>
      <c r="R7925" s="25"/>
      <c r="S7925" s="14"/>
      <c r="T7925" s="14"/>
    </row>
    <row r="7926" spans="1:20">
      <c r="A7926" s="2">
        <v>25</v>
      </c>
      <c r="B7926" s="2">
        <v>11</v>
      </c>
      <c r="C7926" s="16">
        <v>39777</v>
      </c>
      <c r="D7926" s="8">
        <v>0.95833333333330017</v>
      </c>
      <c r="E7926" s="9">
        <v>0.5304243610639976</v>
      </c>
      <c r="F7926" s="5">
        <v>91.040170387150127</v>
      </c>
      <c r="G7926" s="5">
        <v>126.55457740330887</v>
      </c>
      <c r="H7926" s="5">
        <v>35.514407016158742</v>
      </c>
      <c r="I7926" s="10">
        <v>2.6599117153955518</v>
      </c>
      <c r="J7926" s="11">
        <v>20.6875</v>
      </c>
      <c r="K7926" s="5">
        <f t="shared" si="123"/>
        <v>26.893750000000001</v>
      </c>
      <c r="L7926" s="5">
        <v>14.2675</v>
      </c>
      <c r="M7926" s="15">
        <v>4.7964867995641836</v>
      </c>
      <c r="N7926" s="5">
        <v>77.900000000000006</v>
      </c>
      <c r="O7926" s="5">
        <v>1.8875000000000002</v>
      </c>
      <c r="P7926" s="5">
        <v>262.25</v>
      </c>
      <c r="Q7926" s="5">
        <v>0.92500000000000004</v>
      </c>
      <c r="R7926" s="25"/>
      <c r="S7926" s="14"/>
      <c r="T7926" s="14"/>
    </row>
    <row r="7927" spans="1:20">
      <c r="A7927" s="2">
        <v>26</v>
      </c>
      <c r="B7927" s="2">
        <v>11</v>
      </c>
      <c r="C7927" s="16">
        <v>39778</v>
      </c>
      <c r="D7927" s="8">
        <v>0</v>
      </c>
      <c r="E7927" s="9">
        <v>0.39574153657249828</v>
      </c>
      <c r="F7927" s="5">
        <v>45.159443898271888</v>
      </c>
      <c r="G7927" s="5">
        <v>74.366361777579684</v>
      </c>
      <c r="H7927" s="5">
        <v>29.206917879307802</v>
      </c>
      <c r="I7927" s="10">
        <v>2.4233207150895479</v>
      </c>
      <c r="J7927" s="11">
        <v>16.925000000000001</v>
      </c>
      <c r="K7927" s="5">
        <f t="shared" si="123"/>
        <v>22.002500000000001</v>
      </c>
      <c r="L7927" s="5">
        <v>11.272500000000001</v>
      </c>
      <c r="M7927" s="15">
        <v>6.5103689027940881</v>
      </c>
      <c r="N7927" s="5">
        <v>80.175000000000011</v>
      </c>
      <c r="O7927" s="5">
        <v>1.2825000000000002</v>
      </c>
      <c r="P7927" s="5">
        <v>253.22499999999997</v>
      </c>
      <c r="Q7927" s="5">
        <v>0.60749999999999993</v>
      </c>
      <c r="R7927" s="25"/>
      <c r="S7927" s="14"/>
      <c r="T7927" s="14"/>
    </row>
    <row r="7928" spans="1:20">
      <c r="A7928" s="2">
        <v>26</v>
      </c>
      <c r="B7928" s="2">
        <v>11</v>
      </c>
      <c r="C7928" s="16">
        <v>39778</v>
      </c>
      <c r="D7928" s="8">
        <v>4.1666666666699825E-2</v>
      </c>
      <c r="E7928" s="9">
        <v>0.39990920979099825</v>
      </c>
      <c r="F7928" s="5">
        <v>54.809406263548325</v>
      </c>
      <c r="G7928" s="5">
        <v>83.195357237730391</v>
      </c>
      <c r="H7928" s="5">
        <v>28.385950974182066</v>
      </c>
      <c r="I7928" s="10">
        <v>2.3467941125030469</v>
      </c>
      <c r="J7928" s="11">
        <v>15.925000000000001</v>
      </c>
      <c r="K7928" s="5">
        <f t="shared" si="123"/>
        <v>20.702500000000001</v>
      </c>
      <c r="L7928" s="5">
        <v>10.992500000000001</v>
      </c>
      <c r="M7928" s="15">
        <v>5.3712967164822363</v>
      </c>
      <c r="N7928" s="5">
        <v>80.524999999999991</v>
      </c>
      <c r="O7928" s="5">
        <v>0.5724999999999999</v>
      </c>
      <c r="P7928" s="5">
        <v>187.375</v>
      </c>
      <c r="Q7928" s="5">
        <v>0.63249999999999995</v>
      </c>
      <c r="R7928" s="25"/>
      <c r="S7928" s="14"/>
      <c r="T7928" s="14"/>
    </row>
    <row r="7929" spans="1:20">
      <c r="A7929" s="2">
        <v>26</v>
      </c>
      <c r="B7929" s="2">
        <v>11</v>
      </c>
      <c r="C7929" s="16">
        <v>39778</v>
      </c>
      <c r="D7929" s="8">
        <v>8.3333333333300175E-2</v>
      </c>
      <c r="E7929" s="9">
        <v>0.37805026576199829</v>
      </c>
      <c r="F7929" s="5">
        <v>55.419605725341661</v>
      </c>
      <c r="G7929" s="5">
        <v>81.361519647114264</v>
      </c>
      <c r="H7929" s="5">
        <v>25.941913921772603</v>
      </c>
      <c r="I7929" s="10">
        <v>2.3780555186445476</v>
      </c>
      <c r="J7929" s="11">
        <v>16.7075</v>
      </c>
      <c r="K7929" s="5">
        <f t="shared" si="123"/>
        <v>21.719750000000001</v>
      </c>
      <c r="L7929" s="5">
        <v>11.494999999999999</v>
      </c>
      <c r="M7929" s="15">
        <v>5.8143652492872766</v>
      </c>
      <c r="N7929" s="5">
        <v>83.075000000000003</v>
      </c>
      <c r="O7929" s="5">
        <v>0.57250000000000001</v>
      </c>
      <c r="P7929" s="5">
        <v>242.25</v>
      </c>
      <c r="Q7929" s="5">
        <v>0.65749999999999997</v>
      </c>
      <c r="R7929" s="25"/>
      <c r="S7929" s="14"/>
      <c r="T7929" s="14"/>
    </row>
    <row r="7930" spans="1:20">
      <c r="A7930" s="2">
        <v>26</v>
      </c>
      <c r="B7930" s="2">
        <v>11</v>
      </c>
      <c r="C7930" s="16">
        <v>39778</v>
      </c>
      <c r="D7930" s="8">
        <v>0.125</v>
      </c>
      <c r="E7930" s="9">
        <v>0.35434284978749842</v>
      </c>
      <c r="F7930" s="5">
        <v>43.31185929684441</v>
      </c>
      <c r="G7930" s="5">
        <v>69.587741378016617</v>
      </c>
      <c r="H7930" s="5">
        <v>26.27588208117221</v>
      </c>
      <c r="I7930" s="10">
        <v>2.2860888697535464</v>
      </c>
      <c r="J7930" s="11">
        <v>13.807500000000001</v>
      </c>
      <c r="K7930" s="5">
        <f t="shared" si="123"/>
        <v>17.949750000000002</v>
      </c>
      <c r="L7930" s="5">
        <v>10.7</v>
      </c>
      <c r="M7930" s="15">
        <v>6.5249108301893415</v>
      </c>
      <c r="N7930" s="5">
        <v>82.45</v>
      </c>
      <c r="O7930" s="5">
        <v>1.7050000000000001</v>
      </c>
      <c r="P7930" s="5">
        <v>228</v>
      </c>
      <c r="Q7930" s="5">
        <v>0.51750000000000007</v>
      </c>
      <c r="R7930" s="25"/>
      <c r="S7930" s="14"/>
      <c r="T7930" s="14"/>
    </row>
    <row r="7931" spans="1:20">
      <c r="A7931" s="2">
        <v>26</v>
      </c>
      <c r="B7931" s="2">
        <v>11</v>
      </c>
      <c r="C7931" s="16">
        <v>39778</v>
      </c>
      <c r="D7931" s="8">
        <v>0.16666666666669983</v>
      </c>
      <c r="E7931" s="9">
        <v>0.34318658323399842</v>
      </c>
      <c r="F7931" s="5">
        <v>47.364427576267971</v>
      </c>
      <c r="G7931" s="5">
        <v>72.084020061572687</v>
      </c>
      <c r="H7931" s="5">
        <v>24.719592485304712</v>
      </c>
      <c r="I7931" s="10">
        <v>2.2557169954165461</v>
      </c>
      <c r="J7931" s="11">
        <v>13.02</v>
      </c>
      <c r="K7931" s="5">
        <f t="shared" si="123"/>
        <v>16.925999999999998</v>
      </c>
      <c r="L7931" s="5">
        <v>10.1675</v>
      </c>
      <c r="M7931" s="15">
        <v>6.9583655269901312</v>
      </c>
      <c r="N7931" s="5">
        <v>80.875</v>
      </c>
      <c r="O7931" s="5">
        <v>2.5225</v>
      </c>
      <c r="P7931" s="5">
        <v>233.42499999999998</v>
      </c>
      <c r="Q7931" s="5">
        <v>0.64500000000000002</v>
      </c>
      <c r="R7931" s="25"/>
      <c r="S7931" s="14"/>
      <c r="T7931" s="14"/>
    </row>
    <row r="7932" spans="1:20">
      <c r="A7932" s="2">
        <v>26</v>
      </c>
      <c r="B7932" s="2">
        <v>11</v>
      </c>
      <c r="C7932" s="16">
        <v>39778</v>
      </c>
      <c r="D7932" s="8">
        <v>0.20833333333330017</v>
      </c>
      <c r="E7932" s="9">
        <v>0.33155271818199855</v>
      </c>
      <c r="F7932" s="5">
        <v>61.091710465335304</v>
      </c>
      <c r="G7932" s="5">
        <v>89.278523727073363</v>
      </c>
      <c r="H7932" s="5">
        <v>28.18681326173806</v>
      </c>
      <c r="I7932" s="10">
        <v>2.3393794478615479</v>
      </c>
      <c r="J7932" s="11">
        <v>14.535</v>
      </c>
      <c r="K7932" s="5">
        <f t="shared" si="123"/>
        <v>18.895500000000002</v>
      </c>
      <c r="L7932" s="5">
        <v>10.9575</v>
      </c>
      <c r="M7932" s="15">
        <v>7.3459494407341674</v>
      </c>
      <c r="N7932" s="5">
        <v>80.3</v>
      </c>
      <c r="O7932" s="5">
        <v>3.6924999999999999</v>
      </c>
      <c r="P7932" s="5">
        <v>260.89999999999998</v>
      </c>
      <c r="Q7932" s="5">
        <v>1.8699999999999999</v>
      </c>
      <c r="R7932" s="25"/>
      <c r="S7932" s="14"/>
      <c r="T7932" s="14"/>
    </row>
    <row r="7933" spans="1:20">
      <c r="A7933" s="2">
        <v>26</v>
      </c>
      <c r="B7933" s="2">
        <v>11</v>
      </c>
      <c r="C7933" s="16">
        <v>39778</v>
      </c>
      <c r="D7933" s="8">
        <v>0.25</v>
      </c>
      <c r="E7933" s="9">
        <v>0.39734500636149817</v>
      </c>
      <c r="F7933" s="5">
        <v>115.81111431577291</v>
      </c>
      <c r="G7933" s="5">
        <v>152.74697404091154</v>
      </c>
      <c r="H7933" s="5">
        <v>36.93585972513862</v>
      </c>
      <c r="I7933" s="10">
        <v>2.5525459394360528</v>
      </c>
      <c r="J7933" s="11">
        <v>17.12</v>
      </c>
      <c r="K7933" s="5">
        <f t="shared" si="123"/>
        <v>22.256000000000004</v>
      </c>
      <c r="L7933" s="5">
        <v>12.55</v>
      </c>
      <c r="M7933" s="15">
        <v>6.0026361919212956</v>
      </c>
      <c r="N7933" s="5">
        <v>78.699999999999989</v>
      </c>
      <c r="O7933" s="5">
        <v>5.1549999999999994</v>
      </c>
      <c r="P7933" s="5">
        <v>267.3</v>
      </c>
      <c r="Q7933" s="5">
        <v>3.06</v>
      </c>
      <c r="R7933" s="25"/>
      <c r="S7933" s="14"/>
      <c r="T7933" s="14"/>
    </row>
    <row r="7934" spans="1:20">
      <c r="A7934" s="2">
        <v>26</v>
      </c>
      <c r="B7934" s="2">
        <v>11</v>
      </c>
      <c r="C7934" s="16">
        <v>39778</v>
      </c>
      <c r="D7934" s="8">
        <v>0.29166666666669983</v>
      </c>
      <c r="E7934" s="9">
        <v>0.48433619178599768</v>
      </c>
      <c r="F7934" s="5">
        <v>185.9792229007096</v>
      </c>
      <c r="G7934" s="5">
        <v>236.69866862515963</v>
      </c>
      <c r="H7934" s="5">
        <v>50.719445724450019</v>
      </c>
      <c r="I7934" s="10">
        <v>2.4111957741760501</v>
      </c>
      <c r="J7934" s="11">
        <v>24.992500000000003</v>
      </c>
      <c r="K7934" s="5">
        <f t="shared" si="123"/>
        <v>32.490250000000003</v>
      </c>
      <c r="L7934" s="5">
        <v>19.755000000000003</v>
      </c>
      <c r="M7934" s="15">
        <v>5.736856292442523</v>
      </c>
      <c r="N7934" s="5">
        <v>78.875</v>
      </c>
      <c r="O7934" s="5">
        <v>6.1550000000000002</v>
      </c>
      <c r="P7934" s="5">
        <v>272.85000000000002</v>
      </c>
      <c r="Q7934" s="5">
        <v>2.8324999999999996</v>
      </c>
      <c r="R7934" s="25"/>
      <c r="S7934" s="14"/>
      <c r="T7934" s="14"/>
    </row>
    <row r="7935" spans="1:20">
      <c r="A7935" s="2">
        <v>26</v>
      </c>
      <c r="B7935" s="2">
        <v>11</v>
      </c>
      <c r="C7935" s="16">
        <v>39778</v>
      </c>
      <c r="D7935" s="8">
        <v>0.33333333333330017</v>
      </c>
      <c r="E7935" s="9">
        <v>0.58125285592199727</v>
      </c>
      <c r="F7935" s="5">
        <v>179.10561010695557</v>
      </c>
      <c r="G7935" s="5">
        <v>230.34120726624334</v>
      </c>
      <c r="H7935" s="5">
        <v>51.235597159287778</v>
      </c>
      <c r="I7935" s="10">
        <v>2.3129829570595484</v>
      </c>
      <c r="J7935" s="11">
        <v>35.770000000000003</v>
      </c>
      <c r="K7935" s="5">
        <f t="shared" si="123"/>
        <v>46.501000000000005</v>
      </c>
      <c r="L7935" s="5">
        <v>26.437500000000004</v>
      </c>
      <c r="M7935" s="15">
        <v>4.7795743472384355</v>
      </c>
      <c r="N7935" s="5">
        <v>78.575000000000003</v>
      </c>
      <c r="O7935" s="5">
        <v>6.8875000000000002</v>
      </c>
      <c r="P7935" s="5">
        <v>270.47500000000002</v>
      </c>
      <c r="Q7935" s="5">
        <v>2.14</v>
      </c>
      <c r="R7935" s="25"/>
      <c r="S7935" s="14"/>
      <c r="T7935" s="14"/>
    </row>
    <row r="7936" spans="1:20">
      <c r="A7936" s="2">
        <v>26</v>
      </c>
      <c r="B7936" s="2">
        <v>11</v>
      </c>
      <c r="C7936" s="16">
        <v>39778</v>
      </c>
      <c r="D7936" s="8">
        <v>0.375</v>
      </c>
      <c r="E7936" s="9">
        <v>0.52626768910499755</v>
      </c>
      <c r="F7936" s="5">
        <v>160.80654988689869</v>
      </c>
      <c r="G7936" s="5">
        <v>209.46347272344886</v>
      </c>
      <c r="H7936" s="5">
        <v>48.656922836550187</v>
      </c>
      <c r="I7936" s="10">
        <v>2.4368094271210512</v>
      </c>
      <c r="J7936" s="11">
        <v>27.0625</v>
      </c>
      <c r="K7936" s="5">
        <f t="shared" si="123"/>
        <v>35.181249999999999</v>
      </c>
      <c r="L7936" s="5">
        <v>20.634999999999998</v>
      </c>
      <c r="M7936" s="15">
        <v>5.3429129017114869</v>
      </c>
      <c r="N7936" s="5">
        <v>78.650000000000006</v>
      </c>
      <c r="O7936" s="5">
        <v>7.53</v>
      </c>
      <c r="P7936" s="5">
        <v>261.65000000000003</v>
      </c>
      <c r="Q7936" s="5">
        <v>2.14</v>
      </c>
      <c r="R7936" s="25"/>
      <c r="S7936" s="14"/>
      <c r="T7936" s="14"/>
    </row>
    <row r="7937" spans="1:20">
      <c r="A7937" s="2">
        <v>26</v>
      </c>
      <c r="B7937" s="2">
        <v>11</v>
      </c>
      <c r="C7937" s="16">
        <v>39778</v>
      </c>
      <c r="D7937" s="8">
        <v>0.41666666666669983</v>
      </c>
      <c r="E7937" s="9">
        <v>0.50229136091999749</v>
      </c>
      <c r="F7937" s="5">
        <v>150.20757642526007</v>
      </c>
      <c r="G7937" s="5">
        <v>194.88490299263017</v>
      </c>
      <c r="H7937" s="5">
        <v>44.677326567370088</v>
      </c>
      <c r="I7937" s="10">
        <v>2.2922838126875487</v>
      </c>
      <c r="J7937" s="11">
        <v>24.247499999999999</v>
      </c>
      <c r="K7937" s="5">
        <f t="shared" si="123"/>
        <v>31.521750000000001</v>
      </c>
      <c r="L7937" s="5">
        <v>18.61</v>
      </c>
      <c r="M7937" s="15">
        <v>5.9119512012290389</v>
      </c>
      <c r="N7937" s="5">
        <v>78.475000000000009</v>
      </c>
      <c r="O7937" s="5">
        <v>8.5225000000000009</v>
      </c>
      <c r="P7937" s="5">
        <v>262.52500000000003</v>
      </c>
      <c r="Q7937" s="5">
        <v>2.1999999999999997</v>
      </c>
      <c r="R7937" s="25"/>
      <c r="S7937" s="14"/>
      <c r="T7937" s="14"/>
    </row>
    <row r="7938" spans="1:20">
      <c r="A7938" s="2">
        <v>26</v>
      </c>
      <c r="B7938" s="2">
        <v>11</v>
      </c>
      <c r="C7938" s="16">
        <v>39778</v>
      </c>
      <c r="D7938" s="8">
        <v>0.45833333333330017</v>
      </c>
      <c r="E7938" s="9">
        <v>0.47003475586549776</v>
      </c>
      <c r="F7938" s="5">
        <v>142.9618410126198</v>
      </c>
      <c r="G7938" s="5">
        <v>183.87191911750037</v>
      </c>
      <c r="H7938" s="5">
        <v>40.910078104880583</v>
      </c>
      <c r="I7938" s="10">
        <v>2.3081666022095493</v>
      </c>
      <c r="J7938" s="11">
        <v>21.19</v>
      </c>
      <c r="K7938" s="5">
        <f t="shared" si="123"/>
        <v>27.547000000000004</v>
      </c>
      <c r="L7938" s="5">
        <v>16.4575</v>
      </c>
      <c r="M7938" s="15">
        <v>5.976656938092046</v>
      </c>
      <c r="N7938" s="5">
        <v>77.775000000000006</v>
      </c>
      <c r="O7938" s="5">
        <v>9.3049999999999997</v>
      </c>
      <c r="P7938" s="5">
        <v>264.70000000000005</v>
      </c>
      <c r="Q7938" s="5">
        <v>2.6399999999999997</v>
      </c>
      <c r="R7938" s="25"/>
      <c r="S7938" s="14"/>
      <c r="T7938" s="14"/>
    </row>
    <row r="7939" spans="1:20">
      <c r="A7939" s="2">
        <v>26</v>
      </c>
      <c r="B7939" s="2">
        <v>11</v>
      </c>
      <c r="C7939" s="16">
        <v>39778</v>
      </c>
      <c r="D7939" s="8">
        <v>0.5</v>
      </c>
      <c r="E7939" s="9">
        <v>0.48775999798299763</v>
      </c>
      <c r="F7939" s="5">
        <v>145.09246179754538</v>
      </c>
      <c r="G7939" s="5">
        <v>187.20093649057054</v>
      </c>
      <c r="H7939" s="5">
        <v>42.108474693025173</v>
      </c>
      <c r="I7939" s="10">
        <v>2.2808290385990491</v>
      </c>
      <c r="J7939" s="11">
        <v>23.589999999999996</v>
      </c>
      <c r="K7939" s="5">
        <f t="shared" si="123"/>
        <v>30.666999999999994</v>
      </c>
      <c r="L7939" s="5">
        <v>16.172499999999999</v>
      </c>
      <c r="M7939" s="15">
        <v>5.5906226578420117</v>
      </c>
      <c r="N7939" s="5">
        <v>77.575000000000003</v>
      </c>
      <c r="O7939" s="5">
        <v>9.8825000000000003</v>
      </c>
      <c r="P7939" s="5">
        <v>263.125</v>
      </c>
      <c r="Q7939" s="5">
        <v>2.6125000000000003</v>
      </c>
      <c r="R7939" s="25"/>
      <c r="S7939" s="14"/>
      <c r="T7939" s="14"/>
    </row>
    <row r="7940" spans="1:20">
      <c r="A7940" s="2">
        <v>26</v>
      </c>
      <c r="B7940" s="2">
        <v>11</v>
      </c>
      <c r="C7940" s="16">
        <v>39778</v>
      </c>
      <c r="D7940" s="8">
        <v>0.54166666666669983</v>
      </c>
      <c r="E7940" s="9">
        <v>0.45627028664749775</v>
      </c>
      <c r="F7940" s="5">
        <v>131.92737603927043</v>
      </c>
      <c r="G7940" s="5">
        <v>174.42470532223439</v>
      </c>
      <c r="H7940" s="5">
        <v>42.497329282963946</v>
      </c>
      <c r="I7940" s="10">
        <v>2.114578104397046</v>
      </c>
      <c r="J7940" s="11">
        <v>21.46</v>
      </c>
      <c r="K7940" s="5">
        <f t="shared" si="123"/>
        <v>27.898000000000003</v>
      </c>
      <c r="L7940" s="5">
        <v>16.3825</v>
      </c>
      <c r="M7940" s="15">
        <v>5.4719895844780009</v>
      </c>
      <c r="N7940" s="5">
        <v>77.150000000000006</v>
      </c>
      <c r="O7940" s="5">
        <v>10.4475</v>
      </c>
      <c r="P7940" s="5">
        <v>258.7</v>
      </c>
      <c r="Q7940" s="5">
        <v>1.8025</v>
      </c>
      <c r="R7940" s="25"/>
      <c r="S7940" s="14"/>
      <c r="T7940" s="14"/>
    </row>
    <row r="7941" spans="1:20">
      <c r="A7941" s="2">
        <v>26</v>
      </c>
      <c r="B7941" s="2">
        <v>11</v>
      </c>
      <c r="C7941" s="16">
        <v>39778</v>
      </c>
      <c r="D7941" s="8">
        <v>0.58333333333330017</v>
      </c>
      <c r="E7941" s="9">
        <v>0.46149130119799775</v>
      </c>
      <c r="F7941" s="5">
        <v>130.60151964319954</v>
      </c>
      <c r="G7941" s="5">
        <v>173.89081815279386</v>
      </c>
      <c r="H7941" s="5">
        <v>43.289298509594317</v>
      </c>
      <c r="I7941" s="10">
        <v>2.1119027827565464</v>
      </c>
      <c r="J7941" s="11">
        <v>21.227499999999999</v>
      </c>
      <c r="K7941" s="5">
        <f t="shared" si="123"/>
        <v>27.595749999999999</v>
      </c>
      <c r="L7941" s="5">
        <v>16.752499999999998</v>
      </c>
      <c r="M7941" s="15">
        <v>4.7593928511319366</v>
      </c>
      <c r="N7941" s="5">
        <v>77.25</v>
      </c>
      <c r="O7941" s="5">
        <v>10.7125</v>
      </c>
      <c r="P7941" s="5">
        <v>261.70000000000005</v>
      </c>
      <c r="Q7941" s="5">
        <v>1.8975</v>
      </c>
      <c r="R7941" s="25"/>
      <c r="S7941" s="14"/>
      <c r="T7941" s="14"/>
    </row>
    <row r="7942" spans="1:20">
      <c r="A7942" s="2">
        <v>26</v>
      </c>
      <c r="B7942" s="2">
        <v>11</v>
      </c>
      <c r="C7942" s="16">
        <v>39778</v>
      </c>
      <c r="D7942" s="8">
        <v>0.625</v>
      </c>
      <c r="E7942" s="9">
        <v>0.47776077571599773</v>
      </c>
      <c r="F7942" s="5">
        <v>157.98294863033729</v>
      </c>
      <c r="G7942" s="5">
        <v>205.72637532713438</v>
      </c>
      <c r="H7942" s="5">
        <v>47.743426696797094</v>
      </c>
      <c r="I7942" s="10">
        <v>2.5477538728585563</v>
      </c>
      <c r="J7942" s="11">
        <v>22.834999999999997</v>
      </c>
      <c r="K7942" s="5">
        <f t="shared" si="123"/>
        <v>29.685499999999998</v>
      </c>
      <c r="L7942" s="5">
        <v>18.2925</v>
      </c>
      <c r="M7942" s="15">
        <v>6.191569819158067</v>
      </c>
      <c r="N7942" s="5">
        <v>76.55</v>
      </c>
      <c r="O7942" s="5">
        <v>11.004999999999999</v>
      </c>
      <c r="P7942" s="5">
        <v>266.375</v>
      </c>
      <c r="Q7942" s="5">
        <v>2.395</v>
      </c>
      <c r="R7942" s="25"/>
      <c r="S7942" s="14"/>
      <c r="T7942" s="14"/>
    </row>
    <row r="7943" spans="1:20">
      <c r="A7943" s="2">
        <v>26</v>
      </c>
      <c r="B7943" s="2">
        <v>11</v>
      </c>
      <c r="C7943" s="16">
        <v>39778</v>
      </c>
      <c r="D7943" s="8">
        <v>0.66666666666669983</v>
      </c>
      <c r="E7943" s="9">
        <v>0.50016930866749743</v>
      </c>
      <c r="F7943" s="5">
        <v>157.91945958290077</v>
      </c>
      <c r="G7943" s="5">
        <v>208.77824200683386</v>
      </c>
      <c r="H7943" s="5">
        <v>50.858782423933079</v>
      </c>
      <c r="I7943" s="10">
        <v>2.7737134066835614</v>
      </c>
      <c r="J7943" s="11">
        <v>25.432500000000001</v>
      </c>
      <c r="K7943" s="5">
        <f t="shared" ref="K7943:K8006" si="124">J7943*1.3</f>
        <v>33.062250000000006</v>
      </c>
      <c r="L7943" s="5">
        <v>21.225000000000001</v>
      </c>
      <c r="M7943" s="15">
        <v>5.0588680422247148</v>
      </c>
      <c r="N7943" s="5">
        <v>77.474999999999994</v>
      </c>
      <c r="O7943" s="5">
        <v>10.825000000000001</v>
      </c>
      <c r="P7943" s="5">
        <v>268.89999999999998</v>
      </c>
      <c r="Q7943" s="5">
        <v>2.4225000000000003</v>
      </c>
      <c r="R7943" s="25"/>
      <c r="S7943" s="14"/>
      <c r="T7943" s="14"/>
    </row>
    <row r="7944" spans="1:20">
      <c r="A7944" s="2">
        <v>26</v>
      </c>
      <c r="B7944" s="2">
        <v>11</v>
      </c>
      <c r="C7944" s="16">
        <v>39778</v>
      </c>
      <c r="D7944" s="8">
        <v>0.70833333333330017</v>
      </c>
      <c r="E7944" s="9">
        <v>0.54965467289699721</v>
      </c>
      <c r="F7944" s="5">
        <v>119.25610105695459</v>
      </c>
      <c r="G7944" s="5">
        <v>164.8007814033426</v>
      </c>
      <c r="H7944" s="5">
        <v>45.54468034638802</v>
      </c>
      <c r="I7944" s="10">
        <v>2.6784703242100596</v>
      </c>
      <c r="J7944" s="11">
        <v>27.259999999999998</v>
      </c>
      <c r="K7944" s="5">
        <f t="shared" si="124"/>
        <v>35.437999999999995</v>
      </c>
      <c r="L7944" s="5">
        <v>22.897500000000001</v>
      </c>
      <c r="M7944" s="15">
        <v>3.9377073893831112</v>
      </c>
      <c r="N7944" s="5">
        <v>79.825000000000003</v>
      </c>
      <c r="O7944" s="5">
        <v>10.342499999999999</v>
      </c>
      <c r="P7944" s="5">
        <v>265.14999999999998</v>
      </c>
      <c r="Q7944" s="5">
        <v>1.5225000000000002</v>
      </c>
      <c r="R7944" s="25"/>
      <c r="S7944" s="14"/>
      <c r="T7944" s="14"/>
    </row>
    <row r="7945" spans="1:20">
      <c r="A7945" s="2">
        <v>26</v>
      </c>
      <c r="B7945" s="2">
        <v>11</v>
      </c>
      <c r="C7945" s="16">
        <v>39778</v>
      </c>
      <c r="D7945" s="8">
        <v>0.75</v>
      </c>
      <c r="E7945" s="9">
        <v>0.58020468975749706</v>
      </c>
      <c r="F7945" s="5">
        <v>139.04107460457146</v>
      </c>
      <c r="G7945" s="5">
        <v>184.17621325113711</v>
      </c>
      <c r="H7945" s="5">
        <v>45.135138646565636</v>
      </c>
      <c r="I7945" s="10">
        <v>2.366912270118553</v>
      </c>
      <c r="J7945" s="11">
        <v>26.9</v>
      </c>
      <c r="K7945" s="5">
        <f t="shared" si="124"/>
        <v>34.97</v>
      </c>
      <c r="L7945" s="5">
        <v>22.244999999999997</v>
      </c>
      <c r="M7945" s="15">
        <v>5.3735665589954937</v>
      </c>
      <c r="N7945" s="5">
        <v>81.300000000000011</v>
      </c>
      <c r="O7945" s="5">
        <v>10.385</v>
      </c>
      <c r="P7945" s="5">
        <v>224.7</v>
      </c>
      <c r="Q7945" s="5">
        <v>0.90749999999999997</v>
      </c>
      <c r="R7945" s="25"/>
      <c r="S7945" s="14"/>
      <c r="T7945" s="14"/>
    </row>
    <row r="7946" spans="1:20">
      <c r="A7946" s="2">
        <v>26</v>
      </c>
      <c r="B7946" s="2">
        <v>11</v>
      </c>
      <c r="C7946" s="16">
        <v>39778</v>
      </c>
      <c r="D7946" s="8">
        <v>0.79166666666669983</v>
      </c>
      <c r="E7946" s="9">
        <v>0.5064349042589974</v>
      </c>
      <c r="F7946" s="5">
        <v>98.784965531194175</v>
      </c>
      <c r="G7946" s="5">
        <v>139.56418965104439</v>
      </c>
      <c r="H7946" s="5">
        <v>40.779224119850205</v>
      </c>
      <c r="I7946" s="10">
        <v>2.1541279910475488</v>
      </c>
      <c r="J7946" s="11">
        <v>21.0425</v>
      </c>
      <c r="K7946" s="5">
        <f t="shared" si="124"/>
        <v>27.355250000000002</v>
      </c>
      <c r="L7946" s="5">
        <v>17.352500000000003</v>
      </c>
      <c r="M7946" s="15">
        <v>4.6630261556451789</v>
      </c>
      <c r="N7946" s="5">
        <v>83.35</v>
      </c>
      <c r="O7946" s="5">
        <v>9.5325000000000006</v>
      </c>
      <c r="P7946" s="5">
        <v>219.75</v>
      </c>
      <c r="Q7946" s="5">
        <v>0.96000000000000008</v>
      </c>
      <c r="R7946" s="25"/>
      <c r="S7946" s="14"/>
      <c r="T7946" s="14"/>
    </row>
    <row r="7947" spans="1:20">
      <c r="A7947" s="2">
        <v>26</v>
      </c>
      <c r="B7947" s="2">
        <v>11</v>
      </c>
      <c r="C7947" s="16">
        <v>39778</v>
      </c>
      <c r="D7947" s="8">
        <v>0.83333333333330017</v>
      </c>
      <c r="E7947" s="9">
        <v>0.45889914187299763</v>
      </c>
      <c r="F7947" s="5">
        <v>70.988755565603029</v>
      </c>
      <c r="G7947" s="5">
        <v>107.01631937544163</v>
      </c>
      <c r="H7947" s="5">
        <v>36.027563809838597</v>
      </c>
      <c r="I7947" s="10">
        <v>2.1359995880230485</v>
      </c>
      <c r="J7947" s="11">
        <v>19.757499999999997</v>
      </c>
      <c r="K7947" s="5">
        <f t="shared" si="124"/>
        <v>25.684749999999998</v>
      </c>
      <c r="L7947" s="5">
        <v>17.155000000000001</v>
      </c>
      <c r="M7947" s="15">
        <v>5.7836857405430315</v>
      </c>
      <c r="N7947" s="5">
        <v>85.300000000000011</v>
      </c>
      <c r="O7947" s="5">
        <v>9.3074999999999992</v>
      </c>
      <c r="P7947" s="5">
        <v>239.5</v>
      </c>
      <c r="Q7947" s="5">
        <v>0.97500000000000009</v>
      </c>
      <c r="R7947" s="25"/>
      <c r="S7947" s="14"/>
      <c r="T7947" s="14"/>
    </row>
    <row r="7948" spans="1:20">
      <c r="A7948" s="2">
        <v>26</v>
      </c>
      <c r="B7948" s="2">
        <v>11</v>
      </c>
      <c r="C7948" s="16">
        <v>39778</v>
      </c>
      <c r="D7948" s="8">
        <v>0.875</v>
      </c>
      <c r="E7948" s="9">
        <v>0.45703137042199771</v>
      </c>
      <c r="F7948" s="5">
        <v>54.902988600266113</v>
      </c>
      <c r="G7948" s="5">
        <v>87.503464780545727</v>
      </c>
      <c r="H7948" s="5">
        <v>32.600476180279607</v>
      </c>
      <c r="I7948" s="10">
        <v>2.1395048097250489</v>
      </c>
      <c r="J7948" s="11">
        <v>18.497499999999999</v>
      </c>
      <c r="K7948" s="5">
        <f t="shared" si="124"/>
        <v>24.046749999999999</v>
      </c>
      <c r="L7948" s="5">
        <v>16.337500000000002</v>
      </c>
      <c r="M7948" s="15">
        <v>4.7982353329731922</v>
      </c>
      <c r="N7948" s="5">
        <v>85.724999999999994</v>
      </c>
      <c r="O7948" s="5">
        <v>9.3249999999999993</v>
      </c>
      <c r="P7948" s="5">
        <v>242.875</v>
      </c>
      <c r="Q7948" s="5">
        <v>0.80999999999999994</v>
      </c>
      <c r="R7948" s="25"/>
      <c r="S7948" s="14"/>
      <c r="T7948" s="14"/>
    </row>
    <row r="7949" spans="1:20">
      <c r="A7949" s="2">
        <v>26</v>
      </c>
      <c r="B7949" s="2">
        <v>11</v>
      </c>
      <c r="C7949" s="16">
        <v>39778</v>
      </c>
      <c r="D7949" s="8">
        <v>0.91666666666669983</v>
      </c>
      <c r="E7949" s="9">
        <v>0.42012198104399778</v>
      </c>
      <c r="F7949" s="5">
        <v>47.329806782335829</v>
      </c>
      <c r="G7949" s="5">
        <v>77.04388978896138</v>
      </c>
      <c r="H7949" s="5">
        <v>29.71408300662554</v>
      </c>
      <c r="I7949" s="10">
        <v>2.1182731748640489</v>
      </c>
      <c r="J7949" s="11">
        <v>16.055</v>
      </c>
      <c r="K7949" s="5">
        <f t="shared" si="124"/>
        <v>20.871500000000001</v>
      </c>
      <c r="L7949" s="5">
        <v>14.3675</v>
      </c>
      <c r="M7949" s="15">
        <v>5.6725122146300233</v>
      </c>
      <c r="N7949" s="5">
        <v>86</v>
      </c>
      <c r="O7949" s="5">
        <v>9.34</v>
      </c>
      <c r="P7949" s="5">
        <v>223.14999999999998</v>
      </c>
      <c r="Q7949" s="5">
        <v>0.75499999999999989</v>
      </c>
      <c r="R7949" s="25"/>
      <c r="S7949" s="14"/>
      <c r="T7949" s="14"/>
    </row>
    <row r="7950" spans="1:20">
      <c r="A7950" s="2">
        <v>26</v>
      </c>
      <c r="B7950" s="2">
        <v>11</v>
      </c>
      <c r="C7950" s="16">
        <v>39778</v>
      </c>
      <c r="D7950" s="8">
        <v>0.95833333333330017</v>
      </c>
      <c r="E7950" s="9">
        <v>0.4275779493359978</v>
      </c>
      <c r="F7950" s="5">
        <v>45.085949330627692</v>
      </c>
      <c r="G7950" s="5">
        <v>72.626497402922723</v>
      </c>
      <c r="H7950" s="5">
        <v>27.540548072295039</v>
      </c>
      <c r="I7950" s="10">
        <v>2.1341484729610496</v>
      </c>
      <c r="J7950" s="11">
        <v>16.372500000000002</v>
      </c>
      <c r="K7950" s="5">
        <f t="shared" si="124"/>
        <v>21.284250000000004</v>
      </c>
      <c r="L7950" s="5">
        <v>14.57</v>
      </c>
      <c r="M7950" s="15">
        <v>5.9472207453375487</v>
      </c>
      <c r="N7950" s="5">
        <v>86.699999999999989</v>
      </c>
      <c r="O7950" s="5">
        <v>9.0625</v>
      </c>
      <c r="P7950" s="5">
        <v>240.47500000000002</v>
      </c>
      <c r="Q7950" s="5">
        <v>0.69</v>
      </c>
      <c r="R7950" s="25"/>
      <c r="S7950" s="14"/>
      <c r="T7950" s="14"/>
    </row>
    <row r="7951" spans="1:20">
      <c r="A7951" s="2">
        <v>27</v>
      </c>
      <c r="B7951" s="2">
        <v>11</v>
      </c>
      <c r="C7951" s="16">
        <v>39779</v>
      </c>
      <c r="D7951" s="8">
        <v>0</v>
      </c>
      <c r="E7951" s="9">
        <v>0.35718997865049806</v>
      </c>
      <c r="F7951" s="5">
        <v>36.105684239637618</v>
      </c>
      <c r="G7951" s="5">
        <v>59.15348164452741</v>
      </c>
      <c r="H7951" s="5">
        <v>23.047797404889788</v>
      </c>
      <c r="I7951" s="10">
        <v>2.1221869788855496</v>
      </c>
      <c r="J7951" s="11">
        <v>13.48</v>
      </c>
      <c r="K7951" s="5">
        <f t="shared" si="124"/>
        <v>17.524000000000001</v>
      </c>
      <c r="L7951" s="5">
        <v>12.162499999999998</v>
      </c>
      <c r="M7951" s="15">
        <v>6.3479095241428363</v>
      </c>
      <c r="N7951" s="5">
        <v>88.525000000000006</v>
      </c>
      <c r="O7951" s="5">
        <v>8.7025000000000006</v>
      </c>
      <c r="P7951" s="5">
        <v>213.57499999999999</v>
      </c>
      <c r="Q7951" s="5">
        <v>0.90250000000000008</v>
      </c>
      <c r="R7951" s="25"/>
      <c r="S7951" s="14"/>
      <c r="T7951" s="14"/>
    </row>
    <row r="7952" spans="1:20">
      <c r="A7952" s="2">
        <v>27</v>
      </c>
      <c r="B7952" s="2">
        <v>11</v>
      </c>
      <c r="C7952" s="16">
        <v>39779</v>
      </c>
      <c r="D7952" s="8">
        <v>4.1666666666699825E-2</v>
      </c>
      <c r="E7952" s="9">
        <v>0.33593979029499821</v>
      </c>
      <c r="F7952" s="5">
        <v>24.070934108269178</v>
      </c>
      <c r="G7952" s="5">
        <v>43.986466433440057</v>
      </c>
      <c r="H7952" s="5">
        <v>19.915532325170876</v>
      </c>
      <c r="I7952" s="10">
        <v>2.082373859616049</v>
      </c>
      <c r="J7952" s="11">
        <v>11.1275</v>
      </c>
      <c r="K7952" s="5">
        <f t="shared" si="124"/>
        <v>14.46575</v>
      </c>
      <c r="L7952" s="5">
        <v>9.8975000000000009</v>
      </c>
      <c r="M7952" s="15">
        <v>9.7095534517963991</v>
      </c>
      <c r="N7952" s="5">
        <v>89.974999999999994</v>
      </c>
      <c r="O7952" s="5">
        <v>8.9250000000000007</v>
      </c>
      <c r="P7952" s="5">
        <v>242.45</v>
      </c>
      <c r="Q7952" s="5">
        <v>1.3975</v>
      </c>
      <c r="R7952" s="25"/>
      <c r="S7952" s="14"/>
      <c r="T7952" s="14"/>
    </row>
    <row r="7953" spans="1:20">
      <c r="A7953" s="2">
        <v>27</v>
      </c>
      <c r="B7953" s="2">
        <v>11</v>
      </c>
      <c r="C7953" s="16">
        <v>39779</v>
      </c>
      <c r="D7953" s="8">
        <v>8.3333333333300175E-2</v>
      </c>
      <c r="E7953" s="9">
        <v>0.29453516380649847</v>
      </c>
      <c r="F7953" s="5">
        <v>18.824454729216818</v>
      </c>
      <c r="G7953" s="5">
        <v>36.727902322082045</v>
      </c>
      <c r="H7953" s="5">
        <v>17.903447592865231</v>
      </c>
      <c r="I7953" s="10">
        <v>2.0951570131855495</v>
      </c>
      <c r="J7953" s="11">
        <v>8.91</v>
      </c>
      <c r="K7953" s="5">
        <f t="shared" si="124"/>
        <v>11.583</v>
      </c>
      <c r="L7953" s="5">
        <v>8.08</v>
      </c>
      <c r="M7953" s="15">
        <v>11.326113574181297</v>
      </c>
      <c r="N7953" s="5">
        <v>89.375</v>
      </c>
      <c r="O7953" s="5">
        <v>9.1824999999999992</v>
      </c>
      <c r="P7953" s="5">
        <v>246.49999999999997</v>
      </c>
      <c r="Q7953" s="5">
        <v>1.645</v>
      </c>
      <c r="R7953" s="25"/>
      <c r="S7953" s="14"/>
      <c r="T7953" s="14"/>
    </row>
    <row r="7954" spans="1:20">
      <c r="A7954" s="2">
        <v>27</v>
      </c>
      <c r="B7954" s="2">
        <v>11</v>
      </c>
      <c r="C7954" s="16">
        <v>39779</v>
      </c>
      <c r="D7954" s="8">
        <v>0.125</v>
      </c>
      <c r="E7954" s="9">
        <v>0.27101011592999857</v>
      </c>
      <c r="F7954" s="5">
        <v>17.067258851574927</v>
      </c>
      <c r="G7954" s="5">
        <v>33.905008110475286</v>
      </c>
      <c r="H7954" s="5">
        <v>16.837749258900363</v>
      </c>
      <c r="I7954" s="10">
        <v>2.0924679073230497</v>
      </c>
      <c r="J7954" s="11">
        <v>7.2095000000000002</v>
      </c>
      <c r="K7954" s="5">
        <f t="shared" si="124"/>
        <v>9.3723500000000008</v>
      </c>
      <c r="L7954" s="5">
        <v>6.6000000000000005</v>
      </c>
      <c r="M7954" s="15">
        <v>13.429334679115744</v>
      </c>
      <c r="N7954" s="5">
        <v>87.950000000000017</v>
      </c>
      <c r="O7954" s="5">
        <v>9.0624999999999982</v>
      </c>
      <c r="P7954" s="5">
        <v>225.1</v>
      </c>
      <c r="Q7954" s="5">
        <v>0.96750000000000003</v>
      </c>
      <c r="R7954" s="25"/>
      <c r="S7954" s="14"/>
      <c r="T7954" s="14"/>
    </row>
    <row r="7955" spans="1:20">
      <c r="A7955" s="2">
        <v>27</v>
      </c>
      <c r="B7955" s="2">
        <v>11</v>
      </c>
      <c r="C7955" s="16">
        <v>39779</v>
      </c>
      <c r="D7955" s="8">
        <v>0.16666666666669983</v>
      </c>
      <c r="E7955" s="9">
        <v>0.27413394201649849</v>
      </c>
      <c r="F7955" s="5">
        <v>24.15304727524645</v>
      </c>
      <c r="G7955" s="5">
        <v>42.697486283251564</v>
      </c>
      <c r="H7955" s="5">
        <v>18.544439008005117</v>
      </c>
      <c r="I7955" s="10">
        <v>2.0681044233820494</v>
      </c>
      <c r="J7955" s="11">
        <v>8.9475000000000016</v>
      </c>
      <c r="K7955" s="5">
        <f t="shared" si="124"/>
        <v>11.631750000000002</v>
      </c>
      <c r="L7955" s="5">
        <v>7.7324999999999999</v>
      </c>
      <c r="M7955" s="15">
        <v>11.966648766750358</v>
      </c>
      <c r="N7955" s="5">
        <v>88.775000000000006</v>
      </c>
      <c r="O7955" s="5">
        <v>8.6999999999999993</v>
      </c>
      <c r="P7955" s="5">
        <v>233.625</v>
      </c>
      <c r="Q7955" s="5">
        <v>1.26</v>
      </c>
      <c r="R7955" s="25"/>
      <c r="S7955" s="14"/>
      <c r="T7955" s="14"/>
    </row>
    <row r="7956" spans="1:20">
      <c r="A7956" s="2">
        <v>27</v>
      </c>
      <c r="B7956" s="2">
        <v>11</v>
      </c>
      <c r="C7956" s="16">
        <v>39779</v>
      </c>
      <c r="D7956" s="8">
        <v>0.20833333333330017</v>
      </c>
      <c r="E7956" s="9">
        <v>0.27129560451149853</v>
      </c>
      <c r="F7956" s="5">
        <v>49.036164661419463</v>
      </c>
      <c r="G7956" s="5">
        <v>72.708181770457827</v>
      </c>
      <c r="H7956" s="5">
        <v>23.672017109038361</v>
      </c>
      <c r="I7956" s="10">
        <v>2.0282493521325486</v>
      </c>
      <c r="J7956" s="11">
        <v>10.760000000000002</v>
      </c>
      <c r="K7956" s="5">
        <f t="shared" si="124"/>
        <v>13.988000000000003</v>
      </c>
      <c r="L7956" s="5">
        <v>9.3250000000000011</v>
      </c>
      <c r="M7956" s="15">
        <v>8.7670734300705639</v>
      </c>
      <c r="N7956" s="5">
        <v>89.875</v>
      </c>
      <c r="O7956" s="5">
        <v>7.9649999999999999</v>
      </c>
      <c r="P7956" s="5">
        <v>247.42500000000001</v>
      </c>
      <c r="Q7956" s="5">
        <v>1.1525000000000001</v>
      </c>
      <c r="R7956" s="25"/>
      <c r="S7956" s="14"/>
      <c r="T7956" s="14"/>
    </row>
    <row r="7957" spans="1:20">
      <c r="A7957" s="2">
        <v>27</v>
      </c>
      <c r="B7957" s="2">
        <v>11</v>
      </c>
      <c r="C7957" s="16">
        <v>39779</v>
      </c>
      <c r="D7957" s="8">
        <v>0.25</v>
      </c>
      <c r="E7957" s="9">
        <v>0.31014250218599831</v>
      </c>
      <c r="F7957" s="5">
        <v>84.475173857814966</v>
      </c>
      <c r="G7957" s="5">
        <v>116.05634307354725</v>
      </c>
      <c r="H7957" s="5">
        <v>31.581169215732277</v>
      </c>
      <c r="I7957" s="10">
        <v>2.0410310074170495</v>
      </c>
      <c r="J7957" s="11">
        <v>15.102499999999999</v>
      </c>
      <c r="K7957" s="5">
        <f t="shared" si="124"/>
        <v>19.63325</v>
      </c>
      <c r="L7957" s="5">
        <v>10.77</v>
      </c>
      <c r="M7957" s="15">
        <v>6.7224893216811239</v>
      </c>
      <c r="N7957" s="5">
        <v>90.300000000000011</v>
      </c>
      <c r="O7957" s="5">
        <v>7.4924999999999997</v>
      </c>
      <c r="P7957" s="5">
        <v>248.97499999999999</v>
      </c>
      <c r="Q7957" s="5">
        <v>1.48</v>
      </c>
      <c r="R7957" s="25"/>
      <c r="S7957" s="14"/>
      <c r="T7957" s="14"/>
    </row>
    <row r="7958" spans="1:20">
      <c r="A7958" s="2">
        <v>27</v>
      </c>
      <c r="B7958" s="2">
        <v>11</v>
      </c>
      <c r="C7958" s="16">
        <v>39779</v>
      </c>
      <c r="D7958" s="8">
        <v>0.29166666666669983</v>
      </c>
      <c r="E7958" s="9">
        <v>0.38254508623849787</v>
      </c>
      <c r="F7958" s="5">
        <v>105.4171184069656</v>
      </c>
      <c r="G7958" s="5">
        <v>145.47736619241925</v>
      </c>
      <c r="H7958" s="5">
        <v>40.060247785453655</v>
      </c>
      <c r="I7958" s="10">
        <v>2.0538173073850499</v>
      </c>
      <c r="J7958" s="11">
        <v>18.024999999999999</v>
      </c>
      <c r="K7958" s="5">
        <f t="shared" si="124"/>
        <v>23.432499999999997</v>
      </c>
      <c r="L7958" s="5">
        <v>13.6875</v>
      </c>
      <c r="M7958" s="15">
        <v>5.2239558496564857</v>
      </c>
      <c r="N7958" s="5">
        <v>90.449999999999989</v>
      </c>
      <c r="O7958" s="5">
        <v>7.6575000000000006</v>
      </c>
      <c r="P7958" s="5">
        <v>243.67500000000001</v>
      </c>
      <c r="Q7958" s="5">
        <v>1.4175</v>
      </c>
      <c r="R7958" s="25"/>
      <c r="S7958" s="14"/>
      <c r="T7958" s="14"/>
    </row>
    <row r="7959" spans="1:20">
      <c r="A7959" s="2">
        <v>27</v>
      </c>
      <c r="B7959" s="2">
        <v>11</v>
      </c>
      <c r="C7959" s="16">
        <v>39779</v>
      </c>
      <c r="D7959" s="8">
        <v>0.33333333333330017</v>
      </c>
      <c r="E7959" s="9">
        <v>0.41994660091549763</v>
      </c>
      <c r="F7959" s="5">
        <v>104.85741638032565</v>
      </c>
      <c r="G7959" s="5">
        <v>148.84618247130754</v>
      </c>
      <c r="H7959" s="5">
        <v>43.988766090981905</v>
      </c>
      <c r="I7959" s="10">
        <v>2.05111576575705</v>
      </c>
      <c r="J7959" s="11">
        <v>18.715</v>
      </c>
      <c r="K7959" s="5">
        <f t="shared" si="124"/>
        <v>24.329499999999999</v>
      </c>
      <c r="L7959" s="5">
        <v>14.047499999999999</v>
      </c>
      <c r="M7959" s="15">
        <v>6.7124479137116246</v>
      </c>
      <c r="N7959" s="5">
        <v>88.424999999999997</v>
      </c>
      <c r="O7959" s="5">
        <v>8.5274999999999999</v>
      </c>
      <c r="P7959" s="5">
        <v>246.65</v>
      </c>
      <c r="Q7959" s="5">
        <v>1.4375</v>
      </c>
      <c r="R7959" s="25"/>
      <c r="S7959" s="14"/>
      <c r="T7959" s="14"/>
    </row>
    <row r="7960" spans="1:20">
      <c r="A7960" s="2">
        <v>27</v>
      </c>
      <c r="B7960" s="2">
        <v>11</v>
      </c>
      <c r="C7960" s="16">
        <v>39779</v>
      </c>
      <c r="D7960" s="8">
        <v>0.375</v>
      </c>
      <c r="E7960" s="9">
        <v>0.41640374528049762</v>
      </c>
      <c r="F7960" s="5">
        <v>95.8338839915005</v>
      </c>
      <c r="G7960" s="5">
        <v>138.66367540393651</v>
      </c>
      <c r="H7960" s="5">
        <v>42.829791412436009</v>
      </c>
      <c r="I7960" s="10">
        <v>2.0174235580870494</v>
      </c>
      <c r="J7960" s="11">
        <v>17.302500000000002</v>
      </c>
      <c r="K7960" s="5">
        <f t="shared" si="124"/>
        <v>22.493250000000003</v>
      </c>
      <c r="L7960" s="5">
        <v>13.5425</v>
      </c>
      <c r="M7960" s="15">
        <v>6.4602704835098512</v>
      </c>
      <c r="N7960" s="5">
        <v>86.1</v>
      </c>
      <c r="O7960" s="5">
        <v>9.3475000000000001</v>
      </c>
      <c r="P7960" s="5">
        <v>237.125</v>
      </c>
      <c r="Q7960" s="5">
        <v>1.3725000000000001</v>
      </c>
      <c r="R7960" s="25"/>
      <c r="S7960" s="14"/>
      <c r="T7960" s="14"/>
    </row>
    <row r="7961" spans="1:20">
      <c r="A7961" s="2">
        <v>27</v>
      </c>
      <c r="B7961" s="2">
        <v>11</v>
      </c>
      <c r="C7961" s="16">
        <v>39779</v>
      </c>
      <c r="D7961" s="8">
        <v>0.41666666666669983</v>
      </c>
      <c r="E7961" s="9">
        <v>0.38690862989099783</v>
      </c>
      <c r="F7961" s="5">
        <v>81.595708365232824</v>
      </c>
      <c r="G7961" s="5">
        <v>122.31949220737285</v>
      </c>
      <c r="H7961" s="5">
        <v>40.723783842140023</v>
      </c>
      <c r="I7961" s="10">
        <v>1.9899178868995493</v>
      </c>
      <c r="J7961" s="11">
        <v>15.935</v>
      </c>
      <c r="K7961" s="5">
        <f t="shared" si="124"/>
        <v>20.715500000000002</v>
      </c>
      <c r="L7961" s="5">
        <v>11.3125</v>
      </c>
      <c r="M7961" s="15">
        <v>8.05544534396725</v>
      </c>
      <c r="N7961" s="5">
        <v>83.649999999999991</v>
      </c>
      <c r="O7961" s="5">
        <v>10.355</v>
      </c>
      <c r="P7961" s="5">
        <v>241.97499999999999</v>
      </c>
      <c r="Q7961" s="5">
        <v>1.915</v>
      </c>
      <c r="R7961" s="25"/>
      <c r="S7961" s="14"/>
      <c r="T7961" s="14"/>
    </row>
    <row r="7962" spans="1:20">
      <c r="A7962" s="2">
        <v>27</v>
      </c>
      <c r="B7962" s="2">
        <v>11</v>
      </c>
      <c r="C7962" s="16">
        <v>39779</v>
      </c>
      <c r="D7962" s="8">
        <v>0.45833333333330017</v>
      </c>
      <c r="E7962" s="9">
        <v>0.34255351696499803</v>
      </c>
      <c r="F7962" s="5">
        <v>59.554166225686863</v>
      </c>
      <c r="G7962" s="5">
        <v>94.503938882791132</v>
      </c>
      <c r="H7962" s="5">
        <v>34.949772657104269</v>
      </c>
      <c r="I7962" s="10">
        <v>1.9717021338595491</v>
      </c>
      <c r="J7962" s="11">
        <v>13.2</v>
      </c>
      <c r="K7962" s="5">
        <f t="shared" si="124"/>
        <v>17.16</v>
      </c>
      <c r="L7962" s="5">
        <v>12.660000000000002</v>
      </c>
      <c r="M7962" s="15">
        <v>12.818413514362945</v>
      </c>
      <c r="N7962" s="5">
        <v>76.224999999999994</v>
      </c>
      <c r="O7962" s="5">
        <v>11.5825</v>
      </c>
      <c r="P7962" s="5">
        <v>240.82499999999999</v>
      </c>
      <c r="Q7962" s="5">
        <v>2.5425</v>
      </c>
      <c r="R7962" s="25"/>
      <c r="S7962" s="14"/>
      <c r="T7962" s="14"/>
    </row>
    <row r="7963" spans="1:20">
      <c r="A7963" s="2">
        <v>27</v>
      </c>
      <c r="B7963" s="2">
        <v>11</v>
      </c>
      <c r="C7963" s="16">
        <v>39779</v>
      </c>
      <c r="D7963" s="8">
        <v>0.5</v>
      </c>
      <c r="E7963" s="9">
        <v>0.30475347250249829</v>
      </c>
      <c r="F7963" s="5">
        <v>50.665802225615032</v>
      </c>
      <c r="G7963" s="5">
        <v>83.667155904944522</v>
      </c>
      <c r="H7963" s="5">
        <v>33.001353679329483</v>
      </c>
      <c r="I7963" s="10">
        <v>1.9534788893945489</v>
      </c>
      <c r="J7963" s="11">
        <v>27.827500000000001</v>
      </c>
      <c r="K7963" s="5">
        <f t="shared" si="124"/>
        <v>36.175750000000001</v>
      </c>
      <c r="L7963" s="5">
        <v>5.6475000000000009</v>
      </c>
      <c r="M7963" s="15">
        <v>14.932316359999895</v>
      </c>
      <c r="N7963" s="5">
        <v>69.375</v>
      </c>
      <c r="O7963" s="5">
        <v>12.074999999999999</v>
      </c>
      <c r="P7963" s="5">
        <v>240.02499999999998</v>
      </c>
      <c r="Q7963" s="5">
        <v>3.2475000000000001</v>
      </c>
      <c r="R7963" s="25"/>
      <c r="S7963" s="14"/>
      <c r="T7963" s="14"/>
    </row>
    <row r="7964" spans="1:20">
      <c r="A7964" s="2">
        <v>27</v>
      </c>
      <c r="B7964" s="2">
        <v>11</v>
      </c>
      <c r="C7964" s="16">
        <v>39779</v>
      </c>
      <c r="D7964" s="8">
        <v>0.54166666666669983</v>
      </c>
      <c r="E7964" s="9">
        <v>0.33631720462049808</v>
      </c>
      <c r="F7964" s="5">
        <v>47.32958981772304</v>
      </c>
      <c r="G7964" s="5">
        <v>80.596703523661162</v>
      </c>
      <c r="H7964" s="5">
        <v>33.267113705938115</v>
      </c>
      <c r="I7964" s="10">
        <v>1.9786671792280499</v>
      </c>
      <c r="J7964" s="11">
        <v>33.770000000000003</v>
      </c>
      <c r="K7964" s="5">
        <f t="shared" si="124"/>
        <v>43.901000000000003</v>
      </c>
      <c r="L7964" s="5">
        <v>7.0875000000000004</v>
      </c>
      <c r="M7964" s="15">
        <v>14.198988720674327</v>
      </c>
      <c r="N7964" s="5">
        <v>68.974999999999994</v>
      </c>
      <c r="O7964" s="5">
        <v>12.115</v>
      </c>
      <c r="P7964" s="5">
        <v>236.72499999999997</v>
      </c>
      <c r="Q7964" s="5">
        <v>2.7575000000000003</v>
      </c>
      <c r="R7964" s="25"/>
      <c r="S7964" s="14"/>
      <c r="T7964" s="14"/>
    </row>
    <row r="7965" spans="1:20">
      <c r="A7965" s="2">
        <v>27</v>
      </c>
      <c r="B7965" s="2">
        <v>11</v>
      </c>
      <c r="C7965" s="16">
        <v>39779</v>
      </c>
      <c r="D7965" s="8">
        <v>0.58333333333330017</v>
      </c>
      <c r="E7965" s="9">
        <v>0.36800481226899789</v>
      </c>
      <c r="F7965" s="5">
        <v>45.334350186481515</v>
      </c>
      <c r="G7965" s="5">
        <v>79.230089974528255</v>
      </c>
      <c r="H7965" s="5">
        <v>33.89573978804674</v>
      </c>
      <c r="I7965" s="10">
        <v>1.97904954156005</v>
      </c>
      <c r="J7965" s="11">
        <v>19.71</v>
      </c>
      <c r="K7965" s="5">
        <f t="shared" si="124"/>
        <v>25.623000000000001</v>
      </c>
      <c r="L7965" s="5">
        <v>6.5274999999999999</v>
      </c>
      <c r="M7965" s="15">
        <v>15.17351306249517</v>
      </c>
      <c r="N7965" s="5">
        <v>69.825000000000003</v>
      </c>
      <c r="O7965" s="5">
        <v>11.982499999999998</v>
      </c>
      <c r="P7965" s="5">
        <v>238.8</v>
      </c>
      <c r="Q7965" s="5">
        <v>2.8899999999999997</v>
      </c>
      <c r="R7965" s="25"/>
      <c r="S7965" s="14"/>
      <c r="T7965" s="14"/>
    </row>
    <row r="7966" spans="1:20">
      <c r="A7966" s="2">
        <v>27</v>
      </c>
      <c r="B7966" s="2">
        <v>11</v>
      </c>
      <c r="C7966" s="16">
        <v>39779</v>
      </c>
      <c r="D7966" s="8">
        <v>0.625</v>
      </c>
      <c r="E7966" s="9">
        <v>0.31745509985049813</v>
      </c>
      <c r="F7966" s="5">
        <v>45.114596486545139</v>
      </c>
      <c r="G7966" s="5">
        <v>80.240969112182185</v>
      </c>
      <c r="H7966" s="5">
        <v>35.126372625637039</v>
      </c>
      <c r="I7966" s="10">
        <v>1.9732266388470503</v>
      </c>
      <c r="J7966" s="11">
        <v>12.7875</v>
      </c>
      <c r="K7966" s="5">
        <f t="shared" si="124"/>
        <v>16.623750000000001</v>
      </c>
      <c r="L7966" s="5">
        <v>7.33</v>
      </c>
      <c r="M7966" s="15">
        <v>14.613872963873618</v>
      </c>
      <c r="N7966" s="5">
        <v>71.974999999999994</v>
      </c>
      <c r="O7966" s="5">
        <v>11.577500000000001</v>
      </c>
      <c r="P7966" s="5">
        <v>234.22499999999997</v>
      </c>
      <c r="Q7966" s="5">
        <v>2.7875000000000001</v>
      </c>
      <c r="R7966" s="25"/>
      <c r="S7966" s="14"/>
      <c r="T7966" s="14"/>
    </row>
    <row r="7967" spans="1:20">
      <c r="A7967" s="2">
        <v>27</v>
      </c>
      <c r="B7967" s="2">
        <v>11</v>
      </c>
      <c r="C7967" s="16">
        <v>39779</v>
      </c>
      <c r="D7967" s="8">
        <v>0.66666666666669983</v>
      </c>
      <c r="E7967" s="9">
        <v>0.37746950750199781</v>
      </c>
      <c r="F7967" s="5">
        <v>60.470226119934985</v>
      </c>
      <c r="G7967" s="5">
        <v>101.69856465481607</v>
      </c>
      <c r="H7967" s="5">
        <v>41.228338534881082</v>
      </c>
      <c r="I7967" s="10">
        <v>1.9611954745190503</v>
      </c>
      <c r="J7967" s="11">
        <v>13.192499999999999</v>
      </c>
      <c r="K7967" s="5">
        <f t="shared" si="124"/>
        <v>17.15025</v>
      </c>
      <c r="L7967" s="5">
        <v>8.5374999999999996</v>
      </c>
      <c r="M7967" s="15">
        <v>11.268611898966805</v>
      </c>
      <c r="N7967" s="5">
        <v>73.724999999999994</v>
      </c>
      <c r="O7967" s="5">
        <v>10.9475</v>
      </c>
      <c r="P7967" s="5">
        <v>244.72500000000002</v>
      </c>
      <c r="Q7967" s="5">
        <v>2.2925</v>
      </c>
      <c r="R7967" s="25"/>
      <c r="S7967" s="14"/>
      <c r="T7967" s="14"/>
    </row>
    <row r="7968" spans="1:20">
      <c r="A7968" s="2">
        <v>27</v>
      </c>
      <c r="B7968" s="2">
        <v>11</v>
      </c>
      <c r="C7968" s="16">
        <v>39779</v>
      </c>
      <c r="D7968" s="8">
        <v>0.70833333333330017</v>
      </c>
      <c r="E7968" s="9">
        <v>0.33923813398949804</v>
      </c>
      <c r="F7968" s="5">
        <v>49.192273099880161</v>
      </c>
      <c r="G7968" s="5">
        <v>88.583047610595202</v>
      </c>
      <c r="H7968" s="5">
        <v>39.390774510715048</v>
      </c>
      <c r="I7968" s="10">
        <v>1.9615737914815503</v>
      </c>
      <c r="J7968" s="11">
        <v>14.922499999999999</v>
      </c>
      <c r="K7968" s="5">
        <f t="shared" si="124"/>
        <v>19.399249999999999</v>
      </c>
      <c r="L7968" s="5">
        <v>9.6024999999999991</v>
      </c>
      <c r="M7968" s="15">
        <v>13.128431548332731</v>
      </c>
      <c r="N7968" s="5">
        <v>72.875</v>
      </c>
      <c r="O7968" s="5">
        <v>10.879999999999999</v>
      </c>
      <c r="P7968" s="5">
        <v>236.14999999999998</v>
      </c>
      <c r="Q7968" s="5">
        <v>2.1274999999999999</v>
      </c>
      <c r="R7968" s="25"/>
      <c r="S7968" s="14"/>
      <c r="T7968" s="14"/>
    </row>
    <row r="7969" spans="1:20">
      <c r="A7969" s="2">
        <v>27</v>
      </c>
      <c r="B7969" s="2">
        <v>11</v>
      </c>
      <c r="C7969" s="16">
        <v>39779</v>
      </c>
      <c r="D7969" s="8">
        <v>0.75</v>
      </c>
      <c r="E7969" s="9">
        <v>0.34825178880199797</v>
      </c>
      <c r="F7969" s="5">
        <v>36.234313283820157</v>
      </c>
      <c r="G7969" s="5">
        <v>71.385918827643351</v>
      </c>
      <c r="H7969" s="5">
        <v>35.151605543823194</v>
      </c>
      <c r="I7969" s="10">
        <v>1.965056988394051</v>
      </c>
      <c r="J7969" s="11">
        <v>15.012500000000001</v>
      </c>
      <c r="K7969" s="5">
        <f t="shared" si="124"/>
        <v>19.516250000000003</v>
      </c>
      <c r="L7969" s="5">
        <v>8.9075000000000006</v>
      </c>
      <c r="M7969" s="15">
        <v>15.512713078115956</v>
      </c>
      <c r="N7969" s="5">
        <v>74.025000000000006</v>
      </c>
      <c r="O7969" s="5">
        <v>10.85</v>
      </c>
      <c r="P7969" s="5">
        <v>234.65</v>
      </c>
      <c r="Q7969" s="5">
        <v>2.39</v>
      </c>
      <c r="R7969" s="25"/>
      <c r="S7969" s="14"/>
      <c r="T7969" s="14"/>
    </row>
    <row r="7970" spans="1:20">
      <c r="A7970" s="2">
        <v>27</v>
      </c>
      <c r="B7970" s="2">
        <v>11</v>
      </c>
      <c r="C7970" s="16">
        <v>39779</v>
      </c>
      <c r="D7970" s="8">
        <v>0.79166666666669983</v>
      </c>
      <c r="E7970" s="9">
        <v>0.36810361612099785</v>
      </c>
      <c r="F7970" s="5">
        <v>41.657375540078746</v>
      </c>
      <c r="G7970" s="5">
        <v>77.290607651014284</v>
      </c>
      <c r="H7970" s="5">
        <v>35.633232110935538</v>
      </c>
      <c r="I7970" s="10">
        <v>1.9809615030485515</v>
      </c>
      <c r="J7970" s="11">
        <v>19.240000000000002</v>
      </c>
      <c r="K7970" s="5">
        <f t="shared" si="124"/>
        <v>25.012000000000004</v>
      </c>
      <c r="L7970" s="5">
        <v>9.0525000000000002</v>
      </c>
      <c r="M7970" s="15">
        <v>14.69370954615238</v>
      </c>
      <c r="N7970" s="5">
        <v>85.75</v>
      </c>
      <c r="O7970" s="5">
        <v>10.119999999999999</v>
      </c>
      <c r="P7970" s="5">
        <v>235.85000000000002</v>
      </c>
      <c r="Q7970" s="5">
        <v>2.0925000000000002</v>
      </c>
      <c r="R7970" s="25"/>
      <c r="S7970" s="14"/>
      <c r="T7970" s="14"/>
    </row>
    <row r="7971" spans="1:20">
      <c r="A7971" s="2">
        <v>27</v>
      </c>
      <c r="B7971" s="2">
        <v>11</v>
      </c>
      <c r="C7971" s="16">
        <v>39779</v>
      </c>
      <c r="D7971" s="8">
        <v>0.83333333333330017</v>
      </c>
      <c r="E7971" s="9">
        <v>0.36947835910699778</v>
      </c>
      <c r="F7971" s="5">
        <v>38.052466900272357</v>
      </c>
      <c r="G7971" s="5">
        <v>70.673447480744755</v>
      </c>
      <c r="H7971" s="5">
        <v>32.620980580472398</v>
      </c>
      <c r="I7971" s="10">
        <v>1.9596034129335513</v>
      </c>
      <c r="J7971" s="11">
        <v>30.08</v>
      </c>
      <c r="K7971" s="5">
        <f t="shared" si="124"/>
        <v>39.103999999999999</v>
      </c>
      <c r="L7971" s="5">
        <v>9.5250000000000004</v>
      </c>
      <c r="M7971" s="15">
        <v>13.683978933538537</v>
      </c>
      <c r="N7971" s="5">
        <v>90.449999999999989</v>
      </c>
      <c r="O7971" s="5">
        <v>9.9574999999999996</v>
      </c>
      <c r="P7971" s="5">
        <v>238.97499999999999</v>
      </c>
      <c r="Q7971" s="5">
        <v>2.0425</v>
      </c>
      <c r="R7971" s="25"/>
      <c r="S7971" s="14"/>
      <c r="T7971" s="14"/>
    </row>
    <row r="7972" spans="1:20">
      <c r="A7972" s="2">
        <v>27</v>
      </c>
      <c r="B7972" s="2">
        <v>11</v>
      </c>
      <c r="C7972" s="16">
        <v>39779</v>
      </c>
      <c r="D7972" s="8">
        <v>0.875</v>
      </c>
      <c r="E7972" s="9">
        <v>0.36156817243649786</v>
      </c>
      <c r="F7972" s="5">
        <v>35.376677372682074</v>
      </c>
      <c r="G7972" s="5">
        <v>66.806295850498429</v>
      </c>
      <c r="H7972" s="5">
        <v>31.429618477816355</v>
      </c>
      <c r="I7972" s="10">
        <v>1.9475580148980511</v>
      </c>
      <c r="J7972" s="11">
        <v>30.307500000000005</v>
      </c>
      <c r="K7972" s="5">
        <f t="shared" si="124"/>
        <v>39.399750000000004</v>
      </c>
      <c r="L7972" s="5">
        <v>7.9874999999999998</v>
      </c>
      <c r="M7972" s="15">
        <v>13.895212337096057</v>
      </c>
      <c r="N7972" s="5">
        <v>92.274999999999991</v>
      </c>
      <c r="O7972" s="5">
        <v>9.8125</v>
      </c>
      <c r="P7972" s="5">
        <v>245.60000000000002</v>
      </c>
      <c r="Q7972" s="5">
        <v>2.1349999999999998</v>
      </c>
      <c r="R7972" s="25"/>
      <c r="S7972" s="14"/>
      <c r="T7972" s="14"/>
    </row>
    <row r="7973" spans="1:20">
      <c r="A7973" s="2">
        <v>27</v>
      </c>
      <c r="B7973" s="2">
        <v>11</v>
      </c>
      <c r="C7973" s="16">
        <v>39779</v>
      </c>
      <c r="D7973" s="8">
        <v>0.91666666666669983</v>
      </c>
      <c r="E7973" s="9">
        <v>0.35547705072099789</v>
      </c>
      <c r="F7973" s="5">
        <v>31.784332683200503</v>
      </c>
      <c r="G7973" s="5">
        <v>62.91331841886258</v>
      </c>
      <c r="H7973" s="5">
        <v>31.128985735662074</v>
      </c>
      <c r="I7973" s="10">
        <v>2.1343401517790568</v>
      </c>
      <c r="J7973" s="11">
        <v>23.49</v>
      </c>
      <c r="K7973" s="5">
        <f t="shared" si="124"/>
        <v>30.536999999999999</v>
      </c>
      <c r="L7973" s="5">
        <v>6.56</v>
      </c>
      <c r="M7973" s="15">
        <v>10.710957731344759</v>
      </c>
      <c r="N7973" s="5">
        <v>91.674999999999997</v>
      </c>
      <c r="O7973" s="5">
        <v>8.9275000000000002</v>
      </c>
      <c r="P7973" s="5">
        <v>268.17500000000001</v>
      </c>
      <c r="Q7973" s="5">
        <v>1.4125000000000001</v>
      </c>
      <c r="R7973" s="25"/>
      <c r="S7973" s="14"/>
      <c r="T7973" s="14"/>
    </row>
    <row r="7974" spans="1:20">
      <c r="A7974" s="2">
        <v>27</v>
      </c>
      <c r="B7974" s="2">
        <v>11</v>
      </c>
      <c r="C7974" s="16">
        <v>39779</v>
      </c>
      <c r="D7974" s="8">
        <v>0.95833333333330017</v>
      </c>
      <c r="E7974" s="9">
        <v>0.32905150847999803</v>
      </c>
      <c r="F7974" s="5">
        <v>29.642418658330591</v>
      </c>
      <c r="G7974" s="5">
        <v>60.318158724012115</v>
      </c>
      <c r="H7974" s="5">
        <v>30.675740065681524</v>
      </c>
      <c r="I7974" s="10">
        <v>2.25595516923606</v>
      </c>
      <c r="J7974" s="11">
        <v>13.892499999999998</v>
      </c>
      <c r="K7974" s="5">
        <f t="shared" si="124"/>
        <v>18.06025</v>
      </c>
      <c r="L7974" s="5">
        <v>4.57</v>
      </c>
      <c r="M7974" s="15">
        <v>10.123073689951454</v>
      </c>
      <c r="N7974" s="5">
        <v>91.325000000000003</v>
      </c>
      <c r="O7974" s="5">
        <v>7.9725000000000001</v>
      </c>
      <c r="P7974" s="5">
        <v>270.25</v>
      </c>
      <c r="Q7974" s="5">
        <v>0.77</v>
      </c>
      <c r="R7974" s="25"/>
      <c r="S7974" s="14"/>
      <c r="T7974" s="14"/>
    </row>
    <row r="7975" spans="1:20">
      <c r="A7975" s="2">
        <v>28</v>
      </c>
      <c r="B7975" s="2">
        <v>11</v>
      </c>
      <c r="C7975" s="16">
        <v>39780</v>
      </c>
      <c r="D7975" s="8">
        <v>0</v>
      </c>
      <c r="E7975" s="9">
        <v>0.32418153544949802</v>
      </c>
      <c r="F7975" s="5">
        <v>35.514380673821499</v>
      </c>
      <c r="G7975" s="5">
        <v>65.927655902721526</v>
      </c>
      <c r="H7975" s="5">
        <v>30.413275228900027</v>
      </c>
      <c r="I7975" s="10">
        <v>2.1910950484085587</v>
      </c>
      <c r="J7975" s="11">
        <v>15.625</v>
      </c>
      <c r="K7975" s="5">
        <f t="shared" si="124"/>
        <v>20.3125</v>
      </c>
      <c r="L7975" s="5">
        <v>7.65</v>
      </c>
      <c r="M7975" s="15">
        <v>10.420202337546733</v>
      </c>
      <c r="N7975" s="5">
        <v>91.9</v>
      </c>
      <c r="O7975" s="5">
        <v>7.9175000000000004</v>
      </c>
      <c r="P7975" s="5">
        <v>213.07499999999999</v>
      </c>
      <c r="Q7975" s="5">
        <v>0.67249999999999999</v>
      </c>
      <c r="R7975" s="25"/>
      <c r="S7975" s="14"/>
      <c r="T7975" s="14"/>
    </row>
    <row r="7976" spans="1:20">
      <c r="A7976" s="2">
        <v>28</v>
      </c>
      <c r="B7976" s="2">
        <v>11</v>
      </c>
      <c r="C7976" s="16">
        <v>39780</v>
      </c>
      <c r="D7976" s="8">
        <v>4.1666666666699825E-2</v>
      </c>
      <c r="E7976" s="9">
        <v>0.31739978021899806</v>
      </c>
      <c r="F7976" s="5">
        <v>34.009783272556298</v>
      </c>
      <c r="G7976" s="5">
        <v>63.015441248671735</v>
      </c>
      <c r="H7976" s="5">
        <v>29.005657976115437</v>
      </c>
      <c r="I7976" s="10">
        <v>2.0019062323875541</v>
      </c>
      <c r="J7976" s="11">
        <v>16.6175</v>
      </c>
      <c r="K7976" s="5">
        <f t="shared" si="124"/>
        <v>21.60275</v>
      </c>
      <c r="L7976" s="5">
        <v>6.2824999999999998</v>
      </c>
      <c r="M7976" s="15">
        <v>8.2130257191837757</v>
      </c>
      <c r="N7976" s="5">
        <v>92.4</v>
      </c>
      <c r="O7976" s="5">
        <v>7.47</v>
      </c>
      <c r="P7976" s="5">
        <v>210.32500000000002</v>
      </c>
      <c r="Q7976" s="5">
        <v>0.60499999999999998</v>
      </c>
      <c r="R7976" s="25"/>
      <c r="S7976" s="14"/>
      <c r="T7976" s="14"/>
    </row>
    <row r="7977" spans="1:20">
      <c r="A7977" s="2">
        <v>28</v>
      </c>
      <c r="B7977" s="2">
        <v>11</v>
      </c>
      <c r="C7977" s="16">
        <v>39780</v>
      </c>
      <c r="D7977" s="8">
        <v>8.3333333333300175E-2</v>
      </c>
      <c r="E7977" s="9">
        <v>0.28119463950799828</v>
      </c>
      <c r="F7977" s="5">
        <v>35.977181398704765</v>
      </c>
      <c r="G7977" s="5">
        <v>65.66290402922013</v>
      </c>
      <c r="H7977" s="5">
        <v>29.685722630515368</v>
      </c>
      <c r="I7977" s="10">
        <v>2.0116197157045543</v>
      </c>
      <c r="J7977" s="11">
        <v>17.465</v>
      </c>
      <c r="K7977" s="5">
        <f t="shared" si="124"/>
        <v>22.704499999999999</v>
      </c>
      <c r="L7977" s="5">
        <v>7.5849999999999991</v>
      </c>
      <c r="M7977" s="15">
        <v>7.8388885693189909</v>
      </c>
      <c r="N7977" s="5">
        <v>92.675000000000011</v>
      </c>
      <c r="O7977" s="5">
        <v>6.9124999999999996</v>
      </c>
      <c r="P7977" s="5">
        <v>249.79999999999998</v>
      </c>
      <c r="Q7977" s="5">
        <v>0.61749999999999994</v>
      </c>
      <c r="R7977" s="25"/>
      <c r="S7977" s="14"/>
      <c r="T7977" s="14"/>
    </row>
    <row r="7978" spans="1:20">
      <c r="A7978" s="2">
        <v>28</v>
      </c>
      <c r="B7978" s="2">
        <v>11</v>
      </c>
      <c r="C7978" s="16">
        <v>39780</v>
      </c>
      <c r="D7978" s="8">
        <v>0.125</v>
      </c>
      <c r="E7978" s="9">
        <v>0.29642399017099819</v>
      </c>
      <c r="F7978" s="5">
        <v>35.246474716317593</v>
      </c>
      <c r="G7978" s="5">
        <v>62.552489890580134</v>
      </c>
      <c r="H7978" s="5">
        <v>27.306015174262537</v>
      </c>
      <c r="I7978" s="10">
        <v>2.0213358959345546</v>
      </c>
      <c r="J7978" s="11">
        <v>14.2225</v>
      </c>
      <c r="K7978" s="5">
        <f t="shared" si="124"/>
        <v>18.489250000000002</v>
      </c>
      <c r="L7978" s="5">
        <v>6.43</v>
      </c>
      <c r="M7978" s="15">
        <v>7.2740700888779397</v>
      </c>
      <c r="N7978" s="5">
        <v>93.174999999999997</v>
      </c>
      <c r="O7978" s="5">
        <v>6.6549999999999994</v>
      </c>
      <c r="P7978" s="5">
        <v>258.17500000000001</v>
      </c>
      <c r="Q7978" s="5">
        <v>0.62250000000000005</v>
      </c>
      <c r="R7978" s="25"/>
      <c r="S7978" s="14"/>
      <c r="T7978" s="14"/>
    </row>
    <row r="7979" spans="1:20">
      <c r="A7979" s="2">
        <v>28</v>
      </c>
      <c r="B7979" s="2">
        <v>11</v>
      </c>
      <c r="C7979" s="16">
        <v>39780</v>
      </c>
      <c r="D7979" s="8">
        <v>0.16666666666669983</v>
      </c>
      <c r="E7979" s="9">
        <v>0.29495547405299816</v>
      </c>
      <c r="F7979" s="5">
        <v>44.002360729822151</v>
      </c>
      <c r="G7979" s="5">
        <v>73.113694980958329</v>
      </c>
      <c r="H7979" s="5">
        <v>29.111334251136174</v>
      </c>
      <c r="I7979" s="10">
        <v>2.018618172828555</v>
      </c>
      <c r="J7979" s="11">
        <v>16.1325</v>
      </c>
      <c r="K7979" s="5">
        <f t="shared" si="124"/>
        <v>20.972250000000003</v>
      </c>
      <c r="L7979" s="5">
        <v>6.2925000000000004</v>
      </c>
      <c r="M7979" s="15">
        <v>8.0595300778697645</v>
      </c>
      <c r="N7979" s="5">
        <v>93.25</v>
      </c>
      <c r="O7979" s="5">
        <v>6.4949999999999992</v>
      </c>
      <c r="P7979" s="5">
        <v>249.85</v>
      </c>
      <c r="Q7979" s="5">
        <v>0.67249999999999999</v>
      </c>
      <c r="R7979" s="25"/>
      <c r="S7979" s="14"/>
      <c r="T7979" s="14"/>
    </row>
    <row r="7980" spans="1:20">
      <c r="A7980" s="2">
        <v>28</v>
      </c>
      <c r="B7980" s="2">
        <v>11</v>
      </c>
      <c r="C7980" s="16">
        <v>39780</v>
      </c>
      <c r="D7980" s="8">
        <v>0.20833333333330017</v>
      </c>
      <c r="E7980" s="9">
        <v>0.321661499261998</v>
      </c>
      <c r="F7980" s="5">
        <v>85.595533772200142</v>
      </c>
      <c r="G7980" s="5">
        <v>117.63645368442567</v>
      </c>
      <c r="H7980" s="5">
        <v>32.040919912225533</v>
      </c>
      <c r="I7980" s="10">
        <v>2.1185541675235582</v>
      </c>
      <c r="J7980" s="11">
        <v>18.574999999999999</v>
      </c>
      <c r="K7980" s="5">
        <f t="shared" si="124"/>
        <v>24.147500000000001</v>
      </c>
      <c r="L7980" s="5">
        <v>9.67</v>
      </c>
      <c r="M7980" s="15">
        <v>5.5609725440210269</v>
      </c>
      <c r="N7980" s="5">
        <v>93.2</v>
      </c>
      <c r="O7980" s="5">
        <v>6.3624999999999998</v>
      </c>
      <c r="P7980" s="5">
        <v>257.45</v>
      </c>
      <c r="Q7980" s="5">
        <v>0.89</v>
      </c>
      <c r="R7980" s="25"/>
      <c r="S7980" s="14"/>
      <c r="T7980" s="14"/>
    </row>
    <row r="7981" spans="1:20">
      <c r="A7981" s="2">
        <v>28</v>
      </c>
      <c r="B7981" s="2">
        <v>11</v>
      </c>
      <c r="C7981" s="16">
        <v>39780</v>
      </c>
      <c r="D7981" s="8">
        <v>0.25</v>
      </c>
      <c r="E7981" s="9">
        <v>0.37753616783449762</v>
      </c>
      <c r="F7981" s="5">
        <v>129.62321196016973</v>
      </c>
      <c r="G7981" s="5">
        <v>168.02469454769061</v>
      </c>
      <c r="H7981" s="5">
        <v>38.401482587520881</v>
      </c>
      <c r="I7981" s="10">
        <v>2.0567348000480568</v>
      </c>
      <c r="J7981" s="11">
        <v>22.344999999999999</v>
      </c>
      <c r="K7981" s="5">
        <f t="shared" si="124"/>
        <v>29.048500000000001</v>
      </c>
      <c r="L7981" s="5">
        <v>12.04</v>
      </c>
      <c r="M7981" s="15">
        <v>5.6408506067752864</v>
      </c>
      <c r="N7981" s="5">
        <v>93.2</v>
      </c>
      <c r="O7981" s="5">
        <v>6.4625000000000004</v>
      </c>
      <c r="P7981" s="5">
        <v>262.17500000000001</v>
      </c>
      <c r="Q7981" s="5">
        <v>1.3900000000000001</v>
      </c>
      <c r="R7981" s="25"/>
      <c r="S7981" s="14"/>
      <c r="T7981" s="14"/>
    </row>
    <row r="7982" spans="1:20">
      <c r="A7982" s="2">
        <v>28</v>
      </c>
      <c r="B7982" s="2">
        <v>11</v>
      </c>
      <c r="C7982" s="16">
        <v>39780</v>
      </c>
      <c r="D7982" s="8">
        <v>0.29166666666669983</v>
      </c>
      <c r="E7982" s="9">
        <v>0.54293986266749661</v>
      </c>
      <c r="F7982" s="5">
        <v>199.07792113534271</v>
      </c>
      <c r="G7982" s="5">
        <v>246.13377508414581</v>
      </c>
      <c r="H7982" s="5">
        <v>47.055853948803104</v>
      </c>
      <c r="I7982" s="10">
        <v>9.8000332532967711</v>
      </c>
      <c r="J7982" s="11">
        <v>27.375</v>
      </c>
      <c r="K7982" s="5">
        <f t="shared" si="124"/>
        <v>35.587499999999999</v>
      </c>
      <c r="L7982" s="5">
        <v>18.802500000000002</v>
      </c>
      <c r="M7982" s="15">
        <v>4.565144897128433</v>
      </c>
      <c r="N7982" s="5">
        <v>93.025000000000006</v>
      </c>
      <c r="O7982" s="5">
        <v>6.48</v>
      </c>
      <c r="P7982" s="5">
        <v>244.22500000000002</v>
      </c>
      <c r="Q7982" s="5">
        <v>1.18</v>
      </c>
      <c r="R7982" s="25"/>
      <c r="S7982" s="14"/>
      <c r="T7982" s="14"/>
    </row>
    <row r="7983" spans="1:20">
      <c r="A7983" s="2">
        <v>28</v>
      </c>
      <c r="B7983" s="2">
        <v>11</v>
      </c>
      <c r="C7983" s="16">
        <v>39780</v>
      </c>
      <c r="D7983" s="8">
        <v>0.33333333333330017</v>
      </c>
      <c r="E7983" s="9">
        <v>0.65260366996949581</v>
      </c>
      <c r="F7983" s="5">
        <v>235.22108220926148</v>
      </c>
      <c r="G7983" s="5">
        <v>288.75596082765861</v>
      </c>
      <c r="H7983" s="5">
        <v>53.534878618397144</v>
      </c>
      <c r="I7983" s="10">
        <v>2.8232498605110785</v>
      </c>
      <c r="J7983" s="11">
        <v>30.297499999999999</v>
      </c>
      <c r="K7983" s="5">
        <f t="shared" si="124"/>
        <v>39.386749999999999</v>
      </c>
      <c r="L7983" s="5">
        <v>22.844999999999999</v>
      </c>
      <c r="M7983" s="15">
        <v>3.7888964465658606</v>
      </c>
      <c r="N7983" s="5">
        <v>92.600000000000009</v>
      </c>
      <c r="O7983" s="5">
        <v>6.5350000000000001</v>
      </c>
      <c r="P7983" s="5">
        <v>185.95000000000002</v>
      </c>
      <c r="Q7983" s="5">
        <v>0.79250000000000009</v>
      </c>
      <c r="R7983" s="25"/>
      <c r="S7983" s="14"/>
      <c r="T7983" s="14"/>
    </row>
    <row r="7984" spans="1:20">
      <c r="A7984" s="2">
        <v>28</v>
      </c>
      <c r="B7984" s="2">
        <v>11</v>
      </c>
      <c r="C7984" s="16">
        <v>39780</v>
      </c>
      <c r="D7984" s="8">
        <v>0.375</v>
      </c>
      <c r="E7984" s="9">
        <v>0.5404305549039965</v>
      </c>
      <c r="F7984" s="5">
        <v>183.04003977554507</v>
      </c>
      <c r="G7984" s="5">
        <v>233.61364077464177</v>
      </c>
      <c r="H7984" s="5">
        <v>50.573600999096712</v>
      </c>
      <c r="I7984" s="10">
        <v>2.310096339794065</v>
      </c>
      <c r="J7984" s="11">
        <v>24.287500000000001</v>
      </c>
      <c r="K7984" s="5">
        <f t="shared" si="124"/>
        <v>31.573750000000004</v>
      </c>
      <c r="L7984" s="5">
        <v>16.107500000000002</v>
      </c>
      <c r="M7984" s="15">
        <v>5.0777325221974827</v>
      </c>
      <c r="N7984" s="5">
        <v>91.175000000000011</v>
      </c>
      <c r="O7984" s="5">
        <v>6.5324999999999998</v>
      </c>
      <c r="P7984" s="5">
        <v>236.75</v>
      </c>
      <c r="Q7984" s="5">
        <v>1.2424999999999999</v>
      </c>
      <c r="R7984" s="25"/>
      <c r="S7984" s="14"/>
      <c r="T7984" s="14"/>
    </row>
    <row r="7985" spans="1:20">
      <c r="A7985" s="2">
        <v>28</v>
      </c>
      <c r="B7985" s="2">
        <v>11</v>
      </c>
      <c r="C7985" s="16">
        <v>39780</v>
      </c>
      <c r="D7985" s="8">
        <v>0.41666666666669983</v>
      </c>
      <c r="E7985" s="9">
        <v>0.45783045128999705</v>
      </c>
      <c r="F7985" s="5">
        <v>147.34933143609476</v>
      </c>
      <c r="G7985" s="5">
        <v>197.71074139423084</v>
      </c>
      <c r="H7985" s="5">
        <v>50.361409958136086</v>
      </c>
      <c r="I7985" s="10">
        <v>2.1237094504960599</v>
      </c>
      <c r="J7985" s="11">
        <v>20.537500000000001</v>
      </c>
      <c r="K7985" s="5">
        <f t="shared" si="124"/>
        <v>26.698750000000004</v>
      </c>
      <c r="L7985" s="5">
        <v>16.397500000000001</v>
      </c>
      <c r="M7985" s="15">
        <v>5.4302648242117675</v>
      </c>
      <c r="N7985" s="5">
        <v>88.674999999999997</v>
      </c>
      <c r="O7985" s="5">
        <v>6.6750000000000007</v>
      </c>
      <c r="P7985" s="5">
        <v>249.12500000000003</v>
      </c>
      <c r="Q7985" s="5">
        <v>1.2749999999999999</v>
      </c>
      <c r="R7985" s="25"/>
      <c r="S7985" s="14"/>
      <c r="T7985" s="14"/>
    </row>
    <row r="7986" spans="1:20">
      <c r="A7986" s="2">
        <v>28</v>
      </c>
      <c r="B7986" s="2">
        <v>11</v>
      </c>
      <c r="C7986" s="16">
        <v>39780</v>
      </c>
      <c r="D7986" s="8">
        <v>0.45833333333330017</v>
      </c>
      <c r="E7986" s="9">
        <v>0.45610588182899708</v>
      </c>
      <c r="F7986" s="5">
        <v>133.52763439327663</v>
      </c>
      <c r="G7986" s="5">
        <v>182.45447566361119</v>
      </c>
      <c r="H7986" s="5">
        <v>48.92684127033457</v>
      </c>
      <c r="I7986" s="10">
        <v>2.1116564112070599</v>
      </c>
      <c r="J7986" s="11">
        <v>18.0625</v>
      </c>
      <c r="K7986" s="5">
        <f t="shared" si="124"/>
        <v>23.481249999999999</v>
      </c>
      <c r="L7986" s="5">
        <v>13.55</v>
      </c>
      <c r="M7986" s="15">
        <v>5.6588565389330396</v>
      </c>
      <c r="N7986" s="5">
        <v>85.65</v>
      </c>
      <c r="O7986" s="5">
        <v>7.0925000000000011</v>
      </c>
      <c r="P7986" s="5">
        <v>247.1</v>
      </c>
      <c r="Q7986" s="5">
        <v>1.2774999999999999</v>
      </c>
      <c r="R7986" s="25"/>
      <c r="S7986" s="14"/>
      <c r="T7986" s="14"/>
    </row>
    <row r="7987" spans="1:20">
      <c r="A7987" s="2">
        <v>28</v>
      </c>
      <c r="B7987" s="2">
        <v>11</v>
      </c>
      <c r="C7987" s="16">
        <v>39780</v>
      </c>
      <c r="D7987" s="8">
        <v>0.5</v>
      </c>
      <c r="E7987" s="9">
        <v>0.49530854120249679</v>
      </c>
      <c r="F7987" s="5">
        <v>123.03714747007253</v>
      </c>
      <c r="G7987" s="5">
        <v>175.24285637907587</v>
      </c>
      <c r="H7987" s="5">
        <v>52.205708909003356</v>
      </c>
      <c r="I7987" s="10">
        <v>2.0310733678670578</v>
      </c>
      <c r="J7987" s="11">
        <v>23.94</v>
      </c>
      <c r="K7987" s="5">
        <f t="shared" si="124"/>
        <v>31.122000000000003</v>
      </c>
      <c r="L7987" s="5">
        <v>15.605</v>
      </c>
      <c r="M7987" s="15">
        <v>7.2734969802751941</v>
      </c>
      <c r="N7987" s="5">
        <v>81.375</v>
      </c>
      <c r="O7987" s="5">
        <v>7.5225</v>
      </c>
      <c r="P7987" s="5">
        <v>230.72499999999999</v>
      </c>
      <c r="Q7987" s="5">
        <v>1.1499999999999999</v>
      </c>
      <c r="R7987" s="25"/>
      <c r="S7987" s="14"/>
      <c r="T7987" s="14"/>
    </row>
    <row r="7988" spans="1:20">
      <c r="A7988" s="2">
        <v>28</v>
      </c>
      <c r="B7988" s="2">
        <v>11</v>
      </c>
      <c r="C7988" s="16">
        <v>39780</v>
      </c>
      <c r="D7988" s="8">
        <v>0.54166666666669983</v>
      </c>
      <c r="E7988" s="9">
        <v>0.49460376006849677</v>
      </c>
      <c r="F7988" s="5">
        <v>121.8360425654195</v>
      </c>
      <c r="G7988" s="5">
        <v>177.85943607219846</v>
      </c>
      <c r="H7988" s="5">
        <v>56.023393506778959</v>
      </c>
      <c r="I7988" s="10">
        <v>2.0190008508730579</v>
      </c>
      <c r="J7988" s="11">
        <v>31</v>
      </c>
      <c r="K7988" s="5">
        <f t="shared" si="124"/>
        <v>40.300000000000004</v>
      </c>
      <c r="L7988" s="5">
        <v>14.3025</v>
      </c>
      <c r="M7988" s="15">
        <v>6.4267371334973644</v>
      </c>
      <c r="N7988" s="5">
        <v>76.75</v>
      </c>
      <c r="O7988" s="5">
        <v>7.82</v>
      </c>
      <c r="P7988" s="5">
        <v>241.52499999999998</v>
      </c>
      <c r="Q7988" s="5">
        <v>1.2650000000000001</v>
      </c>
      <c r="R7988" s="25"/>
      <c r="S7988" s="14"/>
      <c r="T7988" s="14"/>
    </row>
    <row r="7989" spans="1:20">
      <c r="A7989" s="2">
        <v>28</v>
      </c>
      <c r="B7989" s="2">
        <v>11</v>
      </c>
      <c r="C7989" s="16">
        <v>39780</v>
      </c>
      <c r="D7989" s="8">
        <v>0.58333333333330017</v>
      </c>
      <c r="E7989" s="9">
        <v>0.39923315064299736</v>
      </c>
      <c r="F7989" s="5">
        <v>63.971162509790801</v>
      </c>
      <c r="G7989" s="5">
        <v>109.83510442301996</v>
      </c>
      <c r="H7989" s="5">
        <v>45.863941913229155</v>
      </c>
      <c r="I7989" s="10">
        <v>2.0256235381190582</v>
      </c>
      <c r="J7989" s="11">
        <v>42.572499999999998</v>
      </c>
      <c r="K7989" s="5">
        <f t="shared" si="124"/>
        <v>55.344250000000002</v>
      </c>
      <c r="L7989" s="5">
        <v>13.275</v>
      </c>
      <c r="M7989" s="15">
        <v>8.9410526098921039</v>
      </c>
      <c r="N7989" s="5">
        <v>74.849999999999994</v>
      </c>
      <c r="O7989" s="5">
        <v>7.4975000000000005</v>
      </c>
      <c r="P7989" s="5">
        <v>280.17500000000001</v>
      </c>
      <c r="Q7989" s="5">
        <v>0.85750000000000004</v>
      </c>
      <c r="R7989" s="25"/>
      <c r="S7989" s="14"/>
      <c r="T7989" s="14"/>
    </row>
    <row r="7990" spans="1:20">
      <c r="A7990" s="2">
        <v>28</v>
      </c>
      <c r="B7990" s="2">
        <v>11</v>
      </c>
      <c r="C7990" s="16">
        <v>39780</v>
      </c>
      <c r="D7990" s="8">
        <v>0.625</v>
      </c>
      <c r="E7990" s="9">
        <v>0.39549939814549739</v>
      </c>
      <c r="F7990" s="5">
        <v>23.100649386405465</v>
      </c>
      <c r="G7990" s="5">
        <v>61.425187698150559</v>
      </c>
      <c r="H7990" s="5">
        <v>38.324538311745094</v>
      </c>
      <c r="I7990" s="10">
        <v>2.3595228729980682</v>
      </c>
      <c r="J7990" s="11">
        <v>25.84</v>
      </c>
      <c r="K7990" s="5">
        <f t="shared" si="124"/>
        <v>33.591999999999999</v>
      </c>
      <c r="L7990" s="5">
        <v>15.43</v>
      </c>
      <c r="M7990" s="15">
        <v>9.2247642058998824</v>
      </c>
      <c r="N7990" s="5">
        <v>77.699999999999989</v>
      </c>
      <c r="O7990" s="5">
        <v>6.8075000000000001</v>
      </c>
      <c r="P7990" s="5">
        <v>39.925000000000004</v>
      </c>
      <c r="Q7990" s="5">
        <v>0.70000000000000007</v>
      </c>
      <c r="R7990" s="25"/>
      <c r="S7990" s="14"/>
      <c r="T7990" s="14"/>
    </row>
    <row r="7991" spans="1:20">
      <c r="A7991" s="2">
        <v>28</v>
      </c>
      <c r="B7991" s="2">
        <v>11</v>
      </c>
      <c r="C7991" s="16">
        <v>39780</v>
      </c>
      <c r="D7991" s="8">
        <v>0.66666666666669983</v>
      </c>
      <c r="E7991" s="9">
        <v>0.39966072116649737</v>
      </c>
      <c r="F7991" s="5">
        <v>22.916295494145945</v>
      </c>
      <c r="G7991" s="5">
        <v>62.344972659533141</v>
      </c>
      <c r="H7991" s="5">
        <v>39.428677165387192</v>
      </c>
      <c r="I7991" s="10">
        <v>5.7957278848676683</v>
      </c>
      <c r="J7991" s="11">
        <v>19.577500000000001</v>
      </c>
      <c r="K7991" s="5">
        <f t="shared" si="124"/>
        <v>25.450750000000003</v>
      </c>
      <c r="L7991" s="5">
        <v>12.5425</v>
      </c>
      <c r="M7991" s="15">
        <v>8.0730390326495218</v>
      </c>
      <c r="N7991" s="5">
        <v>78.5</v>
      </c>
      <c r="O7991" s="5">
        <v>6.4</v>
      </c>
      <c r="P7991" s="5">
        <v>298.14999999999998</v>
      </c>
      <c r="Q7991" s="5">
        <v>0.47000000000000003</v>
      </c>
      <c r="R7991" s="25"/>
      <c r="S7991" s="14"/>
      <c r="T7991" s="14"/>
    </row>
    <row r="7992" spans="1:20">
      <c r="A7992" s="2">
        <v>28</v>
      </c>
      <c r="B7992" s="2">
        <v>11</v>
      </c>
      <c r="C7992" s="16">
        <v>39780</v>
      </c>
      <c r="D7992" s="8">
        <v>0.70833333333330017</v>
      </c>
      <c r="E7992" s="9">
        <v>0.45807634530749697</v>
      </c>
      <c r="F7992" s="5">
        <v>36.84947297708451</v>
      </c>
      <c r="G7992" s="5">
        <v>75.397733237088076</v>
      </c>
      <c r="H7992" s="5">
        <v>38.548260260003566</v>
      </c>
      <c r="I7992" s="10">
        <v>5.2914091033151536</v>
      </c>
      <c r="J7992" s="11">
        <v>23.412499999999998</v>
      </c>
      <c r="K7992" s="5">
        <f t="shared" si="124"/>
        <v>30.436249999999998</v>
      </c>
      <c r="L7992" s="5">
        <v>18.635000000000002</v>
      </c>
      <c r="M7992" s="15">
        <v>4.1821738755274005</v>
      </c>
      <c r="N7992" s="5">
        <v>81.95</v>
      </c>
      <c r="O7992" s="5">
        <v>5.99</v>
      </c>
      <c r="P7992" s="5">
        <v>277.20000000000005</v>
      </c>
      <c r="Q7992" s="5">
        <v>0.46500000000000002</v>
      </c>
      <c r="R7992" s="25"/>
      <c r="S7992" s="14"/>
      <c r="T7992" s="14"/>
    </row>
    <row r="7993" spans="1:20">
      <c r="A7993" s="2">
        <v>28</v>
      </c>
      <c r="B7993" s="2">
        <v>11</v>
      </c>
      <c r="C7993" s="16">
        <v>39780</v>
      </c>
      <c r="D7993" s="8">
        <v>0.75</v>
      </c>
      <c r="E7993" s="9">
        <v>0.55753881490599633</v>
      </c>
      <c r="F7993" s="5">
        <v>51.816768501906942</v>
      </c>
      <c r="G7993" s="5">
        <v>88.991619798074865</v>
      </c>
      <c r="H7993" s="5">
        <v>37.17485129616793</v>
      </c>
      <c r="I7993" s="10">
        <v>17.399221892981508</v>
      </c>
      <c r="J7993" s="11">
        <v>25.414999999999999</v>
      </c>
      <c r="K7993" s="5">
        <f t="shared" si="124"/>
        <v>33.039499999999997</v>
      </c>
      <c r="L7993" s="5">
        <v>21.747499999999999</v>
      </c>
      <c r="M7993" s="15">
        <v>5.2380154531457528</v>
      </c>
      <c r="N7993" s="5">
        <v>84.875</v>
      </c>
      <c r="O7993" s="5">
        <v>5.6049999999999995</v>
      </c>
      <c r="P7993" s="5">
        <v>280.39999999999998</v>
      </c>
      <c r="Q7993" s="5">
        <v>0.42499999999999993</v>
      </c>
      <c r="R7993" s="25"/>
      <c r="S7993" s="14"/>
      <c r="T7993" s="14"/>
    </row>
    <row r="7994" spans="1:20">
      <c r="A7994" s="2">
        <v>28</v>
      </c>
      <c r="B7994" s="2">
        <v>11</v>
      </c>
      <c r="C7994" s="16">
        <v>39780</v>
      </c>
      <c r="D7994" s="8">
        <v>0.79166666666669983</v>
      </c>
      <c r="E7994" s="9">
        <v>0.60290612408349586</v>
      </c>
      <c r="F7994" s="5">
        <v>70.296544874507262</v>
      </c>
      <c r="G7994" s="5">
        <v>103.41792044214213</v>
      </c>
      <c r="H7994" s="5">
        <v>33.121375567634878</v>
      </c>
      <c r="I7994" s="10">
        <v>8.7591993167702569</v>
      </c>
      <c r="J7994" s="11">
        <v>26.475000000000001</v>
      </c>
      <c r="K7994" s="5">
        <f t="shared" si="124"/>
        <v>34.417500000000004</v>
      </c>
      <c r="L7994" s="5">
        <v>21.615000000000002</v>
      </c>
      <c r="M7994" s="15">
        <v>5.0128956087359811</v>
      </c>
      <c r="N7994" s="5">
        <v>86.924999999999997</v>
      </c>
      <c r="O7994" s="5">
        <v>4.62</v>
      </c>
      <c r="P7994" s="5">
        <v>281.52499999999998</v>
      </c>
      <c r="Q7994" s="5">
        <v>0.42249999999999999</v>
      </c>
      <c r="R7994" s="25"/>
      <c r="S7994" s="14"/>
      <c r="T7994" s="14"/>
    </row>
    <row r="7995" spans="1:20">
      <c r="A7995" s="2">
        <v>28</v>
      </c>
      <c r="B7995" s="2">
        <v>11</v>
      </c>
      <c r="C7995" s="16">
        <v>39780</v>
      </c>
      <c r="D7995" s="8">
        <v>0.83333333333330017</v>
      </c>
      <c r="E7995" s="9">
        <v>0.53573451444449638</v>
      </c>
      <c r="F7995" s="5">
        <v>61.030076869953035</v>
      </c>
      <c r="G7995" s="5">
        <v>92.440512600840876</v>
      </c>
      <c r="H7995" s="5">
        <v>31.410435730887837</v>
      </c>
      <c r="I7995" s="10">
        <v>3.5973039914371063</v>
      </c>
      <c r="J7995" s="11">
        <v>24.35</v>
      </c>
      <c r="K7995" s="5">
        <f t="shared" si="124"/>
        <v>31.655000000000005</v>
      </c>
      <c r="L7995" s="5">
        <v>20.177499999999998</v>
      </c>
      <c r="M7995" s="15">
        <v>5.6531230526802938</v>
      </c>
      <c r="N7995" s="5">
        <v>89.4</v>
      </c>
      <c r="O7995" s="5">
        <v>3.8975</v>
      </c>
      <c r="P7995" s="5">
        <v>281.32499999999999</v>
      </c>
      <c r="Q7995" s="5">
        <v>0.51500000000000001</v>
      </c>
      <c r="R7995" s="25"/>
      <c r="S7995" s="14"/>
      <c r="T7995" s="14"/>
    </row>
    <row r="7996" spans="1:20">
      <c r="A7996" s="2">
        <v>28</v>
      </c>
      <c r="B7996" s="2">
        <v>11</v>
      </c>
      <c r="C7996" s="16">
        <v>39780</v>
      </c>
      <c r="D7996" s="8">
        <v>0.875</v>
      </c>
      <c r="E7996" s="9">
        <v>0.39773738305149731</v>
      </c>
      <c r="F7996" s="5">
        <v>15.65819395951595</v>
      </c>
      <c r="G7996" s="5">
        <v>45.281249115492059</v>
      </c>
      <c r="H7996" s="5">
        <v>29.623055155976115</v>
      </c>
      <c r="I7996" s="10">
        <v>2.8334260463470842</v>
      </c>
      <c r="J7996" s="11">
        <v>15.137500000000001</v>
      </c>
      <c r="K7996" s="5">
        <f t="shared" si="124"/>
        <v>19.678750000000001</v>
      </c>
      <c r="L7996" s="5">
        <v>13.672499999999999</v>
      </c>
      <c r="M7996" s="15">
        <v>5.4508753055817749</v>
      </c>
      <c r="N7996" s="5">
        <v>91.35</v>
      </c>
      <c r="O7996" s="5">
        <v>3.8925000000000001</v>
      </c>
      <c r="P7996" s="5">
        <v>101.7</v>
      </c>
      <c r="Q7996" s="5">
        <v>0.29000000000000004</v>
      </c>
      <c r="R7996" s="25"/>
      <c r="S7996" s="14"/>
      <c r="T7996" s="14"/>
    </row>
    <row r="7997" spans="1:20">
      <c r="A7997" s="2">
        <v>28</v>
      </c>
      <c r="B7997" s="2">
        <v>11</v>
      </c>
      <c r="C7997" s="16">
        <v>39780</v>
      </c>
      <c r="D7997" s="8">
        <v>0.91666666666669983</v>
      </c>
      <c r="E7997" s="9">
        <v>0.3708425991104975</v>
      </c>
      <c r="F7997" s="5">
        <v>9.621559110292166</v>
      </c>
      <c r="G7997" s="5">
        <v>35.63706238193069</v>
      </c>
      <c r="H7997" s="5">
        <v>26.015503271638522</v>
      </c>
      <c r="I7997" s="10">
        <v>2.6217573742315787</v>
      </c>
      <c r="J7997" s="11">
        <v>10.1975</v>
      </c>
      <c r="K7997" s="5">
        <f t="shared" si="124"/>
        <v>13.25675</v>
      </c>
      <c r="L7997" s="5">
        <v>11.08</v>
      </c>
      <c r="M7997" s="15">
        <v>7.0915773485536819</v>
      </c>
      <c r="N7997" s="5">
        <v>92.45</v>
      </c>
      <c r="O7997" s="5">
        <v>3.6825000000000001</v>
      </c>
      <c r="P7997" s="5">
        <v>84.775000000000006</v>
      </c>
      <c r="Q7997" s="5">
        <v>0.21</v>
      </c>
      <c r="R7997" s="25"/>
      <c r="S7997" s="14"/>
      <c r="T7997" s="14"/>
    </row>
    <row r="7998" spans="1:20">
      <c r="A7998" s="2">
        <v>28</v>
      </c>
      <c r="B7998" s="2">
        <v>11</v>
      </c>
      <c r="C7998" s="16">
        <v>39780</v>
      </c>
      <c r="D7998" s="8">
        <v>0.95833333333330017</v>
      </c>
      <c r="E7998" s="9">
        <v>0.36845050487799752</v>
      </c>
      <c r="F7998" s="5">
        <v>7.4141784268330433</v>
      </c>
      <c r="G7998" s="5">
        <v>31.339154281248991</v>
      </c>
      <c r="H7998" s="5">
        <v>23.924975854415948</v>
      </c>
      <c r="I7998" s="10">
        <v>2.5129864905435753</v>
      </c>
      <c r="J7998" s="11">
        <v>9.6675000000000004</v>
      </c>
      <c r="K7998" s="5">
        <f t="shared" si="124"/>
        <v>12.56775</v>
      </c>
      <c r="L7998" s="5">
        <v>9.6950000000000003</v>
      </c>
      <c r="M7998" s="15">
        <v>8.1413880703790333</v>
      </c>
      <c r="N7998" s="5">
        <v>93.25</v>
      </c>
      <c r="O7998" s="5">
        <v>3.6850000000000001</v>
      </c>
      <c r="P7998" s="5">
        <v>54.625</v>
      </c>
      <c r="Q7998" s="5">
        <v>0.26500000000000001</v>
      </c>
      <c r="R7998" s="25"/>
      <c r="S7998" s="14"/>
      <c r="T7998" s="14"/>
    </row>
    <row r="7999" spans="1:20">
      <c r="A7999" s="2">
        <v>29</v>
      </c>
      <c r="B7999" s="2">
        <v>11</v>
      </c>
      <c r="C7999" s="16">
        <v>39781</v>
      </c>
      <c r="D7999" s="8">
        <v>0</v>
      </c>
      <c r="E7999" s="9">
        <v>0.35348926776899758</v>
      </c>
      <c r="F7999" s="5">
        <v>6.5266505112659994</v>
      </c>
      <c r="G7999" s="5">
        <v>28.551188555640792</v>
      </c>
      <c r="H7999" s="5">
        <v>22.02453804437479</v>
      </c>
      <c r="I7999" s="10">
        <v>3.0255251311520914</v>
      </c>
      <c r="J7999" s="11">
        <v>8.0864999999999991</v>
      </c>
      <c r="K7999" s="5">
        <f t="shared" si="124"/>
        <v>10.512449999999999</v>
      </c>
      <c r="L7999" s="5">
        <v>8.5400000000000009</v>
      </c>
      <c r="M7999" s="15">
        <v>8.8309482996748514</v>
      </c>
      <c r="N7999" s="5">
        <v>93.7</v>
      </c>
      <c r="O7999" s="5">
        <v>3.63</v>
      </c>
      <c r="P7999" s="5">
        <v>51.174999999999997</v>
      </c>
      <c r="Q7999" s="5">
        <v>0.32249999999999995</v>
      </c>
      <c r="R7999" s="25"/>
      <c r="S7999" s="14"/>
      <c r="T7999" s="14"/>
    </row>
    <row r="8000" spans="1:20">
      <c r="A8000" s="2">
        <v>29</v>
      </c>
      <c r="B8000" s="2">
        <v>11</v>
      </c>
      <c r="C8000" s="16">
        <v>39781</v>
      </c>
      <c r="D8000" s="8">
        <v>4.1666666666699825E-2</v>
      </c>
      <c r="E8000" s="9">
        <v>0.35211286011249754</v>
      </c>
      <c r="F8000" s="5">
        <v>7.3333684653211018</v>
      </c>
      <c r="G8000" s="5">
        <v>32.449212426579834</v>
      </c>
      <c r="H8000" s="5">
        <v>25.115843961258733</v>
      </c>
      <c r="I8000" s="10">
        <v>2.7013344850780818</v>
      </c>
      <c r="J8000" s="11">
        <v>6.8609999999999998</v>
      </c>
      <c r="K8000" s="5">
        <f t="shared" si="124"/>
        <v>8.9192999999999998</v>
      </c>
      <c r="L8000" s="5">
        <v>7.7324999999999999</v>
      </c>
      <c r="M8000" s="15">
        <v>7.4052132945994638</v>
      </c>
      <c r="N8000" s="5">
        <v>93.625</v>
      </c>
      <c r="O8000" s="5">
        <v>3.0474999999999999</v>
      </c>
      <c r="P8000" s="5">
        <v>36.424999999999997</v>
      </c>
      <c r="Q8000" s="5">
        <v>0.36000000000000004</v>
      </c>
      <c r="R8000" s="25"/>
      <c r="S8000" s="14"/>
      <c r="T8000" s="14"/>
    </row>
    <row r="8001" spans="1:20">
      <c r="A8001" s="2">
        <v>29</v>
      </c>
      <c r="B8001" s="2">
        <v>11</v>
      </c>
      <c r="C8001" s="16">
        <v>39781</v>
      </c>
      <c r="D8001" s="8">
        <v>8.3333333333300175E-2</v>
      </c>
      <c r="E8001" s="9">
        <v>0.34756360681049758</v>
      </c>
      <c r="F8001" s="5">
        <v>8.2372899422950567</v>
      </c>
      <c r="G8001" s="5">
        <v>32.936878287877072</v>
      </c>
      <c r="H8001" s="5">
        <v>24.699588345582015</v>
      </c>
      <c r="I8001" s="10">
        <v>3.0329579410975924</v>
      </c>
      <c r="J8001" s="11">
        <v>5.5752500000000005</v>
      </c>
      <c r="K8001" s="5">
        <f t="shared" si="124"/>
        <v>7.2478250000000006</v>
      </c>
      <c r="L8001" s="5">
        <v>5.9649999999999999</v>
      </c>
      <c r="M8001" s="15">
        <v>6.8294568297449096</v>
      </c>
      <c r="N8001" s="5">
        <v>93.625</v>
      </c>
      <c r="O8001" s="5">
        <v>2.5150000000000001</v>
      </c>
      <c r="P8001" s="5">
        <v>22.824999999999999</v>
      </c>
      <c r="Q8001" s="5">
        <v>0.57250000000000001</v>
      </c>
      <c r="R8001" s="25"/>
      <c r="S8001" s="14"/>
      <c r="T8001" s="14"/>
    </row>
    <row r="8002" spans="1:20">
      <c r="A8002" s="2">
        <v>29</v>
      </c>
      <c r="B8002" s="2">
        <v>11</v>
      </c>
      <c r="C8002" s="16">
        <v>39781</v>
      </c>
      <c r="D8002" s="8">
        <v>0.125</v>
      </c>
      <c r="E8002" s="9">
        <v>0.36672135578149745</v>
      </c>
      <c r="F8002" s="5">
        <v>7.9538171086373897</v>
      </c>
      <c r="G8002" s="5">
        <v>33.394823403197393</v>
      </c>
      <c r="H8002" s="5">
        <v>25.441006294560001</v>
      </c>
      <c r="I8002" s="10">
        <v>2.3212284314600709</v>
      </c>
      <c r="J8002" s="11">
        <v>5.33575</v>
      </c>
      <c r="K8002" s="5">
        <f t="shared" si="124"/>
        <v>6.9364750000000006</v>
      </c>
      <c r="L8002" s="5">
        <v>6.0674999999999999</v>
      </c>
      <c r="M8002" s="15">
        <v>6.7815635241209051</v>
      </c>
      <c r="N8002" s="5">
        <v>93.6</v>
      </c>
      <c r="O8002" s="5">
        <v>2.0549999999999997</v>
      </c>
      <c r="P8002" s="5">
        <v>27.725000000000001</v>
      </c>
      <c r="Q8002" s="5">
        <v>0.85</v>
      </c>
      <c r="R8002" s="25"/>
      <c r="S8002" s="14"/>
      <c r="T8002" s="14"/>
    </row>
    <row r="8003" spans="1:20">
      <c r="A8003" s="2">
        <v>29</v>
      </c>
      <c r="B8003" s="2">
        <v>11</v>
      </c>
      <c r="C8003" s="16">
        <v>39781</v>
      </c>
      <c r="D8003" s="8">
        <v>0.16666666666669983</v>
      </c>
      <c r="E8003" s="9">
        <v>0.37465581875849741</v>
      </c>
      <c r="F8003" s="5">
        <v>8.6281129793398712</v>
      </c>
      <c r="G8003" s="5">
        <v>35.52330971409333</v>
      </c>
      <c r="H8003" s="5">
        <v>26.895196734753455</v>
      </c>
      <c r="I8003" s="10">
        <v>2.7653476414505849</v>
      </c>
      <c r="J8003" s="11">
        <v>6.6959999999999997</v>
      </c>
      <c r="K8003" s="5">
        <f t="shared" si="124"/>
        <v>8.7048000000000005</v>
      </c>
      <c r="L8003" s="5">
        <v>6.8274999999999997</v>
      </c>
      <c r="M8003" s="15">
        <v>6.830844588075661</v>
      </c>
      <c r="N8003" s="5">
        <v>93.949999999999989</v>
      </c>
      <c r="O8003" s="5">
        <v>2.1574999999999998</v>
      </c>
      <c r="P8003" s="5">
        <v>24.324999999999999</v>
      </c>
      <c r="Q8003" s="5">
        <v>0.375</v>
      </c>
      <c r="R8003" s="25"/>
      <c r="S8003" s="14"/>
      <c r="T8003" s="14"/>
    </row>
    <row r="8004" spans="1:20">
      <c r="A8004" s="2">
        <v>29</v>
      </c>
      <c r="B8004" s="2">
        <v>11</v>
      </c>
      <c r="C8004" s="16">
        <v>39781</v>
      </c>
      <c r="D8004" s="8">
        <v>0.20833333333330017</v>
      </c>
      <c r="E8004" s="9">
        <v>0.34879035582349749</v>
      </c>
      <c r="F8004" s="5">
        <v>8.1750123509260302</v>
      </c>
      <c r="G8004" s="5">
        <v>30.139296253777292</v>
      </c>
      <c r="H8004" s="5">
        <v>21.964283902851264</v>
      </c>
      <c r="I8004" s="10">
        <v>2.037669317865396</v>
      </c>
      <c r="J8004" s="11">
        <v>9.9149999999999991</v>
      </c>
      <c r="K8004" s="5">
        <f t="shared" si="124"/>
        <v>12.8895</v>
      </c>
      <c r="L8004" s="5">
        <v>8.8574999999999999</v>
      </c>
      <c r="M8004" s="15">
        <v>8.9264315581783649</v>
      </c>
      <c r="N8004" s="5">
        <v>94.3</v>
      </c>
      <c r="O8004" s="5">
        <v>2.41</v>
      </c>
      <c r="P8004" s="5">
        <v>142.77500000000001</v>
      </c>
      <c r="Q8004" s="5">
        <v>0.28250000000000003</v>
      </c>
      <c r="R8004" s="25"/>
      <c r="S8004" s="14"/>
      <c r="T8004" s="14"/>
    </row>
    <row r="8005" spans="1:20">
      <c r="A8005" s="2">
        <v>29</v>
      </c>
      <c r="B8005" s="2">
        <v>11</v>
      </c>
      <c r="C8005" s="16">
        <v>39781</v>
      </c>
      <c r="D8005" s="8">
        <v>0.25</v>
      </c>
      <c r="E8005" s="9">
        <v>0.3555571782499975</v>
      </c>
      <c r="F8005" s="5">
        <v>10.216601139176761</v>
      </c>
      <c r="G8005" s="5">
        <v>32.452095971709952</v>
      </c>
      <c r="H8005" s="5">
        <v>22.235494832533192</v>
      </c>
      <c r="I8005" s="10"/>
      <c r="J8005" s="11">
        <v>11.934999999999999</v>
      </c>
      <c r="K8005" s="5">
        <f t="shared" si="124"/>
        <v>15.515499999999999</v>
      </c>
      <c r="L8005" s="5">
        <v>9.2850000000000001</v>
      </c>
      <c r="M8005" s="15">
        <v>9.5224508566859232</v>
      </c>
      <c r="N8005" s="5">
        <v>94.375</v>
      </c>
      <c r="O8005" s="5">
        <v>2.5175000000000001</v>
      </c>
      <c r="P8005" s="5">
        <v>104.325</v>
      </c>
      <c r="Q8005" s="5">
        <v>0.54749999999999999</v>
      </c>
      <c r="R8005" s="25"/>
      <c r="S8005" s="14"/>
      <c r="T8005" s="14"/>
    </row>
    <row r="8006" spans="1:20">
      <c r="A8006" s="2">
        <v>29</v>
      </c>
      <c r="B8006" s="2">
        <v>11</v>
      </c>
      <c r="C8006" s="16">
        <v>39781</v>
      </c>
      <c r="D8006" s="8">
        <v>0.29166666666669983</v>
      </c>
      <c r="E8006" s="9">
        <v>0.31842690503699772</v>
      </c>
      <c r="F8006" s="5">
        <v>8.174865423545814</v>
      </c>
      <c r="G8006" s="5">
        <v>26.986750993411736</v>
      </c>
      <c r="H8006" s="5">
        <v>18.811885569865922</v>
      </c>
      <c r="I8006" s="10"/>
      <c r="J8006" s="11">
        <v>9.6549999999999994</v>
      </c>
      <c r="K8006" s="5">
        <f t="shared" si="124"/>
        <v>12.551499999999999</v>
      </c>
      <c r="L8006" s="5">
        <v>6.915</v>
      </c>
      <c r="M8006" s="15">
        <v>13.681089703894576</v>
      </c>
      <c r="N8006" s="5">
        <v>94.474999999999994</v>
      </c>
      <c r="O8006" s="5">
        <v>2.82</v>
      </c>
      <c r="P8006" s="5">
        <v>37.65</v>
      </c>
      <c r="Q8006" s="5">
        <v>0.88249999999999995</v>
      </c>
      <c r="R8006" s="25"/>
      <c r="S8006" s="14"/>
      <c r="T8006" s="14"/>
    </row>
    <row r="8007" spans="1:20">
      <c r="A8007" s="2">
        <v>29</v>
      </c>
      <c r="B8007" s="2">
        <v>11</v>
      </c>
      <c r="C8007" s="16">
        <v>39781</v>
      </c>
      <c r="D8007" s="8">
        <v>0.33333333333330017</v>
      </c>
      <c r="E8007" s="9">
        <v>0.31228541660149778</v>
      </c>
      <c r="F8007" s="5">
        <v>8.6298656323018239</v>
      </c>
      <c r="G8007" s="5">
        <v>27.242539318929936</v>
      </c>
      <c r="H8007" s="5">
        <v>18.61267368662811</v>
      </c>
      <c r="I8007" s="10"/>
      <c r="J8007" s="11">
        <v>8.9094999999999995</v>
      </c>
      <c r="K8007" s="5">
        <f t="shared" ref="K8007:K8070" si="125">J8007*1.3</f>
        <v>11.58235</v>
      </c>
      <c r="L8007" s="5">
        <v>7.51</v>
      </c>
      <c r="M8007" s="15">
        <v>14.644541853941419</v>
      </c>
      <c r="N8007" s="5">
        <v>94.35</v>
      </c>
      <c r="O8007" s="5">
        <v>2.9750000000000001</v>
      </c>
      <c r="P8007" s="5">
        <v>42.275000000000006</v>
      </c>
      <c r="Q8007" s="5">
        <v>1.1875</v>
      </c>
      <c r="R8007" s="25"/>
      <c r="S8007" s="14"/>
      <c r="T8007" s="14"/>
    </row>
    <row r="8008" spans="1:20">
      <c r="A8008" s="2">
        <v>29</v>
      </c>
      <c r="B8008" s="2">
        <v>11</v>
      </c>
      <c r="C8008" s="16">
        <v>39781</v>
      </c>
      <c r="D8008" s="8">
        <v>0.375</v>
      </c>
      <c r="E8008" s="9">
        <v>0.33839819953149752</v>
      </c>
      <c r="F8008" s="5">
        <v>8.871797235474796</v>
      </c>
      <c r="G8008" s="5">
        <v>28.699260067124438</v>
      </c>
      <c r="H8008" s="5">
        <v>19.827462831649644</v>
      </c>
      <c r="I8008" s="10"/>
      <c r="J8008" s="11">
        <v>8.6875</v>
      </c>
      <c r="K8008" s="5">
        <f t="shared" si="125"/>
        <v>11.293750000000001</v>
      </c>
      <c r="L8008" s="5">
        <v>7.9024999999999999</v>
      </c>
      <c r="M8008" s="15">
        <v>14.600206488661668</v>
      </c>
      <c r="N8008" s="5">
        <v>94.125</v>
      </c>
      <c r="O8008" s="5">
        <v>3.1425000000000001</v>
      </c>
      <c r="P8008" s="5">
        <v>51.775000000000006</v>
      </c>
      <c r="Q8008" s="5">
        <v>1.2</v>
      </c>
      <c r="R8008" s="25"/>
      <c r="S8008" s="14"/>
      <c r="T8008" s="14"/>
    </row>
    <row r="8009" spans="1:20">
      <c r="A8009" s="2">
        <v>29</v>
      </c>
      <c r="B8009" s="2">
        <v>11</v>
      </c>
      <c r="C8009" s="16">
        <v>39781</v>
      </c>
      <c r="D8009" s="8">
        <v>0.41666666666669983</v>
      </c>
      <c r="E8009" s="9">
        <v>0.32626634267399768</v>
      </c>
      <c r="F8009" s="5">
        <v>9.4674413194425728</v>
      </c>
      <c r="G8009" s="5">
        <v>27.328058648332757</v>
      </c>
      <c r="H8009" s="5">
        <v>17.860617328890182</v>
      </c>
      <c r="I8009" s="10"/>
      <c r="J8009" s="11">
        <v>6.9364999999999997</v>
      </c>
      <c r="K8009" s="5">
        <f t="shared" si="125"/>
        <v>9.0174500000000002</v>
      </c>
      <c r="L8009" s="5">
        <v>7.67</v>
      </c>
      <c r="M8009" s="15">
        <v>15.681657272560525</v>
      </c>
      <c r="N8009" s="5">
        <v>93.4</v>
      </c>
      <c r="O8009" s="5">
        <v>3.7699999999999996</v>
      </c>
      <c r="P8009" s="5">
        <v>42.050000000000004</v>
      </c>
      <c r="Q8009" s="5">
        <v>1.125</v>
      </c>
      <c r="R8009" s="25"/>
      <c r="S8009" s="14"/>
      <c r="T8009" s="14"/>
    </row>
    <row r="8010" spans="1:20">
      <c r="A8010" s="2">
        <v>29</v>
      </c>
      <c r="B8010" s="2">
        <v>11</v>
      </c>
      <c r="C8010" s="16">
        <v>39781</v>
      </c>
      <c r="D8010" s="8">
        <v>0.45833333333330017</v>
      </c>
      <c r="E8010" s="9">
        <v>0.34058284688699758</v>
      </c>
      <c r="F8010" s="5">
        <v>10.25750853536783</v>
      </c>
      <c r="G8010" s="5">
        <v>29.264373325686382</v>
      </c>
      <c r="H8010" s="5">
        <v>19.006864790318552</v>
      </c>
      <c r="I8010" s="10"/>
      <c r="J8010" s="11">
        <v>7.4425000000000008</v>
      </c>
      <c r="K8010" s="5">
        <f t="shared" si="125"/>
        <v>9.6752500000000019</v>
      </c>
      <c r="L8010" s="5">
        <v>7.8724999999999996</v>
      </c>
      <c r="M8010" s="15">
        <v>13.869531752359098</v>
      </c>
      <c r="N8010" s="5">
        <v>88.85</v>
      </c>
      <c r="O8010" s="5">
        <v>4.3699999999999992</v>
      </c>
      <c r="P8010" s="5">
        <v>44.9</v>
      </c>
      <c r="Q8010" s="5">
        <v>1.2050000000000001</v>
      </c>
      <c r="R8010" s="25"/>
      <c r="S8010" s="14"/>
      <c r="T8010" s="14"/>
    </row>
    <row r="8011" spans="1:20">
      <c r="A8011" s="2">
        <v>29</v>
      </c>
      <c r="B8011" s="2">
        <v>11</v>
      </c>
      <c r="C8011" s="16">
        <v>39781</v>
      </c>
      <c r="D8011" s="8">
        <v>0.5</v>
      </c>
      <c r="E8011" s="9">
        <v>0.34378768862799752</v>
      </c>
      <c r="F8011" s="5">
        <v>11.452977163044986</v>
      </c>
      <c r="G8011" s="5">
        <v>30.584379879949058</v>
      </c>
      <c r="H8011" s="5">
        <v>19.13140271690407</v>
      </c>
      <c r="I8011" s="10"/>
      <c r="J8011" s="11">
        <v>9.5100000000000016</v>
      </c>
      <c r="K8011" s="5">
        <f t="shared" si="125"/>
        <v>12.363000000000003</v>
      </c>
      <c r="L8011" s="5">
        <v>7.9625000000000004</v>
      </c>
      <c r="M8011" s="15">
        <v>13.236594187314541</v>
      </c>
      <c r="N8011" s="5">
        <v>84.95</v>
      </c>
      <c r="O8011" s="5">
        <v>4.9424999999999999</v>
      </c>
      <c r="P8011" s="5">
        <v>48.075000000000003</v>
      </c>
      <c r="Q8011" s="5">
        <v>1.3225</v>
      </c>
      <c r="R8011" s="25"/>
      <c r="S8011" s="14"/>
      <c r="T8011" s="14"/>
    </row>
    <row r="8012" spans="1:20">
      <c r="A8012" s="2">
        <v>29</v>
      </c>
      <c r="B8012" s="2">
        <v>11</v>
      </c>
      <c r="C8012" s="16">
        <v>39781</v>
      </c>
      <c r="D8012" s="8">
        <v>0.54166666666669983</v>
      </c>
      <c r="E8012" s="9">
        <v>0.36520782316349737</v>
      </c>
      <c r="F8012" s="5">
        <v>10.180793044444135</v>
      </c>
      <c r="G8012" s="5">
        <v>29.787879512742016</v>
      </c>
      <c r="H8012" s="5">
        <v>19.607086468297883</v>
      </c>
      <c r="I8012" s="10"/>
      <c r="J8012" s="11">
        <v>10.4275</v>
      </c>
      <c r="K8012" s="5">
        <f t="shared" si="125"/>
        <v>13.555750000000002</v>
      </c>
      <c r="L8012" s="5">
        <v>7.1174999999999997</v>
      </c>
      <c r="M8012" s="15">
        <v>14.291303089796394</v>
      </c>
      <c r="N8012" s="5">
        <v>83</v>
      </c>
      <c r="O8012" s="5">
        <v>5.5725000000000007</v>
      </c>
      <c r="P8012" s="5">
        <v>33.9</v>
      </c>
      <c r="Q8012" s="5">
        <v>1.2725</v>
      </c>
      <c r="R8012" s="25"/>
      <c r="S8012" s="14"/>
      <c r="T8012" s="14"/>
    </row>
    <row r="8013" spans="1:20">
      <c r="A8013" s="2">
        <v>29</v>
      </c>
      <c r="B8013" s="2">
        <v>11</v>
      </c>
      <c r="C8013" s="16">
        <v>39781</v>
      </c>
      <c r="D8013" s="8">
        <v>0.58333333333330017</v>
      </c>
      <c r="E8013" s="9">
        <v>0.34537415669849747</v>
      </c>
      <c r="F8013" s="5">
        <v>9.2809489693658929</v>
      </c>
      <c r="G8013" s="5">
        <v>28.157039542219202</v>
      </c>
      <c r="H8013" s="5">
        <v>18.876090572853311</v>
      </c>
      <c r="I8013" s="10"/>
      <c r="J8013" s="11">
        <v>12.3475</v>
      </c>
      <c r="K8013" s="5">
        <f t="shared" si="125"/>
        <v>16.051750000000002</v>
      </c>
      <c r="L8013" s="5">
        <v>9.7474999999999987</v>
      </c>
      <c r="M8013" s="15">
        <v>15.614515668981525</v>
      </c>
      <c r="N8013" s="5">
        <v>81.5</v>
      </c>
      <c r="O8013" s="5">
        <v>5.7625000000000002</v>
      </c>
      <c r="P8013" s="5">
        <v>46.399999999999991</v>
      </c>
      <c r="Q8013" s="5">
        <v>1.6975</v>
      </c>
      <c r="R8013" s="25"/>
      <c r="S8013" s="14"/>
      <c r="T8013" s="14"/>
    </row>
    <row r="8014" spans="1:20">
      <c r="A8014" s="2">
        <v>29</v>
      </c>
      <c r="B8014" s="2">
        <v>11</v>
      </c>
      <c r="C8014" s="16">
        <v>39781</v>
      </c>
      <c r="D8014" s="8">
        <v>0.625</v>
      </c>
      <c r="E8014" s="9">
        <v>0.35232593954649738</v>
      </c>
      <c r="F8014" s="5">
        <v>9.0843634937153208</v>
      </c>
      <c r="G8014" s="5">
        <v>30.026024570974574</v>
      </c>
      <c r="H8014" s="5">
        <v>20.941661077259251</v>
      </c>
      <c r="I8014" s="10"/>
      <c r="J8014" s="11">
        <v>11.610000000000001</v>
      </c>
      <c r="K8014" s="5">
        <f t="shared" si="125"/>
        <v>15.093000000000002</v>
      </c>
      <c r="L8014" s="5">
        <v>10.870000000000001</v>
      </c>
      <c r="M8014" s="15">
        <v>12.018043698088924</v>
      </c>
      <c r="N8014" s="5">
        <v>83.85</v>
      </c>
      <c r="O8014" s="5">
        <v>5.1049999999999995</v>
      </c>
      <c r="P8014" s="5">
        <v>41.625</v>
      </c>
      <c r="Q8014" s="5">
        <v>1.5149999999999999</v>
      </c>
      <c r="R8014" s="25"/>
      <c r="S8014" s="14"/>
      <c r="T8014" s="14"/>
    </row>
    <row r="8015" spans="1:20">
      <c r="A8015" s="2">
        <v>29</v>
      </c>
      <c r="B8015" s="2">
        <v>11</v>
      </c>
      <c r="C8015" s="16">
        <v>39781</v>
      </c>
      <c r="D8015" s="8">
        <v>0.66666666666669983</v>
      </c>
      <c r="E8015" s="9">
        <v>0.37986607164799718</v>
      </c>
      <c r="F8015" s="5">
        <v>6.7697730539479624</v>
      </c>
      <c r="G8015" s="5">
        <v>28.747933083246529</v>
      </c>
      <c r="H8015" s="5">
        <v>21.978160029298568</v>
      </c>
      <c r="I8015" s="10"/>
      <c r="J8015" s="11">
        <v>11.1775</v>
      </c>
      <c r="K8015" s="5">
        <f t="shared" si="125"/>
        <v>14.530750000000001</v>
      </c>
      <c r="L8015" s="5">
        <v>10.395</v>
      </c>
      <c r="M8015" s="15">
        <v>12.678467046358739</v>
      </c>
      <c r="N8015" s="5">
        <v>85.199999999999989</v>
      </c>
      <c r="O8015" s="5">
        <v>4.83</v>
      </c>
      <c r="P8015" s="5">
        <v>42.599999999999994</v>
      </c>
      <c r="Q8015" s="5">
        <v>1.7675000000000001</v>
      </c>
      <c r="R8015" s="25"/>
      <c r="S8015" s="14"/>
      <c r="T8015" s="14"/>
    </row>
    <row r="8016" spans="1:20">
      <c r="A8016" s="2">
        <v>29</v>
      </c>
      <c r="B8016" s="2">
        <v>11</v>
      </c>
      <c r="C8016" s="16">
        <v>39781</v>
      </c>
      <c r="D8016" s="8">
        <v>0.70833333333330017</v>
      </c>
      <c r="E8016" s="9">
        <v>0.3685698343069973</v>
      </c>
      <c r="F8016" s="5">
        <v>6.3974109540063289</v>
      </c>
      <c r="G8016" s="5">
        <v>28.702507338698286</v>
      </c>
      <c r="H8016" s="5">
        <v>22.305096384691957</v>
      </c>
      <c r="I8016" s="10"/>
      <c r="J8016" s="11">
        <v>11.137500000000001</v>
      </c>
      <c r="K8016" s="5">
        <f t="shared" si="125"/>
        <v>14.478750000000002</v>
      </c>
      <c r="L8016" s="5">
        <v>10.747499999999999</v>
      </c>
      <c r="M8016" s="15">
        <v>11.295336306194356</v>
      </c>
      <c r="N8016" s="5">
        <v>85.674999999999997</v>
      </c>
      <c r="O8016" s="5">
        <v>4.58</v>
      </c>
      <c r="P8016" s="5">
        <v>42.5</v>
      </c>
      <c r="Q8016" s="5">
        <v>1.4725000000000001</v>
      </c>
      <c r="R8016" s="25"/>
      <c r="S8016" s="14"/>
      <c r="T8016" s="14"/>
    </row>
    <row r="8017" spans="1:20">
      <c r="A8017" s="2">
        <v>29</v>
      </c>
      <c r="B8017" s="2">
        <v>11</v>
      </c>
      <c r="C8017" s="16">
        <v>39781</v>
      </c>
      <c r="D8017" s="8">
        <v>0.75</v>
      </c>
      <c r="E8017" s="9">
        <v>0.36470527743749726</v>
      </c>
      <c r="F8017" s="5">
        <v>7.6445577324137144</v>
      </c>
      <c r="G8017" s="5">
        <v>28.504485554197579</v>
      </c>
      <c r="H8017" s="5">
        <v>20.859927821783863</v>
      </c>
      <c r="I8017" s="10"/>
      <c r="J8017" s="11">
        <v>10.540000000000001</v>
      </c>
      <c r="K8017" s="5">
        <f t="shared" si="125"/>
        <v>13.702000000000002</v>
      </c>
      <c r="L8017" s="5">
        <v>10.2875</v>
      </c>
      <c r="M8017" s="15">
        <v>13.549706779767076</v>
      </c>
      <c r="N8017" s="5">
        <v>86.15</v>
      </c>
      <c r="O8017" s="5">
        <v>4.4000000000000004</v>
      </c>
      <c r="P8017" s="5">
        <v>39.625</v>
      </c>
      <c r="Q8017" s="5">
        <v>1.4049999999999998</v>
      </c>
      <c r="R8017" s="25"/>
      <c r="S8017" s="14"/>
      <c r="T8017" s="14"/>
    </row>
    <row r="8018" spans="1:20">
      <c r="A8018" s="2">
        <v>29</v>
      </c>
      <c r="B8018" s="2">
        <v>11</v>
      </c>
      <c r="C8018" s="16">
        <v>39781</v>
      </c>
      <c r="D8018" s="8">
        <v>0.79166666666669983</v>
      </c>
      <c r="E8018" s="9">
        <v>0.35172704310849734</v>
      </c>
      <c r="F8018" s="5">
        <v>7.1170696746838216</v>
      </c>
      <c r="G8018" s="5">
        <v>27.143125009040858</v>
      </c>
      <c r="H8018" s="5">
        <v>20.026055334357039</v>
      </c>
      <c r="I8018" s="10"/>
      <c r="J8018" s="11">
        <v>11.115</v>
      </c>
      <c r="K8018" s="5">
        <f t="shared" si="125"/>
        <v>14.4495</v>
      </c>
      <c r="L8018" s="5">
        <v>10.467500000000001</v>
      </c>
      <c r="M8018" s="15">
        <v>12.856025231159759</v>
      </c>
      <c r="N8018" s="5">
        <v>87.625</v>
      </c>
      <c r="O8018" s="5">
        <v>4.3975000000000009</v>
      </c>
      <c r="P8018" s="5">
        <v>45.5</v>
      </c>
      <c r="Q8018" s="5">
        <v>1.5049999999999999</v>
      </c>
      <c r="R8018" s="25"/>
      <c r="S8018" s="14"/>
      <c r="T8018" s="14"/>
    </row>
    <row r="8019" spans="1:20">
      <c r="A8019" s="2">
        <v>29</v>
      </c>
      <c r="B8019" s="2">
        <v>11</v>
      </c>
      <c r="C8019" s="16">
        <v>39781</v>
      </c>
      <c r="D8019" s="8">
        <v>0.83333333333330017</v>
      </c>
      <c r="E8019" s="9">
        <v>0.37031320489399722</v>
      </c>
      <c r="F8019" s="5">
        <v>5.1335079231913019</v>
      </c>
      <c r="G8019" s="5">
        <v>26.158303039850246</v>
      </c>
      <c r="H8019" s="5">
        <v>21.024795116658943</v>
      </c>
      <c r="I8019" s="10"/>
      <c r="J8019" s="11">
        <v>10.805000000000001</v>
      </c>
      <c r="K8019" s="5">
        <f t="shared" si="125"/>
        <v>14.046500000000002</v>
      </c>
      <c r="L8019" s="5">
        <v>10.1875</v>
      </c>
      <c r="M8019" s="15">
        <v>11.103637397276589</v>
      </c>
      <c r="N8019" s="5">
        <v>89.575000000000003</v>
      </c>
      <c r="O8019" s="5">
        <v>4.3699999999999992</v>
      </c>
      <c r="P8019" s="5">
        <v>38.024999999999999</v>
      </c>
      <c r="Q8019" s="5">
        <v>1.2725</v>
      </c>
      <c r="R8019" s="25"/>
      <c r="S8019" s="14"/>
      <c r="T8019" s="14"/>
    </row>
    <row r="8020" spans="1:20">
      <c r="A8020" s="2">
        <v>29</v>
      </c>
      <c r="B8020" s="2">
        <v>11</v>
      </c>
      <c r="C8020" s="16">
        <v>39781</v>
      </c>
      <c r="D8020" s="8">
        <v>0.875</v>
      </c>
      <c r="E8020" s="9">
        <v>0.36908588178249724</v>
      </c>
      <c r="F8020" s="5">
        <v>5.1045067103663024</v>
      </c>
      <c r="G8020" s="5">
        <v>27.321792901511166</v>
      </c>
      <c r="H8020" s="5">
        <v>22.217286191144865</v>
      </c>
      <c r="I8020" s="10"/>
      <c r="J8020" s="11">
        <v>11.8125</v>
      </c>
      <c r="K8020" s="5">
        <f t="shared" si="125"/>
        <v>15.356250000000001</v>
      </c>
      <c r="L8020" s="5">
        <v>11.727499999999999</v>
      </c>
      <c r="M8020" s="15">
        <v>9.7303049907532042</v>
      </c>
      <c r="N8020" s="5">
        <v>90.174999999999997</v>
      </c>
      <c r="O8020" s="5">
        <v>4.3899999999999997</v>
      </c>
      <c r="P8020" s="5">
        <v>33.450000000000003</v>
      </c>
      <c r="Q8020" s="5">
        <v>1.0250000000000001</v>
      </c>
      <c r="R8020" s="25"/>
      <c r="S8020" s="14"/>
      <c r="T8020" s="14"/>
    </row>
    <row r="8021" spans="1:20">
      <c r="A8021" s="2">
        <v>29</v>
      </c>
      <c r="B8021" s="2">
        <v>11</v>
      </c>
      <c r="C8021" s="16">
        <v>39781</v>
      </c>
      <c r="D8021" s="8">
        <v>0.91666666666669983</v>
      </c>
      <c r="E8021" s="9">
        <v>0.37289553014499721</v>
      </c>
      <c r="F8021" s="5">
        <v>6.1778854776488599</v>
      </c>
      <c r="G8021" s="5">
        <v>28.982745668010924</v>
      </c>
      <c r="H8021" s="5">
        <v>22.804860190362067</v>
      </c>
      <c r="I8021" s="10"/>
      <c r="J8021" s="11">
        <v>10.467499999999999</v>
      </c>
      <c r="K8021" s="5">
        <f t="shared" si="125"/>
        <v>13.607749999999999</v>
      </c>
      <c r="L8021" s="5">
        <v>11.2225</v>
      </c>
      <c r="M8021" s="15">
        <v>9.1682309134831499</v>
      </c>
      <c r="N8021" s="5">
        <v>89.9</v>
      </c>
      <c r="O8021" s="5">
        <v>4.415</v>
      </c>
      <c r="P8021" s="5">
        <v>16.774999999999999</v>
      </c>
      <c r="Q8021" s="5">
        <v>0.93750000000000011</v>
      </c>
      <c r="R8021" s="25"/>
      <c r="S8021" s="14"/>
      <c r="T8021" s="14"/>
    </row>
    <row r="8022" spans="1:20">
      <c r="A8022" s="2">
        <v>29</v>
      </c>
      <c r="B8022" s="2">
        <v>11</v>
      </c>
      <c r="C8022" s="16">
        <v>39781</v>
      </c>
      <c r="D8022" s="8">
        <v>0.95833333333330017</v>
      </c>
      <c r="E8022" s="9">
        <v>0.36057318634349728</v>
      </c>
      <c r="F8022" s="5">
        <v>5.1313000208745168</v>
      </c>
      <c r="G8022" s="5">
        <v>25.782180491991159</v>
      </c>
      <c r="H8022" s="5">
        <v>20.650880471116643</v>
      </c>
      <c r="I8022" s="10"/>
      <c r="J8022" s="11">
        <v>9.18</v>
      </c>
      <c r="K8022" s="5">
        <f t="shared" si="125"/>
        <v>11.933999999999999</v>
      </c>
      <c r="L8022" s="5">
        <v>10.135</v>
      </c>
      <c r="M8022" s="15">
        <v>11.620266200925892</v>
      </c>
      <c r="N8022" s="5">
        <v>88.525000000000006</v>
      </c>
      <c r="O8022" s="5">
        <v>4.2425000000000006</v>
      </c>
      <c r="P8022" s="5">
        <v>12.45</v>
      </c>
      <c r="Q8022" s="5">
        <v>1.1675</v>
      </c>
      <c r="R8022" s="25"/>
      <c r="S8022" s="14"/>
      <c r="T8022" s="14"/>
    </row>
    <row r="8023" spans="1:20">
      <c r="A8023" s="2">
        <v>30</v>
      </c>
      <c r="B8023" s="2">
        <v>11</v>
      </c>
      <c r="C8023" s="16">
        <v>39782</v>
      </c>
      <c r="D8023" s="8">
        <v>0</v>
      </c>
      <c r="E8023" s="9">
        <v>0.35979452495949721</v>
      </c>
      <c r="F8023" s="5">
        <v>5.4828524787195114</v>
      </c>
      <c r="G8023" s="5">
        <v>24.31176512646519</v>
      </c>
      <c r="H8023" s="5">
        <v>18.828912647745678</v>
      </c>
      <c r="I8023" s="10"/>
      <c r="J8023" s="11">
        <v>7.7149999999999999</v>
      </c>
      <c r="K8023" s="5">
        <f t="shared" si="125"/>
        <v>10.029500000000001</v>
      </c>
      <c r="L8023" s="5">
        <v>8.8350000000000009</v>
      </c>
      <c r="M8023" s="15">
        <v>11.939690956730425</v>
      </c>
      <c r="N8023" s="5">
        <v>88</v>
      </c>
      <c r="O8023" s="5">
        <v>4.24</v>
      </c>
      <c r="P8023" s="5">
        <v>11.875000000000002</v>
      </c>
      <c r="Q8023" s="5">
        <v>1.06</v>
      </c>
      <c r="R8023" s="25"/>
      <c r="S8023" s="14"/>
      <c r="T8023" s="14"/>
    </row>
    <row r="8024" spans="1:20">
      <c r="A8024" s="2">
        <v>30</v>
      </c>
      <c r="B8024" s="2">
        <v>11</v>
      </c>
      <c r="C8024" s="16">
        <v>39782</v>
      </c>
      <c r="D8024" s="8">
        <v>4.1666666666699825E-2</v>
      </c>
      <c r="E8024" s="9">
        <v>0.38861662506699701</v>
      </c>
      <c r="F8024" s="5">
        <v>4.5397009092224154</v>
      </c>
      <c r="G8024" s="5">
        <v>22.526213651642006</v>
      </c>
      <c r="H8024" s="5">
        <v>17.986512742419588</v>
      </c>
      <c r="I8024" s="10"/>
      <c r="J8024" s="11">
        <v>9.5425000000000004</v>
      </c>
      <c r="K8024" s="5">
        <f t="shared" si="125"/>
        <v>12.405250000000001</v>
      </c>
      <c r="L8024" s="5">
        <v>8.8150000000000013</v>
      </c>
      <c r="M8024" s="15">
        <v>11.215767856369354</v>
      </c>
      <c r="N8024" s="5">
        <v>88.625</v>
      </c>
      <c r="O8024" s="5">
        <v>4.2549999999999999</v>
      </c>
      <c r="P8024" s="5">
        <v>11.375</v>
      </c>
      <c r="Q8024" s="5">
        <v>1.0175000000000001</v>
      </c>
      <c r="R8024" s="25"/>
      <c r="S8024" s="14"/>
      <c r="T8024" s="14"/>
    </row>
    <row r="8025" spans="1:20">
      <c r="A8025" s="2">
        <v>30</v>
      </c>
      <c r="B8025" s="2">
        <v>11</v>
      </c>
      <c r="C8025" s="16">
        <v>39782</v>
      </c>
      <c r="D8025" s="8">
        <v>8.3333333333300175E-2</v>
      </c>
      <c r="E8025" s="9">
        <v>0.38031123603849709</v>
      </c>
      <c r="F8025" s="5">
        <v>5.6812964959232657</v>
      </c>
      <c r="G8025" s="5">
        <v>23.283426590234019</v>
      </c>
      <c r="H8025" s="5">
        <v>17.602130094310752</v>
      </c>
      <c r="I8025" s="10"/>
      <c r="J8025" s="11">
        <v>10.520000000000001</v>
      </c>
      <c r="K8025" s="5">
        <f t="shared" si="125"/>
        <v>13.676000000000002</v>
      </c>
      <c r="L8025" s="5">
        <v>8.26</v>
      </c>
      <c r="M8025" s="15">
        <v>13.092485508038791</v>
      </c>
      <c r="N8025" s="5">
        <v>90.649999999999991</v>
      </c>
      <c r="O8025" s="5">
        <v>4.3</v>
      </c>
      <c r="P8025" s="5">
        <v>269.125</v>
      </c>
      <c r="Q8025" s="5">
        <v>1.0874999999999999</v>
      </c>
      <c r="R8025" s="25"/>
      <c r="S8025" s="14"/>
      <c r="T8025" s="14"/>
    </row>
    <row r="8026" spans="1:20">
      <c r="A8026" s="2">
        <v>30</v>
      </c>
      <c r="B8026" s="2">
        <v>11</v>
      </c>
      <c r="C8026" s="16">
        <v>39782</v>
      </c>
      <c r="D8026" s="8">
        <v>0.125</v>
      </c>
      <c r="E8026" s="9">
        <v>0.34449861101749735</v>
      </c>
      <c r="F8026" s="5">
        <v>3.4621084057340772</v>
      </c>
      <c r="G8026" s="5">
        <v>18.094894078562362</v>
      </c>
      <c r="H8026" s="5">
        <v>14.632785672828286</v>
      </c>
      <c r="I8026" s="10"/>
      <c r="J8026" s="11">
        <v>9.1775000000000002</v>
      </c>
      <c r="K8026" s="5">
        <f t="shared" si="125"/>
        <v>11.930750000000002</v>
      </c>
      <c r="L8026" s="5">
        <v>6.8949999999999996</v>
      </c>
      <c r="M8026" s="15">
        <v>16.701465801105147</v>
      </c>
      <c r="N8026" s="5">
        <v>91.6</v>
      </c>
      <c r="O8026" s="5">
        <v>4.4050000000000002</v>
      </c>
      <c r="P8026" s="5">
        <v>11</v>
      </c>
      <c r="Q8026" s="5">
        <v>1.4124999999999999</v>
      </c>
      <c r="R8026" s="25"/>
      <c r="S8026" s="14"/>
      <c r="T8026" s="14"/>
    </row>
    <row r="8027" spans="1:20">
      <c r="A8027" s="2">
        <v>30</v>
      </c>
      <c r="B8027" s="2">
        <v>11</v>
      </c>
      <c r="C8027" s="16">
        <v>39782</v>
      </c>
      <c r="D8027" s="8">
        <v>0.16666666666669983</v>
      </c>
      <c r="E8027" s="9">
        <v>0.29842125139199771</v>
      </c>
      <c r="F8027" s="5">
        <v>3.5778922389887535</v>
      </c>
      <c r="G8027" s="5">
        <v>14.513653454239757</v>
      </c>
      <c r="H8027" s="5">
        <v>10.935761215251004</v>
      </c>
      <c r="I8027" s="10"/>
      <c r="J8027" s="11">
        <v>8.9324999999999992</v>
      </c>
      <c r="K8027" s="5">
        <f t="shared" si="125"/>
        <v>11.61225</v>
      </c>
      <c r="L8027" s="5">
        <v>7.1050000000000004</v>
      </c>
      <c r="M8027" s="15">
        <v>20.095079825542484</v>
      </c>
      <c r="N8027" s="5">
        <v>91</v>
      </c>
      <c r="O8027" s="5">
        <v>4.5549999999999997</v>
      </c>
      <c r="P8027" s="5">
        <v>14.05</v>
      </c>
      <c r="Q8027" s="5">
        <v>1.3250000000000002</v>
      </c>
      <c r="R8027" s="25"/>
      <c r="S8027" s="14"/>
      <c r="T8027" s="14"/>
    </row>
    <row r="8028" spans="1:20">
      <c r="A8028" s="2">
        <v>30</v>
      </c>
      <c r="B8028" s="2">
        <v>11</v>
      </c>
      <c r="C8028" s="16">
        <v>39782</v>
      </c>
      <c r="D8028" s="8">
        <v>0.20833333333330017</v>
      </c>
      <c r="E8028" s="9">
        <v>0.29586687695949765</v>
      </c>
      <c r="F8028" s="5">
        <v>2.9160582152644419</v>
      </c>
      <c r="G8028" s="5">
        <v>13.491055215460321</v>
      </c>
      <c r="H8028" s="5">
        <v>10.57499700019588</v>
      </c>
      <c r="I8028" s="10"/>
      <c r="J8028" s="11">
        <v>9.4975000000000005</v>
      </c>
      <c r="K8028" s="5">
        <f t="shared" si="125"/>
        <v>12.346750000000002</v>
      </c>
      <c r="L8028" s="5">
        <v>7.8674999999999997</v>
      </c>
      <c r="M8028" s="15">
        <v>21.379240271200359</v>
      </c>
      <c r="N8028" s="5">
        <v>89.674999999999997</v>
      </c>
      <c r="O8028" s="5">
        <v>4.6375000000000002</v>
      </c>
      <c r="P8028" s="5">
        <v>17.425000000000001</v>
      </c>
      <c r="Q8028" s="5">
        <v>1.44</v>
      </c>
      <c r="R8028" s="25"/>
      <c r="S8028" s="14"/>
      <c r="T8028" s="14"/>
    </row>
    <row r="8029" spans="1:20">
      <c r="A8029" s="2">
        <v>30</v>
      </c>
      <c r="B8029" s="2">
        <v>11</v>
      </c>
      <c r="C8029" s="16">
        <v>39782</v>
      </c>
      <c r="D8029" s="8">
        <v>0.25</v>
      </c>
      <c r="E8029" s="9">
        <v>0.30459312834599761</v>
      </c>
      <c r="F8029" s="5">
        <v>5.9354707762016545</v>
      </c>
      <c r="G8029" s="5">
        <v>18.99698393706943</v>
      </c>
      <c r="H8029" s="5">
        <v>13.061513160867774</v>
      </c>
      <c r="I8029" s="10"/>
      <c r="J8029" s="11">
        <v>11.5175</v>
      </c>
      <c r="K8029" s="5">
        <f t="shared" si="125"/>
        <v>14.972750000000001</v>
      </c>
      <c r="L8029" s="5">
        <v>8.4474999999999998</v>
      </c>
      <c r="M8029" s="15">
        <v>20.978687642161823</v>
      </c>
      <c r="N8029" s="5">
        <v>89.925000000000011</v>
      </c>
      <c r="O8029" s="5">
        <v>4.585</v>
      </c>
      <c r="P8029" s="5">
        <v>16.2</v>
      </c>
      <c r="Q8029" s="5">
        <v>1.4175</v>
      </c>
      <c r="R8029" s="25"/>
      <c r="S8029" s="14"/>
      <c r="T8029" s="14"/>
    </row>
    <row r="8030" spans="1:20">
      <c r="A8030" s="2">
        <v>30</v>
      </c>
      <c r="B8030" s="2">
        <v>11</v>
      </c>
      <c r="C8030" s="16">
        <v>39782</v>
      </c>
      <c r="D8030" s="8">
        <v>0.29166666666669983</v>
      </c>
      <c r="E8030" s="9">
        <v>0.30578943881449761</v>
      </c>
      <c r="F8030" s="5">
        <v>4.0968843343067141</v>
      </c>
      <c r="G8030" s="5">
        <v>16.380902599812266</v>
      </c>
      <c r="H8030" s="5">
        <v>12.284018265505553</v>
      </c>
      <c r="I8030" s="10"/>
      <c r="J8030" s="11">
        <v>11.317499999999999</v>
      </c>
      <c r="K8030" s="5">
        <f t="shared" si="125"/>
        <v>14.71275</v>
      </c>
      <c r="L8030" s="5">
        <v>8.2799999999999994</v>
      </c>
      <c r="M8030" s="15">
        <v>22.192303046538193</v>
      </c>
      <c r="N8030" s="5">
        <v>90</v>
      </c>
      <c r="O8030" s="5">
        <v>4.6074999999999999</v>
      </c>
      <c r="P8030" s="5">
        <v>16.625</v>
      </c>
      <c r="Q8030" s="5">
        <v>1.4975000000000001</v>
      </c>
      <c r="R8030" s="25"/>
      <c r="S8030" s="14"/>
      <c r="T8030" s="14"/>
    </row>
    <row r="8031" spans="1:20">
      <c r="A8031" s="2">
        <v>30</v>
      </c>
      <c r="B8031" s="2">
        <v>11</v>
      </c>
      <c r="C8031" s="16">
        <v>39782</v>
      </c>
      <c r="D8031" s="8">
        <v>0.33333333333330017</v>
      </c>
      <c r="E8031" s="9">
        <v>0.33339293314299739</v>
      </c>
      <c r="F8031" s="5">
        <v>5.004728560902695</v>
      </c>
      <c r="G8031" s="5">
        <v>16.42657998288675</v>
      </c>
      <c r="H8031" s="5">
        <v>11.421851421984055</v>
      </c>
      <c r="I8031" s="10"/>
      <c r="J8031" s="11">
        <v>10.612499999999999</v>
      </c>
      <c r="K8031" s="5">
        <f t="shared" si="125"/>
        <v>13.796249999999999</v>
      </c>
      <c r="L8031" s="5">
        <v>6.8224999999999998</v>
      </c>
      <c r="M8031" s="15">
        <v>21.384423355584367</v>
      </c>
      <c r="N8031" s="5">
        <v>90.225000000000009</v>
      </c>
      <c r="O8031" s="5">
        <v>4.5424999999999995</v>
      </c>
      <c r="P8031" s="5">
        <v>15.450000000000001</v>
      </c>
      <c r="Q8031" s="5">
        <v>1.7775000000000001</v>
      </c>
      <c r="R8031" s="25"/>
      <c r="S8031" s="14"/>
      <c r="T8031" s="14"/>
    </row>
    <row r="8032" spans="1:20">
      <c r="A8032" s="2">
        <v>30</v>
      </c>
      <c r="B8032" s="2">
        <v>11</v>
      </c>
      <c r="C8032" s="16">
        <v>39782</v>
      </c>
      <c r="D8032" s="8">
        <v>0.375</v>
      </c>
      <c r="E8032" s="9">
        <v>0.31343448341399754</v>
      </c>
      <c r="F8032" s="5">
        <v>5.5258327810878187</v>
      </c>
      <c r="G8032" s="5">
        <v>16.466310079817525</v>
      </c>
      <c r="H8032" s="5">
        <v>10.940477298729707</v>
      </c>
      <c r="I8032" s="10"/>
      <c r="J8032" s="11">
        <v>10.84</v>
      </c>
      <c r="K8032" s="5">
        <f t="shared" si="125"/>
        <v>14.092000000000001</v>
      </c>
      <c r="L8032" s="5">
        <v>8.5250000000000004</v>
      </c>
      <c r="M8032" s="15">
        <v>22.08022494640969</v>
      </c>
      <c r="N8032" s="5">
        <v>90.4</v>
      </c>
      <c r="O8032" s="5">
        <v>4.5249999999999995</v>
      </c>
      <c r="P8032" s="5">
        <v>14.675000000000001</v>
      </c>
      <c r="Q8032" s="5">
        <v>1.6875</v>
      </c>
      <c r="R8032" s="25"/>
      <c r="S8032" s="14"/>
      <c r="T8032" s="14"/>
    </row>
    <row r="8033" spans="1:20">
      <c r="A8033" s="2">
        <v>30</v>
      </c>
      <c r="B8033" s="2">
        <v>11</v>
      </c>
      <c r="C8033" s="16">
        <v>39782</v>
      </c>
      <c r="D8033" s="8">
        <v>0.41666666666669983</v>
      </c>
      <c r="E8033" s="9">
        <v>0.32240556382899743</v>
      </c>
      <c r="F8033" s="5">
        <v>6.8451872863327203</v>
      </c>
      <c r="G8033" s="5">
        <v>19.044974166587988</v>
      </c>
      <c r="H8033" s="5">
        <v>12.199786880255267</v>
      </c>
      <c r="I8033" s="10"/>
      <c r="J8033" s="11">
        <v>12.115</v>
      </c>
      <c r="K8033" s="5">
        <f t="shared" si="125"/>
        <v>15.749500000000001</v>
      </c>
      <c r="L8033" s="5">
        <v>8.7649999999999988</v>
      </c>
      <c r="M8033" s="15">
        <v>20.634829399467797</v>
      </c>
      <c r="N8033" s="5">
        <v>90.775000000000006</v>
      </c>
      <c r="O8033" s="5">
        <v>4.7149999999999999</v>
      </c>
      <c r="P8033" s="5">
        <v>10.75</v>
      </c>
      <c r="Q8033" s="5">
        <v>1.7550000000000001</v>
      </c>
      <c r="R8033" s="25"/>
      <c r="S8033" s="14"/>
      <c r="T8033" s="14"/>
    </row>
    <row r="8034" spans="1:20">
      <c r="A8034" s="2">
        <v>30</v>
      </c>
      <c r="B8034" s="2">
        <v>11</v>
      </c>
      <c r="C8034" s="16">
        <v>39782</v>
      </c>
      <c r="D8034" s="8">
        <v>0.45833333333330017</v>
      </c>
      <c r="E8034" s="9">
        <v>0.30991626585849752</v>
      </c>
      <c r="F8034" s="5">
        <v>5.9620840793800278</v>
      </c>
      <c r="G8034" s="5">
        <v>16.595322050244469</v>
      </c>
      <c r="H8034" s="5">
        <v>10.633237970864442</v>
      </c>
      <c r="I8034" s="10"/>
      <c r="J8034" s="11">
        <v>9.4450000000000003</v>
      </c>
      <c r="K8034" s="5">
        <f t="shared" si="125"/>
        <v>12.278500000000001</v>
      </c>
      <c r="L8034" s="5">
        <v>6.7124999999999995</v>
      </c>
      <c r="M8034" s="15">
        <v>22.451563241688227</v>
      </c>
      <c r="N8034" s="5">
        <v>91.300000000000011</v>
      </c>
      <c r="O8034" s="5">
        <v>5</v>
      </c>
      <c r="P8034" s="5">
        <v>13.100000000000001</v>
      </c>
      <c r="Q8034" s="5">
        <v>1.7675000000000001</v>
      </c>
      <c r="R8034" s="25"/>
      <c r="S8034" s="14"/>
      <c r="T8034" s="14"/>
    </row>
    <row r="8035" spans="1:20">
      <c r="A8035" s="2">
        <v>30</v>
      </c>
      <c r="B8035" s="2">
        <v>11</v>
      </c>
      <c r="C8035" s="16">
        <v>39782</v>
      </c>
      <c r="D8035" s="8">
        <v>0.5</v>
      </c>
      <c r="E8035" s="9">
        <v>0.3372294751319973</v>
      </c>
      <c r="F8035" s="5">
        <v>8.8675651396916795</v>
      </c>
      <c r="G8035" s="5">
        <v>23.032999415987913</v>
      </c>
      <c r="H8035" s="5">
        <v>14.165434276296233</v>
      </c>
      <c r="I8035" s="10"/>
      <c r="J8035" s="11">
        <v>9.9375</v>
      </c>
      <c r="K8035" s="5">
        <f t="shared" si="125"/>
        <v>12.918750000000001</v>
      </c>
      <c r="L8035" s="5">
        <v>8.2799999999999994</v>
      </c>
      <c r="M8035" s="15">
        <v>19.539004185954191</v>
      </c>
      <c r="N8035" s="5">
        <v>91.325000000000003</v>
      </c>
      <c r="O8035" s="5">
        <v>4.9124999999999996</v>
      </c>
      <c r="P8035" s="5">
        <v>4.4249999999999998</v>
      </c>
      <c r="Q8035" s="5">
        <v>1.5699999999999998</v>
      </c>
      <c r="R8035" s="25"/>
      <c r="S8035" s="14"/>
      <c r="T8035" s="14"/>
    </row>
    <row r="8036" spans="1:20">
      <c r="A8036" s="2">
        <v>30</v>
      </c>
      <c r="B8036" s="2">
        <v>11</v>
      </c>
      <c r="C8036" s="16">
        <v>39782</v>
      </c>
      <c r="D8036" s="8">
        <v>0.54166666666669983</v>
      </c>
      <c r="E8036" s="9">
        <v>0.33101394414699731</v>
      </c>
      <c r="F8036" s="5">
        <v>7.6763308120645197</v>
      </c>
      <c r="G8036" s="5">
        <v>21.512910557450404</v>
      </c>
      <c r="H8036" s="5">
        <v>13.836579745385885</v>
      </c>
      <c r="I8036" s="10"/>
      <c r="J8036" s="11">
        <v>10.1325</v>
      </c>
      <c r="K8036" s="5">
        <f t="shared" si="125"/>
        <v>13.17225</v>
      </c>
      <c r="L8036" s="5">
        <v>9.0175000000000018</v>
      </c>
      <c r="M8036" s="15">
        <v>19.623881815569952</v>
      </c>
      <c r="N8036" s="5">
        <v>91.05</v>
      </c>
      <c r="O8036" s="5">
        <v>4.6974999999999998</v>
      </c>
      <c r="P8036" s="5">
        <v>10.050000000000001</v>
      </c>
      <c r="Q8036" s="5">
        <v>1.79</v>
      </c>
      <c r="R8036" s="25"/>
      <c r="S8036" s="14"/>
      <c r="T8036" s="14"/>
    </row>
    <row r="8037" spans="1:20">
      <c r="A8037" s="2">
        <v>30</v>
      </c>
      <c r="B8037" s="2">
        <v>11</v>
      </c>
      <c r="C8037" s="16">
        <v>39782</v>
      </c>
      <c r="D8037" s="8">
        <v>0.58333333333330017</v>
      </c>
      <c r="E8037" s="9">
        <v>0.32530793525549739</v>
      </c>
      <c r="F8037" s="5">
        <v>6.6629600329437206</v>
      </c>
      <c r="G8037" s="5">
        <v>19.574600939595385</v>
      </c>
      <c r="H8037" s="5">
        <v>12.911640906651664</v>
      </c>
      <c r="I8037" s="10"/>
      <c r="J8037" s="11">
        <v>9.375</v>
      </c>
      <c r="K8037" s="5">
        <f t="shared" si="125"/>
        <v>12.1875</v>
      </c>
      <c r="L8037" s="5">
        <v>6.8350000000000009</v>
      </c>
      <c r="M8037" s="15">
        <v>20.064628351716998</v>
      </c>
      <c r="N8037" s="5">
        <v>90.95</v>
      </c>
      <c r="O8037" s="5">
        <v>4.78</v>
      </c>
      <c r="P8037" s="5">
        <v>11.85</v>
      </c>
      <c r="Q8037" s="5">
        <v>1.7125000000000001</v>
      </c>
      <c r="R8037" s="25"/>
      <c r="S8037" s="14"/>
      <c r="T8037" s="14"/>
    </row>
    <row r="8038" spans="1:20">
      <c r="A8038" s="2">
        <v>30</v>
      </c>
      <c r="B8038" s="2">
        <v>11</v>
      </c>
      <c r="C8038" s="16">
        <v>39782</v>
      </c>
      <c r="D8038" s="8">
        <v>0.625</v>
      </c>
      <c r="E8038" s="9">
        <v>0.33086040633099734</v>
      </c>
      <c r="F8038" s="5">
        <v>7.173683023184628</v>
      </c>
      <c r="G8038" s="5">
        <v>20.920516119237089</v>
      </c>
      <c r="H8038" s="5">
        <v>13.746833096052459</v>
      </c>
      <c r="I8038" s="10"/>
      <c r="J8038" s="11">
        <v>9.3975000000000009</v>
      </c>
      <c r="K8038" s="5">
        <f t="shared" si="125"/>
        <v>12.216750000000001</v>
      </c>
      <c r="L8038" s="5">
        <v>9.072499999999998</v>
      </c>
      <c r="M8038" s="15">
        <v>19.633820063449207</v>
      </c>
      <c r="N8038" s="5">
        <v>90.6</v>
      </c>
      <c r="O8038" s="5">
        <v>4.67</v>
      </c>
      <c r="P8038" s="5">
        <v>13.899999999999999</v>
      </c>
      <c r="Q8038" s="5">
        <v>1.6</v>
      </c>
      <c r="R8038" s="25"/>
      <c r="S8038" s="14"/>
      <c r="T8038" s="14"/>
    </row>
    <row r="8039" spans="1:20">
      <c r="A8039" s="2">
        <v>30</v>
      </c>
      <c r="B8039" s="2">
        <v>11</v>
      </c>
      <c r="C8039" s="16">
        <v>39782</v>
      </c>
      <c r="D8039" s="8">
        <v>0.66666666666669983</v>
      </c>
      <c r="E8039" s="9">
        <v>0.33875670328749724</v>
      </c>
      <c r="F8039" s="5">
        <v>7.8167382615542813</v>
      </c>
      <c r="G8039" s="5">
        <v>23.473528441918738</v>
      </c>
      <c r="H8039" s="5">
        <v>15.656790180364458</v>
      </c>
      <c r="I8039" s="10"/>
      <c r="J8039" s="11">
        <v>8.8249999999999993</v>
      </c>
      <c r="K8039" s="5">
        <f t="shared" si="125"/>
        <v>11.4725</v>
      </c>
      <c r="L8039" s="5">
        <v>8.3674999999999997</v>
      </c>
      <c r="M8039" s="15">
        <v>17.996676868774792</v>
      </c>
      <c r="N8039" s="5">
        <v>90.55</v>
      </c>
      <c r="O8039" s="5">
        <v>4.51</v>
      </c>
      <c r="P8039" s="5">
        <v>5.125</v>
      </c>
      <c r="Q8039" s="5">
        <v>1.585</v>
      </c>
      <c r="R8039" s="25"/>
      <c r="S8039" s="14"/>
      <c r="T8039" s="14"/>
    </row>
    <row r="8040" spans="1:20">
      <c r="A8040" s="2">
        <v>30</v>
      </c>
      <c r="B8040" s="2">
        <v>11</v>
      </c>
      <c r="C8040" s="16">
        <v>39782</v>
      </c>
      <c r="D8040" s="8">
        <v>0.70833333333330017</v>
      </c>
      <c r="E8040" s="9">
        <v>0.34175853793999716</v>
      </c>
      <c r="F8040" s="5">
        <v>5.498549578516565</v>
      </c>
      <c r="G8040" s="5">
        <v>21.196258688708102</v>
      </c>
      <c r="H8040" s="5">
        <v>15.697709110191539</v>
      </c>
      <c r="I8040" s="10"/>
      <c r="J8040" s="11">
        <v>8.442499999999999</v>
      </c>
      <c r="K8040" s="5">
        <f t="shared" si="125"/>
        <v>10.975249999999999</v>
      </c>
      <c r="L8040" s="5">
        <v>9.4550000000000001</v>
      </c>
      <c r="M8040" s="15">
        <v>18.82367291745388</v>
      </c>
      <c r="N8040" s="5">
        <v>90.850000000000009</v>
      </c>
      <c r="O8040" s="5">
        <v>4.3450000000000006</v>
      </c>
      <c r="P8040" s="5">
        <v>11.625</v>
      </c>
      <c r="Q8040" s="5">
        <v>1.37</v>
      </c>
      <c r="R8040" s="25"/>
      <c r="S8040" s="14"/>
      <c r="T8040" s="14"/>
    </row>
    <row r="8041" spans="1:20">
      <c r="A8041" s="2">
        <v>30</v>
      </c>
      <c r="B8041" s="2">
        <v>11</v>
      </c>
      <c r="C8041" s="16">
        <v>39782</v>
      </c>
      <c r="D8041" s="8">
        <v>0.75</v>
      </c>
      <c r="E8041" s="9">
        <v>0.33421909513499726</v>
      </c>
      <c r="F8041" s="5">
        <v>8.4245559196888582</v>
      </c>
      <c r="G8041" s="5">
        <v>26.327983062599017</v>
      </c>
      <c r="H8041" s="5">
        <v>17.903427142910164</v>
      </c>
      <c r="I8041" s="10"/>
      <c r="J8041" s="11">
        <v>8.7925000000000004</v>
      </c>
      <c r="K8041" s="5">
        <f t="shared" si="125"/>
        <v>11.430250000000001</v>
      </c>
      <c r="L8041" s="5">
        <v>8.3224999999999998</v>
      </c>
      <c r="M8041" s="15">
        <v>17.428314753907742</v>
      </c>
      <c r="N8041" s="5">
        <v>91.55</v>
      </c>
      <c r="O8041" s="5">
        <v>4.4375</v>
      </c>
      <c r="P8041" s="5">
        <v>13.425000000000001</v>
      </c>
      <c r="Q8041" s="5">
        <v>1.2250000000000001</v>
      </c>
      <c r="R8041" s="25"/>
      <c r="S8041" s="14"/>
      <c r="T8041" s="14"/>
    </row>
    <row r="8042" spans="1:20">
      <c r="A8042" s="2">
        <v>30</v>
      </c>
      <c r="B8042" s="2">
        <v>11</v>
      </c>
      <c r="C8042" s="16">
        <v>39782</v>
      </c>
      <c r="D8042" s="8">
        <v>0.79166666666669983</v>
      </c>
      <c r="E8042" s="9">
        <v>0.33304609165549731</v>
      </c>
      <c r="F8042" s="5">
        <v>6.2904453254155239</v>
      </c>
      <c r="G8042" s="5">
        <v>22.685041317238984</v>
      </c>
      <c r="H8042" s="5">
        <v>16.394595991823461</v>
      </c>
      <c r="I8042" s="10"/>
      <c r="J8042" s="11">
        <v>8.0749999999999993</v>
      </c>
      <c r="K8042" s="5">
        <f t="shared" si="125"/>
        <v>10.497499999999999</v>
      </c>
      <c r="L8042" s="5">
        <v>7.2750000000000004</v>
      </c>
      <c r="M8042" s="15">
        <v>17.587469345320258</v>
      </c>
      <c r="N8042" s="5">
        <v>91.65</v>
      </c>
      <c r="O8042" s="5">
        <v>4.3624999999999998</v>
      </c>
      <c r="P8042" s="5">
        <v>2.4</v>
      </c>
      <c r="Q8042" s="5">
        <v>1.5</v>
      </c>
      <c r="R8042" s="25"/>
      <c r="S8042" s="14"/>
      <c r="T8042" s="14"/>
    </row>
    <row r="8043" spans="1:20">
      <c r="A8043" s="2">
        <v>30</v>
      </c>
      <c r="B8043" s="2">
        <v>11</v>
      </c>
      <c r="C8043" s="16">
        <v>39782</v>
      </c>
      <c r="D8043" s="8">
        <v>0.83333333333330017</v>
      </c>
      <c r="E8043" s="9">
        <v>0.32832852677049729</v>
      </c>
      <c r="F8043" s="5">
        <v>6.8528422506816264</v>
      </c>
      <c r="G8043" s="5">
        <v>22.703005045646339</v>
      </c>
      <c r="H8043" s="5">
        <v>15.85016279496471</v>
      </c>
      <c r="I8043" s="10"/>
      <c r="J8043" s="11">
        <v>7.7975000000000003</v>
      </c>
      <c r="K8043" s="5">
        <f t="shared" si="125"/>
        <v>10.136750000000001</v>
      </c>
      <c r="L8043" s="5">
        <v>8.0325000000000006</v>
      </c>
      <c r="M8043" s="15">
        <v>17.666705391657516</v>
      </c>
      <c r="N8043" s="5">
        <v>91.424999999999997</v>
      </c>
      <c r="O8043" s="5">
        <v>4.38</v>
      </c>
      <c r="P8043" s="5">
        <v>4.4249999999999998</v>
      </c>
      <c r="Q8043" s="5">
        <v>1.4025000000000001</v>
      </c>
      <c r="R8043" s="25"/>
      <c r="S8043" s="14"/>
      <c r="T8043" s="14"/>
    </row>
    <row r="8044" spans="1:20">
      <c r="A8044" s="2">
        <v>30</v>
      </c>
      <c r="B8044" s="2">
        <v>11</v>
      </c>
      <c r="C8044" s="16">
        <v>39782</v>
      </c>
      <c r="D8044" s="8">
        <v>0.875</v>
      </c>
      <c r="E8044" s="9">
        <v>0.3119835451364974</v>
      </c>
      <c r="F8044" s="5">
        <v>5.9925644249837839</v>
      </c>
      <c r="G8044" s="5">
        <v>20.169989478297211</v>
      </c>
      <c r="H8044" s="5">
        <v>14.177425053313426</v>
      </c>
      <c r="I8044" s="10"/>
      <c r="J8044" s="11">
        <v>9.6675000000000004</v>
      </c>
      <c r="K8044" s="5">
        <f t="shared" si="125"/>
        <v>12.56775</v>
      </c>
      <c r="L8044" s="5">
        <v>9.0425000000000004</v>
      </c>
      <c r="M8044" s="15">
        <v>17.504325299687004</v>
      </c>
      <c r="N8044" s="5">
        <v>90.55</v>
      </c>
      <c r="O8044" s="5">
        <v>4.4824999999999999</v>
      </c>
      <c r="P8044" s="5">
        <v>92.6</v>
      </c>
      <c r="Q8044" s="5">
        <v>1.4824999999999999</v>
      </c>
      <c r="R8044" s="25"/>
      <c r="S8044" s="14"/>
      <c r="T8044" s="14"/>
    </row>
    <row r="8045" spans="1:20">
      <c r="A8045" s="2">
        <v>30</v>
      </c>
      <c r="B8045" s="2">
        <v>11</v>
      </c>
      <c r="C8045" s="16">
        <v>39782</v>
      </c>
      <c r="D8045" s="8">
        <v>0.91666666666669983</v>
      </c>
      <c r="E8045" s="9">
        <v>0.32501940734599727</v>
      </c>
      <c r="F8045" s="5">
        <v>5.9304756887783707</v>
      </c>
      <c r="G8045" s="5">
        <v>21.000612722654616</v>
      </c>
      <c r="H8045" s="5">
        <v>15.070137033876247</v>
      </c>
      <c r="I8045" s="10"/>
      <c r="J8045" s="11">
        <v>12.270000000000001</v>
      </c>
      <c r="K8045" s="5">
        <f t="shared" si="125"/>
        <v>15.951000000000002</v>
      </c>
      <c r="L8045" s="5">
        <v>10.692499999999999</v>
      </c>
      <c r="M8045" s="15">
        <v>17.558846821961509</v>
      </c>
      <c r="N8045" s="5">
        <v>88.75</v>
      </c>
      <c r="O8045" s="5">
        <v>4.4725000000000001</v>
      </c>
      <c r="P8045" s="5">
        <v>269.89999999999998</v>
      </c>
      <c r="Q8045" s="5">
        <v>1.4450000000000003</v>
      </c>
      <c r="R8045" s="25"/>
      <c r="S8045" s="14"/>
      <c r="T8045" s="14"/>
    </row>
    <row r="8046" spans="1:20">
      <c r="A8046" s="2">
        <v>1</v>
      </c>
      <c r="B8046" s="2">
        <v>12</v>
      </c>
      <c r="C8046" s="16">
        <v>39782</v>
      </c>
      <c r="D8046" s="8">
        <v>0.95833333333330017</v>
      </c>
      <c r="E8046" s="9">
        <v>0.31900776230449734</v>
      </c>
      <c r="F8046" s="5">
        <v>6.1351348638573118</v>
      </c>
      <c r="G8046" s="5">
        <v>22.027473511841063</v>
      </c>
      <c r="H8046" s="5">
        <v>15.892338647983749</v>
      </c>
      <c r="I8046" s="10"/>
      <c r="J8046" s="11">
        <v>12.452500000000001</v>
      </c>
      <c r="K8046" s="5">
        <f t="shared" si="125"/>
        <v>16.18825</v>
      </c>
      <c r="L8046" s="5">
        <v>10.665000000000001</v>
      </c>
      <c r="M8046" s="15">
        <v>16.336891451813386</v>
      </c>
      <c r="N8046" s="5">
        <v>87.125</v>
      </c>
      <c r="O8046" s="5">
        <v>4.3899999999999997</v>
      </c>
      <c r="P8046" s="5">
        <v>357.4</v>
      </c>
      <c r="Q8046" s="5">
        <v>1.3075000000000001</v>
      </c>
      <c r="R8046" s="25"/>
      <c r="S8046" s="14"/>
      <c r="T8046" s="14"/>
    </row>
    <row r="8047" spans="1:20">
      <c r="A8047" s="2">
        <v>1</v>
      </c>
      <c r="B8047" s="2">
        <v>12</v>
      </c>
      <c r="C8047" s="16">
        <v>39783</v>
      </c>
      <c r="D8047" s="8">
        <v>0</v>
      </c>
      <c r="E8047" s="9">
        <v>0.3261567094699972</v>
      </c>
      <c r="F8047" s="5">
        <v>4.9461096129553326</v>
      </c>
      <c r="G8047" s="5">
        <v>21.839293905980913</v>
      </c>
      <c r="H8047" s="5">
        <v>16.89318429302558</v>
      </c>
      <c r="I8047" s="10"/>
      <c r="J8047" s="11">
        <v>11.495000000000001</v>
      </c>
      <c r="K8047" s="5">
        <f t="shared" si="125"/>
        <v>14.943500000000002</v>
      </c>
      <c r="L8047" s="5">
        <v>9.9975000000000005</v>
      </c>
      <c r="M8047" s="15">
        <v>14.470204618486704</v>
      </c>
      <c r="N8047" s="5">
        <v>85.75</v>
      </c>
      <c r="O8047" s="5">
        <v>4.0549999999999997</v>
      </c>
      <c r="P8047" s="5">
        <v>267.75</v>
      </c>
      <c r="Q8047" s="5">
        <v>1.0449999999999999</v>
      </c>
      <c r="R8047" s="25"/>
      <c r="S8047" s="14"/>
      <c r="T8047" s="14"/>
    </row>
    <row r="8048" spans="1:20">
      <c r="A8048" s="2">
        <v>1</v>
      </c>
      <c r="B8048" s="2">
        <v>12</v>
      </c>
      <c r="C8048" s="16">
        <v>39783</v>
      </c>
      <c r="D8048" s="8">
        <v>4.1666666666699825E-2</v>
      </c>
      <c r="E8048" s="9">
        <v>0.31172942145849736</v>
      </c>
      <c r="F8048" s="5">
        <v>4.0796756586106593</v>
      </c>
      <c r="G8048" s="5">
        <v>20.354776514633262</v>
      </c>
      <c r="H8048" s="5">
        <v>16.275100856022604</v>
      </c>
      <c r="I8048" s="10"/>
      <c r="J8048" s="11">
        <v>10.5175</v>
      </c>
      <c r="K8048" s="5">
        <f t="shared" si="125"/>
        <v>13.672750000000001</v>
      </c>
      <c r="L8048" s="5">
        <v>9.1274999999999995</v>
      </c>
      <c r="M8048" s="15">
        <v>13.889495996547645</v>
      </c>
      <c r="N8048" s="5">
        <v>84.674999999999997</v>
      </c>
      <c r="O8048" s="5">
        <v>3.62</v>
      </c>
      <c r="P8048" s="5">
        <v>86.074999999999989</v>
      </c>
      <c r="Q8048" s="5">
        <v>1.0475000000000001</v>
      </c>
      <c r="R8048" s="25"/>
      <c r="S8048" s="14"/>
      <c r="T8048" s="14"/>
    </row>
    <row r="8049" spans="1:20">
      <c r="A8049" s="2">
        <v>1</v>
      </c>
      <c r="B8049" s="2">
        <v>12</v>
      </c>
      <c r="C8049" s="16">
        <v>39783</v>
      </c>
      <c r="D8049" s="8">
        <v>8.3333333333300175E-2</v>
      </c>
      <c r="E8049" s="9">
        <v>0.30526444072049741</v>
      </c>
      <c r="F8049" s="5">
        <v>3.2794258328064783</v>
      </c>
      <c r="G8049" s="5">
        <v>17.464887970514532</v>
      </c>
      <c r="H8049" s="5">
        <v>14.185462137708052</v>
      </c>
      <c r="I8049" s="10"/>
      <c r="J8049" s="11">
        <v>10.092500000000001</v>
      </c>
      <c r="K8049" s="5">
        <f t="shared" si="125"/>
        <v>13.120250000000002</v>
      </c>
      <c r="L8049" s="5">
        <v>8.3874999999999993</v>
      </c>
      <c r="M8049" s="15">
        <v>16.321710641063891</v>
      </c>
      <c r="N8049" s="5">
        <v>82.7</v>
      </c>
      <c r="O8049" s="5">
        <v>3.2025000000000001</v>
      </c>
      <c r="P8049" s="5">
        <v>266.52500000000003</v>
      </c>
      <c r="Q8049" s="5">
        <v>0.98749999999999993</v>
      </c>
      <c r="R8049" s="25"/>
      <c r="S8049" s="14"/>
      <c r="T8049" s="14"/>
    </row>
    <row r="8050" spans="1:20">
      <c r="A8050" s="2">
        <v>1</v>
      </c>
      <c r="B8050" s="2">
        <v>12</v>
      </c>
      <c r="C8050" s="16">
        <v>39783</v>
      </c>
      <c r="D8050" s="8">
        <v>0.125</v>
      </c>
      <c r="E8050" s="9">
        <v>0.29672405813049751</v>
      </c>
      <c r="F8050" s="5">
        <v>3.1387889712926595</v>
      </c>
      <c r="G8050" s="5">
        <v>16.019977405159537</v>
      </c>
      <c r="H8050" s="5">
        <v>12.88118843386688</v>
      </c>
      <c r="I8050" s="10"/>
      <c r="J8050" s="11">
        <v>9.0850000000000009</v>
      </c>
      <c r="K8050" s="5">
        <f t="shared" si="125"/>
        <v>11.810500000000001</v>
      </c>
      <c r="L8050" s="5">
        <v>7.2574999999999994</v>
      </c>
      <c r="M8050" s="15">
        <v>17.517454759767762</v>
      </c>
      <c r="N8050" s="5">
        <v>80.650000000000006</v>
      </c>
      <c r="O8050" s="5">
        <v>2.92</v>
      </c>
      <c r="P8050" s="5">
        <v>355.52499999999998</v>
      </c>
      <c r="Q8050" s="5">
        <v>1.08</v>
      </c>
      <c r="R8050" s="25"/>
      <c r="S8050" s="14"/>
      <c r="T8050" s="14"/>
    </row>
    <row r="8051" spans="1:20">
      <c r="A8051" s="2">
        <v>1</v>
      </c>
      <c r="B8051" s="2">
        <v>12</v>
      </c>
      <c r="C8051" s="16">
        <v>39783</v>
      </c>
      <c r="D8051" s="8">
        <v>0.16666666666669983</v>
      </c>
      <c r="E8051" s="9">
        <v>0.30519623712599736</v>
      </c>
      <c r="F8051" s="5">
        <v>4.6357741178681824</v>
      </c>
      <c r="G8051" s="5">
        <v>18.481946945760768</v>
      </c>
      <c r="H8051" s="5">
        <v>13.846172827892586</v>
      </c>
      <c r="I8051" s="10"/>
      <c r="J8051" s="11">
        <v>9.9674999999999994</v>
      </c>
      <c r="K8051" s="5">
        <f t="shared" si="125"/>
        <v>12.957749999999999</v>
      </c>
      <c r="L8051" s="5">
        <v>9.0875000000000004</v>
      </c>
      <c r="M8051" s="15">
        <v>16.900563552686702</v>
      </c>
      <c r="N8051" s="5">
        <v>79.3</v>
      </c>
      <c r="O8051" s="5">
        <v>2.7349999999999994</v>
      </c>
      <c r="P8051" s="5">
        <v>94.05</v>
      </c>
      <c r="Q8051" s="5">
        <v>1.105</v>
      </c>
      <c r="R8051" s="25"/>
      <c r="S8051" s="14"/>
      <c r="T8051" s="14"/>
    </row>
    <row r="8052" spans="1:20">
      <c r="A8052" s="2">
        <v>1</v>
      </c>
      <c r="B8052" s="2">
        <v>12</v>
      </c>
      <c r="C8052" s="16">
        <v>39783</v>
      </c>
      <c r="D8052" s="8">
        <v>0.20833333333330017</v>
      </c>
      <c r="E8052" s="9">
        <v>0.30609426046849736</v>
      </c>
      <c r="F8052" s="5">
        <v>6.9908155862103953</v>
      </c>
      <c r="G8052" s="5">
        <v>21.722949518035481</v>
      </c>
      <c r="H8052" s="5">
        <v>14.732133931825086</v>
      </c>
      <c r="I8052" s="10"/>
      <c r="J8052" s="11">
        <v>9.7999999999999989</v>
      </c>
      <c r="K8052" s="5">
        <f t="shared" si="125"/>
        <v>12.739999999999998</v>
      </c>
      <c r="L8052" s="5">
        <v>8.5149999999999988</v>
      </c>
      <c r="M8052" s="15">
        <v>18.273085044031841</v>
      </c>
      <c r="N8052" s="5">
        <v>78.75</v>
      </c>
      <c r="O8052" s="5">
        <v>2.5099999999999998</v>
      </c>
      <c r="P8052" s="5">
        <v>7.35</v>
      </c>
      <c r="Q8052" s="5">
        <v>1.2075</v>
      </c>
      <c r="R8052" s="25"/>
      <c r="S8052" s="14"/>
      <c r="T8052" s="14"/>
    </row>
    <row r="8053" spans="1:20">
      <c r="A8053" s="2">
        <v>1</v>
      </c>
      <c r="B8053" s="2">
        <v>12</v>
      </c>
      <c r="C8053" s="16">
        <v>39783</v>
      </c>
      <c r="D8053" s="8">
        <v>0.25</v>
      </c>
      <c r="E8053" s="9">
        <v>0.31330571793799727</v>
      </c>
      <c r="F8053" s="5">
        <v>11.618171678402275</v>
      </c>
      <c r="G8053" s="5">
        <v>28.769837143518863</v>
      </c>
      <c r="H8053" s="5">
        <v>17.151665465116587</v>
      </c>
      <c r="I8053" s="10"/>
      <c r="J8053" s="11">
        <v>9.9774999999999991</v>
      </c>
      <c r="K8053" s="5">
        <f t="shared" si="125"/>
        <v>12.970749999999999</v>
      </c>
      <c r="L8053" s="5">
        <v>8.9875000000000007</v>
      </c>
      <c r="M8053" s="15">
        <v>15.8704302643426</v>
      </c>
      <c r="N8053" s="5">
        <v>79.75</v>
      </c>
      <c r="O8053" s="5">
        <v>2.085</v>
      </c>
      <c r="P8053" s="5">
        <v>29.849999999999998</v>
      </c>
      <c r="Q8053" s="5">
        <v>0.90249999999999997</v>
      </c>
      <c r="R8053" s="25"/>
      <c r="S8053" s="14"/>
      <c r="T8053" s="14"/>
    </row>
    <row r="8054" spans="1:20">
      <c r="A8054" s="2">
        <v>1</v>
      </c>
      <c r="B8054" s="2">
        <v>12</v>
      </c>
      <c r="C8054" s="16">
        <v>39783</v>
      </c>
      <c r="D8054" s="8">
        <v>0.29166666666669983</v>
      </c>
      <c r="E8054" s="9">
        <v>0.33191413721849711</v>
      </c>
      <c r="F8054" s="5">
        <v>9.7613316035410875</v>
      </c>
      <c r="G8054" s="5">
        <v>27.887901260619159</v>
      </c>
      <c r="H8054" s="5">
        <v>18.126569657078072</v>
      </c>
      <c r="I8054" s="10"/>
      <c r="J8054" s="11">
        <v>9.6900000000000013</v>
      </c>
      <c r="K8054" s="5">
        <f t="shared" si="125"/>
        <v>12.597000000000001</v>
      </c>
      <c r="L8054" s="5">
        <v>8.3175000000000008</v>
      </c>
      <c r="M8054" s="15">
        <v>15.73290180233484</v>
      </c>
      <c r="N8054" s="5">
        <v>80.125</v>
      </c>
      <c r="O8054" s="5">
        <v>1.8475000000000001</v>
      </c>
      <c r="P8054" s="5">
        <v>27.15</v>
      </c>
      <c r="Q8054" s="5">
        <v>0.95250000000000001</v>
      </c>
      <c r="R8054" s="25"/>
      <c r="S8054" s="14"/>
      <c r="T8054" s="14"/>
    </row>
    <row r="8055" spans="1:20">
      <c r="A8055" s="2">
        <v>1</v>
      </c>
      <c r="B8055" s="2">
        <v>12</v>
      </c>
      <c r="C8055" s="16">
        <v>39783</v>
      </c>
      <c r="D8055" s="8">
        <v>0.33333333333330017</v>
      </c>
      <c r="E8055" s="9">
        <v>0.34427122019149703</v>
      </c>
      <c r="F8055" s="5">
        <v>13.286522010065697</v>
      </c>
      <c r="G8055" s="5">
        <v>33.174686370370601</v>
      </c>
      <c r="H8055" s="5">
        <v>19.888164360304906</v>
      </c>
      <c r="I8055" s="10"/>
      <c r="J8055" s="11">
        <v>10.210000000000001</v>
      </c>
      <c r="K8055" s="5">
        <f t="shared" si="125"/>
        <v>13.273000000000001</v>
      </c>
      <c r="L8055" s="5">
        <v>8.9350000000000005</v>
      </c>
      <c r="M8055" s="15">
        <v>14.895569153075506</v>
      </c>
      <c r="N8055" s="5">
        <v>80.025000000000006</v>
      </c>
      <c r="O8055" s="5">
        <v>1.9824999999999999</v>
      </c>
      <c r="P8055" s="5">
        <v>16.55</v>
      </c>
      <c r="Q8055" s="5">
        <v>0.71249999999999991</v>
      </c>
      <c r="R8055" s="25"/>
      <c r="S8055" s="14"/>
      <c r="T8055" s="14"/>
    </row>
    <row r="8056" spans="1:20">
      <c r="A8056" s="2">
        <v>1</v>
      </c>
      <c r="B8056" s="2">
        <v>12</v>
      </c>
      <c r="C8056" s="16">
        <v>39783</v>
      </c>
      <c r="D8056" s="8">
        <v>0.375</v>
      </c>
      <c r="E8056" s="9">
        <v>0.341353362368497</v>
      </c>
      <c r="F8056" s="5">
        <v>16.065274132065426</v>
      </c>
      <c r="G8056" s="5">
        <v>36.479260957370848</v>
      </c>
      <c r="H8056" s="5">
        <v>20.413986825305422</v>
      </c>
      <c r="I8056" s="10"/>
      <c r="J8056" s="11">
        <v>10.42</v>
      </c>
      <c r="K8056" s="5">
        <f t="shared" si="125"/>
        <v>13.546000000000001</v>
      </c>
      <c r="L8056" s="5">
        <v>8.1174999999999997</v>
      </c>
      <c r="M8056" s="15">
        <v>14.948248807846262</v>
      </c>
      <c r="N8056" s="5">
        <v>77.3</v>
      </c>
      <c r="O8056" s="5">
        <v>2.7</v>
      </c>
      <c r="P8056" s="5">
        <v>33.824999999999996</v>
      </c>
      <c r="Q8056" s="5">
        <v>0.90749999999999997</v>
      </c>
      <c r="R8056" s="25"/>
      <c r="S8056" s="14"/>
      <c r="T8056" s="14"/>
    </row>
    <row r="8057" spans="1:20">
      <c r="A8057" s="2">
        <v>1</v>
      </c>
      <c r="B8057" s="2">
        <v>12</v>
      </c>
      <c r="C8057" s="16">
        <v>39783</v>
      </c>
      <c r="D8057" s="8">
        <v>0.41666666666669983</v>
      </c>
      <c r="E8057" s="9">
        <v>0.30342770444199729</v>
      </c>
      <c r="F8057" s="5">
        <v>13.176711308299469</v>
      </c>
      <c r="G8057" s="5">
        <v>31.30379447254181</v>
      </c>
      <c r="H8057" s="5">
        <v>18.127083164242343</v>
      </c>
      <c r="I8057" s="10"/>
      <c r="J8057" s="11">
        <v>10.1675</v>
      </c>
      <c r="K8057" s="5">
        <f t="shared" si="125"/>
        <v>13.217750000000001</v>
      </c>
      <c r="L8057" s="5">
        <v>10.626666666666667</v>
      </c>
      <c r="M8057" s="15">
        <v>16.968986062413716</v>
      </c>
      <c r="N8057" s="5">
        <v>69.099999999999994</v>
      </c>
      <c r="O8057" s="5">
        <v>4.2074999999999996</v>
      </c>
      <c r="P8057" s="5">
        <v>16.150000000000002</v>
      </c>
      <c r="Q8057" s="5">
        <v>1.41</v>
      </c>
      <c r="R8057" s="25"/>
      <c r="S8057" s="14"/>
      <c r="T8057" s="14"/>
    </row>
    <row r="8058" spans="1:20">
      <c r="A8058" s="2">
        <v>1</v>
      </c>
      <c r="B8058" s="2">
        <v>12</v>
      </c>
      <c r="C8058" s="16">
        <v>39783</v>
      </c>
      <c r="D8058" s="8">
        <v>0.45833333333330017</v>
      </c>
      <c r="E8058" s="9">
        <v>0.30980014950149726</v>
      </c>
      <c r="F8058" s="5">
        <v>16.040169700868045</v>
      </c>
      <c r="G8058" s="5">
        <v>35.197141195156085</v>
      </c>
      <c r="H8058" s="5">
        <v>19.15697149428804</v>
      </c>
      <c r="I8058" s="10"/>
      <c r="J8058" s="11">
        <v>32.375</v>
      </c>
      <c r="K8058" s="5">
        <f t="shared" si="125"/>
        <v>42.087499999999999</v>
      </c>
      <c r="L8058" s="5">
        <v>15.955</v>
      </c>
      <c r="M8058" s="15">
        <v>14.464153828435464</v>
      </c>
      <c r="N8058" s="5">
        <v>61.3</v>
      </c>
      <c r="O8058" s="5">
        <v>5.1050000000000004</v>
      </c>
      <c r="P8058" s="5">
        <v>31</v>
      </c>
      <c r="Q8058" s="5">
        <v>1.1200000000000001</v>
      </c>
      <c r="R8058" s="25"/>
      <c r="S8058" s="14"/>
      <c r="T8058" s="14"/>
    </row>
    <row r="8059" spans="1:20">
      <c r="A8059" s="2">
        <v>1</v>
      </c>
      <c r="B8059" s="2">
        <v>12</v>
      </c>
      <c r="C8059" s="16">
        <v>39783</v>
      </c>
      <c r="D8059" s="8">
        <v>0.5</v>
      </c>
      <c r="E8059" s="9">
        <v>0.32158819973099717</v>
      </c>
      <c r="F8059" s="5">
        <v>16.984895684628221</v>
      </c>
      <c r="G8059" s="5">
        <v>37.155825172809045</v>
      </c>
      <c r="H8059" s="5">
        <v>20.170929488180821</v>
      </c>
      <c r="I8059" s="10"/>
      <c r="J8059" s="11">
        <v>34.884999999999998</v>
      </c>
      <c r="K8059" s="5">
        <f t="shared" si="125"/>
        <v>45.350499999999997</v>
      </c>
      <c r="L8059" s="5">
        <v>7.8149999999999995</v>
      </c>
      <c r="M8059" s="15">
        <v>15.503644775293072</v>
      </c>
      <c r="N8059" s="5">
        <v>54.250000000000007</v>
      </c>
      <c r="O8059" s="5">
        <v>5.835</v>
      </c>
      <c r="P8059" s="5">
        <v>29</v>
      </c>
      <c r="Q8059" s="5">
        <v>1.18</v>
      </c>
      <c r="R8059" s="25"/>
      <c r="S8059" s="14"/>
      <c r="T8059" s="14"/>
    </row>
    <row r="8060" spans="1:20">
      <c r="A8060" s="2">
        <v>1</v>
      </c>
      <c r="B8060" s="2">
        <v>12</v>
      </c>
      <c r="C8060" s="16">
        <v>39783</v>
      </c>
      <c r="D8060" s="8">
        <v>0.54166666666669983</v>
      </c>
      <c r="E8060" s="9">
        <v>0.3027833962189973</v>
      </c>
      <c r="F8060" s="5">
        <v>14.338304613829825</v>
      </c>
      <c r="G8060" s="5">
        <v>34.006174430420714</v>
      </c>
      <c r="H8060" s="5">
        <v>19.667869816590883</v>
      </c>
      <c r="I8060" s="10"/>
      <c r="J8060" s="11">
        <v>14.57</v>
      </c>
      <c r="K8060" s="5">
        <f t="shared" si="125"/>
        <v>18.941000000000003</v>
      </c>
      <c r="L8060" s="5">
        <v>7.0325000000000006</v>
      </c>
      <c r="M8060" s="15">
        <v>18.136336823054592</v>
      </c>
      <c r="N8060" s="5">
        <v>50.599999999999994</v>
      </c>
      <c r="O8060" s="5">
        <v>5.2549999999999999</v>
      </c>
      <c r="P8060" s="5">
        <v>49.675000000000004</v>
      </c>
      <c r="Q8060" s="5">
        <v>1.085</v>
      </c>
      <c r="R8060" s="25"/>
      <c r="S8060" s="14"/>
      <c r="T8060" s="14"/>
    </row>
    <row r="8061" spans="1:20">
      <c r="A8061" s="2">
        <v>1</v>
      </c>
      <c r="B8061" s="2">
        <v>12</v>
      </c>
      <c r="C8061" s="16">
        <v>39783</v>
      </c>
      <c r="D8061" s="8">
        <v>0.58333333333330017</v>
      </c>
      <c r="E8061" s="9">
        <v>0.36114489650649678</v>
      </c>
      <c r="F8061" s="5">
        <v>17.327794767226035</v>
      </c>
      <c r="G8061" s="5">
        <v>37.503141720555938</v>
      </c>
      <c r="H8061" s="5">
        <v>20.175346953329907</v>
      </c>
      <c r="I8061" s="10">
        <v>2.2116965474360861</v>
      </c>
      <c r="J8061" s="11">
        <v>16.725000000000001</v>
      </c>
      <c r="K8061" s="5">
        <f t="shared" si="125"/>
        <v>21.742500000000003</v>
      </c>
      <c r="L8061" s="5">
        <v>26.155000000000001</v>
      </c>
      <c r="M8061" s="15">
        <v>15.299058187883803</v>
      </c>
      <c r="N8061" s="5">
        <v>48.45</v>
      </c>
      <c r="O8061" s="5">
        <v>4.9399999999999995</v>
      </c>
      <c r="P8061" s="5">
        <v>130.6</v>
      </c>
      <c r="Q8061" s="5">
        <v>0.8125</v>
      </c>
      <c r="R8061" s="25"/>
      <c r="S8061" s="14"/>
      <c r="T8061" s="14"/>
    </row>
    <row r="8062" spans="1:20">
      <c r="A8062" s="2">
        <v>1</v>
      </c>
      <c r="B8062" s="2">
        <v>12</v>
      </c>
      <c r="C8062" s="16">
        <v>39783</v>
      </c>
      <c r="D8062" s="8">
        <v>0.625</v>
      </c>
      <c r="E8062" s="9">
        <v>0.33057624527699708</v>
      </c>
      <c r="F8062" s="5">
        <v>14.468297238744775</v>
      </c>
      <c r="G8062" s="5">
        <v>38.296272816426985</v>
      </c>
      <c r="H8062" s="5">
        <v>23.82797557768221</v>
      </c>
      <c r="I8062" s="10">
        <v>2.2120643764035863</v>
      </c>
      <c r="J8062" s="11">
        <v>15.85</v>
      </c>
      <c r="K8062" s="5">
        <f t="shared" si="125"/>
        <v>20.605</v>
      </c>
      <c r="L8062" s="5">
        <v>14.967500000000001</v>
      </c>
      <c r="M8062" s="15">
        <v>13.946761194660418</v>
      </c>
      <c r="N8062" s="5">
        <v>52.75</v>
      </c>
      <c r="O8062" s="5">
        <v>4.3875000000000002</v>
      </c>
      <c r="P8062" s="5">
        <v>80.599999999999994</v>
      </c>
      <c r="Q8062" s="5">
        <v>0.82250000000000001</v>
      </c>
      <c r="R8062" s="25"/>
      <c r="S8062" s="14"/>
      <c r="T8062" s="14"/>
    </row>
    <row r="8063" spans="1:20">
      <c r="A8063" s="2">
        <v>1</v>
      </c>
      <c r="B8063" s="2">
        <v>12</v>
      </c>
      <c r="C8063" s="16">
        <v>39783</v>
      </c>
      <c r="D8063" s="8">
        <v>0.66666666666669983</v>
      </c>
      <c r="E8063" s="9">
        <v>0.32958120601999696</v>
      </c>
      <c r="F8063" s="5">
        <v>13.18013762941013</v>
      </c>
      <c r="G8063" s="5">
        <v>37.87820829040529</v>
      </c>
      <c r="H8063" s="5">
        <v>24.69807066099516</v>
      </c>
      <c r="I8063" s="10">
        <v>2.1492684267650848</v>
      </c>
      <c r="J8063" s="11">
        <v>14.480000000000002</v>
      </c>
      <c r="K8063" s="5">
        <f t="shared" si="125"/>
        <v>18.824000000000005</v>
      </c>
      <c r="L8063" s="5">
        <v>6.915</v>
      </c>
      <c r="M8063" s="15">
        <v>11.946304615553217</v>
      </c>
      <c r="N8063" s="5">
        <v>66.924999999999997</v>
      </c>
      <c r="O8063" s="5">
        <v>3.7725</v>
      </c>
      <c r="P8063" s="5">
        <v>150.17500000000001</v>
      </c>
      <c r="Q8063" s="5">
        <v>0.74249999999999994</v>
      </c>
      <c r="R8063" s="25"/>
      <c r="S8063" s="14"/>
      <c r="T8063" s="14"/>
    </row>
    <row r="8064" spans="1:20">
      <c r="A8064" s="2">
        <v>1</v>
      </c>
      <c r="B8064" s="2">
        <v>12</v>
      </c>
      <c r="C8064" s="16">
        <v>39783</v>
      </c>
      <c r="D8064" s="8">
        <v>0.70833333333330017</v>
      </c>
      <c r="E8064" s="9">
        <v>0.37917326531399664</v>
      </c>
      <c r="F8064" s="5">
        <v>33.705646233383547</v>
      </c>
      <c r="G8064" s="5">
        <v>65.611295882498666</v>
      </c>
      <c r="H8064" s="5">
        <v>31.905649649115116</v>
      </c>
      <c r="I8064" s="10">
        <v>2.1117412248645833</v>
      </c>
      <c r="J8064" s="11">
        <v>18.827500000000001</v>
      </c>
      <c r="K8064" s="5">
        <f t="shared" si="125"/>
        <v>24.475750000000001</v>
      </c>
      <c r="L8064" s="5">
        <v>11.89</v>
      </c>
      <c r="M8064" s="15">
        <v>8.3491817762036007</v>
      </c>
      <c r="N8064" s="5">
        <v>76.725000000000009</v>
      </c>
      <c r="O8064" s="5">
        <v>3.4299999999999997</v>
      </c>
      <c r="P8064" s="5">
        <v>275.59999999999997</v>
      </c>
      <c r="Q8064" s="5">
        <v>1.0425</v>
      </c>
      <c r="R8064" s="25"/>
      <c r="S8064" s="14"/>
      <c r="T8064" s="14"/>
    </row>
    <row r="8065" spans="1:20">
      <c r="A8065" s="2">
        <v>1</v>
      </c>
      <c r="B8065" s="2">
        <v>12</v>
      </c>
      <c r="C8065" s="16">
        <v>39783</v>
      </c>
      <c r="D8065" s="8">
        <v>0.75</v>
      </c>
      <c r="E8065" s="9">
        <v>0.34600927923549685</v>
      </c>
      <c r="F8065" s="5">
        <v>15.377584154027907</v>
      </c>
      <c r="G8065" s="5">
        <v>42.192204635423479</v>
      </c>
      <c r="H8065" s="5">
        <v>26.814620481395572</v>
      </c>
      <c r="I8065" s="10">
        <v>2.1026565717620826</v>
      </c>
      <c r="J8065" s="11">
        <v>17.802499999999998</v>
      </c>
      <c r="K8065" s="5">
        <f t="shared" si="125"/>
        <v>23.143249999999998</v>
      </c>
      <c r="L8065" s="5">
        <v>10.065000000000001</v>
      </c>
      <c r="M8065" s="15">
        <v>9.3126114421581985</v>
      </c>
      <c r="N8065" s="5">
        <v>76.075000000000003</v>
      </c>
      <c r="O8065" s="5">
        <v>4.0924999999999994</v>
      </c>
      <c r="P8065" s="5">
        <v>283.47500000000002</v>
      </c>
      <c r="Q8065" s="5">
        <v>0.78</v>
      </c>
      <c r="R8065" s="25"/>
      <c r="S8065" s="14"/>
      <c r="T8065" s="14"/>
    </row>
    <row r="8066" spans="1:20">
      <c r="A8066" s="2">
        <v>1</v>
      </c>
      <c r="B8066" s="2">
        <v>12</v>
      </c>
      <c r="C8066" s="16">
        <v>39783</v>
      </c>
      <c r="D8066" s="8">
        <v>0.79166666666669983</v>
      </c>
      <c r="E8066" s="9">
        <v>0.31988369130199712</v>
      </c>
      <c r="F8066" s="5">
        <v>9.4191475723905356</v>
      </c>
      <c r="G8066" s="5">
        <v>30.686852521559675</v>
      </c>
      <c r="H8066" s="5">
        <v>21.267704949169136</v>
      </c>
      <c r="I8066" s="10">
        <v>2.1062170801805835</v>
      </c>
      <c r="J8066" s="11">
        <v>17.307500000000001</v>
      </c>
      <c r="K8066" s="5">
        <f t="shared" si="125"/>
        <v>22.499750000000002</v>
      </c>
      <c r="L8066" s="5">
        <v>9.6875</v>
      </c>
      <c r="M8066" s="15">
        <v>13.556851790390631</v>
      </c>
      <c r="N8066" s="5">
        <v>75.825000000000003</v>
      </c>
      <c r="O8066" s="5">
        <v>4.4049999999999994</v>
      </c>
      <c r="P8066" s="5">
        <v>237</v>
      </c>
      <c r="Q8066" s="5">
        <v>0.7</v>
      </c>
      <c r="R8066" s="25"/>
      <c r="S8066" s="14"/>
      <c r="T8066" s="14"/>
    </row>
    <row r="8067" spans="1:20">
      <c r="A8067" s="2">
        <v>1</v>
      </c>
      <c r="B8067" s="2">
        <v>12</v>
      </c>
      <c r="C8067" s="16">
        <v>39783</v>
      </c>
      <c r="D8067" s="8">
        <v>0.83333333333330017</v>
      </c>
      <c r="E8067" s="9">
        <v>0.30287403314549721</v>
      </c>
      <c r="F8067" s="5">
        <v>6.417198945515973</v>
      </c>
      <c r="G8067" s="5">
        <v>23.651611040260896</v>
      </c>
      <c r="H8067" s="5">
        <v>17.234412094744922</v>
      </c>
      <c r="I8067" s="10">
        <v>2.0781489528040824</v>
      </c>
      <c r="J8067" s="11">
        <v>13.494999999999999</v>
      </c>
      <c r="K8067" s="5">
        <f t="shared" si="125"/>
        <v>17.543499999999998</v>
      </c>
      <c r="L8067" s="5">
        <v>8.9450000000000003</v>
      </c>
      <c r="M8067" s="15">
        <v>14.050563883190433</v>
      </c>
      <c r="N8067" s="5">
        <v>78.099999999999994</v>
      </c>
      <c r="O8067" s="5">
        <v>4.4824999999999999</v>
      </c>
      <c r="P8067" s="5">
        <v>261.70000000000005</v>
      </c>
      <c r="Q8067" s="5">
        <v>0.75749999999999995</v>
      </c>
      <c r="R8067" s="25"/>
      <c r="S8067" s="14"/>
      <c r="T8067" s="14"/>
    </row>
    <row r="8068" spans="1:20">
      <c r="A8068" s="2">
        <v>1</v>
      </c>
      <c r="B8068" s="2">
        <v>12</v>
      </c>
      <c r="C8068" s="16">
        <v>39783</v>
      </c>
      <c r="D8068" s="8">
        <v>0.875</v>
      </c>
      <c r="E8068" s="9">
        <v>0.3022373991649972</v>
      </c>
      <c r="F8068" s="5">
        <v>7.1758716441772483</v>
      </c>
      <c r="G8068" s="5">
        <v>23.076848170890237</v>
      </c>
      <c r="H8068" s="5">
        <v>15.900976526712988</v>
      </c>
      <c r="I8068" s="10">
        <v>2.078543301416083</v>
      </c>
      <c r="J8068" s="11">
        <v>11.862500000000001</v>
      </c>
      <c r="K8068" s="5">
        <f t="shared" si="125"/>
        <v>15.421250000000001</v>
      </c>
      <c r="L8068" s="5">
        <v>8.0250000000000004</v>
      </c>
      <c r="M8068" s="15">
        <v>16.676785163662704</v>
      </c>
      <c r="N8068" s="5">
        <v>77.349999999999994</v>
      </c>
      <c r="O8068" s="5">
        <v>4.4874999999999998</v>
      </c>
      <c r="P8068" s="5">
        <v>171.72500000000002</v>
      </c>
      <c r="Q8068" s="5">
        <v>0.72750000000000004</v>
      </c>
      <c r="R8068" s="25"/>
      <c r="S8068" s="14"/>
      <c r="T8068" s="14"/>
    </row>
    <row r="8069" spans="1:20">
      <c r="A8069" s="2">
        <v>1</v>
      </c>
      <c r="B8069" s="2">
        <v>12</v>
      </c>
      <c r="C8069" s="16">
        <v>39783</v>
      </c>
      <c r="D8069" s="8">
        <v>0.91666666666669983</v>
      </c>
      <c r="E8069" s="9">
        <v>0.30196213547399725</v>
      </c>
      <c r="F8069" s="5">
        <v>6.4811731972363189</v>
      </c>
      <c r="G8069" s="5">
        <v>22.648783198658737</v>
      </c>
      <c r="H8069" s="5">
        <v>16.167610001422418</v>
      </c>
      <c r="I8069" s="10">
        <v>2.0821000641220833</v>
      </c>
      <c r="J8069" s="11">
        <v>10.654999999999999</v>
      </c>
      <c r="K8069" s="5">
        <f t="shared" si="125"/>
        <v>13.8515</v>
      </c>
      <c r="L8069" s="5">
        <v>8.1775000000000002</v>
      </c>
      <c r="M8069" s="15">
        <v>14.840152594155018</v>
      </c>
      <c r="N8069" s="5">
        <v>71.900000000000006</v>
      </c>
      <c r="O8069" s="5">
        <v>4.79</v>
      </c>
      <c r="P8069" s="5">
        <v>161.80000000000001</v>
      </c>
      <c r="Q8069" s="5">
        <v>0.7024999999999999</v>
      </c>
      <c r="R8069" s="25"/>
      <c r="S8069" s="14"/>
      <c r="T8069" s="14"/>
    </row>
    <row r="8070" spans="1:20">
      <c r="A8070" s="2">
        <v>1</v>
      </c>
      <c r="B8070" s="2">
        <v>12</v>
      </c>
      <c r="C8070" s="16">
        <v>39783</v>
      </c>
      <c r="D8070" s="8">
        <v>0.95833333333330017</v>
      </c>
      <c r="E8070" s="9">
        <v>0.28741541366699735</v>
      </c>
      <c r="F8070" s="5">
        <v>4.4695884355706239</v>
      </c>
      <c r="G8070" s="5">
        <v>18.678163346375563</v>
      </c>
      <c r="H8070" s="5">
        <v>14.20857491080494</v>
      </c>
      <c r="I8070" s="10">
        <v>2.0635058442910825</v>
      </c>
      <c r="J8070" s="11">
        <v>10.73</v>
      </c>
      <c r="K8070" s="5">
        <f t="shared" si="125"/>
        <v>13.949000000000002</v>
      </c>
      <c r="L8070" s="5">
        <v>7.8874999999999993</v>
      </c>
      <c r="M8070" s="15">
        <v>16.506368109959439</v>
      </c>
      <c r="N8070" s="5">
        <v>70.75</v>
      </c>
      <c r="O8070" s="5">
        <v>4.6900000000000004</v>
      </c>
      <c r="P8070" s="5">
        <v>216.22499999999999</v>
      </c>
      <c r="Q8070" s="5">
        <v>0.59500000000000008</v>
      </c>
      <c r="R8070" s="25"/>
      <c r="S8070" s="14"/>
      <c r="T8070" s="14"/>
    </row>
    <row r="8071" spans="1:20">
      <c r="A8071" s="2">
        <v>2</v>
      </c>
      <c r="B8071" s="2">
        <v>12</v>
      </c>
      <c r="C8071" s="16">
        <v>39784</v>
      </c>
      <c r="D8071" s="8">
        <v>0</v>
      </c>
      <c r="E8071" s="9">
        <v>0.28587418803649733</v>
      </c>
      <c r="F8071" s="5">
        <v>5.2282583315600721</v>
      </c>
      <c r="G8071" s="5">
        <v>17.691025627377591</v>
      </c>
      <c r="H8071" s="5">
        <v>12.462767295817519</v>
      </c>
      <c r="I8071" s="10">
        <v>2.0607316358405834</v>
      </c>
      <c r="J8071" s="11">
        <v>10.3125</v>
      </c>
      <c r="K8071" s="5">
        <f t="shared" ref="K8071:K8134" si="126">J8071*1.3</f>
        <v>13.40625</v>
      </c>
      <c r="L8071" s="5">
        <v>6.1749999999999998</v>
      </c>
      <c r="M8071" s="15">
        <v>15.424363153561579</v>
      </c>
      <c r="N8071" s="5">
        <v>68.025000000000006</v>
      </c>
      <c r="O8071" s="5">
        <v>4.6825000000000001</v>
      </c>
      <c r="P8071" s="5">
        <v>142.69999999999999</v>
      </c>
      <c r="Q8071" s="5">
        <v>0.76500000000000001</v>
      </c>
      <c r="R8071" s="25"/>
      <c r="S8071" s="14"/>
      <c r="T8071" s="14"/>
    </row>
    <row r="8072" spans="1:20">
      <c r="A8072" s="2">
        <v>2</v>
      </c>
      <c r="B8072" s="2">
        <v>12</v>
      </c>
      <c r="C8072" s="16">
        <v>39784</v>
      </c>
      <c r="D8072" s="8">
        <v>4.1666666666699825E-2</v>
      </c>
      <c r="E8072" s="9">
        <v>0.27677415591249743</v>
      </c>
      <c r="F8072" s="5">
        <v>3.5454236527238865</v>
      </c>
      <c r="G8072" s="5">
        <v>13.442795662180764</v>
      </c>
      <c r="H8072" s="5">
        <v>9.8973720094568769</v>
      </c>
      <c r="I8072" s="10">
        <v>2.0674533597250839</v>
      </c>
      <c r="J8072" s="11">
        <v>10.012499999999999</v>
      </c>
      <c r="K8072" s="5">
        <f t="shared" si="126"/>
        <v>13.016249999999999</v>
      </c>
      <c r="L8072" s="5">
        <v>6.1974999999999998</v>
      </c>
      <c r="M8072" s="15">
        <v>17.206374017345762</v>
      </c>
      <c r="N8072" s="5">
        <v>68.650000000000006</v>
      </c>
      <c r="O8072" s="5">
        <v>3.5125000000000002</v>
      </c>
      <c r="P8072" s="5">
        <v>240.84999999999997</v>
      </c>
      <c r="Q8072" s="5">
        <v>0.64500000000000002</v>
      </c>
      <c r="R8072" s="25"/>
      <c r="S8072" s="14"/>
      <c r="T8072" s="14"/>
    </row>
    <row r="8073" spans="1:20">
      <c r="A8073" s="2">
        <v>2</v>
      </c>
      <c r="B8073" s="2">
        <v>12</v>
      </c>
      <c r="C8073" s="16">
        <v>39784</v>
      </c>
      <c r="D8073" s="8">
        <v>8.3333333333300175E-2</v>
      </c>
      <c r="E8073" s="9">
        <v>0.28245947582049735</v>
      </c>
      <c r="F8073" s="5">
        <v>4.4219185604028999</v>
      </c>
      <c r="G8073" s="5">
        <v>15.457023201588617</v>
      </c>
      <c r="H8073" s="5">
        <v>11.035104641185715</v>
      </c>
      <c r="I8073" s="10">
        <v>2.0710119203730839</v>
      </c>
      <c r="J8073" s="11">
        <v>11.532499999999999</v>
      </c>
      <c r="K8073" s="5">
        <f t="shared" si="126"/>
        <v>14.992249999999999</v>
      </c>
      <c r="L8073" s="5">
        <v>6.5250000000000004</v>
      </c>
      <c r="M8073" s="15">
        <v>16.280258811957918</v>
      </c>
      <c r="N8073" s="5">
        <v>74.7</v>
      </c>
      <c r="O8073" s="5">
        <v>2.2775000000000003</v>
      </c>
      <c r="P8073" s="5">
        <v>277.10000000000002</v>
      </c>
      <c r="Q8073" s="5">
        <v>0.52500000000000002</v>
      </c>
      <c r="R8073" s="25"/>
      <c r="S8073" s="14"/>
      <c r="T8073" s="14"/>
    </row>
    <row r="8074" spans="1:20">
      <c r="A8074" s="2">
        <v>2</v>
      </c>
      <c r="B8074" s="2">
        <v>12</v>
      </c>
      <c r="C8074" s="16">
        <v>39784</v>
      </c>
      <c r="D8074" s="8">
        <v>0.125</v>
      </c>
      <c r="E8074" s="9">
        <v>0.28916975069649731</v>
      </c>
      <c r="F8074" s="5">
        <v>15.297780239904819</v>
      </c>
      <c r="G8074" s="5">
        <v>32.127458501237477</v>
      </c>
      <c r="H8074" s="5">
        <v>16.82967826133266</v>
      </c>
      <c r="I8074" s="10">
        <v>2.1125781829210859</v>
      </c>
      <c r="J8074" s="11">
        <v>11.799999999999999</v>
      </c>
      <c r="K8074" s="5">
        <f t="shared" si="126"/>
        <v>15.34</v>
      </c>
      <c r="L8074" s="5">
        <v>6.1524999999999999</v>
      </c>
      <c r="M8074" s="15">
        <v>12.558881112060789</v>
      </c>
      <c r="N8074" s="5">
        <v>77.424999999999997</v>
      </c>
      <c r="O8074" s="5">
        <v>2.1425000000000001</v>
      </c>
      <c r="P8074" s="5">
        <v>277.47500000000002</v>
      </c>
      <c r="Q8074" s="5">
        <v>1.03</v>
      </c>
      <c r="R8074" s="25"/>
      <c r="S8074" s="14"/>
      <c r="T8074" s="14"/>
    </row>
    <row r="8075" spans="1:20">
      <c r="A8075" s="2">
        <v>2</v>
      </c>
      <c r="B8075" s="2">
        <v>12</v>
      </c>
      <c r="C8075" s="16">
        <v>39784</v>
      </c>
      <c r="D8075" s="8">
        <v>0.16666666666669983</v>
      </c>
      <c r="E8075" s="9">
        <v>0.29949627714699723</v>
      </c>
      <c r="F8075" s="5">
        <v>52.257901554949306</v>
      </c>
      <c r="G8075" s="5">
        <v>77.0302534961627</v>
      </c>
      <c r="H8075" s="5">
        <v>24.77235194121339</v>
      </c>
      <c r="I8075" s="10">
        <v>2.3854219920730975</v>
      </c>
      <c r="J8075" s="11">
        <v>12.510000000000002</v>
      </c>
      <c r="K8075" s="5">
        <f t="shared" si="126"/>
        <v>16.263000000000002</v>
      </c>
      <c r="L8075" s="5">
        <v>7.7850000000000001</v>
      </c>
      <c r="M8075" s="15">
        <v>7.7718446426842984</v>
      </c>
      <c r="N8075" s="5">
        <v>78.024999999999991</v>
      </c>
      <c r="O8075" s="5">
        <v>1.8325</v>
      </c>
      <c r="P8075" s="5">
        <v>271.84999999999997</v>
      </c>
      <c r="Q8075" s="5">
        <v>1.7324999999999999</v>
      </c>
      <c r="R8075" s="25"/>
      <c r="S8075" s="14"/>
      <c r="T8075" s="14"/>
    </row>
    <row r="8076" spans="1:20">
      <c r="A8076" s="2">
        <v>2</v>
      </c>
      <c r="B8076" s="2">
        <v>12</v>
      </c>
      <c r="C8076" s="16">
        <v>39784</v>
      </c>
      <c r="D8076" s="8">
        <v>0.20833333333330017</v>
      </c>
      <c r="E8076" s="9">
        <v>0.32693452823099689</v>
      </c>
      <c r="F8076" s="5">
        <v>98.813528722173018</v>
      </c>
      <c r="G8076" s="5">
        <v>129.47476975678643</v>
      </c>
      <c r="H8076" s="5">
        <v>30.661241034613401</v>
      </c>
      <c r="I8076" s="10">
        <v>2.5062697538371026</v>
      </c>
      <c r="J8076" s="11">
        <v>13.942499999999999</v>
      </c>
      <c r="K8076" s="5">
        <f t="shared" si="126"/>
        <v>18.125249999999998</v>
      </c>
      <c r="L8076" s="5">
        <v>8.7424999999999997</v>
      </c>
      <c r="M8076" s="15">
        <v>6.0176990929048682</v>
      </c>
      <c r="N8076" s="5">
        <v>77.275000000000006</v>
      </c>
      <c r="O8076" s="5">
        <v>1.625</v>
      </c>
      <c r="P8076" s="5">
        <v>266.92500000000001</v>
      </c>
      <c r="Q8076" s="5">
        <v>1.645</v>
      </c>
      <c r="R8076" s="25"/>
      <c r="S8076" s="14"/>
      <c r="T8076" s="14"/>
    </row>
    <row r="8077" spans="1:20">
      <c r="A8077" s="2">
        <v>2</v>
      </c>
      <c r="B8077" s="2">
        <v>12</v>
      </c>
      <c r="C8077" s="16">
        <v>39784</v>
      </c>
      <c r="D8077" s="8">
        <v>0.25</v>
      </c>
      <c r="E8077" s="9">
        <v>0.36486163727449655</v>
      </c>
      <c r="F8077" s="5">
        <v>126.24447045960143</v>
      </c>
      <c r="G8077" s="5">
        <v>167.42009735773354</v>
      </c>
      <c r="H8077" s="5">
        <v>41.175626898132109</v>
      </c>
      <c r="I8077" s="10">
        <v>2.4243427488520997</v>
      </c>
      <c r="J8077" s="11">
        <v>15.985000000000001</v>
      </c>
      <c r="K8077" s="5">
        <f t="shared" si="126"/>
        <v>20.780500000000004</v>
      </c>
      <c r="L8077" s="5">
        <v>10.872499999999999</v>
      </c>
      <c r="M8077" s="15">
        <v>5.6640575740198322</v>
      </c>
      <c r="N8077" s="5">
        <v>76.375</v>
      </c>
      <c r="O8077" s="5">
        <v>1.625</v>
      </c>
      <c r="P8077" s="5">
        <v>263.45000000000005</v>
      </c>
      <c r="Q8077" s="5">
        <v>2.1</v>
      </c>
      <c r="R8077" s="25"/>
      <c r="S8077" s="14"/>
      <c r="T8077" s="14"/>
    </row>
    <row r="8078" spans="1:20">
      <c r="A8078" s="2">
        <v>2</v>
      </c>
      <c r="B8078" s="2">
        <v>12</v>
      </c>
      <c r="C8078" s="16">
        <v>39784</v>
      </c>
      <c r="D8078" s="8">
        <v>0.29166666666669983</v>
      </c>
      <c r="E8078" s="9">
        <v>0.41436452106699606</v>
      </c>
      <c r="F8078" s="5">
        <v>127.62837567846543</v>
      </c>
      <c r="G8078" s="5">
        <v>174.61742885049637</v>
      </c>
      <c r="H8078" s="5">
        <v>46.989053172030928</v>
      </c>
      <c r="I8078" s="10">
        <v>2.2821698592430941</v>
      </c>
      <c r="J8078" s="11">
        <v>18.105</v>
      </c>
      <c r="K8078" s="5">
        <f t="shared" si="126"/>
        <v>23.5365</v>
      </c>
      <c r="L8078" s="5">
        <v>12.092500000000001</v>
      </c>
      <c r="M8078" s="15">
        <v>6.066651012498375</v>
      </c>
      <c r="N8078" s="5">
        <v>74.599999999999994</v>
      </c>
      <c r="O8078" s="5">
        <v>1.5825</v>
      </c>
      <c r="P8078" s="5">
        <v>215.07499999999999</v>
      </c>
      <c r="Q8078" s="5">
        <v>1.1424999999999998</v>
      </c>
      <c r="R8078" s="25"/>
      <c r="S8078" s="14"/>
      <c r="T8078" s="14"/>
    </row>
    <row r="8079" spans="1:20">
      <c r="A8079" s="2">
        <v>2</v>
      </c>
      <c r="B8079" s="2">
        <v>12</v>
      </c>
      <c r="C8079" s="16">
        <v>39784</v>
      </c>
      <c r="D8079" s="8">
        <v>0.33333333333330017</v>
      </c>
      <c r="E8079" s="9">
        <v>0.45890403072299557</v>
      </c>
      <c r="F8079" s="5">
        <v>123.36882525670383</v>
      </c>
      <c r="G8079" s="5">
        <v>174.10295649984954</v>
      </c>
      <c r="H8079" s="5">
        <v>50.734131243145711</v>
      </c>
      <c r="I8079" s="10">
        <v>2.2794313099755943</v>
      </c>
      <c r="J8079" s="11">
        <v>20.517499999999998</v>
      </c>
      <c r="K8079" s="5">
        <f t="shared" si="126"/>
        <v>26.672749999999997</v>
      </c>
      <c r="L8079" s="5">
        <v>13.815000000000001</v>
      </c>
      <c r="M8079" s="15">
        <v>5.8118289656890987</v>
      </c>
      <c r="N8079" s="5">
        <v>77.150000000000006</v>
      </c>
      <c r="O8079" s="5">
        <v>1.4175</v>
      </c>
      <c r="P8079" s="5">
        <v>189.35</v>
      </c>
      <c r="Q8079" s="5">
        <v>0.90249999999999997</v>
      </c>
      <c r="R8079" s="25"/>
      <c r="S8079" s="14"/>
      <c r="T8079" s="14"/>
    </row>
    <row r="8080" spans="1:20">
      <c r="A8080" s="2">
        <v>2</v>
      </c>
      <c r="B8080" s="2">
        <v>12</v>
      </c>
      <c r="C8080" s="16">
        <v>39784</v>
      </c>
      <c r="D8080" s="8">
        <v>0.375</v>
      </c>
      <c r="E8080" s="9">
        <v>0.45999684419149561</v>
      </c>
      <c r="F8080" s="5">
        <v>117.68307686715661</v>
      </c>
      <c r="G8080" s="5">
        <v>167.8986367445554</v>
      </c>
      <c r="H8080" s="5">
        <v>50.215559877398775</v>
      </c>
      <c r="I8080" s="10">
        <v>2.2322986511065928</v>
      </c>
      <c r="J8080" s="11">
        <v>22.1525</v>
      </c>
      <c r="K8080" s="5">
        <f t="shared" si="126"/>
        <v>28.798249999999999</v>
      </c>
      <c r="L8080" s="5">
        <v>12.4125</v>
      </c>
      <c r="M8080" s="15">
        <v>5.4677245576250639</v>
      </c>
      <c r="N8080" s="5">
        <v>75.400000000000006</v>
      </c>
      <c r="O8080" s="5">
        <v>3.15</v>
      </c>
      <c r="P8080" s="5">
        <v>227.42499999999998</v>
      </c>
      <c r="Q8080" s="5">
        <v>1.6375</v>
      </c>
      <c r="R8080" s="25"/>
      <c r="S8080" s="14"/>
      <c r="T8080" s="14"/>
    </row>
    <row r="8081" spans="1:20">
      <c r="A8081" s="2">
        <v>2</v>
      </c>
      <c r="B8081" s="2">
        <v>12</v>
      </c>
      <c r="C8081" s="16">
        <v>39784</v>
      </c>
      <c r="D8081" s="8">
        <v>0.41666666666669983</v>
      </c>
      <c r="E8081" s="9">
        <v>0.36622078864699648</v>
      </c>
      <c r="F8081" s="5">
        <v>77.290191094122349</v>
      </c>
      <c r="G8081" s="5">
        <v>116.31440801358275</v>
      </c>
      <c r="H8081" s="5">
        <v>39.0242169194604</v>
      </c>
      <c r="I8081" s="10">
        <v>2.1978343771760915</v>
      </c>
      <c r="J8081" s="11">
        <v>27.297499999999999</v>
      </c>
      <c r="K8081" s="5">
        <f t="shared" si="126"/>
        <v>35.486750000000001</v>
      </c>
      <c r="L8081" s="5">
        <v>9.77</v>
      </c>
      <c r="M8081" s="15">
        <v>9.6394125981194954</v>
      </c>
      <c r="N8081" s="5">
        <v>69.5</v>
      </c>
      <c r="O8081" s="5">
        <v>5.2449999999999992</v>
      </c>
      <c r="P8081" s="5">
        <v>246.97500000000002</v>
      </c>
      <c r="Q8081" s="5">
        <v>2.7774999999999999</v>
      </c>
      <c r="R8081" s="25"/>
      <c r="S8081" s="14"/>
      <c r="T8081" s="14"/>
    </row>
    <row r="8082" spans="1:20">
      <c r="A8082" s="2">
        <v>2</v>
      </c>
      <c r="B8082" s="2">
        <v>12</v>
      </c>
      <c r="C8082" s="16">
        <v>39784</v>
      </c>
      <c r="D8082" s="8">
        <v>0.45833333333330017</v>
      </c>
      <c r="E8082" s="9">
        <v>0.34397958891399671</v>
      </c>
      <c r="F8082" s="5">
        <v>70.424570294049417</v>
      </c>
      <c r="G8082" s="5">
        <v>105.76801205922879</v>
      </c>
      <c r="H8082" s="5">
        <v>35.343441765179385</v>
      </c>
      <c r="I8082" s="10">
        <v>2.1348079913045894</v>
      </c>
      <c r="J8082" s="11">
        <v>30.855000000000004</v>
      </c>
      <c r="K8082" s="5">
        <f t="shared" si="126"/>
        <v>40.111500000000007</v>
      </c>
      <c r="L8082" s="5">
        <v>11.329999999999998</v>
      </c>
      <c r="M8082" s="15">
        <v>10.372336917734572</v>
      </c>
      <c r="N8082" s="5">
        <v>72.775000000000006</v>
      </c>
      <c r="O8082" s="5">
        <v>5.6025</v>
      </c>
      <c r="P8082" s="5">
        <v>247.5</v>
      </c>
      <c r="Q8082" s="5">
        <v>3.0474999999999999</v>
      </c>
      <c r="R8082" s="25"/>
      <c r="S8082" s="14"/>
      <c r="T8082" s="14"/>
    </row>
    <row r="8083" spans="1:20">
      <c r="A8083" s="2">
        <v>2</v>
      </c>
      <c r="B8083" s="2">
        <v>12</v>
      </c>
      <c r="C8083" s="16">
        <v>39784</v>
      </c>
      <c r="D8083" s="8">
        <v>0.5</v>
      </c>
      <c r="E8083" s="9">
        <v>0.36905665000599641</v>
      </c>
      <c r="F8083" s="5">
        <v>83.057999119643569</v>
      </c>
      <c r="G8083" s="5">
        <v>121.45052538267765</v>
      </c>
      <c r="H8083" s="5">
        <v>38.392526263034092</v>
      </c>
      <c r="I8083" s="10">
        <v>2.1320394763370896</v>
      </c>
      <c r="J8083" s="11">
        <v>18.9725</v>
      </c>
      <c r="K8083" s="5">
        <f t="shared" si="126"/>
        <v>24.664250000000003</v>
      </c>
      <c r="L8083" s="5">
        <v>9.7575000000000003</v>
      </c>
      <c r="M8083" s="15">
        <v>9.5627204316337391</v>
      </c>
      <c r="N8083" s="5">
        <v>80.275000000000006</v>
      </c>
      <c r="O8083" s="5">
        <v>5.6950000000000003</v>
      </c>
      <c r="P8083" s="5">
        <v>254.25</v>
      </c>
      <c r="Q8083" s="5">
        <v>3.02</v>
      </c>
      <c r="R8083" s="25"/>
      <c r="S8083" s="14"/>
      <c r="T8083" s="14"/>
    </row>
    <row r="8084" spans="1:20">
      <c r="A8084" s="2">
        <v>2</v>
      </c>
      <c r="B8084" s="2">
        <v>12</v>
      </c>
      <c r="C8084" s="16">
        <v>39784</v>
      </c>
      <c r="D8084" s="8">
        <v>0.54166666666669983</v>
      </c>
      <c r="E8084" s="9">
        <v>0.36610351290149645</v>
      </c>
      <c r="F8084" s="5">
        <v>79.417163773542455</v>
      </c>
      <c r="G8084" s="5">
        <v>118.55663845034528</v>
      </c>
      <c r="H8084" s="5">
        <v>39.139474676802827</v>
      </c>
      <c r="I8084" s="10">
        <v>2.1768692872165918</v>
      </c>
      <c r="J8084" s="11">
        <v>15.139999999999999</v>
      </c>
      <c r="K8084" s="5">
        <f t="shared" si="126"/>
        <v>19.681999999999999</v>
      </c>
      <c r="L8084" s="5">
        <v>10.552499999999998</v>
      </c>
      <c r="M8084" s="15">
        <v>10.362050739653073</v>
      </c>
      <c r="N8084" s="5">
        <v>74</v>
      </c>
      <c r="O8084" s="5">
        <v>6.41</v>
      </c>
      <c r="P8084" s="5">
        <v>260.55</v>
      </c>
      <c r="Q8084" s="5">
        <v>3.4675000000000002</v>
      </c>
      <c r="R8084" s="25"/>
      <c r="S8084" s="14"/>
      <c r="T8084" s="14"/>
    </row>
    <row r="8085" spans="1:20">
      <c r="A8085" s="2">
        <v>2</v>
      </c>
      <c r="B8085" s="2">
        <v>12</v>
      </c>
      <c r="C8085" s="16">
        <v>39784</v>
      </c>
      <c r="D8085" s="8">
        <v>0.58333333333330017</v>
      </c>
      <c r="E8085" s="9">
        <v>0.37210413123249642</v>
      </c>
      <c r="F8085" s="5">
        <v>95.560158176926748</v>
      </c>
      <c r="G8085" s="5">
        <v>139.0173698203435</v>
      </c>
      <c r="H8085" s="5">
        <v>43.457211643416755</v>
      </c>
      <c r="I8085" s="10">
        <v>2.2248881816630934</v>
      </c>
      <c r="J8085" s="11">
        <v>22.797499999999999</v>
      </c>
      <c r="K8085" s="5">
        <f t="shared" si="126"/>
        <v>29.636749999999999</v>
      </c>
      <c r="L8085" s="5">
        <v>10.985000000000001</v>
      </c>
      <c r="M8085" s="15">
        <v>9.1630949632036973</v>
      </c>
      <c r="N8085" s="5">
        <v>70.625</v>
      </c>
      <c r="O8085" s="5">
        <v>6.4925000000000006</v>
      </c>
      <c r="P8085" s="5">
        <v>264.60000000000002</v>
      </c>
      <c r="Q8085" s="5">
        <v>3.5</v>
      </c>
      <c r="R8085" s="25"/>
      <c r="S8085" s="14"/>
      <c r="T8085" s="14"/>
    </row>
    <row r="8086" spans="1:20">
      <c r="A8086" s="2">
        <v>2</v>
      </c>
      <c r="B8086" s="2">
        <v>12</v>
      </c>
      <c r="C8086" s="16">
        <v>39784</v>
      </c>
      <c r="D8086" s="8">
        <v>0.625</v>
      </c>
      <c r="E8086" s="9">
        <v>0.41163198235199594</v>
      </c>
      <c r="F8086" s="5">
        <v>117.15986203488445</v>
      </c>
      <c r="G8086" s="5">
        <v>166.11993699691564</v>
      </c>
      <c r="H8086" s="5">
        <v>48.960074962031172</v>
      </c>
      <c r="I8086" s="10">
        <v>2.1681662473035921</v>
      </c>
      <c r="J8086" s="11">
        <v>21.762499999999999</v>
      </c>
      <c r="K8086" s="5">
        <f t="shared" si="126"/>
        <v>28.291250000000002</v>
      </c>
      <c r="L8086" s="5">
        <v>13.53</v>
      </c>
      <c r="M8086" s="15">
        <v>7.1322661186319891</v>
      </c>
      <c r="N8086" s="5">
        <v>70.474999999999994</v>
      </c>
      <c r="O8086" s="5">
        <v>6.2249999999999996</v>
      </c>
      <c r="P8086" s="5">
        <v>262.125</v>
      </c>
      <c r="Q8086" s="5">
        <v>2.585</v>
      </c>
      <c r="R8086" s="25"/>
      <c r="S8086" s="14"/>
      <c r="T8086" s="14"/>
    </row>
    <row r="8087" spans="1:20">
      <c r="A8087" s="2">
        <v>2</v>
      </c>
      <c r="B8087" s="2">
        <v>12</v>
      </c>
      <c r="C8087" s="16">
        <v>39784</v>
      </c>
      <c r="D8087" s="8">
        <v>0.66666666666669983</v>
      </c>
      <c r="E8087" s="9">
        <v>0.46675467289799544</v>
      </c>
      <c r="F8087" s="5">
        <v>146.67589455859303</v>
      </c>
      <c r="G8087" s="5">
        <v>201.29191316486265</v>
      </c>
      <c r="H8087" s="5">
        <v>54.616018606269598</v>
      </c>
      <c r="I8087" s="10">
        <v>2.2543067133100956</v>
      </c>
      <c r="J8087" s="11">
        <v>20.965</v>
      </c>
      <c r="K8087" s="5">
        <f t="shared" si="126"/>
        <v>27.2545</v>
      </c>
      <c r="L8087" s="5">
        <v>16.162500000000001</v>
      </c>
      <c r="M8087" s="15">
        <v>5.4947816143090709</v>
      </c>
      <c r="N8087" s="5">
        <v>72.300000000000011</v>
      </c>
      <c r="O8087" s="5">
        <v>5.2374999999999998</v>
      </c>
      <c r="P8087" s="5">
        <v>261.84999999999997</v>
      </c>
      <c r="Q8087" s="5">
        <v>2.0074999999999998</v>
      </c>
      <c r="R8087" s="25"/>
      <c r="S8087" s="14"/>
      <c r="T8087" s="14"/>
    </row>
    <row r="8088" spans="1:20">
      <c r="A8088" s="2">
        <v>2</v>
      </c>
      <c r="B8088" s="2">
        <v>12</v>
      </c>
      <c r="C8088" s="16">
        <v>39784</v>
      </c>
      <c r="D8088" s="8">
        <v>0.70833333333330017</v>
      </c>
      <c r="E8088" s="9">
        <v>0.51682107127299493</v>
      </c>
      <c r="F8088" s="5">
        <v>136.31890991981768</v>
      </c>
      <c r="G8088" s="5">
        <v>193.06522688102288</v>
      </c>
      <c r="H8088" s="5">
        <v>56.746316961205196</v>
      </c>
      <c r="I8088" s="10">
        <v>2.2674350717435967</v>
      </c>
      <c r="J8088" s="11">
        <v>21.597500000000004</v>
      </c>
      <c r="K8088" s="5">
        <f t="shared" si="126"/>
        <v>28.076750000000004</v>
      </c>
      <c r="L8088" s="5">
        <v>16.177500000000002</v>
      </c>
      <c r="M8088" s="15">
        <v>5.4945602063208208</v>
      </c>
      <c r="N8088" s="5">
        <v>76.724999999999994</v>
      </c>
      <c r="O8088" s="5">
        <v>4.5024999999999995</v>
      </c>
      <c r="P8088" s="5">
        <v>254.42500000000001</v>
      </c>
      <c r="Q8088" s="5">
        <v>1.4275</v>
      </c>
      <c r="R8088" s="25"/>
      <c r="S8088" s="14"/>
      <c r="T8088" s="14"/>
    </row>
    <row r="8089" spans="1:20">
      <c r="A8089" s="2">
        <v>2</v>
      </c>
      <c r="B8089" s="2">
        <v>12</v>
      </c>
      <c r="C8089" s="16">
        <v>39784</v>
      </c>
      <c r="D8089" s="8">
        <v>0.75</v>
      </c>
      <c r="E8089" s="9">
        <v>0.53562250759549479</v>
      </c>
      <c r="F8089" s="5">
        <v>124.18448549345068</v>
      </c>
      <c r="G8089" s="5">
        <v>177.97864730074542</v>
      </c>
      <c r="H8089" s="5">
        <v>53.794161807294749</v>
      </c>
      <c r="I8089" s="10">
        <v>2.1884520308995934</v>
      </c>
      <c r="J8089" s="11">
        <v>22.732500000000002</v>
      </c>
      <c r="K8089" s="5">
        <f t="shared" si="126"/>
        <v>29.552250000000004</v>
      </c>
      <c r="L8089" s="5">
        <v>17.630000000000003</v>
      </c>
      <c r="M8089" s="15">
        <v>6.2844290102069023</v>
      </c>
      <c r="N8089" s="5">
        <v>79.974999999999994</v>
      </c>
      <c r="O8089" s="5">
        <v>3.54</v>
      </c>
      <c r="P8089" s="5">
        <v>211.25</v>
      </c>
      <c r="Q8089" s="5">
        <v>0.9325</v>
      </c>
      <c r="R8089" s="25"/>
      <c r="S8089" s="14"/>
      <c r="T8089" s="14"/>
    </row>
    <row r="8090" spans="1:20">
      <c r="A8090" s="2">
        <v>2</v>
      </c>
      <c r="B8090" s="2">
        <v>12</v>
      </c>
      <c r="C8090" s="16">
        <v>39784</v>
      </c>
      <c r="D8090" s="8">
        <v>0.79166666666669983</v>
      </c>
      <c r="E8090" s="9">
        <v>0.55786610913749446</v>
      </c>
      <c r="F8090" s="5">
        <v>97.436791797669684</v>
      </c>
      <c r="G8090" s="5">
        <v>146.31723085136528</v>
      </c>
      <c r="H8090" s="5">
        <v>48.880439053695582</v>
      </c>
      <c r="I8090" s="10">
        <v>2.1475655402560925</v>
      </c>
      <c r="J8090" s="11">
        <v>21.0825</v>
      </c>
      <c r="K8090" s="5">
        <f t="shared" si="126"/>
        <v>27.407250000000001</v>
      </c>
      <c r="L8090" s="5">
        <v>15.497499999999999</v>
      </c>
      <c r="M8090" s="15">
        <v>5.4105831580845622</v>
      </c>
      <c r="N8090" s="5">
        <v>82.15</v>
      </c>
      <c r="O8090" s="5">
        <v>2.8649999999999998</v>
      </c>
      <c r="P8090" s="5">
        <v>210.375</v>
      </c>
      <c r="Q8090" s="5">
        <v>0.77749999999999997</v>
      </c>
      <c r="R8090" s="25"/>
      <c r="S8090" s="14"/>
      <c r="T8090" s="14"/>
    </row>
    <row r="8091" spans="1:20">
      <c r="A8091" s="2">
        <v>2</v>
      </c>
      <c r="B8091" s="2">
        <v>12</v>
      </c>
      <c r="C8091" s="16">
        <v>39784</v>
      </c>
      <c r="D8091" s="8">
        <v>0.83333333333330017</v>
      </c>
      <c r="E8091" s="9">
        <v>0.51055909958099499</v>
      </c>
      <c r="F8091" s="5">
        <v>89.891555593448714</v>
      </c>
      <c r="G8091" s="5">
        <v>133.39129496899011</v>
      </c>
      <c r="H8091" s="5">
        <v>43.499739375541395</v>
      </c>
      <c r="I8091" s="10">
        <v>2.1543259198935929</v>
      </c>
      <c r="J8091" s="11">
        <v>18.627500000000001</v>
      </c>
      <c r="K8091" s="5">
        <f t="shared" si="126"/>
        <v>24.215750000000003</v>
      </c>
      <c r="L8091" s="5">
        <v>12.7875</v>
      </c>
      <c r="M8091" s="15">
        <v>6.1358269011056388</v>
      </c>
      <c r="N8091" s="5">
        <v>83.224999999999994</v>
      </c>
      <c r="O8091" s="5">
        <v>2.5750000000000002</v>
      </c>
      <c r="P8091" s="5">
        <v>214.7</v>
      </c>
      <c r="Q8091" s="5">
        <v>0.76750000000000007</v>
      </c>
      <c r="R8091" s="25"/>
      <c r="S8091" s="14"/>
      <c r="T8091" s="14"/>
    </row>
    <row r="8092" spans="1:20">
      <c r="A8092" s="2">
        <v>2</v>
      </c>
      <c r="B8092" s="2">
        <v>12</v>
      </c>
      <c r="C8092" s="16">
        <v>39784</v>
      </c>
      <c r="D8092" s="8">
        <v>0.875</v>
      </c>
      <c r="E8092" s="9">
        <v>0.51735839988049481</v>
      </c>
      <c r="F8092" s="5">
        <v>73.045289573887118</v>
      </c>
      <c r="G8092" s="5">
        <v>112.33638141458977</v>
      </c>
      <c r="H8092" s="5">
        <v>39.291091840702649</v>
      </c>
      <c r="I8092" s="10">
        <v>2.1610877978160934</v>
      </c>
      <c r="J8092" s="11">
        <v>18.734999999999999</v>
      </c>
      <c r="K8092" s="5">
        <f t="shared" si="126"/>
        <v>24.355499999999999</v>
      </c>
      <c r="L8092" s="5">
        <v>13.004999999999999</v>
      </c>
      <c r="M8092" s="15">
        <v>6.8362994375984618</v>
      </c>
      <c r="N8092" s="5">
        <v>83.100000000000009</v>
      </c>
      <c r="O8092" s="5">
        <v>2.6374999999999997</v>
      </c>
      <c r="P8092" s="5">
        <v>191.74999999999997</v>
      </c>
      <c r="Q8092" s="5">
        <v>0.71499999999999997</v>
      </c>
      <c r="R8092" s="25"/>
      <c r="S8092" s="14"/>
      <c r="T8092" s="14"/>
    </row>
    <row r="8093" spans="1:20">
      <c r="A8093" s="2">
        <v>2</v>
      </c>
      <c r="B8093" s="2">
        <v>12</v>
      </c>
      <c r="C8093" s="16">
        <v>39784</v>
      </c>
      <c r="D8093" s="8">
        <v>0.91666666666669983</v>
      </c>
      <c r="E8093" s="9">
        <v>0.4222845543519958</v>
      </c>
      <c r="F8093" s="5">
        <v>64.61367026365987</v>
      </c>
      <c r="G8093" s="5">
        <v>100.08423931854334</v>
      </c>
      <c r="H8093" s="5">
        <v>35.47056905488347</v>
      </c>
      <c r="I8093" s="10">
        <v>2.1805705006520943</v>
      </c>
      <c r="J8093" s="11">
        <v>16.454999999999998</v>
      </c>
      <c r="K8093" s="5">
        <f t="shared" si="126"/>
        <v>21.391499999999997</v>
      </c>
      <c r="L8093" s="5">
        <v>11.39</v>
      </c>
      <c r="M8093" s="15">
        <v>7.3943262268022707</v>
      </c>
      <c r="N8093" s="5">
        <v>83</v>
      </c>
      <c r="O8093" s="5">
        <v>2.8875000000000002</v>
      </c>
      <c r="P8093" s="5">
        <v>210.5</v>
      </c>
      <c r="Q8093" s="5">
        <v>0.76750000000000007</v>
      </c>
      <c r="R8093" s="25"/>
      <c r="S8093" s="14"/>
      <c r="T8093" s="14"/>
    </row>
    <row r="8094" spans="1:20">
      <c r="A8094" s="2">
        <v>2</v>
      </c>
      <c r="B8094" s="2">
        <v>12</v>
      </c>
      <c r="C8094" s="16">
        <v>39784</v>
      </c>
      <c r="D8094" s="8">
        <v>0.95833333333330017</v>
      </c>
      <c r="E8094" s="9">
        <v>0.39399008712199607</v>
      </c>
      <c r="F8094" s="5">
        <v>38.665355047661933</v>
      </c>
      <c r="G8094" s="5">
        <v>71.395654836173819</v>
      </c>
      <c r="H8094" s="5">
        <v>32.730299788511893</v>
      </c>
      <c r="I8094" s="10">
        <v>2.3176870101541009</v>
      </c>
      <c r="J8094" s="11">
        <v>11.799999999999999</v>
      </c>
      <c r="K8094" s="5">
        <f t="shared" si="126"/>
        <v>15.34</v>
      </c>
      <c r="L8094" s="5">
        <v>7.5975000000000001</v>
      </c>
      <c r="M8094" s="15">
        <v>8.5694112337808939</v>
      </c>
      <c r="N8094" s="5">
        <v>79.725000000000009</v>
      </c>
      <c r="O8094" s="5">
        <v>3.2824999999999998</v>
      </c>
      <c r="P8094" s="5">
        <v>254.90000000000003</v>
      </c>
      <c r="Q8094" s="5">
        <v>0.83500000000000008</v>
      </c>
      <c r="R8094" s="25"/>
      <c r="S8094" s="14"/>
      <c r="T8094" s="14"/>
    </row>
    <row r="8095" spans="1:20">
      <c r="A8095" s="2">
        <v>3</v>
      </c>
      <c r="B8095" s="2">
        <v>12</v>
      </c>
      <c r="C8095" s="16">
        <v>39785</v>
      </c>
      <c r="D8095" s="8">
        <v>0</v>
      </c>
      <c r="E8095" s="9">
        <v>0.35709330240149645</v>
      </c>
      <c r="F8095" s="5">
        <v>50.648709437720797</v>
      </c>
      <c r="G8095" s="5">
        <v>84.442054908646966</v>
      </c>
      <c r="H8095" s="5">
        <v>33.793345470926162</v>
      </c>
      <c r="I8095" s="10">
        <v>2.1082529980050921</v>
      </c>
      <c r="J8095" s="11">
        <v>10.514999999999999</v>
      </c>
      <c r="K8095" s="5">
        <f t="shared" si="126"/>
        <v>13.669499999999999</v>
      </c>
      <c r="L8095" s="5">
        <v>7.3050000000000006</v>
      </c>
      <c r="M8095" s="15">
        <v>6.8583270708072162</v>
      </c>
      <c r="N8095" s="5">
        <v>79.825000000000003</v>
      </c>
      <c r="O8095" s="5">
        <v>2.83</v>
      </c>
      <c r="P8095" s="5">
        <v>258.2</v>
      </c>
      <c r="Q8095" s="5">
        <v>0.66500000000000004</v>
      </c>
      <c r="R8095" s="25"/>
      <c r="S8095" s="14"/>
      <c r="T8095" s="14"/>
    </row>
    <row r="8096" spans="1:20">
      <c r="A8096" s="2">
        <v>3</v>
      </c>
      <c r="B8096" s="2">
        <v>12</v>
      </c>
      <c r="C8096" s="16">
        <v>39785</v>
      </c>
      <c r="D8096" s="8">
        <v>4.1666666666699825E-2</v>
      </c>
      <c r="E8096" s="9">
        <v>0.32975421242999664</v>
      </c>
      <c r="F8096" s="5">
        <v>64.10137245726547</v>
      </c>
      <c r="G8096" s="5">
        <v>97.092064280630552</v>
      </c>
      <c r="H8096" s="5">
        <v>32.990691823365083</v>
      </c>
      <c r="I8096" s="10">
        <v>2.51258294356861</v>
      </c>
      <c r="J8096" s="11">
        <v>10.125</v>
      </c>
      <c r="K8096" s="5">
        <f t="shared" si="126"/>
        <v>13.1625</v>
      </c>
      <c r="L8096" s="5">
        <v>7.4149999999999991</v>
      </c>
      <c r="M8096" s="15">
        <v>6.1422556106313921</v>
      </c>
      <c r="N8096" s="5">
        <v>81.224999999999994</v>
      </c>
      <c r="O8096" s="5">
        <v>2.3499999999999996</v>
      </c>
      <c r="P8096" s="5">
        <v>257.64999999999998</v>
      </c>
      <c r="Q8096" s="5">
        <v>0.41000000000000003</v>
      </c>
      <c r="R8096" s="25"/>
      <c r="S8096" s="14"/>
      <c r="T8096" s="14"/>
    </row>
    <row r="8097" spans="1:20">
      <c r="A8097" s="2">
        <v>3</v>
      </c>
      <c r="B8097" s="2">
        <v>12</v>
      </c>
      <c r="C8097" s="16">
        <v>39785</v>
      </c>
      <c r="D8097" s="8">
        <v>8.3333333333300175E-2</v>
      </c>
      <c r="E8097" s="9">
        <v>0.32088002221749679</v>
      </c>
      <c r="F8097" s="5">
        <v>72.188380448922416</v>
      </c>
      <c r="G8097" s="5">
        <v>100.87950949678827</v>
      </c>
      <c r="H8097" s="5">
        <v>28.691129047865854</v>
      </c>
      <c r="I8097" s="10">
        <v>2.9488552658061291</v>
      </c>
      <c r="J8097" s="11">
        <v>11.2125</v>
      </c>
      <c r="K8097" s="5">
        <f t="shared" si="126"/>
        <v>14.576250000000002</v>
      </c>
      <c r="L8097" s="5">
        <v>7.8149999999999995</v>
      </c>
      <c r="M8097" s="15">
        <v>4.8585485404370079</v>
      </c>
      <c r="N8097" s="5">
        <v>83.5</v>
      </c>
      <c r="O8097" s="5">
        <v>1.4675</v>
      </c>
      <c r="P8097" s="5">
        <v>263.92500000000001</v>
      </c>
      <c r="Q8097" s="5">
        <v>0.47250000000000003</v>
      </c>
      <c r="R8097" s="25"/>
      <c r="S8097" s="14"/>
      <c r="T8097" s="14"/>
    </row>
    <row r="8098" spans="1:20">
      <c r="A8098" s="2">
        <v>3</v>
      </c>
      <c r="B8098" s="2">
        <v>12</v>
      </c>
      <c r="C8098" s="16">
        <v>39785</v>
      </c>
      <c r="D8098" s="8">
        <v>0.125</v>
      </c>
      <c r="E8098" s="9">
        <v>0.33340132914649662</v>
      </c>
      <c r="F8098" s="5">
        <v>76.596204982660097</v>
      </c>
      <c r="G8098" s="5">
        <v>101.93092785677439</v>
      </c>
      <c r="H8098" s="5">
        <v>25.334722874114295</v>
      </c>
      <c r="I8098" s="10">
        <v>5.074719474909223</v>
      </c>
      <c r="J8098" s="11">
        <v>9.5949999999999989</v>
      </c>
      <c r="K8098" s="5">
        <f t="shared" si="126"/>
        <v>12.4735</v>
      </c>
      <c r="L8098" s="5">
        <v>7.6000000000000005</v>
      </c>
      <c r="M8098" s="15">
        <v>5.4602078107000711</v>
      </c>
      <c r="N8098" s="5">
        <v>85.65</v>
      </c>
      <c r="O8098" s="5">
        <v>0.78500000000000003</v>
      </c>
      <c r="P8098" s="5">
        <v>254.3</v>
      </c>
      <c r="Q8098" s="5">
        <v>0.58499999999999996</v>
      </c>
      <c r="R8098" s="25"/>
      <c r="S8098" s="14"/>
      <c r="T8098" s="14"/>
    </row>
    <row r="8099" spans="1:20">
      <c r="A8099" s="2">
        <v>3</v>
      </c>
      <c r="B8099" s="2">
        <v>12</v>
      </c>
      <c r="C8099" s="16">
        <v>39785</v>
      </c>
      <c r="D8099" s="8">
        <v>0.16666666666669983</v>
      </c>
      <c r="E8099" s="9">
        <v>0.31347920494149684</v>
      </c>
      <c r="F8099" s="5">
        <v>45.86435152015445</v>
      </c>
      <c r="G8099" s="5">
        <v>73.229647896057983</v>
      </c>
      <c r="H8099" s="5">
        <v>27.36529637590354</v>
      </c>
      <c r="I8099" s="10">
        <v>3.3827215082176494</v>
      </c>
      <c r="J8099" s="11">
        <v>11.097499999999998</v>
      </c>
      <c r="K8099" s="5">
        <f t="shared" si="126"/>
        <v>14.426749999999998</v>
      </c>
      <c r="L8099" s="5">
        <v>8.6225000000000023</v>
      </c>
      <c r="M8099" s="15">
        <v>6.6617221156839479</v>
      </c>
      <c r="N8099" s="5">
        <v>87.4</v>
      </c>
      <c r="O8099" s="5">
        <v>0.9375</v>
      </c>
      <c r="P8099" s="5">
        <v>275.07499999999999</v>
      </c>
      <c r="Q8099" s="5">
        <v>0.54</v>
      </c>
      <c r="R8099" s="25"/>
      <c r="S8099" s="14"/>
      <c r="T8099" s="14"/>
    </row>
    <row r="8100" spans="1:20">
      <c r="A8100" s="2">
        <v>3</v>
      </c>
      <c r="B8100" s="2">
        <v>12</v>
      </c>
      <c r="C8100" s="16">
        <v>39785</v>
      </c>
      <c r="D8100" s="8">
        <v>0.20833333333330017</v>
      </c>
      <c r="E8100" s="9">
        <v>0.30665412343149689</v>
      </c>
      <c r="F8100" s="5">
        <v>17.024064887203313</v>
      </c>
      <c r="G8100" s="5">
        <v>39.212406336416635</v>
      </c>
      <c r="H8100" s="5">
        <v>22.188341449213322</v>
      </c>
      <c r="I8100" s="10">
        <v>2.5526503378581129</v>
      </c>
      <c r="J8100" s="11">
        <v>10.952500000000001</v>
      </c>
      <c r="K8100" s="5">
        <f t="shared" si="126"/>
        <v>14.238250000000001</v>
      </c>
      <c r="L8100" s="5">
        <v>8.0050000000000008</v>
      </c>
      <c r="M8100" s="15">
        <v>10.008325243622298</v>
      </c>
      <c r="N8100" s="5">
        <v>88.424999999999997</v>
      </c>
      <c r="O8100" s="5">
        <v>1.105</v>
      </c>
      <c r="P8100" s="5">
        <v>260.42500000000001</v>
      </c>
      <c r="Q8100" s="5">
        <v>0.2525</v>
      </c>
      <c r="R8100" s="25"/>
      <c r="S8100" s="14"/>
      <c r="T8100" s="14"/>
    </row>
    <row r="8101" spans="1:20">
      <c r="A8101" s="2">
        <v>3</v>
      </c>
      <c r="B8101" s="2">
        <v>12</v>
      </c>
      <c r="C8101" s="16">
        <v>39785</v>
      </c>
      <c r="D8101" s="8">
        <v>0.25</v>
      </c>
      <c r="E8101" s="9">
        <v>0.32171370957999668</v>
      </c>
      <c r="F8101" s="5">
        <v>14.891003179994669</v>
      </c>
      <c r="G8101" s="5">
        <v>34.015873901881591</v>
      </c>
      <c r="H8101" s="5">
        <v>19.124870721886918</v>
      </c>
      <c r="I8101" s="10">
        <v>3.9348106829571745</v>
      </c>
      <c r="J8101" s="11">
        <v>11.9</v>
      </c>
      <c r="K8101" s="5">
        <f t="shared" si="126"/>
        <v>15.47</v>
      </c>
      <c r="L8101" s="5">
        <v>9.4024999999999999</v>
      </c>
      <c r="M8101" s="15">
        <v>14.453850116103016</v>
      </c>
      <c r="N8101" s="5">
        <v>88.899999999999991</v>
      </c>
      <c r="O8101" s="5">
        <v>1.1425000000000001</v>
      </c>
      <c r="P8101" s="5">
        <v>14.4</v>
      </c>
      <c r="Q8101" s="5">
        <v>0.75249999999999995</v>
      </c>
      <c r="R8101" s="25"/>
      <c r="S8101" s="14"/>
      <c r="T8101" s="14"/>
    </row>
    <row r="8102" spans="1:20">
      <c r="A8102" s="2">
        <v>3</v>
      </c>
      <c r="B8102" s="2">
        <v>12</v>
      </c>
      <c r="C8102" s="16">
        <v>39785</v>
      </c>
      <c r="D8102" s="8">
        <v>0.29166666666669983</v>
      </c>
      <c r="E8102" s="9">
        <v>0.40464486204399586</v>
      </c>
      <c r="F8102" s="5">
        <v>39.586333445301527</v>
      </c>
      <c r="G8102" s="5">
        <v>68.97196965280628</v>
      </c>
      <c r="H8102" s="5">
        <v>29.385636207504756</v>
      </c>
      <c r="I8102" s="10">
        <v>5.7884880808807573</v>
      </c>
      <c r="J8102" s="11">
        <v>15.664999999999999</v>
      </c>
      <c r="K8102" s="5">
        <f t="shared" si="126"/>
        <v>20.3645</v>
      </c>
      <c r="L8102" s="5">
        <v>13.2075</v>
      </c>
      <c r="M8102" s="15">
        <v>8.9237035428031888</v>
      </c>
      <c r="N8102" s="5">
        <v>88.449999999999989</v>
      </c>
      <c r="O8102" s="5">
        <v>0.61749999999999994</v>
      </c>
      <c r="P8102" s="5">
        <v>304.5</v>
      </c>
      <c r="Q8102" s="5">
        <v>0.64500000000000002</v>
      </c>
      <c r="R8102" s="25"/>
      <c r="S8102" s="14"/>
      <c r="T8102" s="14"/>
    </row>
    <row r="8103" spans="1:20">
      <c r="A8103" s="2">
        <v>3</v>
      </c>
      <c r="B8103" s="2">
        <v>12</v>
      </c>
      <c r="C8103" s="16">
        <v>39785</v>
      </c>
      <c r="D8103" s="8">
        <v>0.33333333333330017</v>
      </c>
      <c r="E8103" s="9">
        <v>0.37705207687249609</v>
      </c>
      <c r="F8103" s="5">
        <v>21.917587512231155</v>
      </c>
      <c r="G8103" s="5">
        <v>49.739548008667576</v>
      </c>
      <c r="H8103" s="5">
        <v>27.821960496436425</v>
      </c>
      <c r="I8103" s="10">
        <v>2.8566622260516272</v>
      </c>
      <c r="J8103" s="11">
        <v>14.129999999999999</v>
      </c>
      <c r="K8103" s="5">
        <f t="shared" si="126"/>
        <v>18.369</v>
      </c>
      <c r="L8103" s="5">
        <v>11.695</v>
      </c>
      <c r="M8103" s="15">
        <v>8.4753687600616399</v>
      </c>
      <c r="N8103" s="5">
        <v>87.85</v>
      </c>
      <c r="O8103" s="5">
        <v>-8.0000000000000016E-2</v>
      </c>
      <c r="P8103" s="5">
        <v>208.8</v>
      </c>
      <c r="Q8103" s="5">
        <v>0.45250000000000001</v>
      </c>
      <c r="R8103" s="25"/>
      <c r="S8103" s="14"/>
      <c r="T8103" s="14"/>
    </row>
    <row r="8104" spans="1:20">
      <c r="A8104" s="2">
        <v>3</v>
      </c>
      <c r="B8104" s="2">
        <v>12</v>
      </c>
      <c r="C8104" s="16">
        <v>39785</v>
      </c>
      <c r="D8104" s="8">
        <v>0.375</v>
      </c>
      <c r="E8104" s="9">
        <v>0.33973134098249647</v>
      </c>
      <c r="F8104" s="5">
        <v>15.033209561623433</v>
      </c>
      <c r="G8104" s="5">
        <v>37.684556137072491</v>
      </c>
      <c r="H8104" s="5">
        <v>22.651346575449057</v>
      </c>
      <c r="I8104" s="10">
        <v>4.0420752230171813</v>
      </c>
      <c r="J8104" s="11">
        <v>10.89</v>
      </c>
      <c r="K8104" s="5">
        <f t="shared" si="126"/>
        <v>14.157000000000002</v>
      </c>
      <c r="L8104" s="5">
        <v>9.5075000000000003</v>
      </c>
      <c r="M8104" s="15">
        <v>16.198437165483703</v>
      </c>
      <c r="N8104" s="5">
        <v>87.949999999999989</v>
      </c>
      <c r="O8104" s="5">
        <v>0.83750000000000002</v>
      </c>
      <c r="P8104" s="5">
        <v>13.2</v>
      </c>
      <c r="Q8104" s="5">
        <v>1.26</v>
      </c>
      <c r="R8104" s="25"/>
      <c r="S8104" s="14"/>
      <c r="T8104" s="14"/>
    </row>
    <row r="8105" spans="1:20">
      <c r="A8105" s="2">
        <v>3</v>
      </c>
      <c r="B8105" s="2">
        <v>12</v>
      </c>
      <c r="C8105" s="16">
        <v>39785</v>
      </c>
      <c r="D8105" s="8">
        <v>0.41666666666669983</v>
      </c>
      <c r="E8105" s="9">
        <v>0.32052446335349671</v>
      </c>
      <c r="F8105" s="5">
        <v>14.799531871081063</v>
      </c>
      <c r="G8105" s="5">
        <v>36.618036735652488</v>
      </c>
      <c r="H8105" s="5">
        <v>21.818504864571423</v>
      </c>
      <c r="I8105" s="10">
        <v>3.6318753285916632</v>
      </c>
      <c r="J8105" s="11">
        <v>10.272500000000001</v>
      </c>
      <c r="K8105" s="5">
        <f t="shared" si="126"/>
        <v>13.354250000000002</v>
      </c>
      <c r="L8105" s="5">
        <v>8.9975000000000005</v>
      </c>
      <c r="M8105" s="15">
        <v>16.194049734444452</v>
      </c>
      <c r="N8105" s="5">
        <v>86.375</v>
      </c>
      <c r="O8105" s="5">
        <v>1.57</v>
      </c>
      <c r="P8105" s="5">
        <v>25.6</v>
      </c>
      <c r="Q8105" s="5">
        <v>0.7350000000000001</v>
      </c>
      <c r="R8105" s="25"/>
      <c r="S8105" s="14"/>
      <c r="T8105" s="14"/>
    </row>
    <row r="8106" spans="1:20">
      <c r="A8106" s="2">
        <v>3</v>
      </c>
      <c r="B8106" s="2">
        <v>12</v>
      </c>
      <c r="C8106" s="16">
        <v>39785</v>
      </c>
      <c r="D8106" s="8">
        <v>0.45833333333330017</v>
      </c>
      <c r="E8106" s="9">
        <v>0.31958535902549667</v>
      </c>
      <c r="F8106" s="5">
        <v>19.250995938647087</v>
      </c>
      <c r="G8106" s="5">
        <v>43.224909451646774</v>
      </c>
      <c r="H8106" s="5">
        <v>23.973913512999687</v>
      </c>
      <c r="I8106" s="10">
        <v>2.9219669040941314</v>
      </c>
      <c r="J8106" s="11">
        <v>10.217499999999999</v>
      </c>
      <c r="K8106" s="5">
        <f t="shared" si="126"/>
        <v>13.28275</v>
      </c>
      <c r="L8106" s="5">
        <v>7.7774999999999999</v>
      </c>
      <c r="M8106" s="15">
        <v>14.386566066710014</v>
      </c>
      <c r="N8106" s="5">
        <v>84.95</v>
      </c>
      <c r="O8106" s="5">
        <v>2.5049999999999999</v>
      </c>
      <c r="P8106" s="5">
        <v>228.14999999999998</v>
      </c>
      <c r="Q8106" s="5">
        <v>0.58250000000000002</v>
      </c>
      <c r="R8106" s="25"/>
      <c r="S8106" s="14"/>
      <c r="T8106" s="14"/>
    </row>
    <row r="8107" spans="1:20">
      <c r="A8107" s="2">
        <v>3</v>
      </c>
      <c r="B8107" s="2">
        <v>12</v>
      </c>
      <c r="C8107" s="16">
        <v>39785</v>
      </c>
      <c r="D8107" s="8">
        <v>0.5</v>
      </c>
      <c r="E8107" s="9">
        <v>0.32193800041049669</v>
      </c>
      <c r="F8107" s="5">
        <v>16.622051625949766</v>
      </c>
      <c r="G8107" s="5">
        <v>39.249619242933143</v>
      </c>
      <c r="H8107" s="5">
        <v>22.627567616983381</v>
      </c>
      <c r="I8107" s="10">
        <v>2.275560421127103</v>
      </c>
      <c r="J8107" s="11">
        <v>19.822499999999998</v>
      </c>
      <c r="K8107" s="5">
        <f t="shared" si="126"/>
        <v>25.76925</v>
      </c>
      <c r="L8107" s="5">
        <v>13.620000000000001</v>
      </c>
      <c r="M8107" s="15">
        <v>14.847187679376564</v>
      </c>
      <c r="N8107" s="5">
        <v>80.800000000000011</v>
      </c>
      <c r="O8107" s="5">
        <v>3.36</v>
      </c>
      <c r="P8107" s="5">
        <v>174.67500000000001</v>
      </c>
      <c r="Q8107" s="5">
        <v>0.60250000000000004</v>
      </c>
      <c r="R8107" s="25"/>
      <c r="S8107" s="14"/>
      <c r="T8107" s="14"/>
    </row>
    <row r="8108" spans="1:20">
      <c r="A8108" s="2">
        <v>3</v>
      </c>
      <c r="B8108" s="2">
        <v>12</v>
      </c>
      <c r="C8108" s="16">
        <v>39785</v>
      </c>
      <c r="D8108" s="8">
        <v>0.54166666666669983</v>
      </c>
      <c r="E8108" s="9">
        <v>0.33531671219599646</v>
      </c>
      <c r="F8108" s="5">
        <v>26.975713718327885</v>
      </c>
      <c r="G8108" s="5">
        <v>53.613356064881991</v>
      </c>
      <c r="H8108" s="5">
        <v>26.637642346554102</v>
      </c>
      <c r="I8108" s="10">
        <v>2.2186123955611006</v>
      </c>
      <c r="J8108" s="11">
        <v>33.127499999999998</v>
      </c>
      <c r="K8108" s="5">
        <f t="shared" si="126"/>
        <v>43.065750000000001</v>
      </c>
      <c r="L8108" s="5">
        <v>13.5725</v>
      </c>
      <c r="M8108" s="15">
        <v>11.853786681994251</v>
      </c>
      <c r="N8108" s="5">
        <v>76.475000000000009</v>
      </c>
      <c r="O8108" s="5">
        <v>4.3674999999999997</v>
      </c>
      <c r="P8108" s="5">
        <v>273.64999999999998</v>
      </c>
      <c r="Q8108" s="5">
        <v>0.82000000000000006</v>
      </c>
      <c r="R8108" s="25"/>
      <c r="S8108" s="14"/>
      <c r="T8108" s="14"/>
    </row>
    <row r="8109" spans="1:20">
      <c r="A8109" s="2">
        <v>3</v>
      </c>
      <c r="B8109" s="2">
        <v>12</v>
      </c>
      <c r="C8109" s="16">
        <v>39785</v>
      </c>
      <c r="D8109" s="8">
        <v>0.58333333333330017</v>
      </c>
      <c r="E8109" s="9">
        <v>0.3676983162454962</v>
      </c>
      <c r="F8109" s="5">
        <v>22.461997489311681</v>
      </c>
      <c r="G8109" s="5">
        <v>50.417331494122628</v>
      </c>
      <c r="H8109" s="5">
        <v>27.955334004810947</v>
      </c>
      <c r="I8109" s="10">
        <v>2.2030867971830999</v>
      </c>
      <c r="J8109" s="11">
        <v>28.1525</v>
      </c>
      <c r="K8109" s="5">
        <f t="shared" si="126"/>
        <v>36.59825</v>
      </c>
      <c r="L8109" s="5">
        <v>20.803333333333338</v>
      </c>
      <c r="M8109" s="15">
        <v>9.6918010535515222</v>
      </c>
      <c r="N8109" s="5">
        <v>73.95</v>
      </c>
      <c r="O8109" s="5">
        <v>4.5649999999999995</v>
      </c>
      <c r="P8109" s="5">
        <v>260.82499999999999</v>
      </c>
      <c r="Q8109" s="5">
        <v>0.60499999999999998</v>
      </c>
      <c r="R8109" s="25"/>
      <c r="S8109" s="14"/>
      <c r="T8109" s="14"/>
    </row>
    <row r="8110" spans="1:20">
      <c r="A8110" s="2">
        <v>3</v>
      </c>
      <c r="B8110" s="2">
        <v>12</v>
      </c>
      <c r="C8110" s="16">
        <v>39785</v>
      </c>
      <c r="D8110" s="8">
        <v>0.625</v>
      </c>
      <c r="E8110" s="9">
        <v>0.38917993731699591</v>
      </c>
      <c r="F8110" s="5">
        <v>35.353149836643858</v>
      </c>
      <c r="G8110" s="5">
        <v>67.733762728778714</v>
      </c>
      <c r="H8110" s="5">
        <v>32.380612892134863</v>
      </c>
      <c r="I8110" s="10">
        <v>3.6225592065121655</v>
      </c>
      <c r="J8110" s="11">
        <v>28.425000000000001</v>
      </c>
      <c r="K8110" s="5">
        <f t="shared" si="126"/>
        <v>36.952500000000001</v>
      </c>
      <c r="L8110" s="5">
        <v>16.447499999999998</v>
      </c>
      <c r="M8110" s="15">
        <v>6.7405495804984632</v>
      </c>
      <c r="N8110" s="5">
        <v>70.375</v>
      </c>
      <c r="O8110" s="5">
        <v>4.7349999999999994</v>
      </c>
      <c r="P8110" s="5">
        <v>238.82499999999999</v>
      </c>
      <c r="Q8110" s="5">
        <v>0.64500000000000002</v>
      </c>
      <c r="R8110" s="25"/>
      <c r="S8110" s="14"/>
      <c r="T8110" s="14"/>
    </row>
    <row r="8111" spans="1:20">
      <c r="A8111" s="2">
        <v>3</v>
      </c>
      <c r="B8111" s="2">
        <v>12</v>
      </c>
      <c r="C8111" s="16">
        <v>39785</v>
      </c>
      <c r="D8111" s="8">
        <v>0.66666666666669983</v>
      </c>
      <c r="E8111" s="9">
        <v>0.5256591114319944</v>
      </c>
      <c r="F8111" s="5">
        <v>155.7141017374739</v>
      </c>
      <c r="G8111" s="5">
        <v>206.79137180277709</v>
      </c>
      <c r="H8111" s="5">
        <v>51.07727006530321</v>
      </c>
      <c r="I8111" s="10">
        <v>2.8163023986411289</v>
      </c>
      <c r="J8111" s="11">
        <v>33.397500000000001</v>
      </c>
      <c r="K8111" s="5">
        <f t="shared" si="126"/>
        <v>43.41675</v>
      </c>
      <c r="L8111" s="5">
        <v>21.375</v>
      </c>
      <c r="M8111" s="15">
        <v>4.793346041309257</v>
      </c>
      <c r="N8111" s="5">
        <v>73.099999999999994</v>
      </c>
      <c r="O8111" s="5">
        <v>3.8525</v>
      </c>
      <c r="P8111" s="5">
        <v>266.54999999999995</v>
      </c>
      <c r="Q8111" s="5">
        <v>1.37</v>
      </c>
      <c r="R8111" s="25"/>
      <c r="S8111" s="14"/>
      <c r="T8111" s="14"/>
    </row>
    <row r="8112" spans="1:20">
      <c r="A8112" s="2">
        <v>3</v>
      </c>
      <c r="B8112" s="2">
        <v>12</v>
      </c>
      <c r="C8112" s="16">
        <v>39785</v>
      </c>
      <c r="D8112" s="8">
        <v>0.70833333333330017</v>
      </c>
      <c r="E8112" s="9">
        <v>0.64191371856799317</v>
      </c>
      <c r="F8112" s="5">
        <v>180.38957583624787</v>
      </c>
      <c r="G8112" s="5">
        <v>237.1103317366854</v>
      </c>
      <c r="H8112" s="5">
        <v>56.720755900437538</v>
      </c>
      <c r="I8112" s="10">
        <v>2.7434291820876262</v>
      </c>
      <c r="J8112" s="11">
        <v>34.997500000000002</v>
      </c>
      <c r="K8112" s="5">
        <f t="shared" si="126"/>
        <v>45.496750000000006</v>
      </c>
      <c r="L8112" s="5">
        <v>28.5</v>
      </c>
      <c r="M8112" s="15">
        <v>4.4136612677287177</v>
      </c>
      <c r="N8112" s="5">
        <v>76.625</v>
      </c>
      <c r="O8112" s="5">
        <v>2.7824999999999998</v>
      </c>
      <c r="P8112" s="5">
        <v>255.35</v>
      </c>
      <c r="Q8112" s="5">
        <v>1.43</v>
      </c>
      <c r="R8112" s="25"/>
      <c r="S8112" s="14"/>
      <c r="T8112" s="14"/>
    </row>
    <row r="8113" spans="1:20">
      <c r="A8113" s="2">
        <v>3</v>
      </c>
      <c r="B8113" s="2">
        <v>12</v>
      </c>
      <c r="C8113" s="16">
        <v>39785</v>
      </c>
      <c r="D8113" s="8">
        <v>0.75</v>
      </c>
      <c r="E8113" s="9">
        <v>0.73356191823149219</v>
      </c>
      <c r="F8113" s="5">
        <v>202.72715346230288</v>
      </c>
      <c r="G8113" s="5">
        <v>255.67133486369062</v>
      </c>
      <c r="H8113" s="5">
        <v>52.944181401387738</v>
      </c>
      <c r="I8113" s="10">
        <v>2.325989756481607</v>
      </c>
      <c r="J8113" s="11">
        <v>31.914999999999999</v>
      </c>
      <c r="K8113" s="5">
        <f t="shared" si="126"/>
        <v>41.4895</v>
      </c>
      <c r="L8113" s="5">
        <v>25.635000000000002</v>
      </c>
      <c r="M8113" s="15">
        <v>5.6259707865875956</v>
      </c>
      <c r="N8113" s="5">
        <v>80.3</v>
      </c>
      <c r="O8113" s="5">
        <v>1.645</v>
      </c>
      <c r="P8113" s="5">
        <v>213.77500000000003</v>
      </c>
      <c r="Q8113" s="5">
        <v>0.89500000000000002</v>
      </c>
      <c r="R8113" s="25"/>
      <c r="S8113" s="14"/>
      <c r="T8113" s="14"/>
    </row>
    <row r="8114" spans="1:20">
      <c r="A8114" s="2">
        <v>3</v>
      </c>
      <c r="B8114" s="2">
        <v>12</v>
      </c>
      <c r="C8114" s="16">
        <v>39785</v>
      </c>
      <c r="D8114" s="8">
        <v>0.79166666666669983</v>
      </c>
      <c r="E8114" s="9">
        <v>0.66846610600799283</v>
      </c>
      <c r="F8114" s="5">
        <v>139.5519272706982</v>
      </c>
      <c r="G8114" s="5">
        <v>185.61752094224036</v>
      </c>
      <c r="H8114" s="5">
        <v>46.065593671542153</v>
      </c>
      <c r="I8114" s="10">
        <v>2.3551463879106089</v>
      </c>
      <c r="J8114" s="11">
        <v>27.924999999999997</v>
      </c>
      <c r="K8114" s="5">
        <f t="shared" si="126"/>
        <v>36.302499999999995</v>
      </c>
      <c r="L8114" s="5">
        <v>23.392500000000002</v>
      </c>
      <c r="M8114" s="15">
        <v>3.8459866366494078</v>
      </c>
      <c r="N8114" s="5">
        <v>82.775000000000006</v>
      </c>
      <c r="O8114" s="5">
        <v>0.89250000000000007</v>
      </c>
      <c r="P8114" s="5">
        <v>215.17500000000001</v>
      </c>
      <c r="Q8114" s="5">
        <v>0.87999999999999989</v>
      </c>
      <c r="R8114" s="25"/>
      <c r="S8114" s="14"/>
      <c r="T8114" s="14"/>
    </row>
    <row r="8115" spans="1:20">
      <c r="A8115" s="2">
        <v>3</v>
      </c>
      <c r="B8115" s="2">
        <v>12</v>
      </c>
      <c r="C8115" s="16">
        <v>39785</v>
      </c>
      <c r="D8115" s="8">
        <v>0.83333333333330017</v>
      </c>
      <c r="E8115" s="9">
        <v>0.59214747604149365</v>
      </c>
      <c r="F8115" s="5">
        <v>113.65742374471181</v>
      </c>
      <c r="G8115" s="5">
        <v>154.32851504826212</v>
      </c>
      <c r="H8115" s="5">
        <v>40.671091303550291</v>
      </c>
      <c r="I8115" s="10">
        <v>2.3172876155396072</v>
      </c>
      <c r="J8115" s="11">
        <v>24.607500000000002</v>
      </c>
      <c r="K8115" s="5">
        <f t="shared" si="126"/>
        <v>31.989750000000004</v>
      </c>
      <c r="L8115" s="5">
        <v>21.060000000000002</v>
      </c>
      <c r="M8115" s="15">
        <v>5.1720800035135488</v>
      </c>
      <c r="N8115" s="5">
        <v>84.575000000000003</v>
      </c>
      <c r="O8115" s="5">
        <v>0.83</v>
      </c>
      <c r="P8115" s="5">
        <v>224.65</v>
      </c>
      <c r="Q8115" s="5">
        <v>0.875</v>
      </c>
      <c r="R8115" s="25"/>
      <c r="S8115" s="14"/>
      <c r="T8115" s="14"/>
    </row>
    <row r="8116" spans="1:20">
      <c r="A8116" s="2">
        <v>3</v>
      </c>
      <c r="B8116" s="2">
        <v>12</v>
      </c>
      <c r="C8116" s="16">
        <v>39785</v>
      </c>
      <c r="D8116" s="8">
        <v>0.875</v>
      </c>
      <c r="E8116" s="9">
        <v>0.62529556391349328</v>
      </c>
      <c r="F8116" s="5">
        <v>106.15506403121094</v>
      </c>
      <c r="G8116" s="5">
        <v>142.74921655190798</v>
      </c>
      <c r="H8116" s="5">
        <v>36.594152520697016</v>
      </c>
      <c r="I8116" s="10">
        <v>2.3847634423201107</v>
      </c>
      <c r="J8116" s="11">
        <v>22.227499999999999</v>
      </c>
      <c r="K8116" s="5">
        <f t="shared" si="126"/>
        <v>28.89575</v>
      </c>
      <c r="L8116" s="5">
        <v>18.489999999999998</v>
      </c>
      <c r="M8116" s="15">
        <v>5.856789630450872</v>
      </c>
      <c r="N8116" s="5">
        <v>85.075000000000003</v>
      </c>
      <c r="O8116" s="5">
        <v>0.90500000000000003</v>
      </c>
      <c r="P8116" s="5">
        <v>221.42500000000001</v>
      </c>
      <c r="Q8116" s="5">
        <v>0.71750000000000003</v>
      </c>
      <c r="R8116" s="25"/>
      <c r="S8116" s="14"/>
      <c r="T8116" s="14"/>
    </row>
    <row r="8117" spans="1:20">
      <c r="A8117" s="2">
        <v>3</v>
      </c>
      <c r="B8117" s="2">
        <v>12</v>
      </c>
      <c r="C8117" s="16">
        <v>39785</v>
      </c>
      <c r="D8117" s="8">
        <v>0.91666666666669983</v>
      </c>
      <c r="E8117" s="9">
        <v>0.63097059354199314</v>
      </c>
      <c r="F8117" s="5">
        <v>102.99243414710797</v>
      </c>
      <c r="G8117" s="5">
        <v>138.80399701709996</v>
      </c>
      <c r="H8117" s="5">
        <v>35.811562869991988</v>
      </c>
      <c r="I8117" s="10">
        <v>2.3852106803926114</v>
      </c>
      <c r="J8117" s="11">
        <v>22.092500000000001</v>
      </c>
      <c r="K8117" s="5">
        <f t="shared" si="126"/>
        <v>28.720250000000004</v>
      </c>
      <c r="L8117" s="5">
        <v>18.815000000000001</v>
      </c>
      <c r="M8117" s="15">
        <v>5.1109727073560434</v>
      </c>
      <c r="N8117" s="5">
        <v>85.699999999999989</v>
      </c>
      <c r="O8117" s="5">
        <v>0.99750000000000005</v>
      </c>
      <c r="P8117" s="5">
        <v>192.14999999999998</v>
      </c>
      <c r="Q8117" s="5">
        <v>0.59750000000000003</v>
      </c>
      <c r="R8117" s="25"/>
      <c r="S8117" s="14"/>
      <c r="T8117" s="14"/>
    </row>
    <row r="8118" spans="1:20">
      <c r="A8118" s="2">
        <v>4</v>
      </c>
      <c r="B8118" s="2">
        <v>12</v>
      </c>
      <c r="C8118" s="16">
        <v>39785</v>
      </c>
      <c r="D8118" s="8">
        <v>0.95833333333330017</v>
      </c>
      <c r="E8118" s="9">
        <v>0.53358789598299416</v>
      </c>
      <c r="F8118" s="5">
        <v>89.869582084845163</v>
      </c>
      <c r="G8118" s="5">
        <v>125.4596857413995</v>
      </c>
      <c r="H8118" s="5">
        <v>35.590103656554334</v>
      </c>
      <c r="I8118" s="10">
        <v>2.3824638905576112</v>
      </c>
      <c r="J8118" s="11">
        <v>20.552500000000002</v>
      </c>
      <c r="K8118" s="5">
        <f t="shared" si="126"/>
        <v>26.718250000000005</v>
      </c>
      <c r="L8118" s="5">
        <v>17.13</v>
      </c>
      <c r="M8118" s="15">
        <v>5.1145720500740435</v>
      </c>
      <c r="N8118" s="5">
        <v>86.149999999999991</v>
      </c>
      <c r="O8118" s="5">
        <v>1.165</v>
      </c>
      <c r="P8118" s="5">
        <v>159</v>
      </c>
      <c r="Q8118" s="5">
        <v>0.48</v>
      </c>
      <c r="R8118" s="25"/>
      <c r="S8118" s="14"/>
      <c r="T8118" s="14"/>
    </row>
    <row r="8119" spans="1:20">
      <c r="A8119" s="2">
        <v>4</v>
      </c>
      <c r="B8119" s="2">
        <v>12</v>
      </c>
      <c r="C8119" s="16">
        <v>39786</v>
      </c>
      <c r="D8119" s="8">
        <v>0</v>
      </c>
      <c r="E8119" s="9">
        <v>0.47488859402799494</v>
      </c>
      <c r="F8119" s="5">
        <v>62.443212594363423</v>
      </c>
      <c r="G8119" s="5">
        <v>92.979867304571385</v>
      </c>
      <c r="H8119" s="5">
        <v>30.536654710207966</v>
      </c>
      <c r="I8119" s="10">
        <v>2.3062505633091082</v>
      </c>
      <c r="J8119" s="11">
        <v>17.64</v>
      </c>
      <c r="K8119" s="5">
        <f t="shared" si="126"/>
        <v>22.932000000000002</v>
      </c>
      <c r="L8119" s="5">
        <v>14.147500000000001</v>
      </c>
      <c r="M8119" s="15">
        <v>5.8371404840816208</v>
      </c>
      <c r="N8119" s="5">
        <v>85.85</v>
      </c>
      <c r="O8119" s="5">
        <v>1.4550000000000001</v>
      </c>
      <c r="P8119" s="5">
        <v>124.65</v>
      </c>
      <c r="Q8119" s="5">
        <v>0.625</v>
      </c>
      <c r="R8119" s="25"/>
      <c r="S8119" s="14"/>
      <c r="T8119" s="14"/>
    </row>
    <row r="8120" spans="1:20">
      <c r="A8120" s="2">
        <v>4</v>
      </c>
      <c r="B8120" s="2">
        <v>12</v>
      </c>
      <c r="C8120" s="16">
        <v>39786</v>
      </c>
      <c r="D8120" s="8">
        <v>4.1666666666699825E-2</v>
      </c>
      <c r="E8120" s="9">
        <v>0.42113731704999546</v>
      </c>
      <c r="F8120" s="5">
        <v>40.226724822293676</v>
      </c>
      <c r="G8120" s="5">
        <v>67.796955706058625</v>
      </c>
      <c r="H8120" s="5">
        <v>27.57023088376495</v>
      </c>
      <c r="I8120" s="10">
        <v>2.2843184802106071</v>
      </c>
      <c r="J8120" s="11">
        <v>13.465000000000002</v>
      </c>
      <c r="K8120" s="5">
        <f t="shared" si="126"/>
        <v>17.504500000000004</v>
      </c>
      <c r="L8120" s="5">
        <v>11.4625</v>
      </c>
      <c r="M8120" s="15">
        <v>5.6567124261708521</v>
      </c>
      <c r="N8120" s="5">
        <v>86.550000000000011</v>
      </c>
      <c r="O8120" s="5">
        <v>1.665</v>
      </c>
      <c r="P8120" s="5">
        <v>122.69999999999999</v>
      </c>
      <c r="Q8120" s="5">
        <v>0.85500000000000009</v>
      </c>
      <c r="R8120" s="25"/>
      <c r="S8120" s="14"/>
      <c r="T8120" s="14"/>
    </row>
    <row r="8121" spans="1:20">
      <c r="A8121" s="2">
        <v>4</v>
      </c>
      <c r="B8121" s="2">
        <v>12</v>
      </c>
      <c r="C8121" s="16">
        <v>39786</v>
      </c>
      <c r="D8121" s="8">
        <v>8.3333333333300175E-2</v>
      </c>
      <c r="E8121" s="9">
        <v>0.36991753671199601</v>
      </c>
      <c r="F8121" s="5">
        <v>27.704050903603491</v>
      </c>
      <c r="G8121" s="5">
        <v>52.550368277278224</v>
      </c>
      <c r="H8121" s="5">
        <v>24.846317373674733</v>
      </c>
      <c r="I8121" s="10">
        <v>2.2240327412056047</v>
      </c>
      <c r="J8121" s="11">
        <v>10.032500000000001</v>
      </c>
      <c r="K8121" s="5">
        <f t="shared" si="126"/>
        <v>13.042250000000001</v>
      </c>
      <c r="L8121" s="5">
        <v>7.09</v>
      </c>
      <c r="M8121" s="15">
        <v>8.951356324840706</v>
      </c>
      <c r="N8121" s="5">
        <v>87.149999999999991</v>
      </c>
      <c r="O8121" s="5">
        <v>2.59</v>
      </c>
      <c r="P8121" s="5">
        <v>165.77500000000001</v>
      </c>
      <c r="Q8121" s="5">
        <v>0.76250000000000018</v>
      </c>
      <c r="R8121" s="25"/>
      <c r="S8121" s="14"/>
      <c r="T8121" s="14"/>
    </row>
    <row r="8122" spans="1:20">
      <c r="A8122" s="2">
        <v>4</v>
      </c>
      <c r="B8122" s="2">
        <v>12</v>
      </c>
      <c r="C8122" s="16">
        <v>39786</v>
      </c>
      <c r="D8122" s="8">
        <v>0.125</v>
      </c>
      <c r="E8122" s="9">
        <v>0.31587647632099658</v>
      </c>
      <c r="F8122" s="5">
        <v>16.163126562555213</v>
      </c>
      <c r="G8122" s="5">
        <v>34.781277797679401</v>
      </c>
      <c r="H8122" s="5">
        <v>18.618151235124191</v>
      </c>
      <c r="I8122" s="10">
        <v>2.1445485240291013</v>
      </c>
      <c r="J8122" s="11">
        <v>5.7327499999999993</v>
      </c>
      <c r="K8122" s="5">
        <f t="shared" si="126"/>
        <v>7.4525749999999995</v>
      </c>
      <c r="L8122" s="5">
        <v>1.4550000000000001</v>
      </c>
      <c r="M8122" s="15">
        <v>14.817848471224082</v>
      </c>
      <c r="N8122" s="5">
        <v>85.224999999999994</v>
      </c>
      <c r="O8122" s="5">
        <v>3.83</v>
      </c>
      <c r="P8122" s="5">
        <v>179.625</v>
      </c>
      <c r="Q8122" s="5">
        <v>1.17</v>
      </c>
      <c r="R8122" s="25"/>
      <c r="S8122" s="14"/>
      <c r="T8122" s="14"/>
    </row>
    <row r="8123" spans="1:20">
      <c r="A8123" s="2">
        <v>4</v>
      </c>
      <c r="B8123" s="2">
        <v>12</v>
      </c>
      <c r="C8123" s="16">
        <v>39786</v>
      </c>
      <c r="D8123" s="8">
        <v>0.16666666666669983</v>
      </c>
      <c r="E8123" s="9">
        <v>0.29854316803099679</v>
      </c>
      <c r="F8123" s="5">
        <v>16.181578679898131</v>
      </c>
      <c r="G8123" s="5">
        <v>33.002736780990098</v>
      </c>
      <c r="H8123" s="5">
        <v>16.821158101091967</v>
      </c>
      <c r="I8123" s="10">
        <v>2.090608739030599</v>
      </c>
      <c r="J8123" s="11">
        <v>10.00775</v>
      </c>
      <c r="K8123" s="5">
        <f t="shared" si="126"/>
        <v>13.010075000000001</v>
      </c>
      <c r="L8123" s="5">
        <v>1.9175</v>
      </c>
      <c r="M8123" s="15">
        <v>19.139965220549293</v>
      </c>
      <c r="N8123" s="5">
        <v>86.525000000000006</v>
      </c>
      <c r="O8123" s="5">
        <v>4.5350000000000001</v>
      </c>
      <c r="P8123" s="5">
        <v>188.85</v>
      </c>
      <c r="Q8123" s="5">
        <v>1.44</v>
      </c>
      <c r="R8123" s="25"/>
      <c r="S8123" s="14"/>
      <c r="T8123" s="14"/>
    </row>
    <row r="8124" spans="1:20">
      <c r="A8124" s="2">
        <v>4</v>
      </c>
      <c r="B8124" s="2">
        <v>12</v>
      </c>
      <c r="C8124" s="16">
        <v>39786</v>
      </c>
      <c r="D8124" s="8">
        <v>0.20833333333330017</v>
      </c>
      <c r="E8124" s="9">
        <v>0.2828703478864969</v>
      </c>
      <c r="F8124" s="5">
        <v>21.167470395746911</v>
      </c>
      <c r="G8124" s="5">
        <v>37.934633432689509</v>
      </c>
      <c r="H8124" s="5">
        <v>16.767163036942602</v>
      </c>
      <c r="I8124" s="10">
        <v>2.0526339994005975</v>
      </c>
      <c r="J8124" s="11">
        <v>15.0825</v>
      </c>
      <c r="K8124" s="5">
        <f t="shared" si="126"/>
        <v>19.607250000000001</v>
      </c>
      <c r="L8124" s="5">
        <v>2.4066666666666667</v>
      </c>
      <c r="M8124" s="15">
        <v>22.978100938623456</v>
      </c>
      <c r="N8124" s="5">
        <v>87.274999999999991</v>
      </c>
      <c r="O8124" s="5">
        <v>5.4749999999999996</v>
      </c>
      <c r="P8124" s="5">
        <v>201.45</v>
      </c>
      <c r="Q8124" s="5">
        <v>2.3549999999999995</v>
      </c>
      <c r="R8124" s="25"/>
      <c r="S8124" s="14"/>
      <c r="T8124" s="14"/>
    </row>
    <row r="8125" spans="1:20">
      <c r="A8125" s="2">
        <v>4</v>
      </c>
      <c r="B8125" s="2">
        <v>12</v>
      </c>
      <c r="C8125" s="16">
        <v>39786</v>
      </c>
      <c r="D8125" s="8">
        <v>0.25</v>
      </c>
      <c r="E8125" s="9">
        <v>0.30400856195149661</v>
      </c>
      <c r="F8125" s="5">
        <v>34.49705571417082</v>
      </c>
      <c r="G8125" s="5">
        <v>60.650131640523092</v>
      </c>
      <c r="H8125" s="5">
        <v>26.153075926352269</v>
      </c>
      <c r="I8125" s="10">
        <v>2.0370298908885967</v>
      </c>
      <c r="J8125" s="11">
        <v>23.765000000000004</v>
      </c>
      <c r="K8125" s="5">
        <f t="shared" si="126"/>
        <v>30.894500000000008</v>
      </c>
      <c r="L8125" s="5">
        <v>2.4699999999999998</v>
      </c>
      <c r="M8125" s="15">
        <v>19.703711214286606</v>
      </c>
      <c r="N8125" s="5">
        <v>90.525000000000006</v>
      </c>
      <c r="O8125" s="5">
        <v>5.8675000000000006</v>
      </c>
      <c r="P8125" s="5">
        <v>206.875</v>
      </c>
      <c r="Q8125" s="5">
        <v>2.5325000000000002</v>
      </c>
      <c r="R8125" s="25"/>
      <c r="S8125" s="14"/>
      <c r="T8125" s="14"/>
    </row>
    <row r="8126" spans="1:20">
      <c r="A8126" s="2">
        <v>4</v>
      </c>
      <c r="B8126" s="2">
        <v>12</v>
      </c>
      <c r="C8126" s="16">
        <v>39786</v>
      </c>
      <c r="D8126" s="8">
        <v>0.29166666666669983</v>
      </c>
      <c r="E8126" s="9">
        <v>0.33531554677749631</v>
      </c>
      <c r="F8126" s="5">
        <v>50.29768463428217</v>
      </c>
      <c r="G8126" s="5">
        <v>85.487705299098835</v>
      </c>
      <c r="H8126" s="5">
        <v>35.190020664816664</v>
      </c>
      <c r="I8126" s="10">
        <v>2.0598004142730986</v>
      </c>
      <c r="J8126" s="11">
        <v>15.5825</v>
      </c>
      <c r="K8126" s="5">
        <f t="shared" si="126"/>
        <v>20.257249999999999</v>
      </c>
      <c r="L8126" s="5">
        <v>4.0474999999999994</v>
      </c>
      <c r="M8126" s="15">
        <v>15.964920330507958</v>
      </c>
      <c r="N8126" s="5">
        <v>91.474999999999994</v>
      </c>
      <c r="O8126" s="5">
        <v>6.2375000000000007</v>
      </c>
      <c r="P8126" s="5">
        <v>207.3</v>
      </c>
      <c r="Q8126" s="5">
        <v>2.3849999999999998</v>
      </c>
      <c r="R8126" s="25"/>
      <c r="S8126" s="14"/>
      <c r="T8126" s="14"/>
    </row>
    <row r="8127" spans="1:20">
      <c r="A8127" s="2">
        <v>4</v>
      </c>
      <c r="B8127" s="2">
        <v>12</v>
      </c>
      <c r="C8127" s="16">
        <v>39786</v>
      </c>
      <c r="D8127" s="8">
        <v>0.33333333333330017</v>
      </c>
      <c r="E8127" s="9">
        <v>0.37180087232399589</v>
      </c>
      <c r="F8127" s="5">
        <v>46.067567415302925</v>
      </c>
      <c r="G8127" s="5">
        <v>81.641108921832767</v>
      </c>
      <c r="H8127" s="5">
        <v>35.573541506529835</v>
      </c>
      <c r="I8127" s="10">
        <v>2.0569866510985988</v>
      </c>
      <c r="J8127" s="11">
        <v>16.377500000000001</v>
      </c>
      <c r="K8127" s="5">
        <f t="shared" si="126"/>
        <v>21.290750000000003</v>
      </c>
      <c r="L8127" s="5">
        <v>7.5</v>
      </c>
      <c r="M8127" s="15">
        <v>15.215204289860878</v>
      </c>
      <c r="N8127" s="5">
        <v>92.175000000000011</v>
      </c>
      <c r="O8127" s="5">
        <v>6.9875000000000007</v>
      </c>
      <c r="P8127" s="5">
        <v>221.67500000000001</v>
      </c>
      <c r="Q8127" s="5">
        <v>2.4474999999999998</v>
      </c>
      <c r="R8127" s="25"/>
      <c r="S8127" s="14"/>
      <c r="T8127" s="14"/>
    </row>
    <row r="8128" spans="1:20">
      <c r="A8128" s="2">
        <v>4</v>
      </c>
      <c r="B8128" s="2">
        <v>12</v>
      </c>
      <c r="C8128" s="16">
        <v>39786</v>
      </c>
      <c r="D8128" s="8">
        <v>0.375</v>
      </c>
      <c r="E8128" s="9">
        <v>0.38907856068349567</v>
      </c>
      <c r="F8128" s="5">
        <v>54.276391312528432</v>
      </c>
      <c r="G8128" s="5">
        <v>95.284833802159241</v>
      </c>
      <c r="H8128" s="5">
        <v>41.008442489630809</v>
      </c>
      <c r="I8128" s="10">
        <v>2.2109571384596061</v>
      </c>
      <c r="J8128" s="11">
        <v>21.3</v>
      </c>
      <c r="K8128" s="5">
        <f t="shared" si="126"/>
        <v>27.69</v>
      </c>
      <c r="L8128" s="5">
        <v>9.8499999999999979</v>
      </c>
      <c r="M8128" s="15">
        <v>15.722848603726684</v>
      </c>
      <c r="N8128" s="5">
        <v>86.4</v>
      </c>
      <c r="O8128" s="5">
        <v>8.25</v>
      </c>
      <c r="P8128" s="5">
        <v>260.375</v>
      </c>
      <c r="Q8128" s="5">
        <v>3.9525000000000006</v>
      </c>
      <c r="R8128" s="25"/>
      <c r="S8128" s="14"/>
      <c r="T8128" s="14"/>
    </row>
    <row r="8129" spans="1:20">
      <c r="A8129" s="2">
        <v>4</v>
      </c>
      <c r="B8129" s="2">
        <v>12</v>
      </c>
      <c r="C8129" s="16">
        <v>39786</v>
      </c>
      <c r="D8129" s="8">
        <v>0.41666666666669983</v>
      </c>
      <c r="E8129" s="9">
        <v>0.34096783525299618</v>
      </c>
      <c r="F8129" s="5">
        <v>62.139984748195708</v>
      </c>
      <c r="G8129" s="5">
        <v>100.81806436780313</v>
      </c>
      <c r="H8129" s="5">
        <v>38.678079619607431</v>
      </c>
      <c r="I8129" s="10">
        <v>2.169762001106105</v>
      </c>
      <c r="J8129" s="11">
        <v>17.729999999999997</v>
      </c>
      <c r="K8129" s="5">
        <f t="shared" si="126"/>
        <v>23.048999999999996</v>
      </c>
      <c r="L8129" s="5">
        <v>11.18</v>
      </c>
      <c r="M8129" s="15">
        <v>16.461800994995514</v>
      </c>
      <c r="N8129" s="5">
        <v>74.024999999999991</v>
      </c>
      <c r="O8129" s="5">
        <v>8.8049999999999997</v>
      </c>
      <c r="P8129" s="5">
        <v>262.35000000000002</v>
      </c>
      <c r="Q8129" s="5">
        <v>5.3949999999999996</v>
      </c>
      <c r="R8129" s="25"/>
      <c r="S8129" s="14"/>
      <c r="T8129" s="14"/>
    </row>
    <row r="8130" spans="1:20">
      <c r="A8130" s="2">
        <v>4</v>
      </c>
      <c r="B8130" s="2">
        <v>12</v>
      </c>
      <c r="C8130" s="16">
        <v>39786</v>
      </c>
      <c r="D8130" s="8">
        <v>0.45833333333330017</v>
      </c>
      <c r="E8130" s="9">
        <v>0.31627273593699645</v>
      </c>
      <c r="F8130" s="5">
        <v>52.779486306458892</v>
      </c>
      <c r="G8130" s="5">
        <v>87.690763068232016</v>
      </c>
      <c r="H8130" s="5">
        <v>34.911276761773124</v>
      </c>
      <c r="I8130" s="10">
        <v>2.0997545382166014</v>
      </c>
      <c r="J8130" s="11">
        <v>17.462499999999999</v>
      </c>
      <c r="K8130" s="5">
        <f t="shared" si="126"/>
        <v>22.701249999999998</v>
      </c>
      <c r="L8130" s="5">
        <v>10.447500000000002</v>
      </c>
      <c r="M8130" s="15">
        <v>15.048487712517115</v>
      </c>
      <c r="N8130" s="5">
        <v>60.725000000000001</v>
      </c>
      <c r="O8130" s="5">
        <v>9.5824999999999996</v>
      </c>
      <c r="P8130" s="5">
        <v>263.82499999999999</v>
      </c>
      <c r="Q8130" s="5">
        <v>6.07</v>
      </c>
      <c r="R8130" s="25"/>
      <c r="S8130" s="14"/>
      <c r="T8130" s="14"/>
    </row>
    <row r="8131" spans="1:20">
      <c r="A8131" s="2">
        <v>4</v>
      </c>
      <c r="B8131" s="2">
        <v>12</v>
      </c>
      <c r="C8131" s="16">
        <v>39786</v>
      </c>
      <c r="D8131" s="8">
        <v>0.5</v>
      </c>
      <c r="E8131" s="9">
        <v>0.30832998348599655</v>
      </c>
      <c r="F8131" s="5">
        <v>47.568135103196845</v>
      </c>
      <c r="G8131" s="5">
        <v>79.401933897958529</v>
      </c>
      <c r="H8131" s="5">
        <v>31.83379879476168</v>
      </c>
      <c r="I8131" s="10">
        <v>2.1512196219361042</v>
      </c>
      <c r="J8131" s="11">
        <v>19.356666666666666</v>
      </c>
      <c r="K8131" s="5">
        <f t="shared" si="126"/>
        <v>25.163666666666668</v>
      </c>
      <c r="L8131" s="5">
        <v>7.3633333333333333</v>
      </c>
      <c r="M8131" s="15">
        <v>14.471638705923555</v>
      </c>
      <c r="N8131" s="5">
        <v>53.699999999999996</v>
      </c>
      <c r="O8131" s="5">
        <v>9.9474999999999998</v>
      </c>
      <c r="P8131" s="5">
        <v>264.39999999999998</v>
      </c>
      <c r="Q8131" s="5">
        <v>5.4600000000000009</v>
      </c>
      <c r="R8131" s="25"/>
      <c r="S8131" s="14"/>
      <c r="T8131" s="14"/>
    </row>
    <row r="8132" spans="1:20">
      <c r="A8132" s="2">
        <v>4</v>
      </c>
      <c r="B8132" s="2">
        <v>12</v>
      </c>
      <c r="C8132" s="16">
        <v>39786</v>
      </c>
      <c r="D8132" s="8">
        <v>0.54166666666669983</v>
      </c>
      <c r="E8132" s="9">
        <v>0.31845326589599998</v>
      </c>
      <c r="F8132" s="5">
        <v>54.393685865671642</v>
      </c>
      <c r="G8132" s="5">
        <v>80.092645174825179</v>
      </c>
      <c r="H8132" s="5">
        <v>25.698959309153537</v>
      </c>
      <c r="I8132" s="10">
        <v>2.1361145544940006</v>
      </c>
      <c r="J8132" s="11">
        <v>28.36</v>
      </c>
      <c r="K8132" s="5">
        <f t="shared" si="126"/>
        <v>36.868000000000002</v>
      </c>
      <c r="L8132" s="5">
        <v>2.39</v>
      </c>
      <c r="M8132" s="15">
        <v>14.12571701921652</v>
      </c>
      <c r="N8132" s="5">
        <v>48.800000000000004</v>
      </c>
      <c r="O8132" s="5">
        <v>10.2075</v>
      </c>
      <c r="P8132" s="5">
        <v>260.82500000000005</v>
      </c>
      <c r="Q8132" s="5">
        <v>4.5875000000000004</v>
      </c>
      <c r="R8132" s="25"/>
      <c r="S8132" s="14"/>
      <c r="T8132" s="14"/>
    </row>
    <row r="8133" spans="1:20">
      <c r="A8133" s="2">
        <v>4</v>
      </c>
      <c r="B8133" s="2">
        <v>12</v>
      </c>
      <c r="C8133" s="16">
        <v>39786</v>
      </c>
      <c r="D8133" s="8">
        <v>0.58333333333330017</v>
      </c>
      <c r="E8133" s="9">
        <v>0.31963976190800003</v>
      </c>
      <c r="F8133" s="5">
        <v>67.042843834999999</v>
      </c>
      <c r="G8133" s="5">
        <v>97.663583878447554</v>
      </c>
      <c r="H8133" s="5">
        <v>30.620740043447558</v>
      </c>
      <c r="I8133" s="10">
        <v>2.093371661716501</v>
      </c>
      <c r="J8133" s="11">
        <v>36.017499999999998</v>
      </c>
      <c r="K8133" s="5">
        <f t="shared" si="126"/>
        <v>46.822749999999999</v>
      </c>
      <c r="L8133" s="5">
        <v>9.5900000000000016</v>
      </c>
      <c r="M8133" s="15">
        <v>11.565708984899494</v>
      </c>
      <c r="N8133" s="5">
        <v>50.924999999999997</v>
      </c>
      <c r="O8133" s="5">
        <v>9.6349999999999998</v>
      </c>
      <c r="P8133" s="5">
        <v>258.875</v>
      </c>
      <c r="Q8133" s="5">
        <v>4.2925000000000004</v>
      </c>
      <c r="R8133" s="25"/>
      <c r="S8133" s="14"/>
      <c r="T8133" s="14"/>
    </row>
    <row r="8134" spans="1:20">
      <c r="A8134" s="2">
        <v>4</v>
      </c>
      <c r="B8134" s="2">
        <v>12</v>
      </c>
      <c r="C8134" s="16">
        <v>39786</v>
      </c>
      <c r="D8134" s="8">
        <v>0.625</v>
      </c>
      <c r="E8134" s="9">
        <v>0.32592350867600012</v>
      </c>
      <c r="F8134" s="5">
        <v>81.588066860447782</v>
      </c>
      <c r="G8134" s="5">
        <v>116.48970890679894</v>
      </c>
      <c r="H8134" s="5">
        <v>34.901642046351157</v>
      </c>
      <c r="I8134" s="10">
        <v>1.9719016136220011</v>
      </c>
      <c r="J8134" s="11">
        <v>38.825000000000003</v>
      </c>
      <c r="K8134" s="5">
        <f t="shared" si="126"/>
        <v>50.472500000000004</v>
      </c>
      <c r="L8134" s="5">
        <v>12.12</v>
      </c>
      <c r="M8134" s="15">
        <v>9.3318467401237548</v>
      </c>
      <c r="N8134" s="5">
        <v>54.375</v>
      </c>
      <c r="O8134" s="5">
        <v>9.2725000000000009</v>
      </c>
      <c r="P8134" s="5">
        <v>252.27499999999998</v>
      </c>
      <c r="Q8134" s="5">
        <v>3.04</v>
      </c>
      <c r="R8134" s="25"/>
      <c r="S8134" s="14"/>
      <c r="T8134" s="14"/>
    </row>
    <row r="8135" spans="1:20">
      <c r="A8135" s="2">
        <v>4</v>
      </c>
      <c r="B8135" s="2">
        <v>12</v>
      </c>
      <c r="C8135" s="16">
        <v>39786</v>
      </c>
      <c r="D8135" s="8">
        <v>0.66666666666669983</v>
      </c>
      <c r="E8135" s="9">
        <v>0.37208048826800022</v>
      </c>
      <c r="F8135" s="5">
        <v>96.073000082238849</v>
      </c>
      <c r="G8135" s="5">
        <v>136.55665243381645</v>
      </c>
      <c r="H8135" s="5">
        <v>40.483652351577597</v>
      </c>
      <c r="I8135" s="10">
        <v>1.9876484084685015</v>
      </c>
      <c r="J8135" s="11">
        <v>28.272500000000001</v>
      </c>
      <c r="K8135" s="5">
        <f t="shared" ref="K8135:K8198" si="127">J8135*1.3</f>
        <v>36.754249999999999</v>
      </c>
      <c r="L8135" s="5">
        <v>12.555</v>
      </c>
      <c r="M8135" s="15">
        <v>8.0479892382253677</v>
      </c>
      <c r="N8135" s="5">
        <v>71.875</v>
      </c>
      <c r="O8135" s="5">
        <v>8.1325000000000003</v>
      </c>
      <c r="P8135" s="5">
        <v>257.72500000000002</v>
      </c>
      <c r="Q8135" s="5">
        <v>2.6274999999999999</v>
      </c>
      <c r="R8135" s="25"/>
      <c r="S8135" s="14"/>
      <c r="T8135" s="14"/>
    </row>
    <row r="8136" spans="1:20">
      <c r="A8136" s="2">
        <v>4</v>
      </c>
      <c r="B8136" s="2">
        <v>12</v>
      </c>
      <c r="C8136" s="16">
        <v>39786</v>
      </c>
      <c r="D8136" s="8">
        <v>0.70833333333330017</v>
      </c>
      <c r="E8136" s="9">
        <v>0.36334215201200026</v>
      </c>
      <c r="F8136" s="5">
        <v>74.957001414626887</v>
      </c>
      <c r="G8136" s="5">
        <v>111.37332129307521</v>
      </c>
      <c r="H8136" s="5">
        <v>36.41631987844832</v>
      </c>
      <c r="I8136" s="10">
        <v>1.9076860445775017</v>
      </c>
      <c r="J8136" s="11">
        <v>15.484999999999999</v>
      </c>
      <c r="K8136" s="5">
        <f t="shared" si="127"/>
        <v>20.130500000000001</v>
      </c>
      <c r="L8136" s="5">
        <v>10.3825</v>
      </c>
      <c r="M8136" s="15">
        <v>9.907440884967567</v>
      </c>
      <c r="N8136" s="5">
        <v>72</v>
      </c>
      <c r="O8136" s="5">
        <v>7.6925000000000008</v>
      </c>
      <c r="P8136" s="5">
        <v>248.42499999999998</v>
      </c>
      <c r="Q8136" s="5">
        <v>2.4500000000000002</v>
      </c>
      <c r="R8136" s="25"/>
      <c r="S8136" s="14"/>
      <c r="T8136" s="14"/>
    </row>
    <row r="8137" spans="1:20">
      <c r="A8137" s="2">
        <v>4</v>
      </c>
      <c r="B8137" s="2">
        <v>12</v>
      </c>
      <c r="C8137" s="16">
        <v>39786</v>
      </c>
      <c r="D8137" s="8">
        <v>0.75</v>
      </c>
      <c r="E8137" s="9">
        <v>0.38519508398800034</v>
      </c>
      <c r="F8137" s="5">
        <v>61.024399064044815</v>
      </c>
      <c r="G8137" s="5">
        <v>95.479301879307712</v>
      </c>
      <c r="H8137" s="5">
        <v>34.454902815262905</v>
      </c>
      <c r="I8137" s="10">
        <v>1.9138651431705025</v>
      </c>
      <c r="J8137" s="11">
        <v>16.295000000000002</v>
      </c>
      <c r="K8137" s="5">
        <f t="shared" si="127"/>
        <v>21.183500000000002</v>
      </c>
      <c r="L8137" s="5">
        <v>9.6349999999999998</v>
      </c>
      <c r="M8137" s="15">
        <v>9.562056310623781</v>
      </c>
      <c r="N8137" s="5">
        <v>72.724999999999994</v>
      </c>
      <c r="O8137" s="5">
        <v>7.3125</v>
      </c>
      <c r="P8137" s="5">
        <v>249.10000000000002</v>
      </c>
      <c r="Q8137" s="5">
        <v>2.3374999999999999</v>
      </c>
      <c r="R8137" s="25"/>
      <c r="S8137" s="14"/>
      <c r="T8137" s="14"/>
    </row>
    <row r="8138" spans="1:20">
      <c r="A8138" s="2">
        <v>4</v>
      </c>
      <c r="B8138" s="2">
        <v>12</v>
      </c>
      <c r="C8138" s="16">
        <v>39786</v>
      </c>
      <c r="D8138" s="8">
        <v>0.79166666666669983</v>
      </c>
      <c r="E8138" s="9">
        <v>0.39584313926400033</v>
      </c>
      <c r="F8138" s="5">
        <v>55.427300735194073</v>
      </c>
      <c r="G8138" s="5">
        <v>84.329868019783248</v>
      </c>
      <c r="H8138" s="5">
        <v>28.902567284589168</v>
      </c>
      <c r="I8138" s="10">
        <v>1.9168541734140025</v>
      </c>
      <c r="J8138" s="11">
        <v>14.442500000000001</v>
      </c>
      <c r="K8138" s="5">
        <f t="shared" si="127"/>
        <v>18.775250000000003</v>
      </c>
      <c r="L8138" s="5">
        <v>8.129999999999999</v>
      </c>
      <c r="M8138" s="15">
        <v>10.439359234111878</v>
      </c>
      <c r="N8138" s="5">
        <v>77.25</v>
      </c>
      <c r="O8138" s="5">
        <v>6.56</v>
      </c>
      <c r="P8138" s="5">
        <v>244.92500000000001</v>
      </c>
      <c r="Q8138" s="5">
        <v>2.2524999999999999</v>
      </c>
      <c r="R8138" s="25"/>
      <c r="S8138" s="14"/>
      <c r="T8138" s="14"/>
    </row>
    <row r="8139" spans="1:20">
      <c r="A8139" s="2">
        <v>4</v>
      </c>
      <c r="B8139" s="2">
        <v>12</v>
      </c>
      <c r="C8139" s="16">
        <v>39786</v>
      </c>
      <c r="D8139" s="8">
        <v>0.83333333333330017</v>
      </c>
      <c r="E8139" s="9">
        <v>0.39788117546800045</v>
      </c>
      <c r="F8139" s="5">
        <v>61.913037970910501</v>
      </c>
      <c r="G8139" s="5">
        <v>89.593951711232535</v>
      </c>
      <c r="H8139" s="5">
        <v>27.68091374032203</v>
      </c>
      <c r="I8139" s="10">
        <v>1.9389771745140032</v>
      </c>
      <c r="J8139" s="11">
        <v>12.074999999999999</v>
      </c>
      <c r="K8139" s="5">
        <f t="shared" si="127"/>
        <v>15.6975</v>
      </c>
      <c r="L8139" s="5">
        <v>7.9899999999999993</v>
      </c>
      <c r="M8139" s="15">
        <v>8.9831728207772201</v>
      </c>
      <c r="N8139" s="5">
        <v>80.525000000000006</v>
      </c>
      <c r="O8139" s="5">
        <v>5.9024999999999999</v>
      </c>
      <c r="P8139" s="5">
        <v>245.75</v>
      </c>
      <c r="Q8139" s="5">
        <v>1.5625</v>
      </c>
      <c r="R8139" s="25"/>
      <c r="S8139" s="14"/>
      <c r="T8139" s="14"/>
    </row>
    <row r="8140" spans="1:20">
      <c r="A8140" s="2">
        <v>4</v>
      </c>
      <c r="B8140" s="2">
        <v>12</v>
      </c>
      <c r="C8140" s="16">
        <v>39786</v>
      </c>
      <c r="D8140" s="8">
        <v>0.875</v>
      </c>
      <c r="E8140" s="9">
        <v>0.39356979793600055</v>
      </c>
      <c r="F8140" s="5">
        <v>63.038049629134385</v>
      </c>
      <c r="G8140" s="5">
        <v>90.68643433575177</v>
      </c>
      <c r="H8140" s="5">
        <v>27.648384706617385</v>
      </c>
      <c r="I8140" s="10">
        <v>1.9387728749745037</v>
      </c>
      <c r="J8140" s="11">
        <v>11.879999999999999</v>
      </c>
      <c r="K8140" s="5">
        <f t="shared" si="127"/>
        <v>15.443999999999999</v>
      </c>
      <c r="L8140" s="5">
        <v>9.2850000000000001</v>
      </c>
      <c r="M8140" s="15">
        <v>7.8398313246063474</v>
      </c>
      <c r="N8140" s="5">
        <v>81.375</v>
      </c>
      <c r="O8140" s="5">
        <v>5.6024999999999991</v>
      </c>
      <c r="P8140" s="5">
        <v>244.75</v>
      </c>
      <c r="Q8140" s="5">
        <v>1.1975</v>
      </c>
      <c r="R8140" s="25"/>
      <c r="S8140" s="14"/>
      <c r="T8140" s="14"/>
    </row>
    <row r="8141" spans="1:20">
      <c r="A8141" s="2">
        <v>4</v>
      </c>
      <c r="B8141" s="2">
        <v>12</v>
      </c>
      <c r="C8141" s="16">
        <v>39786</v>
      </c>
      <c r="D8141" s="8">
        <v>0.91666666666669983</v>
      </c>
      <c r="E8141" s="9">
        <v>0.35732650378000053</v>
      </c>
      <c r="F8141" s="5">
        <v>33.207666187806005</v>
      </c>
      <c r="G8141" s="5">
        <v>54.206719081883406</v>
      </c>
      <c r="H8141" s="5">
        <v>20.999052894077398</v>
      </c>
      <c r="I8141" s="10">
        <v>1.957700204749504</v>
      </c>
      <c r="J8141" s="11">
        <v>10.987500000000001</v>
      </c>
      <c r="K8141" s="5">
        <f t="shared" si="127"/>
        <v>14.283750000000001</v>
      </c>
      <c r="L8141" s="5">
        <v>6.8049999999999997</v>
      </c>
      <c r="M8141" s="15">
        <v>11.857849846134535</v>
      </c>
      <c r="N8141" s="5">
        <v>83.974999999999994</v>
      </c>
      <c r="O8141" s="5">
        <v>5.8425000000000002</v>
      </c>
      <c r="P8141" s="5">
        <v>239.82499999999999</v>
      </c>
      <c r="Q8141" s="5">
        <v>1.56</v>
      </c>
      <c r="R8141" s="25"/>
      <c r="S8141" s="14"/>
      <c r="T8141" s="14"/>
    </row>
    <row r="8142" spans="1:20">
      <c r="A8142" s="2">
        <v>4</v>
      </c>
      <c r="B8142" s="2">
        <v>12</v>
      </c>
      <c r="C8142" s="16">
        <v>39786</v>
      </c>
      <c r="D8142" s="8">
        <v>0.95833333333330017</v>
      </c>
      <c r="E8142" s="9">
        <v>0.31760426868000052</v>
      </c>
      <c r="F8142" s="5">
        <v>22.892354162104507</v>
      </c>
      <c r="G8142" s="5">
        <v>38.860417155658936</v>
      </c>
      <c r="H8142" s="5">
        <v>15.968062993554433</v>
      </c>
      <c r="I8142" s="10">
        <v>1.9670592528855046</v>
      </c>
      <c r="J8142" s="11">
        <v>10.9575</v>
      </c>
      <c r="K8142" s="5">
        <f t="shared" si="127"/>
        <v>14.24475</v>
      </c>
      <c r="L8142" s="5">
        <v>7.15</v>
      </c>
      <c r="M8142" s="15">
        <v>14.056018931810023</v>
      </c>
      <c r="N8142" s="5">
        <v>83.05</v>
      </c>
      <c r="O8142" s="5">
        <v>5.9449999999999994</v>
      </c>
      <c r="P8142" s="5">
        <v>238.89999999999998</v>
      </c>
      <c r="Q8142" s="5">
        <v>1.8</v>
      </c>
      <c r="R8142" s="25"/>
      <c r="S8142" s="14"/>
      <c r="T8142" s="14"/>
    </row>
    <row r="8143" spans="1:20">
      <c r="A8143" s="2">
        <v>5</v>
      </c>
      <c r="B8143" s="2">
        <v>12</v>
      </c>
      <c r="C8143" s="16">
        <v>39787</v>
      </c>
      <c r="D8143" s="8">
        <v>0</v>
      </c>
      <c r="E8143" s="9">
        <v>0.27220564398000052</v>
      </c>
      <c r="F8143" s="5">
        <v>22.877855504119434</v>
      </c>
      <c r="G8143" s="5">
        <v>38.359920698415756</v>
      </c>
      <c r="H8143" s="5">
        <v>15.482065194296322</v>
      </c>
      <c r="I8143" s="10">
        <v>1.9317878678010048</v>
      </c>
      <c r="J8143" s="11">
        <v>9.2899999999999991</v>
      </c>
      <c r="K8143" s="5">
        <f t="shared" si="127"/>
        <v>12.077</v>
      </c>
      <c r="L8143" s="5">
        <v>6.6425000000000001</v>
      </c>
      <c r="M8143" s="15">
        <v>14.847711015801611</v>
      </c>
      <c r="N8143" s="5">
        <v>81.675000000000011</v>
      </c>
      <c r="O8143" s="5">
        <v>6.0024999999999995</v>
      </c>
      <c r="P8143" s="5">
        <v>242.45</v>
      </c>
      <c r="Q8143" s="5">
        <v>1.67</v>
      </c>
      <c r="R8143" s="25"/>
      <c r="S8143" s="14"/>
      <c r="T8143" s="14"/>
    </row>
    <row r="8144" spans="1:20">
      <c r="A8144" s="2">
        <v>5</v>
      </c>
      <c r="B8144" s="2">
        <v>12</v>
      </c>
      <c r="C8144" s="16">
        <v>39787</v>
      </c>
      <c r="D8144" s="8">
        <v>4.1666666666699825E-2</v>
      </c>
      <c r="E8144" s="9">
        <v>0.2524198161240005</v>
      </c>
      <c r="F8144" s="5">
        <v>19.99823116322391</v>
      </c>
      <c r="G8144" s="5">
        <v>35.649641280066625</v>
      </c>
      <c r="H8144" s="5">
        <v>15.651410116842717</v>
      </c>
      <c r="I8144" s="10">
        <v>1.9283975139840053</v>
      </c>
      <c r="J8144" s="11">
        <v>8.6875</v>
      </c>
      <c r="K8144" s="5">
        <f t="shared" si="127"/>
        <v>11.293750000000001</v>
      </c>
      <c r="L8144" s="5">
        <v>5.9275000000000002</v>
      </c>
      <c r="M8144" s="15">
        <v>14.913502950176369</v>
      </c>
      <c r="N8144" s="5">
        <v>80.824999999999989</v>
      </c>
      <c r="O8144" s="5">
        <v>5.7424999999999997</v>
      </c>
      <c r="P8144" s="5">
        <v>241.27500000000001</v>
      </c>
      <c r="Q8144" s="5">
        <v>1.3</v>
      </c>
      <c r="R8144" s="25"/>
      <c r="S8144" s="14"/>
      <c r="T8144" s="14"/>
    </row>
    <row r="8145" spans="1:20">
      <c r="A8145" s="2">
        <v>5</v>
      </c>
      <c r="B8145" s="2">
        <v>12</v>
      </c>
      <c r="C8145" s="16">
        <v>39787</v>
      </c>
      <c r="D8145" s="8">
        <v>8.3333333333300175E-2</v>
      </c>
      <c r="E8145" s="9">
        <v>0.24453976647600054</v>
      </c>
      <c r="F8145" s="5">
        <v>27.639843508134369</v>
      </c>
      <c r="G8145" s="5">
        <v>47.122808357602118</v>
      </c>
      <c r="H8145" s="5">
        <v>19.482964849467752</v>
      </c>
      <c r="I8145" s="10">
        <v>1.9473177355065059</v>
      </c>
      <c r="J8145" s="11">
        <v>8.43</v>
      </c>
      <c r="K8145" s="5">
        <f t="shared" si="127"/>
        <v>10.959</v>
      </c>
      <c r="L8145" s="5">
        <v>5.7475000000000005</v>
      </c>
      <c r="M8145" s="15">
        <v>10.292580802001618</v>
      </c>
      <c r="N8145" s="5">
        <v>82.1</v>
      </c>
      <c r="O8145" s="5">
        <v>4.625</v>
      </c>
      <c r="P8145" s="5">
        <v>192.35000000000002</v>
      </c>
      <c r="Q8145" s="5">
        <v>0.51500000000000001</v>
      </c>
      <c r="R8145" s="25"/>
      <c r="S8145" s="14"/>
      <c r="T8145" s="14"/>
    </row>
    <row r="8146" spans="1:20">
      <c r="A8146" s="2">
        <v>5</v>
      </c>
      <c r="B8146" s="2">
        <v>12</v>
      </c>
      <c r="C8146" s="16">
        <v>39787</v>
      </c>
      <c r="D8146" s="8">
        <v>0.125</v>
      </c>
      <c r="E8146" s="9">
        <v>0.26904690666400066</v>
      </c>
      <c r="F8146" s="5">
        <v>33.152071939074673</v>
      </c>
      <c r="G8146" s="5">
        <v>54.501783976025209</v>
      </c>
      <c r="H8146" s="5">
        <v>21.349712036950532</v>
      </c>
      <c r="I8146" s="10">
        <v>1.9407399057615062</v>
      </c>
      <c r="J8146" s="11">
        <v>8.4262499999999996</v>
      </c>
      <c r="K8146" s="5">
        <f t="shared" si="127"/>
        <v>10.954124999999999</v>
      </c>
      <c r="L8146" s="5">
        <v>5.5824999999999996</v>
      </c>
      <c r="M8146" s="15">
        <v>10.229611126576112</v>
      </c>
      <c r="N8146" s="5">
        <v>85.5</v>
      </c>
      <c r="O8146" s="5">
        <v>4.0749999999999993</v>
      </c>
      <c r="P8146" s="5">
        <v>165.125</v>
      </c>
      <c r="Q8146" s="5">
        <v>0.6</v>
      </c>
      <c r="R8146" s="25"/>
      <c r="S8146" s="14"/>
      <c r="T8146" s="14"/>
    </row>
    <row r="8147" spans="1:20">
      <c r="A8147" s="2">
        <v>5</v>
      </c>
      <c r="B8147" s="2">
        <v>12</v>
      </c>
      <c r="C8147" s="16">
        <v>39787</v>
      </c>
      <c r="D8147" s="8">
        <v>0.16666666666669983</v>
      </c>
      <c r="E8147" s="9">
        <v>0.24581303117200065</v>
      </c>
      <c r="F8147" s="5">
        <v>29.365399243791099</v>
      </c>
      <c r="G8147" s="5">
        <v>47.359188736944446</v>
      </c>
      <c r="H8147" s="5">
        <v>17.993789493153347</v>
      </c>
      <c r="I8147" s="10">
        <v>1.9532819976210067</v>
      </c>
      <c r="J8147" s="11">
        <v>9.5625</v>
      </c>
      <c r="K8147" s="5">
        <f t="shared" si="127"/>
        <v>12.43125</v>
      </c>
      <c r="L8147" s="5">
        <v>5.6</v>
      </c>
      <c r="M8147" s="15">
        <v>13.765314231114496</v>
      </c>
      <c r="N8147" s="5">
        <v>86.575000000000003</v>
      </c>
      <c r="O8147" s="5">
        <v>3.79</v>
      </c>
      <c r="P8147" s="5">
        <v>217.67500000000001</v>
      </c>
      <c r="Q8147" s="5">
        <v>0.84750000000000003</v>
      </c>
      <c r="R8147" s="25"/>
      <c r="S8147" s="14"/>
      <c r="T8147" s="14"/>
    </row>
    <row r="8148" spans="1:20">
      <c r="A8148" s="2">
        <v>5</v>
      </c>
      <c r="B8148" s="2">
        <v>12</v>
      </c>
      <c r="C8148" s="16">
        <v>39787</v>
      </c>
      <c r="D8148" s="8">
        <v>0.20833333333330017</v>
      </c>
      <c r="E8148" s="9">
        <v>0.26711423492400077</v>
      </c>
      <c r="F8148" s="5">
        <v>61.842646884268774</v>
      </c>
      <c r="G8148" s="5">
        <v>85.150459938435375</v>
      </c>
      <c r="H8148" s="5">
        <v>23.307813054166594</v>
      </c>
      <c r="I8148" s="10">
        <v>1.9753794926385071</v>
      </c>
      <c r="J8148" s="11">
        <v>13.22</v>
      </c>
      <c r="K8148" s="5">
        <f t="shared" si="127"/>
        <v>17.186</v>
      </c>
      <c r="L8148" s="5">
        <v>9.0449999999999982</v>
      </c>
      <c r="M8148" s="15">
        <v>8.5025693394699253</v>
      </c>
      <c r="N8148" s="5">
        <v>87.25</v>
      </c>
      <c r="O8148" s="5">
        <v>4.0049999999999999</v>
      </c>
      <c r="P8148" s="5">
        <v>243.42500000000001</v>
      </c>
      <c r="Q8148" s="5">
        <v>0.90000000000000013</v>
      </c>
      <c r="R8148" s="25"/>
      <c r="S8148" s="14"/>
      <c r="T8148" s="14"/>
    </row>
    <row r="8149" spans="1:20">
      <c r="A8149" s="2">
        <v>5</v>
      </c>
      <c r="B8149" s="2">
        <v>12</v>
      </c>
      <c r="C8149" s="16">
        <v>39787</v>
      </c>
      <c r="D8149" s="8">
        <v>0.25</v>
      </c>
      <c r="E8149" s="9">
        <v>0.36148754704400105</v>
      </c>
      <c r="F8149" s="5">
        <v>111.80076095611962</v>
      </c>
      <c r="G8149" s="5">
        <v>143.67805708787074</v>
      </c>
      <c r="H8149" s="5">
        <v>31.87729613175113</v>
      </c>
      <c r="I8149" s="10">
        <v>2.0070297147660079</v>
      </c>
      <c r="J8149" s="11">
        <v>17.9375</v>
      </c>
      <c r="K8149" s="5">
        <f t="shared" si="127"/>
        <v>23.318750000000001</v>
      </c>
      <c r="L8149" s="5">
        <v>13.0375</v>
      </c>
      <c r="M8149" s="15">
        <v>6.4065247058289483</v>
      </c>
      <c r="N8149" s="5">
        <v>87.149999999999991</v>
      </c>
      <c r="O8149" s="5">
        <v>4.0425000000000004</v>
      </c>
      <c r="P8149" s="5">
        <v>251.10000000000002</v>
      </c>
      <c r="Q8149" s="5">
        <v>1.1700000000000002</v>
      </c>
      <c r="R8149" s="25"/>
      <c r="S8149" s="14"/>
      <c r="T8149" s="14"/>
    </row>
    <row r="8150" spans="1:20">
      <c r="A8150" s="2">
        <v>5</v>
      </c>
      <c r="B8150" s="2">
        <v>12</v>
      </c>
      <c r="C8150" s="16">
        <v>39787</v>
      </c>
      <c r="D8150" s="8">
        <v>0.29166666666669983</v>
      </c>
      <c r="E8150" s="9">
        <v>0.44352642766000133</v>
      </c>
      <c r="F8150" s="5">
        <v>176.59017554328398</v>
      </c>
      <c r="G8150" s="5">
        <v>213.83099035381662</v>
      </c>
      <c r="H8150" s="5">
        <v>37.24081481053264</v>
      </c>
      <c r="I8150" s="10">
        <v>2.2361648753190093</v>
      </c>
      <c r="J8150" s="11">
        <v>24.185000000000002</v>
      </c>
      <c r="K8150" s="5">
        <f t="shared" si="127"/>
        <v>31.440500000000004</v>
      </c>
      <c r="L8150" s="5">
        <v>19.525000000000002</v>
      </c>
      <c r="M8150" s="15">
        <v>5.589627457095359</v>
      </c>
      <c r="N8150" s="5">
        <v>86.8</v>
      </c>
      <c r="O8150" s="5">
        <v>3.74</v>
      </c>
      <c r="P8150" s="5">
        <v>262.22499999999997</v>
      </c>
      <c r="Q8150" s="5">
        <v>1.8275000000000001</v>
      </c>
      <c r="R8150" s="25"/>
      <c r="S8150" s="14"/>
      <c r="T8150" s="14"/>
    </row>
    <row r="8151" spans="1:20">
      <c r="A8151" s="2">
        <v>5</v>
      </c>
      <c r="B8151" s="2">
        <v>12</v>
      </c>
      <c r="C8151" s="16">
        <v>39787</v>
      </c>
      <c r="D8151" s="8">
        <v>0.33333333333330017</v>
      </c>
      <c r="E8151" s="9">
        <v>0.45050806856800152</v>
      </c>
      <c r="F8151" s="5">
        <v>147.44559049507495</v>
      </c>
      <c r="G8151" s="5">
        <v>175.46854692020295</v>
      </c>
      <c r="H8151" s="5">
        <v>28.022956425127983</v>
      </c>
      <c r="I8151" s="10"/>
      <c r="J8151" s="11">
        <v>22.864999999999998</v>
      </c>
      <c r="K8151" s="5">
        <f t="shared" si="127"/>
        <v>29.724499999999999</v>
      </c>
      <c r="L8151" s="5">
        <v>18.657499999999999</v>
      </c>
      <c r="M8151" s="15">
        <v>5.7049867181118721</v>
      </c>
      <c r="N8151" s="5">
        <v>87.274999999999991</v>
      </c>
      <c r="O8151" s="5">
        <v>3.02</v>
      </c>
      <c r="P8151" s="5">
        <v>287.42500000000001</v>
      </c>
      <c r="Q8151" s="5">
        <v>0.72499999999999998</v>
      </c>
      <c r="R8151" s="25"/>
      <c r="S8151" s="14"/>
      <c r="T8151" s="14"/>
    </row>
    <row r="8152" spans="1:20">
      <c r="A8152" s="2">
        <v>5</v>
      </c>
      <c r="B8152" s="2">
        <v>12</v>
      </c>
      <c r="C8152" s="16">
        <v>39787</v>
      </c>
      <c r="D8152" s="8">
        <v>0.375</v>
      </c>
      <c r="E8152" s="9">
        <v>0.61388303027600211</v>
      </c>
      <c r="F8152" s="5">
        <v>197.2876694262691</v>
      </c>
      <c r="G8152" s="5">
        <v>219.30448245936381</v>
      </c>
      <c r="H8152" s="5">
        <v>22.016813033094685</v>
      </c>
      <c r="I8152" s="10">
        <v>9.5130119598240412</v>
      </c>
      <c r="J8152" s="11">
        <v>31.752500000000001</v>
      </c>
      <c r="K8152" s="5">
        <f t="shared" si="127"/>
        <v>41.27825</v>
      </c>
      <c r="L8152" s="5">
        <v>22.835000000000001</v>
      </c>
      <c r="M8152" s="15">
        <v>5.2462672995450728</v>
      </c>
      <c r="N8152" s="5">
        <v>89.35</v>
      </c>
      <c r="O8152" s="5">
        <v>3.165</v>
      </c>
      <c r="P8152" s="5">
        <v>283.7</v>
      </c>
      <c r="Q8152" s="5">
        <v>0.98</v>
      </c>
      <c r="R8152" s="25"/>
      <c r="S8152" s="14"/>
      <c r="T8152" s="14"/>
    </row>
    <row r="8153" spans="1:20">
      <c r="A8153" s="2">
        <v>5</v>
      </c>
      <c r="B8153" s="2">
        <v>12</v>
      </c>
      <c r="C8153" s="16">
        <v>39787</v>
      </c>
      <c r="D8153" s="8">
        <v>0.41666666666669983</v>
      </c>
      <c r="E8153" s="9">
        <v>0.50936767910000191</v>
      </c>
      <c r="F8153" s="5">
        <v>199.41763432238855</v>
      </c>
      <c r="G8153" s="5">
        <v>233.741965235474</v>
      </c>
      <c r="H8153" s="5">
        <v>34.324330913085447</v>
      </c>
      <c r="I8153" s="10">
        <v>3.0570602494395143</v>
      </c>
      <c r="J8153" s="11">
        <v>31.605</v>
      </c>
      <c r="K8153" s="5">
        <f t="shared" si="127"/>
        <v>41.086500000000001</v>
      </c>
      <c r="L8153" s="5">
        <v>17.3125</v>
      </c>
      <c r="M8153" s="15">
        <v>6.6594091395869777</v>
      </c>
      <c r="N8153" s="5">
        <v>88.15</v>
      </c>
      <c r="O8153" s="5">
        <v>4.9950000000000001</v>
      </c>
      <c r="P8153" s="5">
        <v>257.42500000000001</v>
      </c>
      <c r="Q8153" s="5">
        <v>1.5075000000000001</v>
      </c>
      <c r="R8153" s="25"/>
      <c r="S8153" s="14"/>
      <c r="T8153" s="14"/>
    </row>
    <row r="8154" spans="1:20">
      <c r="A8154" s="2">
        <v>5</v>
      </c>
      <c r="B8154" s="2">
        <v>12</v>
      </c>
      <c r="C8154" s="16">
        <v>39787</v>
      </c>
      <c r="D8154" s="8">
        <v>0.45833333333330017</v>
      </c>
      <c r="E8154" s="9">
        <v>0.28881645962800112</v>
      </c>
      <c r="F8154" s="5">
        <v>26.132603253701557</v>
      </c>
      <c r="G8154" s="5">
        <v>43.732552261017005</v>
      </c>
      <c r="H8154" s="5">
        <v>17.599949007315445</v>
      </c>
      <c r="I8154" s="10">
        <v>2.1715505751225108</v>
      </c>
      <c r="J8154" s="11">
        <v>13.4</v>
      </c>
      <c r="K8154" s="5">
        <f t="shared" si="127"/>
        <v>17.420000000000002</v>
      </c>
      <c r="L8154" s="5">
        <v>15.744999999999999</v>
      </c>
      <c r="M8154" s="15">
        <v>11.124520438864467</v>
      </c>
      <c r="N8154" s="5">
        <v>74.400000000000006</v>
      </c>
      <c r="O8154" s="5">
        <v>7.9</v>
      </c>
      <c r="P8154" s="5">
        <v>180.77499999999998</v>
      </c>
      <c r="Q8154" s="5">
        <v>0.8075</v>
      </c>
      <c r="R8154" s="25"/>
      <c r="S8154" s="14"/>
      <c r="T8154" s="14"/>
    </row>
    <row r="8155" spans="1:20">
      <c r="A8155" s="2">
        <v>5</v>
      </c>
      <c r="B8155" s="2">
        <v>12</v>
      </c>
      <c r="C8155" s="16">
        <v>39787</v>
      </c>
      <c r="D8155" s="8">
        <v>0.5</v>
      </c>
      <c r="E8155" s="9">
        <v>0.27407007704000108</v>
      </c>
      <c r="F8155" s="5">
        <v>16.328431939656763</v>
      </c>
      <c r="G8155" s="5">
        <v>31.18738099296926</v>
      </c>
      <c r="H8155" s="5">
        <v>14.8589490533125</v>
      </c>
      <c r="I8155" s="10">
        <v>2.0312363219940108</v>
      </c>
      <c r="J8155" s="11">
        <v>22.754999999999999</v>
      </c>
      <c r="K8155" s="5">
        <f t="shared" si="127"/>
        <v>29.581499999999998</v>
      </c>
      <c r="L8155" s="5">
        <v>11.654999999999999</v>
      </c>
      <c r="M8155" s="15">
        <v>14.782213276101116</v>
      </c>
      <c r="N8155" s="5">
        <v>63.150000000000006</v>
      </c>
      <c r="O8155" s="5">
        <v>8.9949999999999992</v>
      </c>
      <c r="P8155" s="5">
        <v>249.625</v>
      </c>
      <c r="Q8155" s="5">
        <v>0.94</v>
      </c>
      <c r="R8155" s="25"/>
      <c r="S8155" s="14"/>
      <c r="T8155" s="14"/>
    </row>
    <row r="8156" spans="1:20">
      <c r="A8156" s="2">
        <v>5</v>
      </c>
      <c r="B8156" s="2">
        <v>12</v>
      </c>
      <c r="C8156" s="16">
        <v>39787</v>
      </c>
      <c r="D8156" s="8">
        <v>0.54166666666669983</v>
      </c>
      <c r="E8156" s="9">
        <v>0.29368905011600122</v>
      </c>
      <c r="F8156" s="5">
        <v>32.931609611806067</v>
      </c>
      <c r="G8156" s="5">
        <v>52.117408154955996</v>
      </c>
      <c r="H8156" s="5">
        <v>19.185798543149929</v>
      </c>
      <c r="I8156" s="10">
        <v>1.9960047431235111</v>
      </c>
      <c r="J8156" s="11">
        <v>32.989999999999995</v>
      </c>
      <c r="K8156" s="5">
        <f t="shared" si="127"/>
        <v>42.886999999999993</v>
      </c>
      <c r="L8156" s="5">
        <v>9.5225000000000009</v>
      </c>
      <c r="M8156" s="15">
        <v>14.095935903258791</v>
      </c>
      <c r="N8156" s="5">
        <v>59.424999999999997</v>
      </c>
      <c r="O8156" s="5">
        <v>8.8324999999999996</v>
      </c>
      <c r="P8156" s="5">
        <v>278.375</v>
      </c>
      <c r="Q8156" s="5">
        <v>2.4550000000000001</v>
      </c>
      <c r="R8156" s="25"/>
      <c r="S8156" s="14"/>
      <c r="T8156" s="14"/>
    </row>
    <row r="8157" spans="1:20">
      <c r="A8157" s="2">
        <v>5</v>
      </c>
      <c r="B8157" s="2">
        <v>12</v>
      </c>
      <c r="C8157" s="16">
        <v>39787</v>
      </c>
      <c r="D8157" s="8">
        <v>0.58333333333330017</v>
      </c>
      <c r="E8157" s="9">
        <v>0.38362344775200169</v>
      </c>
      <c r="F8157" s="5">
        <v>94.481906126567438</v>
      </c>
      <c r="G8157" s="5">
        <v>128.3579837083708</v>
      </c>
      <c r="H8157" s="5">
        <v>33.876077581803344</v>
      </c>
      <c r="I8157" s="10">
        <v>1.9862453749320113</v>
      </c>
      <c r="J8157" s="11">
        <v>54.19</v>
      </c>
      <c r="K8157" s="5">
        <f t="shared" si="127"/>
        <v>70.447000000000003</v>
      </c>
      <c r="L8157" s="5">
        <v>15.647500000000001</v>
      </c>
      <c r="M8157" s="15">
        <v>8.7648489735017101</v>
      </c>
      <c r="N8157" s="5">
        <v>53.024999999999999</v>
      </c>
      <c r="O8157" s="5">
        <v>9.2850000000000001</v>
      </c>
      <c r="P8157" s="5">
        <v>273.39999999999998</v>
      </c>
      <c r="Q8157" s="5">
        <v>3.7349999999999994</v>
      </c>
      <c r="R8157" s="25"/>
      <c r="S8157" s="14"/>
      <c r="T8157" s="14"/>
    </row>
    <row r="8158" spans="1:20">
      <c r="A8158" s="2">
        <v>5</v>
      </c>
      <c r="B8158" s="2">
        <v>12</v>
      </c>
      <c r="C8158" s="16">
        <v>39787</v>
      </c>
      <c r="D8158" s="8">
        <v>0.625</v>
      </c>
      <c r="E8158" s="9">
        <v>0.41785813737600186</v>
      </c>
      <c r="F8158" s="5">
        <v>100.44134706089584</v>
      </c>
      <c r="G8158" s="5">
        <v>135.06905870263299</v>
      </c>
      <c r="H8158" s="5">
        <v>34.627711641737157</v>
      </c>
      <c r="I8158" s="10">
        <v>2.0592382025520122</v>
      </c>
      <c r="J8158" s="11">
        <v>47.460000000000008</v>
      </c>
      <c r="K8158" s="5">
        <f t="shared" si="127"/>
        <v>61.698000000000015</v>
      </c>
      <c r="L8158" s="5">
        <v>17.677500000000002</v>
      </c>
      <c r="M8158" s="15">
        <v>7.4461333294553169</v>
      </c>
      <c r="N8158" s="5">
        <v>52.800000000000004</v>
      </c>
      <c r="O8158" s="5">
        <v>9.11</v>
      </c>
      <c r="P8158" s="5">
        <v>271.125</v>
      </c>
      <c r="Q8158" s="5">
        <v>4.3000000000000007</v>
      </c>
      <c r="R8158" s="25"/>
      <c r="S8158" s="14"/>
      <c r="T8158" s="14"/>
    </row>
    <row r="8159" spans="1:20">
      <c r="A8159" s="2">
        <v>5</v>
      </c>
      <c r="B8159" s="2">
        <v>12</v>
      </c>
      <c r="C8159" s="16">
        <v>39787</v>
      </c>
      <c r="D8159" s="8">
        <v>0.66666666666669983</v>
      </c>
      <c r="E8159" s="9">
        <v>0.41785078072800197</v>
      </c>
      <c r="F8159" s="5">
        <v>91.690994648955524</v>
      </c>
      <c r="G8159" s="5">
        <v>127.18044774797215</v>
      </c>
      <c r="H8159" s="5">
        <v>35.489453099016629</v>
      </c>
      <c r="I8159" s="10">
        <v>2.1735916153620134</v>
      </c>
      <c r="J8159" s="11">
        <v>47.412500000000001</v>
      </c>
      <c r="K8159" s="5">
        <f t="shared" si="127"/>
        <v>61.636250000000004</v>
      </c>
      <c r="L8159" s="5">
        <v>17.72</v>
      </c>
      <c r="M8159" s="15">
        <v>6.7923791791252457</v>
      </c>
      <c r="N8159" s="5">
        <v>56.875</v>
      </c>
      <c r="O8159" s="5">
        <v>8.2725000000000009</v>
      </c>
      <c r="P8159" s="5">
        <v>263.32499999999999</v>
      </c>
      <c r="Q8159" s="5">
        <v>3.61</v>
      </c>
      <c r="R8159" s="25"/>
      <c r="S8159" s="14"/>
      <c r="T8159" s="14"/>
    </row>
    <row r="8160" spans="1:20">
      <c r="A8160" s="2">
        <v>5</v>
      </c>
      <c r="B8160" s="2">
        <v>12</v>
      </c>
      <c r="C8160" s="16">
        <v>39787</v>
      </c>
      <c r="D8160" s="8">
        <v>0.70833333333330017</v>
      </c>
      <c r="E8160" s="9">
        <v>0.49050515954800239</v>
      </c>
      <c r="F8160" s="5">
        <v>91.373101314477921</v>
      </c>
      <c r="G8160" s="5">
        <v>128.72633433145469</v>
      </c>
      <c r="H8160" s="5">
        <v>37.353233016976773</v>
      </c>
      <c r="I8160" s="10">
        <v>2.1097202529915133</v>
      </c>
      <c r="J8160" s="11">
        <v>36.572500000000005</v>
      </c>
      <c r="K8160" s="5">
        <f t="shared" si="127"/>
        <v>47.544250000000005</v>
      </c>
      <c r="L8160" s="5">
        <v>17.11</v>
      </c>
      <c r="M8160" s="15">
        <v>7.2997351737155522</v>
      </c>
      <c r="N8160" s="5">
        <v>62.150000000000006</v>
      </c>
      <c r="O8160" s="5">
        <v>7.6274999999999995</v>
      </c>
      <c r="P8160" s="5">
        <v>259.35000000000002</v>
      </c>
      <c r="Q8160" s="5">
        <v>2.8200000000000003</v>
      </c>
      <c r="R8160" s="25"/>
      <c r="S8160" s="14"/>
      <c r="T8160" s="14"/>
    </row>
    <row r="8161" spans="1:20">
      <c r="A8161" s="2">
        <v>5</v>
      </c>
      <c r="B8161" s="2">
        <v>12</v>
      </c>
      <c r="C8161" s="16">
        <v>39787</v>
      </c>
      <c r="D8161" s="8">
        <v>0.75</v>
      </c>
      <c r="E8161" s="9">
        <v>0.46754779314800232</v>
      </c>
      <c r="F8161" s="5">
        <v>88.421651729701793</v>
      </c>
      <c r="G8161" s="5">
        <v>121.79312179813475</v>
      </c>
      <c r="H8161" s="5">
        <v>33.371470068432956</v>
      </c>
      <c r="I8161" s="10">
        <v>2.1763147133355143</v>
      </c>
      <c r="J8161" s="11">
        <v>25.01</v>
      </c>
      <c r="K8161" s="5">
        <f t="shared" si="127"/>
        <v>32.513000000000005</v>
      </c>
      <c r="L8161" s="5">
        <v>15.355</v>
      </c>
      <c r="M8161" s="15">
        <v>7.3202866152880555</v>
      </c>
      <c r="N8161" s="5">
        <v>67.900000000000006</v>
      </c>
      <c r="O8161" s="5">
        <v>7.11</v>
      </c>
      <c r="P8161" s="5">
        <v>258.875</v>
      </c>
      <c r="Q8161" s="5">
        <v>2.9475000000000002</v>
      </c>
      <c r="R8161" s="25"/>
      <c r="S8161" s="14"/>
      <c r="T8161" s="14"/>
    </row>
    <row r="8162" spans="1:20">
      <c r="A8162" s="2">
        <v>5</v>
      </c>
      <c r="B8162" s="2">
        <v>12</v>
      </c>
      <c r="C8162" s="16">
        <v>39787</v>
      </c>
      <c r="D8162" s="8">
        <v>0.79166666666669983</v>
      </c>
      <c r="E8162" s="9">
        <v>0.51673139978800264</v>
      </c>
      <c r="F8162" s="5">
        <v>69.53407953037339</v>
      </c>
      <c r="G8162" s="5">
        <v>97.402103133652204</v>
      </c>
      <c r="H8162" s="5">
        <v>27.868023603278822</v>
      </c>
      <c r="I8162" s="10">
        <v>2.2874361609195155</v>
      </c>
      <c r="J8162" s="11">
        <v>19.122499999999999</v>
      </c>
      <c r="K8162" s="5">
        <f t="shared" si="127"/>
        <v>24.859249999999999</v>
      </c>
      <c r="L8162" s="5">
        <v>14.385</v>
      </c>
      <c r="M8162" s="15">
        <v>8.3143289451379143</v>
      </c>
      <c r="N8162" s="5">
        <v>72.599999999999994</v>
      </c>
      <c r="O8162" s="5">
        <v>7.0475000000000003</v>
      </c>
      <c r="P8162" s="5">
        <v>265.625</v>
      </c>
      <c r="Q8162" s="5">
        <v>3.6575000000000002</v>
      </c>
      <c r="R8162" s="25"/>
      <c r="S8162" s="14"/>
      <c r="T8162" s="14"/>
    </row>
    <row r="8163" spans="1:20">
      <c r="A8163" s="2">
        <v>5</v>
      </c>
      <c r="B8163" s="2">
        <v>12</v>
      </c>
      <c r="C8163" s="16">
        <v>39787</v>
      </c>
      <c r="D8163" s="8">
        <v>0.83333333333330017</v>
      </c>
      <c r="E8163" s="9">
        <v>0.51440333582000275</v>
      </c>
      <c r="F8163" s="5">
        <v>86.848444794925697</v>
      </c>
      <c r="G8163" s="5">
        <v>115.01342519081135</v>
      </c>
      <c r="H8163" s="5">
        <v>28.16498039588565</v>
      </c>
      <c r="I8163" s="10">
        <v>2.258568077074516</v>
      </c>
      <c r="J8163" s="11">
        <v>20.0625</v>
      </c>
      <c r="K8163" s="5">
        <f t="shared" si="127"/>
        <v>26.081250000000001</v>
      </c>
      <c r="L8163" s="5">
        <v>15.102499999999999</v>
      </c>
      <c r="M8163" s="15">
        <v>7.0034627344255211</v>
      </c>
      <c r="N8163" s="5">
        <v>78.350000000000009</v>
      </c>
      <c r="O8163" s="5">
        <v>6.5525000000000002</v>
      </c>
      <c r="P8163" s="5">
        <v>257.84999999999997</v>
      </c>
      <c r="Q8163" s="5">
        <v>2.3050000000000002</v>
      </c>
      <c r="R8163" s="25"/>
      <c r="S8163" s="14"/>
      <c r="T8163" s="14"/>
    </row>
    <row r="8164" spans="1:20">
      <c r="A8164" s="2">
        <v>5</v>
      </c>
      <c r="B8164" s="2">
        <v>12</v>
      </c>
      <c r="C8164" s="16">
        <v>39787</v>
      </c>
      <c r="D8164" s="8">
        <v>0.875</v>
      </c>
      <c r="E8164" s="9">
        <v>0.46175547632800262</v>
      </c>
      <c r="F8164" s="5">
        <v>54.094767129134532</v>
      </c>
      <c r="G8164" s="5">
        <v>79.077861666828781</v>
      </c>
      <c r="H8164" s="5">
        <v>24.983094537694253</v>
      </c>
      <c r="I8164" s="10">
        <v>2.216977100877016</v>
      </c>
      <c r="J8164" s="11">
        <v>14.1425</v>
      </c>
      <c r="K8164" s="5">
        <f t="shared" si="127"/>
        <v>18.385249999999999</v>
      </c>
      <c r="L8164" s="5">
        <v>10.827500000000001</v>
      </c>
      <c r="M8164" s="15">
        <v>8.4689663239526833</v>
      </c>
      <c r="N8164" s="5">
        <v>78.050000000000011</v>
      </c>
      <c r="O8164" s="5">
        <v>6.2574999999999994</v>
      </c>
      <c r="P8164" s="5">
        <v>260.02499999999998</v>
      </c>
      <c r="Q8164" s="5">
        <v>2.4824999999999999</v>
      </c>
      <c r="R8164" s="25"/>
      <c r="S8164" s="14"/>
      <c r="T8164" s="14"/>
    </row>
    <row r="8165" spans="1:20">
      <c r="A8165" s="2">
        <v>5</v>
      </c>
      <c r="B8165" s="2">
        <v>12</v>
      </c>
      <c r="C8165" s="16">
        <v>39787</v>
      </c>
      <c r="D8165" s="8">
        <v>0.91666666666669983</v>
      </c>
      <c r="E8165" s="9">
        <v>0.30688567297200176</v>
      </c>
      <c r="F8165" s="5">
        <v>23.823447714940389</v>
      </c>
      <c r="G8165" s="5">
        <v>40.247205005759668</v>
      </c>
      <c r="H8165" s="5">
        <v>16.423757290819278</v>
      </c>
      <c r="I8165" s="10">
        <v>2.0609064358545153</v>
      </c>
      <c r="J8165" s="11">
        <v>10.7925</v>
      </c>
      <c r="K8165" s="5">
        <f t="shared" si="127"/>
        <v>14.030250000000001</v>
      </c>
      <c r="L8165" s="5">
        <v>8.4224999999999994</v>
      </c>
      <c r="M8165" s="15">
        <v>13.314619549367718</v>
      </c>
      <c r="N8165" s="5">
        <v>74.924999999999997</v>
      </c>
      <c r="O8165" s="5">
        <v>6.8275000000000006</v>
      </c>
      <c r="P8165" s="5">
        <v>278.04999999999995</v>
      </c>
      <c r="Q8165" s="5">
        <v>2.915</v>
      </c>
      <c r="R8165" s="25"/>
      <c r="S8165" s="14"/>
      <c r="T8165" s="14"/>
    </row>
    <row r="8166" spans="1:20">
      <c r="A8166" s="2">
        <v>5</v>
      </c>
      <c r="B8166" s="2">
        <v>12</v>
      </c>
      <c r="C8166" s="16">
        <v>39787</v>
      </c>
      <c r="D8166" s="8">
        <v>0.95833333333330017</v>
      </c>
      <c r="E8166" s="9">
        <v>0.25195469175600149</v>
      </c>
      <c r="F8166" s="5">
        <v>3.5496236306567308</v>
      </c>
      <c r="G8166" s="5">
        <v>7.092392341116093</v>
      </c>
      <c r="H8166" s="5">
        <v>3.5427687104593621</v>
      </c>
      <c r="I8166" s="10">
        <v>2.0225279399085156</v>
      </c>
      <c r="J8166" s="11">
        <v>9.61</v>
      </c>
      <c r="K8166" s="5">
        <f t="shared" si="127"/>
        <v>12.493</v>
      </c>
      <c r="L8166" s="5">
        <v>9.495000000000001</v>
      </c>
      <c r="M8166" s="15">
        <v>17.154441989013641</v>
      </c>
      <c r="N8166" s="5">
        <v>73.424999999999997</v>
      </c>
      <c r="O8166" s="5">
        <v>6.8450000000000006</v>
      </c>
      <c r="P8166" s="5">
        <v>225.67500000000001</v>
      </c>
      <c r="Q8166" s="5">
        <v>1.33</v>
      </c>
      <c r="R8166" s="25"/>
      <c r="S8166" s="14"/>
      <c r="T8166" s="14"/>
    </row>
    <row r="8167" spans="1:20">
      <c r="A8167" s="2">
        <v>6</v>
      </c>
      <c r="B8167" s="2">
        <v>12</v>
      </c>
      <c r="C8167" s="16">
        <v>39788</v>
      </c>
      <c r="D8167" s="8">
        <v>0</v>
      </c>
      <c r="E8167" s="9">
        <v>0.28853590254400174</v>
      </c>
      <c r="F8167" s="5">
        <v>4.6737731638955422</v>
      </c>
      <c r="G8167" s="5">
        <v>10.958914899014355</v>
      </c>
      <c r="H8167" s="5">
        <v>6.2851417351188115</v>
      </c>
      <c r="I8167" s="10">
        <v>2.1018072425475167</v>
      </c>
      <c r="J8167" s="11">
        <v>10.6175</v>
      </c>
      <c r="K8167" s="5">
        <f t="shared" si="127"/>
        <v>13.80275</v>
      </c>
      <c r="L8167" s="5">
        <v>11.9575</v>
      </c>
      <c r="M8167" s="15">
        <v>10.937222804016457</v>
      </c>
      <c r="N8167" s="5">
        <v>68.899999999999991</v>
      </c>
      <c r="O8167" s="5">
        <v>6.33</v>
      </c>
      <c r="P8167" s="5">
        <v>208.4</v>
      </c>
      <c r="Q8167" s="5">
        <v>1.6174999999999997</v>
      </c>
      <c r="R8167" s="25"/>
      <c r="S8167" s="14"/>
      <c r="T8167" s="14"/>
    </row>
    <row r="8168" spans="1:20">
      <c r="A8168" s="2">
        <v>6</v>
      </c>
      <c r="B8168" s="2">
        <v>12</v>
      </c>
      <c r="C8168" s="16">
        <v>39788</v>
      </c>
      <c r="D8168" s="8">
        <v>4.1666666666699825E-2</v>
      </c>
      <c r="E8168" s="9">
        <v>0.28383180341600178</v>
      </c>
      <c r="F8168" s="5">
        <v>4.4533845955373321</v>
      </c>
      <c r="G8168" s="5">
        <v>13.38649137656191</v>
      </c>
      <c r="H8168" s="5">
        <v>8.9331067810245788</v>
      </c>
      <c r="I8168" s="10">
        <v>2.2573791591240182</v>
      </c>
      <c r="J8168" s="11">
        <v>13.435</v>
      </c>
      <c r="K8168" s="5">
        <f t="shared" si="127"/>
        <v>17.465500000000002</v>
      </c>
      <c r="L8168" s="5">
        <v>13.83</v>
      </c>
      <c r="M8168" s="15">
        <v>11.097733727644227</v>
      </c>
      <c r="N8168" s="5">
        <v>76.074999999999989</v>
      </c>
      <c r="O8168" s="5">
        <v>5.6950000000000003</v>
      </c>
      <c r="P8168" s="5">
        <v>181.32500000000002</v>
      </c>
      <c r="Q8168" s="5">
        <v>1.3125</v>
      </c>
      <c r="R8168" s="25"/>
      <c r="S8168" s="14"/>
      <c r="T8168" s="14"/>
    </row>
    <row r="8169" spans="1:20">
      <c r="A8169" s="2">
        <v>6</v>
      </c>
      <c r="B8169" s="2">
        <v>12</v>
      </c>
      <c r="C8169" s="16">
        <v>39788</v>
      </c>
      <c r="D8169" s="8">
        <v>8.3333333333300175E-2</v>
      </c>
      <c r="E8169" s="9">
        <v>0.26887565582400169</v>
      </c>
      <c r="F8169" s="5">
        <v>4.1789491267761374</v>
      </c>
      <c r="G8169" s="5">
        <v>11.572580019786383</v>
      </c>
      <c r="H8169" s="5">
        <v>7.3936308930102461</v>
      </c>
      <c r="I8169" s="10">
        <v>2.0791129051995174</v>
      </c>
      <c r="J8169" s="11">
        <v>11.1325</v>
      </c>
      <c r="K8169" s="5">
        <f t="shared" si="127"/>
        <v>14.472250000000001</v>
      </c>
      <c r="L8169" s="5">
        <v>11.647500000000001</v>
      </c>
      <c r="M8169" s="15">
        <v>10.595558640508422</v>
      </c>
      <c r="N8169" s="5">
        <v>75.95</v>
      </c>
      <c r="O8169" s="5">
        <v>5.5949999999999998</v>
      </c>
      <c r="P8169" s="5">
        <v>101.47499999999999</v>
      </c>
      <c r="Q8169" s="5">
        <v>0.76750000000000007</v>
      </c>
      <c r="R8169" s="25"/>
      <c r="S8169" s="14"/>
      <c r="T8169" s="14"/>
    </row>
    <row r="8170" spans="1:20">
      <c r="A8170" s="2">
        <v>6</v>
      </c>
      <c r="B8170" s="2">
        <v>12</v>
      </c>
      <c r="C8170" s="16">
        <v>39788</v>
      </c>
      <c r="D8170" s="8">
        <v>0.125</v>
      </c>
      <c r="E8170" s="9">
        <v>0.28345548011200189</v>
      </c>
      <c r="F8170" s="5">
        <v>6.7932465335970456</v>
      </c>
      <c r="G8170" s="5">
        <v>13.450733438695128</v>
      </c>
      <c r="H8170" s="5">
        <v>6.6574869050980823</v>
      </c>
      <c r="I8170" s="10">
        <v>2.1233960375655183</v>
      </c>
      <c r="J8170" s="11">
        <v>8.8550000000000004</v>
      </c>
      <c r="K8170" s="5">
        <f t="shared" si="127"/>
        <v>11.511500000000002</v>
      </c>
      <c r="L8170" s="5">
        <v>8.2199999999999989</v>
      </c>
      <c r="M8170" s="15">
        <v>12.706236443188406</v>
      </c>
      <c r="N8170" s="5">
        <v>76.400000000000006</v>
      </c>
      <c r="O8170" s="5">
        <v>5.23</v>
      </c>
      <c r="P8170" s="5">
        <v>123.425</v>
      </c>
      <c r="Q8170" s="5">
        <v>0.73249999999999993</v>
      </c>
      <c r="R8170" s="25"/>
      <c r="S8170" s="14"/>
      <c r="T8170" s="14"/>
    </row>
    <row r="8171" spans="1:20">
      <c r="A8171" s="2">
        <v>6</v>
      </c>
      <c r="B8171" s="2">
        <v>12</v>
      </c>
      <c r="C8171" s="16">
        <v>39788</v>
      </c>
      <c r="D8171" s="8">
        <v>0.16666666666669983</v>
      </c>
      <c r="E8171" s="9">
        <v>0.29711951272800208</v>
      </c>
      <c r="F8171" s="5">
        <v>6.3389672886567467</v>
      </c>
      <c r="G8171" s="5">
        <v>13.49062758662485</v>
      </c>
      <c r="H8171" s="5">
        <v>7.1516602979681032</v>
      </c>
      <c r="I8171" s="10">
        <v>2.2979906181270198</v>
      </c>
      <c r="J8171" s="11">
        <v>10.452500000000001</v>
      </c>
      <c r="K8171" s="5">
        <f t="shared" si="127"/>
        <v>13.58825</v>
      </c>
      <c r="L8171" s="5">
        <v>9.1575000000000006</v>
      </c>
      <c r="M8171" s="15">
        <v>11.82917354522656</v>
      </c>
      <c r="N8171" s="5">
        <v>79.3</v>
      </c>
      <c r="O8171" s="5">
        <v>4.9725000000000001</v>
      </c>
      <c r="P8171" s="5">
        <v>115</v>
      </c>
      <c r="Q8171" s="5">
        <v>0.71</v>
      </c>
      <c r="R8171" s="25"/>
      <c r="S8171" s="14"/>
      <c r="T8171" s="14"/>
    </row>
    <row r="8172" spans="1:20">
      <c r="A8172" s="2">
        <v>6</v>
      </c>
      <c r="B8172" s="2">
        <v>12</v>
      </c>
      <c r="C8172" s="16">
        <v>39788</v>
      </c>
      <c r="D8172" s="8">
        <v>0.20833333333330017</v>
      </c>
      <c r="E8172" s="9">
        <v>0.27182081995600194</v>
      </c>
      <c r="F8172" s="5">
        <v>6.2788384687612258</v>
      </c>
      <c r="G8172" s="5">
        <v>12.932187755778518</v>
      </c>
      <c r="H8172" s="5">
        <v>6.653349287017293</v>
      </c>
      <c r="I8172" s="10">
        <v>2.8221079459200253</v>
      </c>
      <c r="J8172" s="11">
        <v>10.585000000000001</v>
      </c>
      <c r="K8172" s="5">
        <f t="shared" si="127"/>
        <v>13.760500000000002</v>
      </c>
      <c r="L8172" s="5">
        <v>9.4674999999999994</v>
      </c>
      <c r="M8172" s="15">
        <v>13.16911089235321</v>
      </c>
      <c r="N8172" s="5">
        <v>78.724999999999994</v>
      </c>
      <c r="O8172" s="5">
        <v>4.91</v>
      </c>
      <c r="P8172" s="5">
        <v>48.474999999999994</v>
      </c>
      <c r="Q8172" s="5">
        <v>0.65</v>
      </c>
      <c r="R8172" s="25"/>
      <c r="S8172" s="14"/>
      <c r="T8172" s="14"/>
    </row>
    <row r="8173" spans="1:20">
      <c r="A8173" s="2">
        <v>6</v>
      </c>
      <c r="B8173" s="2">
        <v>12</v>
      </c>
      <c r="C8173" s="16">
        <v>39788</v>
      </c>
      <c r="D8173" s="8">
        <v>0.25</v>
      </c>
      <c r="E8173" s="9">
        <v>0.27419576507600196</v>
      </c>
      <c r="F8173" s="5">
        <v>7.0004199797164519</v>
      </c>
      <c r="G8173" s="5">
        <v>13.916805899686565</v>
      </c>
      <c r="H8173" s="5">
        <v>6.9163859199701134</v>
      </c>
      <c r="I8173" s="10">
        <v>2.6184533586960241</v>
      </c>
      <c r="J8173" s="11">
        <v>10.16</v>
      </c>
      <c r="K8173" s="5">
        <f t="shared" si="127"/>
        <v>13.208</v>
      </c>
      <c r="L8173" s="5">
        <v>8.1050000000000004</v>
      </c>
      <c r="M8173" s="15">
        <v>14.179528520144324</v>
      </c>
      <c r="N8173" s="5">
        <v>80.3</v>
      </c>
      <c r="O8173" s="5">
        <v>4.379999999999999</v>
      </c>
      <c r="P8173" s="5">
        <v>31.824999999999996</v>
      </c>
      <c r="Q8173" s="5">
        <v>0.75750000000000006</v>
      </c>
      <c r="R8173" s="25"/>
      <c r="S8173" s="14"/>
      <c r="T8173" s="14"/>
    </row>
    <row r="8174" spans="1:20">
      <c r="A8174" s="2">
        <v>6</v>
      </c>
      <c r="B8174" s="2">
        <v>12</v>
      </c>
      <c r="C8174" s="16">
        <v>39788</v>
      </c>
      <c r="D8174" s="8">
        <v>0.29166666666669983</v>
      </c>
      <c r="E8174" s="9">
        <v>0.27870629811600206</v>
      </c>
      <c r="F8174" s="5">
        <v>8.1672275103731771</v>
      </c>
      <c r="G8174" s="5">
        <v>17.09524013291961</v>
      </c>
      <c r="H8174" s="5">
        <v>8.9280126225464329</v>
      </c>
      <c r="I8174" s="10">
        <v>2.1987608991120209</v>
      </c>
      <c r="J8174" s="11">
        <v>9.7475000000000005</v>
      </c>
      <c r="K8174" s="5">
        <f t="shared" si="127"/>
        <v>12.671750000000001</v>
      </c>
      <c r="L8174" s="5">
        <v>8.2375000000000007</v>
      </c>
      <c r="M8174" s="15">
        <v>11.638520591963541</v>
      </c>
      <c r="N8174" s="5">
        <v>81.5</v>
      </c>
      <c r="O8174" s="5">
        <v>3.91</v>
      </c>
      <c r="P8174" s="5">
        <v>209.8</v>
      </c>
      <c r="Q8174" s="5">
        <v>0.54749999999999999</v>
      </c>
      <c r="R8174" s="25"/>
      <c r="S8174" s="14"/>
      <c r="T8174" s="14"/>
    </row>
    <row r="8175" spans="1:20">
      <c r="A8175" s="2">
        <v>6</v>
      </c>
      <c r="B8175" s="2">
        <v>12</v>
      </c>
      <c r="C8175" s="16">
        <v>39788</v>
      </c>
      <c r="D8175" s="8">
        <v>0.33333333333330017</v>
      </c>
      <c r="E8175" s="9">
        <v>0.29816624865200225</v>
      </c>
      <c r="F8175" s="5">
        <v>16.94525315589561</v>
      </c>
      <c r="G8175" s="5">
        <v>31.137031286780829</v>
      </c>
      <c r="H8175" s="5">
        <v>14.19177813088522</v>
      </c>
      <c r="I8175" s="10">
        <v>2.144518531219521</v>
      </c>
      <c r="J8175" s="11">
        <v>13.317499999999999</v>
      </c>
      <c r="K8175" s="5">
        <f t="shared" si="127"/>
        <v>17.312749999999998</v>
      </c>
      <c r="L8175" s="5">
        <v>10.02</v>
      </c>
      <c r="M8175" s="15">
        <v>8.878079419015986</v>
      </c>
      <c r="N8175" s="5">
        <v>84.25</v>
      </c>
      <c r="O8175" s="5">
        <v>3.3975</v>
      </c>
      <c r="P8175" s="5">
        <v>275.25</v>
      </c>
      <c r="Q8175" s="5">
        <v>0.5675</v>
      </c>
      <c r="R8175" s="25"/>
      <c r="S8175" s="14"/>
      <c r="T8175" s="14"/>
    </row>
    <row r="8176" spans="1:20">
      <c r="A8176" s="2">
        <v>6</v>
      </c>
      <c r="B8176" s="2">
        <v>12</v>
      </c>
      <c r="C8176" s="16">
        <v>39788</v>
      </c>
      <c r="D8176" s="8">
        <v>0.375</v>
      </c>
      <c r="E8176" s="9">
        <v>0.29816079559600228</v>
      </c>
      <c r="F8176" s="5">
        <v>12.088130892089616</v>
      </c>
      <c r="G8176" s="5">
        <v>22.100441136662106</v>
      </c>
      <c r="H8176" s="5">
        <v>10.01231024457249</v>
      </c>
      <c r="I8176" s="10">
        <v>2.2237096079010219</v>
      </c>
      <c r="J8176" s="11">
        <v>11.6225</v>
      </c>
      <c r="K8176" s="5">
        <f t="shared" si="127"/>
        <v>15.109250000000001</v>
      </c>
      <c r="L8176" s="5">
        <v>10.14</v>
      </c>
      <c r="M8176" s="15">
        <v>13.704693162369773</v>
      </c>
      <c r="N8176" s="5">
        <v>82.6</v>
      </c>
      <c r="O8176" s="5">
        <v>4.6274999999999995</v>
      </c>
      <c r="P8176" s="5">
        <v>75.325000000000003</v>
      </c>
      <c r="Q8176" s="5">
        <v>0.60499999999999998</v>
      </c>
      <c r="R8176" s="25"/>
      <c r="S8176" s="14"/>
      <c r="T8176" s="14"/>
    </row>
    <row r="8177" spans="1:20">
      <c r="A8177" s="2">
        <v>6</v>
      </c>
      <c r="B8177" s="2">
        <v>12</v>
      </c>
      <c r="C8177" s="16">
        <v>39788</v>
      </c>
      <c r="D8177" s="8">
        <v>0.41666666666669983</v>
      </c>
      <c r="E8177" s="9">
        <v>0.30160295225600237</v>
      </c>
      <c r="F8177" s="5">
        <v>9.7657516587463231</v>
      </c>
      <c r="G8177" s="5">
        <v>16.94958988473185</v>
      </c>
      <c r="H8177" s="5">
        <v>7.1838382259855287</v>
      </c>
      <c r="I8177" s="10">
        <v>2.591939830839026</v>
      </c>
      <c r="J8177" s="11">
        <v>11.8575</v>
      </c>
      <c r="K8177" s="5">
        <f t="shared" si="127"/>
        <v>15.41475</v>
      </c>
      <c r="L8177" s="5">
        <v>9.6233333333333331</v>
      </c>
      <c r="M8177" s="15">
        <v>12.969741166616693</v>
      </c>
      <c r="N8177" s="5">
        <v>72.349999999999994</v>
      </c>
      <c r="O8177" s="5">
        <v>6.3574999999999999</v>
      </c>
      <c r="P8177" s="5">
        <v>15.175000000000001</v>
      </c>
      <c r="Q8177" s="5">
        <v>1.22</v>
      </c>
      <c r="R8177" s="25"/>
      <c r="S8177" s="14"/>
      <c r="T8177" s="14"/>
    </row>
    <row r="8178" spans="1:20">
      <c r="A8178" s="2">
        <v>6</v>
      </c>
      <c r="B8178" s="2">
        <v>12</v>
      </c>
      <c r="C8178" s="16">
        <v>39788</v>
      </c>
      <c r="D8178" s="8">
        <v>0.45833333333330017</v>
      </c>
      <c r="E8178" s="9">
        <v>0.31151255646800247</v>
      </c>
      <c r="F8178" s="5">
        <v>12.081646584089619</v>
      </c>
      <c r="G8178" s="5">
        <v>20.250658316866648</v>
      </c>
      <c r="H8178" s="5">
        <v>8.1690117327770295</v>
      </c>
      <c r="I8178" s="10">
        <v>2.807632242127529</v>
      </c>
      <c r="J8178" s="11">
        <v>17.850000000000001</v>
      </c>
      <c r="K8178" s="5">
        <f t="shared" si="127"/>
        <v>23.205000000000002</v>
      </c>
      <c r="L8178" s="5">
        <v>15.049999999999999</v>
      </c>
      <c r="M8178" s="15">
        <v>12.901106040661936</v>
      </c>
      <c r="N8178" s="5">
        <v>62.099999999999994</v>
      </c>
      <c r="O8178" s="5">
        <v>7.8375000000000004</v>
      </c>
      <c r="P8178" s="5">
        <v>16.925000000000001</v>
      </c>
      <c r="Q8178" s="5">
        <v>1.145</v>
      </c>
      <c r="R8178" s="25"/>
      <c r="S8178" s="14"/>
      <c r="T8178" s="14"/>
    </row>
    <row r="8179" spans="1:20">
      <c r="A8179" s="2">
        <v>6</v>
      </c>
      <c r="B8179" s="2">
        <v>12</v>
      </c>
      <c r="C8179" s="16">
        <v>39788</v>
      </c>
      <c r="D8179" s="8">
        <v>0.5</v>
      </c>
      <c r="E8179" s="9">
        <v>0.31220858985600253</v>
      </c>
      <c r="F8179" s="5">
        <v>9.3880113641642318</v>
      </c>
      <c r="G8179" s="5">
        <v>17.507115787896016</v>
      </c>
      <c r="H8179" s="5">
        <v>8.1191044237317822</v>
      </c>
      <c r="I8179" s="10">
        <v>2.4103762157655253</v>
      </c>
      <c r="J8179" s="11">
        <v>17.935000000000002</v>
      </c>
      <c r="K8179" s="5">
        <f t="shared" si="127"/>
        <v>23.315500000000004</v>
      </c>
      <c r="L8179" s="5">
        <v>11.0025</v>
      </c>
      <c r="M8179" s="15">
        <v>14.494272570724116</v>
      </c>
      <c r="N8179" s="5">
        <v>56.050000000000004</v>
      </c>
      <c r="O8179" s="5">
        <v>8.567499999999999</v>
      </c>
      <c r="P8179" s="5">
        <v>31.324999999999999</v>
      </c>
      <c r="Q8179" s="5">
        <v>0.9375</v>
      </c>
      <c r="R8179" s="25"/>
      <c r="S8179" s="14"/>
      <c r="T8179" s="14"/>
    </row>
    <row r="8180" spans="1:20">
      <c r="A8180" s="2">
        <v>6</v>
      </c>
      <c r="B8180" s="2">
        <v>12</v>
      </c>
      <c r="C8180" s="16">
        <v>39788</v>
      </c>
      <c r="D8180" s="8">
        <v>0.54166666666669983</v>
      </c>
      <c r="E8180" s="9">
        <v>0.28898772902000242</v>
      </c>
      <c r="F8180" s="5">
        <v>8.7220169221045278</v>
      </c>
      <c r="G8180" s="5">
        <v>16.724761838471014</v>
      </c>
      <c r="H8180" s="5">
        <v>8.0027449163664848</v>
      </c>
      <c r="I8180" s="10">
        <v>2.4799716649425267</v>
      </c>
      <c r="J8180" s="11">
        <v>16.357499999999998</v>
      </c>
      <c r="K8180" s="5">
        <f t="shared" si="127"/>
        <v>21.264749999999999</v>
      </c>
      <c r="L8180" s="5">
        <v>7.9325000000000001</v>
      </c>
      <c r="M8180" s="15">
        <v>15.021734250349676</v>
      </c>
      <c r="N8180" s="5">
        <v>56.65</v>
      </c>
      <c r="O8180" s="5">
        <v>8.0649999999999995</v>
      </c>
      <c r="P8180" s="5">
        <v>25.750000000000004</v>
      </c>
      <c r="Q8180" s="5">
        <v>0.9325</v>
      </c>
      <c r="R8180" s="25"/>
      <c r="S8180" s="14"/>
      <c r="T8180" s="14"/>
    </row>
    <row r="8181" spans="1:20">
      <c r="A8181" s="2">
        <v>6</v>
      </c>
      <c r="B8181" s="2">
        <v>12</v>
      </c>
      <c r="C8181" s="16">
        <v>39788</v>
      </c>
      <c r="D8181" s="8">
        <v>0.58333333333330017</v>
      </c>
      <c r="E8181" s="9">
        <v>0.27327194405600236</v>
      </c>
      <c r="F8181" s="5">
        <v>6.7689932391045176</v>
      </c>
      <c r="G8181" s="5">
        <v>15.030427773329404</v>
      </c>
      <c r="H8181" s="5">
        <v>8.2614345342248843</v>
      </c>
      <c r="I8181" s="10">
        <v>3.2385627219300357</v>
      </c>
      <c r="J8181" s="11">
        <v>15.255000000000001</v>
      </c>
      <c r="K8181" s="5">
        <f t="shared" si="127"/>
        <v>19.831500000000002</v>
      </c>
      <c r="L8181" s="5">
        <v>9.913333333333334</v>
      </c>
      <c r="M8181" s="15">
        <v>16.451952733191334</v>
      </c>
      <c r="N8181" s="5">
        <v>53.075000000000003</v>
      </c>
      <c r="O8181" s="5">
        <v>7.5975000000000001</v>
      </c>
      <c r="P8181" s="5">
        <v>15.375</v>
      </c>
      <c r="Q8181" s="5">
        <v>0.97250000000000003</v>
      </c>
      <c r="R8181" s="25"/>
      <c r="S8181" s="14"/>
      <c r="T8181" s="14"/>
    </row>
    <row r="8182" spans="1:20">
      <c r="A8182" s="2">
        <v>6</v>
      </c>
      <c r="B8182" s="2">
        <v>12</v>
      </c>
      <c r="C8182" s="16">
        <v>39788</v>
      </c>
      <c r="D8182" s="8">
        <v>0.625</v>
      </c>
      <c r="E8182" s="9">
        <v>0.31542543861600275</v>
      </c>
      <c r="F8182" s="5">
        <v>8.012292767119451</v>
      </c>
      <c r="G8182" s="5">
        <v>18.956858665677316</v>
      </c>
      <c r="H8182" s="5">
        <v>10.944565898557865</v>
      </c>
      <c r="I8182" s="10">
        <v>2.9239195696305331</v>
      </c>
      <c r="J8182" s="11">
        <v>20.14</v>
      </c>
      <c r="K8182" s="5">
        <f t="shared" si="127"/>
        <v>26.182000000000002</v>
      </c>
      <c r="L8182" s="5">
        <v>14.7075</v>
      </c>
      <c r="M8182" s="15">
        <v>14.891939421311163</v>
      </c>
      <c r="N8182" s="5">
        <v>52</v>
      </c>
      <c r="O8182" s="5">
        <v>7.4875000000000007</v>
      </c>
      <c r="P8182" s="5">
        <v>167.45</v>
      </c>
      <c r="Q8182" s="5">
        <v>0.43250000000000005</v>
      </c>
      <c r="R8182" s="25"/>
      <c r="S8182" s="14"/>
      <c r="T8182" s="14"/>
    </row>
    <row r="8183" spans="1:20">
      <c r="A8183" s="2">
        <v>6</v>
      </c>
      <c r="B8183" s="2">
        <v>12</v>
      </c>
      <c r="C8183" s="16">
        <v>39788</v>
      </c>
      <c r="D8183" s="8">
        <v>0.66666666666669983</v>
      </c>
      <c r="E8183" s="9">
        <v>0.49161515157600433</v>
      </c>
      <c r="F8183" s="5">
        <v>58.201217265507829</v>
      </c>
      <c r="G8183" s="5">
        <v>83.198799176911209</v>
      </c>
      <c r="H8183" s="5">
        <v>24.99758191140338</v>
      </c>
      <c r="I8183" s="10">
        <v>2.3776122559110275</v>
      </c>
      <c r="J8183" s="11">
        <v>34.47</v>
      </c>
      <c r="K8183" s="5">
        <f t="shared" si="127"/>
        <v>44.811</v>
      </c>
      <c r="L8183" s="5">
        <v>15.362500000000001</v>
      </c>
      <c r="M8183" s="15">
        <v>5.7434720032211422</v>
      </c>
      <c r="N8183" s="5">
        <v>64.825000000000003</v>
      </c>
      <c r="O8183" s="5">
        <v>5.7450000000000001</v>
      </c>
      <c r="P8183" s="5">
        <v>272.85000000000002</v>
      </c>
      <c r="Q8183" s="5">
        <v>1.0474999999999999</v>
      </c>
      <c r="R8183" s="25"/>
      <c r="S8183" s="14"/>
      <c r="T8183" s="14"/>
    </row>
    <row r="8184" spans="1:20">
      <c r="A8184" s="2">
        <v>6</v>
      </c>
      <c r="B8184" s="2">
        <v>12</v>
      </c>
      <c r="C8184" s="16">
        <v>39788</v>
      </c>
      <c r="D8184" s="8">
        <v>0.70833333333330017</v>
      </c>
      <c r="E8184" s="9">
        <v>0.62387345214400569</v>
      </c>
      <c r="F8184" s="5">
        <v>106.5314226711947</v>
      </c>
      <c r="G8184" s="5">
        <v>138.60484750085345</v>
      </c>
      <c r="H8184" s="5">
        <v>32.073424829658762</v>
      </c>
      <c r="I8184" s="10">
        <v>2.2948426657875269</v>
      </c>
      <c r="J8184" s="11">
        <v>33.14</v>
      </c>
      <c r="K8184" s="5">
        <f t="shared" si="127"/>
        <v>43.082000000000001</v>
      </c>
      <c r="L8184" s="5">
        <v>20.272500000000001</v>
      </c>
      <c r="M8184" s="15">
        <v>5.4139758083716059</v>
      </c>
      <c r="N8184" s="5">
        <v>72.674999999999997</v>
      </c>
      <c r="O8184" s="5">
        <v>5.05</v>
      </c>
      <c r="P8184" s="5">
        <v>273.92500000000001</v>
      </c>
      <c r="Q8184" s="5">
        <v>1.7149999999999999</v>
      </c>
      <c r="R8184" s="25"/>
      <c r="S8184" s="14"/>
      <c r="T8184" s="14"/>
    </row>
    <row r="8185" spans="1:20">
      <c r="A8185" s="2">
        <v>6</v>
      </c>
      <c r="B8185" s="2">
        <v>12</v>
      </c>
      <c r="C8185" s="16">
        <v>39788</v>
      </c>
      <c r="D8185" s="8">
        <v>0.75</v>
      </c>
      <c r="E8185" s="9">
        <v>0.67526147930000613</v>
      </c>
      <c r="F8185" s="5">
        <v>118.76041236417987</v>
      </c>
      <c r="G8185" s="5">
        <v>149.58404403385001</v>
      </c>
      <c r="H8185" s="5">
        <v>30.823631669670124</v>
      </c>
      <c r="I8185" s="10">
        <v>2.5358010648060305</v>
      </c>
      <c r="J8185" s="11">
        <v>32.392499999999998</v>
      </c>
      <c r="K8185" s="5">
        <f t="shared" si="127"/>
        <v>42.110250000000001</v>
      </c>
      <c r="L8185" s="5">
        <v>23.862500000000001</v>
      </c>
      <c r="M8185" s="15">
        <v>5.4307984864726091</v>
      </c>
      <c r="N8185" s="5">
        <v>75.024999999999991</v>
      </c>
      <c r="O8185" s="5">
        <v>4.21</v>
      </c>
      <c r="P8185" s="5">
        <v>272.97500000000002</v>
      </c>
      <c r="Q8185" s="5">
        <v>1.1625000000000001</v>
      </c>
      <c r="R8185" s="25"/>
      <c r="S8185" s="14"/>
      <c r="T8185" s="14"/>
    </row>
    <row r="8186" spans="1:20">
      <c r="A8186" s="2">
        <v>6</v>
      </c>
      <c r="B8186" s="2">
        <v>12</v>
      </c>
      <c r="C8186" s="16">
        <v>39788</v>
      </c>
      <c r="D8186" s="8">
        <v>0.79166666666669983</v>
      </c>
      <c r="E8186" s="9">
        <v>0.48127940336000452</v>
      </c>
      <c r="F8186" s="5">
        <v>45.63208539876149</v>
      </c>
      <c r="G8186" s="5">
        <v>68.627741234744903</v>
      </c>
      <c r="H8186" s="5">
        <v>22.995655835983413</v>
      </c>
      <c r="I8186" s="10">
        <v>2.4435079332210297</v>
      </c>
      <c r="J8186" s="11">
        <v>23.842500000000001</v>
      </c>
      <c r="K8186" s="5">
        <f t="shared" si="127"/>
        <v>30.995250000000002</v>
      </c>
      <c r="L8186" s="5">
        <v>18.587500000000002</v>
      </c>
      <c r="M8186" s="15">
        <v>4.0946970979829587</v>
      </c>
      <c r="N8186" s="5">
        <v>81.049999999999983</v>
      </c>
      <c r="O8186" s="5">
        <v>2.91</v>
      </c>
      <c r="P8186" s="5">
        <v>277.3</v>
      </c>
      <c r="Q8186" s="5">
        <v>0.56000000000000005</v>
      </c>
      <c r="R8186" s="25"/>
      <c r="S8186" s="14"/>
      <c r="T8186" s="14"/>
    </row>
    <row r="8187" spans="1:20">
      <c r="A8187" s="2">
        <v>6</v>
      </c>
      <c r="B8187" s="2">
        <v>12</v>
      </c>
      <c r="C8187" s="16">
        <v>39788</v>
      </c>
      <c r="D8187" s="8">
        <v>0.83333333333330017</v>
      </c>
      <c r="E8187" s="9">
        <v>0.49170267909600468</v>
      </c>
      <c r="F8187" s="5">
        <v>43.229885311806257</v>
      </c>
      <c r="G8187" s="5">
        <v>62.051456807489643</v>
      </c>
      <c r="H8187" s="5">
        <v>18.821571495683386</v>
      </c>
      <c r="I8187" s="10">
        <v>2.509882037737531</v>
      </c>
      <c r="J8187" s="11">
        <v>22.762499999999999</v>
      </c>
      <c r="K8187" s="5">
        <f t="shared" si="127"/>
        <v>29.591249999999999</v>
      </c>
      <c r="L8187" s="5">
        <v>17.130000000000003</v>
      </c>
      <c r="M8187" s="15">
        <v>5.8088025942826524</v>
      </c>
      <c r="N8187" s="5">
        <v>83.325000000000003</v>
      </c>
      <c r="O8187" s="5">
        <v>1.7974999999999999</v>
      </c>
      <c r="P8187" s="5">
        <v>269.3</v>
      </c>
      <c r="Q8187" s="5">
        <v>0.28500000000000003</v>
      </c>
      <c r="R8187" s="25"/>
      <c r="S8187" s="14"/>
      <c r="T8187" s="14"/>
    </row>
    <row r="8188" spans="1:20">
      <c r="A8188" s="2">
        <v>6</v>
      </c>
      <c r="B8188" s="2">
        <v>12</v>
      </c>
      <c r="C8188" s="16">
        <v>39788</v>
      </c>
      <c r="D8188" s="8">
        <v>0.875</v>
      </c>
      <c r="E8188" s="9">
        <v>0.54424872418000525</v>
      </c>
      <c r="F8188" s="5">
        <v>50.050471486522731</v>
      </c>
      <c r="G8188" s="5">
        <v>66.515086102910985</v>
      </c>
      <c r="H8188" s="5">
        <v>16.464614616388253</v>
      </c>
      <c r="I8188" s="10">
        <v>4.4957463468435561</v>
      </c>
      <c r="J8188" s="11">
        <v>23.5825</v>
      </c>
      <c r="K8188" s="5">
        <f t="shared" si="127"/>
        <v>30.657250000000001</v>
      </c>
      <c r="L8188" s="5">
        <v>19.675000000000001</v>
      </c>
      <c r="M8188" s="15">
        <v>5.9977884480431722</v>
      </c>
      <c r="N8188" s="5">
        <v>84.85</v>
      </c>
      <c r="O8188" s="5">
        <v>0.75249999999999995</v>
      </c>
      <c r="P8188" s="5">
        <v>264.07499999999999</v>
      </c>
      <c r="Q8188" s="5">
        <v>0.25</v>
      </c>
      <c r="R8188" s="25"/>
      <c r="S8188" s="14"/>
      <c r="T8188" s="14"/>
    </row>
    <row r="8189" spans="1:20">
      <c r="A8189" s="2">
        <v>6</v>
      </c>
      <c r="B8189" s="2">
        <v>12</v>
      </c>
      <c r="C8189" s="16">
        <v>39788</v>
      </c>
      <c r="D8189" s="8">
        <v>0.91666666666669983</v>
      </c>
      <c r="E8189" s="9">
        <v>0.64431507733600635</v>
      </c>
      <c r="F8189" s="5">
        <v>78.478501763881127</v>
      </c>
      <c r="G8189" s="5">
        <v>96.657026122627855</v>
      </c>
      <c r="H8189" s="5">
        <v>18.178524358746724</v>
      </c>
      <c r="I8189" s="10">
        <v>3.1089389863245396</v>
      </c>
      <c r="J8189" s="11">
        <v>25.405000000000001</v>
      </c>
      <c r="K8189" s="5">
        <f t="shared" si="127"/>
        <v>33.026500000000006</v>
      </c>
      <c r="L8189" s="5">
        <v>21.3475</v>
      </c>
      <c r="M8189" s="15">
        <v>3.3715051627956285</v>
      </c>
      <c r="N8189" s="5">
        <v>86.274999999999991</v>
      </c>
      <c r="O8189" s="5">
        <v>0.9325</v>
      </c>
      <c r="P8189" s="5">
        <v>261.22500000000002</v>
      </c>
      <c r="Q8189" s="5">
        <v>0.64999999999999991</v>
      </c>
      <c r="R8189" s="25"/>
      <c r="S8189" s="14"/>
      <c r="T8189" s="14"/>
    </row>
    <row r="8190" spans="1:20">
      <c r="A8190" s="2">
        <v>6</v>
      </c>
      <c r="B8190" s="2">
        <v>12</v>
      </c>
      <c r="C8190" s="16">
        <v>39788</v>
      </c>
      <c r="D8190" s="8">
        <v>0.95833333333330017</v>
      </c>
      <c r="E8190" s="9">
        <v>0.63518381167600635</v>
      </c>
      <c r="F8190" s="5">
        <v>70.348468219716921</v>
      </c>
      <c r="G8190" s="5">
        <v>87.32108057898273</v>
      </c>
      <c r="H8190" s="5">
        <v>16.972612359265817</v>
      </c>
      <c r="I8190" s="10">
        <v>2.7882319727490366</v>
      </c>
      <c r="J8190" s="11">
        <v>26.322499999999998</v>
      </c>
      <c r="K8190" s="5">
        <f t="shared" si="127"/>
        <v>34.219249999999995</v>
      </c>
      <c r="L8190" s="5">
        <v>22.240000000000002</v>
      </c>
      <c r="M8190" s="15">
        <v>5.8194962235099039</v>
      </c>
      <c r="N8190" s="5">
        <v>86.450000000000017</v>
      </c>
      <c r="O8190" s="5">
        <v>0.51999999999999991</v>
      </c>
      <c r="P8190" s="5">
        <v>273.82499999999999</v>
      </c>
      <c r="Q8190" s="5">
        <v>0.72000000000000008</v>
      </c>
      <c r="R8190" s="25"/>
      <c r="S8190" s="14"/>
      <c r="T8190" s="14"/>
    </row>
    <row r="8191" spans="1:20">
      <c r="A8191" s="2">
        <v>7</v>
      </c>
      <c r="B8191" s="2">
        <v>12</v>
      </c>
      <c r="C8191" s="16">
        <v>39789</v>
      </c>
      <c r="D8191" s="8">
        <v>0</v>
      </c>
      <c r="E8191" s="9">
        <v>0.65219117668400672</v>
      </c>
      <c r="F8191" s="5">
        <v>68.991604180119893</v>
      </c>
      <c r="G8191" s="5">
        <v>88.593585149884831</v>
      </c>
      <c r="H8191" s="5">
        <v>19.601980969764941</v>
      </c>
      <c r="I8191" s="10">
        <v>2.851363575100538</v>
      </c>
      <c r="J8191" s="11">
        <v>27.0425</v>
      </c>
      <c r="K8191" s="5">
        <f t="shared" si="127"/>
        <v>35.155250000000002</v>
      </c>
      <c r="L8191" s="5">
        <v>22.6875</v>
      </c>
      <c r="M8191" s="15">
        <v>5.255512152593341</v>
      </c>
      <c r="N8191" s="5">
        <v>87.375</v>
      </c>
      <c r="O8191" s="5">
        <v>0.625</v>
      </c>
      <c r="P8191" s="5">
        <v>265.25</v>
      </c>
      <c r="Q8191" s="5">
        <v>0.61499999999999999</v>
      </c>
      <c r="R8191" s="25"/>
      <c r="S8191" s="14"/>
      <c r="T8191" s="14"/>
    </row>
    <row r="8192" spans="1:20">
      <c r="A8192" s="2">
        <v>7</v>
      </c>
      <c r="B8192" s="2">
        <v>12</v>
      </c>
      <c r="C8192" s="16">
        <v>39789</v>
      </c>
      <c r="D8192" s="8">
        <v>4.1666666666699825E-2</v>
      </c>
      <c r="E8192" s="9">
        <v>0.60264806082800626</v>
      </c>
      <c r="F8192" s="5">
        <v>77.087508866269204</v>
      </c>
      <c r="G8192" s="5">
        <v>96.019327923183823</v>
      </c>
      <c r="H8192" s="5">
        <v>18.931819056914623</v>
      </c>
      <c r="I8192" s="10">
        <v>2.882785329630039</v>
      </c>
      <c r="J8192" s="11">
        <v>24.547500000000003</v>
      </c>
      <c r="K8192" s="5">
        <f t="shared" si="127"/>
        <v>31.911750000000005</v>
      </c>
      <c r="L8192" s="5">
        <v>20.432499999999997</v>
      </c>
      <c r="M8192" s="15">
        <v>5.6544612861101369</v>
      </c>
      <c r="N8192" s="5">
        <v>87.2</v>
      </c>
      <c r="O8192" s="5">
        <v>0.23499999999999999</v>
      </c>
      <c r="P8192" s="5">
        <v>221.875</v>
      </c>
      <c r="Q8192" s="5">
        <v>0.30499999999999999</v>
      </c>
      <c r="R8192" s="25"/>
      <c r="S8192" s="14"/>
      <c r="T8192" s="14"/>
    </row>
    <row r="8193" spans="1:20">
      <c r="A8193" s="2">
        <v>7</v>
      </c>
      <c r="B8193" s="2">
        <v>12</v>
      </c>
      <c r="C8193" s="16">
        <v>39789</v>
      </c>
      <c r="D8193" s="8">
        <v>8.3333333333300175E-2</v>
      </c>
      <c r="E8193" s="9">
        <v>0.54252328072800582</v>
      </c>
      <c r="F8193" s="5">
        <v>58.518870752657151</v>
      </c>
      <c r="G8193" s="5">
        <v>71.536857690000176</v>
      </c>
      <c r="H8193" s="5">
        <v>13.01798693734303</v>
      </c>
      <c r="I8193" s="10">
        <v>2.777832694579538</v>
      </c>
      <c r="J8193" s="11">
        <v>21.702499999999997</v>
      </c>
      <c r="K8193" s="5">
        <f t="shared" si="127"/>
        <v>28.213249999999999</v>
      </c>
      <c r="L8193" s="5">
        <v>18.785</v>
      </c>
      <c r="M8193" s="15">
        <v>4.9127007614078035</v>
      </c>
      <c r="N8193" s="5">
        <v>86.974999999999994</v>
      </c>
      <c r="O8193" s="5">
        <v>-0.5774999999999999</v>
      </c>
      <c r="P8193" s="5">
        <v>246.82499999999999</v>
      </c>
      <c r="Q8193" s="5">
        <v>0.31</v>
      </c>
      <c r="R8193" s="25"/>
      <c r="S8193" s="14"/>
      <c r="T8193" s="14"/>
    </row>
    <row r="8194" spans="1:20">
      <c r="A8194" s="2">
        <v>7</v>
      </c>
      <c r="B8194" s="2">
        <v>12</v>
      </c>
      <c r="C8194" s="16">
        <v>39789</v>
      </c>
      <c r="D8194" s="8">
        <v>0.125</v>
      </c>
      <c r="E8194" s="9">
        <v>0.51378346748000547</v>
      </c>
      <c r="F8194" s="5">
        <v>50.792583234791422</v>
      </c>
      <c r="G8194" s="5">
        <v>61.982428828260659</v>
      </c>
      <c r="H8194" s="5">
        <v>11.189845593469235</v>
      </c>
      <c r="I8194" s="10">
        <v>2.6697369892725371</v>
      </c>
      <c r="J8194" s="11">
        <v>21.1175</v>
      </c>
      <c r="K8194" s="5">
        <f t="shared" si="127"/>
        <v>27.452750000000002</v>
      </c>
      <c r="L8194" s="5">
        <v>17.79</v>
      </c>
      <c r="M8194" s="15">
        <v>5.179225585048334</v>
      </c>
      <c r="N8194" s="5">
        <v>87.175000000000011</v>
      </c>
      <c r="O8194" s="5">
        <v>-1.085</v>
      </c>
      <c r="P8194" s="5">
        <v>248.47499999999999</v>
      </c>
      <c r="Q8194" s="5">
        <v>0.3175</v>
      </c>
      <c r="R8194" s="25"/>
      <c r="S8194" s="14"/>
      <c r="T8194" s="14"/>
    </row>
    <row r="8195" spans="1:20">
      <c r="A8195" s="2">
        <v>7</v>
      </c>
      <c r="B8195" s="2">
        <v>12</v>
      </c>
      <c r="C8195" s="16">
        <v>39789</v>
      </c>
      <c r="D8195" s="8">
        <v>0.16666666666669983</v>
      </c>
      <c r="E8195" s="9">
        <v>0.48678329422800537</v>
      </c>
      <c r="F8195" s="5">
        <v>40.33926841734359</v>
      </c>
      <c r="G8195" s="5">
        <v>50.980182828365862</v>
      </c>
      <c r="H8195" s="5">
        <v>10.640914411022273</v>
      </c>
      <c r="I8195" s="10">
        <v>2.6916486662070378</v>
      </c>
      <c r="J8195" s="11">
        <v>21.357500000000002</v>
      </c>
      <c r="K8195" s="5">
        <f t="shared" si="127"/>
        <v>27.764750000000003</v>
      </c>
      <c r="L8195" s="5">
        <v>18.065000000000001</v>
      </c>
      <c r="M8195" s="15">
        <v>5.1374395897968297</v>
      </c>
      <c r="N8195" s="5">
        <v>87.45</v>
      </c>
      <c r="O8195" s="5">
        <v>-1.3225</v>
      </c>
      <c r="P8195" s="5">
        <v>264.72500000000002</v>
      </c>
      <c r="Q8195" s="5">
        <v>0.38749999999999996</v>
      </c>
      <c r="R8195" s="25"/>
      <c r="S8195" s="14"/>
      <c r="T8195" s="14"/>
    </row>
    <row r="8196" spans="1:20">
      <c r="A8196" s="2">
        <v>7</v>
      </c>
      <c r="B8196" s="2">
        <v>12</v>
      </c>
      <c r="C8196" s="16">
        <v>39789</v>
      </c>
      <c r="D8196" s="8">
        <v>0.20833333333330017</v>
      </c>
      <c r="E8196" s="9">
        <v>0.52306676564400578</v>
      </c>
      <c r="F8196" s="5">
        <v>53.435481963478018</v>
      </c>
      <c r="G8196" s="5">
        <v>65.237035273768001</v>
      </c>
      <c r="H8196" s="5">
        <v>11.801553310289986</v>
      </c>
      <c r="I8196" s="10">
        <v>2.7167233165050391</v>
      </c>
      <c r="J8196" s="11">
        <v>21.852499999999999</v>
      </c>
      <c r="K8196" s="5">
        <f t="shared" si="127"/>
        <v>28.408249999999999</v>
      </c>
      <c r="L8196" s="5">
        <v>18.247499999999999</v>
      </c>
      <c r="M8196" s="15">
        <v>6.0999908460571888</v>
      </c>
      <c r="N8196" s="5">
        <v>87.525000000000006</v>
      </c>
      <c r="O8196" s="5">
        <v>-1.4324999999999999</v>
      </c>
      <c r="P8196" s="5">
        <v>259.77499999999998</v>
      </c>
      <c r="Q8196" s="5">
        <v>0.39250000000000002</v>
      </c>
      <c r="R8196" s="25"/>
      <c r="S8196" s="14"/>
      <c r="T8196" s="14"/>
    </row>
    <row r="8197" spans="1:20">
      <c r="A8197" s="2">
        <v>7</v>
      </c>
      <c r="B8197" s="2">
        <v>12</v>
      </c>
      <c r="C8197" s="16">
        <v>39789</v>
      </c>
      <c r="D8197" s="8">
        <v>0.25</v>
      </c>
      <c r="E8197" s="9">
        <v>0.57249352574400647</v>
      </c>
      <c r="F8197" s="5">
        <v>100.52630687883662</v>
      </c>
      <c r="G8197" s="5">
        <v>113.02330250172236</v>
      </c>
      <c r="H8197" s="5">
        <v>12.496995622885727</v>
      </c>
      <c r="I8197" s="10">
        <v>2.8844273042115418</v>
      </c>
      <c r="J8197" s="11">
        <v>23.922499999999999</v>
      </c>
      <c r="K8197" s="5">
        <f t="shared" si="127"/>
        <v>31.099250000000001</v>
      </c>
      <c r="L8197" s="5">
        <v>20.732499999999998</v>
      </c>
      <c r="M8197" s="15">
        <v>5.188109819221836</v>
      </c>
      <c r="N8197" s="5">
        <v>87.6</v>
      </c>
      <c r="O8197" s="5">
        <v>-1.5350000000000001</v>
      </c>
      <c r="P8197" s="5">
        <v>270.47500000000002</v>
      </c>
      <c r="Q8197" s="5">
        <v>0.61999999999999988</v>
      </c>
      <c r="R8197" s="25"/>
      <c r="S8197" s="14"/>
      <c r="T8197" s="14"/>
    </row>
    <row r="8198" spans="1:20">
      <c r="A8198" s="2">
        <v>7</v>
      </c>
      <c r="B8198" s="2">
        <v>12</v>
      </c>
      <c r="C8198" s="16">
        <v>39789</v>
      </c>
      <c r="D8198" s="8">
        <v>0.29166666666669983</v>
      </c>
      <c r="E8198" s="9">
        <v>0.5977346717920069</v>
      </c>
      <c r="F8198" s="5">
        <v>117.57432551806063</v>
      </c>
      <c r="G8198" s="5">
        <v>133.45318169614723</v>
      </c>
      <c r="H8198" s="5">
        <v>15.878856178086599</v>
      </c>
      <c r="I8198" s="10">
        <v>3.1915590205200473</v>
      </c>
      <c r="J8198" s="11">
        <v>25.607499999999998</v>
      </c>
      <c r="K8198" s="5">
        <f t="shared" si="127"/>
        <v>33.289749999999998</v>
      </c>
      <c r="L8198" s="5">
        <v>21.435000000000002</v>
      </c>
      <c r="M8198" s="15">
        <v>4.3538124479657423</v>
      </c>
      <c r="N8198" s="5">
        <v>87.6</v>
      </c>
      <c r="O8198" s="5">
        <v>-1.5175000000000001</v>
      </c>
      <c r="P8198" s="5">
        <v>262.57500000000005</v>
      </c>
      <c r="Q8198" s="5">
        <v>0.66250000000000009</v>
      </c>
      <c r="R8198" s="25"/>
      <c r="S8198" s="14"/>
      <c r="T8198" s="14"/>
    </row>
    <row r="8199" spans="1:20">
      <c r="A8199" s="2">
        <v>7</v>
      </c>
      <c r="B8199" s="2">
        <v>12</v>
      </c>
      <c r="C8199" s="16">
        <v>39789</v>
      </c>
      <c r="D8199" s="8">
        <v>0.33333333333330017</v>
      </c>
      <c r="E8199" s="9">
        <v>0.58406164862400689</v>
      </c>
      <c r="F8199" s="5">
        <v>82.672516103433509</v>
      </c>
      <c r="G8199" s="5">
        <v>101.4649960730912</v>
      </c>
      <c r="H8199" s="5">
        <v>18.792479969657695</v>
      </c>
      <c r="I8199" s="10">
        <v>2.8489638290565433</v>
      </c>
      <c r="J8199" s="11">
        <v>24.022500000000001</v>
      </c>
      <c r="K8199" s="5">
        <f t="shared" ref="K8199:K8262" si="128">J8199*1.3</f>
        <v>31.229250000000004</v>
      </c>
      <c r="L8199" s="5">
        <v>18.5625</v>
      </c>
      <c r="M8199" s="15">
        <v>4.9399375170220594</v>
      </c>
      <c r="N8199" s="5">
        <v>87.250000000000014</v>
      </c>
      <c r="O8199" s="5">
        <v>-1.7075</v>
      </c>
      <c r="P8199" s="5">
        <v>250.82500000000002</v>
      </c>
      <c r="Q8199" s="5">
        <v>0.69500000000000006</v>
      </c>
      <c r="R8199" s="25"/>
      <c r="S8199" s="14"/>
      <c r="T8199" s="14"/>
    </row>
    <row r="8200" spans="1:20">
      <c r="A8200" s="2">
        <v>7</v>
      </c>
      <c r="B8200" s="2">
        <v>12</v>
      </c>
      <c r="C8200" s="16">
        <v>39789</v>
      </c>
      <c r="D8200" s="8">
        <v>0.375</v>
      </c>
      <c r="E8200" s="9">
        <v>0.62583033524800735</v>
      </c>
      <c r="F8200" s="5">
        <v>80.139602855463338</v>
      </c>
      <c r="G8200" s="5">
        <v>99.212402140419854</v>
      </c>
      <c r="H8200" s="5">
        <v>19.072799284956513</v>
      </c>
      <c r="I8200" s="10">
        <v>2.9152061382090446</v>
      </c>
      <c r="J8200" s="11">
        <v>26.769999999999996</v>
      </c>
      <c r="K8200" s="5">
        <f t="shared" si="128"/>
        <v>34.800999999999995</v>
      </c>
      <c r="L8200" s="5">
        <v>21.977499999999999</v>
      </c>
      <c r="M8200" s="15">
        <v>5.6451832634188897</v>
      </c>
      <c r="N8200" s="5">
        <v>87.625000000000014</v>
      </c>
      <c r="O8200" s="5">
        <v>-0.48250000000000004</v>
      </c>
      <c r="P8200" s="5">
        <v>248.89999999999998</v>
      </c>
      <c r="Q8200" s="5">
        <v>0.63000000000000012</v>
      </c>
      <c r="R8200" s="25"/>
      <c r="S8200" s="14"/>
      <c r="T8200" s="14"/>
    </row>
    <row r="8201" spans="1:20">
      <c r="A8201" s="2">
        <v>7</v>
      </c>
      <c r="B8201" s="2">
        <v>12</v>
      </c>
      <c r="C8201" s="16">
        <v>39789</v>
      </c>
      <c r="D8201" s="8">
        <v>0.41666666666669983</v>
      </c>
      <c r="E8201" s="9">
        <v>0.67113454049600807</v>
      </c>
      <c r="F8201" s="5">
        <v>113.13376742089648</v>
      </c>
      <c r="G8201" s="5">
        <v>137.7583377398571</v>
      </c>
      <c r="H8201" s="5">
        <v>24.624570318960604</v>
      </c>
      <c r="I8201" s="10">
        <v>3.025788194868047</v>
      </c>
      <c r="J8201" s="11">
        <v>32.072499999999998</v>
      </c>
      <c r="K8201" s="5">
        <f t="shared" si="128"/>
        <v>41.694249999999997</v>
      </c>
      <c r="L8201" s="5">
        <v>25.467500000000001</v>
      </c>
      <c r="M8201" s="15">
        <v>4.8790567703240528</v>
      </c>
      <c r="N8201" s="5">
        <v>85.225000000000009</v>
      </c>
      <c r="O8201" s="5">
        <v>1.385</v>
      </c>
      <c r="P8201" s="5">
        <v>260.70000000000005</v>
      </c>
      <c r="Q8201" s="5">
        <v>1.2124999999999999</v>
      </c>
      <c r="R8201" s="25"/>
      <c r="S8201" s="14"/>
      <c r="T8201" s="14"/>
    </row>
    <row r="8202" spans="1:20">
      <c r="A8202" s="2">
        <v>7</v>
      </c>
      <c r="B8202" s="2">
        <v>12</v>
      </c>
      <c r="C8202" s="16">
        <v>39789</v>
      </c>
      <c r="D8202" s="8">
        <v>0.45833333333330017</v>
      </c>
      <c r="E8202" s="9">
        <v>0.7313795600160089</v>
      </c>
      <c r="F8202" s="5">
        <v>126.52283508418019</v>
      </c>
      <c r="G8202" s="5">
        <v>155.64443858668753</v>
      </c>
      <c r="H8202" s="5">
        <v>29.121603502507337</v>
      </c>
      <c r="I8202" s="10">
        <v>3.0381450540300481</v>
      </c>
      <c r="J8202" s="11">
        <v>35.484999999999999</v>
      </c>
      <c r="K8202" s="5">
        <f t="shared" si="128"/>
        <v>46.130499999999998</v>
      </c>
      <c r="L8202" s="5">
        <v>28.634999999999998</v>
      </c>
      <c r="M8202" s="15">
        <v>5.6428498532233897</v>
      </c>
      <c r="N8202" s="5">
        <v>77.924999999999997</v>
      </c>
      <c r="O8202" s="5">
        <v>3.3975</v>
      </c>
      <c r="P8202" s="5">
        <v>256.77499999999998</v>
      </c>
      <c r="Q8202" s="5">
        <v>1.21</v>
      </c>
      <c r="R8202" s="25"/>
      <c r="S8202" s="14"/>
      <c r="T8202" s="14"/>
    </row>
    <row r="8203" spans="1:20">
      <c r="A8203" s="2">
        <v>7</v>
      </c>
      <c r="B8203" s="2">
        <v>12</v>
      </c>
      <c r="C8203" s="16">
        <v>39789</v>
      </c>
      <c r="D8203" s="8">
        <v>0.5</v>
      </c>
      <c r="E8203" s="9">
        <v>0.76332432610400935</v>
      </c>
      <c r="F8203" s="5">
        <v>121.19737627373237</v>
      </c>
      <c r="G8203" s="5">
        <v>152.32367546772596</v>
      </c>
      <c r="H8203" s="5">
        <v>31.126299193993596</v>
      </c>
      <c r="I8203" s="10">
        <v>2.7052192486440432</v>
      </c>
      <c r="J8203" s="11">
        <v>44.502499999999998</v>
      </c>
      <c r="K8203" s="5">
        <f t="shared" si="128"/>
        <v>57.853249999999996</v>
      </c>
      <c r="L8203" s="5">
        <v>28.627500000000001</v>
      </c>
      <c r="M8203" s="15">
        <v>5.8865725035616681</v>
      </c>
      <c r="N8203" s="5">
        <v>72.825000000000003</v>
      </c>
      <c r="O8203" s="5">
        <v>5.21</v>
      </c>
      <c r="P8203" s="5">
        <v>255.57499999999999</v>
      </c>
      <c r="Q8203" s="5">
        <v>1.2850000000000001</v>
      </c>
      <c r="R8203" s="25"/>
      <c r="S8203" s="14"/>
      <c r="T8203" s="14"/>
    </row>
    <row r="8204" spans="1:20">
      <c r="A8204" s="2">
        <v>7</v>
      </c>
      <c r="B8204" s="2">
        <v>12</v>
      </c>
      <c r="C8204" s="16">
        <v>39789</v>
      </c>
      <c r="D8204" s="8">
        <v>0.54166666666669983</v>
      </c>
      <c r="E8204" s="9">
        <v>0.73412879193200919</v>
      </c>
      <c r="F8204" s="5">
        <v>102.39874009761283</v>
      </c>
      <c r="G8204" s="5">
        <v>129.69225812330109</v>
      </c>
      <c r="H8204" s="5">
        <v>27.293518025688247</v>
      </c>
      <c r="I8204" s="10">
        <v>2.4990501279375406</v>
      </c>
      <c r="J8204" s="11">
        <v>48.877499999999998</v>
      </c>
      <c r="K8204" s="5">
        <f t="shared" si="128"/>
        <v>63.540750000000003</v>
      </c>
      <c r="L8204" s="5">
        <v>23.39</v>
      </c>
      <c r="M8204" s="15">
        <v>6.7845191385602712</v>
      </c>
      <c r="N8204" s="5">
        <v>71.599999999999994</v>
      </c>
      <c r="O8204" s="5">
        <v>5.92</v>
      </c>
      <c r="P8204" s="5">
        <v>255.52500000000003</v>
      </c>
      <c r="Q8204" s="5">
        <v>1.0825</v>
      </c>
      <c r="R8204" s="25"/>
      <c r="S8204" s="14"/>
      <c r="T8204" s="14"/>
    </row>
    <row r="8205" spans="1:20">
      <c r="A8205" s="2">
        <v>7</v>
      </c>
      <c r="B8205" s="2">
        <v>12</v>
      </c>
      <c r="C8205" s="16">
        <v>39789</v>
      </c>
      <c r="D8205" s="8">
        <v>0.58333333333330017</v>
      </c>
      <c r="E8205" s="9">
        <v>0.72957224007200927</v>
      </c>
      <c r="F8205" s="5">
        <v>110.53186220537413</v>
      </c>
      <c r="G8205" s="5">
        <v>139.31917169938154</v>
      </c>
      <c r="H8205" s="5">
        <v>28.78730949400742</v>
      </c>
      <c r="I8205" s="10">
        <v>2.4259452408075397</v>
      </c>
      <c r="J8205" s="11">
        <v>44.937499999999993</v>
      </c>
      <c r="K8205" s="5">
        <f t="shared" si="128"/>
        <v>58.418749999999996</v>
      </c>
      <c r="L8205" s="5">
        <v>27.015000000000001</v>
      </c>
      <c r="M8205" s="15">
        <v>5.9504179550229255</v>
      </c>
      <c r="N8205" s="5">
        <v>70.899999999999991</v>
      </c>
      <c r="O8205" s="5">
        <v>6.4675000000000002</v>
      </c>
      <c r="P8205" s="5">
        <v>249.5</v>
      </c>
      <c r="Q8205" s="5">
        <v>1.0350000000000001</v>
      </c>
      <c r="R8205" s="25"/>
      <c r="S8205" s="14"/>
      <c r="T8205" s="14"/>
    </row>
    <row r="8206" spans="1:20">
      <c r="A8206" s="2">
        <v>7</v>
      </c>
      <c r="B8206" s="2">
        <v>12</v>
      </c>
      <c r="C8206" s="16">
        <v>39789</v>
      </c>
      <c r="D8206" s="8">
        <v>0.625</v>
      </c>
      <c r="E8206" s="9">
        <v>0.77563264406801002</v>
      </c>
      <c r="F8206" s="5">
        <v>117.75044424477719</v>
      </c>
      <c r="G8206" s="5">
        <v>148.76817086005639</v>
      </c>
      <c r="H8206" s="5">
        <v>31.017726615279212</v>
      </c>
      <c r="I8206" s="10">
        <v>2.4098544901665404</v>
      </c>
      <c r="J8206" s="11">
        <v>35.820000000000007</v>
      </c>
      <c r="K8206" s="5">
        <f t="shared" si="128"/>
        <v>46.56600000000001</v>
      </c>
      <c r="L8206" s="5">
        <v>27.56</v>
      </c>
      <c r="M8206" s="15">
        <v>6.5854765426177488</v>
      </c>
      <c r="N8206" s="5">
        <v>69.949999999999989</v>
      </c>
      <c r="O8206" s="5">
        <v>6.7375000000000007</v>
      </c>
      <c r="P8206" s="5">
        <v>243.14999999999998</v>
      </c>
      <c r="Q8206" s="5">
        <v>0.95</v>
      </c>
      <c r="R8206" s="25"/>
      <c r="S8206" s="14"/>
      <c r="T8206" s="14"/>
    </row>
    <row r="8207" spans="1:20">
      <c r="A8207" s="2">
        <v>7</v>
      </c>
      <c r="B8207" s="2">
        <v>12</v>
      </c>
      <c r="C8207" s="16">
        <v>39789</v>
      </c>
      <c r="D8207" s="8">
        <v>0.66666666666669983</v>
      </c>
      <c r="E8207" s="9">
        <v>0.79928081420401043</v>
      </c>
      <c r="F8207" s="5">
        <v>133.26813589418032</v>
      </c>
      <c r="G8207" s="5">
        <v>165.94231273209317</v>
      </c>
      <c r="H8207" s="5">
        <v>32.674176837912853</v>
      </c>
      <c r="I8207" s="10">
        <v>2.3969349919125404</v>
      </c>
      <c r="J8207" s="11">
        <v>33.882499999999993</v>
      </c>
      <c r="K8207" s="5">
        <f t="shared" si="128"/>
        <v>44.047249999999991</v>
      </c>
      <c r="L8207" s="5">
        <v>22.712500000000002</v>
      </c>
      <c r="M8207" s="15">
        <v>4.7644921763792922</v>
      </c>
      <c r="N8207" s="5">
        <v>75.7</v>
      </c>
      <c r="O8207" s="5">
        <v>5.48</v>
      </c>
      <c r="P8207" s="5">
        <v>245.875</v>
      </c>
      <c r="Q8207" s="5">
        <v>0.98000000000000009</v>
      </c>
      <c r="R8207" s="25"/>
      <c r="S8207" s="14"/>
      <c r="T8207" s="14"/>
    </row>
    <row r="8208" spans="1:20">
      <c r="A8208" s="2">
        <v>7</v>
      </c>
      <c r="B8208" s="2">
        <v>12</v>
      </c>
      <c r="C8208" s="16">
        <v>39789</v>
      </c>
      <c r="D8208" s="8">
        <v>0.70833333333330017</v>
      </c>
      <c r="E8208" s="9">
        <v>0.76822618080401017</v>
      </c>
      <c r="F8208" s="5">
        <v>135.00605645597139</v>
      </c>
      <c r="G8208" s="5">
        <v>165.36940240419284</v>
      </c>
      <c r="H8208" s="5">
        <v>30.363345948221447</v>
      </c>
      <c r="I8208" s="10">
        <v>2.4441712787535419</v>
      </c>
      <c r="J8208" s="11">
        <v>30.732500000000002</v>
      </c>
      <c r="K8208" s="5">
        <f t="shared" si="128"/>
        <v>39.952250000000006</v>
      </c>
      <c r="L8208" s="5">
        <v>20.175000000000001</v>
      </c>
      <c r="M8208" s="15">
        <v>4.6376497004735278</v>
      </c>
      <c r="N8208" s="5">
        <v>81.5</v>
      </c>
      <c r="O8208" s="5">
        <v>3.7550000000000003</v>
      </c>
      <c r="P8208" s="5">
        <v>250.92499999999998</v>
      </c>
      <c r="Q8208" s="5">
        <v>1.095</v>
      </c>
      <c r="R8208" s="25"/>
      <c r="S8208" s="14"/>
      <c r="T8208" s="14"/>
    </row>
    <row r="8209" spans="1:20">
      <c r="A8209" s="2">
        <v>7</v>
      </c>
      <c r="B8209" s="2">
        <v>12</v>
      </c>
      <c r="C8209" s="16">
        <v>39789</v>
      </c>
      <c r="D8209" s="8">
        <v>0.75</v>
      </c>
      <c r="E8209" s="9">
        <v>0.83901210078801125</v>
      </c>
      <c r="F8209" s="5">
        <v>160.54057413224035</v>
      </c>
      <c r="G8209" s="5">
        <v>192.60121248827161</v>
      </c>
      <c r="H8209" s="5">
        <v>32.060638356031255</v>
      </c>
      <c r="I8209" s="10">
        <v>2.5388842786230437</v>
      </c>
      <c r="J8209" s="11">
        <v>33.1875</v>
      </c>
      <c r="K8209" s="5">
        <f t="shared" si="128"/>
        <v>43.143750000000004</v>
      </c>
      <c r="L8209" s="5">
        <v>24.815000000000001</v>
      </c>
      <c r="M8209" s="15">
        <v>4.580760365246773</v>
      </c>
      <c r="N8209" s="5">
        <v>83.65</v>
      </c>
      <c r="O8209" s="5">
        <v>2.7600000000000002</v>
      </c>
      <c r="P8209" s="5">
        <v>250.85</v>
      </c>
      <c r="Q8209" s="5">
        <v>1.0274999999999999</v>
      </c>
      <c r="R8209" s="25"/>
      <c r="S8209" s="14"/>
      <c r="T8209" s="14"/>
    </row>
    <row r="8210" spans="1:20">
      <c r="A8210" s="2">
        <v>7</v>
      </c>
      <c r="B8210" s="2">
        <v>12</v>
      </c>
      <c r="C8210" s="16">
        <v>39789</v>
      </c>
      <c r="D8210" s="8">
        <v>0.79166666666669983</v>
      </c>
      <c r="E8210" s="9">
        <v>0.78566992808001057</v>
      </c>
      <c r="F8210" s="5">
        <v>144.38287850388195</v>
      </c>
      <c r="G8210" s="5">
        <v>168.16498958000756</v>
      </c>
      <c r="H8210" s="5">
        <v>23.782111076125577</v>
      </c>
      <c r="I8210" s="10">
        <v>3.1779996641685555</v>
      </c>
      <c r="J8210" s="11">
        <v>31.730000000000004</v>
      </c>
      <c r="K8210" s="5">
        <f t="shared" si="128"/>
        <v>41.249000000000009</v>
      </c>
      <c r="L8210" s="5">
        <v>24.822499999999998</v>
      </c>
      <c r="M8210" s="15">
        <v>4.4898371229135128</v>
      </c>
      <c r="N8210" s="5">
        <v>84.825000000000003</v>
      </c>
      <c r="O8210" s="5">
        <v>1.36</v>
      </c>
      <c r="P8210" s="5">
        <v>260.52499999999998</v>
      </c>
      <c r="Q8210" s="5">
        <v>0.79999999999999993</v>
      </c>
      <c r="R8210" s="25"/>
      <c r="S8210" s="14"/>
      <c r="T8210" s="14"/>
    </row>
    <row r="8211" spans="1:20">
      <c r="A8211" s="2">
        <v>7</v>
      </c>
      <c r="B8211" s="2">
        <v>12</v>
      </c>
      <c r="C8211" s="16">
        <v>39789</v>
      </c>
      <c r="D8211" s="8">
        <v>0.83333333333330017</v>
      </c>
      <c r="E8211" s="9">
        <v>0.81138921760001115</v>
      </c>
      <c r="F8211" s="5">
        <v>163.79575603119562</v>
      </c>
      <c r="G8211" s="5">
        <v>189.12394092970692</v>
      </c>
      <c r="H8211" s="5">
        <v>25.328184898511299</v>
      </c>
      <c r="I8211" s="10">
        <v>3.2346581371530574</v>
      </c>
      <c r="J8211" s="11">
        <v>34.412499999999994</v>
      </c>
      <c r="K8211" s="5">
        <f t="shared" si="128"/>
        <v>44.736249999999991</v>
      </c>
      <c r="L8211" s="5">
        <v>26.509999999999998</v>
      </c>
      <c r="M8211" s="15">
        <v>3.6163079071004129</v>
      </c>
      <c r="N8211" s="5">
        <v>86.05</v>
      </c>
      <c r="O8211" s="5">
        <v>1</v>
      </c>
      <c r="P8211" s="5">
        <v>238.77500000000001</v>
      </c>
      <c r="Q8211" s="5">
        <v>0.9425</v>
      </c>
      <c r="R8211" s="25"/>
      <c r="S8211" s="14"/>
      <c r="T8211" s="14"/>
    </row>
    <row r="8212" spans="1:20">
      <c r="A8212" s="2">
        <v>7</v>
      </c>
      <c r="B8212" s="2">
        <v>12</v>
      </c>
      <c r="C8212" s="16">
        <v>39789</v>
      </c>
      <c r="D8212" s="8">
        <v>0.875</v>
      </c>
      <c r="E8212" s="9">
        <v>0.92485466752001289</v>
      </c>
      <c r="F8212" s="5">
        <v>139.7469536346282</v>
      </c>
      <c r="G8212" s="5">
        <v>161.24082105710022</v>
      </c>
      <c r="H8212" s="5">
        <v>21.493867422472011</v>
      </c>
      <c r="I8212" s="10">
        <v>3.0887371251975555</v>
      </c>
      <c r="J8212" s="11">
        <v>33.97</v>
      </c>
      <c r="K8212" s="5">
        <f t="shared" si="128"/>
        <v>44.161000000000001</v>
      </c>
      <c r="L8212" s="5">
        <v>27.950000000000003</v>
      </c>
      <c r="M8212" s="15">
        <v>4.7390125472737914</v>
      </c>
      <c r="N8212" s="5">
        <v>85.850000000000009</v>
      </c>
      <c r="O8212" s="5">
        <v>0.46250000000000002</v>
      </c>
      <c r="P8212" s="5">
        <v>255.27500000000001</v>
      </c>
      <c r="Q8212" s="5">
        <v>0.84</v>
      </c>
      <c r="R8212" s="25"/>
      <c r="S8212" s="14"/>
      <c r="T8212" s="14"/>
    </row>
    <row r="8213" spans="1:20">
      <c r="A8213" s="2">
        <v>7</v>
      </c>
      <c r="B8213" s="2">
        <v>12</v>
      </c>
      <c r="C8213" s="16">
        <v>39789</v>
      </c>
      <c r="D8213" s="8">
        <v>0.91666666666669983</v>
      </c>
      <c r="E8213" s="9">
        <v>0.89093479148001264</v>
      </c>
      <c r="F8213" s="5">
        <v>143.62329063253875</v>
      </c>
      <c r="G8213" s="5">
        <v>161.80098558066842</v>
      </c>
      <c r="H8213" s="5">
        <v>18.177694948129684</v>
      </c>
      <c r="I8213" s="10">
        <v>4.4174217645975808</v>
      </c>
      <c r="J8213" s="11">
        <v>32.967500000000001</v>
      </c>
      <c r="K8213" s="5">
        <f t="shared" si="128"/>
        <v>42.857750000000003</v>
      </c>
      <c r="L8213" s="5">
        <v>28.212499999999999</v>
      </c>
      <c r="M8213" s="15">
        <v>4.2303605831447335</v>
      </c>
      <c r="N8213" s="5">
        <v>86.35</v>
      </c>
      <c r="O8213" s="5">
        <v>-7.0000000000000007E-2</v>
      </c>
      <c r="P8213" s="5">
        <v>255.42500000000001</v>
      </c>
      <c r="Q8213" s="5">
        <v>0.42249999999999999</v>
      </c>
      <c r="R8213" s="25"/>
      <c r="S8213" s="14"/>
      <c r="T8213" s="14"/>
    </row>
    <row r="8214" spans="1:20">
      <c r="A8214" s="2">
        <v>7</v>
      </c>
      <c r="B8214" s="2">
        <v>12</v>
      </c>
      <c r="C8214" s="16">
        <v>39789</v>
      </c>
      <c r="D8214" s="8">
        <v>0.95833333333330017</v>
      </c>
      <c r="E8214" s="9">
        <v>0.92238281106401321</v>
      </c>
      <c r="F8214" s="5">
        <v>143.05063978850893</v>
      </c>
      <c r="G8214" s="5">
        <v>158.90986243587116</v>
      </c>
      <c r="H8214" s="5">
        <v>15.859222647362234</v>
      </c>
      <c r="I8214" s="10">
        <v>4.4391441947625818</v>
      </c>
      <c r="J8214" s="11">
        <v>32.650000000000006</v>
      </c>
      <c r="K8214" s="5">
        <f t="shared" si="128"/>
        <v>42.445000000000007</v>
      </c>
      <c r="L8214" s="5">
        <v>27.5825</v>
      </c>
      <c r="M8214" s="15">
        <v>5.674290889318149</v>
      </c>
      <c r="N8214" s="5">
        <v>87.125</v>
      </c>
      <c r="O8214" s="5">
        <v>-0.11749999999999999</v>
      </c>
      <c r="P8214" s="5">
        <v>236.125</v>
      </c>
      <c r="Q8214" s="5">
        <v>0.37</v>
      </c>
      <c r="R8214" s="25"/>
      <c r="S8214" s="14"/>
      <c r="T8214" s="14"/>
    </row>
    <row r="8215" spans="1:20">
      <c r="A8215" s="2">
        <v>8</v>
      </c>
      <c r="B8215" s="2">
        <v>12</v>
      </c>
      <c r="C8215" s="16">
        <v>39790</v>
      </c>
      <c r="D8215" s="8">
        <v>0</v>
      </c>
      <c r="E8215" s="9">
        <v>0.9492257213000137</v>
      </c>
      <c r="F8215" s="5">
        <v>125.12573636089679</v>
      </c>
      <c r="G8215" s="5">
        <v>140.03102630462115</v>
      </c>
      <c r="H8215" s="5">
        <v>14.905289943724343</v>
      </c>
      <c r="I8215" s="10">
        <v>2.9770275324390556</v>
      </c>
      <c r="J8215" s="11">
        <v>31.980000000000004</v>
      </c>
      <c r="K8215" s="5">
        <f t="shared" si="128"/>
        <v>41.574000000000005</v>
      </c>
      <c r="L8215" s="5">
        <v>28.195</v>
      </c>
      <c r="M8215" s="15">
        <v>4.8859029794148094</v>
      </c>
      <c r="N8215" s="5">
        <v>87.375</v>
      </c>
      <c r="O8215" s="5">
        <v>-0.41500000000000004</v>
      </c>
      <c r="P8215" s="5">
        <v>213.7</v>
      </c>
      <c r="Q8215" s="5">
        <v>0.32</v>
      </c>
      <c r="R8215" s="25"/>
      <c r="S8215" s="14"/>
      <c r="T8215" s="14"/>
    </row>
    <row r="8216" spans="1:20">
      <c r="A8216" s="2">
        <v>8</v>
      </c>
      <c r="B8216" s="2">
        <v>12</v>
      </c>
      <c r="C8216" s="16">
        <v>39790</v>
      </c>
      <c r="D8216" s="8">
        <v>4.1666666666699825E-2</v>
      </c>
      <c r="E8216" s="9">
        <v>0.78092137513201143</v>
      </c>
      <c r="F8216" s="5">
        <v>90.880327305374081</v>
      </c>
      <c r="G8216" s="5">
        <v>103.45401963503883</v>
      </c>
      <c r="H8216" s="5">
        <v>12.573692329664746</v>
      </c>
      <c r="I8216" s="10"/>
      <c r="J8216" s="11">
        <v>29.145000000000003</v>
      </c>
      <c r="K8216" s="5">
        <f t="shared" si="128"/>
        <v>37.888500000000008</v>
      </c>
      <c r="L8216" s="5">
        <v>26.46</v>
      </c>
      <c r="M8216" s="15">
        <v>4.8384622675828046</v>
      </c>
      <c r="N8216" s="5">
        <v>87.6</v>
      </c>
      <c r="O8216" s="5">
        <v>-0.70500000000000007</v>
      </c>
      <c r="P8216" s="5">
        <v>153.37499999999997</v>
      </c>
      <c r="Q8216" s="5">
        <v>0.31</v>
      </c>
      <c r="R8216" s="25"/>
      <c r="S8216" s="14"/>
      <c r="T8216" s="14"/>
    </row>
    <row r="8217" spans="1:20">
      <c r="A8217" s="2">
        <v>8</v>
      </c>
      <c r="B8217" s="2">
        <v>12</v>
      </c>
      <c r="C8217" s="16">
        <v>39790</v>
      </c>
      <c r="D8217" s="8">
        <v>8.3333333333300175E-2</v>
      </c>
      <c r="E8217" s="9">
        <v>0.77179178254401137</v>
      </c>
      <c r="F8217" s="5">
        <v>105.6171197061205</v>
      </c>
      <c r="G8217" s="5">
        <v>117.16512194848995</v>
      </c>
      <c r="H8217" s="5">
        <v>11.54800224236944</v>
      </c>
      <c r="I8217" s="10"/>
      <c r="J8217" s="11">
        <v>29.212500000000002</v>
      </c>
      <c r="K8217" s="5">
        <f t="shared" si="128"/>
        <v>37.976250000000007</v>
      </c>
      <c r="L8217" s="5">
        <v>25.835000000000001</v>
      </c>
      <c r="M8217" s="15">
        <v>5.2143810005945976</v>
      </c>
      <c r="N8217" s="5">
        <v>88.674999999999997</v>
      </c>
      <c r="O8217" s="5">
        <v>-0.50250000000000006</v>
      </c>
      <c r="P8217" s="5">
        <v>237.02500000000001</v>
      </c>
      <c r="Q8217" s="5">
        <v>0.315</v>
      </c>
      <c r="R8217" s="25"/>
      <c r="S8217" s="14"/>
      <c r="T8217" s="14"/>
    </row>
    <row r="8218" spans="1:20">
      <c r="A8218" s="2">
        <v>8</v>
      </c>
      <c r="B8218" s="2">
        <v>12</v>
      </c>
      <c r="C8218" s="16">
        <v>39790</v>
      </c>
      <c r="D8218" s="8">
        <v>0.125</v>
      </c>
      <c r="E8218" s="9">
        <v>0.69257614916801025</v>
      </c>
      <c r="F8218" s="5">
        <v>106.33155860477724</v>
      </c>
      <c r="G8218" s="5">
        <v>116.77829103212805</v>
      </c>
      <c r="H8218" s="5">
        <v>10.44673242735081</v>
      </c>
      <c r="I8218" s="10"/>
      <c r="J8218" s="11">
        <v>26.449999999999996</v>
      </c>
      <c r="K8218" s="5">
        <f t="shared" si="128"/>
        <v>34.384999999999998</v>
      </c>
      <c r="L8218" s="5">
        <v>23.342500000000001</v>
      </c>
      <c r="M8218" s="15">
        <v>5.6847665201644029</v>
      </c>
      <c r="N8218" s="5">
        <v>89.025000000000006</v>
      </c>
      <c r="O8218" s="5">
        <v>-0.4375</v>
      </c>
      <c r="P8218" s="5">
        <v>218.95000000000002</v>
      </c>
      <c r="Q8218" s="5">
        <v>0.42749999999999999</v>
      </c>
      <c r="R8218" s="25"/>
      <c r="S8218" s="14"/>
      <c r="T8218" s="14"/>
    </row>
    <row r="8219" spans="1:20">
      <c r="A8219" s="2">
        <v>8</v>
      </c>
      <c r="B8219" s="2">
        <v>12</v>
      </c>
      <c r="C8219" s="16">
        <v>39790</v>
      </c>
      <c r="D8219" s="8">
        <v>0.16666666666669983</v>
      </c>
      <c r="E8219" s="9">
        <v>0.6807964329920102</v>
      </c>
      <c r="F8219" s="5">
        <v>116.34532659656841</v>
      </c>
      <c r="G8219" s="5">
        <v>127.37651742510187</v>
      </c>
      <c r="H8219" s="5">
        <v>11.031190828533452</v>
      </c>
      <c r="I8219" s="10">
        <v>7.1817234723436396</v>
      </c>
      <c r="J8219" s="11">
        <v>27.302500000000002</v>
      </c>
      <c r="K8219" s="5">
        <f t="shared" si="128"/>
        <v>35.493250000000003</v>
      </c>
      <c r="L8219" s="5">
        <v>23.967500000000001</v>
      </c>
      <c r="M8219" s="15">
        <v>5.2536668215796034</v>
      </c>
      <c r="N8219" s="5">
        <v>89.074999999999989</v>
      </c>
      <c r="O8219" s="5">
        <v>-0.36000000000000004</v>
      </c>
      <c r="P8219" s="5">
        <v>248.02499999999998</v>
      </c>
      <c r="Q8219" s="5">
        <v>0.36</v>
      </c>
      <c r="R8219" s="25"/>
      <c r="S8219" s="14"/>
      <c r="T8219" s="14"/>
    </row>
    <row r="8220" spans="1:20">
      <c r="A8220" s="2">
        <v>8</v>
      </c>
      <c r="B8220" s="2">
        <v>12</v>
      </c>
      <c r="C8220" s="16">
        <v>39790</v>
      </c>
      <c r="D8220" s="8">
        <v>0.20833333333330017</v>
      </c>
      <c r="E8220" s="9">
        <v>0.721572496464011</v>
      </c>
      <c r="F8220" s="5">
        <v>146.36997385955382</v>
      </c>
      <c r="G8220" s="5">
        <v>159.13167805055483</v>
      </c>
      <c r="H8220" s="5">
        <v>12.761704191000984</v>
      </c>
      <c r="I8220" s="10"/>
      <c r="J8220" s="11">
        <v>32.21</v>
      </c>
      <c r="K8220" s="5">
        <f t="shared" si="128"/>
        <v>41.873000000000005</v>
      </c>
      <c r="L8220" s="5">
        <v>27.392500000000002</v>
      </c>
      <c r="M8220" s="15">
        <v>5.6578668587209</v>
      </c>
      <c r="N8220" s="5">
        <v>89.325000000000003</v>
      </c>
      <c r="O8220" s="5">
        <v>-0.38749999999999996</v>
      </c>
      <c r="P8220" s="5">
        <v>269.40000000000003</v>
      </c>
      <c r="Q8220" s="5">
        <v>0.53499999999999992</v>
      </c>
      <c r="R8220" s="25"/>
      <c r="S8220" s="14"/>
      <c r="T8220" s="14"/>
    </row>
    <row r="8221" spans="1:20">
      <c r="A8221" s="2">
        <v>8</v>
      </c>
      <c r="B8221" s="2">
        <v>12</v>
      </c>
      <c r="C8221" s="16">
        <v>39790</v>
      </c>
      <c r="D8221" s="8">
        <v>0.25</v>
      </c>
      <c r="E8221" s="9">
        <v>0.75088568184001159</v>
      </c>
      <c r="F8221" s="5">
        <v>221.04380133403225</v>
      </c>
      <c r="G8221" s="5">
        <v>241.55725223294505</v>
      </c>
      <c r="H8221" s="5">
        <v>20.513450898912794</v>
      </c>
      <c r="I8221" s="10">
        <v>7.2876678023116463</v>
      </c>
      <c r="J8221" s="11">
        <v>37.9925</v>
      </c>
      <c r="K8221" s="5">
        <f t="shared" si="128"/>
        <v>49.390250000000002</v>
      </c>
      <c r="L8221" s="5">
        <v>29.802500000000002</v>
      </c>
      <c r="M8221" s="15">
        <v>5.7710459253851631</v>
      </c>
      <c r="N8221" s="5">
        <v>89.075000000000003</v>
      </c>
      <c r="O8221" s="5">
        <v>-0.22</v>
      </c>
      <c r="P8221" s="5">
        <v>265.17499999999995</v>
      </c>
      <c r="Q8221" s="5">
        <v>1.335</v>
      </c>
      <c r="R8221" s="25"/>
      <c r="S8221" s="14"/>
      <c r="T8221" s="14"/>
    </row>
    <row r="8222" spans="1:20">
      <c r="A8222" s="2">
        <v>8</v>
      </c>
      <c r="B8222" s="2">
        <v>12</v>
      </c>
      <c r="C8222" s="16">
        <v>39790</v>
      </c>
      <c r="D8222" s="8">
        <v>0.29166666666669983</v>
      </c>
      <c r="E8222" s="9">
        <v>0.7778501877320122</v>
      </c>
      <c r="F8222" s="5">
        <v>176.46382045731542</v>
      </c>
      <c r="G8222" s="5">
        <v>191.2073235830305</v>
      </c>
      <c r="H8222" s="5">
        <v>14.743503125715103</v>
      </c>
      <c r="I8222" s="10"/>
      <c r="J8222" s="11">
        <v>33.767499999999998</v>
      </c>
      <c r="K8222" s="5">
        <f t="shared" si="128"/>
        <v>43.897750000000002</v>
      </c>
      <c r="L8222" s="5">
        <v>29.087500000000002</v>
      </c>
      <c r="M8222" s="15">
        <v>4.3668497404092523</v>
      </c>
      <c r="N8222" s="5">
        <v>89.149999999999991</v>
      </c>
      <c r="O8222" s="5">
        <v>-1.4999999999999999E-2</v>
      </c>
      <c r="P8222" s="5">
        <v>272.95</v>
      </c>
      <c r="Q8222" s="5">
        <v>0.57250000000000001</v>
      </c>
      <c r="R8222" s="25"/>
      <c r="S8222" s="14"/>
      <c r="T8222" s="14"/>
    </row>
    <row r="8223" spans="1:20">
      <c r="A8223" s="2">
        <v>8</v>
      </c>
      <c r="B8223" s="2">
        <v>12</v>
      </c>
      <c r="C8223" s="16">
        <v>39790</v>
      </c>
      <c r="D8223" s="8">
        <v>0.33333333333330017</v>
      </c>
      <c r="E8223" s="9">
        <v>0.96058259728001527</v>
      </c>
      <c r="F8223" s="5">
        <v>349.14998275880987</v>
      </c>
      <c r="G8223" s="5">
        <v>382.46930418443168</v>
      </c>
      <c r="H8223" s="5">
        <v>33.319321425621787</v>
      </c>
      <c r="I8223" s="10"/>
      <c r="J8223" s="11">
        <v>46.64</v>
      </c>
      <c r="K8223" s="5">
        <f t="shared" si="128"/>
        <v>60.632000000000005</v>
      </c>
      <c r="L8223" s="5">
        <v>37.732500000000002</v>
      </c>
      <c r="M8223" s="15">
        <v>4.4214861429957599</v>
      </c>
      <c r="N8223" s="5">
        <v>89.600000000000009</v>
      </c>
      <c r="O8223" s="5">
        <v>0.94499999999999995</v>
      </c>
      <c r="P8223" s="5">
        <v>236.54999999999998</v>
      </c>
      <c r="Q8223" s="5">
        <v>1.1225000000000001</v>
      </c>
      <c r="R8223" s="25"/>
      <c r="S8223" s="14"/>
      <c r="T8223" s="14"/>
    </row>
    <row r="8224" spans="1:20">
      <c r="A8224" s="2">
        <v>8</v>
      </c>
      <c r="B8224" s="2">
        <v>12</v>
      </c>
      <c r="C8224" s="16">
        <v>39790</v>
      </c>
      <c r="D8224" s="8">
        <v>0.375</v>
      </c>
      <c r="E8224" s="9">
        <v>0.86491101146401383</v>
      </c>
      <c r="F8224" s="5">
        <v>300.9976644610482</v>
      </c>
      <c r="G8224" s="5">
        <v>329.67366896398556</v>
      </c>
      <c r="H8224" s="5">
        <v>28.676004502937381</v>
      </c>
      <c r="I8224" s="10">
        <v>7.9079714817856637</v>
      </c>
      <c r="J8224" s="11">
        <v>44.2</v>
      </c>
      <c r="K8224" s="5">
        <f t="shared" si="128"/>
        <v>57.460000000000008</v>
      </c>
      <c r="L8224" s="5">
        <v>35.855000000000004</v>
      </c>
      <c r="M8224" s="15">
        <v>5.4208254994486254</v>
      </c>
      <c r="N8224" s="5">
        <v>88.524999999999991</v>
      </c>
      <c r="O8224" s="5">
        <v>1.2874999999999999</v>
      </c>
      <c r="P8224" s="5">
        <v>259.8</v>
      </c>
      <c r="Q8224" s="5">
        <v>0.91999999999999993</v>
      </c>
      <c r="R8224" s="25"/>
      <c r="S8224" s="14"/>
      <c r="T8224" s="14"/>
    </row>
    <row r="8225" spans="1:20">
      <c r="A8225" s="2">
        <v>8</v>
      </c>
      <c r="B8225" s="2">
        <v>12</v>
      </c>
      <c r="C8225" s="16">
        <v>39790</v>
      </c>
      <c r="D8225" s="8">
        <v>0.41666666666669983</v>
      </c>
      <c r="E8225" s="9">
        <v>0.76790218745601246</v>
      </c>
      <c r="F8225" s="5">
        <v>272.48169881268973</v>
      </c>
      <c r="G8225" s="5">
        <v>304.31085393582634</v>
      </c>
      <c r="H8225" s="5">
        <v>31.829155123136665</v>
      </c>
      <c r="I8225" s="10">
        <v>5.2967849112991106</v>
      </c>
      <c r="J8225" s="11">
        <v>42.54</v>
      </c>
      <c r="K8225" s="5">
        <f t="shared" si="128"/>
        <v>55.302</v>
      </c>
      <c r="L8225" s="5">
        <v>34.160000000000004</v>
      </c>
      <c r="M8225" s="15">
        <v>4.7517787367810485</v>
      </c>
      <c r="N8225" s="5">
        <v>88.175000000000011</v>
      </c>
      <c r="O8225" s="5">
        <v>2.5350000000000001</v>
      </c>
      <c r="P8225" s="5">
        <v>240.875</v>
      </c>
      <c r="Q8225" s="5">
        <v>1.2125000000000001</v>
      </c>
      <c r="R8225" s="25"/>
      <c r="S8225" s="14"/>
      <c r="T8225" s="14"/>
    </row>
    <row r="8226" spans="1:20">
      <c r="A8226" s="2">
        <v>8</v>
      </c>
      <c r="B8226" s="2">
        <v>12</v>
      </c>
      <c r="C8226" s="16">
        <v>39790</v>
      </c>
      <c r="D8226" s="8">
        <v>0.45833333333330017</v>
      </c>
      <c r="E8226" s="9">
        <v>0.63562955982801039</v>
      </c>
      <c r="F8226" s="5">
        <v>206.2205081179128</v>
      </c>
      <c r="G8226" s="5">
        <v>235.83519940877369</v>
      </c>
      <c r="H8226" s="5">
        <v>29.614691290860872</v>
      </c>
      <c r="I8226" s="10">
        <v>2.8787695216080613</v>
      </c>
      <c r="J8226" s="11">
        <v>33.897500000000001</v>
      </c>
      <c r="K8226" s="5">
        <f t="shared" si="128"/>
        <v>44.066750000000006</v>
      </c>
      <c r="L8226" s="5">
        <v>27.215</v>
      </c>
      <c r="M8226" s="15">
        <v>5.3939543416001232</v>
      </c>
      <c r="N8226" s="5">
        <v>88.15</v>
      </c>
      <c r="O8226" s="5">
        <v>4.335</v>
      </c>
      <c r="P8226" s="5">
        <v>246.17500000000001</v>
      </c>
      <c r="Q8226" s="5">
        <v>1.2475000000000001</v>
      </c>
      <c r="R8226" s="25"/>
      <c r="S8226" s="14"/>
      <c r="T8226" s="14"/>
    </row>
    <row r="8227" spans="1:20">
      <c r="A8227" s="2">
        <v>8</v>
      </c>
      <c r="B8227" s="2">
        <v>12</v>
      </c>
      <c r="C8227" s="16">
        <v>39790</v>
      </c>
      <c r="D8227" s="8">
        <v>0.5</v>
      </c>
      <c r="E8227" s="9">
        <v>0.50991488626000836</v>
      </c>
      <c r="F8227" s="5">
        <v>143.91767142850915</v>
      </c>
      <c r="G8227" s="5">
        <v>174.16406062598494</v>
      </c>
      <c r="H8227" s="5">
        <v>30.246389197475786</v>
      </c>
      <c r="I8227" s="10">
        <v>2.4519066030195527</v>
      </c>
      <c r="J8227" s="11">
        <v>26.817499999999999</v>
      </c>
      <c r="K8227" s="5">
        <f t="shared" si="128"/>
        <v>34.862749999999998</v>
      </c>
      <c r="L8227" s="5">
        <v>21.3675</v>
      </c>
      <c r="M8227" s="15">
        <v>5.4957619166433851</v>
      </c>
      <c r="N8227" s="5">
        <v>86.525000000000006</v>
      </c>
      <c r="O8227" s="5">
        <v>5.9550000000000001</v>
      </c>
      <c r="P8227" s="5">
        <v>217.02499999999998</v>
      </c>
      <c r="Q8227" s="5">
        <v>1.125</v>
      </c>
      <c r="R8227" s="25"/>
      <c r="S8227" s="14"/>
      <c r="T8227" s="14"/>
    </row>
    <row r="8228" spans="1:20">
      <c r="A8228" s="2">
        <v>8</v>
      </c>
      <c r="B8228" s="2">
        <v>12</v>
      </c>
      <c r="C8228" s="16">
        <v>39790</v>
      </c>
      <c r="D8228" s="8">
        <v>0.54166666666669983</v>
      </c>
      <c r="E8228" s="9">
        <v>0.44699426985200752</v>
      </c>
      <c r="F8228" s="5">
        <v>113.88271847552376</v>
      </c>
      <c r="G8228" s="5">
        <v>145.61063167618067</v>
      </c>
      <c r="H8228" s="5">
        <v>31.7279132006569</v>
      </c>
      <c r="I8228" s="10">
        <v>2.2399698261000482</v>
      </c>
      <c r="J8228" s="11">
        <v>20.365000000000002</v>
      </c>
      <c r="K8228" s="5">
        <f t="shared" si="128"/>
        <v>26.474500000000003</v>
      </c>
      <c r="L8228" s="5">
        <v>15.382499999999999</v>
      </c>
      <c r="M8228" s="15">
        <v>6.2795635739122257</v>
      </c>
      <c r="N8228" s="5">
        <v>79.449999999999989</v>
      </c>
      <c r="O8228" s="5">
        <v>7.0474999999999994</v>
      </c>
      <c r="P8228" s="5">
        <v>234.95</v>
      </c>
      <c r="Q8228" s="5">
        <v>1.29</v>
      </c>
      <c r="R8228" s="25"/>
      <c r="S8228" s="14"/>
      <c r="T8228" s="14"/>
    </row>
    <row r="8229" spans="1:20">
      <c r="A8229" s="2">
        <v>8</v>
      </c>
      <c r="B8229" s="2">
        <v>12</v>
      </c>
      <c r="C8229" s="16">
        <v>39790</v>
      </c>
      <c r="D8229" s="8">
        <v>0.58333333333330017</v>
      </c>
      <c r="E8229" s="9">
        <v>0.43418464036400733</v>
      </c>
      <c r="F8229" s="5">
        <v>106.95414291806097</v>
      </c>
      <c r="G8229" s="5">
        <v>140.81528481990091</v>
      </c>
      <c r="H8229" s="5">
        <v>33.861141901839957</v>
      </c>
      <c r="I8229" s="10">
        <v>2.1639160494465473</v>
      </c>
      <c r="J8229" s="11">
        <v>20.0625</v>
      </c>
      <c r="K8229" s="5">
        <f t="shared" si="128"/>
        <v>26.081250000000001</v>
      </c>
      <c r="L8229" s="5">
        <v>14.387499999999999</v>
      </c>
      <c r="M8229" s="15">
        <v>5.1685503150728476</v>
      </c>
      <c r="N8229" s="5">
        <v>75.925000000000011</v>
      </c>
      <c r="O8229" s="5">
        <v>7.0549999999999997</v>
      </c>
      <c r="P8229" s="5">
        <v>233</v>
      </c>
      <c r="Q8229" s="5">
        <v>1.2475000000000001</v>
      </c>
      <c r="R8229" s="25"/>
      <c r="S8229" s="14"/>
      <c r="T8229" s="14"/>
    </row>
    <row r="8230" spans="1:20">
      <c r="A8230" s="2">
        <v>8</v>
      </c>
      <c r="B8230" s="2">
        <v>12</v>
      </c>
      <c r="C8230" s="16">
        <v>39790</v>
      </c>
      <c r="D8230" s="8">
        <v>0.625</v>
      </c>
      <c r="E8230" s="9">
        <v>0.45828603609600782</v>
      </c>
      <c r="F8230" s="5">
        <v>119.33974745298651</v>
      </c>
      <c r="G8230" s="5">
        <v>155.51803822091674</v>
      </c>
      <c r="H8230" s="5">
        <v>36.178290767930221</v>
      </c>
      <c r="I8230" s="10">
        <v>2.1415760375790471</v>
      </c>
      <c r="J8230" s="11">
        <v>21.842499999999998</v>
      </c>
      <c r="K8230" s="5">
        <f t="shared" si="128"/>
        <v>28.395249999999997</v>
      </c>
      <c r="L8230" s="5">
        <v>15.2875</v>
      </c>
      <c r="M8230" s="15">
        <v>5.8993930545009334</v>
      </c>
      <c r="N8230" s="5">
        <v>77.05</v>
      </c>
      <c r="O8230" s="5">
        <v>6.6325000000000003</v>
      </c>
      <c r="P8230" s="5">
        <v>220.04999999999998</v>
      </c>
      <c r="Q8230" s="5">
        <v>1.135</v>
      </c>
      <c r="R8230" s="25"/>
      <c r="S8230" s="14"/>
      <c r="T8230" s="14"/>
    </row>
    <row r="8231" spans="1:20">
      <c r="A8231" s="2">
        <v>8</v>
      </c>
      <c r="B8231" s="2">
        <v>12</v>
      </c>
      <c r="C8231" s="16">
        <v>39790</v>
      </c>
      <c r="D8231" s="8">
        <v>0.66666666666669983</v>
      </c>
      <c r="E8231" s="9">
        <v>0.50722675067200873</v>
      </c>
      <c r="F8231" s="5">
        <v>121.33686574179254</v>
      </c>
      <c r="G8231" s="5">
        <v>161.20428112497973</v>
      </c>
      <c r="H8231" s="5">
        <v>39.867415383187186</v>
      </c>
      <c r="I8231" s="10">
        <v>2.1318741207930478</v>
      </c>
      <c r="J8231" s="11">
        <v>26.080000000000002</v>
      </c>
      <c r="K8231" s="5">
        <f t="shared" si="128"/>
        <v>33.904000000000003</v>
      </c>
      <c r="L8231" s="5">
        <v>19.317500000000003</v>
      </c>
      <c r="M8231" s="15">
        <v>4.9301442529093213</v>
      </c>
      <c r="N8231" s="5">
        <v>79.849999999999994</v>
      </c>
      <c r="O8231" s="5">
        <v>6.4974999999999996</v>
      </c>
      <c r="P8231" s="5">
        <v>225.72500000000002</v>
      </c>
      <c r="Q8231" s="5">
        <v>1.0774999999999999</v>
      </c>
      <c r="R8231" s="25"/>
      <c r="S8231" s="14"/>
      <c r="T8231" s="14"/>
    </row>
    <row r="8232" spans="1:20">
      <c r="A8232" s="2">
        <v>8</v>
      </c>
      <c r="B8232" s="2">
        <v>12</v>
      </c>
      <c r="C8232" s="16">
        <v>39790</v>
      </c>
      <c r="D8232" s="8">
        <v>0.70833333333330017</v>
      </c>
      <c r="E8232" s="9">
        <v>0.61059939548801068</v>
      </c>
      <c r="F8232" s="5">
        <v>155.32535844238998</v>
      </c>
      <c r="G8232" s="5">
        <v>200.01015590410054</v>
      </c>
      <c r="H8232" s="5">
        <v>44.684797461710573</v>
      </c>
      <c r="I8232" s="10">
        <v>2.1316482456165482</v>
      </c>
      <c r="J8232" s="11">
        <v>29.425000000000004</v>
      </c>
      <c r="K8232" s="5">
        <f t="shared" si="128"/>
        <v>38.252500000000005</v>
      </c>
      <c r="L8232" s="5">
        <v>22.6875</v>
      </c>
      <c r="M8232" s="15">
        <v>4.2065165794642372</v>
      </c>
      <c r="N8232" s="5">
        <v>79.849999999999994</v>
      </c>
      <c r="O8232" s="5">
        <v>6.69</v>
      </c>
      <c r="P8232" s="5">
        <v>228.77500000000001</v>
      </c>
      <c r="Q8232" s="5">
        <v>0.99500000000000011</v>
      </c>
      <c r="R8232" s="25"/>
      <c r="S8232" s="14"/>
      <c r="T8232" s="14"/>
    </row>
    <row r="8233" spans="1:20">
      <c r="A8233" s="2">
        <v>8</v>
      </c>
      <c r="B8233" s="2">
        <v>12</v>
      </c>
      <c r="C8233" s="16">
        <v>39790</v>
      </c>
      <c r="D8233" s="8">
        <v>0.75</v>
      </c>
      <c r="E8233" s="9">
        <v>0.6711783367760118</v>
      </c>
      <c r="F8233" s="5">
        <v>150.54938263850934</v>
      </c>
      <c r="G8233" s="5">
        <v>195.63110163624211</v>
      </c>
      <c r="H8233" s="5">
        <v>45.081718997732764</v>
      </c>
      <c r="I8233" s="10">
        <v>2.1408955687485487</v>
      </c>
      <c r="J8233" s="11">
        <v>38.172499999999999</v>
      </c>
      <c r="K8233" s="5">
        <f t="shared" si="128"/>
        <v>49.624250000000004</v>
      </c>
      <c r="L8233" s="5">
        <v>31.54</v>
      </c>
      <c r="M8233" s="15">
        <v>4.2479035063454926</v>
      </c>
      <c r="N8233" s="5">
        <v>79.674999999999997</v>
      </c>
      <c r="O8233" s="5">
        <v>6.7624999999999993</v>
      </c>
      <c r="P8233" s="5">
        <v>219.89999999999998</v>
      </c>
      <c r="Q8233" s="5">
        <v>1.0250000000000001</v>
      </c>
      <c r="R8233" s="25"/>
      <c r="S8233" s="14"/>
      <c r="T8233" s="14"/>
    </row>
    <row r="8234" spans="1:20">
      <c r="A8234" s="2">
        <v>8</v>
      </c>
      <c r="B8234" s="2">
        <v>12</v>
      </c>
      <c r="C8234" s="16">
        <v>39790</v>
      </c>
      <c r="D8234" s="8">
        <v>0.79166666666669983</v>
      </c>
      <c r="E8234" s="9">
        <v>0.6376718094520113</v>
      </c>
      <c r="F8234" s="5">
        <v>111.17373888761335</v>
      </c>
      <c r="G8234" s="5">
        <v>148.41278294029786</v>
      </c>
      <c r="H8234" s="5">
        <v>37.239044052684498</v>
      </c>
      <c r="I8234" s="10">
        <v>2.1375112360395487</v>
      </c>
      <c r="J8234" s="11">
        <v>32.027499999999996</v>
      </c>
      <c r="K8234" s="5">
        <f t="shared" si="128"/>
        <v>41.635749999999994</v>
      </c>
      <c r="L8234" s="5">
        <v>27.23</v>
      </c>
      <c r="M8234" s="15">
        <v>4.459292068152517</v>
      </c>
      <c r="N8234" s="5">
        <v>81.45</v>
      </c>
      <c r="O8234" s="5">
        <v>6.3199999999999994</v>
      </c>
      <c r="P8234" s="5">
        <v>204.35000000000002</v>
      </c>
      <c r="Q8234" s="5">
        <v>0.70499999999999996</v>
      </c>
      <c r="R8234" s="25"/>
      <c r="S8234" s="14"/>
      <c r="T8234" s="14"/>
    </row>
    <row r="8235" spans="1:20">
      <c r="A8235" s="2">
        <v>8</v>
      </c>
      <c r="B8235" s="2">
        <v>12</v>
      </c>
      <c r="C8235" s="16">
        <v>39790</v>
      </c>
      <c r="D8235" s="8">
        <v>0.83333333333330017</v>
      </c>
      <c r="E8235" s="9">
        <v>0.60224697770001068</v>
      </c>
      <c r="F8235" s="5">
        <v>102.90579450761325</v>
      </c>
      <c r="G8235" s="5">
        <v>135.19517167008976</v>
      </c>
      <c r="H8235" s="5">
        <v>32.289377162476526</v>
      </c>
      <c r="I8235" s="10">
        <v>2.1309717072315495</v>
      </c>
      <c r="J8235" s="11">
        <v>28.9025</v>
      </c>
      <c r="K8235" s="5">
        <f t="shared" si="128"/>
        <v>37.573250000000002</v>
      </c>
      <c r="L8235" s="5">
        <v>21.524999999999999</v>
      </c>
      <c r="M8235" s="15">
        <v>4.4251199907712637</v>
      </c>
      <c r="N8235" s="5">
        <v>83.05</v>
      </c>
      <c r="O8235" s="5">
        <v>6.2675000000000001</v>
      </c>
      <c r="P8235" s="5">
        <v>236.125</v>
      </c>
      <c r="Q8235" s="5">
        <v>0.78999999999999992</v>
      </c>
      <c r="R8235" s="25"/>
      <c r="S8235" s="14"/>
      <c r="T8235" s="14"/>
    </row>
    <row r="8236" spans="1:20">
      <c r="A8236" s="2">
        <v>8</v>
      </c>
      <c r="B8236" s="2">
        <v>12</v>
      </c>
      <c r="C8236" s="16">
        <v>39790</v>
      </c>
      <c r="D8236" s="8">
        <v>0.875</v>
      </c>
      <c r="E8236" s="9">
        <v>0.53086123889200953</v>
      </c>
      <c r="F8236" s="5">
        <v>99.557706298657976</v>
      </c>
      <c r="G8236" s="5">
        <v>125.63180163367014</v>
      </c>
      <c r="H8236" s="5">
        <v>26.074095335012149</v>
      </c>
      <c r="I8236" s="10">
        <v>4.4571481927396039</v>
      </c>
      <c r="J8236" s="11">
        <v>38.874999999999993</v>
      </c>
      <c r="K8236" s="5">
        <f t="shared" si="128"/>
        <v>50.537499999999994</v>
      </c>
      <c r="L8236" s="5">
        <v>17.622500000000002</v>
      </c>
      <c r="M8236" s="15">
        <v>5.1067259370180942</v>
      </c>
      <c r="N8236" s="5">
        <v>86.474999999999994</v>
      </c>
      <c r="O8236" s="5">
        <v>6.0024999999999995</v>
      </c>
      <c r="P8236" s="5">
        <v>267.85000000000002</v>
      </c>
      <c r="Q8236" s="5">
        <v>0.66</v>
      </c>
      <c r="R8236" s="25"/>
      <c r="S8236" s="14"/>
      <c r="T8236" s="14"/>
    </row>
    <row r="8237" spans="1:20">
      <c r="A8237" s="2">
        <v>8</v>
      </c>
      <c r="B8237" s="2">
        <v>12</v>
      </c>
      <c r="C8237" s="16">
        <v>39790</v>
      </c>
      <c r="D8237" s="8">
        <v>0.91666666666669983</v>
      </c>
      <c r="E8237" s="9">
        <v>0.64790797103201181</v>
      </c>
      <c r="F8237" s="5">
        <v>146.59320784791237</v>
      </c>
      <c r="G8237" s="5">
        <v>173.91960394796934</v>
      </c>
      <c r="H8237" s="5">
        <v>27.326396100056986</v>
      </c>
      <c r="I8237" s="10">
        <v>6.7387685053591593</v>
      </c>
      <c r="J8237" s="11">
        <v>105.825</v>
      </c>
      <c r="K8237" s="5">
        <f t="shared" si="128"/>
        <v>137.57250000000002</v>
      </c>
      <c r="L8237" s="5">
        <v>25.677500000000002</v>
      </c>
      <c r="M8237" s="15">
        <v>5.1367418052443474</v>
      </c>
      <c r="N8237" s="5">
        <v>90.375</v>
      </c>
      <c r="O8237" s="5">
        <v>6.0350000000000001</v>
      </c>
      <c r="P8237" s="5">
        <v>268.7</v>
      </c>
      <c r="Q8237" s="5">
        <v>0.69750000000000001</v>
      </c>
      <c r="R8237" s="25"/>
      <c r="S8237" s="14"/>
      <c r="T8237" s="14"/>
    </row>
    <row r="8238" spans="1:20">
      <c r="A8238" s="2">
        <v>8</v>
      </c>
      <c r="B8238" s="2">
        <v>12</v>
      </c>
      <c r="C8238" s="16">
        <v>39790</v>
      </c>
      <c r="D8238" s="8">
        <v>0.95833333333330017</v>
      </c>
      <c r="E8238" s="9">
        <v>0.44142931539600816</v>
      </c>
      <c r="F8238" s="5">
        <v>43.705767977851323</v>
      </c>
      <c r="G8238" s="5">
        <v>63.045816514787703</v>
      </c>
      <c r="H8238" s="5">
        <v>19.340048536936383</v>
      </c>
      <c r="I8238" s="10">
        <v>9.8942275260752357</v>
      </c>
      <c r="J8238" s="11">
        <v>25.294999999999998</v>
      </c>
      <c r="K8238" s="5">
        <f t="shared" si="128"/>
        <v>32.883499999999998</v>
      </c>
      <c r="L8238" s="5">
        <v>16.2925</v>
      </c>
      <c r="M8238" s="15">
        <v>5.8598331600971818</v>
      </c>
      <c r="N8238" s="5">
        <v>91.925000000000011</v>
      </c>
      <c r="O8238" s="5">
        <v>5.8175000000000008</v>
      </c>
      <c r="P8238" s="5">
        <v>154.49999999999997</v>
      </c>
      <c r="Q8238" s="5">
        <v>0.48</v>
      </c>
      <c r="R8238" s="25"/>
      <c r="S8238" s="14"/>
      <c r="T8238" s="14"/>
    </row>
    <row r="8239" spans="1:20">
      <c r="A8239" s="2">
        <v>9</v>
      </c>
      <c r="B8239" s="2">
        <v>12</v>
      </c>
      <c r="C8239" s="16">
        <v>39791</v>
      </c>
      <c r="D8239" s="8">
        <v>0</v>
      </c>
      <c r="E8239" s="9">
        <v>0.34116058253200632</v>
      </c>
      <c r="F8239" s="5">
        <v>10.66826743355238</v>
      </c>
      <c r="G8239" s="5">
        <v>30.307079864788435</v>
      </c>
      <c r="H8239" s="5">
        <v>19.638812431236055</v>
      </c>
      <c r="I8239" s="10">
        <v>2.8811096620920695</v>
      </c>
      <c r="J8239" s="11">
        <v>9.6645000000000003</v>
      </c>
      <c r="K8239" s="5">
        <f t="shared" si="128"/>
        <v>12.56385</v>
      </c>
      <c r="L8239" s="5">
        <v>7.0125000000000002</v>
      </c>
      <c r="M8239" s="15">
        <v>6.2164825481229737</v>
      </c>
      <c r="N8239" s="5">
        <v>92.4</v>
      </c>
      <c r="O8239" s="5">
        <v>5.6375000000000002</v>
      </c>
      <c r="P8239" s="5">
        <v>101.52500000000001</v>
      </c>
      <c r="Q8239" s="5">
        <v>0.9425</v>
      </c>
      <c r="R8239" s="25"/>
      <c r="S8239" s="14"/>
      <c r="T8239" s="14"/>
    </row>
    <row r="8240" spans="1:20">
      <c r="A8240" s="2">
        <v>9</v>
      </c>
      <c r="B8240" s="2">
        <v>12</v>
      </c>
      <c r="C8240" s="16">
        <v>39791</v>
      </c>
      <c r="D8240" s="8">
        <v>4.1666666666699825E-2</v>
      </c>
      <c r="E8240" s="9">
        <v>0.25360315047200477</v>
      </c>
      <c r="F8240" s="5">
        <v>4.2153444913134877</v>
      </c>
      <c r="G8240" s="5">
        <v>15.386253512899723</v>
      </c>
      <c r="H8240" s="5">
        <v>11.170909021586235</v>
      </c>
      <c r="I8240" s="10">
        <v>3.2121174100740784</v>
      </c>
      <c r="J8240" s="11">
        <v>3.5647499999999996</v>
      </c>
      <c r="K8240" s="5">
        <f t="shared" si="128"/>
        <v>4.6341749999999999</v>
      </c>
      <c r="L8240" s="5">
        <v>1.2666666666666666</v>
      </c>
      <c r="M8240" s="15">
        <v>14.383104572376428</v>
      </c>
      <c r="N8240" s="5">
        <v>91.224999999999994</v>
      </c>
      <c r="O8240" s="5">
        <v>4.26</v>
      </c>
      <c r="P8240" s="5">
        <v>269.25</v>
      </c>
      <c r="Q8240" s="5">
        <v>1.0874999999999999</v>
      </c>
      <c r="R8240" s="25"/>
      <c r="S8240" s="14"/>
      <c r="T8240" s="14"/>
    </row>
    <row r="8241" spans="1:20">
      <c r="A8241" s="2">
        <v>9</v>
      </c>
      <c r="B8241" s="2">
        <v>12</v>
      </c>
      <c r="C8241" s="16">
        <v>39791</v>
      </c>
      <c r="D8241" s="8">
        <v>8.3333333333300175E-2</v>
      </c>
      <c r="E8241" s="9">
        <v>0.23939801925600454</v>
      </c>
      <c r="F8241" s="5">
        <v>4.717366141895587</v>
      </c>
      <c r="G8241" s="5">
        <v>14.585065354086959</v>
      </c>
      <c r="H8241" s="5">
        <v>9.867699212191372</v>
      </c>
      <c r="I8241" s="10">
        <v>3.962670988639597</v>
      </c>
      <c r="J8241" s="11">
        <v>4.1312499999999996</v>
      </c>
      <c r="K8241" s="5">
        <f t="shared" si="128"/>
        <v>5.3706249999999995</v>
      </c>
      <c r="L8241" s="5">
        <v>2.5649999999999999</v>
      </c>
      <c r="M8241" s="15">
        <v>18.721717285588436</v>
      </c>
      <c r="N8241" s="5">
        <v>90.574999999999989</v>
      </c>
      <c r="O8241" s="5">
        <v>3.7725</v>
      </c>
      <c r="P8241" s="5">
        <v>184.95</v>
      </c>
      <c r="Q8241" s="5">
        <v>0.92</v>
      </c>
      <c r="R8241" s="25"/>
      <c r="S8241" s="14"/>
      <c r="T8241" s="14"/>
    </row>
    <row r="8242" spans="1:20">
      <c r="A8242" s="2">
        <v>9</v>
      </c>
      <c r="B8242" s="2">
        <v>12</v>
      </c>
      <c r="C8242" s="16">
        <v>39791</v>
      </c>
      <c r="D8242" s="8">
        <v>0.125</v>
      </c>
      <c r="E8242" s="9">
        <v>0.25121711332800484</v>
      </c>
      <c r="F8242" s="5">
        <v>5.2885945508508181</v>
      </c>
      <c r="G8242" s="5">
        <v>14.396737694264754</v>
      </c>
      <c r="H8242" s="5">
        <v>9.1081431434139351</v>
      </c>
      <c r="I8242" s="10">
        <v>2.3155157072730574</v>
      </c>
      <c r="J8242" s="11">
        <v>6.03125</v>
      </c>
      <c r="K8242" s="5">
        <f t="shared" si="128"/>
        <v>7.8406250000000002</v>
      </c>
      <c r="L8242" s="5">
        <v>3.6074999999999999</v>
      </c>
      <c r="M8242" s="15">
        <v>16.047403426236624</v>
      </c>
      <c r="N8242" s="5">
        <v>90.25</v>
      </c>
      <c r="O8242" s="5">
        <v>3.3049999999999997</v>
      </c>
      <c r="P8242" s="5">
        <v>89.75</v>
      </c>
      <c r="Q8242" s="5">
        <v>0.38749999999999996</v>
      </c>
      <c r="R8242" s="25"/>
      <c r="S8242" s="14"/>
      <c r="T8242" s="14"/>
    </row>
    <row r="8243" spans="1:20">
      <c r="A8243" s="2">
        <v>9</v>
      </c>
      <c r="B8243" s="2">
        <v>12</v>
      </c>
      <c r="C8243" s="16">
        <v>39791</v>
      </c>
      <c r="D8243" s="8">
        <v>0.16666666666669983</v>
      </c>
      <c r="E8243" s="9">
        <v>0.26126852996000505</v>
      </c>
      <c r="F8243" s="5">
        <v>9.1332889325822162</v>
      </c>
      <c r="G8243" s="5">
        <v>20.081899729251322</v>
      </c>
      <c r="H8243" s="5">
        <v>10.948610796669106</v>
      </c>
      <c r="I8243" s="10">
        <v>2.1764785144260541</v>
      </c>
      <c r="J8243" s="11">
        <v>10.445</v>
      </c>
      <c r="K8243" s="5">
        <f t="shared" si="128"/>
        <v>13.5785</v>
      </c>
      <c r="L8243" s="5">
        <v>5.3225000000000007</v>
      </c>
      <c r="M8243" s="15">
        <v>14.145466982841652</v>
      </c>
      <c r="N8243" s="5">
        <v>90.425000000000011</v>
      </c>
      <c r="O8243" s="5">
        <v>2.9225000000000003</v>
      </c>
      <c r="P8243" s="5">
        <v>61.524999999999999</v>
      </c>
      <c r="Q8243" s="5">
        <v>0.51</v>
      </c>
      <c r="R8243" s="25"/>
      <c r="S8243" s="14"/>
      <c r="T8243" s="14"/>
    </row>
    <row r="8244" spans="1:20">
      <c r="A8244" s="2">
        <v>9</v>
      </c>
      <c r="B8244" s="2">
        <v>12</v>
      </c>
      <c r="C8244" s="16">
        <v>39791</v>
      </c>
      <c r="D8244" s="8">
        <v>0.20833333333330017</v>
      </c>
      <c r="E8244" s="9">
        <v>0.25925272672000504</v>
      </c>
      <c r="F8244" s="5">
        <v>6.7697642486418834</v>
      </c>
      <c r="G8244" s="5">
        <v>15.97050752614903</v>
      </c>
      <c r="H8244" s="5">
        <v>9.2007432775071472</v>
      </c>
      <c r="I8244" s="10">
        <v>2.2267139503170563</v>
      </c>
      <c r="J8244" s="11">
        <v>12.06</v>
      </c>
      <c r="K8244" s="5">
        <f t="shared" si="128"/>
        <v>15.678000000000001</v>
      </c>
      <c r="L8244" s="5">
        <v>6.4350000000000005</v>
      </c>
      <c r="M8244" s="15">
        <v>18.481675712400161</v>
      </c>
      <c r="N8244" s="5">
        <v>90.775000000000006</v>
      </c>
      <c r="O8244" s="5">
        <v>3.1375000000000002</v>
      </c>
      <c r="P8244" s="5">
        <v>52.4</v>
      </c>
      <c r="Q8244" s="5">
        <v>0.67500000000000004</v>
      </c>
      <c r="R8244" s="25"/>
      <c r="S8244" s="14"/>
      <c r="T8244" s="14"/>
    </row>
    <row r="8245" spans="1:20">
      <c r="A8245" s="2">
        <v>9</v>
      </c>
      <c r="B8245" s="2">
        <v>12</v>
      </c>
      <c r="C8245" s="16">
        <v>39791</v>
      </c>
      <c r="D8245" s="8">
        <v>0.25</v>
      </c>
      <c r="E8245" s="9">
        <v>0.25095991768800496</v>
      </c>
      <c r="F8245" s="5">
        <v>10.000467076238944</v>
      </c>
      <c r="G8245" s="5">
        <v>19.081465880564252</v>
      </c>
      <c r="H8245" s="5">
        <v>9.0809988043253096</v>
      </c>
      <c r="I8245" s="10">
        <v>2.1728646269745555</v>
      </c>
      <c r="J8245" s="11">
        <v>10.2075</v>
      </c>
      <c r="K8245" s="5">
        <f t="shared" si="128"/>
        <v>13.26975</v>
      </c>
      <c r="L8245" s="5">
        <v>6.0549999999999997</v>
      </c>
      <c r="M8245" s="15">
        <v>19.430617620107522</v>
      </c>
      <c r="N8245" s="5">
        <v>90.35</v>
      </c>
      <c r="O8245" s="5">
        <v>3.1499999999999995</v>
      </c>
      <c r="P8245" s="5">
        <v>58.375</v>
      </c>
      <c r="Q8245" s="5">
        <v>0.72000000000000008</v>
      </c>
      <c r="R8245" s="25"/>
      <c r="S8245" s="14"/>
      <c r="T8245" s="14"/>
    </row>
    <row r="8246" spans="1:20">
      <c r="A8246" s="2">
        <v>9</v>
      </c>
      <c r="B8246" s="2">
        <v>12</v>
      </c>
      <c r="C8246" s="16">
        <v>39791</v>
      </c>
      <c r="D8246" s="8">
        <v>0.29166666666669983</v>
      </c>
      <c r="E8246" s="9">
        <v>0.28243152493200557</v>
      </c>
      <c r="F8246" s="5">
        <v>16.445380987462919</v>
      </c>
      <c r="G8246" s="5">
        <v>32.223386211032327</v>
      </c>
      <c r="H8246" s="5">
        <v>15.77800522356941</v>
      </c>
      <c r="I8246" s="10">
        <v>2.1852466577130558</v>
      </c>
      <c r="J8246" s="11">
        <v>11.984999999999999</v>
      </c>
      <c r="K8246" s="5">
        <f t="shared" si="128"/>
        <v>15.580499999999999</v>
      </c>
      <c r="L8246" s="5">
        <v>6.9450000000000003</v>
      </c>
      <c r="M8246" s="15">
        <v>15.584302060866573</v>
      </c>
      <c r="N8246" s="5">
        <v>90.05</v>
      </c>
      <c r="O8246" s="5">
        <v>2.8824999999999998</v>
      </c>
      <c r="P8246" s="5">
        <v>170.9</v>
      </c>
      <c r="Q8246" s="5">
        <v>0.48</v>
      </c>
      <c r="R8246" s="25"/>
      <c r="S8246" s="14"/>
      <c r="T8246" s="14"/>
    </row>
    <row r="8247" spans="1:20">
      <c r="A8247" s="2">
        <v>9</v>
      </c>
      <c r="B8247" s="2">
        <v>12</v>
      </c>
      <c r="C8247" s="16">
        <v>39791</v>
      </c>
      <c r="D8247" s="8">
        <v>0.33333333333330017</v>
      </c>
      <c r="E8247" s="9">
        <v>0.27578408300400553</v>
      </c>
      <c r="F8247" s="5">
        <v>14.039028413850946</v>
      </c>
      <c r="G8247" s="5">
        <v>30.962380455314662</v>
      </c>
      <c r="H8247" s="5">
        <v>16.923352041463716</v>
      </c>
      <c r="I8247" s="10">
        <v>2.1282618741255552</v>
      </c>
      <c r="J8247" s="11">
        <v>12.059999999999999</v>
      </c>
      <c r="K8247" s="5">
        <f t="shared" si="128"/>
        <v>15.677999999999999</v>
      </c>
      <c r="L8247" s="5">
        <v>7.1899999999999995</v>
      </c>
      <c r="M8247" s="15">
        <v>13.195623922625549</v>
      </c>
      <c r="N8247" s="5">
        <v>90.4</v>
      </c>
      <c r="O8247" s="5">
        <v>2.8000000000000003</v>
      </c>
      <c r="P8247" s="5">
        <v>248.97499999999999</v>
      </c>
      <c r="Q8247" s="5">
        <v>0.5475000000000001</v>
      </c>
      <c r="R8247" s="25"/>
      <c r="S8247" s="14"/>
      <c r="T8247" s="14"/>
    </row>
    <row r="8248" spans="1:20">
      <c r="A8248" s="2">
        <v>9</v>
      </c>
      <c r="B8248" s="2">
        <v>12</v>
      </c>
      <c r="C8248" s="16">
        <v>39791</v>
      </c>
      <c r="D8248" s="8">
        <v>0.375</v>
      </c>
      <c r="E8248" s="9">
        <v>0.27766835891600561</v>
      </c>
      <c r="F8248" s="5">
        <v>26.435709073940675</v>
      </c>
      <c r="G8248" s="5">
        <v>47.161954691270168</v>
      </c>
      <c r="H8248" s="5">
        <v>20.726245617329489</v>
      </c>
      <c r="I8248" s="10">
        <v>2.1091201260045551</v>
      </c>
      <c r="J8248" s="11">
        <v>11.914999999999999</v>
      </c>
      <c r="K8248" s="5">
        <f t="shared" si="128"/>
        <v>15.4895</v>
      </c>
      <c r="L8248" s="5">
        <v>7.3250000000000002</v>
      </c>
      <c r="M8248" s="15">
        <v>14.412705304528441</v>
      </c>
      <c r="N8248" s="5">
        <v>90.875</v>
      </c>
      <c r="O8248" s="5">
        <v>3.7224999999999997</v>
      </c>
      <c r="P8248" s="5">
        <v>266.67499999999995</v>
      </c>
      <c r="Q8248" s="5">
        <v>0.88249999999999995</v>
      </c>
      <c r="R8248" s="25"/>
      <c r="S8248" s="14"/>
      <c r="T8248" s="14"/>
    </row>
    <row r="8249" spans="1:20">
      <c r="A8249" s="2">
        <v>9</v>
      </c>
      <c r="B8249" s="2">
        <v>12</v>
      </c>
      <c r="C8249" s="16">
        <v>39791</v>
      </c>
      <c r="D8249" s="8">
        <v>0.41666666666669983</v>
      </c>
      <c r="E8249" s="9">
        <v>0.23436697412000479</v>
      </c>
      <c r="F8249" s="5">
        <v>12.320733922477791</v>
      </c>
      <c r="G8249" s="5">
        <v>26.499950534601357</v>
      </c>
      <c r="H8249" s="5">
        <v>14.179216612123566</v>
      </c>
      <c r="I8249" s="10">
        <v>2.0931351628860555</v>
      </c>
      <c r="J8249" s="11">
        <v>8.7424999999999997</v>
      </c>
      <c r="K8249" s="5">
        <f t="shared" si="128"/>
        <v>11.36525</v>
      </c>
      <c r="L8249" s="5">
        <v>15.263333333333334</v>
      </c>
      <c r="M8249" s="15">
        <v>17.349329953423787</v>
      </c>
      <c r="N8249" s="5">
        <v>88.125</v>
      </c>
      <c r="O8249" s="5">
        <v>5.3075000000000001</v>
      </c>
      <c r="P8249" s="5">
        <v>243.1</v>
      </c>
      <c r="Q8249" s="5">
        <v>0.63749999999999996</v>
      </c>
      <c r="R8249" s="25"/>
      <c r="S8249" s="14"/>
      <c r="T8249" s="14"/>
    </row>
    <row r="8250" spans="1:20">
      <c r="A8250" s="2">
        <v>9</v>
      </c>
      <c r="B8250" s="2">
        <v>12</v>
      </c>
      <c r="C8250" s="16">
        <v>39791</v>
      </c>
      <c r="D8250" s="8">
        <v>0.45833333333330017</v>
      </c>
      <c r="E8250" s="9">
        <v>0.23905489210400491</v>
      </c>
      <c r="F8250" s="5">
        <v>8.4911648282240062</v>
      </c>
      <c r="G8250" s="5">
        <v>18.822090339967581</v>
      </c>
      <c r="H8250" s="5">
        <v>10.330925511743574</v>
      </c>
      <c r="I8250" s="10">
        <v>2.0456328601485545</v>
      </c>
      <c r="J8250" s="11">
        <v>7.46075</v>
      </c>
      <c r="K8250" s="5">
        <f t="shared" si="128"/>
        <v>9.6989750000000008</v>
      </c>
      <c r="L8250" s="5">
        <v>6.91</v>
      </c>
      <c r="M8250" s="15">
        <v>21.120027150038979</v>
      </c>
      <c r="N8250" s="5">
        <v>72.3</v>
      </c>
      <c r="O8250" s="5">
        <v>7.2575000000000003</v>
      </c>
      <c r="P8250" s="5">
        <v>239.67499999999998</v>
      </c>
      <c r="Q8250" s="5">
        <v>0.92999999999999994</v>
      </c>
      <c r="R8250" s="25"/>
      <c r="S8250" s="14"/>
      <c r="T8250" s="14"/>
    </row>
    <row r="8251" spans="1:20">
      <c r="A8251" s="2">
        <v>9</v>
      </c>
      <c r="B8251" s="2">
        <v>12</v>
      </c>
      <c r="C8251" s="16">
        <v>39791</v>
      </c>
      <c r="D8251" s="8">
        <v>0.5</v>
      </c>
      <c r="E8251" s="9">
        <v>0.23329219649200483</v>
      </c>
      <c r="F8251" s="5">
        <v>7.6013541085971292</v>
      </c>
      <c r="G8251" s="5">
        <v>15.949353895310921</v>
      </c>
      <c r="H8251" s="5">
        <v>8.3479997867137925</v>
      </c>
      <c r="I8251" s="10">
        <v>2.0138993460270544</v>
      </c>
      <c r="J8251" s="11">
        <v>7.24925</v>
      </c>
      <c r="K8251" s="5">
        <f t="shared" si="128"/>
        <v>9.4240250000000003</v>
      </c>
      <c r="L8251" s="5">
        <v>9.004999999999999</v>
      </c>
      <c r="M8251" s="15">
        <v>21.10792517261498</v>
      </c>
      <c r="N8251" s="5">
        <v>65.599999999999994</v>
      </c>
      <c r="O8251" s="5">
        <v>7.1524999999999999</v>
      </c>
      <c r="P8251" s="5">
        <v>258.8</v>
      </c>
      <c r="Q8251" s="5">
        <v>1.0274999999999999</v>
      </c>
      <c r="R8251" s="25"/>
      <c r="S8251" s="14"/>
      <c r="T8251" s="14"/>
    </row>
    <row r="8252" spans="1:20">
      <c r="A8252" s="2">
        <v>9</v>
      </c>
      <c r="B8252" s="2">
        <v>12</v>
      </c>
      <c r="C8252" s="16">
        <v>39791</v>
      </c>
      <c r="D8252" s="8">
        <v>0.54166666666669983</v>
      </c>
      <c r="E8252" s="9">
        <v>0.22877888157200477</v>
      </c>
      <c r="F8252" s="5">
        <v>7.8296886929254885</v>
      </c>
      <c r="G8252" s="5">
        <v>16.54402598997596</v>
      </c>
      <c r="H8252" s="5">
        <v>8.7143372970504736</v>
      </c>
      <c r="I8252" s="10">
        <v>2.0105339129070545</v>
      </c>
      <c r="J8252" s="11">
        <v>16.475000000000001</v>
      </c>
      <c r="K8252" s="5">
        <f t="shared" si="128"/>
        <v>21.417500000000004</v>
      </c>
      <c r="L8252" s="5">
        <v>5.585</v>
      </c>
      <c r="M8252" s="15">
        <v>21.297742784201255</v>
      </c>
      <c r="N8252" s="5">
        <v>65.974999999999994</v>
      </c>
      <c r="O8252" s="5">
        <v>6.88</v>
      </c>
      <c r="P8252" s="5">
        <v>201.95</v>
      </c>
      <c r="Q8252" s="5">
        <v>0.87000000000000011</v>
      </c>
      <c r="R8252" s="25"/>
      <c r="S8252" s="14"/>
      <c r="T8252" s="14"/>
    </row>
    <row r="8253" spans="1:20">
      <c r="A8253" s="2">
        <v>9</v>
      </c>
      <c r="B8253" s="2">
        <v>12</v>
      </c>
      <c r="C8253" s="16">
        <v>39791</v>
      </c>
      <c r="D8253" s="8">
        <v>0.58333333333330017</v>
      </c>
      <c r="E8253" s="9">
        <v>0.22959736224800487</v>
      </c>
      <c r="F8253" s="5">
        <v>10.390406137985231</v>
      </c>
      <c r="G8253" s="5">
        <v>22.783870248405538</v>
      </c>
      <c r="H8253" s="5">
        <v>12.393464110420309</v>
      </c>
      <c r="I8253" s="10">
        <v>2.0166226112535552</v>
      </c>
      <c r="J8253" s="11">
        <v>14.32</v>
      </c>
      <c r="K8253" s="5">
        <f t="shared" si="128"/>
        <v>18.616</v>
      </c>
      <c r="L8253" s="5">
        <v>6.0024999999999995</v>
      </c>
      <c r="M8253" s="15">
        <v>18.316814448705156</v>
      </c>
      <c r="N8253" s="5">
        <v>67.699999999999989</v>
      </c>
      <c r="O8253" s="5">
        <v>6.2674999999999992</v>
      </c>
      <c r="P8253" s="5">
        <v>114.55000000000001</v>
      </c>
      <c r="Q8253" s="5">
        <v>0.90500000000000003</v>
      </c>
      <c r="R8253" s="25"/>
      <c r="S8253" s="14"/>
      <c r="T8253" s="14"/>
    </row>
    <row r="8254" spans="1:20">
      <c r="A8254" s="2">
        <v>9</v>
      </c>
      <c r="B8254" s="2">
        <v>12</v>
      </c>
      <c r="C8254" s="16">
        <v>39791</v>
      </c>
      <c r="D8254" s="8">
        <v>0.625</v>
      </c>
      <c r="E8254" s="9">
        <v>0.24046970932400513</v>
      </c>
      <c r="F8254" s="5">
        <v>9.3826415520747677</v>
      </c>
      <c r="G8254" s="5">
        <v>22.842167880341385</v>
      </c>
      <c r="H8254" s="5">
        <v>13.459526328266616</v>
      </c>
      <c r="I8254" s="10">
        <v>2.0101071668775554</v>
      </c>
      <c r="J8254" s="11">
        <v>10.015000000000001</v>
      </c>
      <c r="K8254" s="5">
        <f t="shared" si="128"/>
        <v>13.019500000000001</v>
      </c>
      <c r="L8254" s="5">
        <v>6.9250000000000007</v>
      </c>
      <c r="M8254" s="15">
        <v>16.89117659588074</v>
      </c>
      <c r="N8254" s="5">
        <v>71.900000000000006</v>
      </c>
      <c r="O8254" s="5">
        <v>5.79</v>
      </c>
      <c r="P8254" s="5">
        <v>98.174999999999997</v>
      </c>
      <c r="Q8254" s="5">
        <v>0.56499999999999995</v>
      </c>
      <c r="R8254" s="25"/>
      <c r="S8254" s="14"/>
      <c r="T8254" s="14"/>
    </row>
    <row r="8255" spans="1:20">
      <c r="A8255" s="2">
        <v>9</v>
      </c>
      <c r="B8255" s="2">
        <v>12</v>
      </c>
      <c r="C8255" s="16">
        <v>39791</v>
      </c>
      <c r="D8255" s="8">
        <v>0.66666666666669983</v>
      </c>
      <c r="E8255" s="9">
        <v>0.25844011653200549</v>
      </c>
      <c r="F8255" s="5">
        <v>9.0092309062538689</v>
      </c>
      <c r="G8255" s="5">
        <v>22.708019093243649</v>
      </c>
      <c r="H8255" s="5">
        <v>13.698788186989782</v>
      </c>
      <c r="I8255" s="10">
        <v>2.0413969587900569</v>
      </c>
      <c r="J8255" s="11">
        <v>9.7375000000000007</v>
      </c>
      <c r="K8255" s="5">
        <f t="shared" si="128"/>
        <v>12.658750000000001</v>
      </c>
      <c r="L8255" s="5">
        <v>5.9524999999999997</v>
      </c>
      <c r="M8255" s="15">
        <v>16.665963308916716</v>
      </c>
      <c r="N8255" s="5">
        <v>75.050000000000011</v>
      </c>
      <c r="O8255" s="5">
        <v>4.9749999999999996</v>
      </c>
      <c r="P8255" s="5">
        <v>62.95</v>
      </c>
      <c r="Q8255" s="5">
        <v>0.67</v>
      </c>
      <c r="R8255" s="25"/>
      <c r="S8255" s="14"/>
      <c r="T8255" s="14"/>
    </row>
    <row r="8256" spans="1:20">
      <c r="A8256" s="2">
        <v>9</v>
      </c>
      <c r="B8256" s="2">
        <v>12</v>
      </c>
      <c r="C8256" s="16">
        <v>39791</v>
      </c>
      <c r="D8256" s="8">
        <v>0.70833333333330017</v>
      </c>
      <c r="E8256" s="9">
        <v>0.28704222488000625</v>
      </c>
      <c r="F8256" s="5">
        <v>9.3551193398658157</v>
      </c>
      <c r="G8256" s="5">
        <v>26.547122695162557</v>
      </c>
      <c r="H8256" s="5">
        <v>17.192003355296738</v>
      </c>
      <c r="I8256" s="10">
        <v>2.0506300654170575</v>
      </c>
      <c r="J8256" s="11">
        <v>12.555</v>
      </c>
      <c r="K8256" s="5">
        <f t="shared" si="128"/>
        <v>16.3215</v>
      </c>
      <c r="L8256" s="5">
        <v>8.07</v>
      </c>
      <c r="M8256" s="15">
        <v>13.927094156287394</v>
      </c>
      <c r="N8256" s="5">
        <v>77.174999999999997</v>
      </c>
      <c r="O8256" s="5">
        <v>4.5075000000000003</v>
      </c>
      <c r="P8256" s="5">
        <v>32.024999999999999</v>
      </c>
      <c r="Q8256" s="5">
        <v>0.72249999999999992</v>
      </c>
      <c r="R8256" s="25"/>
      <c r="S8256" s="14"/>
      <c r="T8256" s="14"/>
    </row>
    <row r="8257" spans="1:20">
      <c r="A8257" s="2">
        <v>9</v>
      </c>
      <c r="B8257" s="2">
        <v>12</v>
      </c>
      <c r="C8257" s="16">
        <v>39791</v>
      </c>
      <c r="D8257" s="8">
        <v>0.75</v>
      </c>
      <c r="E8257" s="9">
        <v>0.29779109841200646</v>
      </c>
      <c r="F8257" s="5">
        <v>6.7413355211493569</v>
      </c>
      <c r="G8257" s="5">
        <v>22.742264733177393</v>
      </c>
      <c r="H8257" s="5">
        <v>16.000929212028034</v>
      </c>
      <c r="I8257" s="10">
        <v>2.4850707876915701</v>
      </c>
      <c r="J8257" s="11">
        <v>12.782499999999999</v>
      </c>
      <c r="K8257" s="5">
        <f t="shared" si="128"/>
        <v>16.617249999999999</v>
      </c>
      <c r="L8257" s="5">
        <v>8.7899999999999991</v>
      </c>
      <c r="M8257" s="15">
        <v>14.453058837927706</v>
      </c>
      <c r="N8257" s="5">
        <v>78.05</v>
      </c>
      <c r="O8257" s="5">
        <v>4.1849999999999996</v>
      </c>
      <c r="P8257" s="5">
        <v>11.950000000000001</v>
      </c>
      <c r="Q8257" s="5">
        <v>1.1125</v>
      </c>
      <c r="R8257" s="25"/>
      <c r="S8257" s="14"/>
      <c r="T8257" s="14"/>
    </row>
    <row r="8258" spans="1:20">
      <c r="A8258" s="2">
        <v>9</v>
      </c>
      <c r="B8258" s="2">
        <v>12</v>
      </c>
      <c r="C8258" s="16">
        <v>39791</v>
      </c>
      <c r="D8258" s="8">
        <v>0.79166666666669983</v>
      </c>
      <c r="E8258" s="9">
        <v>0.32913327748800725</v>
      </c>
      <c r="F8258" s="5">
        <v>13.523846847716628</v>
      </c>
      <c r="G8258" s="5">
        <v>35.854387025060511</v>
      </c>
      <c r="H8258" s="5">
        <v>22.330540177343881</v>
      </c>
      <c r="I8258" s="10">
        <v>2.4753464590035708</v>
      </c>
      <c r="J8258" s="11">
        <v>13.705</v>
      </c>
      <c r="K8258" s="5">
        <f t="shared" si="128"/>
        <v>17.816500000000001</v>
      </c>
      <c r="L8258" s="5">
        <v>10.547499999999999</v>
      </c>
      <c r="M8258" s="15">
        <v>10.06522829777794</v>
      </c>
      <c r="N8258" s="5">
        <v>80.074999999999989</v>
      </c>
      <c r="O8258" s="5">
        <v>3.3724999999999996</v>
      </c>
      <c r="P8258" s="5">
        <v>110.07499999999999</v>
      </c>
      <c r="Q8258" s="5">
        <v>0.4975</v>
      </c>
      <c r="R8258" s="25"/>
      <c r="S8258" s="14"/>
      <c r="T8258" s="14"/>
    </row>
    <row r="8259" spans="1:20">
      <c r="A8259" s="2">
        <v>9</v>
      </c>
      <c r="B8259" s="2">
        <v>12</v>
      </c>
      <c r="C8259" s="16">
        <v>39791</v>
      </c>
      <c r="D8259" s="8">
        <v>0.83333333333330017</v>
      </c>
      <c r="E8259" s="9">
        <v>0.314596378836007</v>
      </c>
      <c r="F8259" s="5">
        <v>10.176016798597175</v>
      </c>
      <c r="G8259" s="5">
        <v>30.861020371726568</v>
      </c>
      <c r="H8259" s="5">
        <v>20.685003573129393</v>
      </c>
      <c r="I8259" s="10">
        <v>2.2452126625335644</v>
      </c>
      <c r="J8259" s="11">
        <v>12.327500000000001</v>
      </c>
      <c r="K8259" s="5">
        <f t="shared" si="128"/>
        <v>16.025750000000002</v>
      </c>
      <c r="L8259" s="5">
        <v>9.0500000000000007</v>
      </c>
      <c r="M8259" s="15">
        <v>10.517702915286243</v>
      </c>
      <c r="N8259" s="5">
        <v>81.95</v>
      </c>
      <c r="O8259" s="5">
        <v>2.72</v>
      </c>
      <c r="P8259" s="5">
        <v>32.049999999999997</v>
      </c>
      <c r="Q8259" s="5">
        <v>0.46500000000000002</v>
      </c>
      <c r="R8259" s="25"/>
      <c r="S8259" s="14"/>
      <c r="T8259" s="14"/>
    </row>
    <row r="8260" spans="1:20">
      <c r="A8260" s="2">
        <v>9</v>
      </c>
      <c r="B8260" s="2">
        <v>12</v>
      </c>
      <c r="C8260" s="16">
        <v>39791</v>
      </c>
      <c r="D8260" s="8">
        <v>0.875</v>
      </c>
      <c r="E8260" s="9">
        <v>0.30703593500400683</v>
      </c>
      <c r="F8260" s="5">
        <v>10.107795232716578</v>
      </c>
      <c r="G8260" s="5">
        <v>29.110947885312751</v>
      </c>
      <c r="H8260" s="5">
        <v>19.003152652596174</v>
      </c>
      <c r="I8260" s="10">
        <v>2.2481234183730647</v>
      </c>
      <c r="J8260" s="11">
        <v>10.612499999999999</v>
      </c>
      <c r="K8260" s="5">
        <f t="shared" si="128"/>
        <v>13.796249999999999</v>
      </c>
      <c r="L8260" s="5">
        <v>8.1349999999999998</v>
      </c>
      <c r="M8260" s="15">
        <v>11.485267190493861</v>
      </c>
      <c r="N8260" s="5">
        <v>82.300000000000011</v>
      </c>
      <c r="O8260" s="5">
        <v>2.145</v>
      </c>
      <c r="P8260" s="5">
        <v>68.95</v>
      </c>
      <c r="Q8260" s="5">
        <v>0.40749999999999997</v>
      </c>
      <c r="R8260" s="25"/>
      <c r="S8260" s="14"/>
      <c r="T8260" s="14"/>
    </row>
    <row r="8261" spans="1:20">
      <c r="A8261" s="2">
        <v>9</v>
      </c>
      <c r="B8261" s="2">
        <v>12</v>
      </c>
      <c r="C8261" s="16">
        <v>39791</v>
      </c>
      <c r="D8261" s="8">
        <v>0.91666666666669983</v>
      </c>
      <c r="E8261" s="9">
        <v>0.32079937147600723</v>
      </c>
      <c r="F8261" s="5">
        <v>7.4522577905822098</v>
      </c>
      <c r="G8261" s="5">
        <v>26.629966009316586</v>
      </c>
      <c r="H8261" s="5">
        <v>19.177708218734377</v>
      </c>
      <c r="I8261" s="10">
        <v>2.4839973579375725</v>
      </c>
      <c r="J8261" s="11">
        <v>11.27</v>
      </c>
      <c r="K8261" s="5">
        <f t="shared" si="128"/>
        <v>14.651</v>
      </c>
      <c r="L8261" s="5">
        <v>9.0425000000000004</v>
      </c>
      <c r="M8261" s="15">
        <v>9.2489913100948442</v>
      </c>
      <c r="N8261" s="5">
        <v>83.2</v>
      </c>
      <c r="O8261" s="5">
        <v>1.7925</v>
      </c>
      <c r="P8261" s="5">
        <v>32.9</v>
      </c>
      <c r="Q8261" s="5">
        <v>0.67249999999999999</v>
      </c>
      <c r="R8261" s="25"/>
      <c r="S8261" s="14"/>
      <c r="T8261" s="14"/>
    </row>
    <row r="8262" spans="1:20">
      <c r="A8262" s="2">
        <v>9</v>
      </c>
      <c r="B8262" s="2">
        <v>12</v>
      </c>
      <c r="C8262" s="16">
        <v>39791</v>
      </c>
      <c r="D8262" s="8">
        <v>0.95833333333330017</v>
      </c>
      <c r="E8262" s="9">
        <v>0.33157721065200751</v>
      </c>
      <c r="F8262" s="5">
        <v>6.1096691047911431</v>
      </c>
      <c r="G8262" s="5">
        <v>27.283805999253477</v>
      </c>
      <c r="H8262" s="5">
        <v>21.174136894462332</v>
      </c>
      <c r="I8262" s="10">
        <v>3.8499629992321132</v>
      </c>
      <c r="J8262" s="11">
        <v>10.877500000000001</v>
      </c>
      <c r="K8262" s="5">
        <f t="shared" si="128"/>
        <v>14.140750000000002</v>
      </c>
      <c r="L8262" s="5">
        <v>8.754999999999999</v>
      </c>
      <c r="M8262" s="15">
        <v>9.6373013260791414</v>
      </c>
      <c r="N8262" s="5">
        <v>83.45</v>
      </c>
      <c r="O8262" s="5">
        <v>1.6775</v>
      </c>
      <c r="P8262" s="5">
        <v>11.350000000000001</v>
      </c>
      <c r="Q8262" s="5">
        <v>0.74</v>
      </c>
      <c r="R8262" s="25"/>
      <c r="S8262" s="14"/>
      <c r="T8262" s="14"/>
    </row>
    <row r="8263" spans="1:20">
      <c r="A8263" s="2">
        <v>10</v>
      </c>
      <c r="B8263" s="2">
        <v>12</v>
      </c>
      <c r="C8263" s="16">
        <v>39792</v>
      </c>
      <c r="D8263" s="8">
        <v>0</v>
      </c>
      <c r="E8263" s="9">
        <v>0.32608825789200746</v>
      </c>
      <c r="F8263" s="5">
        <v>8.4788446449404358</v>
      </c>
      <c r="G8263" s="5">
        <v>27.643067314409596</v>
      </c>
      <c r="H8263" s="5">
        <v>19.164222669469162</v>
      </c>
      <c r="I8263" s="10">
        <v>2.4803361378870736</v>
      </c>
      <c r="J8263" s="11">
        <v>9.9975000000000005</v>
      </c>
      <c r="K8263" s="5">
        <f t="shared" ref="K8263:K8326" si="129">J8263*1.3</f>
        <v>12.99675</v>
      </c>
      <c r="L8263" s="5">
        <v>8.432500000000001</v>
      </c>
      <c r="M8263" s="15">
        <v>9.5407131203033799</v>
      </c>
      <c r="N8263" s="5">
        <v>83</v>
      </c>
      <c r="O8263" s="5">
        <v>1.3075000000000001</v>
      </c>
      <c r="P8263" s="5">
        <v>101.55000000000001</v>
      </c>
      <c r="Q8263" s="5">
        <v>0.30500000000000005</v>
      </c>
      <c r="R8263" s="25"/>
      <c r="S8263" s="14"/>
      <c r="T8263" s="14"/>
    </row>
    <row r="8264" spans="1:20">
      <c r="A8264" s="2">
        <v>10</v>
      </c>
      <c r="B8264" s="2">
        <v>12</v>
      </c>
      <c r="C8264" s="16">
        <v>39792</v>
      </c>
      <c r="D8264" s="8">
        <v>4.1666666666998253E-2</v>
      </c>
      <c r="E8264" s="9">
        <v>0.29090030859200672</v>
      </c>
      <c r="F8264" s="5">
        <v>6.4702891793732409</v>
      </c>
      <c r="G8264" s="5">
        <v>21.130851439256766</v>
      </c>
      <c r="H8264" s="5">
        <v>14.660562259883527</v>
      </c>
      <c r="I8264" s="10">
        <v>2.3038187649570685</v>
      </c>
      <c r="J8264" s="11">
        <v>9.5749999999999993</v>
      </c>
      <c r="K8264" s="5">
        <f t="shared" si="129"/>
        <v>12.4475</v>
      </c>
      <c r="L8264" s="5">
        <v>7.99</v>
      </c>
      <c r="M8264" s="15">
        <v>10.913765735084795</v>
      </c>
      <c r="N8264" s="5">
        <v>83</v>
      </c>
      <c r="O8264" s="5">
        <v>0.67</v>
      </c>
      <c r="P8264" s="5">
        <v>258.32500000000005</v>
      </c>
      <c r="Q8264" s="5">
        <v>0.29249999999999998</v>
      </c>
      <c r="R8264" s="25"/>
      <c r="S8264" s="14"/>
      <c r="T8264" s="14"/>
    </row>
    <row r="8265" spans="1:20">
      <c r="A8265" s="2">
        <v>10</v>
      </c>
      <c r="B8265" s="2">
        <v>12</v>
      </c>
      <c r="C8265" s="16">
        <v>39792</v>
      </c>
      <c r="D8265" s="8">
        <v>8.3333333333001747E-2</v>
      </c>
      <c r="E8265" s="9">
        <v>0.29692614531200689</v>
      </c>
      <c r="F8265" s="5">
        <v>20.048723289686894</v>
      </c>
      <c r="G8265" s="5">
        <v>36.299469313376257</v>
      </c>
      <c r="H8265" s="5">
        <v>16.250746023689359</v>
      </c>
      <c r="I8265" s="10">
        <v>2.4011260779900723</v>
      </c>
      <c r="J8265" s="11">
        <v>10.02</v>
      </c>
      <c r="K8265" s="5">
        <f t="shared" si="129"/>
        <v>13.026</v>
      </c>
      <c r="L8265" s="5">
        <v>8.0975000000000001</v>
      </c>
      <c r="M8265" s="15">
        <v>7.8855352247771862</v>
      </c>
      <c r="N8265" s="5">
        <v>84</v>
      </c>
      <c r="O8265" s="5">
        <v>0.58750000000000002</v>
      </c>
      <c r="P8265" s="5">
        <v>271.89999999999998</v>
      </c>
      <c r="Q8265" s="5">
        <v>0.62249999999999994</v>
      </c>
      <c r="R8265" s="25"/>
      <c r="S8265" s="14"/>
      <c r="T8265" s="14"/>
    </row>
    <row r="8266" spans="1:20">
      <c r="A8266" s="2">
        <v>10</v>
      </c>
      <c r="B8266" s="2">
        <v>12</v>
      </c>
      <c r="C8266" s="16">
        <v>39792</v>
      </c>
      <c r="D8266" s="8">
        <v>0.125</v>
      </c>
      <c r="E8266" s="9">
        <v>0.31138917429200724</v>
      </c>
      <c r="F8266" s="5">
        <v>34.65572645785133</v>
      </c>
      <c r="G8266" s="5">
        <v>53.845001301676881</v>
      </c>
      <c r="H8266" s="5">
        <v>19.189274843825551</v>
      </c>
      <c r="I8266" s="10">
        <v>2.466955523112075</v>
      </c>
      <c r="J8266" s="11">
        <v>9.6499999999999986</v>
      </c>
      <c r="K8266" s="5">
        <f t="shared" si="129"/>
        <v>12.544999999999998</v>
      </c>
      <c r="L8266" s="5">
        <v>7.4349999999999996</v>
      </c>
      <c r="M8266" s="15">
        <v>7.4796492059323887</v>
      </c>
      <c r="N8266" s="5">
        <v>83.199999999999989</v>
      </c>
      <c r="O8266" s="5">
        <v>0.51</v>
      </c>
      <c r="P8266" s="5">
        <v>268.77499999999998</v>
      </c>
      <c r="Q8266" s="5">
        <v>1.085</v>
      </c>
      <c r="R8266" s="25"/>
      <c r="S8266" s="14"/>
      <c r="T8266" s="14"/>
    </row>
    <row r="8267" spans="1:20">
      <c r="A8267" s="2">
        <v>10</v>
      </c>
      <c r="B8267" s="2">
        <v>12</v>
      </c>
      <c r="C8267" s="16">
        <v>39792</v>
      </c>
      <c r="D8267" s="8">
        <v>0.16666666666699825</v>
      </c>
      <c r="E8267" s="9">
        <v>0.27873148107600654</v>
      </c>
      <c r="F8267" s="5">
        <v>29.390400137254218</v>
      </c>
      <c r="G8267" s="5">
        <v>48.142666187664624</v>
      </c>
      <c r="H8267" s="5">
        <v>18.752266050410405</v>
      </c>
      <c r="I8267" s="10">
        <v>2.3408384975310712</v>
      </c>
      <c r="J8267" s="11">
        <v>9.5749999999999993</v>
      </c>
      <c r="K8267" s="5">
        <f t="shared" si="129"/>
        <v>12.4475</v>
      </c>
      <c r="L8267" s="5">
        <v>8.3624999999999989</v>
      </c>
      <c r="M8267" s="15">
        <v>7.8887091603599373</v>
      </c>
      <c r="N8267" s="5">
        <v>82.324999999999989</v>
      </c>
      <c r="O8267" s="5">
        <v>1.0550000000000002</v>
      </c>
      <c r="P8267" s="5">
        <v>275.64999999999998</v>
      </c>
      <c r="Q8267" s="5">
        <v>1.0575000000000001</v>
      </c>
      <c r="R8267" s="25"/>
      <c r="S8267" s="14"/>
      <c r="T8267" s="14"/>
    </row>
    <row r="8268" spans="1:20">
      <c r="A8268" s="2">
        <v>10</v>
      </c>
      <c r="B8268" s="2">
        <v>12</v>
      </c>
      <c r="C8268" s="16">
        <v>39792</v>
      </c>
      <c r="D8268" s="8">
        <v>0.20833333333300175</v>
      </c>
      <c r="E8268" s="9">
        <v>0.30531679433600722</v>
      </c>
      <c r="F8268" s="5">
        <v>113.48100777895715</v>
      </c>
      <c r="G8268" s="5">
        <v>135.52627314789243</v>
      </c>
      <c r="H8268" s="5">
        <v>22.045265368935269</v>
      </c>
      <c r="I8268" s="10">
        <v>2.2745262766245702</v>
      </c>
      <c r="J8268" s="11">
        <v>13.282499999999999</v>
      </c>
      <c r="K8268" s="5">
        <f t="shared" si="129"/>
        <v>17.267250000000001</v>
      </c>
      <c r="L8268" s="5">
        <v>10.7125</v>
      </c>
      <c r="M8268" s="15">
        <v>4.78736256030282</v>
      </c>
      <c r="N8268" s="5">
        <v>80.174999999999997</v>
      </c>
      <c r="O8268" s="5">
        <v>1.2575000000000001</v>
      </c>
      <c r="P8268" s="5">
        <v>276.85000000000002</v>
      </c>
      <c r="Q8268" s="5">
        <v>1.5925</v>
      </c>
      <c r="R8268" s="25"/>
      <c r="S8268" s="14"/>
      <c r="T8268" s="14"/>
    </row>
    <row r="8269" spans="1:20">
      <c r="A8269" s="2">
        <v>10</v>
      </c>
      <c r="B8269" s="2">
        <v>12</v>
      </c>
      <c r="C8269" s="16">
        <v>39792</v>
      </c>
      <c r="D8269" s="8">
        <v>0.25</v>
      </c>
      <c r="E8269" s="9">
        <v>0.39452284775600949</v>
      </c>
      <c r="F8269" s="5">
        <v>237.37816022866076</v>
      </c>
      <c r="G8269" s="5">
        <v>266.53997631799285</v>
      </c>
      <c r="H8269" s="5">
        <v>29.161816089332113</v>
      </c>
      <c r="I8269" s="10">
        <v>2.3843787756975741</v>
      </c>
      <c r="J8269" s="11">
        <v>23.857500000000002</v>
      </c>
      <c r="K8269" s="5">
        <f t="shared" si="129"/>
        <v>31.014750000000003</v>
      </c>
      <c r="L8269" s="5">
        <v>17.462499999999999</v>
      </c>
      <c r="M8269" s="15">
        <v>4.9682460564243414</v>
      </c>
      <c r="N8269" s="5">
        <v>80.95</v>
      </c>
      <c r="O8269" s="5">
        <v>1.0175000000000001</v>
      </c>
      <c r="P8269" s="5">
        <v>277.42500000000001</v>
      </c>
      <c r="Q8269" s="5">
        <v>1.7550000000000001</v>
      </c>
      <c r="R8269" s="25"/>
      <c r="S8269" s="14"/>
      <c r="T8269" s="14"/>
    </row>
    <row r="8270" spans="1:20">
      <c r="A8270" s="2">
        <v>10</v>
      </c>
      <c r="B8270" s="2">
        <v>12</v>
      </c>
      <c r="C8270" s="16">
        <v>39792</v>
      </c>
      <c r="D8270" s="8">
        <v>0.29166666666699825</v>
      </c>
      <c r="E8270" s="9">
        <v>0.46356320376801113</v>
      </c>
      <c r="F8270" s="5">
        <v>206.34663637060063</v>
      </c>
      <c r="G8270" s="5">
        <v>248.91703763375153</v>
      </c>
      <c r="H8270" s="5">
        <v>42.570401263150913</v>
      </c>
      <c r="I8270" s="10">
        <v>3.5510240758906111</v>
      </c>
      <c r="J8270" s="11">
        <v>28.702500000000001</v>
      </c>
      <c r="K8270" s="5">
        <f t="shared" si="129"/>
        <v>37.313250000000004</v>
      </c>
      <c r="L8270" s="5">
        <v>20.07</v>
      </c>
      <c r="M8270" s="15">
        <v>4.9869156532990946</v>
      </c>
      <c r="N8270" s="5">
        <v>80.850000000000009</v>
      </c>
      <c r="O8270" s="5">
        <v>1.1524999999999999</v>
      </c>
      <c r="P8270" s="5">
        <v>260.375</v>
      </c>
      <c r="Q8270" s="5">
        <v>1.9124999999999999</v>
      </c>
      <c r="R8270" s="25"/>
      <c r="S8270" s="14"/>
      <c r="T8270" s="14"/>
    </row>
    <row r="8271" spans="1:20">
      <c r="A8271" s="2">
        <v>10</v>
      </c>
      <c r="B8271" s="2">
        <v>12</v>
      </c>
      <c r="C8271" s="16">
        <v>39792</v>
      </c>
      <c r="D8271" s="8">
        <v>0.33333333333300175</v>
      </c>
      <c r="E8271" s="9">
        <v>0.47086449097601135</v>
      </c>
      <c r="F8271" s="5">
        <v>179.38598143507775</v>
      </c>
      <c r="G8271" s="5">
        <v>223.33106689682305</v>
      </c>
      <c r="H8271" s="5">
        <v>43.945085461745279</v>
      </c>
      <c r="I8271" s="10">
        <v>2.8178742676425892</v>
      </c>
      <c r="J8271" s="11">
        <v>23.96</v>
      </c>
      <c r="K8271" s="5">
        <f t="shared" si="129"/>
        <v>31.148000000000003</v>
      </c>
      <c r="L8271" s="5">
        <v>16.782499999999999</v>
      </c>
      <c r="M8271" s="15">
        <v>6.0731087564712247</v>
      </c>
      <c r="N8271" s="5">
        <v>80.125</v>
      </c>
      <c r="O8271" s="5">
        <v>1.1625000000000001</v>
      </c>
      <c r="P8271" s="5">
        <v>257.35000000000002</v>
      </c>
      <c r="Q8271" s="5">
        <v>1.7400000000000002</v>
      </c>
      <c r="R8271" s="25"/>
      <c r="S8271" s="14"/>
      <c r="T8271" s="14"/>
    </row>
    <row r="8272" spans="1:20">
      <c r="A8272" s="2">
        <v>10</v>
      </c>
      <c r="B8272" s="2">
        <v>12</v>
      </c>
      <c r="C8272" s="16">
        <v>39792</v>
      </c>
      <c r="D8272" s="8">
        <v>0.375</v>
      </c>
      <c r="E8272" s="9">
        <v>0.47673422752401162</v>
      </c>
      <c r="F8272" s="5">
        <v>175.32082608746575</v>
      </c>
      <c r="G8272" s="5">
        <v>217.40582707007127</v>
      </c>
      <c r="H8272" s="5">
        <v>42.085000982605507</v>
      </c>
      <c r="I8272" s="10">
        <v>2.8836133125180914</v>
      </c>
      <c r="J8272" s="11">
        <v>23.992499999999996</v>
      </c>
      <c r="K8272" s="5">
        <f t="shared" si="129"/>
        <v>31.190249999999995</v>
      </c>
      <c r="L8272" s="5">
        <v>17.364999999999998</v>
      </c>
      <c r="M8272" s="15">
        <v>5.8144925381846946</v>
      </c>
      <c r="N8272" s="5">
        <v>79.400000000000006</v>
      </c>
      <c r="O8272" s="5">
        <v>1.8625</v>
      </c>
      <c r="P8272" s="5">
        <v>270.90000000000003</v>
      </c>
      <c r="Q8272" s="5">
        <v>2.1225000000000001</v>
      </c>
      <c r="R8272" s="25"/>
      <c r="S8272" s="14"/>
      <c r="T8272" s="14"/>
    </row>
    <row r="8273" spans="1:20">
      <c r="A8273" s="2">
        <v>10</v>
      </c>
      <c r="B8273" s="2">
        <v>12</v>
      </c>
      <c r="C8273" s="16">
        <v>39792</v>
      </c>
      <c r="D8273" s="8">
        <v>0.41666666666699825</v>
      </c>
      <c r="E8273" s="9">
        <v>0.32557336554400801</v>
      </c>
      <c r="F8273" s="5">
        <v>69.089352679866877</v>
      </c>
      <c r="G8273" s="5">
        <v>95.342703615904412</v>
      </c>
      <c r="H8273" s="5">
        <v>26.253350936037531</v>
      </c>
      <c r="I8273" s="10">
        <v>2.3299157174715743</v>
      </c>
      <c r="J8273" s="11">
        <v>18.567499999999999</v>
      </c>
      <c r="K8273" s="5">
        <f t="shared" si="129"/>
        <v>24.13775</v>
      </c>
      <c r="L8273" s="5">
        <v>21.51</v>
      </c>
      <c r="M8273" s="15">
        <v>9.1240279068470898</v>
      </c>
      <c r="N8273" s="5">
        <v>73.075000000000003</v>
      </c>
      <c r="O8273" s="5">
        <v>3.9950000000000001</v>
      </c>
      <c r="P8273" s="5">
        <v>277.35000000000002</v>
      </c>
      <c r="Q8273" s="5">
        <v>1.105</v>
      </c>
      <c r="R8273" s="25"/>
      <c r="S8273" s="14"/>
      <c r="T8273" s="14"/>
    </row>
    <row r="8274" spans="1:20">
      <c r="A8274" s="2">
        <v>10</v>
      </c>
      <c r="B8274" s="2">
        <v>12</v>
      </c>
      <c r="C8274" s="16">
        <v>39792</v>
      </c>
      <c r="D8274" s="8">
        <v>0.45833333333300175</v>
      </c>
      <c r="E8274" s="9">
        <v>0.25990569204000646</v>
      </c>
      <c r="F8274" s="5">
        <v>19.24125692458243</v>
      </c>
      <c r="G8274" s="5">
        <v>37.705452318949703</v>
      </c>
      <c r="H8274" s="5">
        <v>18.464195394367277</v>
      </c>
      <c r="I8274" s="10">
        <v>2.1850447198500702</v>
      </c>
      <c r="J8274" s="11">
        <v>34.715000000000003</v>
      </c>
      <c r="K8274" s="5">
        <f t="shared" si="129"/>
        <v>45.129500000000007</v>
      </c>
      <c r="L8274" s="5">
        <v>10.66</v>
      </c>
      <c r="M8274" s="15">
        <v>11.761979055319406</v>
      </c>
      <c r="N8274" s="5">
        <v>67.825000000000003</v>
      </c>
      <c r="O8274" s="5">
        <v>4.6900000000000004</v>
      </c>
      <c r="P8274" s="5">
        <v>283.125</v>
      </c>
      <c r="Q8274" s="5">
        <v>0.63</v>
      </c>
      <c r="R8274" s="25"/>
      <c r="S8274" s="14"/>
      <c r="T8274" s="14"/>
    </row>
    <row r="8275" spans="1:20">
      <c r="A8275" s="2">
        <v>10</v>
      </c>
      <c r="B8275" s="2">
        <v>12</v>
      </c>
      <c r="C8275" s="16">
        <v>39792</v>
      </c>
      <c r="D8275" s="8">
        <v>0.5</v>
      </c>
      <c r="E8275" s="9">
        <v>0.25962698138000651</v>
      </c>
      <c r="F8275" s="5">
        <v>16.603396857179398</v>
      </c>
      <c r="G8275" s="5">
        <v>32.05692234066909</v>
      </c>
      <c r="H8275" s="5">
        <v>15.453525483489688</v>
      </c>
      <c r="I8275" s="10">
        <v>2.1187958878305686</v>
      </c>
      <c r="J8275" s="11">
        <v>20.745000000000001</v>
      </c>
      <c r="K8275" s="5">
        <f t="shared" si="129"/>
        <v>26.968500000000002</v>
      </c>
      <c r="L8275" s="5">
        <v>6.3000000000000007</v>
      </c>
      <c r="M8275" s="15">
        <v>12.532817439508499</v>
      </c>
      <c r="N8275" s="5">
        <v>69.150000000000006</v>
      </c>
      <c r="O8275" s="5">
        <v>4.6449999999999996</v>
      </c>
      <c r="P8275" s="5">
        <v>193.125</v>
      </c>
      <c r="Q8275" s="5">
        <v>0.58750000000000002</v>
      </c>
      <c r="R8275" s="25"/>
      <c r="S8275" s="14"/>
      <c r="T8275" s="14"/>
    </row>
    <row r="8276" spans="1:20">
      <c r="A8276" s="2">
        <v>10</v>
      </c>
      <c r="B8276" s="2">
        <v>12</v>
      </c>
      <c r="C8276" s="16">
        <v>39792</v>
      </c>
      <c r="D8276" s="8">
        <v>0.54166666666699825</v>
      </c>
      <c r="E8276" s="9">
        <v>0.27524536608800687</v>
      </c>
      <c r="F8276" s="5">
        <v>14.607248455597274</v>
      </c>
      <c r="G8276" s="5">
        <v>28.292417536512936</v>
      </c>
      <c r="H8276" s="5">
        <v>13.685169080915664</v>
      </c>
      <c r="I8276" s="10">
        <v>2.0871377211855684</v>
      </c>
      <c r="J8276" s="11">
        <v>20.945</v>
      </c>
      <c r="K8276" s="5">
        <f t="shared" si="129"/>
        <v>27.2285</v>
      </c>
      <c r="L8276" s="5">
        <v>6.7274999999999991</v>
      </c>
      <c r="M8276" s="15">
        <v>13.333746937806595</v>
      </c>
      <c r="N8276" s="5">
        <v>68.024999999999991</v>
      </c>
      <c r="O8276" s="5">
        <v>4.8849999999999998</v>
      </c>
      <c r="P8276" s="5">
        <v>226.4</v>
      </c>
      <c r="Q8276" s="5">
        <v>0.64249999999999996</v>
      </c>
      <c r="R8276" s="25"/>
      <c r="S8276" s="14"/>
      <c r="T8276" s="14"/>
    </row>
    <row r="8277" spans="1:20">
      <c r="A8277" s="2">
        <v>10</v>
      </c>
      <c r="B8277" s="2">
        <v>12</v>
      </c>
      <c r="C8277" s="16">
        <v>39792</v>
      </c>
      <c r="D8277" s="8">
        <v>0.58333333333300175</v>
      </c>
      <c r="E8277" s="9">
        <v>0.28011295966400707</v>
      </c>
      <c r="F8277" s="5">
        <v>23.508047517940721</v>
      </c>
      <c r="G8277" s="5">
        <v>40.096761184609697</v>
      </c>
      <c r="H8277" s="5">
        <v>16.588713666668976</v>
      </c>
      <c r="I8277" s="10">
        <v>2.0586291476640679</v>
      </c>
      <c r="J8277" s="11">
        <v>22.975000000000001</v>
      </c>
      <c r="K8277" s="5">
        <f t="shared" si="129"/>
        <v>29.867500000000003</v>
      </c>
      <c r="L8277" s="5">
        <v>9.7675000000000001</v>
      </c>
      <c r="M8277" s="15">
        <v>10.442607106760001</v>
      </c>
      <c r="N8277" s="5">
        <v>67.924999999999997</v>
      </c>
      <c r="O8277" s="5">
        <v>4.9899999999999993</v>
      </c>
      <c r="P8277" s="5">
        <v>279.70000000000005</v>
      </c>
      <c r="Q8277" s="5">
        <v>0.98749999999999993</v>
      </c>
      <c r="R8277" s="25"/>
      <c r="S8277" s="14"/>
      <c r="T8277" s="14"/>
    </row>
    <row r="8278" spans="1:20">
      <c r="A8278" s="2">
        <v>10</v>
      </c>
      <c r="B8278" s="2">
        <v>12</v>
      </c>
      <c r="C8278" s="16">
        <v>39792</v>
      </c>
      <c r="D8278" s="8">
        <v>0.625</v>
      </c>
      <c r="E8278" s="9">
        <v>0.32740175406800837</v>
      </c>
      <c r="F8278" s="5">
        <v>59.597955253926457</v>
      </c>
      <c r="G8278" s="5">
        <v>84.084871227458578</v>
      </c>
      <c r="H8278" s="5">
        <v>24.486915973532117</v>
      </c>
      <c r="I8278" s="10">
        <v>2.0552674777365683</v>
      </c>
      <c r="J8278" s="11">
        <v>25.462499999999999</v>
      </c>
      <c r="K8278" s="5">
        <f t="shared" si="129"/>
        <v>33.10125</v>
      </c>
      <c r="L8278" s="5">
        <v>8.77</v>
      </c>
      <c r="M8278" s="15">
        <v>6.1827180063659908</v>
      </c>
      <c r="N8278" s="5">
        <v>72.275000000000006</v>
      </c>
      <c r="O8278" s="5">
        <v>4.6425000000000001</v>
      </c>
      <c r="P8278" s="5">
        <v>284.72500000000002</v>
      </c>
      <c r="Q8278" s="5">
        <v>1.4050000000000002</v>
      </c>
      <c r="R8278" s="25"/>
      <c r="S8278" s="14"/>
      <c r="T8278" s="14"/>
    </row>
    <row r="8279" spans="1:20">
      <c r="A8279" s="2">
        <v>10</v>
      </c>
      <c r="B8279" s="2">
        <v>12</v>
      </c>
      <c r="C8279" s="16">
        <v>39792</v>
      </c>
      <c r="D8279" s="8">
        <v>0.66666666666699825</v>
      </c>
      <c r="E8279" s="9">
        <v>0.3757241322880096</v>
      </c>
      <c r="F8279" s="5">
        <v>70.403662325225184</v>
      </c>
      <c r="G8279" s="5">
        <v>98.6107374256772</v>
      </c>
      <c r="H8279" s="5">
        <v>28.207075100452016</v>
      </c>
      <c r="I8279" s="10">
        <v>2.0236277925480675</v>
      </c>
      <c r="J8279" s="11">
        <v>25.77</v>
      </c>
      <c r="K8279" s="5">
        <f t="shared" si="129"/>
        <v>33.500999999999998</v>
      </c>
      <c r="L8279" s="5">
        <v>11.9125</v>
      </c>
      <c r="M8279" s="15">
        <v>5.4716686451059067</v>
      </c>
      <c r="N8279" s="5">
        <v>73.525000000000006</v>
      </c>
      <c r="O8279" s="5">
        <v>4.2075000000000005</v>
      </c>
      <c r="P8279" s="5">
        <v>284.05</v>
      </c>
      <c r="Q8279" s="5">
        <v>1.3674999999999999</v>
      </c>
      <c r="R8279" s="25"/>
      <c r="S8279" s="14"/>
      <c r="T8279" s="14"/>
    </row>
    <row r="8280" spans="1:20">
      <c r="A8280" s="2">
        <v>10</v>
      </c>
      <c r="B8280" s="2">
        <v>12</v>
      </c>
      <c r="C8280" s="16">
        <v>39792</v>
      </c>
      <c r="D8280" s="8">
        <v>0.70833333333300175</v>
      </c>
      <c r="E8280" s="9">
        <v>0.44277266521601144</v>
      </c>
      <c r="F8280" s="5">
        <v>119.43698919477833</v>
      </c>
      <c r="G8280" s="5">
        <v>156.47071390621957</v>
      </c>
      <c r="H8280" s="5">
        <v>37.033724711441224</v>
      </c>
      <c r="I8280" s="10">
        <v>1.8726717761460625</v>
      </c>
      <c r="J8280" s="11">
        <v>33.2425</v>
      </c>
      <c r="K8280" s="5">
        <f t="shared" si="129"/>
        <v>43.215250000000005</v>
      </c>
      <c r="L8280" s="5">
        <v>13.865</v>
      </c>
      <c r="M8280" s="15">
        <v>5.2791485198091337</v>
      </c>
      <c r="N8280" s="5">
        <v>70.375</v>
      </c>
      <c r="O8280" s="5">
        <v>4.08</v>
      </c>
      <c r="P8280" s="5">
        <v>274.375</v>
      </c>
      <c r="Q8280" s="5">
        <v>1.9950000000000001</v>
      </c>
      <c r="R8280" s="25"/>
      <c r="S8280" s="14"/>
      <c r="T8280" s="14"/>
    </row>
    <row r="8281" spans="1:20">
      <c r="A8281" s="2">
        <v>10</v>
      </c>
      <c r="B8281" s="2">
        <v>12</v>
      </c>
      <c r="C8281" s="16">
        <v>39792</v>
      </c>
      <c r="D8281" s="8">
        <v>0.75</v>
      </c>
      <c r="E8281" s="9">
        <v>0.49715158442401286</v>
      </c>
      <c r="F8281" s="5">
        <v>125.41752936119636</v>
      </c>
      <c r="G8281" s="5">
        <v>164.2608599540815</v>
      </c>
      <c r="H8281" s="5">
        <v>38.843330592885131</v>
      </c>
      <c r="I8281" s="10"/>
      <c r="J8281" s="11">
        <v>29.3675</v>
      </c>
      <c r="K8281" s="5">
        <f t="shared" si="129"/>
        <v>38.177750000000003</v>
      </c>
      <c r="L8281" s="5">
        <v>16.407499999999999</v>
      </c>
      <c r="M8281" s="15">
        <v>6.9757318816528375</v>
      </c>
      <c r="N8281" s="5">
        <v>71.300000000000011</v>
      </c>
      <c r="O8281" s="5">
        <v>3.7074999999999996</v>
      </c>
      <c r="P8281" s="5">
        <v>269.67499999999995</v>
      </c>
      <c r="Q8281" s="5">
        <v>1.8975</v>
      </c>
      <c r="R8281" s="25"/>
      <c r="S8281" s="14"/>
      <c r="T8281" s="14"/>
    </row>
    <row r="8282" spans="1:20">
      <c r="A8282" s="2">
        <v>10</v>
      </c>
      <c r="B8282" s="2">
        <v>12</v>
      </c>
      <c r="C8282" s="16">
        <v>39792</v>
      </c>
      <c r="D8282" s="8">
        <v>0.79166666666699825</v>
      </c>
      <c r="E8282" s="9">
        <v>0.40137405355601052</v>
      </c>
      <c r="F8282" s="5">
        <v>71.345730524628195</v>
      </c>
      <c r="G8282" s="5">
        <v>100.74451353112127</v>
      </c>
      <c r="H8282" s="5">
        <v>29.398783006493069</v>
      </c>
      <c r="I8282" s="10"/>
      <c r="J8282" s="11">
        <v>18.152500000000003</v>
      </c>
      <c r="K8282" s="5">
        <f t="shared" si="129"/>
        <v>23.598250000000004</v>
      </c>
      <c r="L8282" s="5">
        <v>12.435</v>
      </c>
      <c r="M8282" s="15">
        <v>5.3315211656053911</v>
      </c>
      <c r="N8282" s="5">
        <v>74.2</v>
      </c>
      <c r="O8282" s="5">
        <v>3.3674999999999997</v>
      </c>
      <c r="P8282" s="5">
        <v>280.14999999999998</v>
      </c>
      <c r="Q8282" s="5">
        <v>1.4675000000000002</v>
      </c>
      <c r="R8282" s="25"/>
      <c r="S8282" s="14"/>
      <c r="T8282" s="14"/>
    </row>
    <row r="8283" spans="1:20">
      <c r="A8283" s="2">
        <v>10</v>
      </c>
      <c r="B8283" s="2">
        <v>12</v>
      </c>
      <c r="C8283" s="16">
        <v>39792</v>
      </c>
      <c r="D8283" s="8">
        <v>0.83333333333300175</v>
      </c>
      <c r="E8283" s="9">
        <v>0.43190843947201135</v>
      </c>
      <c r="F8283" s="5">
        <v>83.081721094180679</v>
      </c>
      <c r="G8283" s="5">
        <v>110.7127934015829</v>
      </c>
      <c r="H8283" s="5">
        <v>27.631072307402231</v>
      </c>
      <c r="I8283" s="10"/>
      <c r="J8283" s="11">
        <v>17.547499999999999</v>
      </c>
      <c r="K8283" s="5">
        <f t="shared" si="129"/>
        <v>22.81175</v>
      </c>
      <c r="L8283" s="5">
        <v>12.7075</v>
      </c>
      <c r="M8283" s="15">
        <v>5.0636278506211081</v>
      </c>
      <c r="N8283" s="5">
        <v>76.024999999999991</v>
      </c>
      <c r="O8283" s="5">
        <v>2.7675000000000001</v>
      </c>
      <c r="P8283" s="5">
        <v>273.27499999999998</v>
      </c>
      <c r="Q8283" s="5">
        <v>1.4624999999999999</v>
      </c>
      <c r="R8283" s="25"/>
      <c r="S8283" s="14"/>
      <c r="T8283" s="14"/>
    </row>
    <row r="8284" spans="1:20">
      <c r="A8284" s="2">
        <v>10</v>
      </c>
      <c r="B8284" s="2">
        <v>12</v>
      </c>
      <c r="C8284" s="16">
        <v>39792</v>
      </c>
      <c r="D8284" s="8">
        <v>0.875</v>
      </c>
      <c r="E8284" s="9">
        <v>0.49167439970001309</v>
      </c>
      <c r="F8284" s="5">
        <v>87.024121586867309</v>
      </c>
      <c r="G8284" s="5">
        <v>114.77910779446229</v>
      </c>
      <c r="H8284" s="5">
        <v>27.754986207594982</v>
      </c>
      <c r="I8284" s="10"/>
      <c r="J8284" s="11">
        <v>17.25</v>
      </c>
      <c r="K8284" s="5">
        <f t="shared" si="129"/>
        <v>22.425000000000001</v>
      </c>
      <c r="L8284" s="5">
        <v>12.234999999999999</v>
      </c>
      <c r="M8284" s="15">
        <v>5.3480838476233945</v>
      </c>
      <c r="N8284" s="5">
        <v>76.95</v>
      </c>
      <c r="O8284" s="5">
        <v>2.09</v>
      </c>
      <c r="P8284" s="5">
        <v>244.89999999999998</v>
      </c>
      <c r="Q8284" s="5">
        <v>1.1675</v>
      </c>
      <c r="R8284" s="25"/>
      <c r="S8284" s="14"/>
      <c r="T8284" s="14"/>
    </row>
    <row r="8285" spans="1:20">
      <c r="A8285" s="2">
        <v>10</v>
      </c>
      <c r="B8285" s="2">
        <v>12</v>
      </c>
      <c r="C8285" s="16">
        <v>39792</v>
      </c>
      <c r="D8285" s="8">
        <v>0.91666666666699825</v>
      </c>
      <c r="E8285" s="9">
        <v>0.41121837101201097</v>
      </c>
      <c r="F8285" s="5">
        <v>67.085955281135611</v>
      </c>
      <c r="G8285" s="5">
        <v>92.511607525007619</v>
      </c>
      <c r="H8285" s="5">
        <v>25.425652243872001</v>
      </c>
      <c r="I8285" s="10"/>
      <c r="J8285" s="11">
        <v>15.93</v>
      </c>
      <c r="K8285" s="5">
        <f t="shared" si="129"/>
        <v>20.709</v>
      </c>
      <c r="L8285" s="5">
        <v>12.889999999999999</v>
      </c>
      <c r="M8285" s="15">
        <v>5.7588199518181939</v>
      </c>
      <c r="N8285" s="5">
        <v>79.675000000000011</v>
      </c>
      <c r="O8285" s="5">
        <v>1.8975</v>
      </c>
      <c r="P8285" s="5">
        <v>239.92499999999998</v>
      </c>
      <c r="Q8285" s="5">
        <v>0.8125</v>
      </c>
      <c r="R8285" s="25"/>
      <c r="S8285" s="14"/>
      <c r="T8285" s="14"/>
    </row>
    <row r="8286" spans="1:20">
      <c r="A8286" s="2">
        <v>10</v>
      </c>
      <c r="B8286" s="2">
        <v>12</v>
      </c>
      <c r="C8286" s="16">
        <v>39792</v>
      </c>
      <c r="D8286" s="8">
        <v>0.95833333333300175</v>
      </c>
      <c r="E8286" s="9">
        <v>0.36821740682800985</v>
      </c>
      <c r="F8286" s="5">
        <v>49.884759003120358</v>
      </c>
      <c r="G8286" s="5">
        <v>72.980671610109226</v>
      </c>
      <c r="H8286" s="5">
        <v>23.095912606988865</v>
      </c>
      <c r="I8286" s="10"/>
      <c r="J8286" s="11">
        <v>14.535</v>
      </c>
      <c r="K8286" s="5">
        <f t="shared" si="129"/>
        <v>18.895500000000002</v>
      </c>
      <c r="L8286" s="5">
        <v>10.932500000000001</v>
      </c>
      <c r="M8286" s="15">
        <v>5.8189132416037026</v>
      </c>
      <c r="N8286" s="5">
        <v>79.474999999999994</v>
      </c>
      <c r="O8286" s="5">
        <v>2.4375</v>
      </c>
      <c r="P8286" s="5">
        <v>249.97499999999999</v>
      </c>
      <c r="Q8286" s="5">
        <v>0.95750000000000002</v>
      </c>
      <c r="R8286" s="25"/>
      <c r="S8286" s="14"/>
      <c r="T8286" s="14"/>
    </row>
    <row r="8287" spans="1:20">
      <c r="A8287" s="2">
        <v>11</v>
      </c>
      <c r="B8287" s="2">
        <v>12</v>
      </c>
      <c r="C8287" s="16">
        <v>39793</v>
      </c>
      <c r="D8287" s="8">
        <v>0</v>
      </c>
      <c r="E8287" s="9">
        <v>0.28067198025600759</v>
      </c>
      <c r="F8287" s="5">
        <v>6.144334721149372</v>
      </c>
      <c r="G8287" s="5">
        <v>18.944765775773032</v>
      </c>
      <c r="H8287" s="5">
        <v>12.800431054623658</v>
      </c>
      <c r="I8287" s="10"/>
      <c r="J8287" s="11">
        <v>8.1150000000000002</v>
      </c>
      <c r="K8287" s="5">
        <f t="shared" si="129"/>
        <v>10.5495</v>
      </c>
      <c r="L8287" s="5">
        <v>6.7324999999999999</v>
      </c>
      <c r="M8287" s="15">
        <v>10.85136141139056</v>
      </c>
      <c r="N8287" s="5">
        <v>79.349999999999994</v>
      </c>
      <c r="O8287" s="5">
        <v>2.4900000000000002</v>
      </c>
      <c r="P8287" s="5">
        <v>268.72500000000002</v>
      </c>
      <c r="Q8287" s="5">
        <v>0.6725000000000001</v>
      </c>
      <c r="R8287" s="25"/>
      <c r="S8287" s="14"/>
      <c r="T8287" s="14"/>
    </row>
    <row r="8288" spans="1:20">
      <c r="A8288" s="2">
        <v>11</v>
      </c>
      <c r="B8288" s="2">
        <v>12</v>
      </c>
      <c r="C8288" s="16">
        <v>39793</v>
      </c>
      <c r="D8288" s="8">
        <v>4.1666666666998253E-2</v>
      </c>
      <c r="E8288" s="9">
        <v>0.26745261656800723</v>
      </c>
      <c r="F8288" s="5">
        <v>19.869782691030242</v>
      </c>
      <c r="G8288" s="5">
        <v>32.914310492901798</v>
      </c>
      <c r="H8288" s="5">
        <v>13.044527801871558</v>
      </c>
      <c r="I8288" s="10"/>
      <c r="J8288" s="11">
        <v>8.9450000000000003</v>
      </c>
      <c r="K8288" s="5">
        <f t="shared" si="129"/>
        <v>11.628500000000001</v>
      </c>
      <c r="L8288" s="5">
        <v>6.72</v>
      </c>
      <c r="M8288" s="15">
        <v>11.218540803576104</v>
      </c>
      <c r="N8288" s="5">
        <v>79.924999999999997</v>
      </c>
      <c r="O8288" s="5">
        <v>2.6399999999999997</v>
      </c>
      <c r="P8288" s="5">
        <v>271.45</v>
      </c>
      <c r="Q8288" s="5">
        <v>0.95</v>
      </c>
      <c r="R8288" s="25"/>
      <c r="S8288" s="14"/>
      <c r="T8288" s="14"/>
    </row>
    <row r="8289" spans="1:20">
      <c r="A8289" s="2">
        <v>11</v>
      </c>
      <c r="B8289" s="2">
        <v>12</v>
      </c>
      <c r="C8289" s="16">
        <v>39793</v>
      </c>
      <c r="D8289" s="8">
        <v>8.3333333333001747E-2</v>
      </c>
      <c r="E8289" s="9">
        <v>0.2625154256240072</v>
      </c>
      <c r="F8289" s="5">
        <v>16.186194238582406</v>
      </c>
      <c r="G8289" s="5">
        <v>29.216454003345305</v>
      </c>
      <c r="H8289" s="5">
        <v>13.030259764762897</v>
      </c>
      <c r="I8289" s="10"/>
      <c r="J8289" s="11">
        <v>9.1850000000000005</v>
      </c>
      <c r="K8289" s="5">
        <f t="shared" si="129"/>
        <v>11.940500000000002</v>
      </c>
      <c r="L8289" s="5">
        <v>7.8275000000000006</v>
      </c>
      <c r="M8289" s="15">
        <v>10.925917828759321</v>
      </c>
      <c r="N8289" s="5">
        <v>79.975000000000009</v>
      </c>
      <c r="O8289" s="5">
        <v>2.93</v>
      </c>
      <c r="P8289" s="5">
        <v>193.82499999999999</v>
      </c>
      <c r="Q8289" s="5">
        <v>0.495</v>
      </c>
      <c r="R8289" s="25"/>
      <c r="S8289" s="14"/>
      <c r="T8289" s="14"/>
    </row>
    <row r="8290" spans="1:20">
      <c r="A8290" s="2">
        <v>11</v>
      </c>
      <c r="B8290" s="2">
        <v>12</v>
      </c>
      <c r="C8290" s="16">
        <v>39793</v>
      </c>
      <c r="D8290" s="8">
        <v>0.125</v>
      </c>
      <c r="E8290" s="9">
        <v>0.28979087898400802</v>
      </c>
      <c r="F8290" s="5">
        <v>41.769777689269475</v>
      </c>
      <c r="G8290" s="5">
        <v>57.704830782746896</v>
      </c>
      <c r="H8290" s="5">
        <v>15.935053093477418</v>
      </c>
      <c r="I8290" s="10"/>
      <c r="J8290" s="11">
        <v>9.5975000000000001</v>
      </c>
      <c r="K8290" s="5">
        <f t="shared" si="129"/>
        <v>12.476750000000001</v>
      </c>
      <c r="L8290" s="5">
        <v>7.5774999999999988</v>
      </c>
      <c r="M8290" s="15">
        <v>8.9277559628573275</v>
      </c>
      <c r="N8290" s="5">
        <v>79.599999999999994</v>
      </c>
      <c r="O8290" s="5">
        <v>2.6175000000000006</v>
      </c>
      <c r="P8290" s="5">
        <v>231.35</v>
      </c>
      <c r="Q8290" s="5">
        <v>0.79499999999999993</v>
      </c>
      <c r="R8290" s="25"/>
      <c r="S8290" s="14"/>
      <c r="T8290" s="14"/>
    </row>
    <row r="8291" spans="1:20">
      <c r="A8291" s="2">
        <v>11</v>
      </c>
      <c r="B8291" s="2">
        <v>12</v>
      </c>
      <c r="C8291" s="16">
        <v>39793</v>
      </c>
      <c r="D8291" s="8">
        <v>0.16666666666699825</v>
      </c>
      <c r="E8291" s="9">
        <v>0.29767119882000825</v>
      </c>
      <c r="F8291" s="5">
        <v>48.034319455911408</v>
      </c>
      <c r="G8291" s="5">
        <v>64.720003459622816</v>
      </c>
      <c r="H8291" s="5">
        <v>16.685684003711408</v>
      </c>
      <c r="I8291" s="10"/>
      <c r="J8291" s="11">
        <v>11.835000000000001</v>
      </c>
      <c r="K8291" s="5">
        <f t="shared" si="129"/>
        <v>15.385500000000002</v>
      </c>
      <c r="L8291" s="5">
        <v>8.8999999999999986</v>
      </c>
      <c r="M8291" s="15">
        <v>7.3292759834058874</v>
      </c>
      <c r="N8291" s="5">
        <v>80.349999999999994</v>
      </c>
      <c r="O8291" s="5">
        <v>2.5124999999999997</v>
      </c>
      <c r="P8291" s="5">
        <v>259.07500000000005</v>
      </c>
      <c r="Q8291" s="5">
        <v>1.2050000000000001</v>
      </c>
      <c r="R8291" s="25"/>
      <c r="S8291" s="14"/>
      <c r="T8291" s="14"/>
    </row>
    <row r="8292" spans="1:20">
      <c r="A8292" s="2">
        <v>11</v>
      </c>
      <c r="B8292" s="2">
        <v>12</v>
      </c>
      <c r="C8292" s="16">
        <v>39793</v>
      </c>
      <c r="D8292" s="8">
        <v>0.20833333333300175</v>
      </c>
      <c r="E8292" s="9">
        <v>0.31730330546400887</v>
      </c>
      <c r="F8292" s="5">
        <v>86.345078037762931</v>
      </c>
      <c r="G8292" s="5">
        <v>105.76701582056891</v>
      </c>
      <c r="H8292" s="5">
        <v>19.421937782805987</v>
      </c>
      <c r="I8292" s="10"/>
      <c r="J8292" s="11">
        <v>13.592500000000001</v>
      </c>
      <c r="K8292" s="5">
        <f t="shared" si="129"/>
        <v>17.670250000000003</v>
      </c>
      <c r="L8292" s="5">
        <v>9.7149999999999999</v>
      </c>
      <c r="M8292" s="15">
        <v>5.0524465694553609</v>
      </c>
      <c r="N8292" s="5">
        <v>80.650000000000006</v>
      </c>
      <c r="O8292" s="5">
        <v>2.585</v>
      </c>
      <c r="P8292" s="5">
        <v>263.89999999999998</v>
      </c>
      <c r="Q8292" s="5">
        <v>1.8474999999999999</v>
      </c>
      <c r="R8292" s="25"/>
      <c r="S8292" s="14"/>
      <c r="T8292" s="14"/>
    </row>
    <row r="8293" spans="1:20">
      <c r="A8293" s="2">
        <v>11</v>
      </c>
      <c r="B8293" s="2">
        <v>12</v>
      </c>
      <c r="C8293" s="16">
        <v>39793</v>
      </c>
      <c r="D8293" s="8">
        <v>0.25</v>
      </c>
      <c r="E8293" s="9">
        <v>0.36366518475601017</v>
      </c>
      <c r="F8293" s="5">
        <v>159.61524102463011</v>
      </c>
      <c r="G8293" s="5">
        <v>187.16770193390863</v>
      </c>
      <c r="H8293" s="5">
        <v>27.552460909278537</v>
      </c>
      <c r="I8293" s="10"/>
      <c r="J8293" s="11">
        <v>18.86</v>
      </c>
      <c r="K8293" s="5">
        <f t="shared" si="129"/>
        <v>24.518000000000001</v>
      </c>
      <c r="L8293" s="5">
        <v>13.64</v>
      </c>
      <c r="M8293" s="15">
        <v>5.2199869970546322</v>
      </c>
      <c r="N8293" s="5">
        <v>81.149999999999991</v>
      </c>
      <c r="O8293" s="5">
        <v>2.63</v>
      </c>
      <c r="P8293" s="5">
        <v>271.45</v>
      </c>
      <c r="Q8293" s="5">
        <v>1.905</v>
      </c>
      <c r="R8293" s="25"/>
      <c r="S8293" s="14"/>
      <c r="T8293" s="14"/>
    </row>
    <row r="8294" spans="1:20">
      <c r="A8294" s="2">
        <v>11</v>
      </c>
      <c r="B8294" s="2">
        <v>12</v>
      </c>
      <c r="C8294" s="16">
        <v>39793</v>
      </c>
      <c r="D8294" s="8">
        <v>0.29166666666699825</v>
      </c>
      <c r="E8294" s="9">
        <v>0.35842245869201012</v>
      </c>
      <c r="F8294" s="5">
        <v>106.9612642470171</v>
      </c>
      <c r="G8294" s="5">
        <v>134.98742882596773</v>
      </c>
      <c r="H8294" s="5">
        <v>28.026164578950628</v>
      </c>
      <c r="I8294" s="10"/>
      <c r="J8294" s="11">
        <v>19.434999999999999</v>
      </c>
      <c r="K8294" s="5">
        <f t="shared" si="129"/>
        <v>25.265499999999999</v>
      </c>
      <c r="L8294" s="5">
        <v>15.110000000000001</v>
      </c>
      <c r="M8294" s="15">
        <v>4.6506913230130635</v>
      </c>
      <c r="N8294" s="5">
        <v>81.849999999999994</v>
      </c>
      <c r="O8294" s="5">
        <v>2.6949999999999998</v>
      </c>
      <c r="P8294" s="5">
        <v>281.89999999999998</v>
      </c>
      <c r="Q8294" s="5">
        <v>1.1499999999999999</v>
      </c>
      <c r="R8294" s="25"/>
      <c r="S8294" s="14"/>
      <c r="T8294" s="14"/>
    </row>
    <row r="8295" spans="1:20">
      <c r="A8295" s="2">
        <v>11</v>
      </c>
      <c r="B8295" s="2">
        <v>12</v>
      </c>
      <c r="C8295" s="16">
        <v>39793</v>
      </c>
      <c r="D8295" s="8">
        <v>0.33333333333300175</v>
      </c>
      <c r="E8295" s="9">
        <v>0.38039641367601085</v>
      </c>
      <c r="F8295" s="5">
        <v>87.924904659703287</v>
      </c>
      <c r="G8295" s="5">
        <v>116.44063027083125</v>
      </c>
      <c r="H8295" s="5">
        <v>28.515725611127959</v>
      </c>
      <c r="I8295" s="10"/>
      <c r="J8295" s="11">
        <v>19.125</v>
      </c>
      <c r="K8295" s="5">
        <f t="shared" si="129"/>
        <v>24.862500000000001</v>
      </c>
      <c r="L8295" s="5">
        <v>14.934999999999999</v>
      </c>
      <c r="M8295" s="15">
        <v>4.5544179376400526</v>
      </c>
      <c r="N8295" s="5">
        <v>82.924999999999997</v>
      </c>
      <c r="O8295" s="5">
        <v>2.7675000000000001</v>
      </c>
      <c r="P8295" s="5">
        <v>280.42500000000001</v>
      </c>
      <c r="Q8295" s="5">
        <v>0.92999999999999994</v>
      </c>
      <c r="R8295" s="25"/>
      <c r="S8295" s="14"/>
      <c r="T8295" s="14"/>
    </row>
    <row r="8296" spans="1:20">
      <c r="A8296" s="2">
        <v>11</v>
      </c>
      <c r="B8296" s="2">
        <v>12</v>
      </c>
      <c r="C8296" s="16">
        <v>39793</v>
      </c>
      <c r="D8296" s="8">
        <v>0.375</v>
      </c>
      <c r="E8296" s="9">
        <v>0.37968939964801091</v>
      </c>
      <c r="F8296" s="5">
        <v>88.431130454718243</v>
      </c>
      <c r="G8296" s="5">
        <v>115.96259149840293</v>
      </c>
      <c r="H8296" s="5">
        <v>27.531461043684697</v>
      </c>
      <c r="I8296" s="10"/>
      <c r="J8296" s="11">
        <v>18.317500000000003</v>
      </c>
      <c r="K8296" s="5">
        <f t="shared" si="129"/>
        <v>23.812750000000005</v>
      </c>
      <c r="L8296" s="5">
        <v>14.2325</v>
      </c>
      <c r="M8296" s="15">
        <v>5.0629837716748654</v>
      </c>
      <c r="N8296" s="5">
        <v>81.900000000000006</v>
      </c>
      <c r="O8296" s="5">
        <v>3.02</v>
      </c>
      <c r="P8296" s="5">
        <v>279.82500000000005</v>
      </c>
      <c r="Q8296" s="5">
        <v>1.1600000000000001</v>
      </c>
      <c r="R8296" s="25"/>
      <c r="S8296" s="14"/>
      <c r="T8296" s="14"/>
    </row>
    <row r="8297" spans="1:20">
      <c r="A8297" s="2">
        <v>11</v>
      </c>
      <c r="B8297" s="2">
        <v>12</v>
      </c>
      <c r="C8297" s="16">
        <v>39793</v>
      </c>
      <c r="D8297" s="8">
        <v>0.41666666666699825</v>
      </c>
      <c r="E8297" s="9">
        <v>0.35590689110801021</v>
      </c>
      <c r="F8297" s="5">
        <v>66.741212618359597</v>
      </c>
      <c r="G8297" s="5">
        <v>86.507770503879996</v>
      </c>
      <c r="H8297" s="5">
        <v>19.766557885520402</v>
      </c>
      <c r="I8297" s="10">
        <v>2.3082219077040866</v>
      </c>
      <c r="J8297" s="11">
        <v>17.807499999999997</v>
      </c>
      <c r="K8297" s="5">
        <f t="shared" si="129"/>
        <v>23.149749999999997</v>
      </c>
      <c r="L8297" s="5">
        <v>16.626666666666665</v>
      </c>
      <c r="M8297" s="15">
        <v>5.8334121551022085</v>
      </c>
      <c r="N8297" s="5">
        <v>80.2</v>
      </c>
      <c r="O8297" s="5">
        <v>3.77</v>
      </c>
      <c r="P8297" s="5">
        <v>282.57499999999999</v>
      </c>
      <c r="Q8297" s="5">
        <v>0.91500000000000004</v>
      </c>
      <c r="R8297" s="25"/>
      <c r="S8297" s="14"/>
      <c r="T8297" s="14"/>
    </row>
    <row r="8298" spans="1:20">
      <c r="A8298" s="2">
        <v>11</v>
      </c>
      <c r="B8298" s="2">
        <v>12</v>
      </c>
      <c r="C8298" s="16">
        <v>39793</v>
      </c>
      <c r="D8298" s="8">
        <v>0.45833333333300175</v>
      </c>
      <c r="E8298" s="9">
        <v>0.31203315064800902</v>
      </c>
      <c r="F8298" s="5">
        <v>27.964577300179688</v>
      </c>
      <c r="G8298" s="5">
        <v>43.797180440548225</v>
      </c>
      <c r="H8298" s="5">
        <v>15.832603140368535</v>
      </c>
      <c r="I8298" s="10">
        <v>2.5212790807245948</v>
      </c>
      <c r="J8298" s="11">
        <v>31.702499999999997</v>
      </c>
      <c r="K8298" s="5">
        <f t="shared" si="129"/>
        <v>41.213249999999995</v>
      </c>
      <c r="L8298" s="5">
        <v>16.9375</v>
      </c>
      <c r="M8298" s="15">
        <v>10.078091646566975</v>
      </c>
      <c r="N8298" s="5">
        <v>68.649999999999991</v>
      </c>
      <c r="O8298" s="5">
        <v>5.6825000000000001</v>
      </c>
      <c r="P8298" s="5">
        <v>101.9</v>
      </c>
      <c r="Q8298" s="5">
        <v>0.64500000000000002</v>
      </c>
      <c r="R8298" s="25"/>
      <c r="S8298" s="14"/>
      <c r="T8298" s="14"/>
    </row>
    <row r="8299" spans="1:20">
      <c r="A8299" s="2">
        <v>11</v>
      </c>
      <c r="B8299" s="2">
        <v>12</v>
      </c>
      <c r="C8299" s="16">
        <v>39793</v>
      </c>
      <c r="D8299" s="8">
        <v>0.5</v>
      </c>
      <c r="E8299" s="9">
        <v>0.41455535751201206</v>
      </c>
      <c r="F8299" s="5">
        <v>119.39049250119653</v>
      </c>
      <c r="G8299" s="5">
        <v>149.875667512842</v>
      </c>
      <c r="H8299" s="5">
        <v>30.485175011645463</v>
      </c>
      <c r="I8299" s="10">
        <v>2.3140668348030879</v>
      </c>
      <c r="J8299" s="11">
        <v>93.274999999999991</v>
      </c>
      <c r="K8299" s="5">
        <f t="shared" si="129"/>
        <v>121.25749999999999</v>
      </c>
      <c r="L8299" s="5">
        <v>23.157499999999999</v>
      </c>
      <c r="M8299" s="15">
        <v>5.1698031448691291</v>
      </c>
      <c r="N8299" s="5">
        <v>65.924999999999997</v>
      </c>
      <c r="O8299" s="5">
        <v>5.6775000000000002</v>
      </c>
      <c r="P8299" s="5">
        <v>262.64999999999998</v>
      </c>
      <c r="Q8299" s="5">
        <v>1.66</v>
      </c>
      <c r="R8299" s="25"/>
      <c r="S8299" s="14"/>
      <c r="T8299" s="14"/>
    </row>
    <row r="8300" spans="1:20">
      <c r="A8300" s="2">
        <v>11</v>
      </c>
      <c r="B8300" s="2">
        <v>12</v>
      </c>
      <c r="C8300" s="16">
        <v>39793</v>
      </c>
      <c r="D8300" s="8">
        <v>0.54166666666699825</v>
      </c>
      <c r="E8300" s="9">
        <v>0.38864259238801135</v>
      </c>
      <c r="F8300" s="5">
        <v>117.64834770686817</v>
      </c>
      <c r="G8300" s="5">
        <v>148.43181667406751</v>
      </c>
      <c r="H8300" s="5">
        <v>30.78346896719934</v>
      </c>
      <c r="I8300" s="10">
        <v>2.153917685241082</v>
      </c>
      <c r="J8300" s="11">
        <v>72.927499999999995</v>
      </c>
      <c r="K8300" s="5">
        <f t="shared" si="129"/>
        <v>94.805750000000003</v>
      </c>
      <c r="L8300" s="5">
        <v>18.395000000000003</v>
      </c>
      <c r="M8300" s="15">
        <v>6.3847579240617769</v>
      </c>
      <c r="N8300" s="5">
        <v>67.525000000000006</v>
      </c>
      <c r="O8300" s="5">
        <v>5.7050000000000001</v>
      </c>
      <c r="P8300" s="5">
        <v>266.84999999999997</v>
      </c>
      <c r="Q8300" s="5">
        <v>1.46</v>
      </c>
      <c r="R8300" s="25"/>
      <c r="S8300" s="14"/>
      <c r="T8300" s="14"/>
    </row>
    <row r="8301" spans="1:20">
      <c r="A8301" s="2">
        <v>11</v>
      </c>
      <c r="B8301" s="2">
        <v>12</v>
      </c>
      <c r="C8301" s="16">
        <v>39793</v>
      </c>
      <c r="D8301" s="8">
        <v>0.58333333333300175</v>
      </c>
      <c r="E8301" s="9">
        <v>0.3955756737240117</v>
      </c>
      <c r="F8301" s="5">
        <v>112.29196653847998</v>
      </c>
      <c r="G8301" s="5">
        <v>142.11821745416191</v>
      </c>
      <c r="H8301" s="5">
        <v>29.826250915681921</v>
      </c>
      <c r="I8301" s="10">
        <v>2.3793929320215912</v>
      </c>
      <c r="J8301" s="11">
        <v>52.385000000000005</v>
      </c>
      <c r="K8301" s="5">
        <f t="shared" si="129"/>
        <v>68.100500000000011</v>
      </c>
      <c r="L8301" s="5">
        <v>16.702500000000001</v>
      </c>
      <c r="M8301" s="15">
        <v>6.5013214560262913</v>
      </c>
      <c r="N8301" s="5">
        <v>67.949999999999989</v>
      </c>
      <c r="O8301" s="5">
        <v>5.74</v>
      </c>
      <c r="P8301" s="5">
        <v>274.875</v>
      </c>
      <c r="Q8301" s="5">
        <v>1.5149999999999999</v>
      </c>
      <c r="R8301" s="25"/>
      <c r="S8301" s="14"/>
      <c r="T8301" s="14"/>
    </row>
    <row r="8302" spans="1:20">
      <c r="A8302" s="2">
        <v>11</v>
      </c>
      <c r="B8302" s="2">
        <v>12</v>
      </c>
      <c r="C8302" s="16">
        <v>39793</v>
      </c>
      <c r="D8302" s="8">
        <v>0.625</v>
      </c>
      <c r="E8302" s="9">
        <v>0.37581357981601116</v>
      </c>
      <c r="F8302" s="5">
        <v>84.053614239822679</v>
      </c>
      <c r="G8302" s="5">
        <v>110.93980427391517</v>
      </c>
      <c r="H8302" s="5">
        <v>26.886190034092483</v>
      </c>
      <c r="I8302" s="10">
        <v>2.2663089694815874</v>
      </c>
      <c r="J8302" s="11">
        <v>37.297499999999999</v>
      </c>
      <c r="K8302" s="5">
        <f t="shared" si="129"/>
        <v>48.486750000000001</v>
      </c>
      <c r="L8302" s="5">
        <v>14.907500000000001</v>
      </c>
      <c r="M8302" s="15">
        <v>5.6439239525401881</v>
      </c>
      <c r="N8302" s="5">
        <v>70.3</v>
      </c>
      <c r="O8302" s="5">
        <v>5.4200000000000008</v>
      </c>
      <c r="P8302" s="5">
        <v>281.65000000000003</v>
      </c>
      <c r="Q8302" s="5">
        <v>1.02</v>
      </c>
      <c r="R8302" s="25"/>
      <c r="S8302" s="14"/>
      <c r="T8302" s="14"/>
    </row>
    <row r="8303" spans="1:20">
      <c r="A8303" s="2">
        <v>11</v>
      </c>
      <c r="B8303" s="2">
        <v>12</v>
      </c>
      <c r="C8303" s="16">
        <v>39793</v>
      </c>
      <c r="D8303" s="8">
        <v>0.66666666666699825</v>
      </c>
      <c r="E8303" s="9">
        <v>0.36676595542801094</v>
      </c>
      <c r="F8303" s="5">
        <v>48.726604686329395</v>
      </c>
      <c r="G8303" s="5">
        <v>71.907796712306478</v>
      </c>
      <c r="H8303" s="5">
        <v>23.181192025977076</v>
      </c>
      <c r="I8303" s="10">
        <v>2.1877015221435849</v>
      </c>
      <c r="J8303" s="11">
        <v>27.39</v>
      </c>
      <c r="K8303" s="5">
        <f t="shared" si="129"/>
        <v>35.606999999999999</v>
      </c>
      <c r="L8303" s="5">
        <v>13.995000000000001</v>
      </c>
      <c r="M8303" s="15">
        <v>4.9862837937608582</v>
      </c>
      <c r="N8303" s="5">
        <v>75.2</v>
      </c>
      <c r="O8303" s="5">
        <v>4.6849999999999996</v>
      </c>
      <c r="P8303" s="5">
        <v>285.875</v>
      </c>
      <c r="Q8303" s="5">
        <v>0.59749999999999992</v>
      </c>
      <c r="R8303" s="25"/>
      <c r="S8303" s="14"/>
      <c r="T8303" s="14"/>
    </row>
    <row r="8304" spans="1:20">
      <c r="A8304" s="2">
        <v>11</v>
      </c>
      <c r="B8304" s="2">
        <v>12</v>
      </c>
      <c r="C8304" s="16">
        <v>39793</v>
      </c>
      <c r="D8304" s="8">
        <v>0.70833333333300175</v>
      </c>
      <c r="E8304" s="9">
        <v>0.46699501206401406</v>
      </c>
      <c r="F8304" s="5">
        <v>72.946470342344853</v>
      </c>
      <c r="G8304" s="5">
        <v>100.3963637654588</v>
      </c>
      <c r="H8304" s="5">
        <v>27.449893423113952</v>
      </c>
      <c r="I8304" s="10">
        <v>2.2470122614560872</v>
      </c>
      <c r="J8304" s="11">
        <v>29.400000000000002</v>
      </c>
      <c r="K8304" s="5">
        <f t="shared" si="129"/>
        <v>38.220000000000006</v>
      </c>
      <c r="L8304" s="5">
        <v>18.392499999999998</v>
      </c>
      <c r="M8304" s="15">
        <v>4.5810901236305597</v>
      </c>
      <c r="N8304" s="5">
        <v>76.900000000000006</v>
      </c>
      <c r="O8304" s="5">
        <v>4.4850000000000003</v>
      </c>
      <c r="P8304" s="5">
        <v>280.45</v>
      </c>
      <c r="Q8304" s="5">
        <v>0.99</v>
      </c>
      <c r="R8304" s="25"/>
      <c r="S8304" s="14"/>
      <c r="T8304" s="14"/>
    </row>
    <row r="8305" spans="1:20">
      <c r="A8305" s="2">
        <v>11</v>
      </c>
      <c r="B8305" s="2">
        <v>12</v>
      </c>
      <c r="C8305" s="16">
        <v>39793</v>
      </c>
      <c r="D8305" s="8">
        <v>0.75</v>
      </c>
      <c r="E8305" s="9">
        <v>0.599455104512018</v>
      </c>
      <c r="F8305" s="5">
        <v>155.52502983373472</v>
      </c>
      <c r="G8305" s="5">
        <v>195.87452059397006</v>
      </c>
      <c r="H8305" s="5">
        <v>40.349490760235327</v>
      </c>
      <c r="I8305" s="10">
        <v>3.0364427700421195</v>
      </c>
      <c r="J8305" s="11">
        <v>35.380000000000003</v>
      </c>
      <c r="K8305" s="5">
        <f t="shared" si="129"/>
        <v>45.994000000000007</v>
      </c>
      <c r="L8305" s="5">
        <v>22.5075</v>
      </c>
      <c r="M8305" s="15">
        <v>4.8709999951100951</v>
      </c>
      <c r="N8305" s="5">
        <v>75.474999999999994</v>
      </c>
      <c r="O8305" s="5">
        <v>4.53</v>
      </c>
      <c r="P8305" s="5">
        <v>259.67500000000001</v>
      </c>
      <c r="Q8305" s="5">
        <v>1.6999999999999997</v>
      </c>
      <c r="R8305" s="25"/>
      <c r="S8305" s="14"/>
      <c r="T8305" s="14"/>
    </row>
    <row r="8306" spans="1:20">
      <c r="A8306" s="2">
        <v>11</v>
      </c>
      <c r="B8306" s="2">
        <v>12</v>
      </c>
      <c r="C8306" s="16">
        <v>39793</v>
      </c>
      <c r="D8306" s="8">
        <v>0.79166666666699825</v>
      </c>
      <c r="E8306" s="9">
        <v>0.60967124231201852</v>
      </c>
      <c r="F8306" s="5">
        <v>135.97250374746565</v>
      </c>
      <c r="G8306" s="5">
        <v>168.15007828455896</v>
      </c>
      <c r="H8306" s="5">
        <v>32.1775745370933</v>
      </c>
      <c r="I8306" s="10">
        <v>2.4282686846490962</v>
      </c>
      <c r="J8306" s="11">
        <v>30.055000000000003</v>
      </c>
      <c r="K8306" s="5">
        <f t="shared" si="129"/>
        <v>39.071500000000007</v>
      </c>
      <c r="L8306" s="5">
        <v>22.017499999999998</v>
      </c>
      <c r="M8306" s="15">
        <v>6.0254225832749864</v>
      </c>
      <c r="N8306" s="5">
        <v>77.025000000000006</v>
      </c>
      <c r="O8306" s="5">
        <v>3.6425000000000001</v>
      </c>
      <c r="P8306" s="5">
        <v>242.1</v>
      </c>
      <c r="Q8306" s="5">
        <v>1.1575</v>
      </c>
      <c r="R8306" s="25"/>
      <c r="S8306" s="14"/>
      <c r="T8306" s="14"/>
    </row>
    <row r="8307" spans="1:20">
      <c r="A8307" s="2">
        <v>11</v>
      </c>
      <c r="B8307" s="2">
        <v>12</v>
      </c>
      <c r="C8307" s="16">
        <v>39793</v>
      </c>
      <c r="D8307" s="8">
        <v>0.83333333333300175</v>
      </c>
      <c r="E8307" s="9">
        <v>0.63203185166001918</v>
      </c>
      <c r="F8307" s="5">
        <v>133.80586731642089</v>
      </c>
      <c r="G8307" s="5">
        <v>161.58176074439109</v>
      </c>
      <c r="H8307" s="5">
        <v>27.775893427970193</v>
      </c>
      <c r="I8307" s="10">
        <v>2.8290094992811126</v>
      </c>
      <c r="J8307" s="11">
        <v>26.7075</v>
      </c>
      <c r="K8307" s="5">
        <f t="shared" si="129"/>
        <v>34.719749999999998</v>
      </c>
      <c r="L8307" s="5">
        <v>21.9375</v>
      </c>
      <c r="M8307" s="15">
        <v>6.4357872026417873</v>
      </c>
      <c r="N8307" s="5">
        <v>80.125</v>
      </c>
      <c r="O8307" s="5">
        <v>2.93</v>
      </c>
      <c r="P8307" s="5">
        <v>259.04999999999995</v>
      </c>
      <c r="Q8307" s="5">
        <v>1.3925000000000001</v>
      </c>
      <c r="R8307" s="25"/>
      <c r="S8307" s="14"/>
      <c r="T8307" s="14"/>
    </row>
    <row r="8308" spans="1:20">
      <c r="A8308" s="2">
        <v>11</v>
      </c>
      <c r="B8308" s="2">
        <v>12</v>
      </c>
      <c r="C8308" s="16">
        <v>39793</v>
      </c>
      <c r="D8308" s="8">
        <v>0.875</v>
      </c>
      <c r="E8308" s="9">
        <v>0.59528344160001812</v>
      </c>
      <c r="F8308" s="5">
        <v>109.01026372492778</v>
      </c>
      <c r="G8308" s="5">
        <v>133.33063672301151</v>
      </c>
      <c r="H8308" s="5">
        <v>24.32037299808372</v>
      </c>
      <c r="I8308" s="10">
        <v>2.4371447061210976</v>
      </c>
      <c r="J8308" s="11">
        <v>25.074999999999999</v>
      </c>
      <c r="K8308" s="5">
        <f t="shared" si="129"/>
        <v>32.597500000000004</v>
      </c>
      <c r="L8308" s="5">
        <v>20.434999999999999</v>
      </c>
      <c r="M8308" s="15">
        <v>4.7141181084518271</v>
      </c>
      <c r="N8308" s="5">
        <v>81.575000000000003</v>
      </c>
      <c r="O8308" s="5">
        <v>1.9849999999999999</v>
      </c>
      <c r="P8308" s="5">
        <v>245.89999999999998</v>
      </c>
      <c r="Q8308" s="5">
        <v>0.77750000000000008</v>
      </c>
      <c r="R8308" s="25"/>
      <c r="S8308" s="14"/>
      <c r="T8308" s="14"/>
    </row>
    <row r="8309" spans="1:20">
      <c r="A8309" s="2">
        <v>11</v>
      </c>
      <c r="B8309" s="2">
        <v>12</v>
      </c>
      <c r="C8309" s="16">
        <v>39793</v>
      </c>
      <c r="D8309" s="8">
        <v>0.91666666666699825</v>
      </c>
      <c r="E8309" s="9">
        <v>0.56005799025201719</v>
      </c>
      <c r="F8309" s="5">
        <v>98.561879021793246</v>
      </c>
      <c r="G8309" s="5">
        <v>121.37109708112682</v>
      </c>
      <c r="H8309" s="5">
        <v>22.809218059333574</v>
      </c>
      <c r="I8309" s="10">
        <v>2.3679738286845953</v>
      </c>
      <c r="J8309" s="11">
        <v>23.547499999999999</v>
      </c>
      <c r="K8309" s="5">
        <f t="shared" si="129"/>
        <v>30.611750000000001</v>
      </c>
      <c r="L8309" s="5">
        <v>18.787500000000001</v>
      </c>
      <c r="M8309" s="15">
        <v>4.9757140229493597</v>
      </c>
      <c r="N8309" s="5">
        <v>83.449999999999989</v>
      </c>
      <c r="O8309" s="5">
        <v>1.0225</v>
      </c>
      <c r="P8309" s="5">
        <v>241.625</v>
      </c>
      <c r="Q8309" s="5">
        <v>0.74</v>
      </c>
      <c r="R8309" s="25"/>
      <c r="S8309" s="14"/>
      <c r="T8309" s="14"/>
    </row>
    <row r="8310" spans="1:20">
      <c r="A8310" s="2">
        <v>11</v>
      </c>
      <c r="B8310" s="2">
        <v>12</v>
      </c>
      <c r="C8310" s="16">
        <v>39793</v>
      </c>
      <c r="D8310" s="8">
        <v>0.95833333333300175</v>
      </c>
      <c r="E8310" s="9">
        <v>0.55183029398801708</v>
      </c>
      <c r="F8310" s="5">
        <v>91.931656126569223</v>
      </c>
      <c r="G8310" s="5">
        <v>113.2169953008348</v>
      </c>
      <c r="H8310" s="5">
        <v>21.28533917426557</v>
      </c>
      <c r="I8310" s="10">
        <v>2.452282532794599</v>
      </c>
      <c r="J8310" s="11">
        <v>24.082500000000003</v>
      </c>
      <c r="K8310" s="5">
        <f t="shared" si="129"/>
        <v>31.307250000000007</v>
      </c>
      <c r="L8310" s="5">
        <v>20.47</v>
      </c>
      <c r="M8310" s="15">
        <v>5.0960547023358753</v>
      </c>
      <c r="N8310" s="5">
        <v>84.724999999999994</v>
      </c>
      <c r="O8310" s="5">
        <v>0.5675</v>
      </c>
      <c r="P8310" s="5">
        <v>238.05</v>
      </c>
      <c r="Q8310" s="5">
        <v>0.58499999999999996</v>
      </c>
      <c r="R8310" s="25"/>
      <c r="S8310" s="14"/>
      <c r="T8310" s="14"/>
    </row>
    <row r="8311" spans="1:20">
      <c r="A8311" s="2">
        <v>12</v>
      </c>
      <c r="B8311" s="2">
        <v>12</v>
      </c>
      <c r="C8311" s="16">
        <v>39794</v>
      </c>
      <c r="D8311" s="8">
        <v>0</v>
      </c>
      <c r="E8311" s="9">
        <v>0.51645490966001617</v>
      </c>
      <c r="F8311" s="5">
        <v>95.837248569255891</v>
      </c>
      <c r="G8311" s="5">
        <v>113.2678849801285</v>
      </c>
      <c r="H8311" s="5">
        <v>17.430636410872619</v>
      </c>
      <c r="I8311" s="10">
        <v>2.6399155803736072</v>
      </c>
      <c r="J8311" s="11">
        <v>22.155000000000001</v>
      </c>
      <c r="K8311" s="5">
        <f t="shared" si="129"/>
        <v>28.801500000000001</v>
      </c>
      <c r="L8311" s="5">
        <v>19.272500000000001</v>
      </c>
      <c r="M8311" s="15">
        <v>5.2785191137448972</v>
      </c>
      <c r="N8311" s="5">
        <v>85.4</v>
      </c>
      <c r="O8311" s="5">
        <v>-0.17499999999999999</v>
      </c>
      <c r="P8311" s="5">
        <v>246.2</v>
      </c>
      <c r="Q8311" s="5">
        <v>0.55000000000000004</v>
      </c>
      <c r="R8311" s="25"/>
      <c r="S8311" s="14"/>
      <c r="T8311" s="14"/>
    </row>
    <row r="8312" spans="1:20">
      <c r="A8312" s="2">
        <v>12</v>
      </c>
      <c r="B8312" s="2">
        <v>12</v>
      </c>
      <c r="C8312" s="16">
        <v>39794</v>
      </c>
      <c r="D8312" s="8">
        <v>4.1666666666998253E-2</v>
      </c>
      <c r="E8312" s="9">
        <v>0.50211097393601578</v>
      </c>
      <c r="F8312" s="5">
        <v>84.218188335822802</v>
      </c>
      <c r="G8312" s="5">
        <v>98.46146900975252</v>
      </c>
      <c r="H8312" s="5">
        <v>14.243280673929721</v>
      </c>
      <c r="I8312" s="10">
        <v>2.533171279306603</v>
      </c>
      <c r="J8312" s="11">
        <v>21.037500000000001</v>
      </c>
      <c r="K8312" s="5">
        <f t="shared" si="129"/>
        <v>27.348750000000003</v>
      </c>
      <c r="L8312" s="5">
        <v>18.465</v>
      </c>
      <c r="M8312" s="15">
        <v>4.8866419749290992</v>
      </c>
      <c r="N8312" s="5">
        <v>86.199999999999989</v>
      </c>
      <c r="O8312" s="5">
        <v>-0.63500000000000001</v>
      </c>
      <c r="P8312" s="5">
        <v>182.625</v>
      </c>
      <c r="Q8312" s="5">
        <v>0.51</v>
      </c>
      <c r="R8312" s="25"/>
      <c r="S8312" s="14"/>
      <c r="T8312" s="14"/>
    </row>
    <row r="8313" spans="1:20">
      <c r="A8313" s="2">
        <v>12</v>
      </c>
      <c r="B8313" s="2">
        <v>12</v>
      </c>
      <c r="C8313" s="16">
        <v>39794</v>
      </c>
      <c r="D8313" s="8">
        <v>8.3333333333001747E-2</v>
      </c>
      <c r="E8313" s="9">
        <v>0.48941082894001542</v>
      </c>
      <c r="F8313" s="5">
        <v>77.116730511494296</v>
      </c>
      <c r="G8313" s="5">
        <v>89.095173173925531</v>
      </c>
      <c r="H8313" s="5">
        <v>11.978442662431233</v>
      </c>
      <c r="I8313" s="10">
        <v>2.5109833004161031</v>
      </c>
      <c r="J8313" s="11">
        <v>21.852499999999999</v>
      </c>
      <c r="K8313" s="5">
        <f t="shared" si="129"/>
        <v>28.408249999999999</v>
      </c>
      <c r="L8313" s="5">
        <v>19.747499999999999</v>
      </c>
      <c r="M8313" s="15">
        <v>5.027686770523867</v>
      </c>
      <c r="N8313" s="5">
        <v>86.674999999999997</v>
      </c>
      <c r="O8313" s="5">
        <v>-1.0925</v>
      </c>
      <c r="P8313" s="5">
        <v>235.87499999999997</v>
      </c>
      <c r="Q8313" s="5">
        <v>0.46250000000000002</v>
      </c>
      <c r="R8313" s="25"/>
      <c r="S8313" s="14"/>
      <c r="T8313" s="14"/>
    </row>
    <row r="8314" spans="1:20">
      <c r="A8314" s="2">
        <v>12</v>
      </c>
      <c r="B8314" s="2">
        <v>12</v>
      </c>
      <c r="C8314" s="16">
        <v>39794</v>
      </c>
      <c r="D8314" s="8">
        <v>0.125</v>
      </c>
      <c r="E8314" s="9">
        <v>0.50997510623601616</v>
      </c>
      <c r="F8314" s="5">
        <v>90.063246859852796</v>
      </c>
      <c r="G8314" s="5">
        <v>104.41677793782775</v>
      </c>
      <c r="H8314" s="5">
        <v>14.353531077974944</v>
      </c>
      <c r="I8314" s="10">
        <v>2.6922868889551115</v>
      </c>
      <c r="J8314" s="11">
        <v>19.54</v>
      </c>
      <c r="K8314" s="5">
        <f t="shared" si="129"/>
        <v>25.402000000000001</v>
      </c>
      <c r="L8314" s="5">
        <v>17.037500000000001</v>
      </c>
      <c r="M8314" s="15">
        <v>5.0124305033493659</v>
      </c>
      <c r="N8314" s="5">
        <v>87.224999999999994</v>
      </c>
      <c r="O8314" s="5">
        <v>-1.3025</v>
      </c>
      <c r="P8314" s="5">
        <v>227.89999999999998</v>
      </c>
      <c r="Q8314" s="5">
        <v>0.44500000000000001</v>
      </c>
      <c r="R8314" s="25"/>
      <c r="S8314" s="14"/>
      <c r="T8314" s="14"/>
    </row>
    <row r="8315" spans="1:20">
      <c r="A8315" s="2">
        <v>12</v>
      </c>
      <c r="B8315" s="2">
        <v>12</v>
      </c>
      <c r="C8315" s="16">
        <v>39794</v>
      </c>
      <c r="D8315" s="8">
        <v>0.16666666666699825</v>
      </c>
      <c r="E8315" s="9">
        <v>0.51888291844801659</v>
      </c>
      <c r="F8315" s="5">
        <v>123.54371257746553</v>
      </c>
      <c r="G8315" s="5">
        <v>138.28441209850459</v>
      </c>
      <c r="H8315" s="5">
        <v>14.740699521039055</v>
      </c>
      <c r="I8315" s="10">
        <v>2.6826105618781115</v>
      </c>
      <c r="J8315" s="11">
        <v>20.224999999999998</v>
      </c>
      <c r="K8315" s="5">
        <f t="shared" si="129"/>
        <v>26.292499999999997</v>
      </c>
      <c r="L8315" s="5">
        <v>18.3675</v>
      </c>
      <c r="M8315" s="15">
        <v>5.4829572540956741</v>
      </c>
      <c r="N8315" s="5">
        <v>87.975000000000009</v>
      </c>
      <c r="O8315" s="5">
        <v>-1.0325</v>
      </c>
      <c r="P8315" s="5">
        <v>236.17500000000001</v>
      </c>
      <c r="Q8315" s="5">
        <v>0.57999999999999996</v>
      </c>
      <c r="R8315" s="25"/>
      <c r="S8315" s="14"/>
      <c r="T8315" s="14"/>
    </row>
    <row r="8316" spans="1:20">
      <c r="A8316" s="2">
        <v>12</v>
      </c>
      <c r="B8316" s="2">
        <v>12</v>
      </c>
      <c r="C8316" s="16">
        <v>39794</v>
      </c>
      <c r="D8316" s="8">
        <v>0.20833333333300175</v>
      </c>
      <c r="E8316" s="9">
        <v>0.49483205184001589</v>
      </c>
      <c r="F8316" s="5">
        <v>138.83752736642114</v>
      </c>
      <c r="G8316" s="5">
        <v>155.94097053251349</v>
      </c>
      <c r="H8316" s="5">
        <v>17.103443166092326</v>
      </c>
      <c r="I8316" s="10">
        <v>2.5884261651151084</v>
      </c>
      <c r="J8316" s="11">
        <v>20.54</v>
      </c>
      <c r="K8316" s="5">
        <f t="shared" si="129"/>
        <v>26.701999999999998</v>
      </c>
      <c r="L8316" s="5">
        <v>18.005000000000003</v>
      </c>
      <c r="M8316" s="15">
        <v>5.4055466586346652</v>
      </c>
      <c r="N8316" s="5">
        <v>88.4</v>
      </c>
      <c r="O8316" s="5">
        <v>-0.4325</v>
      </c>
      <c r="P8316" s="5">
        <v>249.97499999999999</v>
      </c>
      <c r="Q8316" s="5">
        <v>0.82250000000000001</v>
      </c>
      <c r="R8316" s="25"/>
      <c r="S8316" s="14"/>
      <c r="T8316" s="14"/>
    </row>
    <row r="8317" spans="1:20">
      <c r="A8317" s="2">
        <v>12</v>
      </c>
      <c r="B8317" s="2">
        <v>12</v>
      </c>
      <c r="C8317" s="16">
        <v>39794</v>
      </c>
      <c r="D8317" s="8">
        <v>0.25</v>
      </c>
      <c r="E8317" s="9">
        <v>0.47957683134801549</v>
      </c>
      <c r="F8317" s="5">
        <v>160.69021187313811</v>
      </c>
      <c r="G8317" s="5">
        <v>181.310953762699</v>
      </c>
      <c r="H8317" s="5">
        <v>20.6207418895609</v>
      </c>
      <c r="I8317" s="10">
        <v>3.0888593724406297</v>
      </c>
      <c r="J8317" s="11">
        <v>22.947499999999998</v>
      </c>
      <c r="K8317" s="5">
        <f t="shared" si="129"/>
        <v>29.83175</v>
      </c>
      <c r="L8317" s="5">
        <v>19.824999999999999</v>
      </c>
      <c r="M8317" s="15">
        <v>5.4279333469391684</v>
      </c>
      <c r="N8317" s="5">
        <v>87.825000000000003</v>
      </c>
      <c r="O8317" s="5">
        <v>4.4999999999999998E-2</v>
      </c>
      <c r="P8317" s="5">
        <v>275.07499999999999</v>
      </c>
      <c r="Q8317" s="5">
        <v>1.2574999999999998</v>
      </c>
      <c r="R8317" s="25"/>
      <c r="S8317" s="14"/>
      <c r="T8317" s="14"/>
    </row>
    <row r="8318" spans="1:20">
      <c r="A8318" s="2">
        <v>12</v>
      </c>
      <c r="B8318" s="2">
        <v>12</v>
      </c>
      <c r="C8318" s="16">
        <v>39794</v>
      </c>
      <c r="D8318" s="8">
        <v>0.29166666666699825</v>
      </c>
      <c r="E8318" s="9">
        <v>0.55348583090401793</v>
      </c>
      <c r="F8318" s="5">
        <v>201.50878057448236</v>
      </c>
      <c r="G8318" s="5">
        <v>228.60783964433404</v>
      </c>
      <c r="H8318" s="5">
        <v>27.099059069851691</v>
      </c>
      <c r="I8318" s="10"/>
      <c r="J8318" s="11">
        <v>28.5825</v>
      </c>
      <c r="K8318" s="5">
        <f t="shared" si="129"/>
        <v>37.157249999999998</v>
      </c>
      <c r="L8318" s="5">
        <v>22.454999999999998</v>
      </c>
      <c r="M8318" s="15">
        <v>5.9605165215352347</v>
      </c>
      <c r="N8318" s="5">
        <v>87.299999999999983</v>
      </c>
      <c r="O8318" s="5">
        <v>0.54749999999999999</v>
      </c>
      <c r="P8318" s="5">
        <v>266.85000000000002</v>
      </c>
      <c r="Q8318" s="5">
        <v>1.4849999999999999</v>
      </c>
      <c r="R8318" s="25"/>
      <c r="S8318" s="14"/>
      <c r="T8318" s="14"/>
    </row>
    <row r="8319" spans="1:20">
      <c r="A8319" s="2">
        <v>12</v>
      </c>
      <c r="B8319" s="2">
        <v>12</v>
      </c>
      <c r="C8319" s="16">
        <v>39794</v>
      </c>
      <c r="D8319" s="8">
        <v>0.33333333333300175</v>
      </c>
      <c r="E8319" s="9">
        <v>0.61391170400801998</v>
      </c>
      <c r="F8319" s="5">
        <v>195.12728192627324</v>
      </c>
      <c r="G8319" s="5">
        <v>229.64994616573969</v>
      </c>
      <c r="H8319" s="5">
        <v>34.522664239466458</v>
      </c>
      <c r="I8319" s="10">
        <v>2.8879733241256229</v>
      </c>
      <c r="J8319" s="11">
        <v>31.220000000000002</v>
      </c>
      <c r="K8319" s="5">
        <f t="shared" si="129"/>
        <v>40.586000000000006</v>
      </c>
      <c r="L8319" s="5">
        <v>22.715</v>
      </c>
      <c r="M8319" s="15">
        <v>3.9383900707037358</v>
      </c>
      <c r="N8319" s="5">
        <v>86.875</v>
      </c>
      <c r="O8319" s="5">
        <v>1.1325000000000001</v>
      </c>
      <c r="P8319" s="5">
        <v>243.17500000000001</v>
      </c>
      <c r="Q8319" s="5">
        <v>1.2425000000000002</v>
      </c>
      <c r="R8319" s="25"/>
      <c r="S8319" s="14"/>
      <c r="T8319" s="14"/>
    </row>
    <row r="8320" spans="1:20">
      <c r="A8320" s="2">
        <v>12</v>
      </c>
      <c r="B8320" s="2">
        <v>12</v>
      </c>
      <c r="C8320" s="16">
        <v>39794</v>
      </c>
      <c r="D8320" s="8">
        <v>0.375</v>
      </c>
      <c r="E8320" s="9">
        <v>0.59399949760001947</v>
      </c>
      <c r="F8320" s="5">
        <v>215.50515929567678</v>
      </c>
      <c r="G8320" s="5">
        <v>251.4400530660476</v>
      </c>
      <c r="H8320" s="5">
        <v>35.93489377037082</v>
      </c>
      <c r="I8320" s="10">
        <v>3.701058170533658</v>
      </c>
      <c r="J8320" s="11">
        <v>38.767500000000005</v>
      </c>
      <c r="K8320" s="5">
        <f t="shared" si="129"/>
        <v>50.397750000000009</v>
      </c>
      <c r="L8320" s="5">
        <v>24.115000000000002</v>
      </c>
      <c r="M8320" s="15">
        <v>5.1430483167113845</v>
      </c>
      <c r="N8320" s="5">
        <v>86.825000000000003</v>
      </c>
      <c r="O8320" s="5">
        <v>1.8774999999999999</v>
      </c>
      <c r="P8320" s="5">
        <v>253.85000000000002</v>
      </c>
      <c r="Q8320" s="5">
        <v>1.3725000000000001</v>
      </c>
      <c r="R8320" s="25"/>
      <c r="S8320" s="14"/>
      <c r="T8320" s="14"/>
    </row>
    <row r="8321" spans="1:20">
      <c r="A8321" s="2">
        <v>12</v>
      </c>
      <c r="B8321" s="2">
        <v>12</v>
      </c>
      <c r="C8321" s="16">
        <v>39794</v>
      </c>
      <c r="D8321" s="8">
        <v>0.41666666666699825</v>
      </c>
      <c r="E8321" s="9">
        <v>0.54928749054801806</v>
      </c>
      <c r="F8321" s="5">
        <v>180.67499368552672</v>
      </c>
      <c r="G8321" s="5">
        <v>217.12758624845986</v>
      </c>
      <c r="H8321" s="5">
        <v>36.452592562933162</v>
      </c>
      <c r="I8321" s="10">
        <v>2.762234792083619</v>
      </c>
      <c r="J8321" s="11">
        <v>48.172499999999999</v>
      </c>
      <c r="K8321" s="5">
        <f t="shared" si="129"/>
        <v>62.624250000000004</v>
      </c>
      <c r="L8321" s="5">
        <v>22.5</v>
      </c>
      <c r="M8321" s="15">
        <v>5.7998307518044658</v>
      </c>
      <c r="N8321" s="5">
        <v>87.875</v>
      </c>
      <c r="O8321" s="5">
        <v>2.7450000000000001</v>
      </c>
      <c r="P8321" s="5">
        <v>198.375</v>
      </c>
      <c r="Q8321" s="5">
        <v>1.145</v>
      </c>
      <c r="R8321" s="25"/>
      <c r="S8321" s="14"/>
      <c r="T8321" s="14"/>
    </row>
    <row r="8322" spans="1:20">
      <c r="A8322" s="2">
        <v>12</v>
      </c>
      <c r="B8322" s="2">
        <v>12</v>
      </c>
      <c r="C8322" s="16">
        <v>39794</v>
      </c>
      <c r="D8322" s="8">
        <v>0.45833333333300175</v>
      </c>
      <c r="E8322" s="9">
        <v>0.48434173794001611</v>
      </c>
      <c r="F8322" s="5">
        <v>148.02222870134682</v>
      </c>
      <c r="G8322" s="5">
        <v>181.68286125047359</v>
      </c>
      <c r="H8322" s="5">
        <v>33.660632549126767</v>
      </c>
      <c r="I8322" s="10">
        <v>2.3115127661205999</v>
      </c>
      <c r="J8322" s="11">
        <v>40.352499999999999</v>
      </c>
      <c r="K8322" s="5">
        <f t="shared" si="129"/>
        <v>52.45825</v>
      </c>
      <c r="L8322" s="5">
        <v>23.7</v>
      </c>
      <c r="M8322" s="15">
        <v>5.4814793787754281</v>
      </c>
      <c r="N8322" s="5">
        <v>88.674999999999997</v>
      </c>
      <c r="O8322" s="5">
        <v>3.835</v>
      </c>
      <c r="P8322" s="5">
        <v>230.32499999999999</v>
      </c>
      <c r="Q8322" s="5">
        <v>1.0850000000000002</v>
      </c>
      <c r="R8322" s="25"/>
      <c r="S8322" s="14"/>
      <c r="T8322" s="14"/>
    </row>
    <row r="8323" spans="1:20">
      <c r="A8323" s="2">
        <v>12</v>
      </c>
      <c r="B8323" s="2">
        <v>12</v>
      </c>
      <c r="C8323" s="16">
        <v>39794</v>
      </c>
      <c r="D8323" s="8">
        <v>0.5</v>
      </c>
      <c r="E8323" s="9">
        <v>0.47067077467201562</v>
      </c>
      <c r="F8323" s="5">
        <v>120.60882856492829</v>
      </c>
      <c r="G8323" s="5">
        <v>152.91636959155201</v>
      </c>
      <c r="H8323" s="5">
        <v>32.30754102662371</v>
      </c>
      <c r="I8323" s="10">
        <v>2.2205671919565964</v>
      </c>
      <c r="J8323" s="11">
        <v>37.355000000000004</v>
      </c>
      <c r="K8323" s="5">
        <f t="shared" si="129"/>
        <v>48.561500000000009</v>
      </c>
      <c r="L8323" s="5">
        <v>26.535</v>
      </c>
      <c r="M8323" s="15">
        <v>6.1381901038747593</v>
      </c>
      <c r="N8323" s="5">
        <v>88.35</v>
      </c>
      <c r="O8323" s="5">
        <v>5.6300000000000008</v>
      </c>
      <c r="P8323" s="5">
        <v>222.57499999999999</v>
      </c>
      <c r="Q8323" s="5">
        <v>1.2425000000000002</v>
      </c>
      <c r="R8323" s="25"/>
      <c r="S8323" s="14"/>
      <c r="T8323" s="14"/>
    </row>
    <row r="8324" spans="1:20">
      <c r="A8324" s="2">
        <v>12</v>
      </c>
      <c r="B8324" s="2">
        <v>12</v>
      </c>
      <c r="C8324" s="16">
        <v>39794</v>
      </c>
      <c r="D8324" s="8">
        <v>0.54166666666699825</v>
      </c>
      <c r="E8324" s="9">
        <v>0.42714996542401434</v>
      </c>
      <c r="F8324" s="5">
        <v>91.869142868509684</v>
      </c>
      <c r="G8324" s="5">
        <v>123.07193976092586</v>
      </c>
      <c r="H8324" s="5">
        <v>31.202796892416174</v>
      </c>
      <c r="I8324" s="10">
        <v>2.1390207230220932</v>
      </c>
      <c r="J8324" s="11">
        <v>61.772499999999994</v>
      </c>
      <c r="K8324" s="5">
        <f t="shared" si="129"/>
        <v>80.304249999999996</v>
      </c>
      <c r="L8324" s="5">
        <v>17.04</v>
      </c>
      <c r="M8324" s="15">
        <v>6.6235832900333191</v>
      </c>
      <c r="N8324" s="5">
        <v>86.974999999999994</v>
      </c>
      <c r="O8324" s="5">
        <v>6.7000000000000011</v>
      </c>
      <c r="P8324" s="5">
        <v>205.70000000000002</v>
      </c>
      <c r="Q8324" s="5">
        <v>1.3725000000000001</v>
      </c>
      <c r="R8324" s="25"/>
      <c r="S8324" s="14"/>
      <c r="T8324" s="14"/>
    </row>
    <row r="8325" spans="1:20">
      <c r="A8325" s="2">
        <v>12</v>
      </c>
      <c r="B8325" s="2">
        <v>12</v>
      </c>
      <c r="C8325" s="16">
        <v>39794</v>
      </c>
      <c r="D8325" s="8">
        <v>0.58333333333300175</v>
      </c>
      <c r="E8325" s="9">
        <v>0.41500169322001396</v>
      </c>
      <c r="F8325" s="5">
        <v>91.243897104629099</v>
      </c>
      <c r="G8325" s="5">
        <v>123.08372507013917</v>
      </c>
      <c r="H8325" s="5">
        <v>31.839827965510075</v>
      </c>
      <c r="I8325" s="10">
        <v>2.1262844504295932</v>
      </c>
      <c r="J8325" s="11">
        <v>47.317500000000003</v>
      </c>
      <c r="K8325" s="5">
        <f t="shared" si="129"/>
        <v>61.512750000000004</v>
      </c>
      <c r="L8325" s="5">
        <v>17.112500000000001</v>
      </c>
      <c r="M8325" s="15">
        <v>6.847301040272348</v>
      </c>
      <c r="N8325" s="5">
        <v>89.8</v>
      </c>
      <c r="O8325" s="5">
        <v>6.8925000000000001</v>
      </c>
      <c r="P8325" s="5">
        <v>208.3</v>
      </c>
      <c r="Q8325" s="5">
        <v>1.3975</v>
      </c>
      <c r="R8325" s="25"/>
      <c r="S8325" s="14"/>
      <c r="T8325" s="14"/>
    </row>
    <row r="8326" spans="1:20">
      <c r="A8326" s="2">
        <v>12</v>
      </c>
      <c r="B8326" s="2">
        <v>12</v>
      </c>
      <c r="C8326" s="16">
        <v>39794</v>
      </c>
      <c r="D8326" s="8">
        <v>0.625</v>
      </c>
      <c r="E8326" s="9">
        <v>0.41395988154001406</v>
      </c>
      <c r="F8326" s="5">
        <v>86.40396383612152</v>
      </c>
      <c r="G8326" s="5">
        <v>119.42002798031045</v>
      </c>
      <c r="H8326" s="5">
        <v>33.016064144188931</v>
      </c>
      <c r="I8326" s="10">
        <v>2.0947913624955925</v>
      </c>
      <c r="J8326" s="11">
        <v>31.335000000000001</v>
      </c>
      <c r="K8326" s="5">
        <f t="shared" si="129"/>
        <v>40.735500000000002</v>
      </c>
      <c r="L8326" s="5">
        <v>16.0975</v>
      </c>
      <c r="M8326" s="15">
        <v>6.8658522750668514</v>
      </c>
      <c r="N8326" s="5">
        <v>91.15</v>
      </c>
      <c r="O8326" s="5">
        <v>7.5175000000000001</v>
      </c>
      <c r="P8326" s="5">
        <v>199.02500000000001</v>
      </c>
      <c r="Q8326" s="5">
        <v>1.1875</v>
      </c>
      <c r="R8326" s="25"/>
      <c r="S8326" s="14"/>
      <c r="T8326" s="14"/>
    </row>
    <row r="8327" spans="1:20">
      <c r="A8327" s="2">
        <v>12</v>
      </c>
      <c r="B8327" s="2">
        <v>12</v>
      </c>
      <c r="C8327" s="16">
        <v>39794</v>
      </c>
      <c r="D8327" s="8">
        <v>0.66666666666699825</v>
      </c>
      <c r="E8327" s="9">
        <v>0.4065891560840138</v>
      </c>
      <c r="F8327" s="5">
        <v>69.343657400449473</v>
      </c>
      <c r="G8327" s="5">
        <v>102.72725051859528</v>
      </c>
      <c r="H8327" s="5">
        <v>33.383593118145804</v>
      </c>
      <c r="I8327" s="10">
        <v>2.0476742434170911</v>
      </c>
      <c r="J8327" s="11">
        <v>30.522500000000001</v>
      </c>
      <c r="K8327" s="5">
        <f t="shared" ref="K8327:K8390" si="130">J8327*1.3</f>
        <v>39.679250000000003</v>
      </c>
      <c r="L8327" s="5">
        <v>14.784999999999998</v>
      </c>
      <c r="M8327" s="15">
        <v>7.4527700569071733</v>
      </c>
      <c r="N8327" s="5">
        <v>92.2</v>
      </c>
      <c r="O8327" s="5">
        <v>7.9524999999999997</v>
      </c>
      <c r="P8327" s="5">
        <v>204</v>
      </c>
      <c r="Q8327" s="5">
        <v>1.395</v>
      </c>
      <c r="R8327" s="25"/>
      <c r="S8327" s="14"/>
      <c r="T8327" s="14"/>
    </row>
    <row r="8328" spans="1:20">
      <c r="A8328" s="2">
        <v>12</v>
      </c>
      <c r="B8328" s="2">
        <v>12</v>
      </c>
      <c r="C8328" s="16">
        <v>39794</v>
      </c>
      <c r="D8328" s="8">
        <v>0.70833333333300175</v>
      </c>
      <c r="E8328" s="9">
        <v>0.36200792183201241</v>
      </c>
      <c r="F8328" s="5">
        <v>42.450860831418964</v>
      </c>
      <c r="G8328" s="5">
        <v>70.650993175671928</v>
      </c>
      <c r="H8328" s="5">
        <v>28.20013234425296</v>
      </c>
      <c r="I8328" s="10">
        <v>2.0224478110215904</v>
      </c>
      <c r="J8328" s="11">
        <v>22.8125</v>
      </c>
      <c r="K8328" s="5">
        <f t="shared" si="130"/>
        <v>29.65625</v>
      </c>
      <c r="L8328" s="5">
        <v>11.3325</v>
      </c>
      <c r="M8328" s="15">
        <v>12.115944884868753</v>
      </c>
      <c r="N8328" s="5">
        <v>91.824999999999989</v>
      </c>
      <c r="O8328" s="5">
        <v>8.3475000000000001</v>
      </c>
      <c r="P8328" s="5">
        <v>205.72499999999999</v>
      </c>
      <c r="Q8328" s="5">
        <v>1.9775</v>
      </c>
      <c r="R8328" s="25"/>
      <c r="S8328" s="14"/>
      <c r="T8328" s="14"/>
    </row>
    <row r="8329" spans="1:20">
      <c r="A8329" s="2">
        <v>12</v>
      </c>
      <c r="B8329" s="2">
        <v>12</v>
      </c>
      <c r="C8329" s="16">
        <v>39794</v>
      </c>
      <c r="D8329" s="8">
        <v>0.75</v>
      </c>
      <c r="E8329" s="9">
        <v>0.34605851170401192</v>
      </c>
      <c r="F8329" s="5">
        <v>37.92330070835915</v>
      </c>
      <c r="G8329" s="5">
        <v>64.038882262528517</v>
      </c>
      <c r="H8329" s="5">
        <v>26.115581554169374</v>
      </c>
      <c r="I8329" s="10">
        <v>2.0066036749290901</v>
      </c>
      <c r="J8329" s="11">
        <v>22.21</v>
      </c>
      <c r="K8329" s="5">
        <f t="shared" si="130"/>
        <v>28.873000000000001</v>
      </c>
      <c r="L8329" s="5">
        <v>11.002500000000001</v>
      </c>
      <c r="M8329" s="15">
        <v>14.287176683734023</v>
      </c>
      <c r="N8329" s="5">
        <v>89.475000000000009</v>
      </c>
      <c r="O8329" s="5">
        <v>8.6050000000000004</v>
      </c>
      <c r="P8329" s="5">
        <v>216.22499999999999</v>
      </c>
      <c r="Q8329" s="5">
        <v>1.9350000000000001</v>
      </c>
      <c r="R8329" s="25"/>
      <c r="S8329" s="14"/>
      <c r="T8329" s="14"/>
    </row>
    <row r="8330" spans="1:20">
      <c r="A8330" s="2">
        <v>12</v>
      </c>
      <c r="B8330" s="2">
        <v>12</v>
      </c>
      <c r="C8330" s="16">
        <v>39794</v>
      </c>
      <c r="D8330" s="8">
        <v>0.79166666666699825</v>
      </c>
      <c r="E8330" s="9">
        <v>0.33020098943601139</v>
      </c>
      <c r="F8330" s="5">
        <v>33.321458327194861</v>
      </c>
      <c r="G8330" s="5">
        <v>55.294341922666561</v>
      </c>
      <c r="H8330" s="5">
        <v>21.972883595471696</v>
      </c>
      <c r="I8330" s="10">
        <v>2.0001380719470903</v>
      </c>
      <c r="J8330" s="11">
        <v>18.032499999999999</v>
      </c>
      <c r="K8330" s="5">
        <f t="shared" si="130"/>
        <v>23.442249999999998</v>
      </c>
      <c r="L8330" s="5">
        <v>9.9275000000000002</v>
      </c>
      <c r="M8330" s="15">
        <v>14.950894416613107</v>
      </c>
      <c r="N8330" s="5">
        <v>86.325000000000003</v>
      </c>
      <c r="O8330" s="5">
        <v>8.59</v>
      </c>
      <c r="P8330" s="5">
        <v>203.02499999999998</v>
      </c>
      <c r="Q8330" s="5">
        <v>2.3849999999999998</v>
      </c>
      <c r="R8330" s="25"/>
      <c r="S8330" s="14"/>
      <c r="T8330" s="14"/>
    </row>
    <row r="8331" spans="1:20">
      <c r="A8331" s="2">
        <v>12</v>
      </c>
      <c r="B8331" s="2">
        <v>12</v>
      </c>
      <c r="C8331" s="16">
        <v>39794</v>
      </c>
      <c r="D8331" s="8">
        <v>0.83333333333300175</v>
      </c>
      <c r="E8331" s="9">
        <v>0.32931273051201143</v>
      </c>
      <c r="F8331" s="5">
        <v>24.222953101194644</v>
      </c>
      <c r="G8331" s="5">
        <v>40.219077242607</v>
      </c>
      <c r="H8331" s="5">
        <v>15.996124141412357</v>
      </c>
      <c r="I8331" s="10">
        <v>1.9936739742420904</v>
      </c>
      <c r="J8331" s="11">
        <v>14.579999999999998</v>
      </c>
      <c r="K8331" s="5">
        <f t="shared" si="130"/>
        <v>18.953999999999997</v>
      </c>
      <c r="L8331" s="5">
        <v>10.154999999999999</v>
      </c>
      <c r="M8331" s="15">
        <v>15.778280646195963</v>
      </c>
      <c r="N8331" s="5">
        <v>84.474999999999994</v>
      </c>
      <c r="O8331" s="5">
        <v>8.8449999999999989</v>
      </c>
      <c r="P8331" s="5">
        <v>198</v>
      </c>
      <c r="Q8331" s="5">
        <v>2.9</v>
      </c>
      <c r="R8331" s="25"/>
      <c r="S8331" s="14"/>
      <c r="T8331" s="14"/>
    </row>
    <row r="8332" spans="1:20">
      <c r="A8332" s="2">
        <v>12</v>
      </c>
      <c r="B8332" s="2">
        <v>12</v>
      </c>
      <c r="C8332" s="16">
        <v>39794</v>
      </c>
      <c r="D8332" s="8">
        <v>0.875</v>
      </c>
      <c r="E8332" s="9">
        <v>0.32653836892401139</v>
      </c>
      <c r="F8332" s="5">
        <v>16.481787518164595</v>
      </c>
      <c r="G8332" s="5">
        <v>27.959586945834339</v>
      </c>
      <c r="H8332" s="5">
        <v>11.477799427669742</v>
      </c>
      <c r="I8332" s="10">
        <v>1.9903364723730905</v>
      </c>
      <c r="J8332" s="11">
        <v>11.7225</v>
      </c>
      <c r="K8332" s="5">
        <f t="shared" si="130"/>
        <v>15.23925</v>
      </c>
      <c r="L8332" s="5">
        <v>8.2199999999999989</v>
      </c>
      <c r="M8332" s="15">
        <v>18.340484360212532</v>
      </c>
      <c r="N8332" s="5">
        <v>83.5</v>
      </c>
      <c r="O8332" s="5">
        <v>8.8524999999999991</v>
      </c>
      <c r="P8332" s="5">
        <v>202.875</v>
      </c>
      <c r="Q8332" s="5">
        <v>3.1175000000000002</v>
      </c>
      <c r="R8332" s="25"/>
      <c r="S8332" s="14"/>
      <c r="T8332" s="14"/>
    </row>
    <row r="8333" spans="1:20">
      <c r="A8333" s="2">
        <v>13</v>
      </c>
      <c r="B8333" s="2">
        <v>12</v>
      </c>
      <c r="C8333" s="16">
        <v>39794</v>
      </c>
      <c r="D8333" s="8">
        <v>0.91666666666699825</v>
      </c>
      <c r="E8333" s="9">
        <v>0.30061184023601056</v>
      </c>
      <c r="F8333" s="5">
        <v>13.101388510731677</v>
      </c>
      <c r="G8333" s="5">
        <v>21.933181124532712</v>
      </c>
      <c r="H8333" s="5">
        <v>8.831792613801035</v>
      </c>
      <c r="I8333" s="10">
        <v>1.9682533611135899</v>
      </c>
      <c r="J8333" s="11">
        <v>10.319999999999999</v>
      </c>
      <c r="K8333" s="5">
        <f t="shared" si="130"/>
        <v>13.415999999999999</v>
      </c>
      <c r="L8333" s="5">
        <v>5.8150000000000004</v>
      </c>
      <c r="M8333" s="15">
        <v>18.262656024722524</v>
      </c>
      <c r="N8333" s="5">
        <v>85.974999999999994</v>
      </c>
      <c r="O8333" s="5">
        <v>8.3649999999999984</v>
      </c>
      <c r="P8333" s="5">
        <v>203.75000000000003</v>
      </c>
      <c r="Q8333" s="5">
        <v>3.1550000000000002</v>
      </c>
      <c r="R8333" s="25"/>
      <c r="S8333" s="14"/>
      <c r="T8333" s="14"/>
    </row>
    <row r="8334" spans="1:20">
      <c r="A8334" s="2">
        <v>13</v>
      </c>
      <c r="B8334" s="2">
        <v>12</v>
      </c>
      <c r="C8334" s="16">
        <v>39794</v>
      </c>
      <c r="D8334" s="8">
        <v>0.95833333333300175</v>
      </c>
      <c r="E8334" s="9">
        <v>0.28968478711201029</v>
      </c>
      <c r="F8334" s="5">
        <v>11.419391880373427</v>
      </c>
      <c r="G8334" s="5">
        <v>19.89358978996836</v>
      </c>
      <c r="H8334" s="5">
        <v>8.4741979095949329</v>
      </c>
      <c r="I8334" s="10">
        <v>1.9742907127890907</v>
      </c>
      <c r="J8334" s="11">
        <v>12.4975</v>
      </c>
      <c r="K8334" s="5">
        <f t="shared" si="130"/>
        <v>16.246750000000002</v>
      </c>
      <c r="L8334" s="5">
        <v>5.1875</v>
      </c>
      <c r="M8334" s="15">
        <v>18.444448833704548</v>
      </c>
      <c r="N8334" s="5">
        <v>87.675000000000011</v>
      </c>
      <c r="O8334" s="5">
        <v>7.8774999999999995</v>
      </c>
      <c r="P8334" s="5">
        <v>199.15</v>
      </c>
      <c r="Q8334" s="5">
        <v>2.8875000000000002</v>
      </c>
      <c r="R8334" s="25"/>
      <c r="S8334" s="14"/>
      <c r="T8334" s="14"/>
    </row>
    <row r="8335" spans="1:20">
      <c r="A8335" s="2">
        <v>13</v>
      </c>
      <c r="B8335" s="2">
        <v>12</v>
      </c>
      <c r="C8335" s="16">
        <v>39795</v>
      </c>
      <c r="D8335" s="8">
        <v>0</v>
      </c>
      <c r="E8335" s="9">
        <v>0.28429488138801007</v>
      </c>
      <c r="F8335" s="5">
        <v>10.477611767880868</v>
      </c>
      <c r="G8335" s="5">
        <v>16.726144881831267</v>
      </c>
      <c r="H8335" s="5">
        <v>6.2485331139504012</v>
      </c>
      <c r="I8335" s="10">
        <v>1.967831967180091</v>
      </c>
      <c r="J8335" s="11">
        <v>10.584999999999999</v>
      </c>
      <c r="K8335" s="5">
        <f t="shared" si="130"/>
        <v>13.760499999999999</v>
      </c>
      <c r="L8335" s="5">
        <v>3.9550000000000001</v>
      </c>
      <c r="M8335" s="15">
        <v>20.232982848377269</v>
      </c>
      <c r="N8335" s="5">
        <v>88.2</v>
      </c>
      <c r="O8335" s="5">
        <v>7.6925000000000008</v>
      </c>
      <c r="P8335" s="5">
        <v>197.97499999999999</v>
      </c>
      <c r="Q8335" s="5">
        <v>3.4699999999999998</v>
      </c>
      <c r="R8335" s="25"/>
      <c r="S8335" s="14"/>
      <c r="T8335" s="14"/>
    </row>
    <row r="8336" spans="1:20">
      <c r="A8336" s="2">
        <v>13</v>
      </c>
      <c r="B8336" s="2">
        <v>12</v>
      </c>
      <c r="C8336" s="16">
        <v>39795</v>
      </c>
      <c r="D8336" s="8">
        <v>4.1666666666998253E-2</v>
      </c>
      <c r="E8336" s="9">
        <v>0.28085212687201</v>
      </c>
      <c r="F8336" s="5">
        <v>8.25146797004499</v>
      </c>
      <c r="G8336" s="5">
        <v>13.071625393160607</v>
      </c>
      <c r="H8336" s="5">
        <v>4.8201574231156181</v>
      </c>
      <c r="I8336" s="10">
        <v>1.9676216465325913</v>
      </c>
      <c r="J8336" s="11">
        <v>11.635</v>
      </c>
      <c r="K8336" s="5">
        <f t="shared" si="130"/>
        <v>15.125500000000001</v>
      </c>
      <c r="L8336" s="5">
        <v>4.7424999999999997</v>
      </c>
      <c r="M8336" s="15">
        <v>20.954656702685863</v>
      </c>
      <c r="N8336" s="5">
        <v>88.8</v>
      </c>
      <c r="O8336" s="5">
        <v>7.7774999999999999</v>
      </c>
      <c r="P8336" s="5">
        <v>196.72499999999999</v>
      </c>
      <c r="Q8336" s="5">
        <v>3.1074999999999999</v>
      </c>
      <c r="R8336" s="25"/>
      <c r="S8336" s="14"/>
      <c r="T8336" s="14"/>
    </row>
    <row r="8337" spans="1:20">
      <c r="A8337" s="2">
        <v>13</v>
      </c>
      <c r="B8337" s="2">
        <v>12</v>
      </c>
      <c r="C8337" s="16">
        <v>39795</v>
      </c>
      <c r="D8337" s="8">
        <v>8.3333333333001747E-2</v>
      </c>
      <c r="E8337" s="9">
        <v>0.25906570909600929</v>
      </c>
      <c r="F8337" s="5">
        <v>6.5482793097315142</v>
      </c>
      <c r="G8337" s="5">
        <v>9.5625865104640724</v>
      </c>
      <c r="H8337" s="5">
        <v>3.0143072007325582</v>
      </c>
      <c r="I8337" s="10">
        <v>1.9111992511575893</v>
      </c>
      <c r="J8337" s="11">
        <v>7.5039999999999996</v>
      </c>
      <c r="K8337" s="5">
        <f t="shared" si="130"/>
        <v>9.7552000000000003</v>
      </c>
      <c r="L8337" s="5">
        <v>2.8874999999999997</v>
      </c>
      <c r="M8337" s="15">
        <v>24.193444991584272</v>
      </c>
      <c r="N8337" s="5">
        <v>89.424999999999997</v>
      </c>
      <c r="O8337" s="5">
        <v>7.9749999999999996</v>
      </c>
      <c r="P8337" s="5">
        <v>198.25</v>
      </c>
      <c r="Q8337" s="5">
        <v>3.06</v>
      </c>
      <c r="R8337" s="25"/>
      <c r="S8337" s="14"/>
      <c r="T8337" s="14"/>
    </row>
    <row r="8338" spans="1:20">
      <c r="A8338" s="2">
        <v>13</v>
      </c>
      <c r="B8338" s="2">
        <v>12</v>
      </c>
      <c r="C8338" s="16">
        <v>39795</v>
      </c>
      <c r="D8338" s="8">
        <v>0.125</v>
      </c>
      <c r="E8338" s="9">
        <v>0.24461129517200877</v>
      </c>
      <c r="F8338" s="5">
        <v>6.7375968623733087</v>
      </c>
      <c r="G8338" s="5">
        <v>9.2519612226079513</v>
      </c>
      <c r="H8338" s="5">
        <v>2.5143643602346426</v>
      </c>
      <c r="I8338" s="10">
        <v>1.9266067732935905</v>
      </c>
      <c r="J8338" s="11">
        <v>5.79</v>
      </c>
      <c r="K8338" s="5">
        <f t="shared" si="130"/>
        <v>7.5270000000000001</v>
      </c>
      <c r="L8338" s="5">
        <v>2.7149999999999999</v>
      </c>
      <c r="M8338" s="15">
        <v>24.32795582489404</v>
      </c>
      <c r="N8338" s="5">
        <v>89.9</v>
      </c>
      <c r="O8338" s="5">
        <v>8.0050000000000008</v>
      </c>
      <c r="P8338" s="5">
        <v>199.29999999999998</v>
      </c>
      <c r="Q8338" s="5">
        <v>2.8000000000000003</v>
      </c>
      <c r="R8338" s="25"/>
      <c r="S8338" s="14"/>
      <c r="T8338" s="14"/>
    </row>
    <row r="8339" spans="1:20">
      <c r="A8339" s="2">
        <v>13</v>
      </c>
      <c r="B8339" s="2">
        <v>12</v>
      </c>
      <c r="C8339" s="16">
        <v>39795</v>
      </c>
      <c r="D8339" s="8">
        <v>0.16666666666699825</v>
      </c>
      <c r="E8339" s="9">
        <v>0.24363344597200881</v>
      </c>
      <c r="F8339" s="5">
        <v>8.3577798765823097</v>
      </c>
      <c r="G8339" s="5">
        <v>12.907966752852918</v>
      </c>
      <c r="H8339" s="5">
        <v>4.550186876270609</v>
      </c>
      <c r="I8339" s="10">
        <v>1.9107894813075901</v>
      </c>
      <c r="J8339" s="11">
        <v>5.468</v>
      </c>
      <c r="K8339" s="5">
        <f t="shared" si="130"/>
        <v>7.1084000000000005</v>
      </c>
      <c r="L8339" s="5">
        <v>2.5225</v>
      </c>
      <c r="M8339" s="15">
        <v>23.915069725725491</v>
      </c>
      <c r="N8339" s="5">
        <v>90.175000000000011</v>
      </c>
      <c r="O8339" s="5">
        <v>7.7949999999999999</v>
      </c>
      <c r="P8339" s="5">
        <v>189.85</v>
      </c>
      <c r="Q8339" s="5">
        <v>2.2249999999999996</v>
      </c>
      <c r="R8339" s="25"/>
      <c r="S8339" s="14"/>
      <c r="T8339" s="14"/>
    </row>
    <row r="8340" spans="1:20">
      <c r="A8340" s="2">
        <v>13</v>
      </c>
      <c r="B8340" s="2">
        <v>12</v>
      </c>
      <c r="C8340" s="16">
        <v>39795</v>
      </c>
      <c r="D8340" s="8">
        <v>0.20833333333300175</v>
      </c>
      <c r="E8340" s="9">
        <v>0.25254201189600917</v>
      </c>
      <c r="F8340" s="5">
        <v>13.421607086582446</v>
      </c>
      <c r="G8340" s="5">
        <v>20.646170952262253</v>
      </c>
      <c r="H8340" s="5">
        <v>7.2245638656798077</v>
      </c>
      <c r="I8340" s="10">
        <v>1.9074633526425904</v>
      </c>
      <c r="J8340" s="11">
        <v>6.34375</v>
      </c>
      <c r="K8340" s="5">
        <f t="shared" si="130"/>
        <v>8.2468750000000011</v>
      </c>
      <c r="L8340" s="5">
        <v>4.0149999999999997</v>
      </c>
      <c r="M8340" s="15">
        <v>21.069958331262384</v>
      </c>
      <c r="N8340" s="5">
        <v>90.824999999999989</v>
      </c>
      <c r="O8340" s="5">
        <v>7.4700000000000006</v>
      </c>
      <c r="P8340" s="5">
        <v>186.47499999999999</v>
      </c>
      <c r="Q8340" s="5">
        <v>2.0474999999999999</v>
      </c>
      <c r="R8340" s="25"/>
      <c r="S8340" s="14"/>
      <c r="T8340" s="14"/>
    </row>
    <row r="8341" spans="1:20">
      <c r="A8341" s="2">
        <v>13</v>
      </c>
      <c r="B8341" s="2">
        <v>12</v>
      </c>
      <c r="C8341" s="16">
        <v>39795</v>
      </c>
      <c r="D8341" s="8">
        <v>0.25</v>
      </c>
      <c r="E8341" s="9">
        <v>0.25262873175600919</v>
      </c>
      <c r="F8341" s="5">
        <v>15.653812576388475</v>
      </c>
      <c r="G8341" s="5">
        <v>26.021968921705483</v>
      </c>
      <c r="H8341" s="5">
        <v>10.368156345317008</v>
      </c>
      <c r="I8341" s="10">
        <v>1.9010158129845902</v>
      </c>
      <c r="J8341" s="11">
        <v>8.2324999999999999</v>
      </c>
      <c r="K8341" s="5">
        <f t="shared" si="130"/>
        <v>10.702250000000001</v>
      </c>
      <c r="L8341" s="5">
        <v>5.0750000000000002</v>
      </c>
      <c r="M8341" s="15">
        <v>19.765608860118977</v>
      </c>
      <c r="N8341" s="5">
        <v>91.2</v>
      </c>
      <c r="O8341" s="5">
        <v>7.42</v>
      </c>
      <c r="P8341" s="5">
        <v>174.47499999999999</v>
      </c>
      <c r="Q8341" s="5">
        <v>1.85</v>
      </c>
      <c r="R8341" s="25"/>
      <c r="S8341" s="14"/>
      <c r="T8341" s="14"/>
    </row>
    <row r="8342" spans="1:20">
      <c r="A8342" s="2">
        <v>13</v>
      </c>
      <c r="B8342" s="2">
        <v>12</v>
      </c>
      <c r="C8342" s="16">
        <v>39795</v>
      </c>
      <c r="D8342" s="8">
        <v>0.29166666666699825</v>
      </c>
      <c r="E8342" s="9">
        <v>0.27069272052400994</v>
      </c>
      <c r="F8342" s="5">
        <v>19.563236937045296</v>
      </c>
      <c r="G8342" s="5">
        <v>32.900053600072511</v>
      </c>
      <c r="H8342" s="5">
        <v>13.336816663027212</v>
      </c>
      <c r="I8342" s="10">
        <v>1.9039334261970911</v>
      </c>
      <c r="J8342" s="11">
        <v>9.0125000000000011</v>
      </c>
      <c r="K8342" s="5">
        <f t="shared" si="130"/>
        <v>11.716250000000002</v>
      </c>
      <c r="L8342" s="5">
        <v>4.6475</v>
      </c>
      <c r="M8342" s="15">
        <v>19.557949458668947</v>
      </c>
      <c r="N8342" s="5">
        <v>91.525000000000006</v>
      </c>
      <c r="O8342" s="5">
        <v>7.5324999999999998</v>
      </c>
      <c r="P8342" s="5">
        <v>151.22499999999999</v>
      </c>
      <c r="Q8342" s="5">
        <v>2.0674999999999999</v>
      </c>
      <c r="R8342" s="25"/>
      <c r="S8342" s="14"/>
      <c r="T8342" s="14"/>
    </row>
    <row r="8343" spans="1:20">
      <c r="A8343" s="2">
        <v>13</v>
      </c>
      <c r="B8343" s="2">
        <v>12</v>
      </c>
      <c r="C8343" s="16">
        <v>39795</v>
      </c>
      <c r="D8343" s="8">
        <v>0.33333333333300175</v>
      </c>
      <c r="E8343" s="9">
        <v>0.29663422820801089</v>
      </c>
      <c r="F8343" s="5">
        <v>26.719075008105193</v>
      </c>
      <c r="G8343" s="5">
        <v>44.674717626914749</v>
      </c>
      <c r="H8343" s="5">
        <v>17.955642618809556</v>
      </c>
      <c r="I8343" s="10">
        <v>1.9255752404160926</v>
      </c>
      <c r="J8343" s="11">
        <v>9.8049999999999997</v>
      </c>
      <c r="K8343" s="5">
        <f t="shared" si="130"/>
        <v>12.746499999999999</v>
      </c>
      <c r="L8343" s="5">
        <v>5.375</v>
      </c>
      <c r="M8343" s="15">
        <v>17.945305988087249</v>
      </c>
      <c r="N8343" s="5">
        <v>91.699999999999989</v>
      </c>
      <c r="O8343" s="5">
        <v>7.5075000000000003</v>
      </c>
      <c r="P8343" s="5">
        <v>129.57499999999999</v>
      </c>
      <c r="Q8343" s="5">
        <v>2.2250000000000001</v>
      </c>
      <c r="R8343" s="25"/>
      <c r="S8343" s="14"/>
      <c r="T8343" s="14"/>
    </row>
    <row r="8344" spans="1:20">
      <c r="A8344" s="2">
        <v>13</v>
      </c>
      <c r="B8344" s="2">
        <v>12</v>
      </c>
      <c r="C8344" s="16">
        <v>39795</v>
      </c>
      <c r="D8344" s="8">
        <v>0.375</v>
      </c>
      <c r="E8344" s="9">
        <v>0.29708514221201099</v>
      </c>
      <c r="F8344" s="5">
        <v>29.474317466418704</v>
      </c>
      <c r="G8344" s="5">
        <v>49.180826009412172</v>
      </c>
      <c r="H8344" s="5">
        <v>19.706508542993468</v>
      </c>
      <c r="I8344" s="10">
        <v>1.9222485263655928</v>
      </c>
      <c r="J8344" s="11">
        <v>10.97</v>
      </c>
      <c r="K8344" s="5">
        <f t="shared" si="130"/>
        <v>14.261000000000001</v>
      </c>
      <c r="L8344" s="5">
        <v>7.21</v>
      </c>
      <c r="M8344" s="15">
        <v>17.354050007049928</v>
      </c>
      <c r="N8344" s="5">
        <v>92.199999999999989</v>
      </c>
      <c r="O8344" s="5">
        <v>7.5349999999999993</v>
      </c>
      <c r="P8344" s="5">
        <v>151.55000000000001</v>
      </c>
      <c r="Q8344" s="5">
        <v>1.7625</v>
      </c>
      <c r="R8344" s="25"/>
      <c r="S8344" s="14"/>
      <c r="T8344" s="14"/>
    </row>
    <row r="8345" spans="1:20">
      <c r="A8345" s="2">
        <v>13</v>
      </c>
      <c r="B8345" s="2">
        <v>12</v>
      </c>
      <c r="C8345" s="16">
        <v>39795</v>
      </c>
      <c r="D8345" s="8">
        <v>0.41666666666699825</v>
      </c>
      <c r="E8345" s="9">
        <v>0.32439404046801207</v>
      </c>
      <c r="F8345" s="5">
        <v>35.872352282389024</v>
      </c>
      <c r="G8345" s="5">
        <v>59.565076510344952</v>
      </c>
      <c r="H8345" s="5">
        <v>23.692724227955924</v>
      </c>
      <c r="I8345" s="10">
        <v>1.9126815827505927</v>
      </c>
      <c r="J8345" s="11">
        <v>12.844999999999999</v>
      </c>
      <c r="K8345" s="5">
        <f t="shared" si="130"/>
        <v>16.698499999999999</v>
      </c>
      <c r="L8345" s="5">
        <v>7.5975000000000001</v>
      </c>
      <c r="M8345" s="15">
        <v>14.98179188215313</v>
      </c>
      <c r="N8345" s="5">
        <v>92.425000000000011</v>
      </c>
      <c r="O8345" s="5">
        <v>7.6675000000000004</v>
      </c>
      <c r="P8345" s="5">
        <v>161.64999999999998</v>
      </c>
      <c r="Q8345" s="5">
        <v>1.6825000000000001</v>
      </c>
      <c r="R8345" s="25"/>
      <c r="S8345" s="14"/>
      <c r="T8345" s="14"/>
    </row>
    <row r="8346" spans="1:20">
      <c r="A8346" s="2">
        <v>13</v>
      </c>
      <c r="B8346" s="2">
        <v>12</v>
      </c>
      <c r="C8346" s="16">
        <v>39795</v>
      </c>
      <c r="D8346" s="8">
        <v>0.45833333333300175</v>
      </c>
      <c r="E8346" s="9">
        <v>0.30921056655201157</v>
      </c>
      <c r="F8346" s="5">
        <v>29.449724195433635</v>
      </c>
      <c r="G8346" s="5">
        <v>50.736313911487365</v>
      </c>
      <c r="H8346" s="5">
        <v>21.286589716053729</v>
      </c>
      <c r="I8346" s="10">
        <v>1.8937575144090921</v>
      </c>
      <c r="J8346" s="11">
        <v>12.3725</v>
      </c>
      <c r="K8346" s="5">
        <f t="shared" si="130"/>
        <v>16.084250000000001</v>
      </c>
      <c r="L8346" s="5">
        <v>6.5250000000000004</v>
      </c>
      <c r="M8346" s="15">
        <v>17.845440542316492</v>
      </c>
      <c r="N8346" s="5">
        <v>90.8</v>
      </c>
      <c r="O8346" s="5">
        <v>7.8950000000000005</v>
      </c>
      <c r="P8346" s="5">
        <v>184.17500000000001</v>
      </c>
      <c r="Q8346" s="5">
        <v>2.15</v>
      </c>
      <c r="R8346" s="25"/>
      <c r="S8346" s="14"/>
      <c r="T8346" s="14"/>
    </row>
    <row r="8347" spans="1:20">
      <c r="A8347" s="2">
        <v>13</v>
      </c>
      <c r="B8347" s="2">
        <v>12</v>
      </c>
      <c r="C8347" s="16">
        <v>39795</v>
      </c>
      <c r="D8347" s="8">
        <v>0.5</v>
      </c>
      <c r="E8347" s="9">
        <v>0.38685593897201453</v>
      </c>
      <c r="F8347" s="5">
        <v>41.209249925822029</v>
      </c>
      <c r="G8347" s="5">
        <v>70.535974076899265</v>
      </c>
      <c r="H8347" s="5">
        <v>29.326724151077237</v>
      </c>
      <c r="I8347" s="10">
        <v>1.874837292886592</v>
      </c>
      <c r="J8347" s="11">
        <v>15.967500000000001</v>
      </c>
      <c r="K8347" s="5">
        <f t="shared" si="130"/>
        <v>20.757750000000001</v>
      </c>
      <c r="L8347" s="5">
        <v>6.8025000000000002</v>
      </c>
      <c r="M8347" s="15">
        <v>15.657675629402966</v>
      </c>
      <c r="N8347" s="5">
        <v>89.724999999999994</v>
      </c>
      <c r="O8347" s="5">
        <v>7.3624999999999998</v>
      </c>
      <c r="P8347" s="5">
        <v>239.35</v>
      </c>
      <c r="Q8347" s="5">
        <v>2.0550000000000002</v>
      </c>
      <c r="R8347" s="25"/>
      <c r="S8347" s="14"/>
      <c r="T8347" s="14"/>
    </row>
    <row r="8348" spans="1:20">
      <c r="A8348" s="2">
        <v>13</v>
      </c>
      <c r="B8348" s="2">
        <v>12</v>
      </c>
      <c r="C8348" s="16">
        <v>39795</v>
      </c>
      <c r="D8348" s="8">
        <v>0.54166666666699825</v>
      </c>
      <c r="E8348" s="9">
        <v>0.42714912427201607</v>
      </c>
      <c r="F8348" s="5">
        <v>60.376785308777784</v>
      </c>
      <c r="G8348" s="5">
        <v>98.428133425605822</v>
      </c>
      <c r="H8348" s="5">
        <v>38.051348116828038</v>
      </c>
      <c r="I8348" s="10">
        <v>1.8746360039010921</v>
      </c>
      <c r="J8348" s="11">
        <v>22.647500000000001</v>
      </c>
      <c r="K8348" s="5">
        <f t="shared" si="130"/>
        <v>29.441750000000003</v>
      </c>
      <c r="L8348" s="5">
        <v>10.96</v>
      </c>
      <c r="M8348" s="15">
        <v>9.3949989557916815</v>
      </c>
      <c r="N8348" s="5">
        <v>91.199999999999989</v>
      </c>
      <c r="O8348" s="5">
        <v>6.9050000000000002</v>
      </c>
      <c r="P8348" s="5">
        <v>237.89999999999998</v>
      </c>
      <c r="Q8348" s="5">
        <v>1.0525</v>
      </c>
      <c r="R8348" s="25"/>
      <c r="S8348" s="14"/>
      <c r="T8348" s="14"/>
    </row>
    <row r="8349" spans="1:20">
      <c r="A8349" s="2">
        <v>13</v>
      </c>
      <c r="B8349" s="2">
        <v>12</v>
      </c>
      <c r="C8349" s="16">
        <v>39795</v>
      </c>
      <c r="D8349" s="8">
        <v>0.58333333333300175</v>
      </c>
      <c r="E8349" s="9">
        <v>0.46260502817601756</v>
      </c>
      <c r="F8349" s="5">
        <v>74.470290940002059</v>
      </c>
      <c r="G8349" s="5">
        <v>118.65680749803607</v>
      </c>
      <c r="H8349" s="5">
        <v>44.186516558034022</v>
      </c>
      <c r="I8349" s="10">
        <v>1.8713163981030925</v>
      </c>
      <c r="J8349" s="11">
        <v>25.572500000000002</v>
      </c>
      <c r="K8349" s="5">
        <f t="shared" si="130"/>
        <v>33.244250000000001</v>
      </c>
      <c r="L8349" s="5">
        <v>13.392500000000002</v>
      </c>
      <c r="M8349" s="15">
        <v>7.482217964160693</v>
      </c>
      <c r="N8349" s="5">
        <v>92.600000000000009</v>
      </c>
      <c r="O8349" s="5">
        <v>6.84</v>
      </c>
      <c r="P8349" s="5">
        <v>164.15</v>
      </c>
      <c r="Q8349" s="5">
        <v>0.92749999999999999</v>
      </c>
      <c r="R8349" s="25"/>
      <c r="S8349" s="14"/>
      <c r="T8349" s="14"/>
    </row>
    <row r="8350" spans="1:20">
      <c r="A8350" s="2">
        <v>13</v>
      </c>
      <c r="B8350" s="2">
        <v>12</v>
      </c>
      <c r="C8350" s="16">
        <v>39795</v>
      </c>
      <c r="D8350" s="8">
        <v>0.625</v>
      </c>
      <c r="E8350" s="9">
        <v>0.34528997907601311</v>
      </c>
      <c r="F8350" s="5">
        <v>9.6039339209405625</v>
      </c>
      <c r="G8350" s="5">
        <v>35.330359463820798</v>
      </c>
      <c r="H8350" s="5">
        <v>25.726425542880232</v>
      </c>
      <c r="I8350" s="10">
        <v>2.0020898509650995</v>
      </c>
      <c r="J8350" s="11">
        <v>10.047750000000001</v>
      </c>
      <c r="K8350" s="5">
        <f t="shared" si="130"/>
        <v>13.062075000000002</v>
      </c>
      <c r="L8350" s="5">
        <v>6.9449999999999994</v>
      </c>
      <c r="M8350" s="15">
        <v>16.327115435215308</v>
      </c>
      <c r="N8350" s="5">
        <v>92.224999999999994</v>
      </c>
      <c r="O8350" s="5">
        <v>6.0399999999999991</v>
      </c>
      <c r="P8350" s="5">
        <v>77.275000000000006</v>
      </c>
      <c r="Q8350" s="5">
        <v>1.0525</v>
      </c>
      <c r="R8350" s="25"/>
      <c r="S8350" s="14"/>
      <c r="T8350" s="14"/>
    </row>
    <row r="8351" spans="1:20">
      <c r="A8351" s="2">
        <v>13</v>
      </c>
      <c r="B8351" s="2">
        <v>12</v>
      </c>
      <c r="C8351" s="16">
        <v>39795</v>
      </c>
      <c r="D8351" s="8">
        <v>0.66666666666699825</v>
      </c>
      <c r="E8351" s="9">
        <v>0.29972449986001148</v>
      </c>
      <c r="F8351" s="5">
        <v>3.8563343117463762</v>
      </c>
      <c r="G8351" s="5">
        <v>20.699364927099502</v>
      </c>
      <c r="H8351" s="5">
        <v>16.843030615353126</v>
      </c>
      <c r="I8351" s="10">
        <v>1.9706980347225982</v>
      </c>
      <c r="J8351" s="11">
        <v>4.9777499999999995</v>
      </c>
      <c r="K8351" s="5">
        <f t="shared" si="130"/>
        <v>6.4710749999999999</v>
      </c>
      <c r="L8351" s="5">
        <v>3.8000000000000003</v>
      </c>
      <c r="M8351" s="15">
        <v>19.585022860037469</v>
      </c>
      <c r="N8351" s="5">
        <v>92</v>
      </c>
      <c r="O8351" s="5">
        <v>5.66</v>
      </c>
      <c r="P8351" s="5">
        <v>54.175000000000004</v>
      </c>
      <c r="Q8351" s="5">
        <v>1.46</v>
      </c>
      <c r="R8351" s="25"/>
      <c r="S8351" s="14"/>
      <c r="T8351" s="14"/>
    </row>
    <row r="8352" spans="1:20">
      <c r="A8352" s="2">
        <v>13</v>
      </c>
      <c r="B8352" s="2">
        <v>12</v>
      </c>
      <c r="C8352" s="16">
        <v>39795</v>
      </c>
      <c r="D8352" s="8">
        <v>0.70833333333300175</v>
      </c>
      <c r="E8352" s="9">
        <v>0.3023952782680116</v>
      </c>
      <c r="F8352" s="5">
        <v>5.5764135405076196</v>
      </c>
      <c r="G8352" s="5">
        <v>21.088217750522933</v>
      </c>
      <c r="H8352" s="5">
        <v>15.511804210015315</v>
      </c>
      <c r="I8352" s="10">
        <v>2.1918499068256097</v>
      </c>
      <c r="J8352" s="11">
        <v>5.3907500000000006</v>
      </c>
      <c r="K8352" s="5">
        <f t="shared" si="130"/>
        <v>7.007975000000001</v>
      </c>
      <c r="L8352" s="5">
        <v>5.0425000000000004</v>
      </c>
      <c r="M8352" s="15">
        <v>18.215521739072297</v>
      </c>
      <c r="N8352" s="5">
        <v>92.15</v>
      </c>
      <c r="O8352" s="5">
        <v>5.44</v>
      </c>
      <c r="P8352" s="5">
        <v>39.225000000000001</v>
      </c>
      <c r="Q8352" s="5">
        <v>1.1225000000000001</v>
      </c>
      <c r="R8352" s="25"/>
      <c r="S8352" s="14"/>
      <c r="T8352" s="14"/>
    </row>
    <row r="8353" spans="1:20">
      <c r="A8353" s="2">
        <v>13</v>
      </c>
      <c r="B8353" s="2">
        <v>12</v>
      </c>
      <c r="C8353" s="16">
        <v>39795</v>
      </c>
      <c r="D8353" s="8">
        <v>0.75</v>
      </c>
      <c r="E8353" s="9">
        <v>0.34548419084801335</v>
      </c>
      <c r="F8353" s="5">
        <v>7.7716070313733514</v>
      </c>
      <c r="G8353" s="5">
        <v>27.063945896283482</v>
      </c>
      <c r="H8353" s="5">
        <v>19.292338864910132</v>
      </c>
      <c r="I8353" s="10">
        <v>2.2227933177751122</v>
      </c>
      <c r="J8353" s="11">
        <v>9.39</v>
      </c>
      <c r="K8353" s="5">
        <f t="shared" si="130"/>
        <v>12.207000000000001</v>
      </c>
      <c r="L8353" s="5">
        <v>9.9649999999999999</v>
      </c>
      <c r="M8353" s="15">
        <v>9.9045865596647502</v>
      </c>
      <c r="N8353" s="5">
        <v>92.775000000000006</v>
      </c>
      <c r="O8353" s="5">
        <v>5.5975000000000001</v>
      </c>
      <c r="P8353" s="5">
        <v>40.400000000000006</v>
      </c>
      <c r="Q8353" s="5">
        <v>1.095</v>
      </c>
      <c r="R8353" s="25"/>
      <c r="S8353" s="14"/>
      <c r="T8353" s="14"/>
    </row>
    <row r="8354" spans="1:20">
      <c r="A8354" s="2">
        <v>13</v>
      </c>
      <c r="B8354" s="2">
        <v>12</v>
      </c>
      <c r="C8354" s="16">
        <v>39795</v>
      </c>
      <c r="D8354" s="8">
        <v>0.79166666666699825</v>
      </c>
      <c r="E8354" s="9">
        <v>0.37144969256001442</v>
      </c>
      <c r="F8354" s="5">
        <v>7.4679807699405103</v>
      </c>
      <c r="G8354" s="5">
        <v>27.367546679327891</v>
      </c>
      <c r="H8354" s="5">
        <v>19.899565909387377</v>
      </c>
      <c r="I8354" s="10">
        <v>2.3223055789876175</v>
      </c>
      <c r="J8354" s="11">
        <v>10.532500000000001</v>
      </c>
      <c r="K8354" s="5">
        <f t="shared" si="130"/>
        <v>13.692250000000001</v>
      </c>
      <c r="L8354" s="5">
        <v>10.74</v>
      </c>
      <c r="M8354" s="15">
        <v>7.948935684422505</v>
      </c>
      <c r="N8354" s="5">
        <v>93</v>
      </c>
      <c r="O8354" s="5">
        <v>5.4600000000000009</v>
      </c>
      <c r="P8354" s="5">
        <v>34.15</v>
      </c>
      <c r="Q8354" s="5">
        <v>0.69499999999999995</v>
      </c>
      <c r="R8354" s="25"/>
      <c r="S8354" s="14"/>
      <c r="T8354" s="14"/>
    </row>
    <row r="8355" spans="1:20">
      <c r="A8355" s="2">
        <v>13</v>
      </c>
      <c r="B8355" s="2">
        <v>12</v>
      </c>
      <c r="C8355" s="16">
        <v>39795</v>
      </c>
      <c r="D8355" s="8">
        <v>0.83333333333300175</v>
      </c>
      <c r="E8355" s="9">
        <v>0.39543753422801542</v>
      </c>
      <c r="F8355" s="5">
        <v>10.747270320761498</v>
      </c>
      <c r="G8355" s="5">
        <v>31.947155334551717</v>
      </c>
      <c r="H8355" s="5">
        <v>21.199885013790219</v>
      </c>
      <c r="I8355" s="10">
        <v>5.027470109589256</v>
      </c>
      <c r="J8355" s="11">
        <v>12.502500000000001</v>
      </c>
      <c r="K8355" s="5">
        <f t="shared" si="130"/>
        <v>16.253250000000001</v>
      </c>
      <c r="L8355" s="5">
        <v>11.684999999999999</v>
      </c>
      <c r="M8355" s="15">
        <v>5.3147461744799216</v>
      </c>
      <c r="N8355" s="5">
        <v>93.174999999999997</v>
      </c>
      <c r="O8355" s="5">
        <v>5.37</v>
      </c>
      <c r="P8355" s="5">
        <v>195.39999999999998</v>
      </c>
      <c r="Q8355" s="5">
        <v>0.375</v>
      </c>
      <c r="R8355" s="25"/>
      <c r="S8355" s="14"/>
      <c r="T8355" s="14"/>
    </row>
    <row r="8356" spans="1:20">
      <c r="A8356" s="2">
        <v>13</v>
      </c>
      <c r="B8356" s="2">
        <v>12</v>
      </c>
      <c r="C8356" s="16">
        <v>39795</v>
      </c>
      <c r="D8356" s="8">
        <v>0.875</v>
      </c>
      <c r="E8356" s="9">
        <v>0.38068134653601493</v>
      </c>
      <c r="F8356" s="5">
        <v>16.1001381236721</v>
      </c>
      <c r="G8356" s="5">
        <v>35.115578464873423</v>
      </c>
      <c r="H8356" s="5">
        <v>19.015440341201323</v>
      </c>
      <c r="I8356" s="10">
        <v>2.4838778525806271</v>
      </c>
      <c r="J8356" s="11">
        <v>13.814999999999998</v>
      </c>
      <c r="K8356" s="5">
        <f t="shared" si="130"/>
        <v>17.959499999999998</v>
      </c>
      <c r="L8356" s="5">
        <v>10.799999999999999</v>
      </c>
      <c r="M8356" s="15">
        <v>6.9557114075311297</v>
      </c>
      <c r="N8356" s="5">
        <v>93.300000000000011</v>
      </c>
      <c r="O8356" s="5">
        <v>5.2125000000000004</v>
      </c>
      <c r="P8356" s="5">
        <v>223.95</v>
      </c>
      <c r="Q8356" s="5">
        <v>0.45500000000000002</v>
      </c>
      <c r="R8356" s="25"/>
      <c r="S8356" s="14"/>
      <c r="T8356" s="14"/>
    </row>
    <row r="8357" spans="1:20">
      <c r="A8357" s="2">
        <v>13</v>
      </c>
      <c r="B8357" s="2">
        <v>12</v>
      </c>
      <c r="C8357" s="16">
        <v>39795</v>
      </c>
      <c r="D8357" s="8">
        <v>0.91666666666699825</v>
      </c>
      <c r="E8357" s="9">
        <v>0.34302666580001345</v>
      </c>
      <c r="F8357" s="5">
        <v>8.1664423436121734</v>
      </c>
      <c r="G8357" s="5">
        <v>23.187894503171911</v>
      </c>
      <c r="H8357" s="5">
        <v>15.021452159559736</v>
      </c>
      <c r="I8357" s="10">
        <v>2.0784940745341065</v>
      </c>
      <c r="J8357" s="11">
        <v>13.987500000000001</v>
      </c>
      <c r="K8357" s="5">
        <f t="shared" si="130"/>
        <v>18.18375</v>
      </c>
      <c r="L8357" s="5">
        <v>12.042499999999999</v>
      </c>
      <c r="M8357" s="15">
        <v>9.6323677277792186</v>
      </c>
      <c r="N8357" s="5">
        <v>93.55</v>
      </c>
      <c r="O8357" s="5">
        <v>5.1375000000000002</v>
      </c>
      <c r="P8357" s="5">
        <v>276.02500000000003</v>
      </c>
      <c r="Q8357" s="5">
        <v>0.49750000000000005</v>
      </c>
      <c r="R8357" s="25"/>
      <c r="S8357" s="14"/>
      <c r="T8357" s="14"/>
    </row>
    <row r="8358" spans="1:20">
      <c r="A8358" s="2">
        <v>13</v>
      </c>
      <c r="B8358" s="2">
        <v>12</v>
      </c>
      <c r="C8358" s="16">
        <v>39795</v>
      </c>
      <c r="D8358" s="8">
        <v>0.95833333333300175</v>
      </c>
      <c r="E8358" s="9">
        <v>0.38516811208001522</v>
      </c>
      <c r="F8358" s="5">
        <v>12.873420535985449</v>
      </c>
      <c r="G8358" s="5">
        <v>28.405621401130702</v>
      </c>
      <c r="H8358" s="5">
        <v>15.532200865145255</v>
      </c>
      <c r="I8358" s="10">
        <v>2.0377657056841052</v>
      </c>
      <c r="J8358" s="11">
        <v>12.967500000000001</v>
      </c>
      <c r="K8358" s="5">
        <f t="shared" si="130"/>
        <v>16.857750000000003</v>
      </c>
      <c r="L8358" s="5">
        <v>11.244999999999999</v>
      </c>
      <c r="M8358" s="15">
        <v>7.6112363650382147</v>
      </c>
      <c r="N8358" s="5">
        <v>93.6</v>
      </c>
      <c r="O8358" s="5">
        <v>5.0425000000000004</v>
      </c>
      <c r="P8358" s="5">
        <v>280.25</v>
      </c>
      <c r="Q8358" s="5">
        <v>0.63</v>
      </c>
      <c r="R8358" s="25"/>
      <c r="S8358" s="14"/>
      <c r="T8358" s="14"/>
    </row>
    <row r="8359" spans="1:20">
      <c r="A8359" s="2">
        <v>14</v>
      </c>
      <c r="B8359" s="2">
        <v>12</v>
      </c>
      <c r="C8359" s="16">
        <v>39796</v>
      </c>
      <c r="D8359" s="8">
        <v>0</v>
      </c>
      <c r="E8359" s="9">
        <v>0.48085878496401901</v>
      </c>
      <c r="F8359" s="5">
        <v>42.901980828866911</v>
      </c>
      <c r="G8359" s="5">
        <v>64.677905980357295</v>
      </c>
      <c r="H8359" s="5">
        <v>21.775925151490384</v>
      </c>
      <c r="I8359" s="10">
        <v>2.5173215805076303</v>
      </c>
      <c r="J8359" s="11">
        <v>18.760000000000002</v>
      </c>
      <c r="K8359" s="5">
        <f t="shared" si="130"/>
        <v>24.388000000000002</v>
      </c>
      <c r="L8359" s="5">
        <v>13.547499999999999</v>
      </c>
      <c r="M8359" s="15">
        <v>4.9398715389771262</v>
      </c>
      <c r="N8359" s="5">
        <v>93.674999999999997</v>
      </c>
      <c r="O8359" s="5">
        <v>5.03</v>
      </c>
      <c r="P8359" s="5">
        <v>265.02499999999998</v>
      </c>
      <c r="Q8359" s="5">
        <v>1.0075000000000001</v>
      </c>
      <c r="R8359" s="25"/>
      <c r="S8359" s="14"/>
      <c r="T8359" s="14"/>
    </row>
    <row r="8360" spans="1:20">
      <c r="A8360" s="2">
        <v>14</v>
      </c>
      <c r="B8360" s="2">
        <v>12</v>
      </c>
      <c r="C8360" s="16">
        <v>39796</v>
      </c>
      <c r="D8360" s="8">
        <v>4.1666666666998253E-2</v>
      </c>
      <c r="E8360" s="9">
        <v>0.43709248292001734</v>
      </c>
      <c r="F8360" s="5">
        <v>38.042838902508571</v>
      </c>
      <c r="G8360" s="5">
        <v>58.697386229054793</v>
      </c>
      <c r="H8360" s="5">
        <v>20.654547326546222</v>
      </c>
      <c r="I8360" s="10">
        <v>3.4360418088466784</v>
      </c>
      <c r="J8360" s="11">
        <v>17.262500000000003</v>
      </c>
      <c r="K8360" s="5">
        <f t="shared" si="130"/>
        <v>22.441250000000004</v>
      </c>
      <c r="L8360" s="5">
        <v>13.567500000000001</v>
      </c>
      <c r="M8360" s="15">
        <v>5.6952952205754723</v>
      </c>
      <c r="N8360" s="5">
        <v>93.474999999999994</v>
      </c>
      <c r="O8360" s="5">
        <v>4.6950000000000003</v>
      </c>
      <c r="P8360" s="5">
        <v>268.375</v>
      </c>
      <c r="Q8360" s="5">
        <v>0.85</v>
      </c>
      <c r="R8360" s="25"/>
      <c r="S8360" s="14"/>
      <c r="T8360" s="14"/>
    </row>
    <row r="8361" spans="1:20">
      <c r="A8361" s="2">
        <v>14</v>
      </c>
      <c r="B8361" s="2">
        <v>12</v>
      </c>
      <c r="C8361" s="16">
        <v>39796</v>
      </c>
      <c r="D8361" s="8">
        <v>8.3333333333001747E-2</v>
      </c>
      <c r="E8361" s="9">
        <v>0.38867501195201554</v>
      </c>
      <c r="F8361" s="5">
        <v>37.78376926722499</v>
      </c>
      <c r="G8361" s="5">
        <v>55.534524862822074</v>
      </c>
      <c r="H8361" s="5">
        <v>17.750755595597084</v>
      </c>
      <c r="I8361" s="10">
        <v>3.0899273749951615</v>
      </c>
      <c r="J8361" s="11">
        <v>12.2525</v>
      </c>
      <c r="K8361" s="5">
        <f t="shared" si="130"/>
        <v>15.92825</v>
      </c>
      <c r="L8361" s="5">
        <v>11.78</v>
      </c>
      <c r="M8361" s="15">
        <v>5.5541064457454556</v>
      </c>
      <c r="N8361" s="5">
        <v>92.924999999999997</v>
      </c>
      <c r="O8361" s="5">
        <v>3.645</v>
      </c>
      <c r="P8361" s="5">
        <v>260.22500000000002</v>
      </c>
      <c r="Q8361" s="5">
        <v>0.45750000000000002</v>
      </c>
      <c r="R8361" s="25"/>
      <c r="S8361" s="14"/>
      <c r="T8361" s="14"/>
    </row>
    <row r="8362" spans="1:20">
      <c r="A8362" s="2">
        <v>14</v>
      </c>
      <c r="B8362" s="2">
        <v>12</v>
      </c>
      <c r="C8362" s="16">
        <v>39796</v>
      </c>
      <c r="D8362" s="8">
        <v>0.125</v>
      </c>
      <c r="E8362" s="9">
        <v>0.34612811624401396</v>
      </c>
      <c r="F8362" s="5">
        <v>14.938531635313874</v>
      </c>
      <c r="G8362" s="5">
        <v>28.913393982032115</v>
      </c>
      <c r="H8362" s="5">
        <v>13.974862346718243</v>
      </c>
      <c r="I8362" s="10">
        <v>3.1269872482891636</v>
      </c>
      <c r="J8362" s="11">
        <v>10.663499999999999</v>
      </c>
      <c r="K8362" s="5">
        <f t="shared" si="130"/>
        <v>13.862549999999999</v>
      </c>
      <c r="L8362" s="5">
        <v>11.237500000000001</v>
      </c>
      <c r="M8362" s="15">
        <v>7.7754143485417373</v>
      </c>
      <c r="N8362" s="5">
        <v>93.275000000000006</v>
      </c>
      <c r="O8362" s="5">
        <v>3.7374999999999998</v>
      </c>
      <c r="P8362" s="5">
        <v>285.35000000000002</v>
      </c>
      <c r="Q8362" s="5">
        <v>0.46</v>
      </c>
      <c r="R8362" s="25"/>
      <c r="S8362" s="14"/>
      <c r="T8362" s="14"/>
    </row>
    <row r="8363" spans="1:20">
      <c r="A8363" s="2">
        <v>14</v>
      </c>
      <c r="B8363" s="2">
        <v>12</v>
      </c>
      <c r="C8363" s="16">
        <v>39796</v>
      </c>
      <c r="D8363" s="8">
        <v>0.16666666666699825</v>
      </c>
      <c r="E8363" s="9">
        <v>0.29972089781201211</v>
      </c>
      <c r="F8363" s="5">
        <v>6.788780922686767</v>
      </c>
      <c r="G8363" s="5">
        <v>17.812928548478155</v>
      </c>
      <c r="H8363" s="5">
        <v>11.02414762579139</v>
      </c>
      <c r="I8363" s="10">
        <v>2.1332097366706129</v>
      </c>
      <c r="J8363" s="11">
        <v>6.7285000000000004</v>
      </c>
      <c r="K8363" s="5">
        <f t="shared" si="130"/>
        <v>8.7470500000000015</v>
      </c>
      <c r="L8363" s="5">
        <v>6.8075000000000001</v>
      </c>
      <c r="M8363" s="15">
        <v>14.043015655974784</v>
      </c>
      <c r="N8363" s="5">
        <v>93.5</v>
      </c>
      <c r="O8363" s="5">
        <v>4.0449999999999999</v>
      </c>
      <c r="P8363" s="5">
        <v>271.05</v>
      </c>
      <c r="Q8363" s="5">
        <v>0.22750000000000001</v>
      </c>
      <c r="R8363" s="25"/>
      <c r="S8363" s="14"/>
      <c r="T8363" s="14"/>
    </row>
    <row r="8364" spans="1:20">
      <c r="A8364" s="2">
        <v>14</v>
      </c>
      <c r="B8364" s="2">
        <v>12</v>
      </c>
      <c r="C8364" s="16">
        <v>39796</v>
      </c>
      <c r="D8364" s="8">
        <v>0.20833333333300175</v>
      </c>
      <c r="E8364" s="9">
        <v>0.2850292077600115</v>
      </c>
      <c r="F8364" s="5">
        <v>10.772695502910766</v>
      </c>
      <c r="G8364" s="5">
        <v>22.481912329875232</v>
      </c>
      <c r="H8364" s="5">
        <v>11.709216826964466</v>
      </c>
      <c r="I8364" s="10">
        <v>2.6218729438651387</v>
      </c>
      <c r="J8364" s="11">
        <v>6.4135000000000009</v>
      </c>
      <c r="K8364" s="5">
        <f t="shared" si="130"/>
        <v>8.337550000000002</v>
      </c>
      <c r="L8364" s="5">
        <v>6.8400000000000007</v>
      </c>
      <c r="M8364" s="15">
        <v>12.465719494860585</v>
      </c>
      <c r="N8364" s="5">
        <v>93.4</v>
      </c>
      <c r="O8364" s="5">
        <v>3.6974999999999998</v>
      </c>
      <c r="P8364" s="5">
        <v>272.17499999999995</v>
      </c>
      <c r="Q8364" s="5">
        <v>0.71250000000000002</v>
      </c>
      <c r="R8364" s="25"/>
      <c r="S8364" s="14"/>
      <c r="T8364" s="14"/>
    </row>
    <row r="8365" spans="1:20">
      <c r="A8365" s="2">
        <v>14</v>
      </c>
      <c r="B8365" s="2">
        <v>12</v>
      </c>
      <c r="C8365" s="16">
        <v>39796</v>
      </c>
      <c r="D8365" s="8">
        <v>0.25</v>
      </c>
      <c r="E8365" s="9">
        <v>0.30573042514001247</v>
      </c>
      <c r="F8365" s="5">
        <v>30.286335648553138</v>
      </c>
      <c r="G8365" s="5">
        <v>48.070067477155213</v>
      </c>
      <c r="H8365" s="5">
        <v>17.783731828602075</v>
      </c>
      <c r="I8365" s="10">
        <v>2.0922769846546112</v>
      </c>
      <c r="J8365" s="11">
        <v>7.8325000000000005</v>
      </c>
      <c r="K8365" s="5">
        <f t="shared" si="130"/>
        <v>10.182250000000002</v>
      </c>
      <c r="L8365" s="5">
        <v>7.84</v>
      </c>
      <c r="M8365" s="15">
        <v>7.941819936174511</v>
      </c>
      <c r="N8365" s="5">
        <v>93.300000000000011</v>
      </c>
      <c r="O8365" s="5">
        <v>3.2324999999999999</v>
      </c>
      <c r="P8365" s="5">
        <v>271.67500000000001</v>
      </c>
      <c r="Q8365" s="5">
        <v>0.7975000000000001</v>
      </c>
      <c r="R8365" s="25"/>
      <c r="S8365" s="14"/>
      <c r="T8365" s="14"/>
    </row>
    <row r="8366" spans="1:20">
      <c r="A8366" s="2">
        <v>14</v>
      </c>
      <c r="B8366" s="2">
        <v>12</v>
      </c>
      <c r="C8366" s="16">
        <v>39796</v>
      </c>
      <c r="D8366" s="8">
        <v>0.29166666666699825</v>
      </c>
      <c r="E8366" s="9">
        <v>0.35048147371601435</v>
      </c>
      <c r="F8366" s="5">
        <v>42.263166748911708</v>
      </c>
      <c r="G8366" s="5">
        <v>65.288694258408015</v>
      </c>
      <c r="H8366" s="5">
        <v>23.0255275094963</v>
      </c>
      <c r="I8366" s="10">
        <v>2.6119489150951392</v>
      </c>
      <c r="J8366" s="11">
        <v>10.5075</v>
      </c>
      <c r="K8366" s="5">
        <f t="shared" si="130"/>
        <v>13.659750000000001</v>
      </c>
      <c r="L8366" s="5">
        <v>9.8475000000000001</v>
      </c>
      <c r="M8366" s="15">
        <v>6.4306344445720693</v>
      </c>
      <c r="N8366" s="5">
        <v>93.6</v>
      </c>
      <c r="O8366" s="5">
        <v>3.0574999999999997</v>
      </c>
      <c r="P8366" s="5">
        <v>263.5</v>
      </c>
      <c r="Q8366" s="5">
        <v>0.90749999999999997</v>
      </c>
      <c r="R8366" s="25"/>
      <c r="S8366" s="14"/>
      <c r="T8366" s="14"/>
    </row>
    <row r="8367" spans="1:20">
      <c r="A8367" s="2">
        <v>14</v>
      </c>
      <c r="B8367" s="2">
        <v>12</v>
      </c>
      <c r="C8367" s="16">
        <v>39796</v>
      </c>
      <c r="D8367" s="8">
        <v>0.33333333333300175</v>
      </c>
      <c r="E8367" s="9">
        <v>0.4025585248720166</v>
      </c>
      <c r="F8367" s="5">
        <v>46.741679046926777</v>
      </c>
      <c r="G8367" s="5">
        <v>69.197884107916806</v>
      </c>
      <c r="H8367" s="5">
        <v>22.456205060990026</v>
      </c>
      <c r="I8367" s="10">
        <v>2.3003891035966237</v>
      </c>
      <c r="J8367" s="11">
        <v>15.274999999999999</v>
      </c>
      <c r="K8367" s="5">
        <f t="shared" si="130"/>
        <v>19.857499999999998</v>
      </c>
      <c r="L8367" s="5">
        <v>14.01</v>
      </c>
      <c r="M8367" s="15">
        <v>6.7329158990711075</v>
      </c>
      <c r="N8367" s="5">
        <v>94.05</v>
      </c>
      <c r="O8367" s="5">
        <v>3.0975000000000001</v>
      </c>
      <c r="P8367" s="5">
        <v>262.75</v>
      </c>
      <c r="Q8367" s="5">
        <v>0.70750000000000002</v>
      </c>
      <c r="R8367" s="25"/>
      <c r="S8367" s="14"/>
      <c r="T8367" s="14"/>
    </row>
    <row r="8368" spans="1:20">
      <c r="A8368" s="2">
        <v>14</v>
      </c>
      <c r="B8368" s="2">
        <v>12</v>
      </c>
      <c r="C8368" s="16">
        <v>39796</v>
      </c>
      <c r="D8368" s="8">
        <v>0.375</v>
      </c>
      <c r="E8368" s="9">
        <v>0.46335976103201909</v>
      </c>
      <c r="F8368" s="5">
        <v>60.846377524240637</v>
      </c>
      <c r="G8368" s="5">
        <v>86.636586594663484</v>
      </c>
      <c r="H8368" s="5">
        <v>25.790209070422847</v>
      </c>
      <c r="I8368" s="10">
        <v>2.6985321446326456</v>
      </c>
      <c r="J8368" s="11">
        <v>17.965</v>
      </c>
      <c r="K8368" s="5">
        <f t="shared" si="130"/>
        <v>23.354500000000002</v>
      </c>
      <c r="L8368" s="5">
        <v>15.79</v>
      </c>
      <c r="M8368" s="15">
        <v>5.5864416829119623</v>
      </c>
      <c r="N8368" s="5">
        <v>94.025000000000006</v>
      </c>
      <c r="O8368" s="5">
        <v>3.4749999999999996</v>
      </c>
      <c r="P8368" s="5">
        <v>259.77499999999998</v>
      </c>
      <c r="Q8368" s="5">
        <v>0.98</v>
      </c>
      <c r="R8368" s="25"/>
      <c r="S8368" s="14"/>
      <c r="T8368" s="14"/>
    </row>
    <row r="8369" spans="1:20">
      <c r="A8369" s="2">
        <v>14</v>
      </c>
      <c r="B8369" s="2">
        <v>12</v>
      </c>
      <c r="C8369" s="16">
        <v>39796</v>
      </c>
      <c r="D8369" s="8">
        <v>0.41666666666699825</v>
      </c>
      <c r="E8369" s="9">
        <v>0.49323843239602039</v>
      </c>
      <c r="F8369" s="5">
        <v>66.445498971375144</v>
      </c>
      <c r="G8369" s="5">
        <v>93.198403441574413</v>
      </c>
      <c r="H8369" s="5">
        <v>26.752904470199272</v>
      </c>
      <c r="I8369" s="10">
        <v>2.4025961970256304</v>
      </c>
      <c r="J8369" s="11">
        <v>22.19</v>
      </c>
      <c r="K8369" s="5">
        <f t="shared" si="130"/>
        <v>28.847000000000001</v>
      </c>
      <c r="L8369" s="5">
        <v>17.952500000000001</v>
      </c>
      <c r="M8369" s="15">
        <v>5.7139947583244792</v>
      </c>
      <c r="N8369" s="5">
        <v>94.075000000000003</v>
      </c>
      <c r="O8369" s="5">
        <v>4.1349999999999998</v>
      </c>
      <c r="P8369" s="5">
        <v>268.09999999999997</v>
      </c>
      <c r="Q8369" s="5">
        <v>0.97250000000000003</v>
      </c>
      <c r="R8369" s="25"/>
      <c r="S8369" s="14"/>
      <c r="T8369" s="14"/>
    </row>
    <row r="8370" spans="1:20">
      <c r="A8370" s="2">
        <v>14</v>
      </c>
      <c r="B8370" s="2">
        <v>12</v>
      </c>
      <c r="C8370" s="16">
        <v>39796</v>
      </c>
      <c r="D8370" s="8">
        <v>0.45833333333300175</v>
      </c>
      <c r="E8370" s="9">
        <v>0.42257255072401756</v>
      </c>
      <c r="F8370" s="5">
        <v>40.212918918448985</v>
      </c>
      <c r="G8370" s="5">
        <v>61.948944160702226</v>
      </c>
      <c r="H8370" s="5">
        <v>21.736025242253241</v>
      </c>
      <c r="I8370" s="10">
        <v>2.9593588589386606</v>
      </c>
      <c r="J8370" s="11">
        <v>17.035</v>
      </c>
      <c r="K8370" s="5">
        <f t="shared" si="130"/>
        <v>22.145500000000002</v>
      </c>
      <c r="L8370" s="5">
        <v>15.565000000000001</v>
      </c>
      <c r="M8370" s="15">
        <v>6.2755702875630517</v>
      </c>
      <c r="N8370" s="5">
        <v>94.474999999999994</v>
      </c>
      <c r="O8370" s="5">
        <v>4.7874999999999996</v>
      </c>
      <c r="P8370" s="5">
        <v>276.82500000000005</v>
      </c>
      <c r="Q8370" s="5">
        <v>0.77</v>
      </c>
      <c r="R8370" s="25"/>
      <c r="S8370" s="14"/>
      <c r="T8370" s="14"/>
    </row>
    <row r="8371" spans="1:20">
      <c r="A8371" s="2">
        <v>14</v>
      </c>
      <c r="B8371" s="2">
        <v>12</v>
      </c>
      <c r="C8371" s="16">
        <v>39796</v>
      </c>
      <c r="D8371" s="8">
        <v>0.5</v>
      </c>
      <c r="E8371" s="9">
        <v>0.53128444639602213</v>
      </c>
      <c r="F8371" s="5">
        <v>42.891499768359523</v>
      </c>
      <c r="G8371" s="5">
        <v>65.164034363829359</v>
      </c>
      <c r="H8371" s="5">
        <v>22.272534595469843</v>
      </c>
      <c r="I8371" s="10">
        <v>2.5638718474231403</v>
      </c>
      <c r="J8371" s="11">
        <v>18.477500000000003</v>
      </c>
      <c r="K8371" s="5">
        <f t="shared" si="130"/>
        <v>24.020750000000003</v>
      </c>
      <c r="L8371" s="5">
        <v>17.252500000000001</v>
      </c>
      <c r="M8371" s="15">
        <v>7.3518992163404393</v>
      </c>
      <c r="N8371" s="5">
        <v>94.725000000000009</v>
      </c>
      <c r="O8371" s="5">
        <v>5.3449999999999998</v>
      </c>
      <c r="P8371" s="5">
        <v>277.8</v>
      </c>
      <c r="Q8371" s="5">
        <v>0.77</v>
      </c>
      <c r="R8371" s="25"/>
      <c r="S8371" s="14"/>
      <c r="T8371" s="14"/>
    </row>
    <row r="8372" spans="1:20">
      <c r="A8372" s="2">
        <v>14</v>
      </c>
      <c r="B8372" s="2">
        <v>12</v>
      </c>
      <c r="C8372" s="16">
        <v>39796</v>
      </c>
      <c r="D8372" s="8">
        <v>0.54166666666699825</v>
      </c>
      <c r="E8372" s="9">
        <v>0.31405286476801314</v>
      </c>
      <c r="F8372" s="5">
        <v>7.7927711162539701</v>
      </c>
      <c r="G8372" s="5">
        <v>20.405143435958784</v>
      </c>
      <c r="H8372" s="5">
        <v>12.612372319704818</v>
      </c>
      <c r="I8372" s="10">
        <v>2.1498177690946179</v>
      </c>
      <c r="J8372" s="11">
        <v>8.4427500000000002</v>
      </c>
      <c r="K8372" s="5">
        <f t="shared" si="130"/>
        <v>10.975575000000001</v>
      </c>
      <c r="L8372" s="5">
        <v>9.2875000000000014</v>
      </c>
      <c r="M8372" s="15">
        <v>13.942328723439283</v>
      </c>
      <c r="N8372" s="5">
        <v>93.224999999999994</v>
      </c>
      <c r="O8372" s="5">
        <v>5.4224999999999994</v>
      </c>
      <c r="P8372" s="5">
        <v>48.45</v>
      </c>
      <c r="Q8372" s="5">
        <v>1.3175000000000001</v>
      </c>
      <c r="R8372" s="25"/>
      <c r="S8372" s="14"/>
      <c r="T8372" s="14"/>
    </row>
    <row r="8373" spans="1:20">
      <c r="A8373" s="2">
        <v>14</v>
      </c>
      <c r="B8373" s="2">
        <v>12</v>
      </c>
      <c r="C8373" s="16">
        <v>39796</v>
      </c>
      <c r="D8373" s="8">
        <v>0.58333333333300175</v>
      </c>
      <c r="E8373" s="9">
        <v>0.2764100524800116</v>
      </c>
      <c r="F8373" s="5">
        <v>7.8632979548659145</v>
      </c>
      <c r="G8373" s="5">
        <v>19.45540094388954</v>
      </c>
      <c r="H8373" s="5">
        <v>11.592102989023626</v>
      </c>
      <c r="I8373" s="10">
        <v>2.0562597348166136</v>
      </c>
      <c r="J8373" s="11">
        <v>7.7870000000000008</v>
      </c>
      <c r="K8373" s="5">
        <f t="shared" si="130"/>
        <v>10.123100000000001</v>
      </c>
      <c r="L8373" s="5">
        <v>8.1174999999999997</v>
      </c>
      <c r="M8373" s="15">
        <v>18.029856825387057</v>
      </c>
      <c r="N8373" s="5">
        <v>84.3</v>
      </c>
      <c r="O8373" s="5">
        <v>5.5749999999999993</v>
      </c>
      <c r="P8373" s="5">
        <v>48.95</v>
      </c>
      <c r="Q8373" s="5">
        <v>1.4675</v>
      </c>
      <c r="R8373" s="25"/>
      <c r="S8373" s="14"/>
      <c r="T8373" s="14"/>
    </row>
    <row r="8374" spans="1:20">
      <c r="A8374" s="2">
        <v>14</v>
      </c>
      <c r="B8374" s="2">
        <v>12</v>
      </c>
      <c r="C8374" s="16">
        <v>39796</v>
      </c>
      <c r="D8374" s="8">
        <v>0.625</v>
      </c>
      <c r="E8374" s="9">
        <v>0.33292042222001406</v>
      </c>
      <c r="F8374" s="5">
        <v>6.9801339632837989</v>
      </c>
      <c r="G8374" s="5">
        <v>20.665381554025224</v>
      </c>
      <c r="H8374" s="5">
        <v>13.685247590741426</v>
      </c>
      <c r="I8374" s="10">
        <v>2.0809226918551151</v>
      </c>
      <c r="J8374" s="11">
        <v>10.0275</v>
      </c>
      <c r="K8374" s="5">
        <f t="shared" si="130"/>
        <v>13.03575</v>
      </c>
      <c r="L8374" s="5">
        <v>9.375</v>
      </c>
      <c r="M8374" s="15">
        <v>13.225527829517693</v>
      </c>
      <c r="N8374" s="5">
        <v>81</v>
      </c>
      <c r="O8374" s="5">
        <v>5.7625000000000002</v>
      </c>
      <c r="P8374" s="5">
        <v>38.75</v>
      </c>
      <c r="Q8374" s="5">
        <v>0.90749999999999997</v>
      </c>
      <c r="R8374" s="25"/>
      <c r="S8374" s="14"/>
      <c r="T8374" s="14"/>
    </row>
    <row r="8375" spans="1:20">
      <c r="A8375" s="2">
        <v>14</v>
      </c>
      <c r="B8375" s="2">
        <v>12</v>
      </c>
      <c r="C8375" s="16">
        <v>39796</v>
      </c>
      <c r="D8375" s="8">
        <v>0.66666666666699825</v>
      </c>
      <c r="E8375" s="9">
        <v>0.3375657579680143</v>
      </c>
      <c r="F8375" s="5">
        <v>5.8296529652091369</v>
      </c>
      <c r="G8375" s="5">
        <v>20.92463479761334</v>
      </c>
      <c r="H8375" s="5">
        <v>15.094981832404205</v>
      </c>
      <c r="I8375" s="10">
        <v>2.0713690448536148</v>
      </c>
      <c r="J8375" s="11">
        <v>11.442499999999999</v>
      </c>
      <c r="K8375" s="5">
        <f t="shared" si="130"/>
        <v>14.875249999999999</v>
      </c>
      <c r="L8375" s="5">
        <v>11.744999999999999</v>
      </c>
      <c r="M8375" s="15">
        <v>10.859919130446642</v>
      </c>
      <c r="N8375" s="5">
        <v>80.924999999999997</v>
      </c>
      <c r="O8375" s="5">
        <v>5.6775000000000002</v>
      </c>
      <c r="P8375" s="5">
        <v>33.774999999999999</v>
      </c>
      <c r="Q8375" s="5">
        <v>0.7</v>
      </c>
      <c r="R8375" s="25"/>
      <c r="S8375" s="14"/>
      <c r="T8375" s="14"/>
    </row>
    <row r="8376" spans="1:20">
      <c r="A8376" s="2">
        <v>14</v>
      </c>
      <c r="B8376" s="2">
        <v>12</v>
      </c>
      <c r="C8376" s="16">
        <v>39796</v>
      </c>
      <c r="D8376" s="8">
        <v>0.70833333333300175</v>
      </c>
      <c r="E8376" s="9">
        <v>0.3347021809200143</v>
      </c>
      <c r="F8376" s="5">
        <v>5.473390059880769</v>
      </c>
      <c r="G8376" s="5">
        <v>20.862646830236244</v>
      </c>
      <c r="H8376" s="5">
        <v>15.389256770355473</v>
      </c>
      <c r="I8376" s="10">
        <v>2.0835844916041166</v>
      </c>
      <c r="J8376" s="11">
        <v>12.9275</v>
      </c>
      <c r="K8376" s="5">
        <f t="shared" si="130"/>
        <v>16.80575</v>
      </c>
      <c r="L8376" s="5">
        <v>12.817499999999999</v>
      </c>
      <c r="M8376" s="15">
        <v>10.440600172494836</v>
      </c>
      <c r="N8376" s="5">
        <v>81.174999999999997</v>
      </c>
      <c r="O8376" s="5">
        <v>5.6775000000000002</v>
      </c>
      <c r="P8376" s="5">
        <v>34.674999999999997</v>
      </c>
      <c r="Q8376" s="5">
        <v>0.99249999999999994</v>
      </c>
      <c r="R8376" s="25"/>
      <c r="S8376" s="14"/>
      <c r="T8376" s="14"/>
    </row>
    <row r="8377" spans="1:20">
      <c r="A8377" s="2">
        <v>14</v>
      </c>
      <c r="B8377" s="2">
        <v>12</v>
      </c>
      <c r="C8377" s="16">
        <v>39796</v>
      </c>
      <c r="D8377" s="8">
        <v>0.75</v>
      </c>
      <c r="E8377" s="9">
        <v>0.3231445157600138</v>
      </c>
      <c r="F8377" s="5">
        <v>5.8341947671942131</v>
      </c>
      <c r="G8377" s="5">
        <v>18.59504752366087</v>
      </c>
      <c r="H8377" s="5">
        <v>12.760852756466656</v>
      </c>
      <c r="I8377" s="10">
        <v>2.1144564018961187</v>
      </c>
      <c r="J8377" s="11">
        <v>11.287500000000001</v>
      </c>
      <c r="K8377" s="5">
        <f t="shared" si="130"/>
        <v>14.673750000000002</v>
      </c>
      <c r="L8377" s="5">
        <v>12.1</v>
      </c>
      <c r="M8377" s="15">
        <v>10.51907865461385</v>
      </c>
      <c r="N8377" s="5">
        <v>82.25</v>
      </c>
      <c r="O8377" s="5">
        <v>5.5025000000000004</v>
      </c>
      <c r="P8377" s="5">
        <v>39.575000000000003</v>
      </c>
      <c r="Q8377" s="5">
        <v>1.7875000000000001</v>
      </c>
      <c r="R8377" s="25"/>
      <c r="S8377" s="14"/>
      <c r="T8377" s="14"/>
    </row>
    <row r="8378" spans="1:20">
      <c r="A8378" s="2">
        <v>14</v>
      </c>
      <c r="B8378" s="2">
        <v>12</v>
      </c>
      <c r="C8378" s="16">
        <v>39796</v>
      </c>
      <c r="D8378" s="8">
        <v>0.79166666666699825</v>
      </c>
      <c r="E8378" s="9">
        <v>0.2931959059400126</v>
      </c>
      <c r="F8378" s="5">
        <v>5.5687130421942062</v>
      </c>
      <c r="G8378" s="5">
        <v>14.957382617080759</v>
      </c>
      <c r="H8378" s="5">
        <v>9.3886695748865545</v>
      </c>
      <c r="I8378" s="10">
        <v>2.2137264807646244</v>
      </c>
      <c r="J8378" s="11">
        <v>8.0169999999999995</v>
      </c>
      <c r="K8378" s="5">
        <f t="shared" si="130"/>
        <v>10.4221</v>
      </c>
      <c r="L8378" s="5">
        <v>8.6449999999999996</v>
      </c>
      <c r="M8378" s="15">
        <v>13.200927458216194</v>
      </c>
      <c r="N8378" s="5">
        <v>82.25</v>
      </c>
      <c r="O8378" s="5">
        <v>5.1074999999999999</v>
      </c>
      <c r="P8378" s="5">
        <v>29.924999999999997</v>
      </c>
      <c r="Q8378" s="5">
        <v>1.3374999999999999</v>
      </c>
      <c r="R8378" s="25"/>
      <c r="S8378" s="14"/>
      <c r="T8378" s="14"/>
    </row>
    <row r="8379" spans="1:20">
      <c r="A8379" s="2">
        <v>14</v>
      </c>
      <c r="B8379" s="2">
        <v>12</v>
      </c>
      <c r="C8379" s="16">
        <v>39796</v>
      </c>
      <c r="D8379" s="8">
        <v>0.83333333333300175</v>
      </c>
      <c r="E8379" s="9">
        <v>0.31218944790401348</v>
      </c>
      <c r="F8379" s="5">
        <v>6.2244111504479598</v>
      </c>
      <c r="G8379" s="5">
        <v>18.590675393318215</v>
      </c>
      <c r="H8379" s="5">
        <v>12.366264242870253</v>
      </c>
      <c r="I8379" s="10">
        <v>2.0891301194596177</v>
      </c>
      <c r="J8379" s="11">
        <v>10.850000000000001</v>
      </c>
      <c r="K8379" s="5">
        <f t="shared" si="130"/>
        <v>14.105000000000002</v>
      </c>
      <c r="L8379" s="5">
        <v>10.835000000000001</v>
      </c>
      <c r="M8379" s="15">
        <v>8.8316088543836351</v>
      </c>
      <c r="N8379" s="5">
        <v>83.275000000000006</v>
      </c>
      <c r="O8379" s="5">
        <v>4.7475000000000005</v>
      </c>
      <c r="P8379" s="5">
        <v>39.25</v>
      </c>
      <c r="Q8379" s="5">
        <v>1.4774999999999998</v>
      </c>
      <c r="R8379" s="25"/>
      <c r="S8379" s="14"/>
      <c r="T8379" s="14"/>
    </row>
    <row r="8380" spans="1:20">
      <c r="A8380" s="2">
        <v>14</v>
      </c>
      <c r="B8380" s="2">
        <v>12</v>
      </c>
      <c r="C8380" s="16">
        <v>39796</v>
      </c>
      <c r="D8380" s="8">
        <v>0.875</v>
      </c>
      <c r="E8380" s="9">
        <v>0.32531570812001409</v>
      </c>
      <c r="F8380" s="5">
        <v>6.5925319757464784</v>
      </c>
      <c r="G8380" s="5">
        <v>19.250626569959653</v>
      </c>
      <c r="H8380" s="5">
        <v>12.658094594213173</v>
      </c>
      <c r="I8380" s="10">
        <v>2.1262071361861206</v>
      </c>
      <c r="J8380" s="11">
        <v>10.407500000000001</v>
      </c>
      <c r="K8380" s="5">
        <f t="shared" si="130"/>
        <v>13.529750000000002</v>
      </c>
      <c r="L8380" s="5">
        <v>10.6875</v>
      </c>
      <c r="M8380" s="15">
        <v>8.4368337597295842</v>
      </c>
      <c r="N8380" s="5">
        <v>84.075000000000003</v>
      </c>
      <c r="O8380" s="5">
        <v>4.7350000000000003</v>
      </c>
      <c r="P8380" s="5">
        <v>27.424999999999997</v>
      </c>
      <c r="Q8380" s="5">
        <v>1.1025</v>
      </c>
      <c r="R8380" s="25"/>
      <c r="S8380" s="14"/>
      <c r="T8380" s="14"/>
    </row>
    <row r="8381" spans="1:20">
      <c r="A8381" s="2">
        <v>14</v>
      </c>
      <c r="B8381" s="2">
        <v>12</v>
      </c>
      <c r="C8381" s="16">
        <v>39796</v>
      </c>
      <c r="D8381" s="8">
        <v>0.91666666666699825</v>
      </c>
      <c r="E8381" s="9">
        <v>0.32503626986001416</v>
      </c>
      <c r="F8381" s="5">
        <v>4.9109904814329921</v>
      </c>
      <c r="G8381" s="5">
        <v>16.547497108371861</v>
      </c>
      <c r="H8381" s="5">
        <v>11.636506626938868</v>
      </c>
      <c r="I8381" s="10">
        <v>2.0638153774801178</v>
      </c>
      <c r="J8381" s="11">
        <v>9.4924999999999997</v>
      </c>
      <c r="K8381" s="5">
        <f t="shared" si="130"/>
        <v>12.340249999999999</v>
      </c>
      <c r="L8381" s="5">
        <v>9.67</v>
      </c>
      <c r="M8381" s="15">
        <v>9.0469069550666639</v>
      </c>
      <c r="N8381" s="5">
        <v>84.6</v>
      </c>
      <c r="O8381" s="5">
        <v>4.8375000000000004</v>
      </c>
      <c r="P8381" s="5">
        <v>21.325000000000003</v>
      </c>
      <c r="Q8381" s="5">
        <v>1.3250000000000002</v>
      </c>
      <c r="R8381" s="25"/>
      <c r="S8381" s="14"/>
      <c r="T8381" s="14"/>
    </row>
    <row r="8382" spans="1:20">
      <c r="A8382" s="2">
        <v>14</v>
      </c>
      <c r="B8382" s="2">
        <v>12</v>
      </c>
      <c r="C8382" s="16">
        <v>39796</v>
      </c>
      <c r="D8382" s="8">
        <v>0.95833333333300175</v>
      </c>
      <c r="E8382" s="9">
        <v>0.33837456981601477</v>
      </c>
      <c r="F8382" s="5">
        <v>5.6941235261942129</v>
      </c>
      <c r="G8382" s="5">
        <v>16.846123473000191</v>
      </c>
      <c r="H8382" s="5">
        <v>11.151999946805978</v>
      </c>
      <c r="I8382" s="10">
        <v>2.1475023185626227</v>
      </c>
      <c r="J8382" s="11">
        <v>10.6675</v>
      </c>
      <c r="K8382" s="5">
        <f t="shared" si="130"/>
        <v>13.867750000000001</v>
      </c>
      <c r="L8382" s="5">
        <v>11.005000000000001</v>
      </c>
      <c r="M8382" s="15">
        <v>8.3967454723440813</v>
      </c>
      <c r="N8382" s="5">
        <v>84.699999999999989</v>
      </c>
      <c r="O8382" s="5">
        <v>4.9749999999999996</v>
      </c>
      <c r="P8382" s="5">
        <v>19.924999999999997</v>
      </c>
      <c r="Q8382" s="5">
        <v>1.2450000000000001</v>
      </c>
      <c r="R8382" s="25"/>
      <c r="S8382" s="14"/>
      <c r="T8382" s="14"/>
    </row>
    <row r="8383" spans="1:20">
      <c r="A8383" s="2">
        <v>15</v>
      </c>
      <c r="B8383" s="2">
        <v>12</v>
      </c>
      <c r="C8383" s="16">
        <v>39797</v>
      </c>
      <c r="D8383" s="8">
        <v>0</v>
      </c>
      <c r="E8383" s="9">
        <v>0.32991846299201444</v>
      </c>
      <c r="F8383" s="5">
        <v>4.5956846777762674</v>
      </c>
      <c r="G8383" s="5">
        <v>14.91372345183129</v>
      </c>
      <c r="H8383" s="5">
        <v>10.318038774055024</v>
      </c>
      <c r="I8383" s="10">
        <v>2.2498157012731292</v>
      </c>
      <c r="J8383" s="11">
        <v>12.0975</v>
      </c>
      <c r="K8383" s="5">
        <f t="shared" si="130"/>
        <v>15.726750000000001</v>
      </c>
      <c r="L8383" s="5">
        <v>11.2925</v>
      </c>
      <c r="M8383" s="15">
        <v>9.9269695321137768</v>
      </c>
      <c r="N8383" s="5">
        <v>85.3</v>
      </c>
      <c r="O8383" s="5">
        <v>4.84</v>
      </c>
      <c r="P8383" s="5">
        <v>101.7</v>
      </c>
      <c r="Q8383" s="5">
        <v>1.2425000000000002</v>
      </c>
      <c r="R8383" s="25"/>
      <c r="S8383" s="14"/>
      <c r="T8383" s="14"/>
    </row>
    <row r="8384" spans="1:20">
      <c r="A8384" s="2">
        <v>15</v>
      </c>
      <c r="B8384" s="2">
        <v>12</v>
      </c>
      <c r="C8384" s="16">
        <v>39797</v>
      </c>
      <c r="D8384" s="8">
        <v>4.1666666666998253E-2</v>
      </c>
      <c r="E8384" s="9">
        <v>0.319000604284014</v>
      </c>
      <c r="F8384" s="5">
        <v>3.4762954861493665</v>
      </c>
      <c r="G8384" s="5">
        <v>12.885858233567454</v>
      </c>
      <c r="H8384" s="5">
        <v>9.4095627474180876</v>
      </c>
      <c r="I8384" s="10">
        <v>2.1221854859206224</v>
      </c>
      <c r="J8384" s="11">
        <v>13.27</v>
      </c>
      <c r="K8384" s="5">
        <f t="shared" si="130"/>
        <v>17.251000000000001</v>
      </c>
      <c r="L8384" s="5">
        <v>12.569999999999999</v>
      </c>
      <c r="M8384" s="15">
        <v>9.6129748675782398</v>
      </c>
      <c r="N8384" s="5">
        <v>86.199999999999989</v>
      </c>
      <c r="O8384" s="5">
        <v>4.8150000000000004</v>
      </c>
      <c r="P8384" s="5">
        <v>25.825000000000003</v>
      </c>
      <c r="Q8384" s="5">
        <v>1.4025000000000001</v>
      </c>
      <c r="R8384" s="25"/>
      <c r="S8384" s="14"/>
      <c r="T8384" s="14"/>
    </row>
    <row r="8385" spans="1:20">
      <c r="A8385" s="2">
        <v>15</v>
      </c>
      <c r="B8385" s="2">
        <v>12</v>
      </c>
      <c r="C8385" s="16">
        <v>39797</v>
      </c>
      <c r="D8385" s="8">
        <v>8.3333333333001747E-2</v>
      </c>
      <c r="E8385" s="9">
        <v>0.31285510610001388</v>
      </c>
      <c r="F8385" s="5">
        <v>3.2512232060747319</v>
      </c>
      <c r="G8385" s="5">
        <v>11.542086707181424</v>
      </c>
      <c r="H8385" s="5">
        <v>8.290863501106692</v>
      </c>
      <c r="I8385" s="10">
        <v>2.1250626239071231</v>
      </c>
      <c r="J8385" s="11">
        <v>11.7</v>
      </c>
      <c r="K8385" s="5">
        <f t="shared" si="130"/>
        <v>15.209999999999999</v>
      </c>
      <c r="L8385" s="5">
        <v>11.58</v>
      </c>
      <c r="M8385" s="15">
        <v>11.113005164216432</v>
      </c>
      <c r="N8385" s="5">
        <v>86.6</v>
      </c>
      <c r="O8385" s="5">
        <v>4.7949999999999999</v>
      </c>
      <c r="P8385" s="5">
        <v>22.975000000000001</v>
      </c>
      <c r="Q8385" s="5">
        <v>1.2775000000000001</v>
      </c>
      <c r="R8385" s="25"/>
      <c r="S8385" s="14"/>
      <c r="T8385" s="14"/>
    </row>
    <row r="8386" spans="1:20">
      <c r="A8386" s="2">
        <v>15</v>
      </c>
      <c r="B8386" s="2">
        <v>12</v>
      </c>
      <c r="C8386" s="16">
        <v>39797</v>
      </c>
      <c r="D8386" s="8">
        <v>0.125</v>
      </c>
      <c r="E8386" s="9">
        <v>0.29667964406001313</v>
      </c>
      <c r="F8386" s="5">
        <v>2.9459435404030812</v>
      </c>
      <c r="G8386" s="5">
        <v>9.3584509885632166</v>
      </c>
      <c r="H8386" s="5">
        <v>6.4125074481601363</v>
      </c>
      <c r="I8386" s="10">
        <v>2.0627053193191198</v>
      </c>
      <c r="J8386" s="11">
        <v>10.824999999999999</v>
      </c>
      <c r="K8386" s="5">
        <f t="shared" si="130"/>
        <v>14.0725</v>
      </c>
      <c r="L8386" s="5">
        <v>10.780000000000001</v>
      </c>
      <c r="M8386" s="15">
        <v>13.991181939102304</v>
      </c>
      <c r="N8386" s="5">
        <v>86.925000000000011</v>
      </c>
      <c r="O8386" s="5">
        <v>4.8174999999999999</v>
      </c>
      <c r="P8386" s="5">
        <v>15.950000000000001</v>
      </c>
      <c r="Q8386" s="5">
        <v>1.2350000000000001</v>
      </c>
      <c r="R8386" s="25"/>
      <c r="S8386" s="14"/>
      <c r="T8386" s="14"/>
    </row>
    <row r="8387" spans="1:20">
      <c r="A8387" s="2">
        <v>15</v>
      </c>
      <c r="B8387" s="2">
        <v>12</v>
      </c>
      <c r="C8387" s="16">
        <v>39797</v>
      </c>
      <c r="D8387" s="8">
        <v>0.16666666666699825</v>
      </c>
      <c r="E8387" s="9">
        <v>0.28457761276401267</v>
      </c>
      <c r="F8387" s="5">
        <v>4.7043091380598563</v>
      </c>
      <c r="G8387" s="5">
        <v>11.396624545604499</v>
      </c>
      <c r="H8387" s="5">
        <v>6.6923154075446432</v>
      </c>
      <c r="I8387" s="10">
        <v>2.1246090337711241</v>
      </c>
      <c r="J8387" s="11">
        <v>9.9874999999999989</v>
      </c>
      <c r="K8387" s="5">
        <f t="shared" si="130"/>
        <v>12.983749999999999</v>
      </c>
      <c r="L8387" s="5">
        <v>10.022500000000001</v>
      </c>
      <c r="M8387" s="15">
        <v>12.524159528392117</v>
      </c>
      <c r="N8387" s="5">
        <v>87.85</v>
      </c>
      <c r="O8387" s="5">
        <v>4.7250000000000005</v>
      </c>
      <c r="P8387" s="5">
        <v>21.2</v>
      </c>
      <c r="Q8387" s="5">
        <v>1.335</v>
      </c>
      <c r="R8387" s="25"/>
      <c r="S8387" s="14"/>
      <c r="T8387" s="14"/>
    </row>
    <row r="8388" spans="1:20">
      <c r="A8388" s="2">
        <v>15</v>
      </c>
      <c r="B8388" s="2">
        <v>12</v>
      </c>
      <c r="C8388" s="16">
        <v>39797</v>
      </c>
      <c r="D8388" s="8">
        <v>0.20833333333300175</v>
      </c>
      <c r="E8388" s="9">
        <v>0.28615291302801282</v>
      </c>
      <c r="F8388" s="5">
        <v>7.8334044293584677</v>
      </c>
      <c r="G8388" s="5">
        <v>16.433916121684803</v>
      </c>
      <c r="H8388" s="5">
        <v>8.6005116923263341</v>
      </c>
      <c r="I8388" s="10">
        <v>2.2299755882506305</v>
      </c>
      <c r="J8388" s="11">
        <v>11.225000000000001</v>
      </c>
      <c r="K8388" s="5">
        <f t="shared" si="130"/>
        <v>14.592500000000003</v>
      </c>
      <c r="L8388" s="5">
        <v>10.350000000000001</v>
      </c>
      <c r="M8388" s="15">
        <v>12.533074863956619</v>
      </c>
      <c r="N8388" s="5">
        <v>88.5</v>
      </c>
      <c r="O8388" s="5">
        <v>4.82</v>
      </c>
      <c r="P8388" s="5">
        <v>19.600000000000001</v>
      </c>
      <c r="Q8388" s="5">
        <v>1.0525</v>
      </c>
      <c r="R8388" s="25"/>
      <c r="S8388" s="14"/>
      <c r="T8388" s="14"/>
    </row>
    <row r="8389" spans="1:20">
      <c r="A8389" s="2">
        <v>15</v>
      </c>
      <c r="B8389" s="2">
        <v>12</v>
      </c>
      <c r="C8389" s="16">
        <v>39797</v>
      </c>
      <c r="D8389" s="8">
        <v>0.25</v>
      </c>
      <c r="E8389" s="9">
        <v>0.29806179086001339</v>
      </c>
      <c r="F8389" s="5">
        <v>11.286708917537686</v>
      </c>
      <c r="G8389" s="5">
        <v>20.868001897885382</v>
      </c>
      <c r="H8389" s="5">
        <v>9.5812929803476958</v>
      </c>
      <c r="I8389" s="10">
        <v>2.1583105821976272</v>
      </c>
      <c r="J8389" s="11">
        <v>12.025</v>
      </c>
      <c r="K8389" s="5">
        <f t="shared" si="130"/>
        <v>15.6325</v>
      </c>
      <c r="L8389" s="5">
        <v>11.332500000000001</v>
      </c>
      <c r="M8389" s="15">
        <v>12.158959777099572</v>
      </c>
      <c r="N8389" s="5">
        <v>87.8</v>
      </c>
      <c r="O8389" s="5">
        <v>5.1025</v>
      </c>
      <c r="P8389" s="5">
        <v>32.924999999999997</v>
      </c>
      <c r="Q8389" s="5">
        <v>1.2349999999999999</v>
      </c>
      <c r="R8389" s="25"/>
      <c r="S8389" s="14"/>
      <c r="T8389" s="14"/>
    </row>
    <row r="8390" spans="1:20">
      <c r="A8390" s="2">
        <v>15</v>
      </c>
      <c r="B8390" s="2">
        <v>12</v>
      </c>
      <c r="C8390" s="16">
        <v>39797</v>
      </c>
      <c r="D8390" s="8">
        <v>0.29166666666699825</v>
      </c>
      <c r="E8390" s="9">
        <v>0.33127509877601491</v>
      </c>
      <c r="F8390" s="5">
        <v>13.262757818522829</v>
      </c>
      <c r="G8390" s="5">
        <v>24.450822464512349</v>
      </c>
      <c r="H8390" s="5">
        <v>11.188064645989522</v>
      </c>
      <c r="I8390" s="10">
        <v>2.4654796996861457</v>
      </c>
      <c r="J8390" s="11">
        <v>13.467499999999999</v>
      </c>
      <c r="K8390" s="5">
        <f t="shared" si="130"/>
        <v>17.507750000000001</v>
      </c>
      <c r="L8390" s="5">
        <v>12.772500000000001</v>
      </c>
      <c r="M8390" s="15">
        <v>9.8698801245737773</v>
      </c>
      <c r="N8390" s="5">
        <v>86.625</v>
      </c>
      <c r="O8390" s="5">
        <v>5.1574999999999998</v>
      </c>
      <c r="P8390" s="5">
        <v>25.625</v>
      </c>
      <c r="Q8390" s="5">
        <v>1.2649999999999999</v>
      </c>
      <c r="R8390" s="25"/>
      <c r="S8390" s="14"/>
      <c r="T8390" s="14"/>
    </row>
    <row r="8391" spans="1:20">
      <c r="A8391" s="2">
        <v>15</v>
      </c>
      <c r="B8391" s="2">
        <v>12</v>
      </c>
      <c r="C8391" s="16">
        <v>39797</v>
      </c>
      <c r="D8391" s="8">
        <v>0.33333333333300175</v>
      </c>
      <c r="E8391" s="9">
        <v>0.32886830494801489</v>
      </c>
      <c r="F8391" s="5">
        <v>9.3036689672988171</v>
      </c>
      <c r="G8391" s="5">
        <v>19.636665747201103</v>
      </c>
      <c r="H8391" s="5">
        <v>10.332996779902285</v>
      </c>
      <c r="I8391" s="10">
        <v>2.2199412561271314</v>
      </c>
      <c r="J8391" s="11">
        <v>12.845000000000001</v>
      </c>
      <c r="K8391" s="5">
        <f t="shared" ref="K8391:K8454" si="131">J8391*1.3</f>
        <v>16.698500000000003</v>
      </c>
      <c r="L8391" s="5">
        <v>12.145</v>
      </c>
      <c r="M8391" s="15">
        <v>11.288779342754211</v>
      </c>
      <c r="N8391" s="5">
        <v>87.65</v>
      </c>
      <c r="O8391" s="5">
        <v>5.1074999999999999</v>
      </c>
      <c r="P8391" s="5">
        <v>27.175000000000001</v>
      </c>
      <c r="Q8391" s="5">
        <v>1.38</v>
      </c>
      <c r="R8391" s="25"/>
      <c r="S8391" s="14"/>
      <c r="T8391" s="14"/>
    </row>
    <row r="8392" spans="1:20">
      <c r="A8392" s="2">
        <v>15</v>
      </c>
      <c r="B8392" s="2">
        <v>12</v>
      </c>
      <c r="C8392" s="16">
        <v>39797</v>
      </c>
      <c r="D8392" s="8">
        <v>0.375</v>
      </c>
      <c r="E8392" s="9">
        <v>0.31922840892001453</v>
      </c>
      <c r="F8392" s="5">
        <v>11.220154855895899</v>
      </c>
      <c r="G8392" s="5">
        <v>20.397896012908458</v>
      </c>
      <c r="H8392" s="5">
        <v>9.1777411570125587</v>
      </c>
      <c r="I8392" s="10">
        <v>2.1265672837756266</v>
      </c>
      <c r="J8392" s="11">
        <v>10.595000000000001</v>
      </c>
      <c r="K8392" s="5">
        <f t="shared" si="131"/>
        <v>13.773500000000002</v>
      </c>
      <c r="L8392" s="5">
        <v>10.452500000000001</v>
      </c>
      <c r="M8392" s="15">
        <v>12.521756080005375</v>
      </c>
      <c r="N8392" s="5">
        <v>88.025000000000006</v>
      </c>
      <c r="O8392" s="5">
        <v>4.9924999999999997</v>
      </c>
      <c r="P8392" s="5">
        <v>36.025000000000006</v>
      </c>
      <c r="Q8392" s="5">
        <v>1.4825000000000002</v>
      </c>
      <c r="R8392" s="25"/>
      <c r="S8392" s="14"/>
      <c r="T8392" s="14"/>
    </row>
    <row r="8393" spans="1:20">
      <c r="A8393" s="2">
        <v>15</v>
      </c>
      <c r="B8393" s="2">
        <v>12</v>
      </c>
      <c r="C8393" s="16">
        <v>39797</v>
      </c>
      <c r="D8393" s="8">
        <v>0.41666666666699825</v>
      </c>
      <c r="E8393" s="9">
        <v>0.32001279280801459</v>
      </c>
      <c r="F8393" s="5">
        <v>12.59487532352281</v>
      </c>
      <c r="G8393" s="5">
        <v>23.300115621896772</v>
      </c>
      <c r="H8393" s="5">
        <v>10.70524029837396</v>
      </c>
      <c r="I8393" s="10">
        <v>2.0983999900006252</v>
      </c>
      <c r="J8393" s="11">
        <v>11.8825</v>
      </c>
      <c r="K8393" s="5">
        <f t="shared" si="131"/>
        <v>15.44725</v>
      </c>
      <c r="L8393" s="5">
        <v>11.824999999999999</v>
      </c>
      <c r="M8393" s="15">
        <v>11.898020882566293</v>
      </c>
      <c r="N8393" s="5">
        <v>87.824999999999989</v>
      </c>
      <c r="O8393" s="5">
        <v>5.1875</v>
      </c>
      <c r="P8393" s="5">
        <v>39.524999999999999</v>
      </c>
      <c r="Q8393" s="5">
        <v>1.3125</v>
      </c>
      <c r="R8393" s="25"/>
      <c r="S8393" s="14"/>
      <c r="T8393" s="14"/>
    </row>
    <row r="8394" spans="1:20">
      <c r="A8394" s="2">
        <v>15</v>
      </c>
      <c r="B8394" s="2">
        <v>12</v>
      </c>
      <c r="C8394" s="16">
        <v>39797</v>
      </c>
      <c r="D8394" s="8">
        <v>0.45833333333300175</v>
      </c>
      <c r="E8394" s="9">
        <v>0.34200952865601564</v>
      </c>
      <c r="F8394" s="5">
        <v>13.104694196045218</v>
      </c>
      <c r="G8394" s="5">
        <v>23.653860505937693</v>
      </c>
      <c r="H8394" s="5">
        <v>10.549166309892474</v>
      </c>
      <c r="I8394" s="10">
        <v>2.5761578950741546</v>
      </c>
      <c r="J8394" s="11">
        <v>13.8</v>
      </c>
      <c r="K8394" s="5">
        <f t="shared" si="131"/>
        <v>17.940000000000001</v>
      </c>
      <c r="L8394" s="5">
        <v>12.77</v>
      </c>
      <c r="M8394" s="15">
        <v>11.965141764056805</v>
      </c>
      <c r="N8394" s="5">
        <v>85.925000000000011</v>
      </c>
      <c r="O8394" s="5">
        <v>5.7325000000000008</v>
      </c>
      <c r="P8394" s="5">
        <v>24.049999999999997</v>
      </c>
      <c r="Q8394" s="5">
        <v>1.1200000000000001</v>
      </c>
      <c r="R8394" s="25"/>
      <c r="S8394" s="14"/>
      <c r="T8394" s="14"/>
    </row>
    <row r="8395" spans="1:20">
      <c r="A8395" s="2">
        <v>15</v>
      </c>
      <c r="B8395" s="2">
        <v>12</v>
      </c>
      <c r="C8395" s="16">
        <v>39797</v>
      </c>
      <c r="D8395" s="8">
        <v>0.5</v>
      </c>
      <c r="E8395" s="9">
        <v>0.33708028283201552</v>
      </c>
      <c r="F8395" s="5">
        <v>13.502372504030307</v>
      </c>
      <c r="G8395" s="5">
        <v>24.326954531470914</v>
      </c>
      <c r="H8395" s="5">
        <v>10.824582027440606</v>
      </c>
      <c r="I8395" s="10">
        <v>2.5138138034731514</v>
      </c>
      <c r="J8395" s="11">
        <v>15</v>
      </c>
      <c r="K8395" s="5">
        <f t="shared" si="131"/>
        <v>19.5</v>
      </c>
      <c r="L8395" s="5">
        <v>12.315</v>
      </c>
      <c r="M8395" s="15">
        <v>12.61792379769339</v>
      </c>
      <c r="N8395" s="5">
        <v>83.474999999999994</v>
      </c>
      <c r="O8395" s="5">
        <v>5.9350000000000005</v>
      </c>
      <c r="P8395" s="5">
        <v>24.225000000000001</v>
      </c>
      <c r="Q8395" s="5">
        <v>1.2050000000000001</v>
      </c>
      <c r="R8395" s="25"/>
      <c r="S8395" s="14"/>
      <c r="T8395" s="14"/>
    </row>
    <row r="8396" spans="1:20">
      <c r="A8396" s="2">
        <v>15</v>
      </c>
      <c r="B8396" s="2">
        <v>12</v>
      </c>
      <c r="C8396" s="16">
        <v>39797</v>
      </c>
      <c r="D8396" s="8">
        <v>0.54166666666699825</v>
      </c>
      <c r="E8396" s="9">
        <v>0.35281572428801627</v>
      </c>
      <c r="F8396" s="5">
        <v>14.884878068388566</v>
      </c>
      <c r="G8396" s="5">
        <v>27.23559580994193</v>
      </c>
      <c r="H8396" s="5">
        <v>12.350717741553366</v>
      </c>
      <c r="I8396" s="10">
        <v>2.1101342498701277</v>
      </c>
      <c r="J8396" s="11">
        <v>16.872499999999999</v>
      </c>
      <c r="K8396" s="5">
        <f t="shared" si="131"/>
        <v>21.934249999999999</v>
      </c>
      <c r="L8396" s="5">
        <v>11.7425</v>
      </c>
      <c r="M8396" s="15">
        <v>12.371551894403357</v>
      </c>
      <c r="N8396" s="5">
        <v>82.199999999999989</v>
      </c>
      <c r="O8396" s="5">
        <v>6.18</v>
      </c>
      <c r="P8396" s="5">
        <v>47.025000000000006</v>
      </c>
      <c r="Q8396" s="5">
        <v>1.075</v>
      </c>
      <c r="R8396" s="25"/>
      <c r="S8396" s="14"/>
      <c r="T8396" s="14"/>
    </row>
    <row r="8397" spans="1:20">
      <c r="A8397" s="2">
        <v>15</v>
      </c>
      <c r="B8397" s="2">
        <v>12</v>
      </c>
      <c r="C8397" s="16">
        <v>39797</v>
      </c>
      <c r="D8397" s="8">
        <v>0.58333333333300175</v>
      </c>
      <c r="E8397" s="9">
        <v>0.3494362541560162</v>
      </c>
      <c r="F8397" s="5">
        <v>14.602802656418408</v>
      </c>
      <c r="G8397" s="5">
        <v>28.803903553884613</v>
      </c>
      <c r="H8397" s="5">
        <v>14.201100897466203</v>
      </c>
      <c r="I8397" s="10">
        <v>2.4791255459731505</v>
      </c>
      <c r="J8397" s="11">
        <v>21.54</v>
      </c>
      <c r="K8397" s="5">
        <f t="shared" si="131"/>
        <v>28.001999999999999</v>
      </c>
      <c r="L8397" s="5">
        <v>13.795</v>
      </c>
      <c r="M8397" s="15">
        <v>11.00652052807893</v>
      </c>
      <c r="N8397" s="5">
        <v>80.275000000000006</v>
      </c>
      <c r="O8397" s="5">
        <v>6.5699999999999994</v>
      </c>
      <c r="P8397" s="5">
        <v>30.175000000000001</v>
      </c>
      <c r="Q8397" s="5">
        <v>0.68</v>
      </c>
      <c r="R8397" s="25"/>
      <c r="S8397" s="14"/>
      <c r="T8397" s="14"/>
    </row>
    <row r="8398" spans="1:20">
      <c r="A8398" s="2">
        <v>15</v>
      </c>
      <c r="B8398" s="2">
        <v>12</v>
      </c>
      <c r="C8398" s="16">
        <v>39797</v>
      </c>
      <c r="D8398" s="8">
        <v>0.625</v>
      </c>
      <c r="E8398" s="9">
        <v>0.33141005892801539</v>
      </c>
      <c r="F8398" s="5">
        <v>11.833076102940705</v>
      </c>
      <c r="G8398" s="5">
        <v>24.189589534069167</v>
      </c>
      <c r="H8398" s="5">
        <v>12.356513431128464</v>
      </c>
      <c r="I8398" s="10">
        <v>2.8635914326651744</v>
      </c>
      <c r="J8398" s="11">
        <v>17.192499999999999</v>
      </c>
      <c r="K8398" s="5">
        <f t="shared" si="131"/>
        <v>22.350249999999999</v>
      </c>
      <c r="L8398" s="5">
        <v>13.0275</v>
      </c>
      <c r="M8398" s="15">
        <v>12.181032950058086</v>
      </c>
      <c r="N8398" s="5">
        <v>80.599999999999994</v>
      </c>
      <c r="O8398" s="5">
        <v>6.28</v>
      </c>
      <c r="P8398" s="5">
        <v>16.375</v>
      </c>
      <c r="Q8398" s="5">
        <v>0.7975000000000001</v>
      </c>
      <c r="R8398" s="25"/>
      <c r="S8398" s="14"/>
      <c r="T8398" s="14"/>
    </row>
    <row r="8399" spans="1:20">
      <c r="A8399" s="2">
        <v>15</v>
      </c>
      <c r="B8399" s="2">
        <v>12</v>
      </c>
      <c r="C8399" s="16">
        <v>39797</v>
      </c>
      <c r="D8399" s="8">
        <v>0.66666666666699825</v>
      </c>
      <c r="E8399" s="9">
        <v>0.36799040535201721</v>
      </c>
      <c r="F8399" s="5">
        <v>13.807616329418387</v>
      </c>
      <c r="G8399" s="5">
        <v>28.008489788491769</v>
      </c>
      <c r="H8399" s="5">
        <v>14.200873459073382</v>
      </c>
      <c r="I8399" s="10">
        <v>2.8260531321646729</v>
      </c>
      <c r="J8399" s="11">
        <v>16.942499999999999</v>
      </c>
      <c r="K8399" s="5">
        <f t="shared" si="131"/>
        <v>22.02525</v>
      </c>
      <c r="L8399" s="5">
        <v>12.815000000000001</v>
      </c>
      <c r="M8399" s="15">
        <v>10.376948154970851</v>
      </c>
      <c r="N8399" s="5">
        <v>83.050000000000011</v>
      </c>
      <c r="O8399" s="5">
        <v>5.7450000000000001</v>
      </c>
      <c r="P8399" s="5">
        <v>31.625</v>
      </c>
      <c r="Q8399" s="5">
        <v>0.70250000000000001</v>
      </c>
      <c r="R8399" s="25"/>
      <c r="S8399" s="14"/>
      <c r="T8399" s="14"/>
    </row>
    <row r="8400" spans="1:20">
      <c r="A8400" s="2">
        <v>15</v>
      </c>
      <c r="B8400" s="2">
        <v>12</v>
      </c>
      <c r="C8400" s="16">
        <v>39797</v>
      </c>
      <c r="D8400" s="8">
        <v>0.70833333333300175</v>
      </c>
      <c r="E8400" s="9">
        <v>0.36540115038001708</v>
      </c>
      <c r="F8400" s="5">
        <v>11.147641774985459</v>
      </c>
      <c r="G8400" s="5">
        <v>25.534514334588238</v>
      </c>
      <c r="H8400" s="5">
        <v>14.386872559602779</v>
      </c>
      <c r="I8400" s="10">
        <v>3.0738727912711887</v>
      </c>
      <c r="J8400" s="11">
        <v>16.787499999999998</v>
      </c>
      <c r="K8400" s="5">
        <f t="shared" si="131"/>
        <v>21.823749999999997</v>
      </c>
      <c r="L8400" s="5">
        <v>13.545</v>
      </c>
      <c r="M8400" s="15">
        <v>10.796916375579405</v>
      </c>
      <c r="N8400" s="5">
        <v>83.924999999999997</v>
      </c>
      <c r="O8400" s="5">
        <v>5.4849999999999994</v>
      </c>
      <c r="P8400" s="5">
        <v>19.200000000000003</v>
      </c>
      <c r="Q8400" s="5">
        <v>0.75249999999999995</v>
      </c>
      <c r="R8400" s="25"/>
      <c r="S8400" s="14"/>
      <c r="T8400" s="14"/>
    </row>
    <row r="8401" spans="1:20">
      <c r="A8401" s="2">
        <v>15</v>
      </c>
      <c r="B8401" s="2">
        <v>12</v>
      </c>
      <c r="C8401" s="16">
        <v>39797</v>
      </c>
      <c r="D8401" s="8">
        <v>0.75</v>
      </c>
      <c r="E8401" s="9">
        <v>0.35138640099201657</v>
      </c>
      <c r="F8401" s="5">
        <v>10.508662010448127</v>
      </c>
      <c r="G8401" s="5">
        <v>25.722639691516921</v>
      </c>
      <c r="H8401" s="5">
        <v>15.213977681068792</v>
      </c>
      <c r="I8401" s="10">
        <v>4.8196888139927969</v>
      </c>
      <c r="J8401" s="11">
        <v>17.164999999999999</v>
      </c>
      <c r="K8401" s="5">
        <f t="shared" si="131"/>
        <v>22.314499999999999</v>
      </c>
      <c r="L8401" s="5">
        <v>13.8675</v>
      </c>
      <c r="M8401" s="15">
        <v>9.1319003252036914</v>
      </c>
      <c r="N8401" s="5">
        <v>84.800000000000011</v>
      </c>
      <c r="O8401" s="5">
        <v>5.27</v>
      </c>
      <c r="P8401" s="5">
        <v>93.275000000000006</v>
      </c>
      <c r="Q8401" s="5">
        <v>0.52500000000000002</v>
      </c>
      <c r="R8401" s="25"/>
      <c r="S8401" s="14"/>
      <c r="T8401" s="14"/>
    </row>
    <row r="8402" spans="1:20">
      <c r="A8402" s="2">
        <v>15</v>
      </c>
      <c r="B8402" s="2">
        <v>12</v>
      </c>
      <c r="C8402" s="16">
        <v>39797</v>
      </c>
      <c r="D8402" s="8">
        <v>0.79166666666699825</v>
      </c>
      <c r="E8402" s="9">
        <v>0.34232514115201618</v>
      </c>
      <c r="F8402" s="5">
        <v>10.233841650716775</v>
      </c>
      <c r="G8402" s="5">
        <v>25.204067809302227</v>
      </c>
      <c r="H8402" s="5">
        <v>14.970226158585451</v>
      </c>
      <c r="I8402" s="10">
        <v>3.0205002226051869</v>
      </c>
      <c r="J8402" s="11">
        <v>16.037499999999998</v>
      </c>
      <c r="K8402" s="5">
        <f t="shared" si="131"/>
        <v>20.848749999999999</v>
      </c>
      <c r="L8402" s="5">
        <v>13.647500000000001</v>
      </c>
      <c r="M8402" s="15">
        <v>9.870946159244788</v>
      </c>
      <c r="N8402" s="5">
        <v>85.449999999999989</v>
      </c>
      <c r="O8402" s="5">
        <v>5.0199999999999996</v>
      </c>
      <c r="P8402" s="5">
        <v>184.14999999999998</v>
      </c>
      <c r="Q8402" s="5">
        <v>0.48749999999999999</v>
      </c>
      <c r="R8402" s="25"/>
      <c r="S8402" s="14"/>
      <c r="T8402" s="14"/>
    </row>
    <row r="8403" spans="1:20">
      <c r="A8403" s="2">
        <v>15</v>
      </c>
      <c r="B8403" s="2">
        <v>12</v>
      </c>
      <c r="C8403" s="16">
        <v>39797</v>
      </c>
      <c r="D8403" s="8">
        <v>0.83333333333300175</v>
      </c>
      <c r="E8403" s="9">
        <v>0.36036775602401705</v>
      </c>
      <c r="F8403" s="5">
        <v>11.759040158298919</v>
      </c>
      <c r="G8403" s="5">
        <v>26.146875526022349</v>
      </c>
      <c r="H8403" s="5">
        <v>14.387835367723428</v>
      </c>
      <c r="I8403" s="10">
        <v>4.2481205734907634</v>
      </c>
      <c r="J8403" s="11">
        <v>15.325000000000001</v>
      </c>
      <c r="K8403" s="5">
        <f t="shared" si="131"/>
        <v>19.922500000000003</v>
      </c>
      <c r="L8403" s="5">
        <v>11.922500000000001</v>
      </c>
      <c r="M8403" s="15">
        <v>9.7223224979855178</v>
      </c>
      <c r="N8403" s="5">
        <v>86.125</v>
      </c>
      <c r="O8403" s="5">
        <v>4.9375</v>
      </c>
      <c r="P8403" s="5">
        <v>224.92500000000001</v>
      </c>
      <c r="Q8403" s="5">
        <v>0.48250000000000004</v>
      </c>
      <c r="R8403" s="25"/>
      <c r="S8403" s="14"/>
      <c r="T8403" s="14"/>
    </row>
    <row r="8404" spans="1:20">
      <c r="A8404" s="2">
        <v>15</v>
      </c>
      <c r="B8404" s="2">
        <v>12</v>
      </c>
      <c r="C8404" s="16">
        <v>39797</v>
      </c>
      <c r="D8404" s="8">
        <v>0.875</v>
      </c>
      <c r="E8404" s="9">
        <v>0.38205588328801815</v>
      </c>
      <c r="F8404" s="5">
        <v>18.888801044926041</v>
      </c>
      <c r="G8404" s="5">
        <v>36.625881066998694</v>
      </c>
      <c r="H8404" s="5">
        <v>17.737080022072657</v>
      </c>
      <c r="I8404" s="10">
        <v>2.2261336195876389</v>
      </c>
      <c r="J8404" s="11">
        <v>19.327500000000001</v>
      </c>
      <c r="K8404" s="5">
        <f t="shared" si="131"/>
        <v>25.12575</v>
      </c>
      <c r="L8404" s="5">
        <v>16.337500000000002</v>
      </c>
      <c r="M8404" s="15">
        <v>8.0237446538457977</v>
      </c>
      <c r="N8404" s="5">
        <v>86.35</v>
      </c>
      <c r="O8404" s="5">
        <v>4.8975</v>
      </c>
      <c r="P8404" s="5">
        <v>173.77499999999998</v>
      </c>
      <c r="Q8404" s="5">
        <v>0.56499999999999995</v>
      </c>
      <c r="R8404" s="25"/>
      <c r="S8404" s="14"/>
      <c r="T8404" s="14"/>
    </row>
    <row r="8405" spans="1:20">
      <c r="A8405" s="2">
        <v>15</v>
      </c>
      <c r="B8405" s="2">
        <v>12</v>
      </c>
      <c r="C8405" s="16">
        <v>39797</v>
      </c>
      <c r="D8405" s="8">
        <v>0.91666666666699825</v>
      </c>
      <c r="E8405" s="9">
        <v>0.40000623194801904</v>
      </c>
      <c r="F8405" s="5">
        <v>25.170526294418796</v>
      </c>
      <c r="G8405" s="5">
        <v>43.999959210581835</v>
      </c>
      <c r="H8405" s="5">
        <v>18.829432916163036</v>
      </c>
      <c r="I8405" s="10">
        <v>2.1483871906936343</v>
      </c>
      <c r="J8405" s="11">
        <v>21.02</v>
      </c>
      <c r="K8405" s="5">
        <f t="shared" si="131"/>
        <v>27.326000000000001</v>
      </c>
      <c r="L8405" s="5">
        <v>17.397500000000001</v>
      </c>
      <c r="M8405" s="15">
        <v>7.327287816723457</v>
      </c>
      <c r="N8405" s="5">
        <v>85.95</v>
      </c>
      <c r="O8405" s="5">
        <v>4.8674999999999997</v>
      </c>
      <c r="P8405" s="5">
        <v>283.2</v>
      </c>
      <c r="Q8405" s="5">
        <v>0.54749999999999999</v>
      </c>
      <c r="R8405" s="25"/>
      <c r="S8405" s="14"/>
      <c r="T8405" s="14"/>
    </row>
    <row r="8406" spans="1:20">
      <c r="A8406" s="2">
        <v>15</v>
      </c>
      <c r="B8406" s="2">
        <v>12</v>
      </c>
      <c r="C8406" s="16">
        <v>39797</v>
      </c>
      <c r="D8406" s="8">
        <v>0.95833333333300175</v>
      </c>
      <c r="E8406" s="9">
        <v>0.44110788188802114</v>
      </c>
      <c r="F8406" s="5">
        <v>38.936309718598395</v>
      </c>
      <c r="G8406" s="5">
        <v>59.851984813498447</v>
      </c>
      <c r="H8406" s="5">
        <v>20.915675094900049</v>
      </c>
      <c r="I8406" s="10">
        <v>2.1946536610141378</v>
      </c>
      <c r="J8406" s="11">
        <v>23.152499999999996</v>
      </c>
      <c r="K8406" s="5">
        <f t="shared" si="131"/>
        <v>30.098249999999997</v>
      </c>
      <c r="L8406" s="5">
        <v>18.494999999999997</v>
      </c>
      <c r="M8406" s="15">
        <v>5.7002496751484957</v>
      </c>
      <c r="N8406" s="5">
        <v>85.775000000000006</v>
      </c>
      <c r="O8406" s="5">
        <v>4.8975</v>
      </c>
      <c r="P8406" s="5">
        <v>264.57499999999999</v>
      </c>
      <c r="Q8406" s="5">
        <v>0.81750000000000012</v>
      </c>
      <c r="R8406" s="25"/>
      <c r="S8406" s="14"/>
      <c r="T8406" s="14"/>
    </row>
    <row r="8407" spans="1:20">
      <c r="A8407" s="2">
        <v>16</v>
      </c>
      <c r="B8407" s="2">
        <v>12</v>
      </c>
      <c r="C8407" s="16">
        <v>39798</v>
      </c>
      <c r="D8407" s="8">
        <v>0</v>
      </c>
      <c r="E8407" s="9">
        <v>0.4420418560360212</v>
      </c>
      <c r="F8407" s="5">
        <v>45.993448595837457</v>
      </c>
      <c r="G8407" s="5">
        <v>66.528824108675636</v>
      </c>
      <c r="H8407" s="5">
        <v>20.535375512838186</v>
      </c>
      <c r="I8407" s="10">
        <v>2.1479247361486355</v>
      </c>
      <c r="J8407" s="11">
        <v>20.39</v>
      </c>
      <c r="K8407" s="5">
        <f t="shared" si="131"/>
        <v>26.507000000000001</v>
      </c>
      <c r="L8407" s="5">
        <v>16.924999999999997</v>
      </c>
      <c r="M8407" s="15">
        <v>5.3472893860251993</v>
      </c>
      <c r="N8407" s="5">
        <v>85.575000000000003</v>
      </c>
      <c r="O8407" s="5">
        <v>4.7725</v>
      </c>
      <c r="P8407" s="5">
        <v>255.74999999999997</v>
      </c>
      <c r="Q8407" s="5">
        <v>0.95750000000000002</v>
      </c>
      <c r="R8407" s="25"/>
      <c r="S8407" s="14"/>
      <c r="T8407" s="14"/>
    </row>
    <row r="8408" spans="1:20">
      <c r="A8408" s="2">
        <v>16</v>
      </c>
      <c r="B8408" s="2">
        <v>12</v>
      </c>
      <c r="C8408" s="16">
        <v>39798</v>
      </c>
      <c r="D8408" s="8">
        <v>4.1666666666998253E-2</v>
      </c>
      <c r="E8408" s="9">
        <v>0.37859551758801824</v>
      </c>
      <c r="F8408" s="5">
        <v>30.299672670568246</v>
      </c>
      <c r="G8408" s="5">
        <v>48.187748998689052</v>
      </c>
      <c r="H8408" s="5">
        <v>17.88807632812081</v>
      </c>
      <c r="I8408" s="10">
        <v>2.150794598629636</v>
      </c>
      <c r="J8408" s="11">
        <v>16.954999999999998</v>
      </c>
      <c r="K8408" s="5">
        <f t="shared" si="131"/>
        <v>22.041499999999999</v>
      </c>
      <c r="L8408" s="5">
        <v>14.407499999999999</v>
      </c>
      <c r="M8408" s="15">
        <v>6.0844203256305471</v>
      </c>
      <c r="N8408" s="5">
        <v>85.775000000000006</v>
      </c>
      <c r="O8408" s="5">
        <v>4.3550000000000004</v>
      </c>
      <c r="P8408" s="5">
        <v>265.77499999999998</v>
      </c>
      <c r="Q8408" s="5">
        <v>0.82499999999999996</v>
      </c>
      <c r="R8408" s="25"/>
      <c r="S8408" s="14"/>
      <c r="T8408" s="14"/>
    </row>
    <row r="8409" spans="1:20">
      <c r="A8409" s="2">
        <v>16</v>
      </c>
      <c r="B8409" s="2">
        <v>12</v>
      </c>
      <c r="C8409" s="16">
        <v>39798</v>
      </c>
      <c r="D8409" s="8">
        <v>8.3333333333001747E-2</v>
      </c>
      <c r="E8409" s="9">
        <v>0.32453923468001566</v>
      </c>
      <c r="F8409" s="5">
        <v>21.55795133926943</v>
      </c>
      <c r="G8409" s="5">
        <v>36.236850072144328</v>
      </c>
      <c r="H8409" s="5">
        <v>14.678898732874902</v>
      </c>
      <c r="I8409" s="10">
        <v>2.0916829740136329</v>
      </c>
      <c r="J8409" s="11">
        <v>13.6175</v>
      </c>
      <c r="K8409" s="5">
        <f t="shared" si="131"/>
        <v>17.702750000000002</v>
      </c>
      <c r="L8409" s="5">
        <v>11.47</v>
      </c>
      <c r="M8409" s="15">
        <v>8.1647711326460701</v>
      </c>
      <c r="N8409" s="5">
        <v>86.35</v>
      </c>
      <c r="O8409" s="5">
        <v>4.0500000000000007</v>
      </c>
      <c r="P8409" s="5">
        <v>251.52500000000001</v>
      </c>
      <c r="Q8409" s="5">
        <v>0.83000000000000007</v>
      </c>
      <c r="R8409" s="25"/>
      <c r="S8409" s="14"/>
      <c r="T8409" s="14"/>
    </row>
    <row r="8410" spans="1:20">
      <c r="A8410" s="2">
        <v>16</v>
      </c>
      <c r="B8410" s="2">
        <v>12</v>
      </c>
      <c r="C8410" s="16">
        <v>39798</v>
      </c>
      <c r="D8410" s="8">
        <v>0.125</v>
      </c>
      <c r="E8410" s="9">
        <v>0.32125228630401559</v>
      </c>
      <c r="F8410" s="5">
        <v>25.224225192493449</v>
      </c>
      <c r="G8410" s="5">
        <v>39.259504737336499</v>
      </c>
      <c r="H8410" s="5">
        <v>14.03527954484305</v>
      </c>
      <c r="I8410" s="10">
        <v>2.0790637785211326</v>
      </c>
      <c r="J8410" s="11">
        <v>12.219999999999999</v>
      </c>
      <c r="K8410" s="5">
        <f t="shared" si="131"/>
        <v>15.885999999999999</v>
      </c>
      <c r="L8410" s="5">
        <v>10.790000000000001</v>
      </c>
      <c r="M8410" s="15">
        <v>7.3765385129967171</v>
      </c>
      <c r="N8410" s="5">
        <v>86.850000000000009</v>
      </c>
      <c r="O8410" s="5">
        <v>3.8100000000000005</v>
      </c>
      <c r="P8410" s="5">
        <v>227.57499999999999</v>
      </c>
      <c r="Q8410" s="5">
        <v>0.80249999999999999</v>
      </c>
      <c r="R8410" s="25"/>
      <c r="S8410" s="14"/>
      <c r="T8410" s="14"/>
    </row>
    <row r="8411" spans="1:20">
      <c r="A8411" s="2">
        <v>16</v>
      </c>
      <c r="B8411" s="2">
        <v>12</v>
      </c>
      <c r="C8411" s="16">
        <v>39798</v>
      </c>
      <c r="D8411" s="8">
        <v>0.16666666666699825</v>
      </c>
      <c r="E8411" s="9">
        <v>0.31632483078401546</v>
      </c>
      <c r="F8411" s="5">
        <v>32.583511022896701</v>
      </c>
      <c r="G8411" s="5">
        <v>46.749275380872788</v>
      </c>
      <c r="H8411" s="5">
        <v>14.165764357976085</v>
      </c>
      <c r="I8411" s="10">
        <v>2.0819374878211332</v>
      </c>
      <c r="J8411" s="11">
        <v>10.37</v>
      </c>
      <c r="K8411" s="5">
        <f t="shared" si="131"/>
        <v>13.481</v>
      </c>
      <c r="L8411" s="5">
        <v>9.8724999999999987</v>
      </c>
      <c r="M8411" s="15">
        <v>8.0891152342008112</v>
      </c>
      <c r="N8411" s="5">
        <v>87.3</v>
      </c>
      <c r="O8411" s="5">
        <v>3.46</v>
      </c>
      <c r="P8411" s="5">
        <v>232.07499999999999</v>
      </c>
      <c r="Q8411" s="5">
        <v>1.135</v>
      </c>
      <c r="R8411" s="25"/>
      <c r="S8411" s="14"/>
      <c r="T8411" s="14"/>
    </row>
    <row r="8412" spans="1:20">
      <c r="A8412" s="2">
        <v>16</v>
      </c>
      <c r="B8412" s="2">
        <v>12</v>
      </c>
      <c r="C8412" s="16">
        <v>39798</v>
      </c>
      <c r="D8412" s="8">
        <v>0.20833333333300175</v>
      </c>
      <c r="E8412" s="9">
        <v>0.34326639991601682</v>
      </c>
      <c r="F8412" s="5">
        <v>46.359022407509151</v>
      </c>
      <c r="G8412" s="5">
        <v>63.050509274420371</v>
      </c>
      <c r="H8412" s="5">
        <v>16.691486866911223</v>
      </c>
      <c r="I8412" s="10">
        <v>2.0693209683766329</v>
      </c>
      <c r="J8412" s="11">
        <v>9.51</v>
      </c>
      <c r="K8412" s="5">
        <f t="shared" si="131"/>
        <v>12.363</v>
      </c>
      <c r="L8412" s="5">
        <v>8.33</v>
      </c>
      <c r="M8412" s="15">
        <v>6.8694864002589027</v>
      </c>
      <c r="N8412" s="5">
        <v>87.825000000000003</v>
      </c>
      <c r="O8412" s="5">
        <v>2.96</v>
      </c>
      <c r="P8412" s="5">
        <v>227.27499999999998</v>
      </c>
      <c r="Q8412" s="5">
        <v>1.2324999999999999</v>
      </c>
      <c r="R8412" s="25"/>
      <c r="S8412" s="14"/>
      <c r="T8412" s="14"/>
    </row>
    <row r="8413" spans="1:20">
      <c r="A8413" s="2">
        <v>16</v>
      </c>
      <c r="B8413" s="2">
        <v>12</v>
      </c>
      <c r="C8413" s="16">
        <v>39798</v>
      </c>
      <c r="D8413" s="8">
        <v>0.25</v>
      </c>
      <c r="E8413" s="9">
        <v>0.37084492426001825</v>
      </c>
      <c r="F8413" s="5">
        <v>85.488199298809093</v>
      </c>
      <c r="G8413" s="5">
        <v>107.93923003559924</v>
      </c>
      <c r="H8413" s="5">
        <v>22.451030736790155</v>
      </c>
      <c r="I8413" s="10">
        <v>2.0845851546916343</v>
      </c>
      <c r="J8413" s="11">
        <v>13.657500000000001</v>
      </c>
      <c r="K8413" s="5">
        <f t="shared" si="131"/>
        <v>17.754750000000001</v>
      </c>
      <c r="L8413" s="5">
        <v>12.077500000000001</v>
      </c>
      <c r="M8413" s="15">
        <v>4.687656206428116</v>
      </c>
      <c r="N8413" s="5">
        <v>88.774999999999991</v>
      </c>
      <c r="O8413" s="5">
        <v>2.7650000000000001</v>
      </c>
      <c r="P8413" s="5">
        <v>249.3</v>
      </c>
      <c r="Q8413" s="5">
        <v>1.46</v>
      </c>
      <c r="R8413" s="25"/>
      <c r="S8413" s="14"/>
      <c r="T8413" s="14"/>
    </row>
    <row r="8414" spans="1:20">
      <c r="A8414" s="2">
        <v>16</v>
      </c>
      <c r="B8414" s="2">
        <v>12</v>
      </c>
      <c r="C8414" s="16">
        <v>39798</v>
      </c>
      <c r="D8414" s="8">
        <v>0.29166666666699825</v>
      </c>
      <c r="E8414" s="9">
        <v>0.4445078681680219</v>
      </c>
      <c r="F8414" s="5">
        <v>127.44800974090019</v>
      </c>
      <c r="G8414" s="5">
        <v>160.08186709167336</v>
      </c>
      <c r="H8414" s="5">
        <v>32.633857350773155</v>
      </c>
      <c r="I8414" s="10">
        <v>2.118427697397137</v>
      </c>
      <c r="J8414" s="11">
        <v>19.202500000000001</v>
      </c>
      <c r="K8414" s="5">
        <f t="shared" si="131"/>
        <v>24.963250000000002</v>
      </c>
      <c r="L8414" s="5">
        <v>16.02</v>
      </c>
      <c r="M8414" s="15">
        <v>5.4940337583614722</v>
      </c>
      <c r="N8414" s="5">
        <v>89.075000000000003</v>
      </c>
      <c r="O8414" s="5">
        <v>2.76</v>
      </c>
      <c r="P8414" s="5">
        <v>260.22500000000002</v>
      </c>
      <c r="Q8414" s="5">
        <v>2.1375000000000002</v>
      </c>
      <c r="R8414" s="25"/>
      <c r="S8414" s="14"/>
      <c r="T8414" s="14"/>
    </row>
    <row r="8415" spans="1:20">
      <c r="A8415" s="2">
        <v>16</v>
      </c>
      <c r="B8415" s="2">
        <v>12</v>
      </c>
      <c r="C8415" s="16">
        <v>39798</v>
      </c>
      <c r="D8415" s="8">
        <v>0.33333333333300175</v>
      </c>
      <c r="E8415" s="9">
        <v>0.47077743874002331</v>
      </c>
      <c r="F8415" s="5">
        <v>113.89476017179523</v>
      </c>
      <c r="G8415" s="5">
        <v>147.31304935766619</v>
      </c>
      <c r="H8415" s="5">
        <v>33.418289185870975</v>
      </c>
      <c r="I8415" s="10">
        <v>2.1398779233046392</v>
      </c>
      <c r="J8415" s="11">
        <v>20.02</v>
      </c>
      <c r="K8415" s="5">
        <f t="shared" si="131"/>
        <v>26.026</v>
      </c>
      <c r="L8415" s="5">
        <v>17.487500000000001</v>
      </c>
      <c r="M8415" s="15">
        <v>4.2596494004643102</v>
      </c>
      <c r="N8415" s="5">
        <v>88.4</v>
      </c>
      <c r="O8415" s="5">
        <v>2.7349999999999999</v>
      </c>
      <c r="P8415" s="5">
        <v>246.15</v>
      </c>
      <c r="Q8415" s="5">
        <v>1.17</v>
      </c>
      <c r="R8415" s="25"/>
      <c r="S8415" s="14"/>
      <c r="T8415" s="14"/>
    </row>
    <row r="8416" spans="1:20">
      <c r="A8416" s="2">
        <v>16</v>
      </c>
      <c r="B8416" s="2">
        <v>12</v>
      </c>
      <c r="C8416" s="16">
        <v>39798</v>
      </c>
      <c r="D8416" s="8">
        <v>0.375</v>
      </c>
      <c r="E8416" s="9">
        <v>0.43267503882002145</v>
      </c>
      <c r="F8416" s="5">
        <v>94.158546749555711</v>
      </c>
      <c r="G8416" s="5">
        <v>122.57258892101028</v>
      </c>
      <c r="H8416" s="5">
        <v>28.414042171454568</v>
      </c>
      <c r="I8416" s="10">
        <v>2.1148737701461382</v>
      </c>
      <c r="J8416" s="11">
        <v>16.587500000000002</v>
      </c>
      <c r="K8416" s="5">
        <f t="shared" si="131"/>
        <v>21.563750000000002</v>
      </c>
      <c r="L8416" s="5">
        <v>14.9475</v>
      </c>
      <c r="M8416" s="15">
        <v>5.5405074586727299</v>
      </c>
      <c r="N8416" s="5">
        <v>88.674999999999997</v>
      </c>
      <c r="O8416" s="5">
        <v>2.855</v>
      </c>
      <c r="P8416" s="5">
        <v>223.54999999999998</v>
      </c>
      <c r="Q8416" s="5">
        <v>1.0075000000000001</v>
      </c>
      <c r="R8416" s="25"/>
      <c r="S8416" s="14"/>
      <c r="T8416" s="14"/>
    </row>
    <row r="8417" spans="1:20">
      <c r="A8417" s="2">
        <v>16</v>
      </c>
      <c r="B8417" s="2">
        <v>12</v>
      </c>
      <c r="C8417" s="16">
        <v>39798</v>
      </c>
      <c r="D8417" s="8">
        <v>0.41666666666699825</v>
      </c>
      <c r="E8417" s="9">
        <v>0.39290291274401956</v>
      </c>
      <c r="F8417" s="5">
        <v>88.971682741943596</v>
      </c>
      <c r="G8417" s="5">
        <v>116.60361332181968</v>
      </c>
      <c r="H8417" s="5">
        <v>27.631930579876073</v>
      </c>
      <c r="I8417" s="10">
        <v>2.1301263323776394</v>
      </c>
      <c r="J8417" s="11">
        <v>15.182500000000001</v>
      </c>
      <c r="K8417" s="5">
        <f t="shared" si="131"/>
        <v>19.737250000000003</v>
      </c>
      <c r="L8417" s="5">
        <v>13.532500000000001</v>
      </c>
      <c r="M8417" s="15">
        <v>6.3036332690230807</v>
      </c>
      <c r="N8417" s="5">
        <v>90.074999999999989</v>
      </c>
      <c r="O8417" s="5">
        <v>3.0425000000000004</v>
      </c>
      <c r="P8417" s="5">
        <v>246.22500000000002</v>
      </c>
      <c r="Q8417" s="5">
        <v>1.2575000000000001</v>
      </c>
      <c r="R8417" s="25"/>
      <c r="S8417" s="14"/>
      <c r="T8417" s="14"/>
    </row>
    <row r="8418" spans="1:20">
      <c r="A8418" s="2">
        <v>16</v>
      </c>
      <c r="B8418" s="2">
        <v>12</v>
      </c>
      <c r="C8418" s="16">
        <v>39798</v>
      </c>
      <c r="D8418" s="8">
        <v>0.45833333333300175</v>
      </c>
      <c r="E8418" s="9">
        <v>0.40091536438402003</v>
      </c>
      <c r="F8418" s="5">
        <v>103.793130355974</v>
      </c>
      <c r="G8418" s="5">
        <v>131.34653622619749</v>
      </c>
      <c r="H8418" s="5">
        <v>27.553405870223482</v>
      </c>
      <c r="I8418" s="10">
        <v>2.1175131579931388</v>
      </c>
      <c r="J8418" s="11">
        <v>15.584999999999999</v>
      </c>
      <c r="K8418" s="5">
        <f t="shared" si="131"/>
        <v>20.2605</v>
      </c>
      <c r="L8418" s="5">
        <v>14.015000000000001</v>
      </c>
      <c r="M8418" s="15">
        <v>6.2377422395550717</v>
      </c>
      <c r="N8418" s="5">
        <v>90.8</v>
      </c>
      <c r="O8418" s="5">
        <v>3.31</v>
      </c>
      <c r="P8418" s="5">
        <v>250.65</v>
      </c>
      <c r="Q8418" s="5">
        <v>1.4775</v>
      </c>
      <c r="R8418" s="25"/>
      <c r="S8418" s="14"/>
      <c r="T8418" s="14"/>
    </row>
    <row r="8419" spans="1:20">
      <c r="A8419" s="2">
        <v>16</v>
      </c>
      <c r="B8419" s="2">
        <v>12</v>
      </c>
      <c r="C8419" s="16">
        <v>39798</v>
      </c>
      <c r="D8419" s="8">
        <v>0.5</v>
      </c>
      <c r="E8419" s="9">
        <v>0.39777946568402001</v>
      </c>
      <c r="F8419" s="5">
        <v>97.616211427764853</v>
      </c>
      <c r="G8419" s="5">
        <v>124.18455903886525</v>
      </c>
      <c r="H8419" s="5">
        <v>26.568347611100393</v>
      </c>
      <c r="I8419" s="10">
        <v>2.0987119369801386</v>
      </c>
      <c r="J8419" s="11">
        <v>16.627500000000001</v>
      </c>
      <c r="K8419" s="5">
        <f t="shared" si="131"/>
        <v>21.615750000000002</v>
      </c>
      <c r="L8419" s="5">
        <v>13.512499999999999</v>
      </c>
      <c r="M8419" s="15">
        <v>6.6632201692146289</v>
      </c>
      <c r="N8419" s="5">
        <v>90.424999999999997</v>
      </c>
      <c r="O8419" s="5">
        <v>3.6724999999999999</v>
      </c>
      <c r="P8419" s="5">
        <v>245.49999999999997</v>
      </c>
      <c r="Q8419" s="5">
        <v>1.5549999999999999</v>
      </c>
      <c r="R8419" s="25"/>
      <c r="S8419" s="14"/>
      <c r="T8419" s="14"/>
    </row>
    <row r="8420" spans="1:20">
      <c r="A8420" s="2">
        <v>16</v>
      </c>
      <c r="B8420" s="2">
        <v>12</v>
      </c>
      <c r="C8420" s="16">
        <v>39798</v>
      </c>
      <c r="D8420" s="8">
        <v>0.54166666666699825</v>
      </c>
      <c r="E8420" s="9">
        <v>0.41341604316002079</v>
      </c>
      <c r="F8420" s="5">
        <v>93.775987995078154</v>
      </c>
      <c r="G8420" s="5">
        <v>120.92251106024459</v>
      </c>
      <c r="H8420" s="5">
        <v>27.146523065166434</v>
      </c>
      <c r="I8420" s="10">
        <v>2.0799143119066374</v>
      </c>
      <c r="J8420" s="11">
        <v>24.355</v>
      </c>
      <c r="K8420" s="5">
        <f t="shared" si="131"/>
        <v>31.6615</v>
      </c>
      <c r="L8420" s="5">
        <v>15.195</v>
      </c>
      <c r="M8420" s="15">
        <v>6.6929570449746336</v>
      </c>
      <c r="N8420" s="5">
        <v>87.975000000000009</v>
      </c>
      <c r="O8420" s="5">
        <v>4.3525</v>
      </c>
      <c r="P8420" s="5">
        <v>240.9</v>
      </c>
      <c r="Q8420" s="5">
        <v>1.3150000000000002</v>
      </c>
      <c r="R8420" s="25"/>
      <c r="S8420" s="14"/>
      <c r="T8420" s="14"/>
    </row>
    <row r="8421" spans="1:20">
      <c r="A8421" s="2">
        <v>16</v>
      </c>
      <c r="B8421" s="2">
        <v>12</v>
      </c>
      <c r="C8421" s="16">
        <v>39798</v>
      </c>
      <c r="D8421" s="8">
        <v>0.58333333333300175</v>
      </c>
      <c r="E8421" s="9">
        <v>0.39345192514001992</v>
      </c>
      <c r="F8421" s="5">
        <v>91.298795104779558</v>
      </c>
      <c r="G8421" s="5">
        <v>117.25724019817984</v>
      </c>
      <c r="H8421" s="5">
        <v>25.958445093400286</v>
      </c>
      <c r="I8421" s="10">
        <v>2.0734998047161377</v>
      </c>
      <c r="J8421" s="11">
        <v>25.357500000000002</v>
      </c>
      <c r="K8421" s="5">
        <f t="shared" si="131"/>
        <v>32.964750000000002</v>
      </c>
      <c r="L8421" s="5">
        <v>13.68</v>
      </c>
      <c r="M8421" s="15">
        <v>6.0926390310005543</v>
      </c>
      <c r="N8421" s="5">
        <v>83.8</v>
      </c>
      <c r="O8421" s="5">
        <v>5</v>
      </c>
      <c r="P8421" s="5">
        <v>225.97500000000002</v>
      </c>
      <c r="Q8421" s="5">
        <v>1.24</v>
      </c>
      <c r="R8421" s="25"/>
      <c r="S8421" s="14"/>
      <c r="T8421" s="14"/>
    </row>
    <row r="8422" spans="1:20">
      <c r="A8422" s="2">
        <v>16</v>
      </c>
      <c r="B8422" s="2">
        <v>12</v>
      </c>
      <c r="C8422" s="16">
        <v>39798</v>
      </c>
      <c r="D8422" s="8">
        <v>0.625</v>
      </c>
      <c r="E8422" s="9">
        <v>0.38743069134001962</v>
      </c>
      <c r="F8422" s="5">
        <v>97.084374826123081</v>
      </c>
      <c r="G8422" s="5">
        <v>126.16282185139849</v>
      </c>
      <c r="H8422" s="5">
        <v>29.078447025275413</v>
      </c>
      <c r="I8422" s="10">
        <v>2.0794646522161386</v>
      </c>
      <c r="J8422" s="11">
        <v>21.932499999999997</v>
      </c>
      <c r="K8422" s="5">
        <f t="shared" si="131"/>
        <v>28.512249999999998</v>
      </c>
      <c r="L8422" s="5">
        <v>14.125</v>
      </c>
      <c r="M8422" s="15">
        <v>6.1224029851758086</v>
      </c>
      <c r="N8422" s="5">
        <v>81.525000000000006</v>
      </c>
      <c r="O8422" s="5">
        <v>5.2549999999999999</v>
      </c>
      <c r="P8422" s="5">
        <v>235.02499999999998</v>
      </c>
      <c r="Q8422" s="5">
        <v>1.3374999999999999</v>
      </c>
      <c r="R8422" s="25"/>
      <c r="S8422" s="14"/>
      <c r="T8422" s="14"/>
    </row>
    <row r="8423" spans="1:20">
      <c r="A8423" s="2">
        <v>16</v>
      </c>
      <c r="B8423" s="2">
        <v>12</v>
      </c>
      <c r="C8423" s="16">
        <v>39798</v>
      </c>
      <c r="D8423" s="8">
        <v>0.66666666666699825</v>
      </c>
      <c r="E8423" s="9">
        <v>0.43149672652002197</v>
      </c>
      <c r="F8423" s="5">
        <v>100.98073394358592</v>
      </c>
      <c r="G8423" s="5">
        <v>132.45507455181291</v>
      </c>
      <c r="H8423" s="5">
        <v>31.474340608226989</v>
      </c>
      <c r="I8423" s="10">
        <v>2.0761461335626388</v>
      </c>
      <c r="J8423" s="11">
        <v>19.445</v>
      </c>
      <c r="K8423" s="5">
        <f t="shared" si="131"/>
        <v>25.278500000000001</v>
      </c>
      <c r="L8423" s="5">
        <v>16.689999999999998</v>
      </c>
      <c r="M8423" s="15">
        <v>4.8002403177468844</v>
      </c>
      <c r="N8423" s="5">
        <v>83.800000000000011</v>
      </c>
      <c r="O8423" s="5">
        <v>4.9250000000000007</v>
      </c>
      <c r="P8423" s="5">
        <v>237.8</v>
      </c>
      <c r="Q8423" s="5">
        <v>1.2050000000000001</v>
      </c>
      <c r="R8423" s="25"/>
      <c r="S8423" s="14"/>
      <c r="T8423" s="14"/>
    </row>
    <row r="8424" spans="1:20">
      <c r="A8424" s="2">
        <v>16</v>
      </c>
      <c r="B8424" s="2">
        <v>12</v>
      </c>
      <c r="C8424" s="16">
        <v>39798</v>
      </c>
      <c r="D8424" s="8">
        <v>0.70833333333300175</v>
      </c>
      <c r="E8424" s="9">
        <v>0.49296535360802518</v>
      </c>
      <c r="F8424" s="5">
        <v>100.99027425851129</v>
      </c>
      <c r="G8424" s="5">
        <v>134.61238945766434</v>
      </c>
      <c r="H8424" s="5">
        <v>33.622115199153058</v>
      </c>
      <c r="I8424" s="10">
        <v>2.0821088067736393</v>
      </c>
      <c r="J8424" s="11">
        <v>23.677499999999998</v>
      </c>
      <c r="K8424" s="5">
        <f t="shared" si="131"/>
        <v>30.780749999999998</v>
      </c>
      <c r="L8424" s="5">
        <v>20.784999999999997</v>
      </c>
      <c r="M8424" s="15">
        <v>5.1694199107696841</v>
      </c>
      <c r="N8424" s="5">
        <v>86.724999999999994</v>
      </c>
      <c r="O8424" s="5">
        <v>5.09</v>
      </c>
      <c r="P8424" s="5">
        <v>229.85</v>
      </c>
      <c r="Q8424" s="5">
        <v>1.095</v>
      </c>
      <c r="R8424" s="25"/>
      <c r="S8424" s="14"/>
      <c r="T8424" s="14"/>
    </row>
    <row r="8425" spans="1:20">
      <c r="A8425" s="2">
        <v>16</v>
      </c>
      <c r="B8425" s="2">
        <v>12</v>
      </c>
      <c r="C8425" s="16">
        <v>39798</v>
      </c>
      <c r="D8425" s="8">
        <v>0.75</v>
      </c>
      <c r="E8425" s="9">
        <v>0.49371608406802525</v>
      </c>
      <c r="F8425" s="5">
        <v>96.554075124481287</v>
      </c>
      <c r="G8425" s="5">
        <v>129.64488617993001</v>
      </c>
      <c r="H8425" s="5">
        <v>33.090811055448725</v>
      </c>
      <c r="I8425" s="10">
        <v>2.0818841023681403</v>
      </c>
      <c r="J8425" s="11">
        <v>23.055</v>
      </c>
      <c r="K8425" s="5">
        <f t="shared" si="131"/>
        <v>29.971499999999999</v>
      </c>
      <c r="L8425" s="5">
        <v>20.775000000000002</v>
      </c>
      <c r="M8425" s="15">
        <v>5.2048318525121893</v>
      </c>
      <c r="N8425" s="5">
        <v>89.4</v>
      </c>
      <c r="O8425" s="5">
        <v>6.0550000000000006</v>
      </c>
      <c r="P8425" s="5">
        <v>236.02500000000003</v>
      </c>
      <c r="Q8425" s="5">
        <v>1.2124999999999999</v>
      </c>
      <c r="R8425" s="25"/>
      <c r="S8425" s="14"/>
      <c r="T8425" s="14"/>
    </row>
    <row r="8426" spans="1:20">
      <c r="A8426" s="2">
        <v>16</v>
      </c>
      <c r="B8426" s="2">
        <v>12</v>
      </c>
      <c r="C8426" s="16">
        <v>39798</v>
      </c>
      <c r="D8426" s="8">
        <v>0.79166666666699825</v>
      </c>
      <c r="E8426" s="9">
        <v>0.46108688593202368</v>
      </c>
      <c r="F8426" s="5">
        <v>81.072268134182195</v>
      </c>
      <c r="G8426" s="5">
        <v>112.72629054557842</v>
      </c>
      <c r="H8426" s="5">
        <v>31.654022411396216</v>
      </c>
      <c r="I8426" s="10">
        <v>2.0507276947231388</v>
      </c>
      <c r="J8426" s="11">
        <v>17.502499999999998</v>
      </c>
      <c r="K8426" s="5">
        <f t="shared" si="131"/>
        <v>22.753249999999998</v>
      </c>
      <c r="L8426" s="5">
        <v>17.774999999999999</v>
      </c>
      <c r="M8426" s="15">
        <v>5.8158558713250201</v>
      </c>
      <c r="N8426" s="5">
        <v>89.8</v>
      </c>
      <c r="O8426" s="5">
        <v>6.77</v>
      </c>
      <c r="P8426" s="5">
        <v>223.45</v>
      </c>
      <c r="Q8426" s="5">
        <v>1.0549999999999999</v>
      </c>
      <c r="R8426" s="25"/>
      <c r="S8426" s="14"/>
      <c r="T8426" s="14"/>
    </row>
    <row r="8427" spans="1:20">
      <c r="A8427" s="2">
        <v>16</v>
      </c>
      <c r="B8427" s="2">
        <v>12</v>
      </c>
      <c r="C8427" s="16">
        <v>39798</v>
      </c>
      <c r="D8427" s="8">
        <v>0.83333333333300175</v>
      </c>
      <c r="E8427" s="9">
        <v>0.42751758521602207</v>
      </c>
      <c r="F8427" s="5">
        <v>59.210824974166464</v>
      </c>
      <c r="G8427" s="5">
        <v>85.738177190987145</v>
      </c>
      <c r="H8427" s="5">
        <v>26.527352216820688</v>
      </c>
      <c r="I8427" s="10">
        <v>2.007207570543136</v>
      </c>
      <c r="J8427" s="11">
        <v>19.237499999999997</v>
      </c>
      <c r="K8427" s="5">
        <f t="shared" si="131"/>
        <v>25.008749999999996</v>
      </c>
      <c r="L8427" s="5">
        <v>16.375</v>
      </c>
      <c r="M8427" s="15">
        <v>5.855001303084526</v>
      </c>
      <c r="N8427" s="5">
        <v>90.924999999999997</v>
      </c>
      <c r="O8427" s="5">
        <v>7.0749999999999993</v>
      </c>
      <c r="P8427" s="5">
        <v>249.22500000000002</v>
      </c>
      <c r="Q8427" s="5">
        <v>1.01</v>
      </c>
      <c r="R8427" s="25"/>
      <c r="S8427" s="14"/>
      <c r="T8427" s="14"/>
    </row>
    <row r="8428" spans="1:20">
      <c r="A8428" s="2">
        <v>16</v>
      </c>
      <c r="B8428" s="2">
        <v>12</v>
      </c>
      <c r="C8428" s="16">
        <v>39798</v>
      </c>
      <c r="D8428" s="8">
        <v>0.875</v>
      </c>
      <c r="E8428" s="9">
        <v>0.36637195057201899</v>
      </c>
      <c r="F8428" s="5">
        <v>35.272027917419265</v>
      </c>
      <c r="G8428" s="5">
        <v>57.972332735133634</v>
      </c>
      <c r="H8428" s="5">
        <v>22.700304817714372</v>
      </c>
      <c r="I8428" s="10">
        <v>1.9667882852371337</v>
      </c>
      <c r="J8428" s="11">
        <v>18.182500000000001</v>
      </c>
      <c r="K8428" s="5">
        <f t="shared" si="131"/>
        <v>23.637250000000002</v>
      </c>
      <c r="L8428" s="5">
        <v>14.215000000000002</v>
      </c>
      <c r="M8428" s="15">
        <v>8.2506605259200949</v>
      </c>
      <c r="N8428" s="5">
        <v>92.225000000000009</v>
      </c>
      <c r="O8428" s="5">
        <v>7.7875000000000005</v>
      </c>
      <c r="P8428" s="5">
        <v>233.10000000000002</v>
      </c>
      <c r="Q8428" s="5">
        <v>1.2925</v>
      </c>
      <c r="R8428" s="25"/>
      <c r="S8428" s="14"/>
      <c r="T8428" s="14"/>
    </row>
    <row r="8429" spans="1:20">
      <c r="A8429" s="2">
        <v>16</v>
      </c>
      <c r="B8429" s="2">
        <v>12</v>
      </c>
      <c r="C8429" s="16">
        <v>39798</v>
      </c>
      <c r="D8429" s="8">
        <v>0.91666666666699825</v>
      </c>
      <c r="E8429" s="9">
        <v>0.34404268664001791</v>
      </c>
      <c r="F8429" s="5">
        <v>24.874904058150214</v>
      </c>
      <c r="G8429" s="5">
        <v>44.7589785161964</v>
      </c>
      <c r="H8429" s="5">
        <v>19.884074458046186</v>
      </c>
      <c r="I8429" s="10">
        <v>1.9449307982746327</v>
      </c>
      <c r="J8429" s="11">
        <v>18.282499999999999</v>
      </c>
      <c r="K8429" s="5">
        <f t="shared" si="131"/>
        <v>23.767250000000001</v>
      </c>
      <c r="L8429" s="5">
        <v>10.865000000000002</v>
      </c>
      <c r="M8429" s="15">
        <v>12.556425305309418</v>
      </c>
      <c r="N8429" s="5">
        <v>92.95</v>
      </c>
      <c r="O8429" s="5">
        <v>8.447499999999998</v>
      </c>
      <c r="P8429" s="5">
        <v>231.42500000000001</v>
      </c>
      <c r="Q8429" s="5">
        <v>1.4575</v>
      </c>
      <c r="R8429" s="25"/>
      <c r="S8429" s="14"/>
      <c r="T8429" s="14"/>
    </row>
    <row r="8430" spans="1:20">
      <c r="A8430" s="2">
        <v>16</v>
      </c>
      <c r="B8430" s="2">
        <v>12</v>
      </c>
      <c r="C8430" s="16">
        <v>39798</v>
      </c>
      <c r="D8430" s="8">
        <v>0.95833333333300175</v>
      </c>
      <c r="E8430" s="9">
        <v>0.31803944964001657</v>
      </c>
      <c r="F8430" s="5">
        <v>16.003642559955846</v>
      </c>
      <c r="G8430" s="5">
        <v>31.75635672754937</v>
      </c>
      <c r="H8430" s="5">
        <v>15.752714167593526</v>
      </c>
      <c r="I8430" s="10">
        <v>1.9076192928421307</v>
      </c>
      <c r="J8430" s="11">
        <v>18.21</v>
      </c>
      <c r="K8430" s="5">
        <f t="shared" si="131"/>
        <v>23.673000000000002</v>
      </c>
      <c r="L8430" s="5">
        <v>6.8750000000000009</v>
      </c>
      <c r="M8430" s="15">
        <v>15.377205982464542</v>
      </c>
      <c r="N8430" s="5">
        <v>94.65</v>
      </c>
      <c r="O8430" s="5">
        <v>9.0274999999999999</v>
      </c>
      <c r="P8430" s="5">
        <v>227.12500000000003</v>
      </c>
      <c r="Q8430" s="5">
        <v>1.4850000000000001</v>
      </c>
      <c r="R8430" s="25"/>
      <c r="S8430" s="14"/>
      <c r="T8430" s="14"/>
    </row>
    <row r="8431" spans="1:20">
      <c r="A8431" s="2">
        <v>17</v>
      </c>
      <c r="B8431" s="2">
        <v>12</v>
      </c>
      <c r="C8431" s="16">
        <v>39799</v>
      </c>
      <c r="D8431" s="8">
        <v>0</v>
      </c>
      <c r="E8431" s="9">
        <v>0.27955517439601463</v>
      </c>
      <c r="F8431" s="5">
        <v>18.935611781552975</v>
      </c>
      <c r="G8431" s="5">
        <v>34.241645396525115</v>
      </c>
      <c r="H8431" s="5">
        <v>15.306033614972137</v>
      </c>
      <c r="I8431" s="10">
        <v>1.8950470118161302</v>
      </c>
      <c r="J8431" s="11">
        <v>14.414999999999999</v>
      </c>
      <c r="K8431" s="5">
        <f t="shared" si="131"/>
        <v>18.7395</v>
      </c>
      <c r="L8431" s="5">
        <v>6.0424999999999995</v>
      </c>
      <c r="M8431" s="15">
        <v>15.093563979582507</v>
      </c>
      <c r="N8431" s="5">
        <v>95.474999999999994</v>
      </c>
      <c r="O8431" s="5">
        <v>9.4124999999999996</v>
      </c>
      <c r="P8431" s="5">
        <v>240.5</v>
      </c>
      <c r="Q8431" s="5">
        <v>1.6424999999999998</v>
      </c>
      <c r="R8431" s="25"/>
      <c r="S8431" s="14"/>
      <c r="T8431" s="14"/>
    </row>
    <row r="8432" spans="1:20">
      <c r="A8432" s="2">
        <v>17</v>
      </c>
      <c r="B8432" s="2">
        <v>12</v>
      </c>
      <c r="C8432" s="16">
        <v>39799</v>
      </c>
      <c r="D8432" s="8">
        <v>4.1666666666998253E-2</v>
      </c>
      <c r="E8432" s="9">
        <v>0.24407869514001282</v>
      </c>
      <c r="F8432" s="5">
        <v>12.361146202701978</v>
      </c>
      <c r="G8432" s="5">
        <v>23.340097097326709</v>
      </c>
      <c r="H8432" s="5">
        <v>10.978950894624731</v>
      </c>
      <c r="I8432" s="10">
        <v>1.956664974517635</v>
      </c>
      <c r="J8432" s="11">
        <v>9.6427499999999995</v>
      </c>
      <c r="K8432" s="5">
        <f t="shared" si="131"/>
        <v>12.535575</v>
      </c>
      <c r="L8432" s="5">
        <v>5.3350000000000009</v>
      </c>
      <c r="M8432" s="15">
        <v>15.988939626610627</v>
      </c>
      <c r="N8432" s="5">
        <v>95.674999999999983</v>
      </c>
      <c r="O8432" s="5">
        <v>9.3349999999999991</v>
      </c>
      <c r="P8432" s="5">
        <v>271.52499999999998</v>
      </c>
      <c r="Q8432" s="5">
        <v>1.5349999999999999</v>
      </c>
      <c r="R8432" s="25"/>
      <c r="S8432" s="14"/>
      <c r="T8432" s="14"/>
    </row>
    <row r="8433" spans="1:20">
      <c r="A8433" s="2">
        <v>17</v>
      </c>
      <c r="B8433" s="2">
        <v>12</v>
      </c>
      <c r="C8433" s="16">
        <v>39799</v>
      </c>
      <c r="D8433" s="8">
        <v>8.3333333333001747E-2</v>
      </c>
      <c r="E8433" s="9">
        <v>0.19861215329601045</v>
      </c>
      <c r="F8433" s="5">
        <v>2.3481772784777037</v>
      </c>
      <c r="G8433" s="5">
        <v>5.7048385723194821</v>
      </c>
      <c r="H8433" s="5">
        <v>3.3566612938417784</v>
      </c>
      <c r="I8433" s="10">
        <v>1.8884556345781305</v>
      </c>
      <c r="J8433" s="11">
        <v>3.0427499999999998</v>
      </c>
      <c r="K8433" s="5">
        <f t="shared" si="131"/>
        <v>3.9555750000000001</v>
      </c>
      <c r="L8433" s="5">
        <v>2.7049999999999996</v>
      </c>
      <c r="M8433" s="15">
        <v>24.147464569316963</v>
      </c>
      <c r="N8433" s="5">
        <v>93.45</v>
      </c>
      <c r="O8433" s="5">
        <v>7.8599999999999994</v>
      </c>
      <c r="P8433" s="5">
        <v>277.5</v>
      </c>
      <c r="Q8433" s="5">
        <v>0.90249999999999997</v>
      </c>
      <c r="R8433" s="25"/>
      <c r="S8433" s="14"/>
      <c r="T8433" s="14"/>
    </row>
    <row r="8434" spans="1:20">
      <c r="A8434" s="2">
        <v>17</v>
      </c>
      <c r="B8434" s="2">
        <v>12</v>
      </c>
      <c r="C8434" s="16">
        <v>39799</v>
      </c>
      <c r="D8434" s="8">
        <v>0.125</v>
      </c>
      <c r="E8434" s="9">
        <v>0.18217930009200961</v>
      </c>
      <c r="F8434" s="5">
        <v>2.4771691624777099</v>
      </c>
      <c r="G8434" s="5">
        <v>5.9380812635021796</v>
      </c>
      <c r="H8434" s="5">
        <v>3.4609121010244697</v>
      </c>
      <c r="I8434" s="10">
        <v>1.9222455762151334</v>
      </c>
      <c r="J8434" s="11">
        <v>5.617</v>
      </c>
      <c r="K8434" s="5">
        <f t="shared" si="131"/>
        <v>7.3021000000000003</v>
      </c>
      <c r="L8434" s="5">
        <v>1.2050000000000001</v>
      </c>
      <c r="M8434" s="15">
        <v>21.796191182439902</v>
      </c>
      <c r="N8434" s="5">
        <v>88.675000000000011</v>
      </c>
      <c r="O8434" s="5">
        <v>5.8375000000000004</v>
      </c>
      <c r="P8434" s="5">
        <v>281.5</v>
      </c>
      <c r="Q8434" s="5">
        <v>0.65</v>
      </c>
      <c r="R8434" s="25"/>
      <c r="S8434" s="14"/>
      <c r="T8434" s="14"/>
    </row>
    <row r="8435" spans="1:20">
      <c r="A8435" s="2">
        <v>17</v>
      </c>
      <c r="B8435" s="2">
        <v>12</v>
      </c>
      <c r="C8435" s="16">
        <v>39799</v>
      </c>
      <c r="D8435" s="8">
        <v>0.16666666666699825</v>
      </c>
      <c r="E8435" s="9">
        <v>0.22135031026801172</v>
      </c>
      <c r="F8435" s="5">
        <v>48.053121835897421</v>
      </c>
      <c r="G8435" s="5">
        <v>67.508539517437455</v>
      </c>
      <c r="H8435" s="5">
        <v>19.45541768154003</v>
      </c>
      <c r="I8435" s="10">
        <v>2.1197961815776476</v>
      </c>
      <c r="J8435" s="11">
        <v>21.2075</v>
      </c>
      <c r="K8435" s="5">
        <f t="shared" si="131"/>
        <v>27.569749999999999</v>
      </c>
      <c r="L8435" s="5">
        <v>5.0474999999999994</v>
      </c>
      <c r="M8435" s="15">
        <v>10.909890655920453</v>
      </c>
      <c r="N8435" s="5">
        <v>88.350000000000009</v>
      </c>
      <c r="O8435" s="5">
        <v>5.192499999999999</v>
      </c>
      <c r="P8435" s="5">
        <v>274.2</v>
      </c>
      <c r="Q8435" s="5">
        <v>1.6225000000000001</v>
      </c>
      <c r="R8435" s="25"/>
      <c r="S8435" s="14"/>
      <c r="T8435" s="14"/>
    </row>
    <row r="8436" spans="1:20">
      <c r="A8436" s="2">
        <v>17</v>
      </c>
      <c r="B8436" s="2">
        <v>12</v>
      </c>
      <c r="C8436" s="16">
        <v>39799</v>
      </c>
      <c r="D8436" s="8">
        <v>0.20833333333300175</v>
      </c>
      <c r="E8436" s="9">
        <v>0.24721916339601316</v>
      </c>
      <c r="F8436" s="5">
        <v>85.728496980495933</v>
      </c>
      <c r="G8436" s="5">
        <v>111.25408820866937</v>
      </c>
      <c r="H8436" s="5">
        <v>25.525591228173429</v>
      </c>
      <c r="I8436" s="10">
        <v>2.7158993152006898</v>
      </c>
      <c r="J8436" s="11">
        <v>23.5</v>
      </c>
      <c r="K8436" s="5">
        <f t="shared" si="131"/>
        <v>30.55</v>
      </c>
      <c r="L8436" s="5">
        <v>6.4799999999999995</v>
      </c>
      <c r="M8436" s="15">
        <v>6.5913958878648788</v>
      </c>
      <c r="N8436" s="5">
        <v>85.5</v>
      </c>
      <c r="O8436" s="5">
        <v>4.9649999999999999</v>
      </c>
      <c r="P8436" s="5">
        <v>269.25</v>
      </c>
      <c r="Q8436" s="5">
        <v>2.1799999999999997</v>
      </c>
      <c r="R8436" s="25"/>
      <c r="S8436" s="14"/>
      <c r="T8436" s="14"/>
    </row>
    <row r="8437" spans="1:20">
      <c r="A8437" s="2">
        <v>17</v>
      </c>
      <c r="B8437" s="2">
        <v>12</v>
      </c>
      <c r="C8437" s="16">
        <v>39799</v>
      </c>
      <c r="D8437" s="8">
        <v>0.25</v>
      </c>
      <c r="E8437" s="9">
        <v>0.37812542704802016</v>
      </c>
      <c r="F8437" s="5">
        <v>222.52597651344169</v>
      </c>
      <c r="G8437" s="5">
        <v>259.79353650006306</v>
      </c>
      <c r="H8437" s="5">
        <v>37.267559986621336</v>
      </c>
      <c r="I8437" s="10">
        <v>2.3386884656506641</v>
      </c>
      <c r="J8437" s="11">
        <v>40.234999999999999</v>
      </c>
      <c r="K8437" s="5">
        <f t="shared" si="131"/>
        <v>52.305500000000002</v>
      </c>
      <c r="L8437" s="5">
        <v>16.395</v>
      </c>
      <c r="M8437" s="15">
        <v>5.1406028413549363</v>
      </c>
      <c r="N8437" s="5">
        <v>86.15</v>
      </c>
      <c r="O8437" s="5">
        <v>4.7650000000000006</v>
      </c>
      <c r="P8437" s="5">
        <v>273.07500000000005</v>
      </c>
      <c r="Q8437" s="5">
        <v>2.6025</v>
      </c>
      <c r="R8437" s="25"/>
      <c r="S8437" s="14"/>
      <c r="T8437" s="14"/>
    </row>
    <row r="8438" spans="1:20">
      <c r="A8438" s="2">
        <v>17</v>
      </c>
      <c r="B8438" s="2">
        <v>12</v>
      </c>
      <c r="C8438" s="16">
        <v>39799</v>
      </c>
      <c r="D8438" s="8">
        <v>0.29166666666699825</v>
      </c>
      <c r="E8438" s="9">
        <v>0.45190818333602412</v>
      </c>
      <c r="F8438" s="5">
        <v>204.04119508896338</v>
      </c>
      <c r="G8438" s="5">
        <v>248.5105695608863</v>
      </c>
      <c r="H8438" s="5">
        <v>44.469374471922904</v>
      </c>
      <c r="I8438" s="10">
        <v>2.7770889429691956</v>
      </c>
      <c r="J8438" s="11">
        <v>35.827500000000001</v>
      </c>
      <c r="K8438" s="5">
        <f t="shared" si="131"/>
        <v>46.575749999999999</v>
      </c>
      <c r="L8438" s="5">
        <v>19.585000000000001</v>
      </c>
      <c r="M8438" s="15">
        <v>4.9923553193081665</v>
      </c>
      <c r="N8438" s="5">
        <v>85.275000000000006</v>
      </c>
      <c r="O8438" s="5">
        <v>4.57</v>
      </c>
      <c r="P8438" s="5">
        <v>270</v>
      </c>
      <c r="Q8438" s="5">
        <v>2.5975000000000001</v>
      </c>
      <c r="R8438" s="25"/>
      <c r="S8438" s="14"/>
      <c r="T8438" s="14"/>
    </row>
    <row r="8439" spans="1:20">
      <c r="A8439" s="2">
        <v>17</v>
      </c>
      <c r="B8439" s="2">
        <v>12</v>
      </c>
      <c r="C8439" s="16">
        <v>39799</v>
      </c>
      <c r="D8439" s="8">
        <v>0.33333333333300175</v>
      </c>
      <c r="E8439" s="9">
        <v>0.44622189842002397</v>
      </c>
      <c r="F8439" s="5">
        <v>169.0165448964247</v>
      </c>
      <c r="G8439" s="5">
        <v>217.02417588926707</v>
      </c>
      <c r="H8439" s="5">
        <v>48.007630992842365</v>
      </c>
      <c r="I8439" s="10">
        <v>2.5883783996836827</v>
      </c>
      <c r="J8439" s="11">
        <v>29.4175</v>
      </c>
      <c r="K8439" s="5">
        <f t="shared" si="131"/>
        <v>38.242750000000001</v>
      </c>
      <c r="L8439" s="5">
        <v>19.205000000000002</v>
      </c>
      <c r="M8439" s="15">
        <v>4.6548465469851221</v>
      </c>
      <c r="N8439" s="5">
        <v>83.974999999999994</v>
      </c>
      <c r="O8439" s="5">
        <v>4.71</v>
      </c>
      <c r="P8439" s="5">
        <v>263.22500000000002</v>
      </c>
      <c r="Q8439" s="5">
        <v>2.1775000000000002</v>
      </c>
      <c r="R8439" s="25"/>
      <c r="S8439" s="14"/>
      <c r="T8439" s="14"/>
    </row>
    <row r="8440" spans="1:20">
      <c r="A8440" s="2">
        <v>17</v>
      </c>
      <c r="B8440" s="2">
        <v>12</v>
      </c>
      <c r="C8440" s="16">
        <v>39799</v>
      </c>
      <c r="D8440" s="8">
        <v>0.375</v>
      </c>
      <c r="E8440" s="9">
        <v>0.46649790026802512</v>
      </c>
      <c r="F8440" s="5">
        <v>176.33284516970861</v>
      </c>
      <c r="G8440" s="5">
        <v>220.08850839039644</v>
      </c>
      <c r="H8440" s="5">
        <v>43.755663220687858</v>
      </c>
      <c r="I8440" s="10">
        <v>2.3935241318146692</v>
      </c>
      <c r="J8440" s="11">
        <v>31.027500000000003</v>
      </c>
      <c r="K8440" s="5">
        <f t="shared" si="131"/>
        <v>40.335750000000004</v>
      </c>
      <c r="L8440" s="5">
        <v>21.88</v>
      </c>
      <c r="M8440" s="15">
        <v>5.1081554059329326</v>
      </c>
      <c r="N8440" s="5">
        <v>83.300000000000011</v>
      </c>
      <c r="O8440" s="5">
        <v>4.87</v>
      </c>
      <c r="P8440" s="5">
        <v>266.27499999999998</v>
      </c>
      <c r="Q8440" s="5">
        <v>1.78</v>
      </c>
      <c r="R8440" s="25"/>
      <c r="S8440" s="14"/>
      <c r="T8440" s="14"/>
    </row>
    <row r="8441" spans="1:20">
      <c r="A8441" s="2">
        <v>17</v>
      </c>
      <c r="B8441" s="2">
        <v>12</v>
      </c>
      <c r="C8441" s="16">
        <v>39799</v>
      </c>
      <c r="D8441" s="8">
        <v>0.41666666666699825</v>
      </c>
      <c r="E8441" s="9">
        <v>0.27492003624801487</v>
      </c>
      <c r="F8441" s="5">
        <v>48.704735747733309</v>
      </c>
      <c r="G8441" s="5">
        <v>74.958466160988792</v>
      </c>
      <c r="H8441" s="5">
        <v>26.253730413255482</v>
      </c>
      <c r="I8441" s="10">
        <v>2.0443140756781455</v>
      </c>
      <c r="J8441" s="11">
        <v>16.86</v>
      </c>
      <c r="K8441" s="5">
        <f t="shared" si="131"/>
        <v>21.917999999999999</v>
      </c>
      <c r="L8441" s="5">
        <v>14.266666666666666</v>
      </c>
      <c r="M8441" s="15">
        <v>11.548151911493544</v>
      </c>
      <c r="N8441" s="5">
        <v>75.099999999999994</v>
      </c>
      <c r="O8441" s="5">
        <v>6.83</v>
      </c>
      <c r="P8441" s="5">
        <v>281.07499999999999</v>
      </c>
      <c r="Q8441" s="5">
        <v>1.2799999999999998</v>
      </c>
      <c r="R8441" s="25"/>
      <c r="S8441" s="14"/>
      <c r="T8441" s="14"/>
    </row>
    <row r="8442" spans="1:20">
      <c r="A8442" s="2">
        <v>17</v>
      </c>
      <c r="B8442" s="2">
        <v>12</v>
      </c>
      <c r="C8442" s="16">
        <v>39799</v>
      </c>
      <c r="D8442" s="8">
        <v>0.45833333333300175</v>
      </c>
      <c r="E8442" s="9">
        <v>0.24257745989201315</v>
      </c>
      <c r="F8442" s="5">
        <v>17.745162756985788</v>
      </c>
      <c r="G8442" s="5">
        <v>34.541883991652753</v>
      </c>
      <c r="H8442" s="5">
        <v>16.796721234666961</v>
      </c>
      <c r="I8442" s="10">
        <v>1.9545470497786397</v>
      </c>
      <c r="J8442" s="11">
        <v>19.895</v>
      </c>
      <c r="K8442" s="5">
        <f t="shared" si="131"/>
        <v>25.863500000000002</v>
      </c>
      <c r="L8442" s="5">
        <v>16.465</v>
      </c>
      <c r="M8442" s="15">
        <v>16.333182818753933</v>
      </c>
      <c r="N8442" s="5">
        <v>58.875</v>
      </c>
      <c r="O8442" s="5">
        <v>8.692499999999999</v>
      </c>
      <c r="P8442" s="5">
        <v>275.45</v>
      </c>
      <c r="Q8442" s="5">
        <v>0.76749999999999996</v>
      </c>
      <c r="R8442" s="25"/>
      <c r="S8442" s="14"/>
      <c r="T8442" s="14"/>
    </row>
    <row r="8443" spans="1:20">
      <c r="A8443" s="2">
        <v>17</v>
      </c>
      <c r="B8443" s="2">
        <v>12</v>
      </c>
      <c r="C8443" s="16">
        <v>39799</v>
      </c>
      <c r="D8443" s="8">
        <v>0.5</v>
      </c>
      <c r="E8443" s="9">
        <v>0.24901019181201353</v>
      </c>
      <c r="F8443" s="5">
        <v>23.935352358269629</v>
      </c>
      <c r="G8443" s="5">
        <v>44.169181131103066</v>
      </c>
      <c r="H8443" s="5">
        <v>20.233828772833434</v>
      </c>
      <c r="I8443" s="10">
        <v>1.9512475979671398</v>
      </c>
      <c r="J8443" s="11">
        <v>78.875</v>
      </c>
      <c r="K8443" s="5">
        <f t="shared" si="131"/>
        <v>102.53750000000001</v>
      </c>
      <c r="L8443" s="5">
        <v>15.833333333333334</v>
      </c>
      <c r="M8443" s="15">
        <v>14.642514307518962</v>
      </c>
      <c r="N8443" s="5">
        <v>49.65</v>
      </c>
      <c r="O8443" s="5">
        <v>8.9450000000000003</v>
      </c>
      <c r="P8443" s="5">
        <v>280.02499999999998</v>
      </c>
      <c r="Q8443" s="5">
        <v>1.4850000000000001</v>
      </c>
      <c r="R8443" s="25"/>
      <c r="S8443" s="14"/>
      <c r="T8443" s="14"/>
    </row>
    <row r="8444" spans="1:20">
      <c r="A8444" s="2">
        <v>17</v>
      </c>
      <c r="B8444" s="2">
        <v>12</v>
      </c>
      <c r="C8444" s="16">
        <v>39799</v>
      </c>
      <c r="D8444" s="8">
        <v>0.54166666666699825</v>
      </c>
      <c r="E8444" s="9">
        <v>0.23789280781201297</v>
      </c>
      <c r="F8444" s="5">
        <v>21.489850179478491</v>
      </c>
      <c r="G8444" s="5">
        <v>39.589733777716283</v>
      </c>
      <c r="H8444" s="5">
        <v>18.099883598237792</v>
      </c>
      <c r="I8444" s="10">
        <v>1.9448614401601396</v>
      </c>
      <c r="J8444" s="11">
        <v>38.787500000000001</v>
      </c>
      <c r="K8444" s="5">
        <f t="shared" si="131"/>
        <v>50.423750000000005</v>
      </c>
      <c r="L8444" s="5">
        <v>7.9350000000000005</v>
      </c>
      <c r="M8444" s="15">
        <v>15.142252451682527</v>
      </c>
      <c r="N8444" s="5">
        <v>50.775000000000006</v>
      </c>
      <c r="O8444" s="5">
        <v>8.2225000000000001</v>
      </c>
      <c r="P8444" s="5">
        <v>245.74999999999997</v>
      </c>
      <c r="Q8444" s="5">
        <v>1.17</v>
      </c>
      <c r="R8444" s="25"/>
      <c r="S8444" s="14"/>
      <c r="T8444" s="14"/>
    </row>
    <row r="8445" spans="1:20">
      <c r="A8445" s="2">
        <v>17</v>
      </c>
      <c r="B8445" s="2">
        <v>12</v>
      </c>
      <c r="C8445" s="16">
        <v>39799</v>
      </c>
      <c r="D8445" s="8">
        <v>0.58333333333300175</v>
      </c>
      <c r="E8445" s="9">
        <v>0.24924404196401365</v>
      </c>
      <c r="F8445" s="5">
        <v>21.596248531762075</v>
      </c>
      <c r="G8445" s="5">
        <v>41.097770202722607</v>
      </c>
      <c r="H8445" s="5">
        <v>19.501521670960532</v>
      </c>
      <c r="I8445" s="10">
        <v>1.9415644135171399</v>
      </c>
      <c r="J8445" s="11">
        <v>38.032499999999999</v>
      </c>
      <c r="K8445" s="5">
        <f t="shared" si="131"/>
        <v>49.442250000000001</v>
      </c>
      <c r="L8445" s="5">
        <v>17.05</v>
      </c>
      <c r="M8445" s="15">
        <v>15.900414986213633</v>
      </c>
      <c r="N8445" s="5">
        <v>49.300000000000004</v>
      </c>
      <c r="O8445" s="5">
        <v>8.0675000000000008</v>
      </c>
      <c r="P8445" s="5">
        <v>287.92499999999995</v>
      </c>
      <c r="Q8445" s="5">
        <v>1.3025</v>
      </c>
      <c r="R8445" s="25"/>
      <c r="S8445" s="14"/>
      <c r="T8445" s="14"/>
    </row>
    <row r="8446" spans="1:20">
      <c r="A8446" s="2">
        <v>17</v>
      </c>
      <c r="B8446" s="2">
        <v>12</v>
      </c>
      <c r="C8446" s="16">
        <v>39799</v>
      </c>
      <c r="D8446" s="8">
        <v>0.625</v>
      </c>
      <c r="E8446" s="9">
        <v>0.39160565099202149</v>
      </c>
      <c r="F8446" s="5">
        <v>121.31863376496023</v>
      </c>
      <c r="G8446" s="5">
        <v>162.73004863878202</v>
      </c>
      <c r="H8446" s="5">
        <v>41.411414873821791</v>
      </c>
      <c r="I8446" s="10">
        <v>2.2376434979461619</v>
      </c>
      <c r="J8446" s="11">
        <v>62.91</v>
      </c>
      <c r="K8446" s="5">
        <f t="shared" si="131"/>
        <v>81.783000000000001</v>
      </c>
      <c r="L8446" s="5">
        <v>17.27</v>
      </c>
      <c r="M8446" s="15">
        <v>7.0590968259506974</v>
      </c>
      <c r="N8446" s="5">
        <v>50.824999999999996</v>
      </c>
      <c r="O8446" s="5">
        <v>8.02</v>
      </c>
      <c r="P8446" s="5">
        <v>271.22500000000002</v>
      </c>
      <c r="Q8446" s="5">
        <v>2.1524999999999999</v>
      </c>
      <c r="R8446" s="25"/>
      <c r="S8446" s="14"/>
      <c r="T8446" s="14"/>
    </row>
    <row r="8447" spans="1:20">
      <c r="A8447" s="2">
        <v>17</v>
      </c>
      <c r="B8447" s="2">
        <v>12</v>
      </c>
      <c r="C8447" s="16">
        <v>39799</v>
      </c>
      <c r="D8447" s="8">
        <v>0.66666666666699825</v>
      </c>
      <c r="E8447" s="9">
        <v>0.46862520529202578</v>
      </c>
      <c r="F8447" s="5">
        <v>157.62336345269307</v>
      </c>
      <c r="G8447" s="5">
        <v>207.2926375874855</v>
      </c>
      <c r="H8447" s="5">
        <v>49.669274134792438</v>
      </c>
      <c r="I8447" s="10">
        <v>2.3515964753281704</v>
      </c>
      <c r="J8447" s="11">
        <v>61.417500000000004</v>
      </c>
      <c r="K8447" s="5">
        <f t="shared" si="131"/>
        <v>79.842750000000009</v>
      </c>
      <c r="L8447" s="5">
        <v>20.055</v>
      </c>
      <c r="M8447" s="15">
        <v>5.0168448755126729</v>
      </c>
      <c r="N8447" s="5">
        <v>57.974999999999994</v>
      </c>
      <c r="O8447" s="5">
        <v>6.8475000000000001</v>
      </c>
      <c r="P8447" s="5">
        <v>257.72500000000002</v>
      </c>
      <c r="Q8447" s="5">
        <v>1.9674999999999998</v>
      </c>
      <c r="R8447" s="25"/>
      <c r="S8447" s="14"/>
      <c r="T8447" s="14"/>
    </row>
    <row r="8448" spans="1:20">
      <c r="A8448" s="2">
        <v>17</v>
      </c>
      <c r="B8448" s="2">
        <v>12</v>
      </c>
      <c r="C8448" s="16">
        <v>39799</v>
      </c>
      <c r="D8448" s="8">
        <v>0.70833333333300175</v>
      </c>
      <c r="E8448" s="9">
        <v>0.49059793918002709</v>
      </c>
      <c r="F8448" s="5">
        <v>117.97589269179593</v>
      </c>
      <c r="G8448" s="5">
        <v>162.33403881035898</v>
      </c>
      <c r="H8448" s="5">
        <v>44.358146118563027</v>
      </c>
      <c r="I8448" s="10">
        <v>2.0273342080891474</v>
      </c>
      <c r="J8448" s="11">
        <v>44.419999999999995</v>
      </c>
      <c r="K8448" s="5">
        <f t="shared" si="131"/>
        <v>57.745999999999995</v>
      </c>
      <c r="L8448" s="5">
        <v>18.755000000000003</v>
      </c>
      <c r="M8448" s="15">
        <v>6.4178766085726124</v>
      </c>
      <c r="N8448" s="5">
        <v>65.025000000000006</v>
      </c>
      <c r="O8448" s="5">
        <v>5.7949999999999999</v>
      </c>
      <c r="P8448" s="5">
        <v>245.40000000000003</v>
      </c>
      <c r="Q8448" s="5">
        <v>1.28</v>
      </c>
      <c r="R8448" s="25"/>
      <c r="S8448" s="14"/>
      <c r="T8448" s="14"/>
    </row>
    <row r="8449" spans="1:20">
      <c r="A8449" s="2">
        <v>17</v>
      </c>
      <c r="B8449" s="2">
        <v>12</v>
      </c>
      <c r="C8449" s="16">
        <v>39799</v>
      </c>
      <c r="D8449" s="8">
        <v>0.75</v>
      </c>
      <c r="E8449" s="9">
        <v>0.47559132461202636</v>
      </c>
      <c r="F8449" s="5">
        <v>102.82245085104906</v>
      </c>
      <c r="G8449" s="5">
        <v>144.39556231577305</v>
      </c>
      <c r="H8449" s="5">
        <v>41.573111464724001</v>
      </c>
      <c r="I8449" s="10">
        <v>2.0271140195146478</v>
      </c>
      <c r="J8449" s="11">
        <v>39.842500000000001</v>
      </c>
      <c r="K8449" s="5">
        <f t="shared" si="131"/>
        <v>51.795250000000003</v>
      </c>
      <c r="L8449" s="5">
        <v>22.392499999999998</v>
      </c>
      <c r="M8449" s="15">
        <v>5.6177704611257555</v>
      </c>
      <c r="N8449" s="5">
        <v>70.375</v>
      </c>
      <c r="O8449" s="5">
        <v>5.2925000000000004</v>
      </c>
      <c r="P8449" s="5">
        <v>218.77500000000001</v>
      </c>
      <c r="Q8449" s="5">
        <v>1.0175000000000001</v>
      </c>
      <c r="R8449" s="25"/>
      <c r="S8449" s="14"/>
      <c r="T8449" s="14"/>
    </row>
    <row r="8450" spans="1:20">
      <c r="A8450" s="2">
        <v>17</v>
      </c>
      <c r="B8450" s="2">
        <v>12</v>
      </c>
      <c r="C8450" s="16">
        <v>39799</v>
      </c>
      <c r="D8450" s="8">
        <v>0.79166666666699825</v>
      </c>
      <c r="E8450" s="9">
        <v>0.49306986286802745</v>
      </c>
      <c r="F8450" s="5">
        <v>94.657115261794985</v>
      </c>
      <c r="G8450" s="5">
        <v>131.2323439070351</v>
      </c>
      <c r="H8450" s="5">
        <v>36.575228645240124</v>
      </c>
      <c r="I8450" s="10">
        <v>2.0577452527396507</v>
      </c>
      <c r="J8450" s="11">
        <v>32.085000000000001</v>
      </c>
      <c r="K8450" s="5">
        <f t="shared" si="131"/>
        <v>41.710500000000003</v>
      </c>
      <c r="L8450" s="5">
        <v>21.515000000000001</v>
      </c>
      <c r="M8450" s="15">
        <v>4.7409147851388873</v>
      </c>
      <c r="N8450" s="5">
        <v>76.925000000000011</v>
      </c>
      <c r="O8450" s="5">
        <v>4.6224999999999996</v>
      </c>
      <c r="P8450" s="5">
        <v>216.97500000000002</v>
      </c>
      <c r="Q8450" s="5">
        <v>0.89749999999999996</v>
      </c>
      <c r="R8450" s="25"/>
      <c r="S8450" s="14"/>
      <c r="T8450" s="14"/>
    </row>
    <row r="8451" spans="1:20">
      <c r="A8451" s="2">
        <v>17</v>
      </c>
      <c r="B8451" s="2">
        <v>12</v>
      </c>
      <c r="C8451" s="16">
        <v>39799</v>
      </c>
      <c r="D8451" s="8">
        <v>0.83333333333300175</v>
      </c>
      <c r="E8451" s="9">
        <v>0.44724933272802497</v>
      </c>
      <c r="F8451" s="5">
        <v>74.990497137316581</v>
      </c>
      <c r="G8451" s="5">
        <v>106.16850082036515</v>
      </c>
      <c r="H8451" s="5">
        <v>31.178003683048573</v>
      </c>
      <c r="I8451" s="10">
        <v>2.029760013855149</v>
      </c>
      <c r="J8451" s="11">
        <v>27.914999999999999</v>
      </c>
      <c r="K8451" s="5">
        <f t="shared" si="131"/>
        <v>36.289499999999997</v>
      </c>
      <c r="L8451" s="5">
        <v>18.974999999999998</v>
      </c>
      <c r="M8451" s="15">
        <v>6.4770673987713723</v>
      </c>
      <c r="N8451" s="5">
        <v>81.25</v>
      </c>
      <c r="O8451" s="5">
        <v>4.2649999999999997</v>
      </c>
      <c r="P8451" s="5">
        <v>225.60000000000002</v>
      </c>
      <c r="Q8451" s="5">
        <v>0.92500000000000004</v>
      </c>
      <c r="R8451" s="25"/>
      <c r="S8451" s="14"/>
      <c r="T8451" s="14"/>
    </row>
    <row r="8452" spans="1:20">
      <c r="A8452" s="2">
        <v>17</v>
      </c>
      <c r="B8452" s="2">
        <v>12</v>
      </c>
      <c r="C8452" s="16">
        <v>39799</v>
      </c>
      <c r="D8452" s="8">
        <v>0.875</v>
      </c>
      <c r="E8452" s="9">
        <v>0.4271742822680239</v>
      </c>
      <c r="F8452" s="5">
        <v>59.27754339970398</v>
      </c>
      <c r="G8452" s="5">
        <v>88.053106778536232</v>
      </c>
      <c r="H8452" s="5">
        <v>28.775563378832249</v>
      </c>
      <c r="I8452" s="10">
        <v>2.0141174176276486</v>
      </c>
      <c r="J8452" s="11">
        <v>24.052500000000002</v>
      </c>
      <c r="K8452" s="5">
        <f t="shared" si="131"/>
        <v>31.268250000000005</v>
      </c>
      <c r="L8452" s="5">
        <v>15.850000000000001</v>
      </c>
      <c r="M8452" s="15">
        <v>5.7950415654877805</v>
      </c>
      <c r="N8452" s="5">
        <v>82.55</v>
      </c>
      <c r="O8452" s="5">
        <v>4.7275</v>
      </c>
      <c r="P8452" s="5">
        <v>227</v>
      </c>
      <c r="Q8452" s="5">
        <v>0.84</v>
      </c>
      <c r="R8452" s="25"/>
      <c r="S8452" s="14"/>
      <c r="T8452" s="14"/>
    </row>
    <row r="8453" spans="1:20">
      <c r="A8453" s="2">
        <v>17</v>
      </c>
      <c r="B8453" s="2">
        <v>12</v>
      </c>
      <c r="C8453" s="16">
        <v>39799</v>
      </c>
      <c r="D8453" s="8">
        <v>0.91666666666699825</v>
      </c>
      <c r="E8453" s="9">
        <v>0.36982052644002072</v>
      </c>
      <c r="F8453" s="5">
        <v>34.339620335479054</v>
      </c>
      <c r="G8453" s="5">
        <v>56.712045816682632</v>
      </c>
      <c r="H8453" s="5">
        <v>22.372425481203578</v>
      </c>
      <c r="I8453" s="10">
        <v>2.0231510750521497</v>
      </c>
      <c r="J8453" s="11">
        <v>19.445</v>
      </c>
      <c r="K8453" s="5">
        <f t="shared" si="131"/>
        <v>25.278500000000001</v>
      </c>
      <c r="L8453" s="5">
        <v>12.569999999999999</v>
      </c>
      <c r="M8453" s="15">
        <v>9.0780590052687238</v>
      </c>
      <c r="N8453" s="5">
        <v>83.974999999999994</v>
      </c>
      <c r="O8453" s="5">
        <v>5.1575000000000006</v>
      </c>
      <c r="P8453" s="5">
        <v>214.10000000000002</v>
      </c>
      <c r="Q8453" s="5">
        <v>0.99</v>
      </c>
      <c r="R8453" s="25"/>
      <c r="S8453" s="14"/>
      <c r="T8453" s="14"/>
    </row>
    <row r="8454" spans="1:20">
      <c r="A8454" s="2">
        <v>17</v>
      </c>
      <c r="B8454" s="2">
        <v>12</v>
      </c>
      <c r="C8454" s="16">
        <v>39799</v>
      </c>
      <c r="D8454" s="8">
        <v>0.95833333333300175</v>
      </c>
      <c r="E8454" s="9">
        <v>0.36771920707602074</v>
      </c>
      <c r="F8454" s="5">
        <v>27.354948254493689</v>
      </c>
      <c r="G8454" s="5">
        <v>49.704786218236023</v>
      </c>
      <c r="H8454" s="5">
        <v>22.349837963742335</v>
      </c>
      <c r="I8454" s="10">
        <v>1.9982617410781482</v>
      </c>
      <c r="J8454" s="11">
        <v>18.647500000000001</v>
      </c>
      <c r="K8454" s="5">
        <f t="shared" si="131"/>
        <v>24.241750000000003</v>
      </c>
      <c r="L8454" s="5">
        <v>12.83</v>
      </c>
      <c r="M8454" s="15">
        <v>12.063029133585626</v>
      </c>
      <c r="N8454" s="5">
        <v>82.274999999999991</v>
      </c>
      <c r="O8454" s="5">
        <v>6.1974999999999998</v>
      </c>
      <c r="P8454" s="5">
        <v>211.15</v>
      </c>
      <c r="Q8454" s="5">
        <v>1.0999999999999999</v>
      </c>
      <c r="R8454" s="25"/>
      <c r="S8454" s="14"/>
      <c r="T8454" s="14"/>
    </row>
    <row r="8455" spans="1:20">
      <c r="A8455" s="2">
        <v>18</v>
      </c>
      <c r="B8455" s="2">
        <v>12</v>
      </c>
      <c r="C8455" s="16">
        <v>39800</v>
      </c>
      <c r="D8455" s="8">
        <v>0</v>
      </c>
      <c r="E8455" s="9">
        <v>0.28653836725201615</v>
      </c>
      <c r="F8455" s="5">
        <v>19.275122036388879</v>
      </c>
      <c r="G8455" s="5">
        <v>35.559585396835651</v>
      </c>
      <c r="H8455" s="5">
        <v>16.284463360446775</v>
      </c>
      <c r="I8455" s="10">
        <v>2.0442950607166521</v>
      </c>
      <c r="J8455" s="11">
        <v>16.939999999999998</v>
      </c>
      <c r="K8455" s="5">
        <f t="shared" ref="K8455:K8518" si="132">J8455*1.3</f>
        <v>22.021999999999998</v>
      </c>
      <c r="L8455" s="5">
        <v>13.6525</v>
      </c>
      <c r="M8455" s="15">
        <v>14.484055853491453</v>
      </c>
      <c r="N8455" s="5">
        <v>80.150000000000006</v>
      </c>
      <c r="O8455" s="5">
        <v>7.5750000000000011</v>
      </c>
      <c r="P8455" s="5">
        <v>256.07499999999999</v>
      </c>
      <c r="Q8455" s="5">
        <v>2.5049999999999999</v>
      </c>
      <c r="R8455" s="25"/>
      <c r="S8455" s="14"/>
      <c r="T8455" s="14"/>
    </row>
    <row r="8456" spans="1:20">
      <c r="A8456" s="2">
        <v>18</v>
      </c>
      <c r="B8456" s="2">
        <v>12</v>
      </c>
      <c r="C8456" s="16">
        <v>39800</v>
      </c>
      <c r="D8456" s="8">
        <v>4.1666666666998253E-2</v>
      </c>
      <c r="E8456" s="9">
        <v>0.24722178643201401</v>
      </c>
      <c r="F8456" s="5">
        <v>9.6625664250153349</v>
      </c>
      <c r="G8456" s="5">
        <v>17.263276693812141</v>
      </c>
      <c r="H8456" s="5">
        <v>7.6007102687968073</v>
      </c>
      <c r="I8456" s="10">
        <v>2.0039945250406497</v>
      </c>
      <c r="J8456" s="11">
        <v>16.195</v>
      </c>
      <c r="K8456" s="5">
        <f t="shared" si="132"/>
        <v>21.0535</v>
      </c>
      <c r="L8456" s="5">
        <v>7.7874999999999996</v>
      </c>
      <c r="M8456" s="15">
        <v>20.67468774064929</v>
      </c>
      <c r="N8456" s="5">
        <v>80.8</v>
      </c>
      <c r="O8456" s="5">
        <v>8.3300000000000018</v>
      </c>
      <c r="P8456" s="5">
        <v>259.85000000000002</v>
      </c>
      <c r="Q8456" s="5">
        <v>3.8274999999999997</v>
      </c>
      <c r="R8456" s="25"/>
      <c r="S8456" s="14"/>
      <c r="T8456" s="14"/>
    </row>
    <row r="8457" spans="1:20">
      <c r="A8457" s="2">
        <v>18</v>
      </c>
      <c r="B8457" s="2">
        <v>12</v>
      </c>
      <c r="C8457" s="16">
        <v>39800</v>
      </c>
      <c r="D8457" s="8">
        <v>8.3333333333001747E-2</v>
      </c>
      <c r="E8457" s="9">
        <v>0.25086005505601428</v>
      </c>
      <c r="F8457" s="5">
        <v>9.0288917472391912</v>
      </c>
      <c r="G8457" s="5">
        <v>16.132669975111778</v>
      </c>
      <c r="H8457" s="5">
        <v>7.1037782278725876</v>
      </c>
      <c r="I8457" s="10">
        <v>1.9606187401996469</v>
      </c>
      <c r="J8457" s="11">
        <v>14.077500000000001</v>
      </c>
      <c r="K8457" s="5">
        <f t="shared" si="132"/>
        <v>18.300750000000001</v>
      </c>
      <c r="L8457" s="5">
        <v>7.8149999999999995</v>
      </c>
      <c r="M8457" s="15">
        <v>21.885496335343209</v>
      </c>
      <c r="N8457" s="5">
        <v>82.574999999999989</v>
      </c>
      <c r="O8457" s="5">
        <v>8.629999999999999</v>
      </c>
      <c r="P8457" s="5">
        <v>254.02499999999998</v>
      </c>
      <c r="Q8457" s="5">
        <v>3.31</v>
      </c>
      <c r="R8457" s="25"/>
      <c r="S8457" s="14"/>
      <c r="T8457" s="14"/>
    </row>
    <row r="8458" spans="1:20">
      <c r="A8458" s="2">
        <v>18</v>
      </c>
      <c r="B8458" s="2">
        <v>12</v>
      </c>
      <c r="C8458" s="16">
        <v>39800</v>
      </c>
      <c r="D8458" s="8">
        <v>0.125</v>
      </c>
      <c r="E8458" s="9">
        <v>0.23762062207201357</v>
      </c>
      <c r="F8458" s="5">
        <v>10.930009340045244</v>
      </c>
      <c r="G8458" s="5">
        <v>17.120718524170005</v>
      </c>
      <c r="H8458" s="5">
        <v>6.1907091841247626</v>
      </c>
      <c r="I8458" s="10">
        <v>1.9480763138341466</v>
      </c>
      <c r="J8458" s="11">
        <v>10.057499999999999</v>
      </c>
      <c r="K8458" s="5">
        <f t="shared" si="132"/>
        <v>13.07475</v>
      </c>
      <c r="L8458" s="5">
        <v>6.5650000000000004</v>
      </c>
      <c r="M8458" s="15">
        <v>20.935278356274836</v>
      </c>
      <c r="N8458" s="5">
        <v>85.15</v>
      </c>
      <c r="O8458" s="5">
        <v>8.5525000000000002</v>
      </c>
      <c r="P8458" s="5">
        <v>245.77499999999998</v>
      </c>
      <c r="Q8458" s="5">
        <v>2.8824999999999998</v>
      </c>
      <c r="R8458" s="25"/>
      <c r="S8458" s="14"/>
      <c r="T8458" s="14"/>
    </row>
    <row r="8459" spans="1:20">
      <c r="A8459" s="2">
        <v>18</v>
      </c>
      <c r="B8459" s="2">
        <v>12</v>
      </c>
      <c r="C8459" s="16">
        <v>39800</v>
      </c>
      <c r="D8459" s="8">
        <v>0.16666666666699825</v>
      </c>
      <c r="E8459" s="9">
        <v>0.24417304592001399</v>
      </c>
      <c r="F8459" s="5">
        <v>16.616166746254446</v>
      </c>
      <c r="G8459" s="5">
        <v>25.659195230666818</v>
      </c>
      <c r="H8459" s="5">
        <v>9.0430284844123712</v>
      </c>
      <c r="I8459" s="10">
        <v>1.9293726849466453</v>
      </c>
      <c r="J8459" s="11">
        <v>11.657500000000001</v>
      </c>
      <c r="K8459" s="5">
        <f t="shared" si="132"/>
        <v>15.154750000000002</v>
      </c>
      <c r="L8459" s="5">
        <v>7.12</v>
      </c>
      <c r="M8459" s="15">
        <v>17.856084118842915</v>
      </c>
      <c r="N8459" s="5">
        <v>88.024999999999991</v>
      </c>
      <c r="O8459" s="5">
        <v>8.5024999999999995</v>
      </c>
      <c r="P8459" s="5">
        <v>246.95</v>
      </c>
      <c r="Q8459" s="5">
        <v>2.4849999999999999</v>
      </c>
      <c r="R8459" s="25"/>
      <c r="S8459" s="14"/>
      <c r="T8459" s="14"/>
    </row>
    <row r="8460" spans="1:20">
      <c r="A8460" s="2">
        <v>18</v>
      </c>
      <c r="B8460" s="2">
        <v>12</v>
      </c>
      <c r="C8460" s="16">
        <v>39800</v>
      </c>
      <c r="D8460" s="8">
        <v>0.20833333333300175</v>
      </c>
      <c r="E8460" s="9">
        <v>0.25275884402801452</v>
      </c>
      <c r="F8460" s="5">
        <v>29.309264118105745</v>
      </c>
      <c r="G8460" s="5">
        <v>44.316333641471807</v>
      </c>
      <c r="H8460" s="5">
        <v>15.007069523366066</v>
      </c>
      <c r="I8460" s="10">
        <v>1.9538167078081479</v>
      </c>
      <c r="J8460" s="11">
        <v>12.727499999999999</v>
      </c>
      <c r="K8460" s="5">
        <f t="shared" si="132"/>
        <v>16.545749999999998</v>
      </c>
      <c r="L8460" s="5">
        <v>8.39</v>
      </c>
      <c r="M8460" s="15">
        <v>11.8262000539351</v>
      </c>
      <c r="N8460" s="5">
        <v>89.625</v>
      </c>
      <c r="O8460" s="5">
        <v>8.6074999999999999</v>
      </c>
      <c r="P8460" s="5">
        <v>233.75</v>
      </c>
      <c r="Q8460" s="5">
        <v>1.3225</v>
      </c>
      <c r="R8460" s="25"/>
      <c r="S8460" s="14"/>
      <c r="T8460" s="14"/>
    </row>
    <row r="8461" spans="1:20">
      <c r="A8461" s="2">
        <v>18</v>
      </c>
      <c r="B8461" s="2">
        <v>12</v>
      </c>
      <c r="C8461" s="16">
        <v>39800</v>
      </c>
      <c r="D8461" s="8">
        <v>0.25</v>
      </c>
      <c r="E8461" s="9">
        <v>0.29345843783201686</v>
      </c>
      <c r="F8461" s="5">
        <v>65.855102151375988</v>
      </c>
      <c r="G8461" s="5">
        <v>90.723228716015313</v>
      </c>
      <c r="H8461" s="5">
        <v>24.868126564639333</v>
      </c>
      <c r="I8461" s="10">
        <v>1.9566863194096484</v>
      </c>
      <c r="J8461" s="11">
        <v>14.752500000000001</v>
      </c>
      <c r="K8461" s="5">
        <f t="shared" si="132"/>
        <v>19.178250000000002</v>
      </c>
      <c r="L8461" s="5">
        <v>10.2075</v>
      </c>
      <c r="M8461" s="15">
        <v>8.601574191138166</v>
      </c>
      <c r="N8461" s="5">
        <v>90.65</v>
      </c>
      <c r="O8461" s="5">
        <v>8.7475000000000005</v>
      </c>
      <c r="P8461" s="5">
        <v>233.32499999999999</v>
      </c>
      <c r="Q8461" s="5">
        <v>1.345</v>
      </c>
      <c r="R8461" s="25"/>
      <c r="S8461" s="14"/>
      <c r="T8461" s="14"/>
    </row>
    <row r="8462" spans="1:20">
      <c r="A8462" s="2">
        <v>18</v>
      </c>
      <c r="B8462" s="2">
        <v>12</v>
      </c>
      <c r="C8462" s="16">
        <v>39800</v>
      </c>
      <c r="D8462" s="8">
        <v>0.29166666666699825</v>
      </c>
      <c r="E8462" s="9">
        <v>0.35443250321202047</v>
      </c>
      <c r="F8462" s="5">
        <v>91.096801548063638</v>
      </c>
      <c r="G8462" s="5">
        <v>123.64156742431128</v>
      </c>
      <c r="H8462" s="5">
        <v>32.544765876247638</v>
      </c>
      <c r="I8462" s="10">
        <v>1.956473489967149</v>
      </c>
      <c r="J8462" s="11">
        <v>21.622499999999999</v>
      </c>
      <c r="K8462" s="5">
        <f t="shared" si="132"/>
        <v>28.109249999999999</v>
      </c>
      <c r="L8462" s="5">
        <v>14.759999999999998</v>
      </c>
      <c r="M8462" s="15">
        <v>6.3526244987573612</v>
      </c>
      <c r="N8462" s="5">
        <v>90.375</v>
      </c>
      <c r="O8462" s="5">
        <v>9.18</v>
      </c>
      <c r="P8462" s="5">
        <v>232.82499999999999</v>
      </c>
      <c r="Q8462" s="5">
        <v>1.3</v>
      </c>
      <c r="R8462" s="25"/>
      <c r="S8462" s="14"/>
      <c r="T8462" s="14"/>
    </row>
    <row r="8463" spans="1:20">
      <c r="A8463" s="2">
        <v>18</v>
      </c>
      <c r="B8463" s="2">
        <v>12</v>
      </c>
      <c r="C8463" s="16">
        <v>39800</v>
      </c>
      <c r="D8463" s="8">
        <v>0.33333333333300175</v>
      </c>
      <c r="E8463" s="9">
        <v>0.37964915498402202</v>
      </c>
      <c r="F8463" s="5">
        <v>89.688831230750196</v>
      </c>
      <c r="G8463" s="5">
        <v>125.60139406667845</v>
      </c>
      <c r="H8463" s="5">
        <v>35.912562835928263</v>
      </c>
      <c r="I8463" s="10">
        <v>1.9809073103956512</v>
      </c>
      <c r="J8463" s="11">
        <v>27.82</v>
      </c>
      <c r="K8463" s="5">
        <f t="shared" si="132"/>
        <v>36.166000000000004</v>
      </c>
      <c r="L8463" s="5">
        <v>18.0425</v>
      </c>
      <c r="M8463" s="15">
        <v>7.6254719821780341</v>
      </c>
      <c r="N8463" s="5">
        <v>88.775000000000006</v>
      </c>
      <c r="O8463" s="5">
        <v>9.6524999999999999</v>
      </c>
      <c r="P8463" s="5">
        <v>222.07499999999999</v>
      </c>
      <c r="Q8463" s="5">
        <v>1.2425000000000002</v>
      </c>
      <c r="R8463" s="25"/>
      <c r="S8463" s="14"/>
      <c r="T8463" s="14"/>
    </row>
    <row r="8464" spans="1:20">
      <c r="A8464" s="2">
        <v>18</v>
      </c>
      <c r="B8464" s="2">
        <v>12</v>
      </c>
      <c r="C8464" s="16">
        <v>39800</v>
      </c>
      <c r="D8464" s="8">
        <v>0.375</v>
      </c>
      <c r="E8464" s="9">
        <v>0.35105079370402043</v>
      </c>
      <c r="F8464" s="5">
        <v>82.768540721645422</v>
      </c>
      <c r="G8464" s="5">
        <v>117.92513239372728</v>
      </c>
      <c r="H8464" s="5">
        <v>35.156591672081866</v>
      </c>
      <c r="I8464" s="10">
        <v>1.9529689023511496</v>
      </c>
      <c r="J8464" s="11">
        <v>23.537500000000001</v>
      </c>
      <c r="K8464" s="5">
        <f t="shared" si="132"/>
        <v>30.598750000000003</v>
      </c>
      <c r="L8464" s="5">
        <v>14.98</v>
      </c>
      <c r="M8464" s="15">
        <v>8.3515672975961337</v>
      </c>
      <c r="N8464" s="5">
        <v>83.025000000000006</v>
      </c>
      <c r="O8464" s="5">
        <v>10.362500000000001</v>
      </c>
      <c r="P8464" s="5">
        <v>250.97499999999999</v>
      </c>
      <c r="Q8464" s="5">
        <v>2.2574999999999998</v>
      </c>
      <c r="R8464" s="25"/>
      <c r="S8464" s="14"/>
      <c r="T8464" s="14"/>
    </row>
    <row r="8465" spans="1:20">
      <c r="A8465" s="2">
        <v>18</v>
      </c>
      <c r="B8465" s="2">
        <v>12</v>
      </c>
      <c r="C8465" s="16">
        <v>39800</v>
      </c>
      <c r="D8465" s="8">
        <v>0.41666666666699825</v>
      </c>
      <c r="E8465" s="9">
        <v>0.32211959072401875</v>
      </c>
      <c r="F8465" s="5">
        <v>76.276069576719763</v>
      </c>
      <c r="G8465" s="5">
        <v>108.9425791313006</v>
      </c>
      <c r="H8465" s="5">
        <v>32.666509554580834</v>
      </c>
      <c r="I8465" s="10">
        <v>1.9558369250491503</v>
      </c>
      <c r="J8465" s="11">
        <v>26.19</v>
      </c>
      <c r="K8465" s="5">
        <f t="shared" si="132"/>
        <v>34.047000000000004</v>
      </c>
      <c r="L8465" s="5">
        <v>16.232499999999998</v>
      </c>
      <c r="M8465" s="15">
        <v>8.8810367070019574</v>
      </c>
      <c r="N8465" s="5">
        <v>79.95</v>
      </c>
      <c r="O8465" s="5">
        <v>10.8325</v>
      </c>
      <c r="P8465" s="5">
        <v>254.15000000000003</v>
      </c>
      <c r="Q8465" s="5">
        <v>2.9474999999999998</v>
      </c>
      <c r="R8465" s="25"/>
      <c r="S8465" s="14"/>
      <c r="T8465" s="14"/>
    </row>
    <row r="8466" spans="1:20">
      <c r="A8466" s="2">
        <v>18</v>
      </c>
      <c r="B8466" s="2">
        <v>12</v>
      </c>
      <c r="C8466" s="16">
        <v>39800</v>
      </c>
      <c r="D8466" s="8">
        <v>0.45833333333300175</v>
      </c>
      <c r="E8466" s="9">
        <v>0.3273645124640191</v>
      </c>
      <c r="F8466" s="5">
        <v>70.900424524629997</v>
      </c>
      <c r="G8466" s="5">
        <v>100.12781970658369</v>
      </c>
      <c r="H8466" s="5">
        <v>29.227395181953689</v>
      </c>
      <c r="I8466" s="10">
        <v>1.9371459237631492</v>
      </c>
      <c r="J8466" s="11">
        <v>27.2</v>
      </c>
      <c r="K8466" s="5">
        <f t="shared" si="132"/>
        <v>35.36</v>
      </c>
      <c r="L8466" s="5">
        <v>17.622500000000002</v>
      </c>
      <c r="M8466" s="15">
        <v>9.9009372531390962</v>
      </c>
      <c r="N8466" s="5">
        <v>80.574999999999989</v>
      </c>
      <c r="O8466" s="5">
        <v>11.092499999999999</v>
      </c>
      <c r="P8466" s="5">
        <v>245.125</v>
      </c>
      <c r="Q8466" s="5">
        <v>2.2749999999999999</v>
      </c>
      <c r="R8466" s="25"/>
      <c r="S8466" s="14"/>
      <c r="T8466" s="14"/>
    </row>
    <row r="8467" spans="1:20">
      <c r="A8467" s="2">
        <v>18</v>
      </c>
      <c r="B8467" s="2">
        <v>12</v>
      </c>
      <c r="C8467" s="16">
        <v>39800</v>
      </c>
      <c r="D8467" s="8">
        <v>0.5</v>
      </c>
      <c r="E8467" s="9">
        <v>0.35670746312402091</v>
      </c>
      <c r="F8467" s="5">
        <v>70.265496035824</v>
      </c>
      <c r="G8467" s="5">
        <v>100.16047766149975</v>
      </c>
      <c r="H8467" s="5">
        <v>29.894981625675761</v>
      </c>
      <c r="I8467" s="10">
        <v>1.9369355194891495</v>
      </c>
      <c r="J8467" s="11">
        <v>27.317499999999999</v>
      </c>
      <c r="K8467" s="5">
        <f t="shared" si="132"/>
        <v>35.512749999999997</v>
      </c>
      <c r="L8467" s="5">
        <v>16.997499999999999</v>
      </c>
      <c r="M8467" s="15">
        <v>10.295522450180901</v>
      </c>
      <c r="N8467" s="5">
        <v>82.050000000000011</v>
      </c>
      <c r="O8467" s="5">
        <v>11.055</v>
      </c>
      <c r="P8467" s="5">
        <v>247.97499999999999</v>
      </c>
      <c r="Q8467" s="5">
        <v>2.4525000000000001</v>
      </c>
      <c r="R8467" s="25"/>
      <c r="S8467" s="14"/>
      <c r="T8467" s="14"/>
    </row>
    <row r="8468" spans="1:20">
      <c r="A8468" s="2">
        <v>18</v>
      </c>
      <c r="B8468" s="2">
        <v>12</v>
      </c>
      <c r="C8468" s="16">
        <v>39800</v>
      </c>
      <c r="D8468" s="8">
        <v>0.54166666666699825</v>
      </c>
      <c r="E8468" s="9">
        <v>0.33081421150401946</v>
      </c>
      <c r="F8468" s="5">
        <v>65.471114310122303</v>
      </c>
      <c r="G8468" s="5">
        <v>89.227805075448899</v>
      </c>
      <c r="H8468" s="5">
        <v>23.756690765326603</v>
      </c>
      <c r="I8468" s="10">
        <v>1.9337247953941499</v>
      </c>
      <c r="J8468" s="11">
        <v>27.855</v>
      </c>
      <c r="K8468" s="5">
        <f t="shared" si="132"/>
        <v>36.211500000000001</v>
      </c>
      <c r="L8468" s="5">
        <v>10.693333333333333</v>
      </c>
      <c r="M8468" s="15">
        <v>7.3544634165442506</v>
      </c>
      <c r="N8468" s="5">
        <v>82.875</v>
      </c>
      <c r="O8468" s="5">
        <v>11.229999999999999</v>
      </c>
      <c r="P8468" s="5">
        <v>251.67500000000001</v>
      </c>
      <c r="Q8468" s="5">
        <v>2.1575000000000002</v>
      </c>
      <c r="R8468" s="25"/>
      <c r="S8468" s="14"/>
      <c r="T8468" s="14"/>
    </row>
    <row r="8469" spans="1:20">
      <c r="A8469" s="2">
        <v>18</v>
      </c>
      <c r="B8469" s="2">
        <v>12</v>
      </c>
      <c r="C8469" s="16">
        <v>39800</v>
      </c>
      <c r="D8469" s="8">
        <v>0.58333333333300175</v>
      </c>
      <c r="E8469" s="9">
        <v>0.42303187873100007</v>
      </c>
      <c r="F8469" s="5">
        <v>71.89103165440298</v>
      </c>
      <c r="G8469" s="5">
        <v>102.36576607303846</v>
      </c>
      <c r="H8469" s="5">
        <v>30.474734418635471</v>
      </c>
      <c r="I8469" s="10">
        <v>1.9267226539360001</v>
      </c>
      <c r="J8469" s="11">
        <v>2.4966666666666666</v>
      </c>
      <c r="K8469" s="5">
        <f t="shared" si="132"/>
        <v>3.2456666666666667</v>
      </c>
      <c r="L8469" s="5">
        <v>5.2249999999999996</v>
      </c>
      <c r="M8469" s="15">
        <v>10.193651481699138</v>
      </c>
      <c r="N8469" s="5">
        <v>76.724999999999994</v>
      </c>
      <c r="O8469" s="5">
        <v>11.85</v>
      </c>
      <c r="P8469" s="5">
        <v>247.67500000000001</v>
      </c>
      <c r="Q8469" s="5">
        <v>2.5024999999999999</v>
      </c>
      <c r="R8469" s="25"/>
      <c r="S8469" s="14"/>
      <c r="T8469" s="14"/>
    </row>
    <row r="8470" spans="1:20">
      <c r="A8470" s="2">
        <v>18</v>
      </c>
      <c r="B8470" s="2">
        <v>12</v>
      </c>
      <c r="C8470" s="16">
        <v>39800</v>
      </c>
      <c r="D8470" s="8">
        <v>0.625</v>
      </c>
      <c r="E8470" s="9">
        <v>0.36199265511600015</v>
      </c>
      <c r="F8470" s="5">
        <v>71.678484485307806</v>
      </c>
      <c r="G8470" s="5">
        <v>108.23710714074124</v>
      </c>
      <c r="H8470" s="5">
        <v>36.558622655433432</v>
      </c>
      <c r="I8470" s="10">
        <v>1.9397988643259998</v>
      </c>
      <c r="J8470" s="11">
        <v>7.2497500000000006</v>
      </c>
      <c r="K8470" s="5">
        <f t="shared" si="132"/>
        <v>9.4246750000000006</v>
      </c>
      <c r="L8470" s="5">
        <v>13.692499999999999</v>
      </c>
      <c r="M8470" s="15">
        <v>8.9298789720152172</v>
      </c>
      <c r="N8470" s="5">
        <v>73.650000000000006</v>
      </c>
      <c r="O8470" s="5">
        <v>11.7675</v>
      </c>
      <c r="P8470" s="5">
        <v>251.22499999999999</v>
      </c>
      <c r="Q8470" s="5">
        <v>2.7074999999999996</v>
      </c>
      <c r="R8470" s="25"/>
      <c r="S8470" s="14"/>
      <c r="T8470" s="14"/>
    </row>
    <row r="8471" spans="1:20">
      <c r="A8471" s="2">
        <v>18</v>
      </c>
      <c r="B8471" s="2">
        <v>12</v>
      </c>
      <c r="C8471" s="16">
        <v>39800</v>
      </c>
      <c r="D8471" s="8">
        <v>0.66666666666699825</v>
      </c>
      <c r="E8471" s="9">
        <v>0.40376593413450024</v>
      </c>
      <c r="F8471" s="5">
        <v>80.013200055932785</v>
      </c>
      <c r="G8471" s="5">
        <v>122.14187535387407</v>
      </c>
      <c r="H8471" s="5">
        <v>42.1286752979413</v>
      </c>
      <c r="I8471" s="10">
        <v>1.8964838922434994</v>
      </c>
      <c r="J8471" s="11">
        <v>27.4375</v>
      </c>
      <c r="K8471" s="5">
        <f t="shared" si="132"/>
        <v>35.668750000000003</v>
      </c>
      <c r="L8471" s="5">
        <v>14.232499999999998</v>
      </c>
      <c r="M8471" s="15">
        <v>7.5969201585590369</v>
      </c>
      <c r="N8471" s="5">
        <v>69.925000000000011</v>
      </c>
      <c r="O8471" s="5">
        <v>11.602499999999999</v>
      </c>
      <c r="P8471" s="5">
        <v>250</v>
      </c>
      <c r="Q8471" s="5">
        <v>2.0474999999999999</v>
      </c>
      <c r="R8471" s="25"/>
      <c r="S8471" s="14"/>
      <c r="T8471" s="14"/>
    </row>
    <row r="8472" spans="1:20">
      <c r="A8472" s="2">
        <v>18</v>
      </c>
      <c r="B8472" s="2">
        <v>12</v>
      </c>
      <c r="C8472" s="16">
        <v>39800</v>
      </c>
      <c r="D8472" s="8">
        <v>0.70833333333300175</v>
      </c>
      <c r="E8472" s="9">
        <v>0.39907294138800031</v>
      </c>
      <c r="F8472" s="5">
        <v>75.362863455074532</v>
      </c>
      <c r="G8472" s="5">
        <v>120.23126752212231</v>
      </c>
      <c r="H8472" s="5">
        <v>44.868404067047784</v>
      </c>
      <c r="I8472" s="10">
        <v>1.8869871514589993</v>
      </c>
      <c r="J8472" s="11">
        <v>51.502499999999998</v>
      </c>
      <c r="K8472" s="5">
        <f t="shared" si="132"/>
        <v>66.953249999999997</v>
      </c>
      <c r="L8472" s="5">
        <v>14.865</v>
      </c>
      <c r="M8472" s="15">
        <v>7.8212141264825661</v>
      </c>
      <c r="N8472" s="5">
        <v>63.275000000000006</v>
      </c>
      <c r="O8472" s="5">
        <v>11.5525</v>
      </c>
      <c r="P8472" s="5">
        <v>254.125</v>
      </c>
      <c r="Q8472" s="5">
        <v>2.2875000000000001</v>
      </c>
      <c r="R8472" s="25"/>
      <c r="S8472" s="14"/>
      <c r="T8472" s="14"/>
    </row>
    <row r="8473" spans="1:20">
      <c r="A8473" s="2">
        <v>18</v>
      </c>
      <c r="B8473" s="2">
        <v>12</v>
      </c>
      <c r="C8473" s="16">
        <v>39800</v>
      </c>
      <c r="D8473" s="8">
        <v>0.75</v>
      </c>
      <c r="E8473" s="9">
        <v>0.39927982032750042</v>
      </c>
      <c r="F8473" s="5">
        <v>62.512630407061465</v>
      </c>
      <c r="G8473" s="5">
        <v>104.17374046859781</v>
      </c>
      <c r="H8473" s="5">
        <v>41.661110061536341</v>
      </c>
      <c r="I8473" s="10">
        <v>1.883639302288499</v>
      </c>
      <c r="J8473" s="11">
        <v>40.687500000000007</v>
      </c>
      <c r="K8473" s="5">
        <f t="shared" si="132"/>
        <v>52.893750000000011</v>
      </c>
      <c r="L8473" s="5">
        <v>13.450000000000001</v>
      </c>
      <c r="M8473" s="15">
        <v>8.0510995438298494</v>
      </c>
      <c r="N8473" s="5">
        <v>62.574999999999996</v>
      </c>
      <c r="O8473" s="5">
        <v>11.3825</v>
      </c>
      <c r="P8473" s="5">
        <v>249.875</v>
      </c>
      <c r="Q8473" s="5">
        <v>2.5</v>
      </c>
      <c r="R8473" s="25"/>
      <c r="S8473" s="14"/>
      <c r="T8473" s="14"/>
    </row>
    <row r="8474" spans="1:20">
      <c r="A8474" s="2">
        <v>18</v>
      </c>
      <c r="B8474" s="2">
        <v>12</v>
      </c>
      <c r="C8474" s="16">
        <v>39800</v>
      </c>
      <c r="D8474" s="8">
        <v>0.79166666666699825</v>
      </c>
      <c r="E8474" s="9">
        <v>0.3415357227395005</v>
      </c>
      <c r="F8474" s="5">
        <v>43.704572311180883</v>
      </c>
      <c r="G8474" s="5">
        <v>75.874767400506926</v>
      </c>
      <c r="H8474" s="5">
        <v>32.170195089326043</v>
      </c>
      <c r="I8474" s="10">
        <v>1.8680016287414987</v>
      </c>
      <c r="J8474" s="11">
        <v>26.897499999999997</v>
      </c>
      <c r="K8474" s="5">
        <f t="shared" si="132"/>
        <v>34.966749999999998</v>
      </c>
      <c r="L8474" s="5">
        <v>12.262499999999999</v>
      </c>
      <c r="M8474" s="15">
        <v>12.581475396934469</v>
      </c>
      <c r="N8474" s="5">
        <v>65.45</v>
      </c>
      <c r="O8474" s="5">
        <v>10.920000000000002</v>
      </c>
      <c r="P8474" s="5">
        <v>248.37499999999997</v>
      </c>
      <c r="Q8474" s="5">
        <v>2.87</v>
      </c>
      <c r="R8474" s="25"/>
      <c r="S8474" s="14"/>
      <c r="T8474" s="14"/>
    </row>
    <row r="8475" spans="1:20">
      <c r="A8475" s="2">
        <v>18</v>
      </c>
      <c r="B8475" s="2">
        <v>12</v>
      </c>
      <c r="C8475" s="16">
        <v>39800</v>
      </c>
      <c r="D8475" s="8">
        <v>0.83333333333300175</v>
      </c>
      <c r="E8475" s="9">
        <v>0.32458938108100055</v>
      </c>
      <c r="F8475" s="5">
        <v>29.986434589066157</v>
      </c>
      <c r="G8475" s="5">
        <v>56.921097817567073</v>
      </c>
      <c r="H8475" s="5">
        <v>26.93466322850092</v>
      </c>
      <c r="I8475" s="10">
        <v>1.8769453974914985</v>
      </c>
      <c r="J8475" s="11">
        <v>18.767500000000002</v>
      </c>
      <c r="K8475" s="5">
        <f t="shared" si="132"/>
        <v>24.397750000000002</v>
      </c>
      <c r="L8475" s="5">
        <v>10.107500000000002</v>
      </c>
      <c r="M8475" s="15">
        <v>14.693716646871259</v>
      </c>
      <c r="N8475" s="5">
        <v>68.899999999999991</v>
      </c>
      <c r="O8475" s="5">
        <v>10.9025</v>
      </c>
      <c r="P8475" s="5">
        <v>252.375</v>
      </c>
      <c r="Q8475" s="5">
        <v>3.0525000000000002</v>
      </c>
      <c r="R8475" s="25"/>
      <c r="S8475" s="14"/>
      <c r="T8475" s="14"/>
    </row>
    <row r="8476" spans="1:20">
      <c r="A8476" s="2">
        <v>18</v>
      </c>
      <c r="B8476" s="2">
        <v>12</v>
      </c>
      <c r="C8476" s="16">
        <v>39800</v>
      </c>
      <c r="D8476" s="8">
        <v>0.875</v>
      </c>
      <c r="E8476" s="9">
        <v>0.31302772641650062</v>
      </c>
      <c r="F8476" s="5">
        <v>23.657925999568963</v>
      </c>
      <c r="G8476" s="5">
        <v>48.690642746486823</v>
      </c>
      <c r="H8476" s="5">
        <v>25.03271674691786</v>
      </c>
      <c r="I8476" s="10">
        <v>1.8797428528469982</v>
      </c>
      <c r="J8476" s="11">
        <v>10.65</v>
      </c>
      <c r="K8476" s="5">
        <f t="shared" si="132"/>
        <v>13.845000000000001</v>
      </c>
      <c r="L8476" s="5">
        <v>10.185</v>
      </c>
      <c r="M8476" s="15">
        <v>14.824137875629027</v>
      </c>
      <c r="N8476" s="5">
        <v>73.825000000000003</v>
      </c>
      <c r="O8476" s="5">
        <v>10.7425</v>
      </c>
      <c r="P8476" s="5">
        <v>255.35</v>
      </c>
      <c r="Q8476" s="5">
        <v>3.3050000000000002</v>
      </c>
      <c r="R8476" s="25"/>
      <c r="S8476" s="14"/>
      <c r="T8476" s="14"/>
    </row>
    <row r="8477" spans="1:20">
      <c r="A8477" s="2">
        <v>18</v>
      </c>
      <c r="B8477" s="2">
        <v>12</v>
      </c>
      <c r="C8477" s="16">
        <v>39800</v>
      </c>
      <c r="D8477" s="8">
        <v>0.91666666666699825</v>
      </c>
      <c r="E8477" s="9">
        <v>0.29046473691550068</v>
      </c>
      <c r="F8477" s="5">
        <v>18.174555976680907</v>
      </c>
      <c r="G8477" s="5">
        <v>40.591145866133857</v>
      </c>
      <c r="H8477" s="5">
        <v>22.416589889452951</v>
      </c>
      <c r="I8477" s="10">
        <v>1.9193900523479979</v>
      </c>
      <c r="J8477" s="11">
        <v>6.7899999999999991</v>
      </c>
      <c r="K8477" s="5">
        <f t="shared" si="132"/>
        <v>8.827</v>
      </c>
      <c r="L8477" s="5">
        <v>7.91</v>
      </c>
      <c r="M8477" s="15">
        <v>16.509537827993508</v>
      </c>
      <c r="N8477" s="5">
        <v>78.649999999999991</v>
      </c>
      <c r="O8477" s="5">
        <v>10.477499999999999</v>
      </c>
      <c r="P8477" s="5">
        <v>257.97500000000002</v>
      </c>
      <c r="Q8477" s="5">
        <v>3.0925000000000002</v>
      </c>
      <c r="R8477" s="25"/>
      <c r="S8477" s="14"/>
      <c r="T8477" s="14"/>
    </row>
    <row r="8478" spans="1:20">
      <c r="A8478" s="2">
        <v>18</v>
      </c>
      <c r="B8478" s="2">
        <v>12</v>
      </c>
      <c r="C8478" s="16">
        <v>39800</v>
      </c>
      <c r="D8478" s="8">
        <v>0.95833333333300175</v>
      </c>
      <c r="E8478" s="9">
        <v>0.24822102136850061</v>
      </c>
      <c r="F8478" s="5">
        <v>5.8748721872061349</v>
      </c>
      <c r="G8478" s="5">
        <v>21.149008340361853</v>
      </c>
      <c r="H8478" s="5">
        <v>15.274136153155718</v>
      </c>
      <c r="I8478" s="10">
        <v>1.9160426515634976</v>
      </c>
      <c r="J8478" s="11">
        <v>7.3887500000000008</v>
      </c>
      <c r="K8478" s="5">
        <f t="shared" si="132"/>
        <v>9.6053750000000022</v>
      </c>
      <c r="L8478" s="5">
        <v>7.8775000000000013</v>
      </c>
      <c r="M8478" s="15">
        <v>21.392466741717428</v>
      </c>
      <c r="N8478" s="5">
        <v>79.974999999999994</v>
      </c>
      <c r="O8478" s="5">
        <v>9.8350000000000009</v>
      </c>
      <c r="P8478" s="5">
        <v>280.45000000000005</v>
      </c>
      <c r="Q8478" s="5">
        <v>1.5649999999999999</v>
      </c>
      <c r="R8478" s="25"/>
      <c r="S8478" s="14"/>
      <c r="T8478" s="14"/>
    </row>
    <row r="8479" spans="1:20">
      <c r="A8479" s="2">
        <v>19</v>
      </c>
      <c r="B8479" s="2">
        <v>12</v>
      </c>
      <c r="C8479" s="16">
        <v>39801</v>
      </c>
      <c r="D8479" s="8">
        <v>0</v>
      </c>
      <c r="E8479" s="9">
        <v>0.25970285187350073</v>
      </c>
      <c r="F8479" s="5">
        <v>16.420577870818025</v>
      </c>
      <c r="G8479" s="5">
        <v>41.33825213885796</v>
      </c>
      <c r="H8479" s="5">
        <v>24.917674268039939</v>
      </c>
      <c r="I8479" s="10">
        <v>1.9556682164399972</v>
      </c>
      <c r="J8479" s="11">
        <v>5.16275</v>
      </c>
      <c r="K8479" s="5">
        <f t="shared" si="132"/>
        <v>6.7115749999999998</v>
      </c>
      <c r="L8479" s="5">
        <v>5.3049999999999997</v>
      </c>
      <c r="M8479" s="15">
        <v>13.003784538641282</v>
      </c>
      <c r="N8479" s="5">
        <v>66.375</v>
      </c>
      <c r="O8479" s="5">
        <v>9.0500000000000007</v>
      </c>
      <c r="P8479" s="5">
        <v>273.75</v>
      </c>
      <c r="Q8479" s="5">
        <v>1.9824999999999999</v>
      </c>
      <c r="R8479" s="25"/>
      <c r="S8479" s="14"/>
      <c r="T8479" s="14"/>
    </row>
    <row r="8480" spans="1:20">
      <c r="A8480" s="2">
        <v>19</v>
      </c>
      <c r="B8480" s="2">
        <v>12</v>
      </c>
      <c r="C8480" s="16">
        <v>39801</v>
      </c>
      <c r="D8480" s="8">
        <v>4.1666666666998253E-2</v>
      </c>
      <c r="E8480" s="9">
        <v>0.26491398956050083</v>
      </c>
      <c r="F8480" s="5">
        <v>22.72937698697098</v>
      </c>
      <c r="G8480" s="5">
        <v>48.721211085597453</v>
      </c>
      <c r="H8480" s="5">
        <v>25.991834098626473</v>
      </c>
      <c r="I8480" s="10">
        <v>2.2899809831384967</v>
      </c>
      <c r="J8480" s="11">
        <v>6.9657499999999999</v>
      </c>
      <c r="K8480" s="5">
        <f t="shared" si="132"/>
        <v>9.0554749999999995</v>
      </c>
      <c r="L8480" s="5">
        <v>6.4075000000000006</v>
      </c>
      <c r="M8480" s="15">
        <v>12.262401872697932</v>
      </c>
      <c r="N8480" s="5">
        <v>72.849999999999994</v>
      </c>
      <c r="O8480" s="5">
        <v>8.0924999999999994</v>
      </c>
      <c r="P8480" s="5">
        <v>263.72499999999997</v>
      </c>
      <c r="Q8480" s="5">
        <v>2.1175000000000002</v>
      </c>
      <c r="R8480" s="25"/>
      <c r="S8480" s="14"/>
      <c r="T8480" s="14"/>
    </row>
    <row r="8481" spans="1:20">
      <c r="A8481" s="2">
        <v>19</v>
      </c>
      <c r="B8481" s="2">
        <v>12</v>
      </c>
      <c r="C8481" s="16">
        <v>39801</v>
      </c>
      <c r="D8481" s="8">
        <v>8.3333333333001747E-2</v>
      </c>
      <c r="E8481" s="9">
        <v>0.2624230556775009</v>
      </c>
      <c r="F8481" s="5">
        <v>24.342170356987751</v>
      </c>
      <c r="G8481" s="5">
        <v>51.151554043665968</v>
      </c>
      <c r="H8481" s="5">
        <v>26.809383686678217</v>
      </c>
      <c r="I8481" s="10">
        <v>2.1883691299514965</v>
      </c>
      <c r="J8481" s="11">
        <v>9.1999999999999993</v>
      </c>
      <c r="K8481" s="5">
        <f t="shared" si="132"/>
        <v>11.959999999999999</v>
      </c>
      <c r="L8481" s="5">
        <v>7.5624999999999991</v>
      </c>
      <c r="M8481" s="15">
        <v>9.3788426743882862</v>
      </c>
      <c r="N8481" s="5">
        <v>80.775000000000006</v>
      </c>
      <c r="O8481" s="5">
        <v>6.9124999999999996</v>
      </c>
      <c r="P8481" s="5">
        <v>269.625</v>
      </c>
      <c r="Q8481" s="5">
        <v>1.845</v>
      </c>
      <c r="R8481" s="25"/>
      <c r="S8481" s="14"/>
      <c r="T8481" s="14"/>
    </row>
    <row r="8482" spans="1:20">
      <c r="A8482" s="2">
        <v>19</v>
      </c>
      <c r="B8482" s="2">
        <v>12</v>
      </c>
      <c r="C8482" s="16">
        <v>39801</v>
      </c>
      <c r="D8482" s="8">
        <v>0.125</v>
      </c>
      <c r="E8482" s="9">
        <v>0.26885004251600098</v>
      </c>
      <c r="F8482" s="5">
        <v>45.570147334315052</v>
      </c>
      <c r="G8482" s="5">
        <v>76.57081463669212</v>
      </c>
      <c r="H8482" s="5">
        <v>31.00066730237706</v>
      </c>
      <c r="I8482" s="10">
        <v>2.1021214348514965</v>
      </c>
      <c r="J8482" s="11">
        <v>12.342499999999998</v>
      </c>
      <c r="K8482" s="5">
        <f t="shared" si="132"/>
        <v>16.045249999999996</v>
      </c>
      <c r="L8482" s="5">
        <v>8.8049999999999997</v>
      </c>
      <c r="M8482" s="15">
        <v>7.6573213835305509</v>
      </c>
      <c r="N8482" s="5">
        <v>78.074999999999989</v>
      </c>
      <c r="O8482" s="5">
        <v>6.2374999999999998</v>
      </c>
      <c r="P8482" s="5">
        <v>251.1</v>
      </c>
      <c r="Q8482" s="5">
        <v>0.85749999999999993</v>
      </c>
      <c r="R8482" s="25"/>
      <c r="S8482" s="14"/>
      <c r="T8482" s="14"/>
    </row>
    <row r="8483" spans="1:20">
      <c r="A8483" s="2">
        <v>19</v>
      </c>
      <c r="B8483" s="2">
        <v>12</v>
      </c>
      <c r="C8483" s="16">
        <v>39801</v>
      </c>
      <c r="D8483" s="8">
        <v>0.16666666666699825</v>
      </c>
      <c r="E8483" s="9">
        <v>0.27242767473550111</v>
      </c>
      <c r="F8483" s="5">
        <v>45.785974628193763</v>
      </c>
      <c r="G8483" s="5">
        <v>73.548339644113426</v>
      </c>
      <c r="H8483" s="5">
        <v>27.762365015919674</v>
      </c>
      <c r="I8483" s="10">
        <v>2.0220307023134962</v>
      </c>
      <c r="J8483" s="11">
        <v>11.425000000000001</v>
      </c>
      <c r="K8483" s="5">
        <f t="shared" si="132"/>
        <v>14.852500000000001</v>
      </c>
      <c r="L8483" s="5">
        <v>7.9425000000000008</v>
      </c>
      <c r="M8483" s="15">
        <v>8.0798071452256099</v>
      </c>
      <c r="N8483" s="5">
        <v>83.050000000000011</v>
      </c>
      <c r="O8483" s="5">
        <v>5.34</v>
      </c>
      <c r="P8483" s="5">
        <v>254.70000000000002</v>
      </c>
      <c r="Q8483" s="5">
        <v>1.2974999999999999</v>
      </c>
      <c r="R8483" s="25"/>
      <c r="S8483" s="14"/>
      <c r="T8483" s="14"/>
    </row>
    <row r="8484" spans="1:20">
      <c r="A8484" s="2">
        <v>19</v>
      </c>
      <c r="B8484" s="2">
        <v>12</v>
      </c>
      <c r="C8484" s="16">
        <v>39801</v>
      </c>
      <c r="D8484" s="8">
        <v>0.20833333333300175</v>
      </c>
      <c r="E8484" s="9">
        <v>0.31202325949500131</v>
      </c>
      <c r="F8484" s="5">
        <v>68.122941605344721</v>
      </c>
      <c r="G8484" s="5">
        <v>95.748087995517196</v>
      </c>
      <c r="H8484" s="5">
        <v>27.625146390172468</v>
      </c>
      <c r="I8484" s="10">
        <v>3.0280176660209941</v>
      </c>
      <c r="J8484" s="11">
        <v>13.807500000000001</v>
      </c>
      <c r="K8484" s="5">
        <f t="shared" si="132"/>
        <v>17.949750000000002</v>
      </c>
      <c r="L8484" s="5">
        <v>8.7899999999999991</v>
      </c>
      <c r="M8484" s="15">
        <v>6.949600869261956</v>
      </c>
      <c r="N8484" s="5">
        <v>81.924999999999997</v>
      </c>
      <c r="O8484" s="5">
        <v>4.9849999999999994</v>
      </c>
      <c r="P8484" s="5">
        <v>265.04999999999995</v>
      </c>
      <c r="Q8484" s="5">
        <v>2.2850000000000001</v>
      </c>
      <c r="R8484" s="25"/>
      <c r="S8484" s="14"/>
      <c r="T8484" s="14"/>
    </row>
    <row r="8485" spans="1:20">
      <c r="A8485" s="2">
        <v>19</v>
      </c>
      <c r="B8485" s="2">
        <v>12</v>
      </c>
      <c r="C8485" s="16">
        <v>39801</v>
      </c>
      <c r="D8485" s="8">
        <v>0.25</v>
      </c>
      <c r="E8485" s="9">
        <v>0.37761811158200165</v>
      </c>
      <c r="F8485" s="5">
        <v>115.87201945026041</v>
      </c>
      <c r="G8485" s="5">
        <v>150.22524092190514</v>
      </c>
      <c r="H8485" s="5">
        <v>34.353221471644716</v>
      </c>
      <c r="I8485" s="10">
        <v>2.6103904084394944</v>
      </c>
      <c r="J8485" s="11">
        <v>18.775000000000002</v>
      </c>
      <c r="K8485" s="5">
        <f t="shared" si="132"/>
        <v>24.407500000000002</v>
      </c>
      <c r="L8485" s="5">
        <v>13.209999999999999</v>
      </c>
      <c r="M8485" s="15">
        <v>5.9672522835828214</v>
      </c>
      <c r="N8485" s="5">
        <v>81.575000000000003</v>
      </c>
      <c r="O8485" s="5">
        <v>4.5674999999999999</v>
      </c>
      <c r="P8485" s="5">
        <v>268.8</v>
      </c>
      <c r="Q8485" s="5">
        <v>2.88</v>
      </c>
      <c r="R8485" s="25"/>
      <c r="S8485" s="14"/>
      <c r="T8485" s="14"/>
    </row>
    <row r="8486" spans="1:20">
      <c r="A8486" s="2">
        <v>19</v>
      </c>
      <c r="B8486" s="2">
        <v>12</v>
      </c>
      <c r="C8486" s="16">
        <v>39801</v>
      </c>
      <c r="D8486" s="8">
        <v>0.29166666666699825</v>
      </c>
      <c r="E8486" s="9">
        <v>0.44770300740350222</v>
      </c>
      <c r="F8486" s="5">
        <v>140.60448125330123</v>
      </c>
      <c r="G8486" s="5">
        <v>183.82958140973716</v>
      </c>
      <c r="H8486" s="5">
        <v>43.225100156435936</v>
      </c>
      <c r="I8486" s="10">
        <v>2.5517328007979945</v>
      </c>
      <c r="J8486" s="11">
        <v>24.767499999999998</v>
      </c>
      <c r="K8486" s="5">
        <f t="shared" si="132"/>
        <v>32.197749999999999</v>
      </c>
      <c r="L8486" s="5">
        <v>19.524999999999999</v>
      </c>
      <c r="M8486" s="15">
        <v>5.3067357389454806</v>
      </c>
      <c r="N8486" s="5">
        <v>79.425000000000011</v>
      </c>
      <c r="O8486" s="5">
        <v>4.6300000000000008</v>
      </c>
      <c r="P8486" s="5">
        <v>267.55</v>
      </c>
      <c r="Q8486" s="5">
        <v>3.1799999999999997</v>
      </c>
      <c r="R8486" s="25"/>
      <c r="S8486" s="14"/>
      <c r="T8486" s="14"/>
    </row>
    <row r="8487" spans="1:20">
      <c r="A8487" s="2">
        <v>19</v>
      </c>
      <c r="B8487" s="2">
        <v>12</v>
      </c>
      <c r="C8487" s="16">
        <v>39801</v>
      </c>
      <c r="D8487" s="8">
        <v>0.33333333333300175</v>
      </c>
      <c r="E8487" s="9">
        <v>0.48329308946850252</v>
      </c>
      <c r="F8487" s="5">
        <v>129.27901203531619</v>
      </c>
      <c r="G8487" s="5">
        <v>173.7796095545973</v>
      </c>
      <c r="H8487" s="5">
        <v>44.500597519281115</v>
      </c>
      <c r="I8487" s="10">
        <v>2.5758952263779937</v>
      </c>
      <c r="J8487" s="11">
        <v>26.252500000000001</v>
      </c>
      <c r="K8487" s="5">
        <f t="shared" si="132"/>
        <v>34.128250000000001</v>
      </c>
      <c r="L8487" s="5">
        <v>20.2575</v>
      </c>
      <c r="M8487" s="15">
        <v>5.6712631783005314</v>
      </c>
      <c r="N8487" s="5">
        <v>79.25</v>
      </c>
      <c r="O8487" s="5">
        <v>4.4675000000000002</v>
      </c>
      <c r="P8487" s="5">
        <v>262.97500000000002</v>
      </c>
      <c r="Q8487" s="5">
        <v>3.1549999999999998</v>
      </c>
      <c r="R8487" s="25"/>
      <c r="S8487" s="14"/>
      <c r="T8487" s="14"/>
    </row>
    <row r="8488" spans="1:20">
      <c r="A8488" s="2">
        <v>19</v>
      </c>
      <c r="B8488" s="2">
        <v>12</v>
      </c>
      <c r="C8488" s="16">
        <v>39801</v>
      </c>
      <c r="D8488" s="8">
        <v>0.375</v>
      </c>
      <c r="E8488" s="9">
        <v>0.50763147097750272</v>
      </c>
      <c r="F8488" s="5">
        <v>142.66719692723765</v>
      </c>
      <c r="G8488" s="5">
        <v>186.5511952432301</v>
      </c>
      <c r="H8488" s="5">
        <v>43.883998315992443</v>
      </c>
      <c r="I8488" s="10">
        <v>2.3976894660719941</v>
      </c>
      <c r="J8488" s="11">
        <v>27.7</v>
      </c>
      <c r="K8488" s="5">
        <f t="shared" si="132"/>
        <v>36.01</v>
      </c>
      <c r="L8488" s="5">
        <v>21.0975</v>
      </c>
      <c r="M8488" s="15">
        <v>5.1810090344619644</v>
      </c>
      <c r="N8488" s="5">
        <v>78.025000000000006</v>
      </c>
      <c r="O8488" s="5">
        <v>5.0024999999999995</v>
      </c>
      <c r="P8488" s="5">
        <v>266.92499999999995</v>
      </c>
      <c r="Q8488" s="5">
        <v>2.8224999999999998</v>
      </c>
      <c r="R8488" s="25"/>
      <c r="S8488" s="14"/>
      <c r="T8488" s="14"/>
    </row>
    <row r="8489" spans="1:20">
      <c r="A8489" s="2">
        <v>19</v>
      </c>
      <c r="B8489" s="2">
        <v>12</v>
      </c>
      <c r="C8489" s="16">
        <v>39801</v>
      </c>
      <c r="D8489" s="8">
        <v>0.41666666666699825</v>
      </c>
      <c r="E8489" s="9">
        <v>0.47964272292450272</v>
      </c>
      <c r="F8489" s="5">
        <v>131.61192146510152</v>
      </c>
      <c r="G8489" s="5">
        <v>173.81419822605702</v>
      </c>
      <c r="H8489" s="5">
        <v>42.202276760955506</v>
      </c>
      <c r="I8489" s="10">
        <v>2.225661630373494</v>
      </c>
      <c r="J8489" s="11">
        <v>34.897499999999994</v>
      </c>
      <c r="K8489" s="5">
        <f t="shared" si="132"/>
        <v>45.366749999999996</v>
      </c>
      <c r="L8489" s="5">
        <v>20.747499999999999</v>
      </c>
      <c r="M8489" s="15">
        <v>6.3983819472408827</v>
      </c>
      <c r="N8489" s="5">
        <v>73.775000000000006</v>
      </c>
      <c r="O8489" s="5">
        <v>6.0075000000000003</v>
      </c>
      <c r="P8489" s="5">
        <v>258.72499999999997</v>
      </c>
      <c r="Q8489" s="5">
        <v>2.1524999999999999</v>
      </c>
      <c r="R8489" s="25"/>
      <c r="S8489" s="14"/>
      <c r="T8489" s="14"/>
    </row>
    <row r="8490" spans="1:20">
      <c r="A8490" s="2">
        <v>19</v>
      </c>
      <c r="B8490" s="2">
        <v>12</v>
      </c>
      <c r="C8490" s="16">
        <v>39801</v>
      </c>
      <c r="D8490" s="8">
        <v>0.45833333333300175</v>
      </c>
      <c r="E8490" s="9">
        <v>0.43301854462900258</v>
      </c>
      <c r="F8490" s="5">
        <v>115.4636328101016</v>
      </c>
      <c r="G8490" s="5">
        <v>155.68499017178257</v>
      </c>
      <c r="H8490" s="5">
        <v>40.221357361680973</v>
      </c>
      <c r="I8490" s="10">
        <v>2.038356847664994</v>
      </c>
      <c r="J8490" s="11">
        <v>33.344999999999999</v>
      </c>
      <c r="K8490" s="5">
        <f t="shared" si="132"/>
        <v>43.348500000000001</v>
      </c>
      <c r="L8490" s="5">
        <v>19.815000000000001</v>
      </c>
      <c r="M8490" s="15">
        <v>5.5453008320715149</v>
      </c>
      <c r="N8490" s="5">
        <v>75.075000000000003</v>
      </c>
      <c r="O8490" s="5">
        <v>6.2175000000000002</v>
      </c>
      <c r="P8490" s="5">
        <v>235.82499999999999</v>
      </c>
      <c r="Q8490" s="5">
        <v>1.24</v>
      </c>
      <c r="R8490" s="25"/>
      <c r="S8490" s="14"/>
      <c r="T8490" s="14"/>
    </row>
    <row r="8491" spans="1:20">
      <c r="A8491" s="2">
        <v>19</v>
      </c>
      <c r="B8491" s="2">
        <v>12</v>
      </c>
      <c r="C8491" s="16">
        <v>39801</v>
      </c>
      <c r="D8491" s="8">
        <v>0.5</v>
      </c>
      <c r="E8491" s="9">
        <v>0.46103931791400288</v>
      </c>
      <c r="F8491" s="5">
        <v>114.22828256415006</v>
      </c>
      <c r="G8491" s="5">
        <v>154.90794040170388</v>
      </c>
      <c r="H8491" s="5">
        <v>40.679657837553833</v>
      </c>
      <c r="I8491" s="10">
        <v>2.0043469313519942</v>
      </c>
      <c r="J8491" s="11">
        <v>53.62</v>
      </c>
      <c r="K8491" s="5">
        <f t="shared" si="132"/>
        <v>69.706000000000003</v>
      </c>
      <c r="L8491" s="5">
        <v>21.02</v>
      </c>
      <c r="M8491" s="15">
        <v>5.6572960614502819</v>
      </c>
      <c r="N8491" s="5">
        <v>70.8</v>
      </c>
      <c r="O8491" s="5">
        <v>7.5325000000000006</v>
      </c>
      <c r="P8491" s="5">
        <v>256.95</v>
      </c>
      <c r="Q8491" s="5">
        <v>1.8049999999999999</v>
      </c>
      <c r="R8491" s="25"/>
      <c r="S8491" s="14"/>
      <c r="T8491" s="14"/>
    </row>
    <row r="8492" spans="1:20">
      <c r="A8492" s="2">
        <v>19</v>
      </c>
      <c r="B8492" s="2">
        <v>12</v>
      </c>
      <c r="C8492" s="16">
        <v>39801</v>
      </c>
      <c r="D8492" s="8">
        <v>0.54166666666699825</v>
      </c>
      <c r="E8492" s="9">
        <v>0.45156547718550288</v>
      </c>
      <c r="F8492" s="5">
        <v>101.14770518216321</v>
      </c>
      <c r="G8492" s="5">
        <v>140.43838282474587</v>
      </c>
      <c r="H8492" s="5">
        <v>39.290677642582672</v>
      </c>
      <c r="I8492" s="10">
        <v>1.9672808409614939</v>
      </c>
      <c r="J8492" s="11">
        <v>68.322500000000005</v>
      </c>
      <c r="K8492" s="5">
        <f t="shared" si="132"/>
        <v>88.819250000000011</v>
      </c>
      <c r="L8492" s="5">
        <v>18.852499999999999</v>
      </c>
      <c r="M8492" s="15">
        <v>5.9675023515875747</v>
      </c>
      <c r="N8492" s="5">
        <v>65.125</v>
      </c>
      <c r="O8492" s="5">
        <v>8.3125</v>
      </c>
      <c r="P8492" s="5">
        <v>245.65</v>
      </c>
      <c r="Q8492" s="5">
        <v>1.5874999999999999</v>
      </c>
      <c r="R8492" s="25"/>
      <c r="S8492" s="14"/>
      <c r="T8492" s="14"/>
    </row>
    <row r="8493" spans="1:20">
      <c r="A8493" s="2">
        <v>19</v>
      </c>
      <c r="B8493" s="2">
        <v>12</v>
      </c>
      <c r="C8493" s="16">
        <v>39801</v>
      </c>
      <c r="D8493" s="8">
        <v>0.58333333333300175</v>
      </c>
      <c r="E8493" s="9">
        <v>0.42931546841400292</v>
      </c>
      <c r="F8493" s="5">
        <v>84.49827647956073</v>
      </c>
      <c r="G8493" s="5">
        <v>123.72190287124944</v>
      </c>
      <c r="H8493" s="5">
        <v>39.223626391688704</v>
      </c>
      <c r="I8493" s="10">
        <v>1.9669936497284937</v>
      </c>
      <c r="J8493" s="11">
        <v>41.985000000000007</v>
      </c>
      <c r="K8493" s="5">
        <f t="shared" si="132"/>
        <v>54.580500000000008</v>
      </c>
      <c r="L8493" s="5">
        <v>18.690000000000001</v>
      </c>
      <c r="M8493" s="15">
        <v>6.8592923425066985</v>
      </c>
      <c r="N8493" s="5">
        <v>68.05</v>
      </c>
      <c r="O8493" s="5">
        <v>8.067499999999999</v>
      </c>
      <c r="P8493" s="5">
        <v>240.625</v>
      </c>
      <c r="Q8493" s="5">
        <v>1.49</v>
      </c>
      <c r="R8493" s="25"/>
      <c r="S8493" s="14"/>
      <c r="T8493" s="14"/>
    </row>
    <row r="8494" spans="1:20">
      <c r="A8494" s="2">
        <v>19</v>
      </c>
      <c r="B8494" s="2">
        <v>12</v>
      </c>
      <c r="C8494" s="16">
        <v>39801</v>
      </c>
      <c r="D8494" s="8">
        <v>0.625</v>
      </c>
      <c r="E8494" s="9">
        <v>0.40255699627250285</v>
      </c>
      <c r="F8494" s="5">
        <v>66.132070779868712</v>
      </c>
      <c r="G8494" s="5">
        <v>102.73001271112363</v>
      </c>
      <c r="H8494" s="5">
        <v>36.597941931254915</v>
      </c>
      <c r="I8494" s="10">
        <v>1.9973394926444934</v>
      </c>
      <c r="J8494" s="11">
        <v>33.317499999999995</v>
      </c>
      <c r="K8494" s="5">
        <f t="shared" si="132"/>
        <v>43.312749999999994</v>
      </c>
      <c r="L8494" s="5">
        <v>15.645</v>
      </c>
      <c r="M8494" s="15">
        <v>9.2245257326527756</v>
      </c>
      <c r="N8494" s="5">
        <v>69.525000000000006</v>
      </c>
      <c r="O8494" s="5">
        <v>8.2650000000000006</v>
      </c>
      <c r="P8494" s="5">
        <v>236.2</v>
      </c>
      <c r="Q8494" s="5">
        <v>2.0724999999999998</v>
      </c>
      <c r="R8494" s="25"/>
      <c r="S8494" s="14"/>
      <c r="T8494" s="14"/>
    </row>
    <row r="8495" spans="1:20">
      <c r="A8495" s="2">
        <v>19</v>
      </c>
      <c r="B8495" s="2">
        <v>12</v>
      </c>
      <c r="C8495" s="16">
        <v>39801</v>
      </c>
      <c r="D8495" s="8">
        <v>0.66666666666699825</v>
      </c>
      <c r="E8495" s="9">
        <v>0.36152160695000268</v>
      </c>
      <c r="F8495" s="5">
        <v>43.660809497071362</v>
      </c>
      <c r="G8495" s="5">
        <v>76.074240054858009</v>
      </c>
      <c r="H8495" s="5">
        <v>32.413430557786647</v>
      </c>
      <c r="I8495" s="10">
        <v>1.9449782956109931</v>
      </c>
      <c r="J8495" s="11">
        <v>25.262500000000003</v>
      </c>
      <c r="K8495" s="5">
        <f t="shared" si="132"/>
        <v>32.841250000000002</v>
      </c>
      <c r="L8495" s="5">
        <v>13.114999999999998</v>
      </c>
      <c r="M8495" s="15">
        <v>12.771360894417519</v>
      </c>
      <c r="N8495" s="5">
        <v>70.474999999999994</v>
      </c>
      <c r="O8495" s="5">
        <v>8.7900000000000009</v>
      </c>
      <c r="P8495" s="5">
        <v>236.6</v>
      </c>
      <c r="Q8495" s="5">
        <v>2.97</v>
      </c>
      <c r="R8495" s="25"/>
      <c r="S8495" s="14"/>
      <c r="T8495" s="14"/>
    </row>
    <row r="8496" spans="1:20">
      <c r="A8496" s="2">
        <v>19</v>
      </c>
      <c r="B8496" s="2">
        <v>12</v>
      </c>
      <c r="C8496" s="16">
        <v>39801</v>
      </c>
      <c r="D8496" s="8">
        <v>0.70833333333300175</v>
      </c>
      <c r="E8496" s="9">
        <v>0.3532034089215027</v>
      </c>
      <c r="F8496" s="5">
        <v>36.545847934819555</v>
      </c>
      <c r="G8496" s="5">
        <v>67.99121213298217</v>
      </c>
      <c r="H8496" s="5">
        <v>31.445364198162618</v>
      </c>
      <c r="I8496" s="10">
        <v>1.907942022889493</v>
      </c>
      <c r="J8496" s="11">
        <v>23.105</v>
      </c>
      <c r="K8496" s="5">
        <f t="shared" si="132"/>
        <v>30.0365</v>
      </c>
      <c r="L8496" s="5">
        <v>13.045</v>
      </c>
      <c r="M8496" s="15">
        <v>14.22372400214322</v>
      </c>
      <c r="N8496" s="5">
        <v>72.424999999999997</v>
      </c>
      <c r="O8496" s="5">
        <v>9.15</v>
      </c>
      <c r="P8496" s="5">
        <v>235.77499999999998</v>
      </c>
      <c r="Q8496" s="5">
        <v>3.0249999999999999</v>
      </c>
      <c r="R8496" s="25"/>
      <c r="S8496" s="14"/>
      <c r="T8496" s="14"/>
    </row>
    <row r="8497" spans="1:20">
      <c r="A8497" s="2">
        <v>19</v>
      </c>
      <c r="B8497" s="2">
        <v>12</v>
      </c>
      <c r="C8497" s="16">
        <v>39801</v>
      </c>
      <c r="D8497" s="8">
        <v>0.75</v>
      </c>
      <c r="E8497" s="9">
        <v>0.34119926907500264</v>
      </c>
      <c r="F8497" s="5">
        <v>30.142831475411032</v>
      </c>
      <c r="G8497" s="5">
        <v>58.701264338334298</v>
      </c>
      <c r="H8497" s="5">
        <v>28.558432862923265</v>
      </c>
      <c r="I8497" s="10">
        <v>1.8801042021659931</v>
      </c>
      <c r="J8497" s="11">
        <v>20.865000000000002</v>
      </c>
      <c r="K8497" s="5">
        <f t="shared" si="132"/>
        <v>27.124500000000005</v>
      </c>
      <c r="L8497" s="5">
        <v>11.8125</v>
      </c>
      <c r="M8497" s="15">
        <v>16.122814596754736</v>
      </c>
      <c r="N8497" s="5">
        <v>76.099999999999994</v>
      </c>
      <c r="O8497" s="5">
        <v>9.3125</v>
      </c>
      <c r="P8497" s="5">
        <v>236.75</v>
      </c>
      <c r="Q8497" s="5">
        <v>3.3474999999999997</v>
      </c>
      <c r="R8497" s="25"/>
      <c r="S8497" s="14"/>
      <c r="T8497" s="14"/>
    </row>
    <row r="8498" spans="1:20">
      <c r="A8498" s="2">
        <v>19</v>
      </c>
      <c r="B8498" s="2">
        <v>12</v>
      </c>
      <c r="C8498" s="16">
        <v>39801</v>
      </c>
      <c r="D8498" s="8">
        <v>0.79166666666699825</v>
      </c>
      <c r="E8498" s="9">
        <v>0.33609922112650276</v>
      </c>
      <c r="F8498" s="5">
        <v>20.635903347528668</v>
      </c>
      <c r="G8498" s="5">
        <v>43.481906948563214</v>
      </c>
      <c r="H8498" s="5">
        <v>22.84600360103455</v>
      </c>
      <c r="I8498" s="10">
        <v>1.8828908962574924</v>
      </c>
      <c r="J8498" s="11">
        <v>19.850000000000001</v>
      </c>
      <c r="K8498" s="5">
        <f t="shared" si="132"/>
        <v>25.805000000000003</v>
      </c>
      <c r="L8498" s="5">
        <v>11.265000000000001</v>
      </c>
      <c r="M8498" s="15">
        <v>19.708259106209983</v>
      </c>
      <c r="N8498" s="5">
        <v>76</v>
      </c>
      <c r="O8498" s="5">
        <v>9.67</v>
      </c>
      <c r="P8498" s="5">
        <v>247.35</v>
      </c>
      <c r="Q8498" s="5">
        <v>4.2649999999999997</v>
      </c>
      <c r="R8498" s="25"/>
      <c r="S8498" s="14"/>
      <c r="T8498" s="14"/>
    </row>
    <row r="8499" spans="1:20">
      <c r="A8499" s="2">
        <v>19</v>
      </c>
      <c r="B8499" s="2">
        <v>12</v>
      </c>
      <c r="C8499" s="16">
        <v>39801</v>
      </c>
      <c r="D8499" s="8">
        <v>0.83333333333300175</v>
      </c>
      <c r="E8499" s="9">
        <v>0.32630738332400278</v>
      </c>
      <c r="F8499" s="5">
        <v>18.888004106411149</v>
      </c>
      <c r="G8499" s="5">
        <v>40.025562561988416</v>
      </c>
      <c r="H8499" s="5">
        <v>21.137558455577267</v>
      </c>
      <c r="I8499" s="10">
        <v>1.8642486130229925</v>
      </c>
      <c r="J8499" s="11">
        <v>19.725000000000001</v>
      </c>
      <c r="K8499" s="5">
        <f t="shared" si="132"/>
        <v>25.642500000000002</v>
      </c>
      <c r="L8499" s="5">
        <v>10.059999999999999</v>
      </c>
      <c r="M8499" s="15">
        <v>19.943071640774768</v>
      </c>
      <c r="N8499" s="5">
        <v>76.099999999999994</v>
      </c>
      <c r="O8499" s="5">
        <v>9.9474999999999998</v>
      </c>
      <c r="P8499" s="5">
        <v>248.8</v>
      </c>
      <c r="Q8499" s="5">
        <v>3.9624999999999999</v>
      </c>
      <c r="R8499" s="25"/>
      <c r="S8499" s="14"/>
      <c r="T8499" s="14"/>
    </row>
    <row r="8500" spans="1:20">
      <c r="A8500" s="2">
        <v>19</v>
      </c>
      <c r="B8500" s="2">
        <v>12</v>
      </c>
      <c r="C8500" s="16">
        <v>39801</v>
      </c>
      <c r="D8500" s="8">
        <v>0.875</v>
      </c>
      <c r="E8500" s="9">
        <v>0.33605952533900291</v>
      </c>
      <c r="F8500" s="5">
        <v>15.72801993549793</v>
      </c>
      <c r="G8500" s="5">
        <v>35.246711892306614</v>
      </c>
      <c r="H8500" s="5">
        <v>19.518691956808684</v>
      </c>
      <c r="I8500" s="10">
        <v>1.8762180656024923</v>
      </c>
      <c r="J8500" s="11">
        <v>16.0975</v>
      </c>
      <c r="K8500" s="5">
        <f t="shared" si="132"/>
        <v>20.926750000000002</v>
      </c>
      <c r="L8500" s="5">
        <v>8.7324999999999999</v>
      </c>
      <c r="M8500" s="15">
        <v>21.273400907390954</v>
      </c>
      <c r="N8500" s="5">
        <v>74.974999999999994</v>
      </c>
      <c r="O8500" s="5">
        <v>10.2925</v>
      </c>
      <c r="P8500" s="5">
        <v>247.54999999999998</v>
      </c>
      <c r="Q8500" s="5">
        <v>3.7974999999999999</v>
      </c>
      <c r="R8500" s="25"/>
      <c r="S8500" s="14"/>
      <c r="T8500" s="14"/>
    </row>
    <row r="8501" spans="1:20">
      <c r="A8501" s="2">
        <v>19</v>
      </c>
      <c r="B8501" s="2">
        <v>12</v>
      </c>
      <c r="C8501" s="16">
        <v>39801</v>
      </c>
      <c r="D8501" s="8">
        <v>0.91666666666699825</v>
      </c>
      <c r="E8501" s="9">
        <v>0.27266513929150249</v>
      </c>
      <c r="F8501" s="5">
        <v>7.6315104029719141</v>
      </c>
      <c r="G8501" s="5">
        <v>20.83362899695739</v>
      </c>
      <c r="H8501" s="5">
        <v>13.202118593985476</v>
      </c>
      <c r="I8501" s="10">
        <v>1.8759430928879919</v>
      </c>
      <c r="J8501" s="11">
        <v>15.16</v>
      </c>
      <c r="K8501" s="5">
        <f t="shared" si="132"/>
        <v>19.708000000000002</v>
      </c>
      <c r="L8501" s="5">
        <v>8.5350000000000001</v>
      </c>
      <c r="M8501" s="15">
        <v>24.936707625984965</v>
      </c>
      <c r="N8501" s="5">
        <v>71.55</v>
      </c>
      <c r="O8501" s="5">
        <v>11.1175</v>
      </c>
      <c r="P8501" s="5">
        <v>254.35</v>
      </c>
      <c r="Q8501" s="5">
        <v>5.3075000000000001</v>
      </c>
      <c r="R8501" s="25"/>
      <c r="S8501" s="14"/>
      <c r="T8501" s="14"/>
    </row>
    <row r="8502" spans="1:20">
      <c r="A8502" s="2">
        <v>19</v>
      </c>
      <c r="B8502" s="2">
        <v>12</v>
      </c>
      <c r="C8502" s="16">
        <v>39801</v>
      </c>
      <c r="D8502" s="8">
        <v>0.95833333333300175</v>
      </c>
      <c r="E8502" s="9">
        <v>0.26066092080250242</v>
      </c>
      <c r="F8502" s="5">
        <v>6.1074875943450664</v>
      </c>
      <c r="G8502" s="5">
        <v>16.84385739559989</v>
      </c>
      <c r="H8502" s="5">
        <v>10.736369801254826</v>
      </c>
      <c r="I8502" s="10">
        <v>1.8940265750699916</v>
      </c>
      <c r="J8502" s="11">
        <v>12.1425</v>
      </c>
      <c r="K8502" s="5">
        <f t="shared" si="132"/>
        <v>15.785250000000001</v>
      </c>
      <c r="L8502" s="5">
        <v>7.4024999999999999</v>
      </c>
      <c r="M8502" s="15">
        <v>27.014519592755505</v>
      </c>
      <c r="N8502" s="5">
        <v>73.575000000000003</v>
      </c>
      <c r="O8502" s="5">
        <v>11.33</v>
      </c>
      <c r="P8502" s="5">
        <v>260.54999999999995</v>
      </c>
      <c r="Q8502" s="5">
        <v>5.8250000000000002</v>
      </c>
      <c r="R8502" s="25"/>
      <c r="S8502" s="14"/>
      <c r="T8502" s="14"/>
    </row>
    <row r="8503" spans="1:20">
      <c r="A8503" s="2">
        <v>20</v>
      </c>
      <c r="B8503" s="2">
        <v>12</v>
      </c>
      <c r="C8503" s="16">
        <v>39802</v>
      </c>
      <c r="D8503" s="8">
        <v>0</v>
      </c>
      <c r="E8503" s="9">
        <v>0.24414230033350234</v>
      </c>
      <c r="F8503" s="5">
        <v>5.0715390506156011</v>
      </c>
      <c r="G8503" s="5">
        <v>14.705302277075255</v>
      </c>
      <c r="H8503" s="5">
        <v>9.6337632264596529</v>
      </c>
      <c r="I8503" s="10">
        <v>1.8937491362324912</v>
      </c>
      <c r="J8503" s="11">
        <v>10.1175</v>
      </c>
      <c r="K8503" s="5">
        <f t="shared" si="132"/>
        <v>13.152749999999999</v>
      </c>
      <c r="L8503" s="5">
        <v>7.5275000000000007</v>
      </c>
      <c r="M8503" s="15">
        <v>25.028259468947986</v>
      </c>
      <c r="N8503" s="5">
        <v>79.150000000000006</v>
      </c>
      <c r="O8503" s="5">
        <v>11.455</v>
      </c>
      <c r="P8503" s="5">
        <v>263.375</v>
      </c>
      <c r="Q8503" s="5">
        <v>6.3500000000000005</v>
      </c>
      <c r="R8503" s="25"/>
      <c r="S8503" s="14"/>
      <c r="T8503" s="14"/>
    </row>
    <row r="8504" spans="1:20">
      <c r="A8504" s="2">
        <v>20</v>
      </c>
      <c r="B8504" s="2">
        <v>12</v>
      </c>
      <c r="C8504" s="16">
        <v>39802</v>
      </c>
      <c r="D8504" s="8">
        <v>4.1666666666998253E-2</v>
      </c>
      <c r="E8504" s="9">
        <v>0.25141710031250253</v>
      </c>
      <c r="F8504" s="5">
        <v>4.963483537340414</v>
      </c>
      <c r="G8504" s="5">
        <v>14.160054967259171</v>
      </c>
      <c r="H8504" s="5">
        <v>9.1965714299187553</v>
      </c>
      <c r="I8504" s="10">
        <v>1.9057078275479911</v>
      </c>
      <c r="J8504" s="11">
        <v>7.4495000000000005</v>
      </c>
      <c r="K8504" s="5">
        <f t="shared" si="132"/>
        <v>9.6843500000000002</v>
      </c>
      <c r="L8504" s="5">
        <v>6.7750000000000004</v>
      </c>
      <c r="M8504" s="15">
        <v>28.451736869776461</v>
      </c>
      <c r="N8504" s="5">
        <v>82.525000000000006</v>
      </c>
      <c r="O8504" s="5">
        <v>11.6</v>
      </c>
      <c r="P8504" s="5">
        <v>262</v>
      </c>
      <c r="Q8504" s="5">
        <v>5.61</v>
      </c>
      <c r="R8504" s="25"/>
      <c r="S8504" s="14"/>
      <c r="T8504" s="14"/>
    </row>
    <row r="8505" spans="1:20">
      <c r="A8505" s="2">
        <v>20</v>
      </c>
      <c r="B8505" s="2">
        <v>12</v>
      </c>
      <c r="C8505" s="16">
        <v>39802</v>
      </c>
      <c r="D8505" s="8">
        <v>8.3333333333001747E-2</v>
      </c>
      <c r="E8505" s="9">
        <v>0.23952287447350243</v>
      </c>
      <c r="F8505" s="5">
        <v>3.3932046841240169</v>
      </c>
      <c r="G8505" s="5">
        <v>11.188893722901145</v>
      </c>
      <c r="H8505" s="5">
        <v>7.7956890387771285</v>
      </c>
      <c r="I8505" s="10">
        <v>1.8993105300899908</v>
      </c>
      <c r="J8505" s="11">
        <v>5.2629999999999999</v>
      </c>
      <c r="K8505" s="5">
        <f t="shared" si="132"/>
        <v>6.8418999999999999</v>
      </c>
      <c r="L8505" s="5">
        <v>5.1350000000000007</v>
      </c>
      <c r="M8505" s="15">
        <v>29.4244869116426</v>
      </c>
      <c r="N8505" s="5">
        <v>82.649999999999991</v>
      </c>
      <c r="O8505" s="5">
        <v>11.9</v>
      </c>
      <c r="P8505" s="5">
        <v>260.90000000000003</v>
      </c>
      <c r="Q8505" s="5">
        <v>5.24</v>
      </c>
      <c r="R8505" s="25"/>
      <c r="S8505" s="14"/>
      <c r="T8505" s="14"/>
    </row>
    <row r="8506" spans="1:20">
      <c r="A8506" s="2">
        <v>20</v>
      </c>
      <c r="B8506" s="2">
        <v>12</v>
      </c>
      <c r="C8506" s="16">
        <v>39802</v>
      </c>
      <c r="D8506" s="8">
        <v>0.125</v>
      </c>
      <c r="E8506" s="9">
        <v>0.23628186382300245</v>
      </c>
      <c r="F8506" s="5">
        <v>3.6265999561109514</v>
      </c>
      <c r="G8506" s="5">
        <v>12.212994838041869</v>
      </c>
      <c r="H8506" s="5">
        <v>8.5863948819309179</v>
      </c>
      <c r="I8506" s="10">
        <v>1.9296128795639904</v>
      </c>
      <c r="J8506" s="11">
        <v>7.1300000000000008</v>
      </c>
      <c r="K8506" s="5">
        <f t="shared" si="132"/>
        <v>9.2690000000000019</v>
      </c>
      <c r="L8506" s="5">
        <v>6</v>
      </c>
      <c r="M8506" s="15">
        <v>29.485045327253111</v>
      </c>
      <c r="N8506" s="5">
        <v>82.949999999999989</v>
      </c>
      <c r="O8506" s="5">
        <v>11.98</v>
      </c>
      <c r="P8506" s="5">
        <v>262.07499999999999</v>
      </c>
      <c r="Q8506" s="5">
        <v>5.3350000000000009</v>
      </c>
      <c r="R8506" s="25"/>
      <c r="S8506" s="14"/>
      <c r="T8506" s="14"/>
    </row>
    <row r="8507" spans="1:20">
      <c r="A8507" s="2">
        <v>20</v>
      </c>
      <c r="B8507" s="2">
        <v>12</v>
      </c>
      <c r="C8507" s="16">
        <v>39802</v>
      </c>
      <c r="D8507" s="8">
        <v>0.16666666666699825</v>
      </c>
      <c r="E8507" s="9">
        <v>0.23630189094550255</v>
      </c>
      <c r="F8507" s="5">
        <v>5.7735903624560656</v>
      </c>
      <c r="G8507" s="5">
        <v>16.533861647618764</v>
      </c>
      <c r="H8507" s="5">
        <v>10.760271285162696</v>
      </c>
      <c r="I8507" s="10">
        <v>1.9323875793299901</v>
      </c>
      <c r="J8507" s="11">
        <v>10.3025</v>
      </c>
      <c r="K8507" s="5">
        <f t="shared" si="132"/>
        <v>13.39325</v>
      </c>
      <c r="L8507" s="5">
        <v>7.1199999999999992</v>
      </c>
      <c r="M8507" s="15">
        <v>28.96992544597629</v>
      </c>
      <c r="N8507" s="5">
        <v>81.5</v>
      </c>
      <c r="O8507" s="5">
        <v>12.1875</v>
      </c>
      <c r="P8507" s="5">
        <v>262.42500000000001</v>
      </c>
      <c r="Q8507" s="5">
        <v>4.5975000000000001</v>
      </c>
      <c r="R8507" s="25"/>
      <c r="S8507" s="14"/>
      <c r="T8507" s="14"/>
    </row>
    <row r="8508" spans="1:20">
      <c r="A8508" s="2">
        <v>20</v>
      </c>
      <c r="B8508" s="2">
        <v>12</v>
      </c>
      <c r="C8508" s="16">
        <v>39802</v>
      </c>
      <c r="D8508" s="8">
        <v>0.20833333333300175</v>
      </c>
      <c r="E8508" s="9">
        <v>0.24922436882450272</v>
      </c>
      <c r="F8508" s="5">
        <v>7.6350622278021154</v>
      </c>
      <c r="G8508" s="5">
        <v>21.836842858363998</v>
      </c>
      <c r="H8508" s="5">
        <v>14.201780630561883</v>
      </c>
      <c r="I8508" s="10">
        <v>1.9351613823239899</v>
      </c>
      <c r="J8508" s="11">
        <v>11.42</v>
      </c>
      <c r="K8508" s="5">
        <f t="shared" si="132"/>
        <v>14.846</v>
      </c>
      <c r="L8508" s="5">
        <v>8.2074999999999996</v>
      </c>
      <c r="M8508" s="15">
        <v>26.099976768835887</v>
      </c>
      <c r="N8508" s="5">
        <v>80.050000000000011</v>
      </c>
      <c r="O8508" s="5">
        <v>12.2225</v>
      </c>
      <c r="P8508" s="5">
        <v>265.29999999999995</v>
      </c>
      <c r="Q8508" s="5">
        <v>3.95</v>
      </c>
      <c r="R8508" s="25"/>
      <c r="S8508" s="14"/>
      <c r="T8508" s="14"/>
    </row>
    <row r="8509" spans="1:20">
      <c r="A8509" s="2">
        <v>20</v>
      </c>
      <c r="B8509" s="2">
        <v>12</v>
      </c>
      <c r="C8509" s="16">
        <v>39802</v>
      </c>
      <c r="D8509" s="8">
        <v>0.25</v>
      </c>
      <c r="E8509" s="9">
        <v>0.2591016764740029</v>
      </c>
      <c r="F8509" s="5">
        <v>14.75885651142233</v>
      </c>
      <c r="G8509" s="5">
        <v>35.900235184146581</v>
      </c>
      <c r="H8509" s="5">
        <v>21.141378672724251</v>
      </c>
      <c r="I8509" s="10">
        <v>1.9990679708774892</v>
      </c>
      <c r="J8509" s="11">
        <v>17.704999999999998</v>
      </c>
      <c r="K8509" s="5">
        <f t="shared" si="132"/>
        <v>23.016499999999997</v>
      </c>
      <c r="L8509" s="5">
        <v>10.067499999999999</v>
      </c>
      <c r="M8509" s="15">
        <v>21.48466171452425</v>
      </c>
      <c r="N8509" s="5">
        <v>80.424999999999997</v>
      </c>
      <c r="O8509" s="5">
        <v>12.195</v>
      </c>
      <c r="P8509" s="5">
        <v>267.14999999999998</v>
      </c>
      <c r="Q8509" s="5">
        <v>3.9824999999999999</v>
      </c>
      <c r="R8509" s="25"/>
      <c r="S8509" s="14"/>
      <c r="T8509" s="14"/>
    </row>
    <row r="8510" spans="1:20">
      <c r="A8510" s="2">
        <v>20</v>
      </c>
      <c r="B8510" s="2">
        <v>12</v>
      </c>
      <c r="C8510" s="16">
        <v>39802</v>
      </c>
      <c r="D8510" s="8">
        <v>0.29166666666699825</v>
      </c>
      <c r="E8510" s="9">
        <v>0.26962402757400311</v>
      </c>
      <c r="F8510" s="5">
        <v>17.577035258444663</v>
      </c>
      <c r="G8510" s="5">
        <v>40.637099025514893</v>
      </c>
      <c r="H8510" s="5">
        <v>23.060063767070229</v>
      </c>
      <c r="I8510" s="10">
        <v>1.983494304431989</v>
      </c>
      <c r="J8510" s="11">
        <v>20.6325</v>
      </c>
      <c r="K8510" s="5">
        <f t="shared" si="132"/>
        <v>26.82225</v>
      </c>
      <c r="L8510" s="5">
        <v>11.797499999999999</v>
      </c>
      <c r="M8510" s="15">
        <v>21.614677398462021</v>
      </c>
      <c r="N8510" s="5">
        <v>81.599999999999994</v>
      </c>
      <c r="O8510" s="5">
        <v>12.317500000000001</v>
      </c>
      <c r="P8510" s="5">
        <v>264.125</v>
      </c>
      <c r="Q8510" s="5">
        <v>3.8200000000000003</v>
      </c>
      <c r="R8510" s="25"/>
      <c r="S8510" s="14"/>
      <c r="T8510" s="14"/>
    </row>
    <row r="8511" spans="1:20">
      <c r="A8511" s="2">
        <v>20</v>
      </c>
      <c r="B8511" s="2">
        <v>12</v>
      </c>
      <c r="C8511" s="16">
        <v>39802</v>
      </c>
      <c r="D8511" s="8">
        <v>0.33333333333300175</v>
      </c>
      <c r="E8511" s="9">
        <v>0.30142226617200357</v>
      </c>
      <c r="F8511" s="5">
        <v>23.54330810885034</v>
      </c>
      <c r="G8511" s="5">
        <v>49.951760450131076</v>
      </c>
      <c r="H8511" s="5">
        <v>26.408452341280732</v>
      </c>
      <c r="I8511" s="10">
        <v>1.9801475762264888</v>
      </c>
      <c r="J8511" s="11">
        <v>20.8475</v>
      </c>
      <c r="K8511" s="5">
        <f t="shared" si="132"/>
        <v>27.101750000000003</v>
      </c>
      <c r="L8511" s="5">
        <v>11.734999999999999</v>
      </c>
      <c r="M8511" s="15">
        <v>18.620088526974854</v>
      </c>
      <c r="N8511" s="5">
        <v>80.8</v>
      </c>
      <c r="O8511" s="5">
        <v>12.34</v>
      </c>
      <c r="P8511" s="5">
        <v>261.32499999999999</v>
      </c>
      <c r="Q8511" s="5">
        <v>3.9575000000000005</v>
      </c>
      <c r="R8511" s="25"/>
      <c r="S8511" s="14"/>
      <c r="T8511" s="14"/>
    </row>
    <row r="8512" spans="1:20">
      <c r="A8512" s="2">
        <v>20</v>
      </c>
      <c r="B8512" s="2">
        <v>12</v>
      </c>
      <c r="C8512" s="16">
        <v>39802</v>
      </c>
      <c r="D8512" s="8">
        <v>0.375</v>
      </c>
      <c r="E8512" s="9">
        <v>0.31611131898050382</v>
      </c>
      <c r="F8512" s="5">
        <v>23.253816595703878</v>
      </c>
      <c r="G8512" s="5">
        <v>50.315672880431215</v>
      </c>
      <c r="H8512" s="5">
        <v>27.061856284727341</v>
      </c>
      <c r="I8512" s="10">
        <v>1.9584683995124887</v>
      </c>
      <c r="J8512" s="11">
        <v>21.202500000000001</v>
      </c>
      <c r="K8512" s="5">
        <f t="shared" si="132"/>
        <v>27.56325</v>
      </c>
      <c r="L8512" s="5">
        <v>12.967499999999999</v>
      </c>
      <c r="M8512" s="15">
        <v>19.949885786618538</v>
      </c>
      <c r="N8512" s="5">
        <v>79.474999999999994</v>
      </c>
      <c r="O8512" s="5">
        <v>12.41</v>
      </c>
      <c r="P8512" s="5">
        <v>262</v>
      </c>
      <c r="Q8512" s="5">
        <v>4.4524999999999997</v>
      </c>
      <c r="R8512" s="25"/>
      <c r="S8512" s="14"/>
      <c r="T8512" s="14"/>
    </row>
    <row r="8513" spans="1:20">
      <c r="A8513" s="2">
        <v>20</v>
      </c>
      <c r="B8513" s="2">
        <v>12</v>
      </c>
      <c r="C8513" s="16">
        <v>39802</v>
      </c>
      <c r="D8513" s="8">
        <v>0.41666666666699825</v>
      </c>
      <c r="E8513" s="9">
        <v>0.36488152477700453</v>
      </c>
      <c r="F8513" s="5">
        <v>30.415945107453737</v>
      </c>
      <c r="G8513" s="5">
        <v>61.952988542443535</v>
      </c>
      <c r="H8513" s="5">
        <v>31.537043434989794</v>
      </c>
      <c r="I8513" s="10">
        <v>1.9948384827344883</v>
      </c>
      <c r="J8513" s="11">
        <v>22.39</v>
      </c>
      <c r="K8513" s="5">
        <f t="shared" si="132"/>
        <v>29.107000000000003</v>
      </c>
      <c r="L8513" s="5">
        <v>13.794999999999998</v>
      </c>
      <c r="M8513" s="15">
        <v>17.630179224122717</v>
      </c>
      <c r="N8513" s="5">
        <v>77.925000000000011</v>
      </c>
      <c r="O8513" s="5">
        <v>12.705</v>
      </c>
      <c r="P8513" s="5">
        <v>264.2</v>
      </c>
      <c r="Q8513" s="5">
        <v>4.66</v>
      </c>
      <c r="R8513" s="25"/>
      <c r="S8513" s="14"/>
      <c r="T8513" s="14"/>
    </row>
    <row r="8514" spans="1:20">
      <c r="A8514" s="2">
        <v>20</v>
      </c>
      <c r="B8514" s="2">
        <v>12</v>
      </c>
      <c r="C8514" s="16">
        <v>39802</v>
      </c>
      <c r="D8514" s="8">
        <v>0.45833333333300175</v>
      </c>
      <c r="E8514" s="9">
        <v>0.36569154869550463</v>
      </c>
      <c r="F8514" s="5">
        <v>28.477172292085289</v>
      </c>
      <c r="G8514" s="5">
        <v>58.133452525947035</v>
      </c>
      <c r="H8514" s="5">
        <v>29.656280233861747</v>
      </c>
      <c r="I8514" s="10">
        <v>1.9456763828159882</v>
      </c>
      <c r="J8514" s="11">
        <v>29.607500000000002</v>
      </c>
      <c r="K8514" s="5">
        <f t="shared" si="132"/>
        <v>38.489750000000001</v>
      </c>
      <c r="L8514" s="5">
        <v>16.217500000000001</v>
      </c>
      <c r="M8514" s="15">
        <v>17.963966587455516</v>
      </c>
      <c r="N8514" s="5">
        <v>77.45</v>
      </c>
      <c r="O8514" s="5">
        <v>12.889999999999999</v>
      </c>
      <c r="P8514" s="5">
        <v>263.07500000000005</v>
      </c>
      <c r="Q8514" s="5">
        <v>4.9924999999999997</v>
      </c>
      <c r="R8514" s="25"/>
      <c r="S8514" s="14"/>
      <c r="T8514" s="14"/>
    </row>
    <row r="8515" spans="1:20">
      <c r="A8515" s="2">
        <v>20</v>
      </c>
      <c r="B8515" s="2">
        <v>12</v>
      </c>
      <c r="C8515" s="16">
        <v>39802</v>
      </c>
      <c r="D8515" s="8">
        <v>0.5</v>
      </c>
      <c r="E8515" s="9">
        <v>0.36604526765700474</v>
      </c>
      <c r="F8515" s="5">
        <v>28.424929113148707</v>
      </c>
      <c r="G8515" s="5">
        <v>58.933337326492477</v>
      </c>
      <c r="H8515" s="5">
        <v>30.508408213343767</v>
      </c>
      <c r="I8515" s="10">
        <v>1.9637139054329877</v>
      </c>
      <c r="J8515" s="11">
        <v>35.15</v>
      </c>
      <c r="K8515" s="5">
        <f t="shared" si="132"/>
        <v>45.695</v>
      </c>
      <c r="L8515" s="5">
        <v>16.732500000000002</v>
      </c>
      <c r="M8515" s="15">
        <v>17.432631984502692</v>
      </c>
      <c r="N8515" s="5">
        <v>75.8</v>
      </c>
      <c r="O8515" s="5">
        <v>12.97</v>
      </c>
      <c r="P8515" s="5">
        <v>264.04999999999995</v>
      </c>
      <c r="Q8515" s="5">
        <v>5.1025</v>
      </c>
      <c r="R8515" s="25"/>
      <c r="S8515" s="14"/>
      <c r="T8515" s="14"/>
    </row>
    <row r="8516" spans="1:20">
      <c r="A8516" s="2">
        <v>20</v>
      </c>
      <c r="B8516" s="2">
        <v>12</v>
      </c>
      <c r="C8516" s="16">
        <v>39802</v>
      </c>
      <c r="D8516" s="8">
        <v>0.54166666666699825</v>
      </c>
      <c r="E8516" s="9">
        <v>0.41727036340350554</v>
      </c>
      <c r="F8516" s="5">
        <v>32.672279376000297</v>
      </c>
      <c r="G8516" s="5">
        <v>63.931970116648017</v>
      </c>
      <c r="H8516" s="5">
        <v>31.25969074064772</v>
      </c>
      <c r="I8516" s="10">
        <v>1.9664799737684877</v>
      </c>
      <c r="J8516" s="11">
        <v>37.78</v>
      </c>
      <c r="K8516" s="5">
        <f t="shared" si="132"/>
        <v>49.114000000000004</v>
      </c>
      <c r="L8516" s="5">
        <v>16.555</v>
      </c>
      <c r="M8516" s="15">
        <v>15.154417433344374</v>
      </c>
      <c r="N8516" s="5">
        <v>75.550000000000011</v>
      </c>
      <c r="O8516" s="5">
        <v>13.047499999999999</v>
      </c>
      <c r="P8516" s="5">
        <v>261.67500000000001</v>
      </c>
      <c r="Q8516" s="5">
        <v>4.49</v>
      </c>
      <c r="R8516" s="25"/>
      <c r="S8516" s="14"/>
      <c r="T8516" s="14"/>
    </row>
    <row r="8517" spans="1:20">
      <c r="A8517" s="2">
        <v>20</v>
      </c>
      <c r="B8517" s="2">
        <v>12</v>
      </c>
      <c r="C8517" s="16">
        <v>39802</v>
      </c>
      <c r="D8517" s="8">
        <v>0.58333333333300175</v>
      </c>
      <c r="E8517" s="9">
        <v>0.45485833099950612</v>
      </c>
      <c r="F8517" s="5">
        <v>36.40456411258976</v>
      </c>
      <c r="G8517" s="5">
        <v>70.171417530341998</v>
      </c>
      <c r="H8517" s="5">
        <v>33.766853417752237</v>
      </c>
      <c r="I8517" s="10">
        <v>1.9936680831779872</v>
      </c>
      <c r="J8517" s="11">
        <v>32.984999999999999</v>
      </c>
      <c r="K8517" s="5">
        <f t="shared" si="132"/>
        <v>42.880499999999998</v>
      </c>
      <c r="L8517" s="5">
        <v>17.060000000000002</v>
      </c>
      <c r="M8517" s="15">
        <v>13.003392572842825</v>
      </c>
      <c r="N8517" s="5">
        <v>75.849999999999994</v>
      </c>
      <c r="O8517" s="5">
        <v>13.0175</v>
      </c>
      <c r="P8517" s="5">
        <v>263.92500000000001</v>
      </c>
      <c r="Q8517" s="5">
        <v>3.5724999999999998</v>
      </c>
      <c r="R8517" s="25"/>
      <c r="S8517" s="14"/>
      <c r="T8517" s="14"/>
    </row>
    <row r="8518" spans="1:20">
      <c r="A8518" s="2">
        <v>20</v>
      </c>
      <c r="B8518" s="2">
        <v>12</v>
      </c>
      <c r="C8518" s="16">
        <v>39802</v>
      </c>
      <c r="D8518" s="8">
        <v>0.625</v>
      </c>
      <c r="E8518" s="9">
        <v>0.47326287585100651</v>
      </c>
      <c r="F8518" s="5">
        <v>43.111176375181962</v>
      </c>
      <c r="G8518" s="5">
        <v>79.896425066128614</v>
      </c>
      <c r="H8518" s="5">
        <v>36.785248690946652</v>
      </c>
      <c r="I8518" s="10">
        <v>1.9781119037864869</v>
      </c>
      <c r="J8518" s="11">
        <v>30.202500000000001</v>
      </c>
      <c r="K8518" s="5">
        <f t="shared" si="132"/>
        <v>39.263249999999999</v>
      </c>
      <c r="L8518" s="5">
        <v>17.762499999999999</v>
      </c>
      <c r="M8518" s="15">
        <v>11.732520677199648</v>
      </c>
      <c r="N8518" s="5">
        <v>76.625</v>
      </c>
      <c r="O8518" s="5">
        <v>12.912500000000001</v>
      </c>
      <c r="P8518" s="5">
        <v>261</v>
      </c>
      <c r="Q8518" s="5">
        <v>2.5750000000000002</v>
      </c>
      <c r="R8518" s="25"/>
      <c r="S8518" s="14"/>
      <c r="T8518" s="14"/>
    </row>
    <row r="8519" spans="1:20">
      <c r="A8519" s="2">
        <v>20</v>
      </c>
      <c r="B8519" s="2">
        <v>12</v>
      </c>
      <c r="C8519" s="16">
        <v>39802</v>
      </c>
      <c r="D8519" s="8">
        <v>0.66666666666699825</v>
      </c>
      <c r="E8519" s="9">
        <v>0.427994650109006</v>
      </c>
      <c r="F8519" s="5">
        <v>41.245697573141875</v>
      </c>
      <c r="G8519" s="5">
        <v>76.953224971146099</v>
      </c>
      <c r="H8519" s="5">
        <v>35.707527398004231</v>
      </c>
      <c r="I8519" s="10">
        <v>2.0327634316094865</v>
      </c>
      <c r="J8519" s="11">
        <v>27.827500000000001</v>
      </c>
      <c r="K8519" s="5">
        <f t="shared" ref="K8519:K8582" si="133">J8519*1.3</f>
        <v>36.175750000000001</v>
      </c>
      <c r="L8519" s="5">
        <v>16.645</v>
      </c>
      <c r="M8519" s="15">
        <v>11.846014883050415</v>
      </c>
      <c r="N8519" s="5">
        <v>78.25</v>
      </c>
      <c r="O8519" s="5">
        <v>12.465</v>
      </c>
      <c r="P8519" s="5">
        <v>258.5</v>
      </c>
      <c r="Q8519" s="5">
        <v>2.9375</v>
      </c>
      <c r="R8519" s="25"/>
      <c r="S8519" s="14"/>
      <c r="T8519" s="14"/>
    </row>
    <row r="8520" spans="1:20">
      <c r="A8520" s="2">
        <v>20</v>
      </c>
      <c r="B8520" s="2">
        <v>12</v>
      </c>
      <c r="C8520" s="16">
        <v>39802</v>
      </c>
      <c r="D8520" s="8">
        <v>0.70833333333300175</v>
      </c>
      <c r="E8520" s="9">
        <v>0.40252100921400574</v>
      </c>
      <c r="F8520" s="5">
        <v>37.480274917403129</v>
      </c>
      <c r="G8520" s="5">
        <v>72.404153238158386</v>
      </c>
      <c r="H8520" s="5">
        <v>34.92387832075525</v>
      </c>
      <c r="I8520" s="10">
        <v>1.9500661440554867</v>
      </c>
      <c r="J8520" s="11">
        <v>26.56</v>
      </c>
      <c r="K8520" s="5">
        <f t="shared" si="133"/>
        <v>34.527999999999999</v>
      </c>
      <c r="L8520" s="5">
        <v>15.502499999999998</v>
      </c>
      <c r="M8520" s="15">
        <v>14.130211142419984</v>
      </c>
      <c r="N8520" s="5">
        <v>79.5</v>
      </c>
      <c r="O8520" s="5">
        <v>12.2075</v>
      </c>
      <c r="P8520" s="5">
        <v>256.25</v>
      </c>
      <c r="Q8520" s="5">
        <v>2.9125000000000001</v>
      </c>
      <c r="R8520" s="25"/>
      <c r="S8520" s="14"/>
      <c r="T8520" s="14"/>
    </row>
    <row r="8521" spans="1:20">
      <c r="A8521" s="2">
        <v>20</v>
      </c>
      <c r="B8521" s="2">
        <v>12</v>
      </c>
      <c r="C8521" s="16">
        <v>39802</v>
      </c>
      <c r="D8521" s="8">
        <v>0.75</v>
      </c>
      <c r="E8521" s="9">
        <v>0.34382242813600505</v>
      </c>
      <c r="F8521" s="5">
        <v>26.250121561650555</v>
      </c>
      <c r="G8521" s="5">
        <v>54.246034375652421</v>
      </c>
      <c r="H8521" s="5">
        <v>27.995912814001866</v>
      </c>
      <c r="I8521" s="10">
        <v>1.9650358345589862</v>
      </c>
      <c r="J8521" s="11">
        <v>23.847500000000004</v>
      </c>
      <c r="K8521" s="5">
        <f t="shared" si="133"/>
        <v>31.001750000000005</v>
      </c>
      <c r="L8521" s="5">
        <v>13.690000000000001</v>
      </c>
      <c r="M8521" s="15">
        <v>17.122229999892159</v>
      </c>
      <c r="N8521" s="5">
        <v>80.25</v>
      </c>
      <c r="O8521" s="5">
        <v>11.845000000000001</v>
      </c>
      <c r="P8521" s="5">
        <v>257.875</v>
      </c>
      <c r="Q8521" s="5">
        <v>3.4475000000000002</v>
      </c>
      <c r="R8521" s="25"/>
      <c r="S8521" s="14"/>
      <c r="T8521" s="14"/>
    </row>
    <row r="8522" spans="1:20">
      <c r="A8522" s="2">
        <v>20</v>
      </c>
      <c r="B8522" s="2">
        <v>12</v>
      </c>
      <c r="C8522" s="16">
        <v>39802</v>
      </c>
      <c r="D8522" s="8">
        <v>0.79166666666699825</v>
      </c>
      <c r="E8522" s="9">
        <v>0.37253048898100549</v>
      </c>
      <c r="F8522" s="5">
        <v>20.608032021099362</v>
      </c>
      <c r="G8522" s="5">
        <v>45.550630651890614</v>
      </c>
      <c r="H8522" s="5">
        <v>24.942598630791252</v>
      </c>
      <c r="I8522" s="10">
        <v>1.9586448145049857</v>
      </c>
      <c r="J8522" s="11">
        <v>23.729999999999997</v>
      </c>
      <c r="K8522" s="5">
        <f t="shared" si="133"/>
        <v>30.848999999999997</v>
      </c>
      <c r="L8522" s="5">
        <v>13.899999999999999</v>
      </c>
      <c r="M8522" s="15">
        <v>18.1190663501953</v>
      </c>
      <c r="N8522" s="5">
        <v>80.849999999999994</v>
      </c>
      <c r="O8522" s="5">
        <v>11.7225</v>
      </c>
      <c r="P8522" s="5">
        <v>263.375</v>
      </c>
      <c r="Q8522" s="5">
        <v>3.84</v>
      </c>
      <c r="R8522" s="25"/>
      <c r="S8522" s="14"/>
      <c r="T8522" s="14"/>
    </row>
    <row r="8523" spans="1:20">
      <c r="A8523" s="2">
        <v>20</v>
      </c>
      <c r="B8523" s="2">
        <v>12</v>
      </c>
      <c r="C8523" s="16">
        <v>39802</v>
      </c>
      <c r="D8523" s="8">
        <v>0.83333333333300175</v>
      </c>
      <c r="E8523" s="9">
        <v>0.29975211421700454</v>
      </c>
      <c r="F8523" s="5">
        <v>9.9972725471294428</v>
      </c>
      <c r="G8523" s="5">
        <v>28.887258349278895</v>
      </c>
      <c r="H8523" s="5">
        <v>18.889985802149454</v>
      </c>
      <c r="I8523" s="10">
        <v>1.9980128937209853</v>
      </c>
      <c r="J8523" s="11">
        <v>20.1525</v>
      </c>
      <c r="K8523" s="5">
        <f t="shared" si="133"/>
        <v>26.198250000000002</v>
      </c>
      <c r="L8523" s="5">
        <v>11.590000000000002</v>
      </c>
      <c r="M8523" s="15">
        <v>21.207815095625985</v>
      </c>
      <c r="N8523" s="5">
        <v>80.400000000000006</v>
      </c>
      <c r="O8523" s="5">
        <v>11.577499999999999</v>
      </c>
      <c r="P8523" s="5">
        <v>265.45</v>
      </c>
      <c r="Q8523" s="5">
        <v>3.7574999999999994</v>
      </c>
      <c r="R8523" s="25"/>
      <c r="S8523" s="14"/>
      <c r="T8523" s="14"/>
    </row>
    <row r="8524" spans="1:20">
      <c r="A8524" s="2">
        <v>20</v>
      </c>
      <c r="B8524" s="2">
        <v>12</v>
      </c>
      <c r="C8524" s="16">
        <v>39802</v>
      </c>
      <c r="D8524" s="8">
        <v>0.875</v>
      </c>
      <c r="E8524" s="9">
        <v>0.28540082476550438</v>
      </c>
      <c r="F8524" s="5">
        <v>7.7096005983225853</v>
      </c>
      <c r="G8524" s="5">
        <v>24.761617009313728</v>
      </c>
      <c r="H8524" s="5">
        <v>17.052016410991143</v>
      </c>
      <c r="I8524" s="10">
        <v>1.9641705616754854</v>
      </c>
      <c r="J8524" s="11">
        <v>16.9375</v>
      </c>
      <c r="K8524" s="5">
        <f t="shared" si="133"/>
        <v>22.018750000000001</v>
      </c>
      <c r="L8524" s="5">
        <v>8.942499999999999</v>
      </c>
      <c r="M8524" s="15">
        <v>23.196196861293018</v>
      </c>
      <c r="N8524" s="5">
        <v>78.974999999999994</v>
      </c>
      <c r="O8524" s="5">
        <v>11.094999999999999</v>
      </c>
      <c r="P8524" s="5">
        <v>266.89999999999998</v>
      </c>
      <c r="Q8524" s="5">
        <v>4.3325000000000005</v>
      </c>
      <c r="R8524" s="25"/>
      <c r="S8524" s="14"/>
      <c r="T8524" s="14"/>
    </row>
    <row r="8525" spans="1:20">
      <c r="A8525" s="2">
        <v>20</v>
      </c>
      <c r="B8525" s="2">
        <v>12</v>
      </c>
      <c r="C8525" s="16">
        <v>39802</v>
      </c>
      <c r="D8525" s="8">
        <v>0.91666666666699825</v>
      </c>
      <c r="E8525" s="9">
        <v>0.25108501066600397</v>
      </c>
      <c r="F8525" s="5">
        <v>8.2708487843113758</v>
      </c>
      <c r="G8525" s="5">
        <v>23.66174812184083</v>
      </c>
      <c r="H8525" s="5">
        <v>15.390899337529454</v>
      </c>
      <c r="I8525" s="10">
        <v>1.9791289304324851</v>
      </c>
      <c r="J8525" s="11">
        <v>14.397500000000001</v>
      </c>
      <c r="K8525" s="5">
        <f t="shared" si="133"/>
        <v>18.716750000000001</v>
      </c>
      <c r="L8525" s="5">
        <v>8.68</v>
      </c>
      <c r="M8525" s="15">
        <v>24.420542860240943</v>
      </c>
      <c r="N8525" s="5">
        <v>77.775000000000006</v>
      </c>
      <c r="O8525" s="5">
        <v>10.967500000000001</v>
      </c>
      <c r="P8525" s="5">
        <v>268.35000000000002</v>
      </c>
      <c r="Q8525" s="5">
        <v>5.7874999999999996</v>
      </c>
      <c r="R8525" s="25"/>
      <c r="S8525" s="14"/>
      <c r="T8525" s="14"/>
    </row>
    <row r="8526" spans="1:20">
      <c r="A8526" s="2">
        <v>20</v>
      </c>
      <c r="B8526" s="2">
        <v>12</v>
      </c>
      <c r="C8526" s="16">
        <v>39802</v>
      </c>
      <c r="D8526" s="8">
        <v>0.95833333333300175</v>
      </c>
      <c r="E8526" s="9">
        <v>0.252027119949504</v>
      </c>
      <c r="F8526" s="5">
        <v>6.0082895316323217</v>
      </c>
      <c r="G8526" s="5">
        <v>20.199230570133871</v>
      </c>
      <c r="H8526" s="5">
        <v>14.190941038501551</v>
      </c>
      <c r="I8526" s="10">
        <v>1.9727386950539847</v>
      </c>
      <c r="J8526" s="11">
        <v>14.110000000000001</v>
      </c>
      <c r="K8526" s="5">
        <f t="shared" si="133"/>
        <v>18.343000000000004</v>
      </c>
      <c r="L8526" s="5">
        <v>7.5374999999999996</v>
      </c>
      <c r="M8526" s="15">
        <v>25.396382120675835</v>
      </c>
      <c r="N8526" s="5">
        <v>77.95</v>
      </c>
      <c r="O8526" s="5">
        <v>10.907500000000001</v>
      </c>
      <c r="P8526" s="5">
        <v>266.875</v>
      </c>
      <c r="Q8526" s="5">
        <v>4.66</v>
      </c>
      <c r="R8526" s="25"/>
      <c r="S8526" s="14"/>
      <c r="T8526" s="14"/>
    </row>
    <row r="8527" spans="1:20">
      <c r="A8527" s="2">
        <v>21</v>
      </c>
      <c r="B8527" s="2">
        <v>12</v>
      </c>
      <c r="C8527" s="16">
        <v>39803</v>
      </c>
      <c r="D8527" s="8">
        <v>0</v>
      </c>
      <c r="E8527" s="9">
        <v>0.24865109574300406</v>
      </c>
      <c r="F8527" s="5">
        <v>4.611795350992427</v>
      </c>
      <c r="G8527" s="5">
        <v>17.64025192680505</v>
      </c>
      <c r="H8527" s="5">
        <v>13.028456575812625</v>
      </c>
      <c r="I8527" s="10">
        <v>1.9602555042149847</v>
      </c>
      <c r="J8527" s="11">
        <v>7.7635000000000005</v>
      </c>
      <c r="K8527" s="5">
        <f t="shared" si="133"/>
        <v>10.092550000000001</v>
      </c>
      <c r="L8527" s="5">
        <v>6.0750000000000002</v>
      </c>
      <c r="M8527" s="15">
        <v>23.897584910987621</v>
      </c>
      <c r="N8527" s="5">
        <v>76.025000000000006</v>
      </c>
      <c r="O8527" s="5">
        <v>11.145000000000001</v>
      </c>
      <c r="P8527" s="5">
        <v>267.55</v>
      </c>
      <c r="Q8527" s="5">
        <v>4.3849999999999998</v>
      </c>
      <c r="R8527" s="25"/>
      <c r="S8527" s="14"/>
      <c r="T8527" s="14"/>
    </row>
    <row r="8528" spans="1:20">
      <c r="A8528" s="2">
        <v>21</v>
      </c>
      <c r="B8528" s="2">
        <v>12</v>
      </c>
      <c r="C8528" s="16">
        <v>39803</v>
      </c>
      <c r="D8528" s="8">
        <v>4.1666666666998253E-2</v>
      </c>
      <c r="E8528" s="9">
        <v>0.25084802435700415</v>
      </c>
      <c r="F8528" s="5">
        <v>3.6222934173945012</v>
      </c>
      <c r="G8528" s="5">
        <v>14.262434469839871</v>
      </c>
      <c r="H8528" s="5">
        <v>10.640141052445371</v>
      </c>
      <c r="I8528" s="10">
        <v>1.9477733222444846</v>
      </c>
      <c r="J8528" s="11">
        <v>6.1219999999999999</v>
      </c>
      <c r="K8528" s="5">
        <f t="shared" si="133"/>
        <v>7.9586000000000006</v>
      </c>
      <c r="L8528" s="5">
        <v>4.5250000000000004</v>
      </c>
      <c r="M8528" s="15">
        <v>27.586876674549149</v>
      </c>
      <c r="N8528" s="5">
        <v>76.125</v>
      </c>
      <c r="O8528" s="5">
        <v>11.317500000000001</v>
      </c>
      <c r="P8528" s="5">
        <v>266.8</v>
      </c>
      <c r="Q8528" s="5">
        <v>4.6375000000000002</v>
      </c>
      <c r="R8528" s="25"/>
      <c r="S8528" s="14"/>
      <c r="T8528" s="14"/>
    </row>
    <row r="8529" spans="1:20">
      <c r="A8529" s="2">
        <v>21</v>
      </c>
      <c r="B8529" s="2">
        <v>12</v>
      </c>
      <c r="C8529" s="16">
        <v>39803</v>
      </c>
      <c r="D8529" s="8">
        <v>8.3333333333001747E-2</v>
      </c>
      <c r="E8529" s="9">
        <v>0.2337128382830039</v>
      </c>
      <c r="F8529" s="5">
        <v>3.3541701202126033</v>
      </c>
      <c r="G8529" s="5">
        <v>12.933552292976774</v>
      </c>
      <c r="H8529" s="5">
        <v>9.5793821727641699</v>
      </c>
      <c r="I8529" s="10">
        <v>1.9535818888844843</v>
      </c>
      <c r="J8529" s="11">
        <v>7.2882499999999997</v>
      </c>
      <c r="K8529" s="5">
        <f t="shared" si="133"/>
        <v>9.4747249999999994</v>
      </c>
      <c r="L8529" s="5">
        <v>5.4275000000000002</v>
      </c>
      <c r="M8529" s="15">
        <v>27.160036748035839</v>
      </c>
      <c r="N8529" s="5">
        <v>76.625</v>
      </c>
      <c r="O8529" s="5">
        <v>11.100000000000001</v>
      </c>
      <c r="P8529" s="5">
        <v>260.875</v>
      </c>
      <c r="Q8529" s="5">
        <v>3.3425000000000002</v>
      </c>
      <c r="R8529" s="25"/>
      <c r="S8529" s="14"/>
      <c r="T8529" s="14"/>
    </row>
    <row r="8530" spans="1:20">
      <c r="A8530" s="2">
        <v>21</v>
      </c>
      <c r="B8530" s="2">
        <v>12</v>
      </c>
      <c r="C8530" s="16">
        <v>39803</v>
      </c>
      <c r="D8530" s="8">
        <v>0.125</v>
      </c>
      <c r="E8530" s="9">
        <v>0.21522265216050365</v>
      </c>
      <c r="F8530" s="5">
        <v>2.241245265159459</v>
      </c>
      <c r="G8530" s="5">
        <v>10.581578659239211</v>
      </c>
      <c r="H8530" s="5">
        <v>8.340333394079753</v>
      </c>
      <c r="I8530" s="10">
        <v>1.9532966032919841</v>
      </c>
      <c r="J8530" s="11">
        <v>6.6049999999999995</v>
      </c>
      <c r="K8530" s="5">
        <f t="shared" si="133"/>
        <v>8.5864999999999991</v>
      </c>
      <c r="L8530" s="5">
        <v>4.0025000000000004</v>
      </c>
      <c r="M8530" s="15">
        <v>29.214948757408379</v>
      </c>
      <c r="N8530" s="5">
        <v>69.174999999999997</v>
      </c>
      <c r="O8530" s="5">
        <v>11.360000000000001</v>
      </c>
      <c r="P8530" s="5">
        <v>266.375</v>
      </c>
      <c r="Q8530" s="5">
        <v>4.67</v>
      </c>
      <c r="R8530" s="25"/>
      <c r="S8530" s="14"/>
      <c r="T8530" s="14"/>
    </row>
    <row r="8531" spans="1:20">
      <c r="A8531" s="2">
        <v>21</v>
      </c>
      <c r="B8531" s="2">
        <v>12</v>
      </c>
      <c r="C8531" s="16">
        <v>39803</v>
      </c>
      <c r="D8531" s="8">
        <v>0.16666666666699825</v>
      </c>
      <c r="E8531" s="9">
        <v>0.21202074959250367</v>
      </c>
      <c r="F8531" s="5">
        <v>1.986632440802188</v>
      </c>
      <c r="G8531" s="5">
        <v>9.6889802126243616</v>
      </c>
      <c r="H8531" s="5">
        <v>7.7023477718221729</v>
      </c>
      <c r="I8531" s="10">
        <v>1.9042581458129841</v>
      </c>
      <c r="J8531" s="11">
        <v>7.0385</v>
      </c>
      <c r="K8531" s="5">
        <f t="shared" si="133"/>
        <v>9.1500500000000002</v>
      </c>
      <c r="L8531" s="5">
        <v>4.3875000000000002</v>
      </c>
      <c r="M8531" s="15">
        <v>29.800166414207219</v>
      </c>
      <c r="N8531" s="5">
        <v>61.875</v>
      </c>
      <c r="O8531" s="5">
        <v>11.620000000000001</v>
      </c>
      <c r="P8531" s="5">
        <v>266.85000000000002</v>
      </c>
      <c r="Q8531" s="5">
        <v>5.7124999999999995</v>
      </c>
      <c r="R8531" s="25"/>
      <c r="S8531" s="14"/>
      <c r="T8531" s="14"/>
    </row>
    <row r="8532" spans="1:20">
      <c r="A8532" s="2">
        <v>21</v>
      </c>
      <c r="B8532" s="2">
        <v>12</v>
      </c>
      <c r="C8532" s="16">
        <v>39803</v>
      </c>
      <c r="D8532" s="8">
        <v>0.20833333333300175</v>
      </c>
      <c r="E8532" s="9">
        <v>0.22810055058500406</v>
      </c>
      <c r="F8532" s="5">
        <v>3.8633046915885192</v>
      </c>
      <c r="G8532" s="5">
        <v>14.693134130997722</v>
      </c>
      <c r="H8532" s="5">
        <v>10.829829439409203</v>
      </c>
      <c r="I8532" s="10">
        <v>1.9649048809484833</v>
      </c>
      <c r="J8532" s="11">
        <v>7.7157500000000008</v>
      </c>
      <c r="K8532" s="5">
        <f t="shared" si="133"/>
        <v>10.030475000000001</v>
      </c>
      <c r="L8532" s="5">
        <v>5.5049999999999999</v>
      </c>
      <c r="M8532" s="15">
        <v>27.82909330699519</v>
      </c>
      <c r="N8532" s="5">
        <v>70.975000000000009</v>
      </c>
      <c r="O8532" s="5">
        <v>11.114999999999998</v>
      </c>
      <c r="P8532" s="5">
        <v>265.25</v>
      </c>
      <c r="Q8532" s="5">
        <v>4.1274999999999995</v>
      </c>
      <c r="R8532" s="25"/>
      <c r="S8532" s="14"/>
      <c r="T8532" s="14"/>
    </row>
    <row r="8533" spans="1:20">
      <c r="A8533" s="2">
        <v>21</v>
      </c>
      <c r="B8533" s="2">
        <v>12</v>
      </c>
      <c r="C8533" s="16">
        <v>39803</v>
      </c>
      <c r="D8533" s="8">
        <v>0.25</v>
      </c>
      <c r="E8533" s="9">
        <v>0.21999170597900392</v>
      </c>
      <c r="F8533" s="5">
        <v>5.2172650711192645</v>
      </c>
      <c r="G8533" s="5">
        <v>16.742188654451891</v>
      </c>
      <c r="H8533" s="5">
        <v>11.524923583332626</v>
      </c>
      <c r="I8533" s="10">
        <v>1.9372028090864832</v>
      </c>
      <c r="J8533" s="11">
        <v>7.6917500000000008</v>
      </c>
      <c r="K8533" s="5">
        <f t="shared" si="133"/>
        <v>9.9992750000000008</v>
      </c>
      <c r="L8533" s="5">
        <v>5.33</v>
      </c>
      <c r="M8533" s="15">
        <v>26.670387788582531</v>
      </c>
      <c r="N8533" s="5">
        <v>72.825000000000003</v>
      </c>
      <c r="O8533" s="5">
        <v>10.9175</v>
      </c>
      <c r="P8533" s="5">
        <v>261.14999999999998</v>
      </c>
      <c r="Q8533" s="5">
        <v>4.2549999999999999</v>
      </c>
      <c r="R8533" s="25"/>
      <c r="S8533" s="14"/>
      <c r="T8533" s="14"/>
    </row>
    <row r="8534" spans="1:20">
      <c r="A8534" s="2">
        <v>21</v>
      </c>
      <c r="B8534" s="2">
        <v>12</v>
      </c>
      <c r="C8534" s="16">
        <v>39803</v>
      </c>
      <c r="D8534" s="8">
        <v>0.29166666666699825</v>
      </c>
      <c r="E8534" s="9">
        <v>0.24061988370650439</v>
      </c>
      <c r="F8534" s="5">
        <v>6.6541434243179172</v>
      </c>
      <c r="G8534" s="5">
        <v>20.406746829094324</v>
      </c>
      <c r="H8534" s="5">
        <v>13.752603404776409</v>
      </c>
      <c r="I8534" s="10">
        <v>1.9430089096034828</v>
      </c>
      <c r="J8534" s="11">
        <v>8.27</v>
      </c>
      <c r="K8534" s="5">
        <f t="shared" si="133"/>
        <v>10.750999999999999</v>
      </c>
      <c r="L8534" s="5">
        <v>4.7275</v>
      </c>
      <c r="M8534" s="15">
        <v>27.449807036378395</v>
      </c>
      <c r="N8534" s="5">
        <v>68.8</v>
      </c>
      <c r="O8534" s="5">
        <v>11.065</v>
      </c>
      <c r="P8534" s="5">
        <v>261.04999999999995</v>
      </c>
      <c r="Q8534" s="5">
        <v>4.13</v>
      </c>
      <c r="R8534" s="25"/>
      <c r="S8534" s="14"/>
      <c r="T8534" s="14"/>
    </row>
    <row r="8535" spans="1:20">
      <c r="A8535" s="2">
        <v>21</v>
      </c>
      <c r="B8535" s="2">
        <v>12</v>
      </c>
      <c r="C8535" s="16">
        <v>39803</v>
      </c>
      <c r="D8535" s="8">
        <v>0.33333333333300175</v>
      </c>
      <c r="E8535" s="9">
        <v>0.25659359807950477</v>
      </c>
      <c r="F8535" s="5">
        <v>9.8075751805696942</v>
      </c>
      <c r="G8535" s="5">
        <v>25.920002189411385</v>
      </c>
      <c r="H8535" s="5">
        <v>16.112427008841689</v>
      </c>
      <c r="I8535" s="10">
        <v>1.9335885065354828</v>
      </c>
      <c r="J8535" s="11">
        <v>9.1875</v>
      </c>
      <c r="K8535" s="5">
        <f t="shared" si="133"/>
        <v>11.94375</v>
      </c>
      <c r="L8535" s="5">
        <v>4.665</v>
      </c>
      <c r="M8535" s="15">
        <v>25.445447555899111</v>
      </c>
      <c r="N8535" s="5">
        <v>65.45</v>
      </c>
      <c r="O8535" s="5">
        <v>11.21</v>
      </c>
      <c r="P8535" s="5">
        <v>258.625</v>
      </c>
      <c r="Q8535" s="5">
        <v>4.3975</v>
      </c>
      <c r="R8535" s="25"/>
      <c r="S8535" s="14"/>
      <c r="T8535" s="14"/>
    </row>
    <row r="8536" spans="1:20">
      <c r="A8536" s="2">
        <v>21</v>
      </c>
      <c r="B8536" s="2">
        <v>12</v>
      </c>
      <c r="C8536" s="16">
        <v>39803</v>
      </c>
      <c r="D8536" s="8">
        <v>0.375</v>
      </c>
      <c r="E8536" s="9">
        <v>0.29488193642600552</v>
      </c>
      <c r="F8536" s="5">
        <v>13.113337994993106</v>
      </c>
      <c r="G8536" s="5">
        <v>32.014262922799062</v>
      </c>
      <c r="H8536" s="5">
        <v>18.900924927805956</v>
      </c>
      <c r="I8536" s="10">
        <v>1.8845899554104828</v>
      </c>
      <c r="J8536" s="11">
        <v>22.547499999999999</v>
      </c>
      <c r="K8536" s="5">
        <f t="shared" si="133"/>
        <v>29.31175</v>
      </c>
      <c r="L8536" s="5">
        <v>6.69</v>
      </c>
      <c r="M8536" s="15">
        <v>22.830752550648743</v>
      </c>
      <c r="N8536" s="5">
        <v>62.975000000000001</v>
      </c>
      <c r="O8536" s="5">
        <v>11.36</v>
      </c>
      <c r="P8536" s="5">
        <v>254.45000000000002</v>
      </c>
      <c r="Q8536" s="5">
        <v>4.17</v>
      </c>
      <c r="R8536" s="25"/>
      <c r="S8536" s="14"/>
      <c r="T8536" s="14"/>
    </row>
    <row r="8537" spans="1:20">
      <c r="A8537" s="2">
        <v>21</v>
      </c>
      <c r="B8537" s="2">
        <v>12</v>
      </c>
      <c r="C8537" s="16">
        <v>39803</v>
      </c>
      <c r="D8537" s="8">
        <v>0.41666666666699825</v>
      </c>
      <c r="E8537" s="9">
        <v>0.31302189386050594</v>
      </c>
      <c r="F8537" s="5">
        <v>18.733511263714956</v>
      </c>
      <c r="G8537" s="5">
        <v>42.069958967622881</v>
      </c>
      <c r="H8537" s="5">
        <v>23.336447703907925</v>
      </c>
      <c r="I8537" s="10">
        <v>1.9269298000394823</v>
      </c>
      <c r="J8537" s="11">
        <v>49.734999999999999</v>
      </c>
      <c r="K8537" s="5">
        <f t="shared" si="133"/>
        <v>64.655500000000004</v>
      </c>
      <c r="L8537" s="5">
        <v>9.34</v>
      </c>
      <c r="M8537" s="15">
        <v>20.072508901266851</v>
      </c>
      <c r="N8537" s="5">
        <v>61.55</v>
      </c>
      <c r="O8537" s="5">
        <v>11.697500000000002</v>
      </c>
      <c r="P8537" s="5">
        <v>260.47500000000002</v>
      </c>
      <c r="Q8537" s="5">
        <v>4.5999999999999996</v>
      </c>
      <c r="R8537" s="25"/>
      <c r="S8537" s="14"/>
      <c r="T8537" s="14"/>
    </row>
    <row r="8538" spans="1:20">
      <c r="A8538" s="2">
        <v>21</v>
      </c>
      <c r="B8538" s="2">
        <v>12</v>
      </c>
      <c r="C8538" s="16">
        <v>39803</v>
      </c>
      <c r="D8538" s="8">
        <v>0.45833333333300175</v>
      </c>
      <c r="E8538" s="9">
        <v>0.36380225602650701</v>
      </c>
      <c r="F8538" s="5">
        <v>25.643917767955426</v>
      </c>
      <c r="G8538" s="5">
        <v>53.907603748593864</v>
      </c>
      <c r="H8538" s="5">
        <v>28.263685980638439</v>
      </c>
      <c r="I8538" s="10">
        <v>1.9357775020889818</v>
      </c>
      <c r="J8538" s="11">
        <v>47.54</v>
      </c>
      <c r="K8538" s="5">
        <f t="shared" si="133"/>
        <v>61.802</v>
      </c>
      <c r="L8538" s="5">
        <v>9.2149999999999999</v>
      </c>
      <c r="M8538" s="15">
        <v>17.469420488175484</v>
      </c>
      <c r="N8538" s="5">
        <v>60.300000000000004</v>
      </c>
      <c r="O8538" s="5">
        <v>12</v>
      </c>
      <c r="P8538" s="5">
        <v>261.02499999999998</v>
      </c>
      <c r="Q8538" s="5">
        <v>4.42</v>
      </c>
      <c r="R8538" s="25"/>
      <c r="S8538" s="14"/>
      <c r="T8538" s="14"/>
    </row>
    <row r="8539" spans="1:20">
      <c r="A8539" s="2">
        <v>21</v>
      </c>
      <c r="B8539" s="2">
        <v>12</v>
      </c>
      <c r="C8539" s="16">
        <v>39803</v>
      </c>
      <c r="D8539" s="8">
        <v>0.5</v>
      </c>
      <c r="E8539" s="9">
        <v>0.37435105342400732</v>
      </c>
      <c r="F8539" s="5">
        <v>22.679391543375274</v>
      </c>
      <c r="G8539" s="5">
        <v>48.451540257076438</v>
      </c>
      <c r="H8539" s="5">
        <v>25.772148713701164</v>
      </c>
      <c r="I8539" s="10">
        <v>1.9324484851304817</v>
      </c>
      <c r="J8539" s="11">
        <v>32.730000000000004</v>
      </c>
      <c r="K8539" s="5">
        <f t="shared" si="133"/>
        <v>42.549000000000007</v>
      </c>
      <c r="L8539" s="5">
        <v>8.17</v>
      </c>
      <c r="M8539" s="15">
        <v>19.451191205569266</v>
      </c>
      <c r="N8539" s="5">
        <v>59.375</v>
      </c>
      <c r="O8539" s="5">
        <v>12.274999999999999</v>
      </c>
      <c r="P8539" s="5">
        <v>259.875</v>
      </c>
      <c r="Q8539" s="5">
        <v>5.0525000000000002</v>
      </c>
      <c r="R8539" s="25"/>
      <c r="S8539" s="14"/>
      <c r="T8539" s="14"/>
    </row>
    <row r="8540" spans="1:20">
      <c r="A8540" s="2">
        <v>21</v>
      </c>
      <c r="B8540" s="2">
        <v>12</v>
      </c>
      <c r="C8540" s="16">
        <v>39803</v>
      </c>
      <c r="D8540" s="8">
        <v>0.54166666666699825</v>
      </c>
      <c r="E8540" s="9">
        <v>0.42749928491300848</v>
      </c>
      <c r="F8540" s="5">
        <v>23.113212048080477</v>
      </c>
      <c r="G8540" s="5">
        <v>49.788577233224494</v>
      </c>
      <c r="H8540" s="5">
        <v>26.675365185144017</v>
      </c>
      <c r="I8540" s="10">
        <v>1.9382498775944814</v>
      </c>
      <c r="J8540" s="11">
        <v>26.27</v>
      </c>
      <c r="K8540" s="5">
        <f t="shared" si="133"/>
        <v>34.151000000000003</v>
      </c>
      <c r="L8540" s="5">
        <v>8.3049999999999997</v>
      </c>
      <c r="M8540" s="15">
        <v>17.609934172869508</v>
      </c>
      <c r="N8540" s="5">
        <v>59.349999999999994</v>
      </c>
      <c r="O8540" s="5">
        <v>12.445</v>
      </c>
      <c r="P8540" s="5">
        <v>262.27499999999998</v>
      </c>
      <c r="Q8540" s="5">
        <v>5.05</v>
      </c>
      <c r="R8540" s="25"/>
      <c r="S8540" s="14"/>
      <c r="T8540" s="14"/>
    </row>
    <row r="8541" spans="1:20">
      <c r="A8541" s="2">
        <v>21</v>
      </c>
      <c r="B8541" s="2">
        <v>12</v>
      </c>
      <c r="C8541" s="16">
        <v>39803</v>
      </c>
      <c r="D8541" s="8">
        <v>0.58333333333300175</v>
      </c>
      <c r="E8541" s="9">
        <v>0.38080501613700762</v>
      </c>
      <c r="F8541" s="5">
        <v>20.403310454632788</v>
      </c>
      <c r="G8541" s="5">
        <v>44.141903861327357</v>
      </c>
      <c r="H8541" s="5">
        <v>23.738593406694566</v>
      </c>
      <c r="I8541" s="10">
        <v>1.9136257265309813</v>
      </c>
      <c r="J8541" s="11">
        <v>21.302500000000002</v>
      </c>
      <c r="K8541" s="5">
        <f t="shared" si="133"/>
        <v>27.693250000000003</v>
      </c>
      <c r="L8541" s="5">
        <v>6.46</v>
      </c>
      <c r="M8541" s="15">
        <v>19.074517409775215</v>
      </c>
      <c r="N8541" s="5">
        <v>60.075000000000003</v>
      </c>
      <c r="O8541" s="5">
        <v>12.407499999999999</v>
      </c>
      <c r="P8541" s="5">
        <v>262.375</v>
      </c>
      <c r="Q8541" s="5">
        <v>5.6074999999999999</v>
      </c>
      <c r="R8541" s="25"/>
      <c r="S8541" s="14"/>
      <c r="T8541" s="14"/>
    </row>
    <row r="8542" spans="1:20">
      <c r="A8542" s="2">
        <v>21</v>
      </c>
      <c r="B8542" s="2">
        <v>12</v>
      </c>
      <c r="C8542" s="16">
        <v>39803</v>
      </c>
      <c r="D8542" s="8">
        <v>0.625</v>
      </c>
      <c r="E8542" s="9">
        <v>0.35265293723200719</v>
      </c>
      <c r="F8542" s="5">
        <v>21.73011087931464</v>
      </c>
      <c r="G8542" s="5">
        <v>46.211899068321024</v>
      </c>
      <c r="H8542" s="5">
        <v>24.481788189006387</v>
      </c>
      <c r="I8542" s="10">
        <v>1.9498462730219808</v>
      </c>
      <c r="J8542" s="11">
        <v>19.805</v>
      </c>
      <c r="K8542" s="5">
        <f t="shared" si="133"/>
        <v>25.746500000000001</v>
      </c>
      <c r="L8542" s="5">
        <v>7.4749999999999996</v>
      </c>
      <c r="M8542" s="15">
        <v>19.139107971741478</v>
      </c>
      <c r="N8542" s="5">
        <v>63.650000000000006</v>
      </c>
      <c r="O8542" s="5">
        <v>12.182499999999999</v>
      </c>
      <c r="P8542" s="5">
        <v>263.14999999999998</v>
      </c>
      <c r="Q8542" s="5">
        <v>5.4675000000000011</v>
      </c>
      <c r="R8542" s="25"/>
      <c r="S8542" s="14"/>
      <c r="T8542" s="14"/>
    </row>
    <row r="8543" spans="1:20">
      <c r="A8543" s="2">
        <v>21</v>
      </c>
      <c r="B8543" s="2">
        <v>12</v>
      </c>
      <c r="C8543" s="16">
        <v>39803</v>
      </c>
      <c r="D8543" s="8">
        <v>0.66666666666699825</v>
      </c>
      <c r="E8543" s="9">
        <v>0.33296751340300684</v>
      </c>
      <c r="F8543" s="5">
        <v>17.292188891848351</v>
      </c>
      <c r="G8543" s="5">
        <v>39.682126297626006</v>
      </c>
      <c r="H8543" s="5">
        <v>22.389937405777655</v>
      </c>
      <c r="I8543" s="10">
        <v>1.9252280630729808</v>
      </c>
      <c r="J8543" s="11">
        <v>15.342500000000001</v>
      </c>
      <c r="K8543" s="5">
        <f t="shared" si="133"/>
        <v>19.945250000000001</v>
      </c>
      <c r="L8543" s="5">
        <v>7.5874999999999995</v>
      </c>
      <c r="M8543" s="15">
        <v>21.249292982101775</v>
      </c>
      <c r="N8543" s="5">
        <v>68.95</v>
      </c>
      <c r="O8543" s="5">
        <v>11.879999999999999</v>
      </c>
      <c r="P8543" s="5">
        <v>261.14999999999998</v>
      </c>
      <c r="Q8543" s="5">
        <v>5.3199999999999994</v>
      </c>
      <c r="R8543" s="25"/>
      <c r="S8543" s="14"/>
      <c r="T8543" s="14"/>
    </row>
    <row r="8544" spans="1:20">
      <c r="A8544" s="2">
        <v>21</v>
      </c>
      <c r="B8544" s="2">
        <v>12</v>
      </c>
      <c r="C8544" s="16">
        <v>39803</v>
      </c>
      <c r="D8544" s="8">
        <v>0.70833333333300175</v>
      </c>
      <c r="E8544" s="9">
        <v>0.30509822818400639</v>
      </c>
      <c r="F8544" s="5">
        <v>18.846565268744754</v>
      </c>
      <c r="G8544" s="5">
        <v>41.303720534085244</v>
      </c>
      <c r="H8544" s="5">
        <v>22.457155265340489</v>
      </c>
      <c r="I8544" s="10">
        <v>1.9462305132164801</v>
      </c>
      <c r="J8544" s="11">
        <v>12.5375</v>
      </c>
      <c r="K8544" s="5">
        <f t="shared" si="133"/>
        <v>16.298750000000002</v>
      </c>
      <c r="L8544" s="5">
        <v>7.6574999999999998</v>
      </c>
      <c r="M8544" s="15">
        <v>19.973758385185349</v>
      </c>
      <c r="N8544" s="5">
        <v>71.45</v>
      </c>
      <c r="O8544" s="5">
        <v>11.660000000000002</v>
      </c>
      <c r="P8544" s="5">
        <v>260.52499999999998</v>
      </c>
      <c r="Q8544" s="5">
        <v>5.1300000000000008</v>
      </c>
      <c r="R8544" s="25"/>
      <c r="S8544" s="14"/>
      <c r="T8544" s="14"/>
    </row>
    <row r="8545" spans="1:20">
      <c r="A8545" s="2">
        <v>21</v>
      </c>
      <c r="B8545" s="2">
        <v>12</v>
      </c>
      <c r="C8545" s="16">
        <v>39803</v>
      </c>
      <c r="D8545" s="8">
        <v>0.75</v>
      </c>
      <c r="E8545" s="9">
        <v>0.30451866529100641</v>
      </c>
      <c r="F8545" s="5">
        <v>17.336347397561955</v>
      </c>
      <c r="G8545" s="5">
        <v>38.997592358262892</v>
      </c>
      <c r="H8545" s="5">
        <v>21.661244960700934</v>
      </c>
      <c r="I8545" s="10">
        <v>1.9277002143854802</v>
      </c>
      <c r="J8545" s="11">
        <v>9.3925000000000001</v>
      </c>
      <c r="K8545" s="5">
        <f t="shared" si="133"/>
        <v>12.21025</v>
      </c>
      <c r="L8545" s="5">
        <v>7.54</v>
      </c>
      <c r="M8545" s="15">
        <v>19.853552304104085</v>
      </c>
      <c r="N8545" s="5">
        <v>72.875</v>
      </c>
      <c r="O8545" s="5">
        <v>11.462499999999999</v>
      </c>
      <c r="P8545" s="5">
        <v>261.32499999999999</v>
      </c>
      <c r="Q8545" s="5">
        <v>4.67</v>
      </c>
      <c r="R8545" s="25"/>
      <c r="S8545" s="14"/>
      <c r="T8545" s="14"/>
    </row>
    <row r="8546" spans="1:20">
      <c r="A8546" s="2">
        <v>21</v>
      </c>
      <c r="B8546" s="2">
        <v>12</v>
      </c>
      <c r="C8546" s="16">
        <v>39803</v>
      </c>
      <c r="D8546" s="8">
        <v>0.79166666666699825</v>
      </c>
      <c r="E8546" s="9">
        <v>0.3393312628730073</v>
      </c>
      <c r="F8546" s="5">
        <v>19.598508477019898</v>
      </c>
      <c r="G8546" s="5">
        <v>43.981422385717522</v>
      </c>
      <c r="H8546" s="5">
        <v>24.382913908697624</v>
      </c>
      <c r="I8546" s="10">
        <v>1.91829595321348</v>
      </c>
      <c r="J8546" s="11">
        <v>10.612500000000001</v>
      </c>
      <c r="K8546" s="5">
        <f t="shared" si="133"/>
        <v>13.796250000000001</v>
      </c>
      <c r="L8546" s="5">
        <v>7.7324999999999999</v>
      </c>
      <c r="M8546" s="15">
        <v>17.661834025952523</v>
      </c>
      <c r="N8546" s="5">
        <v>75.8</v>
      </c>
      <c r="O8546" s="5">
        <v>11.494999999999999</v>
      </c>
      <c r="P8546" s="5">
        <v>259.02499999999998</v>
      </c>
      <c r="Q8546" s="5">
        <v>3.5125000000000002</v>
      </c>
      <c r="R8546" s="25"/>
      <c r="S8546" s="14"/>
      <c r="T8546" s="14"/>
    </row>
    <row r="8547" spans="1:20">
      <c r="A8547" s="2">
        <v>21</v>
      </c>
      <c r="B8547" s="2">
        <v>12</v>
      </c>
      <c r="C8547" s="16">
        <v>39803</v>
      </c>
      <c r="D8547" s="8">
        <v>0.83333333333300175</v>
      </c>
      <c r="E8547" s="9">
        <v>0.32670088021350713</v>
      </c>
      <c r="F8547" s="5">
        <v>17.55601647477835</v>
      </c>
      <c r="G8547" s="5">
        <v>39.104278565256585</v>
      </c>
      <c r="H8547" s="5">
        <v>21.548262090478236</v>
      </c>
      <c r="I8547" s="10">
        <v>1.9301710205399796</v>
      </c>
      <c r="J8547" s="11">
        <v>9.6</v>
      </c>
      <c r="K8547" s="5">
        <f t="shared" si="133"/>
        <v>12.48</v>
      </c>
      <c r="L8547" s="5">
        <v>7.1974999999999989</v>
      </c>
      <c r="M8547" s="15">
        <v>19.318285136975511</v>
      </c>
      <c r="N8547" s="5">
        <v>78.349999999999994</v>
      </c>
      <c r="O8547" s="5">
        <v>11.352499999999999</v>
      </c>
      <c r="P8547" s="5">
        <v>259.39999999999998</v>
      </c>
      <c r="Q8547" s="5">
        <v>4.0225</v>
      </c>
      <c r="R8547" s="25"/>
      <c r="S8547" s="14"/>
      <c r="T8547" s="14"/>
    </row>
    <row r="8548" spans="1:20">
      <c r="A8548" s="2">
        <v>21</v>
      </c>
      <c r="B8548" s="2">
        <v>12</v>
      </c>
      <c r="C8548" s="16">
        <v>39803</v>
      </c>
      <c r="D8548" s="8">
        <v>0.875</v>
      </c>
      <c r="E8548" s="9">
        <v>0.30615893711050673</v>
      </c>
      <c r="F8548" s="5">
        <v>12.541593042536904</v>
      </c>
      <c r="G8548" s="5">
        <v>30.145999780034852</v>
      </c>
      <c r="H8548" s="5">
        <v>17.60440673749795</v>
      </c>
      <c r="I8548" s="10">
        <v>1.9420430612609794</v>
      </c>
      <c r="J8548" s="11">
        <v>7.1662499999999998</v>
      </c>
      <c r="K8548" s="5">
        <f t="shared" si="133"/>
        <v>9.3161249999999995</v>
      </c>
      <c r="L8548" s="5">
        <v>5.8900000000000006</v>
      </c>
      <c r="M8548" s="15">
        <v>23.458340833516854</v>
      </c>
      <c r="N8548" s="5">
        <v>79.449999999999989</v>
      </c>
      <c r="O8548" s="5">
        <v>11.32</v>
      </c>
      <c r="P8548" s="5">
        <v>260.57500000000005</v>
      </c>
      <c r="Q8548" s="5">
        <v>4.5674999999999999</v>
      </c>
      <c r="R8548" s="25"/>
      <c r="S8548" s="14"/>
      <c r="T8548" s="14"/>
    </row>
    <row r="8549" spans="1:20">
      <c r="A8549" s="2">
        <v>21</v>
      </c>
      <c r="B8549" s="2">
        <v>12</v>
      </c>
      <c r="C8549" s="16">
        <v>39803</v>
      </c>
      <c r="D8549" s="8">
        <v>0.91666666666699825</v>
      </c>
      <c r="E8549" s="9">
        <v>0.2880697350040064</v>
      </c>
      <c r="F8549" s="5">
        <v>8.4008709538821869</v>
      </c>
      <c r="G8549" s="5">
        <v>21.919405092092497</v>
      </c>
      <c r="H8549" s="5">
        <v>13.51853413821031</v>
      </c>
      <c r="I8549" s="10">
        <v>1.9387177434869791</v>
      </c>
      <c r="J8549" s="11">
        <v>5.9022500000000004</v>
      </c>
      <c r="K8549" s="5">
        <f t="shared" si="133"/>
        <v>7.6729250000000011</v>
      </c>
      <c r="L8549" s="5">
        <v>5.6499999999999995</v>
      </c>
      <c r="M8549" s="15">
        <v>24.284073854807726</v>
      </c>
      <c r="N8549" s="5">
        <v>81.900000000000006</v>
      </c>
      <c r="O8549" s="5">
        <v>11.219999999999999</v>
      </c>
      <c r="P8549" s="5">
        <v>264.7</v>
      </c>
      <c r="Q8549" s="5">
        <v>4.8449999999999998</v>
      </c>
      <c r="R8549" s="25"/>
      <c r="S8549" s="14"/>
      <c r="T8549" s="14"/>
    </row>
    <row r="8550" spans="1:20">
      <c r="A8550" s="2">
        <v>21</v>
      </c>
      <c r="B8550" s="2">
        <v>12</v>
      </c>
      <c r="C8550" s="16">
        <v>39803</v>
      </c>
      <c r="D8550" s="8">
        <v>0.95833333333300175</v>
      </c>
      <c r="E8550" s="9">
        <v>0.29456350485550664</v>
      </c>
      <c r="F8550" s="5">
        <v>7.2687573943383752</v>
      </c>
      <c r="G8550" s="5">
        <v>20.908777622784466</v>
      </c>
      <c r="H8550" s="5">
        <v>13.64002022844609</v>
      </c>
      <c r="I8550" s="10">
        <v>1.9475470617104786</v>
      </c>
      <c r="J8550" s="11">
        <v>5.6219999999999999</v>
      </c>
      <c r="K8550" s="5">
        <f t="shared" si="133"/>
        <v>7.3086000000000002</v>
      </c>
      <c r="L8550" s="5">
        <v>5.7024999999999997</v>
      </c>
      <c r="M8550" s="15">
        <v>24.115208106182955</v>
      </c>
      <c r="N8550" s="5">
        <v>84.125</v>
      </c>
      <c r="O8550" s="5">
        <v>11.125</v>
      </c>
      <c r="P8550" s="5">
        <v>258.55</v>
      </c>
      <c r="Q8550" s="5">
        <v>3.2225000000000001</v>
      </c>
      <c r="R8550" s="25"/>
      <c r="S8550" s="14"/>
      <c r="T8550" s="14"/>
    </row>
    <row r="8551" spans="1:20">
      <c r="A8551" s="2">
        <v>22</v>
      </c>
      <c r="B8551" s="2">
        <v>12</v>
      </c>
      <c r="C8551" s="16">
        <v>39804</v>
      </c>
      <c r="D8551" s="8">
        <v>0</v>
      </c>
      <c r="E8551" s="9">
        <v>0.25857895780050594</v>
      </c>
      <c r="F8551" s="5">
        <v>6.1270129955594932</v>
      </c>
      <c r="G8551" s="5">
        <v>17.830451979958983</v>
      </c>
      <c r="H8551" s="5">
        <v>11.703438984399492</v>
      </c>
      <c r="I8551" s="10">
        <v>1.9259957871029787</v>
      </c>
      <c r="J8551" s="11">
        <v>4.7062499999999998</v>
      </c>
      <c r="K8551" s="5">
        <f t="shared" si="133"/>
        <v>6.118125</v>
      </c>
      <c r="L8551" s="5">
        <v>5.1775000000000002</v>
      </c>
      <c r="M8551" s="15">
        <v>22.468578739104718</v>
      </c>
      <c r="N8551" s="5">
        <v>83.775000000000006</v>
      </c>
      <c r="O8551" s="5">
        <v>11.250000000000002</v>
      </c>
      <c r="P8551" s="5">
        <v>257.07500000000005</v>
      </c>
      <c r="Q8551" s="5">
        <v>3.5049999999999999</v>
      </c>
      <c r="R8551" s="25"/>
      <c r="S8551" s="14"/>
      <c r="T8551" s="14"/>
    </row>
    <row r="8552" spans="1:20">
      <c r="A8552" s="2">
        <v>22</v>
      </c>
      <c r="B8552" s="2">
        <v>12</v>
      </c>
      <c r="C8552" s="16">
        <v>39804</v>
      </c>
      <c r="D8552" s="8">
        <v>4.1666666666998253E-2</v>
      </c>
      <c r="E8552" s="9">
        <v>0.23554189794550542</v>
      </c>
      <c r="F8552" s="5">
        <v>3.6121602772899881</v>
      </c>
      <c r="G8552" s="5">
        <v>12.003478475634074</v>
      </c>
      <c r="H8552" s="5">
        <v>8.3913181983440861</v>
      </c>
      <c r="I8552" s="10">
        <v>1.9196345847179785</v>
      </c>
      <c r="J8552" s="11">
        <v>4.0862499999999997</v>
      </c>
      <c r="K8552" s="5">
        <f t="shared" si="133"/>
        <v>5.312125</v>
      </c>
      <c r="L8552" s="5">
        <v>4.1174999999999997</v>
      </c>
      <c r="M8552" s="15">
        <v>26.850434963567103</v>
      </c>
      <c r="N8552" s="5">
        <v>84.025000000000006</v>
      </c>
      <c r="O8552" s="5">
        <v>11.407500000000001</v>
      </c>
      <c r="P8552" s="5">
        <v>261.42500000000001</v>
      </c>
      <c r="Q8552" s="5">
        <v>4.25</v>
      </c>
      <c r="R8552" s="25"/>
      <c r="S8552" s="14"/>
      <c r="T8552" s="14"/>
    </row>
    <row r="8553" spans="1:20">
      <c r="A8553" s="2">
        <v>22</v>
      </c>
      <c r="B8553" s="2">
        <v>12</v>
      </c>
      <c r="C8553" s="16">
        <v>39804</v>
      </c>
      <c r="D8553" s="8">
        <v>8.3333333333001747E-2</v>
      </c>
      <c r="E8553" s="9">
        <v>0.24036574815100561</v>
      </c>
      <c r="F8553" s="5">
        <v>4.8714659377143832</v>
      </c>
      <c r="G8553" s="5">
        <v>14.966483064103427</v>
      </c>
      <c r="H8553" s="5">
        <v>10.095017126389044</v>
      </c>
      <c r="I8553" s="10">
        <v>1.9679428455959775</v>
      </c>
      <c r="J8553" s="11">
        <v>5.4402500000000007</v>
      </c>
      <c r="K8553" s="5">
        <f t="shared" si="133"/>
        <v>7.0723250000000011</v>
      </c>
      <c r="L8553" s="5">
        <v>5.6550000000000002</v>
      </c>
      <c r="M8553" s="15">
        <v>23.890412162362423</v>
      </c>
      <c r="N8553" s="5">
        <v>85.475000000000009</v>
      </c>
      <c r="O8553" s="5">
        <v>11.3675</v>
      </c>
      <c r="P8553" s="5">
        <v>265.02499999999998</v>
      </c>
      <c r="Q8553" s="5">
        <v>3.2399999999999998</v>
      </c>
      <c r="R8553" s="25"/>
      <c r="S8553" s="14"/>
      <c r="T8553" s="14"/>
    </row>
    <row r="8554" spans="1:20">
      <c r="A8554" s="2">
        <v>22</v>
      </c>
      <c r="B8554" s="2">
        <v>12</v>
      </c>
      <c r="C8554" s="16">
        <v>39804</v>
      </c>
      <c r="D8554" s="8">
        <v>0.125</v>
      </c>
      <c r="E8554" s="9">
        <v>0.26133183031850621</v>
      </c>
      <c r="F8554" s="5">
        <v>6.9735323734643071</v>
      </c>
      <c r="G8554" s="5">
        <v>19.56326928529251</v>
      </c>
      <c r="H8554" s="5">
        <v>12.589736911828204</v>
      </c>
      <c r="I8554" s="10">
        <v>2.007127310744977</v>
      </c>
      <c r="J8554" s="11">
        <v>5.9249999999999998</v>
      </c>
      <c r="K8554" s="5">
        <f t="shared" si="133"/>
        <v>7.7024999999999997</v>
      </c>
      <c r="L8554" s="5">
        <v>6.2350000000000003</v>
      </c>
      <c r="M8554" s="15">
        <v>24.016305300251698</v>
      </c>
      <c r="N8554" s="5">
        <v>86.15</v>
      </c>
      <c r="O8554" s="5">
        <v>11.3575</v>
      </c>
      <c r="P8554" s="5">
        <v>263.14999999999998</v>
      </c>
      <c r="Q8554" s="5">
        <v>2.9875000000000003</v>
      </c>
      <c r="R8554" s="25"/>
      <c r="S8554" s="14"/>
      <c r="T8554" s="14"/>
    </row>
    <row r="8555" spans="1:20">
      <c r="A8555" s="2">
        <v>22</v>
      </c>
      <c r="B8555" s="2">
        <v>12</v>
      </c>
      <c r="C8555" s="16">
        <v>39804</v>
      </c>
      <c r="D8555" s="8">
        <v>0.16666666666699825</v>
      </c>
      <c r="E8555" s="9">
        <v>0.2470925450745059</v>
      </c>
      <c r="F8555" s="5">
        <v>10.791934669917525</v>
      </c>
      <c r="G8555" s="5">
        <v>27.048048158566683</v>
      </c>
      <c r="H8555" s="5">
        <v>16.256113488649156</v>
      </c>
      <c r="I8555" s="10">
        <v>2.0098658033414769</v>
      </c>
      <c r="J8555" s="11">
        <v>8.2047500000000007</v>
      </c>
      <c r="K8555" s="5">
        <f t="shared" si="133"/>
        <v>10.666175000000001</v>
      </c>
      <c r="L8555" s="5">
        <v>7.9550000000000001</v>
      </c>
      <c r="M8555" s="15">
        <v>19.181737331076253</v>
      </c>
      <c r="N8555" s="5">
        <v>86.974999999999994</v>
      </c>
      <c r="O8555" s="5">
        <v>11.302499999999998</v>
      </c>
      <c r="P8555" s="5">
        <v>261.97500000000002</v>
      </c>
      <c r="Q8555" s="5">
        <v>2.5975000000000001</v>
      </c>
      <c r="R8555" s="25"/>
      <c r="S8555" s="14"/>
      <c r="T8555" s="14"/>
    </row>
    <row r="8556" spans="1:20">
      <c r="A8556" s="2">
        <v>22</v>
      </c>
      <c r="B8556" s="2">
        <v>12</v>
      </c>
      <c r="C8556" s="16">
        <v>39804</v>
      </c>
      <c r="D8556" s="8">
        <v>0.20833333333300175</v>
      </c>
      <c r="E8556" s="9">
        <v>0.25836190326200625</v>
      </c>
      <c r="F8556" s="5">
        <v>23.967378242636268</v>
      </c>
      <c r="G8556" s="5">
        <v>46.815077343486799</v>
      </c>
      <c r="H8556" s="5">
        <v>22.84769910085053</v>
      </c>
      <c r="I8556" s="10">
        <v>2.0672478649094757</v>
      </c>
      <c r="J8556" s="11">
        <v>10.755000000000001</v>
      </c>
      <c r="K8556" s="5">
        <f t="shared" si="133"/>
        <v>13.981500000000002</v>
      </c>
      <c r="L8556" s="5">
        <v>10.465</v>
      </c>
      <c r="M8556" s="15">
        <v>15.481697697196475</v>
      </c>
      <c r="N8556" s="5">
        <v>86.425000000000011</v>
      </c>
      <c r="O8556" s="5">
        <v>11.454999999999998</v>
      </c>
      <c r="P8556" s="5">
        <v>261.5</v>
      </c>
      <c r="Q8556" s="5">
        <v>2.8174999999999999</v>
      </c>
      <c r="R8556" s="25"/>
      <c r="S8556" s="14"/>
      <c r="T8556" s="14"/>
    </row>
    <row r="8557" spans="1:20">
      <c r="A8557" s="2">
        <v>22</v>
      </c>
      <c r="B8557" s="2">
        <v>12</v>
      </c>
      <c r="C8557" s="16">
        <v>39804</v>
      </c>
      <c r="D8557" s="8">
        <v>0.25</v>
      </c>
      <c r="E8557" s="9">
        <v>0.29975210865100738</v>
      </c>
      <c r="F8557" s="5">
        <v>54.942585937998011</v>
      </c>
      <c r="G8557" s="5">
        <v>87.271989572094654</v>
      </c>
      <c r="H8557" s="5">
        <v>32.329403634096643</v>
      </c>
      <c r="I8557" s="10">
        <v>2.0032035097574763</v>
      </c>
      <c r="J8557" s="11">
        <v>11.97</v>
      </c>
      <c r="K8557" s="5">
        <f t="shared" si="133"/>
        <v>15.561000000000002</v>
      </c>
      <c r="L8557" s="5">
        <v>10.59</v>
      </c>
      <c r="M8557" s="15">
        <v>10.420256178591249</v>
      </c>
      <c r="N8557" s="5">
        <v>85.199999999999989</v>
      </c>
      <c r="O8557" s="5">
        <v>11.442499999999999</v>
      </c>
      <c r="P8557" s="5">
        <v>261.70000000000005</v>
      </c>
      <c r="Q8557" s="5">
        <v>2.9625000000000004</v>
      </c>
      <c r="R8557" s="25"/>
      <c r="S8557" s="14"/>
      <c r="T8557" s="14"/>
    </row>
    <row r="8558" spans="1:20">
      <c r="A8558" s="2">
        <v>22</v>
      </c>
      <c r="B8558" s="2">
        <v>12</v>
      </c>
      <c r="C8558" s="16">
        <v>39804</v>
      </c>
      <c r="D8558" s="8">
        <v>0.29166666666699825</v>
      </c>
      <c r="E8558" s="9">
        <v>0.40503606542900999</v>
      </c>
      <c r="F8558" s="5">
        <v>106.93402845106881</v>
      </c>
      <c r="G8558" s="5">
        <v>150.13156641327711</v>
      </c>
      <c r="H8558" s="5">
        <v>43.197537962208308</v>
      </c>
      <c r="I8558" s="10">
        <v>2.0696662099019751</v>
      </c>
      <c r="J8558" s="11">
        <v>20.342500000000001</v>
      </c>
      <c r="K8558" s="5">
        <f t="shared" si="133"/>
        <v>26.445250000000001</v>
      </c>
      <c r="L8558" s="5">
        <v>18.137499999999999</v>
      </c>
      <c r="M8558" s="15">
        <v>6.8047841345907294</v>
      </c>
      <c r="N8558" s="5">
        <v>85.199999999999989</v>
      </c>
      <c r="O8558" s="5">
        <v>11.452500000000001</v>
      </c>
      <c r="P8558" s="5">
        <v>266.02499999999998</v>
      </c>
      <c r="Q8558" s="5">
        <v>2.42</v>
      </c>
      <c r="R8558" s="25"/>
      <c r="S8558" s="14"/>
      <c r="T8558" s="14"/>
    </row>
    <row r="8559" spans="1:20">
      <c r="A8559" s="2">
        <v>22</v>
      </c>
      <c r="B8559" s="2">
        <v>12</v>
      </c>
      <c r="C8559" s="16">
        <v>39804</v>
      </c>
      <c r="D8559" s="8">
        <v>0.33333333333300175</v>
      </c>
      <c r="E8559" s="9">
        <v>0.42072286651601049</v>
      </c>
      <c r="F8559" s="5">
        <v>110.48182634229065</v>
      </c>
      <c r="G8559" s="5">
        <v>155.54964499940988</v>
      </c>
      <c r="H8559" s="5">
        <v>45.067818657119219</v>
      </c>
      <c r="I8559" s="10">
        <v>2.0572293149174747</v>
      </c>
      <c r="J8559" s="11">
        <v>20.04</v>
      </c>
      <c r="K8559" s="5">
        <f t="shared" si="133"/>
        <v>26.052</v>
      </c>
      <c r="L8559" s="5">
        <v>19.065000000000001</v>
      </c>
      <c r="M8559" s="15">
        <v>6.2691902283949021</v>
      </c>
      <c r="N8559" s="5">
        <v>85.125</v>
      </c>
      <c r="O8559" s="5">
        <v>11.445</v>
      </c>
      <c r="P8559" s="5">
        <v>278.22500000000002</v>
      </c>
      <c r="Q8559" s="5">
        <v>1.6575000000000002</v>
      </c>
      <c r="R8559" s="25"/>
      <c r="S8559" s="14"/>
      <c r="T8559" s="14"/>
    </row>
    <row r="8560" spans="1:20">
      <c r="A8560" s="2">
        <v>22</v>
      </c>
      <c r="B8560" s="2">
        <v>12</v>
      </c>
      <c r="C8560" s="16">
        <v>39804</v>
      </c>
      <c r="D8560" s="8">
        <v>0.375</v>
      </c>
      <c r="E8560" s="9">
        <v>0.43697445584851102</v>
      </c>
      <c r="F8560" s="5">
        <v>109.36267702283169</v>
      </c>
      <c r="G8560" s="5">
        <v>153.17309810493788</v>
      </c>
      <c r="H8560" s="5">
        <v>43.810421082106174</v>
      </c>
      <c r="I8560" s="10">
        <v>2.0447863667219748</v>
      </c>
      <c r="J8560" s="11">
        <v>20.747500000000002</v>
      </c>
      <c r="K8560" s="5">
        <f t="shared" si="133"/>
        <v>26.971750000000004</v>
      </c>
      <c r="L8560" s="5">
        <v>16.36</v>
      </c>
      <c r="M8560" s="15">
        <v>5.7093976410448226</v>
      </c>
      <c r="N8560" s="5">
        <v>84.8</v>
      </c>
      <c r="O8560" s="5">
        <v>11.765000000000001</v>
      </c>
      <c r="P8560" s="5">
        <v>269.625</v>
      </c>
      <c r="Q8560" s="5">
        <v>2.855</v>
      </c>
      <c r="R8560" s="25"/>
      <c r="S8560" s="14"/>
      <c r="T8560" s="14"/>
    </row>
    <row r="8561" spans="1:20">
      <c r="A8561" s="2">
        <v>22</v>
      </c>
      <c r="B8561" s="2">
        <v>12</v>
      </c>
      <c r="C8561" s="16">
        <v>39804</v>
      </c>
      <c r="D8561" s="8">
        <v>0.41666666666699825</v>
      </c>
      <c r="E8561" s="9">
        <v>0.41732451305801066</v>
      </c>
      <c r="F8561" s="5">
        <v>107.6650326432888</v>
      </c>
      <c r="G8561" s="5">
        <v>148.86713705365995</v>
      </c>
      <c r="H8561" s="5">
        <v>41.202104410371142</v>
      </c>
      <c r="I8561" s="10">
        <v>2.071786602397474</v>
      </c>
      <c r="J8561" s="11">
        <v>24.1325</v>
      </c>
      <c r="K8561" s="5">
        <f t="shared" si="133"/>
        <v>31.372250000000001</v>
      </c>
      <c r="L8561" s="5">
        <v>18.9025</v>
      </c>
      <c r="M8561" s="15">
        <v>6.7928028825197284</v>
      </c>
      <c r="N8561" s="5">
        <v>83</v>
      </c>
      <c r="O8561" s="5">
        <v>12.219999999999999</v>
      </c>
      <c r="P8561" s="5">
        <v>264.39999999999998</v>
      </c>
      <c r="Q8561" s="5">
        <v>2.7600000000000002</v>
      </c>
      <c r="R8561" s="25"/>
      <c r="S8561" s="14"/>
      <c r="T8561" s="14"/>
    </row>
    <row r="8562" spans="1:20">
      <c r="A8562" s="2">
        <v>22</v>
      </c>
      <c r="B8562" s="2">
        <v>12</v>
      </c>
      <c r="C8562" s="16">
        <v>39804</v>
      </c>
      <c r="D8562" s="8">
        <v>0.45833333333300175</v>
      </c>
      <c r="E8562" s="9">
        <v>0.45561226165301177</v>
      </c>
      <c r="F8562" s="5">
        <v>103.26759546216019</v>
      </c>
      <c r="G8562" s="5">
        <v>144.87111065090997</v>
      </c>
      <c r="H8562" s="5">
        <v>41.603515188749768</v>
      </c>
      <c r="I8562" s="10">
        <v>2.0411527835729744</v>
      </c>
      <c r="J8562" s="11">
        <v>29.32</v>
      </c>
      <c r="K8562" s="5">
        <f t="shared" si="133"/>
        <v>38.116</v>
      </c>
      <c r="L8562" s="5">
        <v>17.07</v>
      </c>
      <c r="M8562" s="15">
        <v>7.452781713524824</v>
      </c>
      <c r="N8562" s="5">
        <v>80.3</v>
      </c>
      <c r="O8562" s="5">
        <v>12.797499999999999</v>
      </c>
      <c r="P8562" s="5">
        <v>263.52499999999998</v>
      </c>
      <c r="Q8562" s="5">
        <v>2.5749999999999997</v>
      </c>
      <c r="R8562" s="25"/>
      <c r="S8562" s="14"/>
      <c r="T8562" s="14"/>
    </row>
    <row r="8563" spans="1:20">
      <c r="A8563" s="2">
        <v>22</v>
      </c>
      <c r="B8563" s="2">
        <v>12</v>
      </c>
      <c r="C8563" s="16">
        <v>39804</v>
      </c>
      <c r="D8563" s="8">
        <v>0.5</v>
      </c>
      <c r="E8563" s="9">
        <v>0.4784542860650125</v>
      </c>
      <c r="F8563" s="5">
        <v>112.67770810953854</v>
      </c>
      <c r="G8563" s="5">
        <v>154.83925698548146</v>
      </c>
      <c r="H8563" s="5">
        <v>42.161548875942913</v>
      </c>
      <c r="I8563" s="10">
        <v>2.0196206774669743</v>
      </c>
      <c r="J8563" s="11">
        <v>28.217500000000001</v>
      </c>
      <c r="K8563" s="5">
        <f t="shared" si="133"/>
        <v>36.682750000000006</v>
      </c>
      <c r="L8563" s="5">
        <v>16.122500000000002</v>
      </c>
      <c r="M8563" s="15">
        <v>7.1913787634820379</v>
      </c>
      <c r="N8563" s="5">
        <v>79.899999999999991</v>
      </c>
      <c r="O8563" s="5">
        <v>12.672500000000001</v>
      </c>
      <c r="P8563" s="5">
        <v>264.47500000000002</v>
      </c>
      <c r="Q8563" s="5">
        <v>2.4675000000000002</v>
      </c>
      <c r="R8563" s="25"/>
      <c r="S8563" s="14"/>
      <c r="T8563" s="14"/>
    </row>
    <row r="8564" spans="1:20">
      <c r="A8564" s="2">
        <v>22</v>
      </c>
      <c r="B8564" s="2">
        <v>12</v>
      </c>
      <c r="C8564" s="16">
        <v>39804</v>
      </c>
      <c r="D8564" s="8">
        <v>0.54166666666699825</v>
      </c>
      <c r="E8564" s="9">
        <v>0.49281850010251299</v>
      </c>
      <c r="F8564" s="5">
        <v>116.8617266678219</v>
      </c>
      <c r="G8564" s="5">
        <v>159.45417891571907</v>
      </c>
      <c r="H8564" s="5">
        <v>42.592452247897185</v>
      </c>
      <c r="I8564" s="10">
        <v>2.1042196572449727</v>
      </c>
      <c r="J8564" s="11">
        <v>26.52</v>
      </c>
      <c r="K8564" s="5">
        <f t="shared" si="133"/>
        <v>34.475999999999999</v>
      </c>
      <c r="L8564" s="5">
        <v>16</v>
      </c>
      <c r="M8564" s="15">
        <v>6.4544667902724324</v>
      </c>
      <c r="N8564" s="5">
        <v>80.800000000000011</v>
      </c>
      <c r="O8564" s="5">
        <v>12.5</v>
      </c>
      <c r="P8564" s="5">
        <v>265.17500000000001</v>
      </c>
      <c r="Q8564" s="5">
        <v>2.4000000000000004</v>
      </c>
      <c r="R8564" s="25"/>
      <c r="S8564" s="14"/>
      <c r="T8564" s="14"/>
    </row>
    <row r="8565" spans="1:20">
      <c r="A8565" s="2">
        <v>22</v>
      </c>
      <c r="B8565" s="2">
        <v>12</v>
      </c>
      <c r="C8565" s="16">
        <v>39804</v>
      </c>
      <c r="D8565" s="8">
        <v>0.58333333333300175</v>
      </c>
      <c r="E8565" s="9">
        <v>0.44157609327601177</v>
      </c>
      <c r="F8565" s="5">
        <v>110.97944313280341</v>
      </c>
      <c r="G8565" s="5">
        <v>152.81870678825589</v>
      </c>
      <c r="H8565" s="5">
        <v>41.839263655452498</v>
      </c>
      <c r="I8565" s="10">
        <v>2.0129589443654736</v>
      </c>
      <c r="J8565" s="11">
        <v>24.535000000000004</v>
      </c>
      <c r="K8565" s="5">
        <f t="shared" si="133"/>
        <v>31.895500000000006</v>
      </c>
      <c r="L8565" s="5">
        <v>16.684999999999999</v>
      </c>
      <c r="M8565" s="15">
        <v>5.4863574465152922</v>
      </c>
      <c r="N8565" s="5">
        <v>81.275000000000006</v>
      </c>
      <c r="O8565" s="5">
        <v>12.407499999999999</v>
      </c>
      <c r="P8565" s="5">
        <v>261.3</v>
      </c>
      <c r="Q8565" s="5">
        <v>2.04</v>
      </c>
      <c r="R8565" s="25"/>
      <c r="S8565" s="14"/>
      <c r="T8565" s="14"/>
    </row>
    <row r="8566" spans="1:20">
      <c r="A8566" s="2">
        <v>22</v>
      </c>
      <c r="B8566" s="2">
        <v>12</v>
      </c>
      <c r="C8566" s="16">
        <v>39804</v>
      </c>
      <c r="D8566" s="8">
        <v>0.625</v>
      </c>
      <c r="E8566" s="9">
        <v>0.4577613749345123</v>
      </c>
      <c r="F8566" s="5">
        <v>116.86040667090016</v>
      </c>
      <c r="G8566" s="5">
        <v>159.0714234589131</v>
      </c>
      <c r="H8566" s="5">
        <v>42.211016788012948</v>
      </c>
      <c r="I8566" s="10">
        <v>2.1369405759044717</v>
      </c>
      <c r="J8566" s="11">
        <v>23.02</v>
      </c>
      <c r="K8566" s="5">
        <f t="shared" si="133"/>
        <v>29.926000000000002</v>
      </c>
      <c r="L8566" s="5">
        <v>18.137499999999999</v>
      </c>
      <c r="M8566" s="15">
        <v>6.3458068123919187</v>
      </c>
      <c r="N8566" s="5">
        <v>84.025000000000006</v>
      </c>
      <c r="O8566" s="5">
        <v>12.1325</v>
      </c>
      <c r="P8566" s="5">
        <v>266.64999999999998</v>
      </c>
      <c r="Q8566" s="5">
        <v>2.14</v>
      </c>
      <c r="R8566" s="25"/>
      <c r="S8566" s="14"/>
      <c r="T8566" s="14"/>
    </row>
    <row r="8567" spans="1:20">
      <c r="A8567" s="2">
        <v>22</v>
      </c>
      <c r="B8567" s="2">
        <v>12</v>
      </c>
      <c r="C8567" s="16">
        <v>39804</v>
      </c>
      <c r="D8567" s="8">
        <v>0.66666666666699825</v>
      </c>
      <c r="E8567" s="9">
        <v>0.48114552890451306</v>
      </c>
      <c r="F8567" s="5">
        <v>112.71374698247676</v>
      </c>
      <c r="G8567" s="5">
        <v>153.8020399194219</v>
      </c>
      <c r="H8567" s="5">
        <v>41.088292936945145</v>
      </c>
      <c r="I8567" s="10">
        <v>2.0214615012914727</v>
      </c>
      <c r="J8567" s="11">
        <v>24.215000000000003</v>
      </c>
      <c r="K8567" s="5">
        <f t="shared" si="133"/>
        <v>31.479500000000005</v>
      </c>
      <c r="L8567" s="5">
        <v>19.762499999999999</v>
      </c>
      <c r="M8567" s="15">
        <v>6.1423191586928896</v>
      </c>
      <c r="N8567" s="5">
        <v>85.65</v>
      </c>
      <c r="O8567" s="5">
        <v>11.934999999999999</v>
      </c>
      <c r="P8567" s="5">
        <v>248.82499999999999</v>
      </c>
      <c r="Q8567" s="5">
        <v>1.4224999999999999</v>
      </c>
      <c r="R8567" s="25"/>
      <c r="S8567" s="14"/>
      <c r="T8567" s="14"/>
    </row>
    <row r="8568" spans="1:20">
      <c r="A8568" s="2">
        <v>22</v>
      </c>
      <c r="B8568" s="2">
        <v>12</v>
      </c>
      <c r="C8568" s="16">
        <v>39804</v>
      </c>
      <c r="D8568" s="8">
        <v>0.70833333333300175</v>
      </c>
      <c r="E8568" s="9">
        <v>0.45399896213901247</v>
      </c>
      <c r="F8568" s="5">
        <v>90.459745653242564</v>
      </c>
      <c r="G8568" s="5">
        <v>128.43995690078773</v>
      </c>
      <c r="H8568" s="5">
        <v>37.980211247545164</v>
      </c>
      <c r="I8568" s="10">
        <v>1.9272226334984741</v>
      </c>
      <c r="J8568" s="11">
        <v>23.092500000000001</v>
      </c>
      <c r="K8568" s="5">
        <f t="shared" si="133"/>
        <v>30.020250000000001</v>
      </c>
      <c r="L8568" s="5">
        <v>19.8825</v>
      </c>
      <c r="M8568" s="15">
        <v>5.4782606813537935</v>
      </c>
      <c r="N8568" s="5">
        <v>87.125</v>
      </c>
      <c r="O8568" s="5">
        <v>11.715</v>
      </c>
      <c r="P8568" s="5">
        <v>235.45</v>
      </c>
      <c r="Q8568" s="5">
        <v>1.105</v>
      </c>
      <c r="R8568" s="25"/>
      <c r="S8568" s="14"/>
      <c r="T8568" s="14"/>
    </row>
    <row r="8569" spans="1:20">
      <c r="A8569" s="2">
        <v>22</v>
      </c>
      <c r="B8569" s="2">
        <v>12</v>
      </c>
      <c r="C8569" s="16">
        <v>39804</v>
      </c>
      <c r="D8569" s="8">
        <v>0.75</v>
      </c>
      <c r="E8569" s="9">
        <v>0.45017118864401251</v>
      </c>
      <c r="F8569" s="5">
        <v>82.687940870621574</v>
      </c>
      <c r="G8569" s="5">
        <v>119.20520637251518</v>
      </c>
      <c r="H8569" s="5">
        <v>36.517265501893597</v>
      </c>
      <c r="I8569" s="10">
        <v>1.9178477416094739</v>
      </c>
      <c r="J8569" s="11">
        <v>18.82</v>
      </c>
      <c r="K8569" s="5">
        <f t="shared" si="133"/>
        <v>24.466000000000001</v>
      </c>
      <c r="L8569" s="5">
        <v>16.435000000000002</v>
      </c>
      <c r="M8569" s="15">
        <v>5.6924867582208245</v>
      </c>
      <c r="N8569" s="5">
        <v>88.4</v>
      </c>
      <c r="O8569" s="5">
        <v>11.39</v>
      </c>
      <c r="P8569" s="5">
        <v>244.22500000000002</v>
      </c>
      <c r="Q8569" s="5">
        <v>1.1200000000000001</v>
      </c>
      <c r="R8569" s="25"/>
      <c r="S8569" s="14"/>
      <c r="T8569" s="14"/>
    </row>
    <row r="8570" spans="1:20">
      <c r="A8570" s="2">
        <v>22</v>
      </c>
      <c r="B8570" s="2">
        <v>12</v>
      </c>
      <c r="C8570" s="16">
        <v>39804</v>
      </c>
      <c r="D8570" s="8">
        <v>0.79166666666699825</v>
      </c>
      <c r="E8570" s="9">
        <v>0.4975563071310139</v>
      </c>
      <c r="F8570" s="5">
        <v>81.260508097226094</v>
      </c>
      <c r="G8570" s="5">
        <v>115.24930806342955</v>
      </c>
      <c r="H8570" s="5">
        <v>33.988799966203466</v>
      </c>
      <c r="I8570" s="10">
        <v>1.9539157247639731</v>
      </c>
      <c r="J8570" s="11">
        <v>17.587499999999999</v>
      </c>
      <c r="K8570" s="5">
        <f t="shared" si="133"/>
        <v>22.86375</v>
      </c>
      <c r="L8570" s="5">
        <v>15.145</v>
      </c>
      <c r="M8570" s="15">
        <v>5.183246958268251</v>
      </c>
      <c r="N8570" s="5">
        <v>88.6</v>
      </c>
      <c r="O8570" s="5">
        <v>11.1975</v>
      </c>
      <c r="P8570" s="5">
        <v>252.65</v>
      </c>
      <c r="Q8570" s="5">
        <v>0.96</v>
      </c>
      <c r="R8570" s="25"/>
      <c r="S8570" s="14"/>
      <c r="T8570" s="14"/>
    </row>
    <row r="8571" spans="1:20">
      <c r="A8571" s="2">
        <v>22</v>
      </c>
      <c r="B8571" s="2">
        <v>12</v>
      </c>
      <c r="C8571" s="16">
        <v>39804</v>
      </c>
      <c r="D8571" s="8">
        <v>0.83333333333300175</v>
      </c>
      <c r="E8571" s="9">
        <v>0.44770225858451262</v>
      </c>
      <c r="F8571" s="5">
        <v>66.758971232870323</v>
      </c>
      <c r="G8571" s="5">
        <v>98.810549641693839</v>
      </c>
      <c r="H8571" s="5">
        <v>32.051578408823516</v>
      </c>
      <c r="I8571" s="10">
        <v>1.9324250943629733</v>
      </c>
      <c r="J8571" s="11">
        <v>15.06</v>
      </c>
      <c r="K8571" s="5">
        <f t="shared" si="133"/>
        <v>19.578000000000003</v>
      </c>
      <c r="L8571" s="5">
        <v>13.170000000000002</v>
      </c>
      <c r="M8571" s="15">
        <v>6.219671135440902</v>
      </c>
      <c r="N8571" s="5">
        <v>88.324999999999989</v>
      </c>
      <c r="O8571" s="5">
        <v>10.997499999999999</v>
      </c>
      <c r="P8571" s="5">
        <v>244.125</v>
      </c>
      <c r="Q8571" s="5">
        <v>0.77499999999999991</v>
      </c>
      <c r="R8571" s="25"/>
      <c r="S8571" s="14"/>
      <c r="T8571" s="14"/>
    </row>
    <row r="8572" spans="1:20">
      <c r="A8572" s="2">
        <v>22</v>
      </c>
      <c r="B8572" s="2">
        <v>12</v>
      </c>
      <c r="C8572" s="16">
        <v>39804</v>
      </c>
      <c r="D8572" s="8">
        <v>0.875</v>
      </c>
      <c r="E8572" s="9">
        <v>0.44034681450051261</v>
      </c>
      <c r="F8572" s="5">
        <v>62.651251281368609</v>
      </c>
      <c r="G8572" s="5">
        <v>93.746119275884482</v>
      </c>
      <c r="H8572" s="5">
        <v>31.09486799451588</v>
      </c>
      <c r="I8572" s="10">
        <v>1.938195323999973</v>
      </c>
      <c r="J8572" s="11">
        <v>13.242500000000001</v>
      </c>
      <c r="K8572" s="5">
        <f t="shared" si="133"/>
        <v>17.215250000000001</v>
      </c>
      <c r="L8572" s="5">
        <v>12.192500000000001</v>
      </c>
      <c r="M8572" s="15">
        <v>5.5296161817745526</v>
      </c>
      <c r="N8572" s="5">
        <v>87.699999999999989</v>
      </c>
      <c r="O8572" s="5">
        <v>10.8825</v>
      </c>
      <c r="P8572" s="5">
        <v>251.7</v>
      </c>
      <c r="Q8572" s="5">
        <v>0.87250000000000005</v>
      </c>
      <c r="R8572" s="25"/>
      <c r="S8572" s="14"/>
      <c r="T8572" s="14"/>
    </row>
    <row r="8573" spans="1:20">
      <c r="A8573" s="2">
        <v>22</v>
      </c>
      <c r="B8573" s="2">
        <v>12</v>
      </c>
      <c r="C8573" s="16">
        <v>39804</v>
      </c>
      <c r="D8573" s="8">
        <v>0.91666666666699825</v>
      </c>
      <c r="E8573" s="9">
        <v>0.41037735150601179</v>
      </c>
      <c r="F8573" s="5">
        <v>51.163947033698356</v>
      </c>
      <c r="G8573" s="5">
        <v>79.912557416804333</v>
      </c>
      <c r="H8573" s="5">
        <v>28.748610383105976</v>
      </c>
      <c r="I8573" s="10">
        <v>1.9409362827194725</v>
      </c>
      <c r="J8573" s="11">
        <v>13.98</v>
      </c>
      <c r="K8573" s="5">
        <f t="shared" si="133"/>
        <v>18.173999999999999</v>
      </c>
      <c r="L8573" s="5">
        <v>12.645</v>
      </c>
      <c r="M8573" s="15">
        <v>5.7997303780335923</v>
      </c>
      <c r="N8573" s="5">
        <v>87.85</v>
      </c>
      <c r="O8573" s="5">
        <v>10.725000000000001</v>
      </c>
      <c r="P8573" s="5">
        <v>235.625</v>
      </c>
      <c r="Q8573" s="5">
        <v>0.63749999999999996</v>
      </c>
      <c r="R8573" s="25"/>
      <c r="S8573" s="14"/>
      <c r="T8573" s="14"/>
    </row>
    <row r="8574" spans="1:20">
      <c r="A8574" s="2">
        <v>22</v>
      </c>
      <c r="B8574" s="2">
        <v>12</v>
      </c>
      <c r="C8574" s="16">
        <v>39804</v>
      </c>
      <c r="D8574" s="8">
        <v>0.95833333333300175</v>
      </c>
      <c r="E8574" s="9">
        <v>0.3872956012515113</v>
      </c>
      <c r="F8574" s="5">
        <v>35.584902804543241</v>
      </c>
      <c r="G8574" s="5">
        <v>61.750313430484752</v>
      </c>
      <c r="H8574" s="5">
        <v>26.165410625941512</v>
      </c>
      <c r="I8574" s="10">
        <v>1.9376218383059722</v>
      </c>
      <c r="J8574" s="11">
        <v>12.31</v>
      </c>
      <c r="K8574" s="5">
        <f t="shared" si="133"/>
        <v>16.003</v>
      </c>
      <c r="L8574" s="5">
        <v>11.265000000000001</v>
      </c>
      <c r="M8574" s="15">
        <v>7.8948448757328968</v>
      </c>
      <c r="N8574" s="5">
        <v>88.525000000000006</v>
      </c>
      <c r="O8574" s="5">
        <v>10.5625</v>
      </c>
      <c r="P8574" s="5">
        <v>229.42499999999998</v>
      </c>
      <c r="Q8574" s="5">
        <v>0.83000000000000007</v>
      </c>
      <c r="R8574" s="25"/>
      <c r="S8574" s="14"/>
      <c r="T8574" s="14"/>
    </row>
    <row r="8575" spans="1:20">
      <c r="A8575" s="2">
        <v>23</v>
      </c>
      <c r="B8575" s="2">
        <v>12</v>
      </c>
      <c r="C8575" s="16">
        <v>39805</v>
      </c>
      <c r="D8575" s="8">
        <v>0</v>
      </c>
      <c r="E8575" s="9">
        <v>0.29956841093950881</v>
      </c>
      <c r="F8575" s="5">
        <v>27.817540503178822</v>
      </c>
      <c r="G8575" s="5">
        <v>52.975893722841391</v>
      </c>
      <c r="H8575" s="5">
        <v>25.158353219662569</v>
      </c>
      <c r="I8575" s="10">
        <v>1.8858743696099729</v>
      </c>
      <c r="J8575" s="11">
        <v>8.0162499999999994</v>
      </c>
      <c r="K8575" s="5">
        <f t="shared" si="133"/>
        <v>10.421125</v>
      </c>
      <c r="L8575" s="5">
        <v>7.2049999999999992</v>
      </c>
      <c r="M8575" s="15">
        <v>10.021505355601956</v>
      </c>
      <c r="N8575" s="5">
        <v>88.224999999999994</v>
      </c>
      <c r="O8575" s="5">
        <v>10.375</v>
      </c>
      <c r="P8575" s="5">
        <v>248.75</v>
      </c>
      <c r="Q8575" s="5">
        <v>0.98749999999999993</v>
      </c>
      <c r="R8575" s="25"/>
      <c r="S8575" s="14"/>
      <c r="T8575" s="14"/>
    </row>
    <row r="8576" spans="1:20">
      <c r="A8576" s="2">
        <v>23</v>
      </c>
      <c r="B8576" s="2">
        <v>12</v>
      </c>
      <c r="C8576" s="16">
        <v>39805</v>
      </c>
      <c r="D8576" s="8">
        <v>4.1666666666998253E-2</v>
      </c>
      <c r="E8576" s="9">
        <v>0.28728363711700855</v>
      </c>
      <c r="F8576" s="5">
        <v>31.849416906251392</v>
      </c>
      <c r="G8576" s="5">
        <v>57.466119093721709</v>
      </c>
      <c r="H8576" s="5">
        <v>25.616702187470317</v>
      </c>
      <c r="I8576" s="10">
        <v>2.206407188258968</v>
      </c>
      <c r="J8576" s="11">
        <v>7.9275000000000002</v>
      </c>
      <c r="K8576" s="5">
        <f t="shared" si="133"/>
        <v>10.30575</v>
      </c>
      <c r="L8576" s="5">
        <v>6.2925000000000004</v>
      </c>
      <c r="M8576" s="15">
        <v>8.5093768695562382</v>
      </c>
      <c r="N8576" s="5">
        <v>90.625</v>
      </c>
      <c r="O8576" s="5">
        <v>10.01</v>
      </c>
      <c r="P8576" s="5">
        <v>262.35000000000002</v>
      </c>
      <c r="Q8576" s="5">
        <v>1.0050000000000001</v>
      </c>
      <c r="R8576" s="25"/>
      <c r="S8576" s="14"/>
      <c r="T8576" s="14"/>
    </row>
    <row r="8577" spans="1:20">
      <c r="A8577" s="2">
        <v>23</v>
      </c>
      <c r="B8577" s="2">
        <v>12</v>
      </c>
      <c r="C8577" s="16">
        <v>39805</v>
      </c>
      <c r="D8577" s="8">
        <v>8.3333333333001747E-2</v>
      </c>
      <c r="E8577" s="9">
        <v>0.30071697263250896</v>
      </c>
      <c r="F8577" s="5">
        <v>26.716177302815968</v>
      </c>
      <c r="G8577" s="5">
        <v>49.149540110161219</v>
      </c>
      <c r="H8577" s="5">
        <v>22.433362807345247</v>
      </c>
      <c r="I8577" s="10">
        <v>2.0880776366459695</v>
      </c>
      <c r="J8577" s="11">
        <v>8.0874999999999986</v>
      </c>
      <c r="K8577" s="5">
        <f t="shared" si="133"/>
        <v>10.513749999999998</v>
      </c>
      <c r="L8577" s="5">
        <v>6.7575000000000003</v>
      </c>
      <c r="M8577" s="15">
        <v>7.4764040870113382</v>
      </c>
      <c r="N8577" s="5">
        <v>92.625</v>
      </c>
      <c r="O8577" s="5">
        <v>9.8100000000000023</v>
      </c>
      <c r="P8577" s="5">
        <v>254.82500000000002</v>
      </c>
      <c r="Q8577" s="5">
        <v>0.4375</v>
      </c>
      <c r="R8577" s="25"/>
      <c r="S8577" s="14"/>
      <c r="T8577" s="14"/>
    </row>
    <row r="8578" spans="1:20">
      <c r="A8578" s="2">
        <v>23</v>
      </c>
      <c r="B8578" s="2">
        <v>12</v>
      </c>
      <c r="C8578" s="16">
        <v>39805</v>
      </c>
      <c r="D8578" s="8">
        <v>0.125</v>
      </c>
      <c r="E8578" s="9">
        <v>0.27223478709150817</v>
      </c>
      <c r="F8578" s="5">
        <v>27.890341573439045</v>
      </c>
      <c r="G8578" s="5">
        <v>49.44867305342256</v>
      </c>
      <c r="H8578" s="5">
        <v>21.558331479983515</v>
      </c>
      <c r="I8578" s="10">
        <v>1.8971392956869719</v>
      </c>
      <c r="J8578" s="11">
        <v>7.5262499999999992</v>
      </c>
      <c r="K8578" s="5">
        <f t="shared" si="133"/>
        <v>9.7841249999999995</v>
      </c>
      <c r="L8578" s="5">
        <v>6.6925000000000008</v>
      </c>
      <c r="M8578" s="15">
        <v>8.6354563271475069</v>
      </c>
      <c r="N8578" s="5">
        <v>93.65</v>
      </c>
      <c r="O8578" s="5">
        <v>9.7274999999999991</v>
      </c>
      <c r="P8578" s="5">
        <v>240.02499999999998</v>
      </c>
      <c r="Q8578" s="5">
        <v>0.48</v>
      </c>
      <c r="R8578" s="25"/>
      <c r="S8578" s="14"/>
      <c r="T8578" s="14"/>
    </row>
    <row r="8579" spans="1:20">
      <c r="A8579" s="2">
        <v>23</v>
      </c>
      <c r="B8579" s="2">
        <v>12</v>
      </c>
      <c r="C8579" s="16">
        <v>39805</v>
      </c>
      <c r="D8579" s="8">
        <v>0.16666666666699825</v>
      </c>
      <c r="E8579" s="9">
        <v>0.26560314890950809</v>
      </c>
      <c r="F8579" s="5">
        <v>26.631037004168565</v>
      </c>
      <c r="G8579" s="5">
        <v>48.219828592029216</v>
      </c>
      <c r="H8579" s="5">
        <v>21.588791587860655</v>
      </c>
      <c r="I8579" s="10">
        <v>1.8787059603284719</v>
      </c>
      <c r="J8579" s="11">
        <v>7.3912500000000003</v>
      </c>
      <c r="K8579" s="5">
        <f t="shared" si="133"/>
        <v>9.608625</v>
      </c>
      <c r="L8579" s="5">
        <v>6.482499999999999</v>
      </c>
      <c r="M8579" s="15">
        <v>11.05623185504836</v>
      </c>
      <c r="N8579" s="5">
        <v>93.775000000000006</v>
      </c>
      <c r="O8579" s="5">
        <v>9.6250000000000018</v>
      </c>
      <c r="P8579" s="5">
        <v>222.47500000000002</v>
      </c>
      <c r="Q8579" s="5">
        <v>0.71</v>
      </c>
      <c r="R8579" s="25"/>
      <c r="S8579" s="14"/>
      <c r="T8579" s="14"/>
    </row>
    <row r="8580" spans="1:20">
      <c r="A8580" s="2">
        <v>23</v>
      </c>
      <c r="B8580" s="2">
        <v>12</v>
      </c>
      <c r="C8580" s="16">
        <v>39805</v>
      </c>
      <c r="D8580" s="8">
        <v>0.20833333333300175</v>
      </c>
      <c r="E8580" s="9">
        <v>0.24583745079850755</v>
      </c>
      <c r="F8580" s="5">
        <v>29.16072263662646</v>
      </c>
      <c r="G8580" s="5">
        <v>52.580041140892753</v>
      </c>
      <c r="H8580" s="5">
        <v>23.419318504266293</v>
      </c>
      <c r="I8580" s="10">
        <v>1.8602790144704719</v>
      </c>
      <c r="J8580" s="11">
        <v>7.0657499999999995</v>
      </c>
      <c r="K8580" s="5">
        <f t="shared" si="133"/>
        <v>9.1854750000000003</v>
      </c>
      <c r="L8580" s="5">
        <v>5.8125</v>
      </c>
      <c r="M8580" s="15">
        <v>12.749980264419609</v>
      </c>
      <c r="N8580" s="5">
        <v>92.75</v>
      </c>
      <c r="O8580" s="5">
        <v>9.5274999999999999</v>
      </c>
      <c r="P8580" s="5">
        <v>236.29999999999998</v>
      </c>
      <c r="Q8580" s="5">
        <v>0.9375</v>
      </c>
      <c r="R8580" s="25"/>
      <c r="S8580" s="14"/>
      <c r="T8580" s="14"/>
    </row>
    <row r="8581" spans="1:20">
      <c r="A8581" s="2">
        <v>23</v>
      </c>
      <c r="B8581" s="2">
        <v>12</v>
      </c>
      <c r="C8581" s="16">
        <v>39805</v>
      </c>
      <c r="D8581" s="8">
        <v>0.25</v>
      </c>
      <c r="E8581" s="9">
        <v>0.30385376571700939</v>
      </c>
      <c r="F8581" s="5">
        <v>61.83434795055404</v>
      </c>
      <c r="G8581" s="5">
        <v>92.714421978949048</v>
      </c>
      <c r="H8581" s="5">
        <v>30.880074028395001</v>
      </c>
      <c r="I8581" s="10">
        <v>1.8690760489019715</v>
      </c>
      <c r="J8581" s="11">
        <v>12.26</v>
      </c>
      <c r="K8581" s="5">
        <f t="shared" si="133"/>
        <v>15.938000000000001</v>
      </c>
      <c r="L8581" s="5">
        <v>9.3275000000000006</v>
      </c>
      <c r="M8581" s="15">
        <v>9.4284097920138752</v>
      </c>
      <c r="N8581" s="5">
        <v>91.174999999999997</v>
      </c>
      <c r="O8581" s="5">
        <v>9.6950000000000003</v>
      </c>
      <c r="P8581" s="5">
        <v>256.64999999999998</v>
      </c>
      <c r="Q8581" s="5">
        <v>1.3524999999999998</v>
      </c>
      <c r="R8581" s="25"/>
      <c r="S8581" s="14"/>
      <c r="T8581" s="14"/>
    </row>
    <row r="8582" spans="1:20">
      <c r="A8582" s="2">
        <v>23</v>
      </c>
      <c r="B8582" s="2">
        <v>12</v>
      </c>
      <c r="C8582" s="16">
        <v>39805</v>
      </c>
      <c r="D8582" s="8">
        <v>0.29166666666699825</v>
      </c>
      <c r="E8582" s="9">
        <v>0.33567945491951046</v>
      </c>
      <c r="F8582" s="5">
        <v>73.021514825080558</v>
      </c>
      <c r="G8582" s="5">
        <v>110.40347149095564</v>
      </c>
      <c r="H8582" s="5">
        <v>37.38195666587508</v>
      </c>
      <c r="I8582" s="10">
        <v>1.874847175310971</v>
      </c>
      <c r="J8582" s="11">
        <v>14.7075</v>
      </c>
      <c r="K8582" s="5">
        <f t="shared" si="133"/>
        <v>19.11975</v>
      </c>
      <c r="L8582" s="5">
        <v>11.8775</v>
      </c>
      <c r="M8582" s="15">
        <v>8.6098910609752561</v>
      </c>
      <c r="N8582" s="5">
        <v>88.750000000000014</v>
      </c>
      <c r="O8582" s="5">
        <v>9.9049999999999994</v>
      </c>
      <c r="P8582" s="5">
        <v>246.27500000000003</v>
      </c>
      <c r="Q8582" s="5">
        <v>1.2774999999999999</v>
      </c>
      <c r="R8582" s="25"/>
      <c r="S8582" s="14"/>
      <c r="T8582" s="14"/>
    </row>
    <row r="8583" spans="1:20">
      <c r="A8583" s="2">
        <v>23</v>
      </c>
      <c r="B8583" s="2">
        <v>12</v>
      </c>
      <c r="C8583" s="16">
        <v>39805</v>
      </c>
      <c r="D8583" s="8">
        <v>0.33333333333300175</v>
      </c>
      <c r="E8583" s="9">
        <v>0.35636219178701123</v>
      </c>
      <c r="F8583" s="5">
        <v>73.156078602207387</v>
      </c>
      <c r="G8583" s="5">
        <v>113.30652886203073</v>
      </c>
      <c r="H8583" s="5">
        <v>40.150450259823344</v>
      </c>
      <c r="I8583" s="10">
        <v>1.8806156114039707</v>
      </c>
      <c r="J8583" s="11">
        <v>15.540000000000001</v>
      </c>
      <c r="K8583" s="5">
        <f t="shared" ref="K8583:K8646" si="134">J8583*1.3</f>
        <v>20.202000000000002</v>
      </c>
      <c r="L8583" s="5">
        <v>14.399999999999999</v>
      </c>
      <c r="M8583" s="15">
        <v>8.9282426205655536</v>
      </c>
      <c r="N8583" s="5">
        <v>86.8</v>
      </c>
      <c r="O8583" s="5">
        <v>10.09</v>
      </c>
      <c r="P8583" s="5">
        <v>240.79999999999998</v>
      </c>
      <c r="Q8583" s="5">
        <v>1.2974999999999999</v>
      </c>
      <c r="R8583" s="25"/>
      <c r="S8583" s="14"/>
      <c r="T8583" s="14"/>
    </row>
    <row r="8584" spans="1:20">
      <c r="A8584" s="2">
        <v>23</v>
      </c>
      <c r="B8584" s="2">
        <v>12</v>
      </c>
      <c r="C8584" s="16">
        <v>39805</v>
      </c>
      <c r="D8584" s="8">
        <v>0.375</v>
      </c>
      <c r="E8584" s="9">
        <v>0.38266025056701219</v>
      </c>
      <c r="F8584" s="5">
        <v>80.964858037897272</v>
      </c>
      <c r="G8584" s="5">
        <v>121.04604189871232</v>
      </c>
      <c r="H8584" s="5">
        <v>40.081183860815052</v>
      </c>
      <c r="I8584" s="10">
        <v>1.8833602693079703</v>
      </c>
      <c r="J8584" s="11">
        <v>17.434999999999999</v>
      </c>
      <c r="K8584" s="5">
        <f t="shared" si="134"/>
        <v>22.665499999999998</v>
      </c>
      <c r="L8584" s="5">
        <v>15.56</v>
      </c>
      <c r="M8584" s="15">
        <v>7.6514116992461183</v>
      </c>
      <c r="N8584" s="5">
        <v>85.9</v>
      </c>
      <c r="O8584" s="5">
        <v>10.190000000000001</v>
      </c>
      <c r="P8584" s="5">
        <v>254.85</v>
      </c>
      <c r="Q8584" s="5">
        <v>1.4275000000000002</v>
      </c>
      <c r="R8584" s="25"/>
      <c r="S8584" s="14"/>
      <c r="T8584" s="14"/>
    </row>
    <row r="8585" spans="1:20">
      <c r="A8585" s="2">
        <v>23</v>
      </c>
      <c r="B8585" s="2">
        <v>12</v>
      </c>
      <c r="C8585" s="16">
        <v>39805</v>
      </c>
      <c r="D8585" s="8">
        <v>0.41666666666699825</v>
      </c>
      <c r="E8585" s="9">
        <v>0.34392286246801096</v>
      </c>
      <c r="F8585" s="5">
        <v>69.491709935015336</v>
      </c>
      <c r="G8585" s="5">
        <v>107.89316275607973</v>
      </c>
      <c r="H8585" s="5">
        <v>38.401452821064396</v>
      </c>
      <c r="I8585" s="10">
        <v>1.8558770098139705</v>
      </c>
      <c r="J8585" s="11">
        <v>15.72</v>
      </c>
      <c r="K8585" s="5">
        <f t="shared" si="134"/>
        <v>20.436</v>
      </c>
      <c r="L8585" s="5">
        <v>13.08</v>
      </c>
      <c r="M8585" s="15">
        <v>10.312051320573758</v>
      </c>
      <c r="N8585" s="5">
        <v>84.275000000000006</v>
      </c>
      <c r="O8585" s="5">
        <v>10.299999999999999</v>
      </c>
      <c r="P8585" s="5">
        <v>248.02500000000001</v>
      </c>
      <c r="Q8585" s="5">
        <v>1.5425</v>
      </c>
      <c r="R8585" s="25"/>
      <c r="S8585" s="14"/>
      <c r="T8585" s="14"/>
    </row>
    <row r="8586" spans="1:20">
      <c r="A8586" s="2">
        <v>23</v>
      </c>
      <c r="B8586" s="2">
        <v>12</v>
      </c>
      <c r="C8586" s="16">
        <v>39805</v>
      </c>
      <c r="D8586" s="8">
        <v>0.45833333333300175</v>
      </c>
      <c r="E8586" s="9">
        <v>0.37494626896701211</v>
      </c>
      <c r="F8586" s="5">
        <v>76.162784874529905</v>
      </c>
      <c r="G8586" s="5">
        <v>115.85008581615124</v>
      </c>
      <c r="H8586" s="5">
        <v>39.687300941621338</v>
      </c>
      <c r="I8586" s="10">
        <v>1.8646682152274703</v>
      </c>
      <c r="J8586" s="11">
        <v>14.4275</v>
      </c>
      <c r="K8586" s="5">
        <f t="shared" si="134"/>
        <v>18.755750000000003</v>
      </c>
      <c r="L8586" s="5">
        <v>11.475000000000001</v>
      </c>
      <c r="M8586" s="15">
        <v>9.71165670153942</v>
      </c>
      <c r="N8586" s="5">
        <v>83.424999999999997</v>
      </c>
      <c r="O8586" s="5">
        <v>10.25</v>
      </c>
      <c r="P8586" s="5">
        <v>249.92499999999998</v>
      </c>
      <c r="Q8586" s="5">
        <v>1.7549999999999999</v>
      </c>
      <c r="R8586" s="25"/>
      <c r="S8586" s="14"/>
      <c r="T8586" s="14"/>
    </row>
    <row r="8587" spans="1:20">
      <c r="A8587" s="2">
        <v>23</v>
      </c>
      <c r="B8587" s="2">
        <v>12</v>
      </c>
      <c r="C8587" s="16">
        <v>39805</v>
      </c>
      <c r="D8587" s="8">
        <v>0.5</v>
      </c>
      <c r="E8587" s="9">
        <v>0.39034993494101272</v>
      </c>
      <c r="F8587" s="5">
        <v>82.448159524641497</v>
      </c>
      <c r="G8587" s="5">
        <v>123.93340130279086</v>
      </c>
      <c r="H8587" s="5">
        <v>41.485241778149359</v>
      </c>
      <c r="I8587" s="10">
        <v>1.8402179258354705</v>
      </c>
      <c r="J8587" s="11">
        <v>22.004999999999999</v>
      </c>
      <c r="K8587" s="5">
        <f t="shared" si="134"/>
        <v>28.6065</v>
      </c>
      <c r="L8587" s="5">
        <v>16.674999999999997</v>
      </c>
      <c r="M8587" s="15">
        <v>7.9393320499344124</v>
      </c>
      <c r="N8587" s="5">
        <v>81.949999999999989</v>
      </c>
      <c r="O8587" s="5">
        <v>10.32</v>
      </c>
      <c r="P8587" s="5">
        <v>256.07499999999999</v>
      </c>
      <c r="Q8587" s="5">
        <v>2.1675</v>
      </c>
      <c r="R8587" s="25"/>
      <c r="S8587" s="14"/>
      <c r="T8587" s="14"/>
    </row>
    <row r="8588" spans="1:20">
      <c r="A8588" s="2">
        <v>23</v>
      </c>
      <c r="B8588" s="2">
        <v>12</v>
      </c>
      <c r="C8588" s="16">
        <v>39805</v>
      </c>
      <c r="D8588" s="8">
        <v>0.54166666666699825</v>
      </c>
      <c r="E8588" s="9">
        <v>0.44711667654351467</v>
      </c>
      <c r="F8588" s="5">
        <v>107.41725444520925</v>
      </c>
      <c r="G8588" s="5">
        <v>151.12207107355769</v>
      </c>
      <c r="H8588" s="5">
        <v>43.704816628348432</v>
      </c>
      <c r="I8588" s="10">
        <v>2.0484091139114669</v>
      </c>
      <c r="J8588" s="11">
        <v>25.575000000000003</v>
      </c>
      <c r="K8588" s="5">
        <f t="shared" si="134"/>
        <v>33.247500000000002</v>
      </c>
      <c r="L8588" s="5">
        <v>18.557500000000001</v>
      </c>
      <c r="M8588" s="15">
        <v>6.8769958428447575</v>
      </c>
      <c r="N8588" s="5">
        <v>82</v>
      </c>
      <c r="O8588" s="5">
        <v>10.352500000000001</v>
      </c>
      <c r="P8588" s="5">
        <v>265.60000000000002</v>
      </c>
      <c r="Q8588" s="5">
        <v>2.6149999999999998</v>
      </c>
      <c r="R8588" s="25"/>
      <c r="S8588" s="14"/>
      <c r="T8588" s="14"/>
    </row>
    <row r="8589" spans="1:20">
      <c r="A8589" s="2">
        <v>23</v>
      </c>
      <c r="B8589" s="2">
        <v>12</v>
      </c>
      <c r="C8589" s="16">
        <v>39805</v>
      </c>
      <c r="D8589" s="8">
        <v>0.58333333333300175</v>
      </c>
      <c r="E8589" s="9">
        <v>0.40770647461001347</v>
      </c>
      <c r="F8589" s="5">
        <v>105.64275216767199</v>
      </c>
      <c r="G8589" s="5">
        <v>148.53186504696333</v>
      </c>
      <c r="H8589" s="5">
        <v>42.889112879291353</v>
      </c>
      <c r="I8589" s="10">
        <v>2.005818061025967</v>
      </c>
      <c r="J8589" s="11">
        <v>25.2225</v>
      </c>
      <c r="K8589" s="5">
        <f t="shared" si="134"/>
        <v>32.789250000000003</v>
      </c>
      <c r="L8589" s="5">
        <v>19.085000000000001</v>
      </c>
      <c r="M8589" s="15">
        <v>6.0625636855961389</v>
      </c>
      <c r="N8589" s="5">
        <v>82.974999999999994</v>
      </c>
      <c r="O8589" s="5">
        <v>10.1875</v>
      </c>
      <c r="P8589" s="5">
        <v>268.60000000000002</v>
      </c>
      <c r="Q8589" s="5">
        <v>2.4675000000000002</v>
      </c>
      <c r="R8589" s="25"/>
      <c r="S8589" s="14"/>
      <c r="T8589" s="14"/>
    </row>
    <row r="8590" spans="1:20">
      <c r="A8590" s="2">
        <v>23</v>
      </c>
      <c r="B8590" s="2">
        <v>12</v>
      </c>
      <c r="C8590" s="16">
        <v>39805</v>
      </c>
      <c r="D8590" s="8">
        <v>0.625</v>
      </c>
      <c r="E8590" s="9">
        <v>0.47964854038251598</v>
      </c>
      <c r="F8590" s="5">
        <v>119.85246195698092</v>
      </c>
      <c r="G8590" s="5">
        <v>166.08197352633351</v>
      </c>
      <c r="H8590" s="5">
        <v>46.229511569352596</v>
      </c>
      <c r="I8590" s="10">
        <v>2.1504927563684646</v>
      </c>
      <c r="J8590" s="11">
        <v>24.205000000000002</v>
      </c>
      <c r="K8590" s="5">
        <f t="shared" si="134"/>
        <v>31.466500000000003</v>
      </c>
      <c r="L8590" s="5">
        <v>20.4375</v>
      </c>
      <c r="M8590" s="15">
        <v>6.9137361544150142</v>
      </c>
      <c r="N8590" s="5">
        <v>83.775000000000006</v>
      </c>
      <c r="O8590" s="5">
        <v>10.077500000000001</v>
      </c>
      <c r="P8590" s="5">
        <v>266.55</v>
      </c>
      <c r="Q8590" s="5">
        <v>2.2774999999999999</v>
      </c>
      <c r="R8590" s="25"/>
      <c r="S8590" s="14"/>
      <c r="T8590" s="14"/>
    </row>
    <row r="8591" spans="1:20">
      <c r="A8591" s="2">
        <v>23</v>
      </c>
      <c r="B8591" s="2">
        <v>12</v>
      </c>
      <c r="C8591" s="16">
        <v>39805</v>
      </c>
      <c r="D8591" s="8">
        <v>0.66666666666699825</v>
      </c>
      <c r="E8591" s="9">
        <v>0.45606199373301531</v>
      </c>
      <c r="F8591" s="5">
        <v>101.45755023799862</v>
      </c>
      <c r="G8591" s="5">
        <v>145.60635330090741</v>
      </c>
      <c r="H8591" s="5">
        <v>44.14880306290879</v>
      </c>
      <c r="I8591" s="10">
        <v>2.0807204319599655</v>
      </c>
      <c r="J8591" s="11">
        <v>22.89</v>
      </c>
      <c r="K8591" s="5">
        <f t="shared" si="134"/>
        <v>29.757000000000001</v>
      </c>
      <c r="L8591" s="5">
        <v>20.662500000000001</v>
      </c>
      <c r="M8591" s="15">
        <v>6.0863121362311432</v>
      </c>
      <c r="N8591" s="5">
        <v>85.5</v>
      </c>
      <c r="O8591" s="5">
        <v>9.8674999999999997</v>
      </c>
      <c r="P8591" s="5">
        <v>261.22500000000002</v>
      </c>
      <c r="Q8591" s="5">
        <v>1.7475000000000001</v>
      </c>
      <c r="R8591" s="25"/>
      <c r="S8591" s="14"/>
      <c r="T8591" s="14"/>
    </row>
    <row r="8592" spans="1:20">
      <c r="A8592" s="2">
        <v>23</v>
      </c>
      <c r="B8592" s="2">
        <v>12</v>
      </c>
      <c r="C8592" s="16">
        <v>39805</v>
      </c>
      <c r="D8592" s="8">
        <v>0.70833333333300175</v>
      </c>
      <c r="E8592" s="9">
        <v>0.47215160574401605</v>
      </c>
      <c r="F8592" s="5">
        <v>84.277541755928539</v>
      </c>
      <c r="G8592" s="5">
        <v>124.76951208457047</v>
      </c>
      <c r="H8592" s="5">
        <v>40.491970328641919</v>
      </c>
      <c r="I8592" s="10">
        <v>2.2464841159439626</v>
      </c>
      <c r="J8592" s="11">
        <v>24.152499999999996</v>
      </c>
      <c r="K8592" s="5">
        <f t="shared" si="134"/>
        <v>31.398249999999997</v>
      </c>
      <c r="L8592" s="5">
        <v>22.127500000000001</v>
      </c>
      <c r="M8592" s="15">
        <v>5.4359204055797985</v>
      </c>
      <c r="N8592" s="5">
        <v>88.125</v>
      </c>
      <c r="O8592" s="5">
        <v>9.625</v>
      </c>
      <c r="P8592" s="5">
        <v>251.8</v>
      </c>
      <c r="Q8592" s="5">
        <v>1.165</v>
      </c>
      <c r="R8592" s="25"/>
      <c r="S8592" s="14"/>
      <c r="T8592" s="14"/>
    </row>
    <row r="8593" spans="1:20">
      <c r="A8593" s="2">
        <v>24</v>
      </c>
      <c r="B8593" s="2">
        <v>12</v>
      </c>
      <c r="C8593" s="16">
        <v>39805</v>
      </c>
      <c r="D8593" s="8">
        <v>0.75</v>
      </c>
      <c r="E8593" s="9">
        <v>0.47358405697701622</v>
      </c>
      <c r="F8593" s="5">
        <v>74.852545244820803</v>
      </c>
      <c r="G8593" s="5">
        <v>114.8394776228504</v>
      </c>
      <c r="H8593" s="5">
        <v>39.9869323780296</v>
      </c>
      <c r="I8593" s="10">
        <v>1.9804698786689667</v>
      </c>
      <c r="J8593" s="11">
        <v>23.31</v>
      </c>
      <c r="K8593" s="5">
        <f t="shared" si="134"/>
        <v>30.303000000000001</v>
      </c>
      <c r="L8593" s="5">
        <v>21.14</v>
      </c>
      <c r="M8593" s="15">
        <v>6.2143758710596622</v>
      </c>
      <c r="N8593" s="5">
        <v>89.5</v>
      </c>
      <c r="O8593" s="5">
        <v>9.4849999999999994</v>
      </c>
      <c r="P8593" s="5">
        <v>252.55</v>
      </c>
      <c r="Q8593" s="5">
        <v>1.0175000000000001</v>
      </c>
      <c r="R8593" s="25"/>
      <c r="S8593" s="14"/>
      <c r="T8593" s="14"/>
    </row>
    <row r="8594" spans="1:20">
      <c r="A8594" s="2">
        <v>24</v>
      </c>
      <c r="B8594" s="2">
        <v>12</v>
      </c>
      <c r="C8594" s="16">
        <v>39805</v>
      </c>
      <c r="D8594" s="8">
        <v>0.79166666666699825</v>
      </c>
      <c r="E8594" s="9">
        <v>0.3629681350535125</v>
      </c>
      <c r="F8594" s="5">
        <v>36.003134205446834</v>
      </c>
      <c r="G8594" s="5">
        <v>66.275515755223921</v>
      </c>
      <c r="H8594" s="5">
        <v>30.272381549777087</v>
      </c>
      <c r="I8594" s="10">
        <v>11.470555495667805</v>
      </c>
      <c r="J8594" s="11">
        <v>19.154999999999998</v>
      </c>
      <c r="K8594" s="5">
        <f t="shared" si="134"/>
        <v>24.901499999999999</v>
      </c>
      <c r="L8594" s="5">
        <v>17.625</v>
      </c>
      <c r="M8594" s="15">
        <v>6.0110903764021337</v>
      </c>
      <c r="N8594" s="5">
        <v>90.674999999999983</v>
      </c>
      <c r="O8594" s="5">
        <v>9.1700000000000017</v>
      </c>
      <c r="P8594" s="5">
        <v>274.84999999999997</v>
      </c>
      <c r="Q8594" s="5">
        <v>0.64250000000000007</v>
      </c>
      <c r="R8594" s="25"/>
      <c r="S8594" s="14"/>
      <c r="T8594" s="14"/>
    </row>
    <row r="8595" spans="1:20">
      <c r="A8595" s="2">
        <v>24</v>
      </c>
      <c r="B8595" s="2">
        <v>12</v>
      </c>
      <c r="C8595" s="16">
        <v>39805</v>
      </c>
      <c r="D8595" s="8">
        <v>0.83333333333300175</v>
      </c>
      <c r="E8595" s="9">
        <v>0.31342264187801089</v>
      </c>
      <c r="F8595" s="5">
        <v>14.024811972560835</v>
      </c>
      <c r="G8595" s="5">
        <v>38.610905789776155</v>
      </c>
      <c r="H8595" s="5">
        <v>24.586093817215318</v>
      </c>
      <c r="I8595" s="10">
        <v>9.211481697209841</v>
      </c>
      <c r="J8595" s="11">
        <v>14.34</v>
      </c>
      <c r="K8595" s="5">
        <f t="shared" si="134"/>
        <v>18.641999999999999</v>
      </c>
      <c r="L8595" s="5">
        <v>13.185</v>
      </c>
      <c r="M8595" s="15">
        <v>7.1899258501450571</v>
      </c>
      <c r="N8595" s="5">
        <v>92.174999999999997</v>
      </c>
      <c r="O8595" s="5">
        <v>8.8450000000000006</v>
      </c>
      <c r="P8595" s="5">
        <v>235.97499999999997</v>
      </c>
      <c r="Q8595" s="5">
        <v>0.42250000000000004</v>
      </c>
      <c r="R8595" s="25"/>
      <c r="S8595" s="14"/>
      <c r="T8595" s="14"/>
    </row>
    <row r="8596" spans="1:20">
      <c r="A8596" s="2">
        <v>24</v>
      </c>
      <c r="B8596" s="2">
        <v>12</v>
      </c>
      <c r="C8596" s="16">
        <v>39805</v>
      </c>
      <c r="D8596" s="8">
        <v>0.875</v>
      </c>
      <c r="E8596" s="9">
        <v>0.44812294365051569</v>
      </c>
      <c r="F8596" s="5">
        <v>48.546694691024506</v>
      </c>
      <c r="G8596" s="5">
        <v>78.260078796239327</v>
      </c>
      <c r="H8596" s="5">
        <v>29.713384105214821</v>
      </c>
      <c r="I8596" s="10">
        <v>3.796259349031434</v>
      </c>
      <c r="J8596" s="11">
        <v>11.772499999999999</v>
      </c>
      <c r="K8596" s="5">
        <f t="shared" si="134"/>
        <v>15.30425</v>
      </c>
      <c r="L8596" s="5">
        <v>9.7374999999999989</v>
      </c>
      <c r="M8596" s="15">
        <v>5.4835121444440569</v>
      </c>
      <c r="N8596" s="5">
        <v>92.875</v>
      </c>
      <c r="O8596" s="5">
        <v>8.8725000000000005</v>
      </c>
      <c r="P8596" s="5">
        <v>255.52500000000001</v>
      </c>
      <c r="Q8596" s="5">
        <v>0.75499999999999989</v>
      </c>
      <c r="R8596" s="25"/>
      <c r="S8596" s="14"/>
      <c r="T8596" s="14"/>
    </row>
    <row r="8597" spans="1:20">
      <c r="A8597" s="2">
        <v>24</v>
      </c>
      <c r="B8597" s="2">
        <v>12</v>
      </c>
      <c r="C8597" s="16">
        <v>39805</v>
      </c>
      <c r="D8597" s="8">
        <v>0.91666666666699825</v>
      </c>
      <c r="E8597" s="9">
        <v>0.35812924557251263</v>
      </c>
      <c r="F8597" s="5">
        <v>30.883560655425615</v>
      </c>
      <c r="G8597" s="5">
        <v>56.886769182750335</v>
      </c>
      <c r="H8597" s="5">
        <v>26.003208527324723</v>
      </c>
      <c r="I8597" s="10">
        <v>7.1234489240623748</v>
      </c>
      <c r="J8597" s="11">
        <v>11.6425</v>
      </c>
      <c r="K8597" s="5">
        <f t="shared" si="134"/>
        <v>15.135250000000001</v>
      </c>
      <c r="L8597" s="5">
        <v>10.422499999999999</v>
      </c>
      <c r="M8597" s="15">
        <v>5.9787296424216301</v>
      </c>
      <c r="N8597" s="5">
        <v>92.875</v>
      </c>
      <c r="O8597" s="5">
        <v>8.7199999999999989</v>
      </c>
      <c r="P8597" s="5">
        <v>279.40000000000003</v>
      </c>
      <c r="Q8597" s="5">
        <v>0.49000000000000005</v>
      </c>
      <c r="R8597" s="25"/>
      <c r="S8597" s="14"/>
      <c r="T8597" s="14"/>
    </row>
    <row r="8598" spans="1:20">
      <c r="A8598" s="2">
        <v>24</v>
      </c>
      <c r="B8598" s="2">
        <v>12</v>
      </c>
      <c r="C8598" s="16">
        <v>39805</v>
      </c>
      <c r="D8598" s="8">
        <v>0.95833333333300175</v>
      </c>
      <c r="E8598" s="9">
        <v>0.4007705515995143</v>
      </c>
      <c r="F8598" s="5">
        <v>47.865563209799689</v>
      </c>
      <c r="G8598" s="5">
        <v>74.908094504503381</v>
      </c>
      <c r="H8598" s="5">
        <v>27.042531294703686</v>
      </c>
      <c r="I8598" s="10">
        <v>4.4890405947209207</v>
      </c>
      <c r="J8598" s="11">
        <v>11.657499999999999</v>
      </c>
      <c r="K8598" s="5">
        <f t="shared" si="134"/>
        <v>15.154749999999998</v>
      </c>
      <c r="L8598" s="5">
        <v>10.407500000000001</v>
      </c>
      <c r="M8598" s="15">
        <v>5.1925374410495158</v>
      </c>
      <c r="N8598" s="5">
        <v>93.300000000000011</v>
      </c>
      <c r="O8598" s="5">
        <v>8.6925000000000008</v>
      </c>
      <c r="P8598" s="5">
        <v>244.9</v>
      </c>
      <c r="Q8598" s="5">
        <v>0.54749999999999999</v>
      </c>
      <c r="R8598" s="25"/>
      <c r="S8598" s="14"/>
      <c r="T8598" s="14"/>
    </row>
    <row r="8599" spans="1:20">
      <c r="A8599" s="2">
        <v>24</v>
      </c>
      <c r="B8599" s="2">
        <v>12</v>
      </c>
      <c r="C8599" s="16">
        <v>39806</v>
      </c>
      <c r="D8599" s="8">
        <v>0</v>
      </c>
      <c r="E8599" s="9">
        <v>0.39531835310901414</v>
      </c>
      <c r="F8599" s="5">
        <v>38.894162317404636</v>
      </c>
      <c r="G8599" s="5">
        <v>61.841374232447734</v>
      </c>
      <c r="H8599" s="5">
        <v>22.947211915043098</v>
      </c>
      <c r="I8599" s="10">
        <v>2.3346405404489587</v>
      </c>
      <c r="J8599" s="11">
        <v>12.315</v>
      </c>
      <c r="K8599" s="5">
        <f t="shared" si="134"/>
        <v>16.009499999999999</v>
      </c>
      <c r="L8599" s="5">
        <v>10.75</v>
      </c>
      <c r="M8599" s="15">
        <v>5.4195419626942991</v>
      </c>
      <c r="N8599" s="5">
        <v>93.45</v>
      </c>
      <c r="O8599" s="5">
        <v>8.6425000000000001</v>
      </c>
      <c r="P8599" s="5">
        <v>235.97499999999999</v>
      </c>
      <c r="Q8599" s="5">
        <v>0.52500000000000002</v>
      </c>
      <c r="R8599" s="25"/>
      <c r="S8599" s="14"/>
      <c r="T8599" s="14"/>
    </row>
    <row r="8600" spans="1:20">
      <c r="A8600" s="2">
        <v>24</v>
      </c>
      <c r="B8600" s="2">
        <v>12</v>
      </c>
      <c r="C8600" s="16">
        <v>39806</v>
      </c>
      <c r="D8600" s="8">
        <v>4.1666666666998253E-2</v>
      </c>
      <c r="E8600" s="9">
        <v>0.37387734815301354</v>
      </c>
      <c r="F8600" s="5">
        <v>33.591903340944079</v>
      </c>
      <c r="G8600" s="5">
        <v>56.246348864468864</v>
      </c>
      <c r="H8600" s="5">
        <v>22.654445523524785</v>
      </c>
      <c r="I8600" s="10">
        <v>3.8632492141169306</v>
      </c>
      <c r="J8600" s="11">
        <v>13.775</v>
      </c>
      <c r="K8600" s="5">
        <f t="shared" si="134"/>
        <v>17.907500000000002</v>
      </c>
      <c r="L8600" s="5">
        <v>12.015000000000001</v>
      </c>
      <c r="M8600" s="15">
        <v>4.9649399363872329</v>
      </c>
      <c r="N8600" s="5">
        <v>93.624999999999986</v>
      </c>
      <c r="O8600" s="5">
        <v>8.5824999999999996</v>
      </c>
      <c r="P8600" s="5">
        <v>266.47500000000002</v>
      </c>
      <c r="Q8600" s="5">
        <v>0.35500000000000004</v>
      </c>
      <c r="R8600" s="25"/>
      <c r="S8600" s="14"/>
      <c r="T8600" s="14"/>
    </row>
    <row r="8601" spans="1:20">
      <c r="A8601" s="2">
        <v>24</v>
      </c>
      <c r="B8601" s="2">
        <v>12</v>
      </c>
      <c r="C8601" s="16">
        <v>39806</v>
      </c>
      <c r="D8601" s="8">
        <v>8.3333333333001747E-2</v>
      </c>
      <c r="E8601" s="9">
        <v>0.31904814505451162</v>
      </c>
      <c r="F8601" s="5">
        <v>24.387368857584491</v>
      </c>
      <c r="G8601" s="5">
        <v>45.930367818394984</v>
      </c>
      <c r="H8601" s="5">
        <v>21.54299896081049</v>
      </c>
      <c r="I8601" s="10">
        <v>9.299673942797833</v>
      </c>
      <c r="J8601" s="11">
        <v>12.157500000000001</v>
      </c>
      <c r="K8601" s="5">
        <f t="shared" si="134"/>
        <v>15.804750000000002</v>
      </c>
      <c r="L8601" s="5">
        <v>11.022500000000001</v>
      </c>
      <c r="M8601" s="15">
        <v>4.7561708730009524</v>
      </c>
      <c r="N8601" s="5">
        <v>93.85</v>
      </c>
      <c r="O8601" s="5">
        <v>8.5474999999999994</v>
      </c>
      <c r="P8601" s="5">
        <v>275.125</v>
      </c>
      <c r="Q8601" s="5">
        <v>0.36249999999999999</v>
      </c>
      <c r="R8601" s="25"/>
      <c r="S8601" s="14"/>
      <c r="T8601" s="14"/>
    </row>
    <row r="8602" spans="1:20">
      <c r="A8602" s="2">
        <v>24</v>
      </c>
      <c r="B8602" s="2">
        <v>12</v>
      </c>
      <c r="C8602" s="16">
        <v>39806</v>
      </c>
      <c r="D8602" s="8">
        <v>0.125</v>
      </c>
      <c r="E8602" s="9">
        <v>0.35592648038051306</v>
      </c>
      <c r="F8602" s="5">
        <v>52.242965068914103</v>
      </c>
      <c r="G8602" s="5">
        <v>72.910586116099523</v>
      </c>
      <c r="H8602" s="5">
        <v>20.667621047185417</v>
      </c>
      <c r="I8602" s="10">
        <v>6.9104722243048737</v>
      </c>
      <c r="J8602" s="11">
        <v>12.512499999999999</v>
      </c>
      <c r="K8602" s="5">
        <f t="shared" si="134"/>
        <v>16.266249999999999</v>
      </c>
      <c r="L8602" s="5">
        <v>11.190000000000001</v>
      </c>
      <c r="M8602" s="15">
        <v>4.8975107831047238</v>
      </c>
      <c r="N8602" s="5">
        <v>94.05</v>
      </c>
      <c r="O8602" s="5">
        <v>8.5225000000000009</v>
      </c>
      <c r="P8602" s="5">
        <v>267.17500000000001</v>
      </c>
      <c r="Q8602" s="5">
        <v>0.7</v>
      </c>
      <c r="R8602" s="25"/>
      <c r="S8602" s="14"/>
      <c r="T8602" s="14"/>
    </row>
    <row r="8603" spans="1:20">
      <c r="A8603" s="2">
        <v>24</v>
      </c>
      <c r="B8603" s="2">
        <v>12</v>
      </c>
      <c r="C8603" s="16">
        <v>39806</v>
      </c>
      <c r="D8603" s="8">
        <v>0.16666666666699825</v>
      </c>
      <c r="E8603" s="9">
        <v>0.32431650123351197</v>
      </c>
      <c r="F8603" s="5">
        <v>56.29335575356032</v>
      </c>
      <c r="G8603" s="5">
        <v>77.265263309629105</v>
      </c>
      <c r="H8603" s="5">
        <v>20.971907556068793</v>
      </c>
      <c r="I8603" s="10">
        <v>3.3551691729284387</v>
      </c>
      <c r="J8603" s="11">
        <v>13.63</v>
      </c>
      <c r="K8603" s="5">
        <f t="shared" si="134"/>
        <v>17.719000000000001</v>
      </c>
      <c r="L8603" s="5">
        <v>11.217500000000001</v>
      </c>
      <c r="M8603" s="15">
        <v>5.8134648962178597</v>
      </c>
      <c r="N8603" s="5">
        <v>94.25</v>
      </c>
      <c r="O8603" s="5">
        <v>8.4125000000000014</v>
      </c>
      <c r="P8603" s="5">
        <v>270.625</v>
      </c>
      <c r="Q8603" s="5">
        <v>0.79249999999999998</v>
      </c>
      <c r="R8603" s="25"/>
      <c r="S8603" s="14"/>
      <c r="T8603" s="14"/>
    </row>
    <row r="8604" spans="1:20">
      <c r="A8604" s="2">
        <v>24</v>
      </c>
      <c r="B8604" s="2">
        <v>12</v>
      </c>
      <c r="C8604" s="16">
        <v>39806</v>
      </c>
      <c r="D8604" s="8">
        <v>0.20833333333300175</v>
      </c>
      <c r="E8604" s="9">
        <v>0.33067497177751226</v>
      </c>
      <c r="F8604" s="5">
        <v>65.547307402488883</v>
      </c>
      <c r="G8604" s="5">
        <v>87.394904738427797</v>
      </c>
      <c r="H8604" s="5">
        <v>21.847597335938914</v>
      </c>
      <c r="I8604" s="10">
        <v>3.7253966370689313</v>
      </c>
      <c r="J8604" s="11">
        <v>12.9125</v>
      </c>
      <c r="K8604" s="5">
        <f t="shared" si="134"/>
        <v>16.786249999999999</v>
      </c>
      <c r="L8604" s="5">
        <v>10.7075</v>
      </c>
      <c r="M8604" s="15">
        <v>4.8003030630444599</v>
      </c>
      <c r="N8604" s="5">
        <v>94.05</v>
      </c>
      <c r="O8604" s="5">
        <v>8.34</v>
      </c>
      <c r="P8604" s="5">
        <v>270.32500000000005</v>
      </c>
      <c r="Q8604" s="5">
        <v>0.90500000000000003</v>
      </c>
      <c r="R8604" s="25"/>
      <c r="S8604" s="14"/>
      <c r="T8604" s="14"/>
    </row>
    <row r="8605" spans="1:20">
      <c r="A8605" s="2">
        <v>24</v>
      </c>
      <c r="B8605" s="2">
        <v>12</v>
      </c>
      <c r="C8605" s="16">
        <v>39806</v>
      </c>
      <c r="D8605" s="8">
        <v>0.25</v>
      </c>
      <c r="E8605" s="9">
        <v>0.34092658789801272</v>
      </c>
      <c r="F8605" s="5">
        <v>74.149518718027565</v>
      </c>
      <c r="G8605" s="5">
        <v>98.703988807486908</v>
      </c>
      <c r="H8605" s="5">
        <v>24.554470089459343</v>
      </c>
      <c r="I8605" s="10">
        <v>2.9563822107974449</v>
      </c>
      <c r="J8605" s="11">
        <v>13.51</v>
      </c>
      <c r="K8605" s="5">
        <f t="shared" si="134"/>
        <v>17.562999999999999</v>
      </c>
      <c r="L8605" s="5">
        <v>10.37</v>
      </c>
      <c r="M8605" s="15">
        <v>5.8335028581546133</v>
      </c>
      <c r="N8605" s="5">
        <v>93.75</v>
      </c>
      <c r="O8605" s="5">
        <v>8.3050000000000015</v>
      </c>
      <c r="P8605" s="5">
        <v>267.20000000000005</v>
      </c>
      <c r="Q8605" s="5">
        <v>1.0149999999999999</v>
      </c>
      <c r="R8605" s="25"/>
      <c r="S8605" s="14"/>
      <c r="T8605" s="14"/>
    </row>
    <row r="8606" spans="1:20">
      <c r="A8606" s="2">
        <v>24</v>
      </c>
      <c r="B8606" s="2">
        <v>12</v>
      </c>
      <c r="C8606" s="16">
        <v>39806</v>
      </c>
      <c r="D8606" s="8">
        <v>0.29166666666699825</v>
      </c>
      <c r="E8606" s="9">
        <v>0.31732763773251199</v>
      </c>
      <c r="F8606" s="5">
        <v>34.448705573800289</v>
      </c>
      <c r="G8606" s="5">
        <v>56.310051253728581</v>
      </c>
      <c r="H8606" s="5">
        <v>21.861345679928291</v>
      </c>
      <c r="I8606" s="10">
        <v>9.3407665519708232</v>
      </c>
      <c r="J8606" s="11">
        <v>12.435</v>
      </c>
      <c r="K8606" s="5">
        <f t="shared" si="134"/>
        <v>16.165500000000002</v>
      </c>
      <c r="L8606" s="5">
        <v>11.092499999999999</v>
      </c>
      <c r="M8606" s="15">
        <v>5.9822199078473854</v>
      </c>
      <c r="N8606" s="5">
        <v>93</v>
      </c>
      <c r="O8606" s="5">
        <v>8.1374999999999993</v>
      </c>
      <c r="P8606" s="5">
        <v>286.8</v>
      </c>
      <c r="Q8606" s="5">
        <v>0.40499999999999997</v>
      </c>
      <c r="R8606" s="25"/>
      <c r="S8606" s="14"/>
      <c r="T8606" s="14"/>
    </row>
    <row r="8607" spans="1:20">
      <c r="A8607" s="2">
        <v>24</v>
      </c>
      <c r="B8607" s="2">
        <v>12</v>
      </c>
      <c r="C8607" s="16">
        <v>39806</v>
      </c>
      <c r="D8607" s="8">
        <v>0.33333333333300175</v>
      </c>
      <c r="E8607" s="9">
        <v>0.27973373991551059</v>
      </c>
      <c r="F8607" s="5">
        <v>10.17954186751621</v>
      </c>
      <c r="G8607" s="5">
        <v>32.320700232282874</v>
      </c>
      <c r="H8607" s="5">
        <v>22.14115836476666</v>
      </c>
      <c r="I8607" s="10">
        <v>2.6451920002454501</v>
      </c>
      <c r="J8607" s="11">
        <v>9.7750000000000004</v>
      </c>
      <c r="K8607" s="5">
        <f t="shared" si="134"/>
        <v>12.707500000000001</v>
      </c>
      <c r="L8607" s="5">
        <v>9.8425000000000011</v>
      </c>
      <c r="M8607" s="15">
        <v>8.569907545639019</v>
      </c>
      <c r="N8607" s="5">
        <v>90.9</v>
      </c>
      <c r="O8607" s="5">
        <v>7.92</v>
      </c>
      <c r="P8607" s="5">
        <v>61.625</v>
      </c>
      <c r="Q8607" s="5">
        <v>0.77250000000000008</v>
      </c>
      <c r="R8607" s="25"/>
      <c r="S8607" s="14"/>
      <c r="T8607" s="14"/>
    </row>
    <row r="8608" spans="1:20">
      <c r="A8608" s="2">
        <v>24</v>
      </c>
      <c r="B8608" s="2">
        <v>12</v>
      </c>
      <c r="C8608" s="16">
        <v>39806</v>
      </c>
      <c r="D8608" s="8">
        <v>0.375</v>
      </c>
      <c r="E8608" s="9">
        <v>0.27991748452401066</v>
      </c>
      <c r="F8608" s="5">
        <v>8.953315073317583</v>
      </c>
      <c r="G8608" s="5">
        <v>31.806705115315932</v>
      </c>
      <c r="H8608" s="5">
        <v>22.853390041998345</v>
      </c>
      <c r="I8608" s="10">
        <v>2.2471672943144574</v>
      </c>
      <c r="J8608" s="11">
        <v>10.4375</v>
      </c>
      <c r="K8608" s="5">
        <f t="shared" si="134"/>
        <v>13.56875</v>
      </c>
      <c r="L8608" s="5">
        <v>9.067499999999999</v>
      </c>
      <c r="M8608" s="15">
        <v>10.347547985707035</v>
      </c>
      <c r="N8608" s="5">
        <v>84.474999999999994</v>
      </c>
      <c r="O8608" s="5">
        <v>7.9649999999999999</v>
      </c>
      <c r="P8608" s="5">
        <v>57.824999999999996</v>
      </c>
      <c r="Q8608" s="5">
        <v>0.85499999999999998</v>
      </c>
      <c r="R8608" s="25"/>
      <c r="S8608" s="14"/>
      <c r="T8608" s="14"/>
    </row>
    <row r="8609" spans="1:20">
      <c r="A8609" s="2">
        <v>24</v>
      </c>
      <c r="B8609" s="2">
        <v>12</v>
      </c>
      <c r="C8609" s="16">
        <v>39806</v>
      </c>
      <c r="D8609" s="8">
        <v>0.41666666666699825</v>
      </c>
      <c r="E8609" s="9">
        <v>0.27947779116851079</v>
      </c>
      <c r="F8609" s="5">
        <v>13.337355243491762</v>
      </c>
      <c r="G8609" s="5">
        <v>35.523252478937842</v>
      </c>
      <c r="H8609" s="5">
        <v>22.185897235446081</v>
      </c>
      <c r="I8609" s="10">
        <v>2.7497831044124474</v>
      </c>
      <c r="J8609" s="11">
        <v>19.3675</v>
      </c>
      <c r="K8609" s="5">
        <f t="shared" si="134"/>
        <v>25.17775</v>
      </c>
      <c r="L8609" s="5">
        <v>7.1449999999999996</v>
      </c>
      <c r="M8609" s="15">
        <v>11.19979229199866</v>
      </c>
      <c r="N8609" s="5">
        <v>77.949999999999989</v>
      </c>
      <c r="O8609" s="5">
        <v>8.370000000000001</v>
      </c>
      <c r="P8609" s="5">
        <v>159.89999999999998</v>
      </c>
      <c r="Q8609" s="5">
        <v>0.67249999999999999</v>
      </c>
      <c r="R8609" s="25"/>
      <c r="S8609" s="14"/>
      <c r="T8609" s="14"/>
    </row>
    <row r="8610" spans="1:20">
      <c r="A8610" s="2">
        <v>24</v>
      </c>
      <c r="B8610" s="2">
        <v>12</v>
      </c>
      <c r="C8610" s="16">
        <v>39806</v>
      </c>
      <c r="D8610" s="8">
        <v>0.45833333333300175</v>
      </c>
      <c r="E8610" s="9">
        <v>0.28068944689751091</v>
      </c>
      <c r="F8610" s="5">
        <v>14.174004207209995</v>
      </c>
      <c r="G8610" s="5">
        <v>37.338687803644959</v>
      </c>
      <c r="H8610" s="5">
        <v>23.164683596434966</v>
      </c>
      <c r="I8610" s="10">
        <v>3.0987421134149402</v>
      </c>
      <c r="J8610" s="11">
        <v>41.225000000000001</v>
      </c>
      <c r="K8610" s="5">
        <f t="shared" si="134"/>
        <v>53.592500000000001</v>
      </c>
      <c r="L8610" s="5">
        <v>8.3999999999999986</v>
      </c>
      <c r="M8610" s="15">
        <v>13.436973926478242</v>
      </c>
      <c r="N8610" s="5">
        <v>68.75</v>
      </c>
      <c r="O8610" s="5">
        <v>8.99</v>
      </c>
      <c r="P8610" s="5">
        <v>276</v>
      </c>
      <c r="Q8610" s="5">
        <v>0.6</v>
      </c>
      <c r="R8610" s="25"/>
      <c r="S8610" s="14"/>
      <c r="T8610" s="14"/>
    </row>
    <row r="8611" spans="1:20">
      <c r="A8611" s="2">
        <v>24</v>
      </c>
      <c r="B8611" s="2">
        <v>12</v>
      </c>
      <c r="C8611" s="16">
        <v>39806</v>
      </c>
      <c r="D8611" s="8">
        <v>0.5</v>
      </c>
      <c r="E8611" s="9">
        <v>0.25605555945150998</v>
      </c>
      <c r="F8611" s="5">
        <v>10.345118354232602</v>
      </c>
      <c r="G8611" s="5">
        <v>30.045741620847771</v>
      </c>
      <c r="H8611" s="5">
        <v>19.700623266615167</v>
      </c>
      <c r="I8611" s="10">
        <v>1.9842122577224615</v>
      </c>
      <c r="J8611" s="11">
        <v>20.922499999999999</v>
      </c>
      <c r="K8611" s="5">
        <f t="shared" si="134"/>
        <v>27.199249999999999</v>
      </c>
      <c r="L8611" s="5">
        <v>5.6950000000000003</v>
      </c>
      <c r="M8611" s="15">
        <v>18.59285922481801</v>
      </c>
      <c r="N8611" s="5">
        <v>60.349999999999994</v>
      </c>
      <c r="O8611" s="5">
        <v>8.8350000000000009</v>
      </c>
      <c r="P8611" s="5">
        <v>225.625</v>
      </c>
      <c r="Q8611" s="5">
        <v>0.5575</v>
      </c>
      <c r="R8611" s="25"/>
      <c r="S8611" s="14"/>
      <c r="T8611" s="14"/>
    </row>
    <row r="8612" spans="1:20">
      <c r="A8612" s="2">
        <v>24</v>
      </c>
      <c r="B8612" s="2">
        <v>12</v>
      </c>
      <c r="C8612" s="16">
        <v>39806</v>
      </c>
      <c r="D8612" s="8">
        <v>0.54166666666699825</v>
      </c>
      <c r="E8612" s="9">
        <v>0.26197215661851031</v>
      </c>
      <c r="F8612" s="5">
        <v>9.1651890086086016</v>
      </c>
      <c r="G8612" s="5">
        <v>28.575309334411443</v>
      </c>
      <c r="H8612" s="5">
        <v>19.410120325802843</v>
      </c>
      <c r="I8612" s="10">
        <v>2.1856094388269569</v>
      </c>
      <c r="J8612" s="11">
        <v>17.995000000000001</v>
      </c>
      <c r="K8612" s="5">
        <f t="shared" si="134"/>
        <v>23.393500000000003</v>
      </c>
      <c r="L8612" s="5">
        <v>8.629999999999999</v>
      </c>
      <c r="M8612" s="15">
        <v>18.152851172027447</v>
      </c>
      <c r="N8612" s="5">
        <v>57.25</v>
      </c>
      <c r="O8612" s="5">
        <v>8.7274999999999991</v>
      </c>
      <c r="P8612" s="5">
        <v>228.25</v>
      </c>
      <c r="Q8612" s="5">
        <v>0.5575</v>
      </c>
      <c r="R8612" s="25"/>
      <c r="S8612" s="14"/>
      <c r="T8612" s="14"/>
    </row>
    <row r="8613" spans="1:20">
      <c r="A8613" s="2">
        <v>24</v>
      </c>
      <c r="B8613" s="2">
        <v>12</v>
      </c>
      <c r="C8613" s="16">
        <v>39806</v>
      </c>
      <c r="D8613" s="8">
        <v>0.58333333333300175</v>
      </c>
      <c r="E8613" s="9">
        <v>0.23925938627150947</v>
      </c>
      <c r="F8613" s="5">
        <v>3.5607919462031465</v>
      </c>
      <c r="G8613" s="5">
        <v>18.393748284625364</v>
      </c>
      <c r="H8613" s="5">
        <v>14.832956338422218</v>
      </c>
      <c r="I8613" s="10">
        <v>2.4561812458019516</v>
      </c>
      <c r="J8613" s="11">
        <v>14.682499999999999</v>
      </c>
      <c r="K8613" s="5">
        <f t="shared" si="134"/>
        <v>19.087250000000001</v>
      </c>
      <c r="L8613" s="5">
        <v>9.8449999999999989</v>
      </c>
      <c r="M8613" s="15">
        <v>18.582139196764263</v>
      </c>
      <c r="N8613" s="5">
        <v>57.325000000000003</v>
      </c>
      <c r="O8613" s="5">
        <v>8.4924999999999997</v>
      </c>
      <c r="P8613" s="5">
        <v>107.15</v>
      </c>
      <c r="Q8613" s="5">
        <v>0.50249999999999995</v>
      </c>
      <c r="R8613" s="25"/>
      <c r="S8613" s="14"/>
      <c r="T8613" s="14"/>
    </row>
    <row r="8614" spans="1:20">
      <c r="A8614" s="2">
        <v>24</v>
      </c>
      <c r="B8614" s="2">
        <v>12</v>
      </c>
      <c r="C8614" s="16">
        <v>39806</v>
      </c>
      <c r="D8614" s="8">
        <v>0.625</v>
      </c>
      <c r="E8614" s="9">
        <v>0.25927580691901031</v>
      </c>
      <c r="F8614" s="5">
        <v>3.3737670804438284</v>
      </c>
      <c r="G8614" s="5">
        <v>20.53448958934348</v>
      </c>
      <c r="H8614" s="5">
        <v>17.160722508899649</v>
      </c>
      <c r="I8614" s="10">
        <v>3.7710421327874251</v>
      </c>
      <c r="J8614" s="11">
        <v>14.065000000000001</v>
      </c>
      <c r="K8614" s="5">
        <f t="shared" si="134"/>
        <v>18.284500000000001</v>
      </c>
      <c r="L8614" s="5">
        <v>10.25</v>
      </c>
      <c r="M8614" s="15">
        <v>17.081203050557541</v>
      </c>
      <c r="N8614" s="5">
        <v>59.15</v>
      </c>
      <c r="O8614" s="5">
        <v>8.1975000000000016</v>
      </c>
      <c r="P8614" s="5">
        <v>20.075000000000003</v>
      </c>
      <c r="Q8614" s="5">
        <v>0.64250000000000007</v>
      </c>
      <c r="R8614" s="25"/>
      <c r="S8614" s="14"/>
      <c r="T8614" s="14"/>
    </row>
    <row r="8615" spans="1:20">
      <c r="A8615" s="2">
        <v>24</v>
      </c>
      <c r="B8615" s="2">
        <v>12</v>
      </c>
      <c r="C8615" s="16">
        <v>39806</v>
      </c>
      <c r="D8615" s="8">
        <v>0.66666666666699825</v>
      </c>
      <c r="E8615" s="9">
        <v>0.27290364862151095</v>
      </c>
      <c r="F8615" s="5">
        <v>4.0118684379074079</v>
      </c>
      <c r="G8615" s="5">
        <v>22.411809791758976</v>
      </c>
      <c r="H8615" s="5">
        <v>18.399941353851567</v>
      </c>
      <c r="I8615" s="10">
        <v>4.2879682817759139</v>
      </c>
      <c r="J8615" s="11">
        <v>15.827500000000001</v>
      </c>
      <c r="K8615" s="5">
        <f t="shared" si="134"/>
        <v>20.575750000000003</v>
      </c>
      <c r="L8615" s="5">
        <v>10.47</v>
      </c>
      <c r="M8615" s="15">
        <v>16.713886528272987</v>
      </c>
      <c r="N8615" s="5">
        <v>61.199999999999996</v>
      </c>
      <c r="O8615" s="5">
        <v>7.9675000000000002</v>
      </c>
      <c r="P8615" s="5">
        <v>180.3</v>
      </c>
      <c r="Q8615" s="5">
        <v>0.4425</v>
      </c>
      <c r="R8615" s="25"/>
      <c r="S8615" s="14"/>
      <c r="T8615" s="14"/>
    </row>
    <row r="8616" spans="1:20">
      <c r="A8616" s="2">
        <v>24</v>
      </c>
      <c r="B8616" s="2">
        <v>12</v>
      </c>
      <c r="C8616" s="16">
        <v>39806</v>
      </c>
      <c r="D8616" s="8">
        <v>0.70833333333300175</v>
      </c>
      <c r="E8616" s="9">
        <v>0.29355981216251181</v>
      </c>
      <c r="F8616" s="5">
        <v>3.2117889028029767</v>
      </c>
      <c r="G8616" s="5">
        <v>22.802487378100569</v>
      </c>
      <c r="H8616" s="5">
        <v>19.590698475297593</v>
      </c>
      <c r="I8616" s="10">
        <v>4.9702656649019001</v>
      </c>
      <c r="J8616" s="11">
        <v>17.732500000000002</v>
      </c>
      <c r="K8616" s="5">
        <f t="shared" si="134"/>
        <v>23.052250000000004</v>
      </c>
      <c r="L8616" s="5">
        <v>11.614999999999998</v>
      </c>
      <c r="M8616" s="15">
        <v>13.512037244950262</v>
      </c>
      <c r="N8616" s="5">
        <v>63.25</v>
      </c>
      <c r="O8616" s="5">
        <v>7.8250000000000002</v>
      </c>
      <c r="P8616" s="5">
        <v>261.57500000000005</v>
      </c>
      <c r="Q8616" s="5">
        <v>0.25750000000000001</v>
      </c>
      <c r="R8616" s="25"/>
      <c r="S8616" s="14"/>
      <c r="T8616" s="14"/>
    </row>
    <row r="8617" spans="1:20">
      <c r="A8617" s="2">
        <v>24</v>
      </c>
      <c r="B8617" s="2">
        <v>12</v>
      </c>
      <c r="C8617" s="16">
        <v>39806</v>
      </c>
      <c r="D8617" s="8">
        <v>0.75</v>
      </c>
      <c r="E8617" s="9">
        <v>0.34921800418801419</v>
      </c>
      <c r="F8617" s="5">
        <v>8.2144981809397954</v>
      </c>
      <c r="G8617" s="5">
        <v>34.007528239400422</v>
      </c>
      <c r="H8617" s="5">
        <v>25.793030058460626</v>
      </c>
      <c r="I8617" s="10">
        <v>4.8402062109299013</v>
      </c>
      <c r="J8617" s="11">
        <v>19.364999999999998</v>
      </c>
      <c r="K8617" s="5">
        <f t="shared" si="134"/>
        <v>25.174499999999998</v>
      </c>
      <c r="L8617" s="5">
        <v>12.785</v>
      </c>
      <c r="M8617" s="15">
        <v>9.6050892969529311</v>
      </c>
      <c r="N8617" s="5">
        <v>64.424999999999997</v>
      </c>
      <c r="O8617" s="5">
        <v>7.8475000000000001</v>
      </c>
      <c r="P8617" s="5">
        <v>220.32500000000002</v>
      </c>
      <c r="Q8617" s="5">
        <v>0.25</v>
      </c>
      <c r="R8617" s="25"/>
      <c r="S8617" s="14"/>
      <c r="T8617" s="14"/>
    </row>
    <row r="8618" spans="1:20">
      <c r="A8618" s="2">
        <v>24</v>
      </c>
      <c r="B8618" s="2">
        <v>12</v>
      </c>
      <c r="C8618" s="16">
        <v>39806</v>
      </c>
      <c r="D8618" s="8">
        <v>0.79166666666699825</v>
      </c>
      <c r="E8618" s="9">
        <v>0.37561165952001535</v>
      </c>
      <c r="F8618" s="5">
        <v>11.468622760143884</v>
      </c>
      <c r="G8618" s="5">
        <v>39.391627456264942</v>
      </c>
      <c r="H8618" s="5">
        <v>27.923004696121058</v>
      </c>
      <c r="I8618" s="10">
        <v>4.1387891255759159</v>
      </c>
      <c r="J8618" s="11">
        <v>23.392499999999998</v>
      </c>
      <c r="K8618" s="5">
        <f t="shared" si="134"/>
        <v>30.410249999999998</v>
      </c>
      <c r="L8618" s="5">
        <v>15.627500000000001</v>
      </c>
      <c r="M8618" s="15">
        <v>7.8479079143371697</v>
      </c>
      <c r="N8618" s="5">
        <v>64.349999999999994</v>
      </c>
      <c r="O8618" s="5">
        <v>7.8825000000000003</v>
      </c>
      <c r="P8618" s="5">
        <v>268.82500000000005</v>
      </c>
      <c r="Q8618" s="5">
        <v>0.41749999999999998</v>
      </c>
      <c r="R8618" s="25"/>
      <c r="S8618" s="14"/>
      <c r="T8618" s="14"/>
    </row>
    <row r="8619" spans="1:20">
      <c r="A8619" s="2">
        <v>24</v>
      </c>
      <c r="B8619" s="2">
        <v>12</v>
      </c>
      <c r="C8619" s="16">
        <v>39806</v>
      </c>
      <c r="D8619" s="8">
        <v>0.83333333333300175</v>
      </c>
      <c r="E8619" s="9">
        <v>0.45041739985251855</v>
      </c>
      <c r="F8619" s="5">
        <v>19.430444148496001</v>
      </c>
      <c r="G8619" s="5">
        <v>51.354946680136266</v>
      </c>
      <c r="H8619" s="5">
        <v>31.924502531640265</v>
      </c>
      <c r="I8619" s="10"/>
      <c r="J8619" s="11">
        <v>25.022500000000001</v>
      </c>
      <c r="K8619" s="5">
        <f t="shared" si="134"/>
        <v>32.529250000000005</v>
      </c>
      <c r="L8619" s="5">
        <v>17.2075</v>
      </c>
      <c r="M8619" s="15">
        <v>5.5046797870538215</v>
      </c>
      <c r="N8619" s="5">
        <v>65.099999999999994</v>
      </c>
      <c r="O8619" s="5">
        <v>7.9625000000000004</v>
      </c>
      <c r="P8619" s="5">
        <v>276.82500000000005</v>
      </c>
      <c r="Q8619" s="5">
        <v>0.26500000000000001</v>
      </c>
      <c r="R8619" s="25"/>
      <c r="S8619" s="14"/>
      <c r="T8619" s="14"/>
    </row>
    <row r="8620" spans="1:20">
      <c r="A8620" s="2">
        <v>24</v>
      </c>
      <c r="B8620" s="2">
        <v>12</v>
      </c>
      <c r="C8620" s="16">
        <v>39806</v>
      </c>
      <c r="D8620" s="8">
        <v>0.875</v>
      </c>
      <c r="E8620" s="9">
        <v>0.35849558936401482</v>
      </c>
      <c r="F8620" s="5">
        <v>4.6421488630295613</v>
      </c>
      <c r="G8620" s="5">
        <v>30.897081598745075</v>
      </c>
      <c r="H8620" s="5">
        <v>26.254932735715514</v>
      </c>
      <c r="I8620" s="10">
        <v>4.086424341454415</v>
      </c>
      <c r="J8620" s="11">
        <v>22.262499999999999</v>
      </c>
      <c r="K8620" s="5">
        <f t="shared" si="134"/>
        <v>28.94125</v>
      </c>
      <c r="L8620" s="5">
        <v>17.732499999999998</v>
      </c>
      <c r="M8620" s="15">
        <v>7.570014731920379</v>
      </c>
      <c r="N8620" s="5">
        <v>69.099999999999994</v>
      </c>
      <c r="O8620" s="5">
        <v>7.8674999999999997</v>
      </c>
      <c r="P8620" s="5">
        <v>18.850000000000001</v>
      </c>
      <c r="Q8620" s="5">
        <v>0.505</v>
      </c>
      <c r="R8620" s="25"/>
      <c r="S8620" s="14"/>
      <c r="T8620" s="14"/>
    </row>
    <row r="8621" spans="1:20">
      <c r="A8621" s="2">
        <v>24</v>
      </c>
      <c r="B8621" s="2">
        <v>12</v>
      </c>
      <c r="C8621" s="16">
        <v>39806</v>
      </c>
      <c r="D8621" s="8">
        <v>0.91666666666699825</v>
      </c>
      <c r="E8621" s="9">
        <v>0.32970314569801373</v>
      </c>
      <c r="F8621" s="5">
        <v>2.2478054358151573</v>
      </c>
      <c r="G8621" s="5">
        <v>19.484614438344881</v>
      </c>
      <c r="H8621" s="5">
        <v>17.236809002529725</v>
      </c>
      <c r="I8621" s="10">
        <v>2.4111885254039498</v>
      </c>
      <c r="J8621" s="11">
        <v>19.475000000000001</v>
      </c>
      <c r="K8621" s="5">
        <f t="shared" si="134"/>
        <v>25.317500000000003</v>
      </c>
      <c r="L8621" s="5">
        <v>15.225</v>
      </c>
      <c r="M8621" s="15">
        <v>12.136143494523314</v>
      </c>
      <c r="N8621" s="5">
        <v>73.45</v>
      </c>
      <c r="O8621" s="5">
        <v>7.8950000000000005</v>
      </c>
      <c r="P8621" s="5">
        <v>41.45</v>
      </c>
      <c r="Q8621" s="5">
        <v>1.4375</v>
      </c>
      <c r="R8621" s="25"/>
      <c r="S8621" s="14"/>
      <c r="T8621" s="14"/>
    </row>
    <row r="8622" spans="1:20">
      <c r="A8622" s="2">
        <v>24</v>
      </c>
      <c r="B8622" s="2">
        <v>12</v>
      </c>
      <c r="C8622" s="16">
        <v>39806</v>
      </c>
      <c r="D8622" s="8">
        <v>0.95833333333300175</v>
      </c>
      <c r="E8622" s="9">
        <v>0.31633481847901324</v>
      </c>
      <c r="F8622" s="5">
        <v>1.2183571762564529</v>
      </c>
      <c r="G8622" s="5">
        <v>14.967736619220361</v>
      </c>
      <c r="H8622" s="5">
        <v>13.749379442963908</v>
      </c>
      <c r="I8622" s="10">
        <v>2.1763513265924543</v>
      </c>
      <c r="J8622" s="11">
        <v>18.067500000000003</v>
      </c>
      <c r="K8622" s="5">
        <f t="shared" si="134"/>
        <v>23.487750000000005</v>
      </c>
      <c r="L8622" s="5">
        <v>15.164999999999999</v>
      </c>
      <c r="M8622" s="15">
        <v>12.308711066585591</v>
      </c>
      <c r="N8622" s="5">
        <v>78.900000000000006</v>
      </c>
      <c r="O8622" s="5">
        <v>7.7149999999999999</v>
      </c>
      <c r="P8622" s="5">
        <v>50.974999999999994</v>
      </c>
      <c r="Q8622" s="5">
        <v>1.7474999999999998</v>
      </c>
      <c r="R8622" s="25"/>
      <c r="S8622" s="14"/>
      <c r="T8622" s="14"/>
    </row>
    <row r="8623" spans="1:20">
      <c r="A8623" s="2">
        <v>25</v>
      </c>
      <c r="B8623" s="2">
        <v>12</v>
      </c>
      <c r="C8623" s="16">
        <v>39807</v>
      </c>
      <c r="D8623" s="8">
        <v>0</v>
      </c>
      <c r="E8623" s="9">
        <v>0.29942936000901266</v>
      </c>
      <c r="F8623" s="5">
        <v>1.1393112906174652</v>
      </c>
      <c r="G8623" s="5">
        <v>12.889648495872343</v>
      </c>
      <c r="H8623" s="5">
        <v>11.75033720525488</v>
      </c>
      <c r="I8623" s="10">
        <v>2.0197390140764573</v>
      </c>
      <c r="J8623" s="11">
        <v>15.945</v>
      </c>
      <c r="K8623" s="5">
        <f t="shared" si="134"/>
        <v>20.7285</v>
      </c>
      <c r="L8623" s="5">
        <v>12.387500000000001</v>
      </c>
      <c r="M8623" s="15">
        <v>12.764085660658157</v>
      </c>
      <c r="N8623" s="5">
        <v>81.650000000000006</v>
      </c>
      <c r="O8623" s="5">
        <v>7.6124999999999998</v>
      </c>
      <c r="P8623" s="5">
        <v>48.05</v>
      </c>
      <c r="Q8623" s="5">
        <v>1.49</v>
      </c>
      <c r="R8623" s="25"/>
      <c r="S8623" s="14"/>
      <c r="T8623" s="14"/>
    </row>
    <row r="8624" spans="1:20">
      <c r="A8624" s="2">
        <v>25</v>
      </c>
      <c r="B8624" s="2">
        <v>12</v>
      </c>
      <c r="C8624" s="16">
        <v>39807</v>
      </c>
      <c r="D8624" s="8">
        <v>4.1666666666998253E-2</v>
      </c>
      <c r="E8624" s="9">
        <v>0.27276320328501158</v>
      </c>
      <c r="F8624" s="5">
        <v>0.85399696410815451</v>
      </c>
      <c r="G8624" s="5">
        <v>9.3550936796878315</v>
      </c>
      <c r="H8624" s="5">
        <v>8.5010967155796759</v>
      </c>
      <c r="I8624" s="10">
        <v>1.9953961131314577</v>
      </c>
      <c r="J8624" s="11">
        <v>13.0825</v>
      </c>
      <c r="K8624" s="5">
        <f t="shared" si="134"/>
        <v>17.007249999999999</v>
      </c>
      <c r="L8624" s="5">
        <v>11.93</v>
      </c>
      <c r="M8624" s="15">
        <v>17.104351915661557</v>
      </c>
      <c r="N8624" s="5">
        <v>83.15</v>
      </c>
      <c r="O8624" s="5">
        <v>7.52</v>
      </c>
      <c r="P8624" s="5">
        <v>47.875</v>
      </c>
      <c r="Q8624" s="5">
        <v>1.91</v>
      </c>
      <c r="R8624" s="25"/>
      <c r="S8624" s="14"/>
      <c r="T8624" s="14"/>
    </row>
    <row r="8625" spans="1:20">
      <c r="A8625" s="2">
        <v>25</v>
      </c>
      <c r="B8625" s="2">
        <v>12</v>
      </c>
      <c r="C8625" s="16">
        <v>39807</v>
      </c>
      <c r="D8625" s="8">
        <v>8.3333333333001747E-2</v>
      </c>
      <c r="E8625" s="9">
        <v>0.27563550317151175</v>
      </c>
      <c r="F8625" s="5">
        <v>0.90411347770609862</v>
      </c>
      <c r="G8625" s="5">
        <v>9.7644859260586205</v>
      </c>
      <c r="H8625" s="5">
        <v>8.860372448352523</v>
      </c>
      <c r="I8625" s="10">
        <v>2.0011060348514573</v>
      </c>
      <c r="J8625" s="11">
        <v>14.707500000000001</v>
      </c>
      <c r="K8625" s="5">
        <f t="shared" si="134"/>
        <v>19.119750000000003</v>
      </c>
      <c r="L8625" s="5">
        <v>12.9725</v>
      </c>
      <c r="M8625" s="15">
        <v>16.973447821572289</v>
      </c>
      <c r="N8625" s="5">
        <v>84.025000000000006</v>
      </c>
      <c r="O8625" s="5">
        <v>7.4500000000000011</v>
      </c>
      <c r="P8625" s="5">
        <v>45.674999999999997</v>
      </c>
      <c r="Q8625" s="5">
        <v>1.6425000000000003</v>
      </c>
      <c r="R8625" s="25"/>
      <c r="S8625" s="14"/>
      <c r="T8625" s="14"/>
    </row>
    <row r="8626" spans="1:20">
      <c r="A8626" s="2">
        <v>25</v>
      </c>
      <c r="B8626" s="2">
        <v>12</v>
      </c>
      <c r="C8626" s="16">
        <v>39807</v>
      </c>
      <c r="D8626" s="8">
        <v>0.125</v>
      </c>
      <c r="E8626" s="9">
        <v>0.27450429418001182</v>
      </c>
      <c r="F8626" s="5">
        <v>1.1894135103711918</v>
      </c>
      <c r="G8626" s="5">
        <v>10.734328586929216</v>
      </c>
      <c r="H8626" s="5">
        <v>9.5449150765580253</v>
      </c>
      <c r="I8626" s="10">
        <v>2.1660376265159536</v>
      </c>
      <c r="J8626" s="11">
        <v>14.032499999999999</v>
      </c>
      <c r="K8626" s="5">
        <f t="shared" si="134"/>
        <v>18.242249999999999</v>
      </c>
      <c r="L8626" s="5">
        <v>12.215</v>
      </c>
      <c r="M8626" s="15">
        <v>15.947685474606887</v>
      </c>
      <c r="N8626" s="5">
        <v>85.4</v>
      </c>
      <c r="O8626" s="5">
        <v>7.3225000000000007</v>
      </c>
      <c r="P8626" s="5">
        <v>36</v>
      </c>
      <c r="Q8626" s="5">
        <v>0.87249999999999994</v>
      </c>
      <c r="R8626" s="25"/>
      <c r="S8626" s="14"/>
      <c r="T8626" s="14"/>
    </row>
    <row r="8627" spans="1:20">
      <c r="A8627" s="2">
        <v>25</v>
      </c>
      <c r="B8627" s="2">
        <v>12</v>
      </c>
      <c r="C8627" s="16">
        <v>39807</v>
      </c>
      <c r="D8627" s="8">
        <v>0.16666666666699825</v>
      </c>
      <c r="E8627" s="9">
        <v>0.26549104440951155</v>
      </c>
      <c r="F8627" s="5">
        <v>2.1147144343953843</v>
      </c>
      <c r="G8627" s="5">
        <v>11.49544175273129</v>
      </c>
      <c r="H8627" s="5">
        <v>9.3807273183359055</v>
      </c>
      <c r="I8627" s="10">
        <v>2.0425623348674558</v>
      </c>
      <c r="J8627" s="11">
        <v>10.9575</v>
      </c>
      <c r="K8627" s="5">
        <f t="shared" si="134"/>
        <v>14.24475</v>
      </c>
      <c r="L8627" s="5">
        <v>11.095000000000001</v>
      </c>
      <c r="M8627" s="15">
        <v>14.471819696394169</v>
      </c>
      <c r="N8627" s="5">
        <v>85.924999999999997</v>
      </c>
      <c r="O8627" s="5">
        <v>6.7174999999999994</v>
      </c>
      <c r="P8627" s="5">
        <v>23.575000000000003</v>
      </c>
      <c r="Q8627" s="5">
        <v>0.42249999999999999</v>
      </c>
      <c r="R8627" s="25"/>
      <c r="S8627" s="14"/>
      <c r="T8627" s="14"/>
    </row>
    <row r="8628" spans="1:20">
      <c r="A8628" s="2">
        <v>25</v>
      </c>
      <c r="B8628" s="2">
        <v>12</v>
      </c>
      <c r="C8628" s="16">
        <v>39807</v>
      </c>
      <c r="D8628" s="8">
        <v>0.20833333333300175</v>
      </c>
      <c r="E8628" s="9">
        <v>0.25024556415551086</v>
      </c>
      <c r="F8628" s="5">
        <v>1.0139783074001201</v>
      </c>
      <c r="G8628" s="5">
        <v>8.6673536451472835</v>
      </c>
      <c r="H8628" s="5">
        <v>7.6533753377471632</v>
      </c>
      <c r="I8628" s="10">
        <v>2.1053250907349543</v>
      </c>
      <c r="J8628" s="11">
        <v>8.91</v>
      </c>
      <c r="K8628" s="5">
        <f t="shared" si="134"/>
        <v>11.583</v>
      </c>
      <c r="L8628" s="5">
        <v>7.6475</v>
      </c>
      <c r="M8628" s="15">
        <v>18.636407217881796</v>
      </c>
      <c r="N8628" s="5">
        <v>86.9</v>
      </c>
      <c r="O8628" s="5">
        <v>6.7875000000000005</v>
      </c>
      <c r="P8628" s="5">
        <v>28.1</v>
      </c>
      <c r="Q8628" s="5">
        <v>1.0550000000000002</v>
      </c>
      <c r="R8628" s="25"/>
      <c r="S8628" s="14"/>
      <c r="T8628" s="14"/>
    </row>
    <row r="8629" spans="1:20">
      <c r="A8629" s="2">
        <v>25</v>
      </c>
      <c r="B8629" s="2">
        <v>12</v>
      </c>
      <c r="C8629" s="16">
        <v>39807</v>
      </c>
      <c r="D8629" s="8">
        <v>0.25</v>
      </c>
      <c r="E8629" s="9">
        <v>0.23674770275201035</v>
      </c>
      <c r="F8629" s="5">
        <v>0.90987649556896966</v>
      </c>
      <c r="G8629" s="5">
        <v>8.0991945495502744</v>
      </c>
      <c r="H8629" s="5">
        <v>7.1893180539813049</v>
      </c>
      <c r="I8629" s="10">
        <v>2.0809942962119545</v>
      </c>
      <c r="J8629" s="11">
        <v>8.7437500000000004</v>
      </c>
      <c r="K8629" s="5">
        <f t="shared" si="134"/>
        <v>11.366875</v>
      </c>
      <c r="L8629" s="5">
        <v>8.2949999999999999</v>
      </c>
      <c r="M8629" s="15">
        <v>20.782407219527368</v>
      </c>
      <c r="N8629" s="5">
        <v>84.575000000000017</v>
      </c>
      <c r="O8629" s="5">
        <v>6.8550000000000004</v>
      </c>
      <c r="P8629" s="5">
        <v>41.474999999999994</v>
      </c>
      <c r="Q8629" s="5">
        <v>1.2475000000000001</v>
      </c>
      <c r="R8629" s="25"/>
      <c r="S8629" s="14"/>
      <c r="T8629" s="14"/>
    </row>
    <row r="8630" spans="1:20">
      <c r="A8630" s="2">
        <v>25</v>
      </c>
      <c r="B8630" s="2">
        <v>12</v>
      </c>
      <c r="C8630" s="16">
        <v>39807</v>
      </c>
      <c r="D8630" s="8">
        <v>0.29166666666699825</v>
      </c>
      <c r="E8630" s="9">
        <v>0.26061842645151145</v>
      </c>
      <c r="F8630" s="5">
        <v>1.5710684141901936</v>
      </c>
      <c r="G8630" s="5">
        <v>10.158716879055103</v>
      </c>
      <c r="H8630" s="5">
        <v>8.587648464864909</v>
      </c>
      <c r="I8630" s="10">
        <v>1.993607052991456</v>
      </c>
      <c r="J8630" s="11">
        <v>7.8875000000000002</v>
      </c>
      <c r="K8630" s="5">
        <f t="shared" si="134"/>
        <v>10.25375</v>
      </c>
      <c r="L8630" s="5">
        <v>7.0374999999999996</v>
      </c>
      <c r="M8630" s="15">
        <v>19.994780391254999</v>
      </c>
      <c r="N8630" s="5">
        <v>84.25</v>
      </c>
      <c r="O8630" s="5">
        <v>6.8149999999999995</v>
      </c>
      <c r="P8630" s="5">
        <v>39.375</v>
      </c>
      <c r="Q8630" s="5">
        <v>1.1475</v>
      </c>
      <c r="R8630" s="25"/>
      <c r="S8630" s="14"/>
      <c r="T8630" s="14"/>
    </row>
    <row r="8631" spans="1:20">
      <c r="A8631" s="2">
        <v>25</v>
      </c>
      <c r="B8631" s="2">
        <v>12</v>
      </c>
      <c r="C8631" s="16">
        <v>39807</v>
      </c>
      <c r="D8631" s="8">
        <v>0.33333333333300175</v>
      </c>
      <c r="E8631" s="9">
        <v>0.25631968879601136</v>
      </c>
      <c r="F8631" s="5">
        <v>1.048659685084818</v>
      </c>
      <c r="G8631" s="5">
        <v>8.9885982231056616</v>
      </c>
      <c r="H8631" s="5">
        <v>7.9399385380208445</v>
      </c>
      <c r="I8631" s="10">
        <v>2.0233347958064551</v>
      </c>
      <c r="J8631" s="11">
        <v>9.0075000000000003</v>
      </c>
      <c r="K8631" s="5">
        <f t="shared" si="134"/>
        <v>11.709750000000001</v>
      </c>
      <c r="L8631" s="5">
        <v>6.3000000000000007</v>
      </c>
      <c r="M8631" s="15">
        <v>20.397593313791816</v>
      </c>
      <c r="N8631" s="5">
        <v>84.075000000000003</v>
      </c>
      <c r="O8631" s="5">
        <v>6.81</v>
      </c>
      <c r="P8631" s="5">
        <v>45.824999999999996</v>
      </c>
      <c r="Q8631" s="5">
        <v>2.0249999999999999</v>
      </c>
      <c r="R8631" s="25"/>
      <c r="S8631" s="14"/>
      <c r="T8631" s="14"/>
    </row>
    <row r="8632" spans="1:20">
      <c r="A8632" s="2">
        <v>25</v>
      </c>
      <c r="B8632" s="2">
        <v>12</v>
      </c>
      <c r="C8632" s="16">
        <v>39807</v>
      </c>
      <c r="D8632" s="8">
        <v>0.375</v>
      </c>
      <c r="E8632" s="9">
        <v>0.22656194748051012</v>
      </c>
      <c r="F8632" s="5">
        <v>0.89443965353725341</v>
      </c>
      <c r="G8632" s="5">
        <v>5.8095052680540125</v>
      </c>
      <c r="H8632" s="5">
        <v>4.9150656145167586</v>
      </c>
      <c r="I8632" s="10">
        <v>1.9359855532994568</v>
      </c>
      <c r="J8632" s="11">
        <v>5.7279999999999998</v>
      </c>
      <c r="K8632" s="5">
        <f t="shared" si="134"/>
        <v>7.4463999999999997</v>
      </c>
      <c r="L8632" s="5">
        <v>4.8324999999999996</v>
      </c>
      <c r="M8632" s="15">
        <v>27.35326077216736</v>
      </c>
      <c r="N8632" s="5">
        <v>75.525000000000006</v>
      </c>
      <c r="O8632" s="5">
        <v>6.48</v>
      </c>
      <c r="P8632" s="5">
        <v>54.65</v>
      </c>
      <c r="Q8632" s="5">
        <v>2.7050000000000001</v>
      </c>
      <c r="R8632" s="25"/>
      <c r="S8632" s="14"/>
      <c r="T8632" s="14"/>
    </row>
    <row r="8633" spans="1:20">
      <c r="A8633" s="2">
        <v>25</v>
      </c>
      <c r="B8633" s="2">
        <v>12</v>
      </c>
      <c r="C8633" s="16">
        <v>39807</v>
      </c>
      <c r="D8633" s="8">
        <v>0.41666666666699825</v>
      </c>
      <c r="E8633" s="9">
        <v>0.24195743023451088</v>
      </c>
      <c r="F8633" s="5">
        <v>1.2028602418478664</v>
      </c>
      <c r="G8633" s="5">
        <v>7.2850202962272173</v>
      </c>
      <c r="H8633" s="5">
        <v>6.0821600543793508</v>
      </c>
      <c r="I8633" s="10">
        <v>1.965706121938456</v>
      </c>
      <c r="J8633" s="11">
        <v>12.3725</v>
      </c>
      <c r="K8633" s="5">
        <f t="shared" si="134"/>
        <v>16.084250000000001</v>
      </c>
      <c r="L8633" s="5">
        <v>6.8900000000000006</v>
      </c>
      <c r="M8633" s="15">
        <v>27.681405572107415</v>
      </c>
      <c r="N8633" s="5">
        <v>72.849999999999994</v>
      </c>
      <c r="O8633" s="5">
        <v>6.6125000000000007</v>
      </c>
      <c r="P8633" s="5">
        <v>58.475000000000001</v>
      </c>
      <c r="Q8633" s="5">
        <v>2.2925</v>
      </c>
      <c r="R8633" s="25"/>
      <c r="S8633" s="14"/>
      <c r="T8633" s="14"/>
    </row>
    <row r="8634" spans="1:20">
      <c r="A8634" s="2">
        <v>25</v>
      </c>
      <c r="B8634" s="2">
        <v>12</v>
      </c>
      <c r="C8634" s="16">
        <v>39807</v>
      </c>
      <c r="D8634" s="8">
        <v>0.45833333333300175</v>
      </c>
      <c r="E8634" s="9">
        <v>0.27546701994801243</v>
      </c>
      <c r="F8634" s="5">
        <v>2.1686055831882856</v>
      </c>
      <c r="G8634" s="5">
        <v>9.8553994836615715</v>
      </c>
      <c r="H8634" s="5">
        <v>7.6867939004732859</v>
      </c>
      <c r="I8634" s="10">
        <v>2.0134215044279546</v>
      </c>
      <c r="J8634" s="11">
        <v>17.012499999999999</v>
      </c>
      <c r="K8634" s="5">
        <f t="shared" si="134"/>
        <v>22.116250000000001</v>
      </c>
      <c r="L8634" s="5">
        <v>8.1349999999999998</v>
      </c>
      <c r="M8634" s="15">
        <v>24.168924386910636</v>
      </c>
      <c r="N8634" s="5">
        <v>72.824999999999989</v>
      </c>
      <c r="O8634" s="5">
        <v>7.1875</v>
      </c>
      <c r="P8634" s="5">
        <v>60.424999999999997</v>
      </c>
      <c r="Q8634" s="5">
        <v>1.6675</v>
      </c>
      <c r="R8634" s="25"/>
      <c r="S8634" s="14"/>
      <c r="T8634" s="14"/>
    </row>
    <row r="8635" spans="1:20">
      <c r="A8635" s="2">
        <v>25</v>
      </c>
      <c r="B8635" s="2">
        <v>12</v>
      </c>
      <c r="C8635" s="16">
        <v>39807</v>
      </c>
      <c r="D8635" s="8">
        <v>0.5</v>
      </c>
      <c r="E8635" s="9">
        <v>0.27201423182501239</v>
      </c>
      <c r="F8635" s="5">
        <v>1.89294143464446</v>
      </c>
      <c r="G8635" s="5">
        <v>10.175709976837258</v>
      </c>
      <c r="H8635" s="5">
        <v>8.2827685421927981</v>
      </c>
      <c r="I8635" s="10">
        <v>2.025121701214454</v>
      </c>
      <c r="J8635" s="11">
        <v>17.282499999999999</v>
      </c>
      <c r="K8635" s="5">
        <f t="shared" si="134"/>
        <v>22.46725</v>
      </c>
      <c r="L8635" s="5">
        <v>7.71</v>
      </c>
      <c r="M8635" s="15">
        <v>22.488587280227886</v>
      </c>
      <c r="N8635" s="5">
        <v>69.074999999999989</v>
      </c>
      <c r="O8635" s="5">
        <v>7.9175000000000004</v>
      </c>
      <c r="P8635" s="5">
        <v>57.1</v>
      </c>
      <c r="Q8635" s="5">
        <v>1.95</v>
      </c>
      <c r="R8635" s="25"/>
      <c r="S8635" s="14"/>
      <c r="T8635" s="14"/>
    </row>
    <row r="8636" spans="1:20">
      <c r="A8636" s="2">
        <v>25</v>
      </c>
      <c r="B8636" s="2">
        <v>12</v>
      </c>
      <c r="C8636" s="16">
        <v>39807</v>
      </c>
      <c r="D8636" s="8">
        <v>0.54166666666699825</v>
      </c>
      <c r="E8636" s="9">
        <v>0.27896659964651271</v>
      </c>
      <c r="F8636" s="5">
        <v>1.7117340873011881</v>
      </c>
      <c r="G8636" s="5">
        <v>10.680886041579198</v>
      </c>
      <c r="H8636" s="5">
        <v>8.9691519542780114</v>
      </c>
      <c r="I8636" s="10">
        <v>2.0608168514099527</v>
      </c>
      <c r="J8636" s="11">
        <v>16.877500000000001</v>
      </c>
      <c r="K8636" s="5">
        <f t="shared" si="134"/>
        <v>21.940750000000001</v>
      </c>
      <c r="L8636" s="5">
        <v>7.35</v>
      </c>
      <c r="M8636" s="15">
        <v>22.136239896498832</v>
      </c>
      <c r="N8636" s="5">
        <v>65.924999999999997</v>
      </c>
      <c r="O8636" s="5">
        <v>8.2074999999999996</v>
      </c>
      <c r="P8636" s="5">
        <v>59.3</v>
      </c>
      <c r="Q8636" s="5">
        <v>2.0374999999999996</v>
      </c>
      <c r="R8636" s="25"/>
      <c r="S8636" s="14"/>
      <c r="T8636" s="14"/>
    </row>
    <row r="8637" spans="1:20">
      <c r="A8637" s="2">
        <v>25</v>
      </c>
      <c r="B8637" s="2">
        <v>12</v>
      </c>
      <c r="C8637" s="16">
        <v>39807</v>
      </c>
      <c r="D8637" s="8">
        <v>0.58333333333300175</v>
      </c>
      <c r="E8637" s="9">
        <v>0.26432320788951214</v>
      </c>
      <c r="F8637" s="5">
        <v>1.3821011547713593</v>
      </c>
      <c r="G8637" s="5">
        <v>8.8730091221334515</v>
      </c>
      <c r="H8637" s="5">
        <v>7.4909079673620917</v>
      </c>
      <c r="I8637" s="10">
        <v>2.0005254621794535</v>
      </c>
      <c r="J8637" s="11">
        <v>15.629999999999999</v>
      </c>
      <c r="K8637" s="5">
        <f t="shared" si="134"/>
        <v>20.318999999999999</v>
      </c>
      <c r="L8637" s="5">
        <v>8.2149999999999999</v>
      </c>
      <c r="M8637" s="15">
        <v>23.031731717014221</v>
      </c>
      <c r="N8637" s="5">
        <v>70.075000000000003</v>
      </c>
      <c r="O8637" s="5">
        <v>7.875</v>
      </c>
      <c r="P8637" s="5">
        <v>53.274999999999999</v>
      </c>
      <c r="Q8637" s="5">
        <v>2.5249999999999995</v>
      </c>
      <c r="R8637" s="25"/>
      <c r="S8637" s="14"/>
      <c r="T8637" s="14"/>
    </row>
    <row r="8638" spans="1:20">
      <c r="A8638" s="2">
        <v>25</v>
      </c>
      <c r="B8638" s="2">
        <v>12</v>
      </c>
      <c r="C8638" s="16">
        <v>39807</v>
      </c>
      <c r="D8638" s="8">
        <v>0.625</v>
      </c>
      <c r="E8638" s="9">
        <v>0.25939222606601198</v>
      </c>
      <c r="F8638" s="5">
        <v>1.0486184416435835</v>
      </c>
      <c r="G8638" s="5">
        <v>8.0405461590093523</v>
      </c>
      <c r="H8638" s="5">
        <v>6.991927717365769</v>
      </c>
      <c r="I8638" s="10">
        <v>1.946245085867955</v>
      </c>
      <c r="J8638" s="11">
        <v>11.887499999999999</v>
      </c>
      <c r="K8638" s="5">
        <f t="shared" si="134"/>
        <v>15.453749999999999</v>
      </c>
      <c r="L8638" s="5">
        <v>7.2050000000000001</v>
      </c>
      <c r="M8638" s="15">
        <v>23.064289769308477</v>
      </c>
      <c r="N8638" s="5">
        <v>63.074999999999996</v>
      </c>
      <c r="O8638" s="5">
        <v>7.4574999999999996</v>
      </c>
      <c r="P8638" s="5">
        <v>57.55</v>
      </c>
      <c r="Q8638" s="5">
        <v>3.1100000000000003</v>
      </c>
      <c r="R8638" s="25"/>
      <c r="S8638" s="14"/>
      <c r="T8638" s="14"/>
    </row>
    <row r="8639" spans="1:20">
      <c r="A8639" s="2">
        <v>25</v>
      </c>
      <c r="B8639" s="2">
        <v>12</v>
      </c>
      <c r="C8639" s="16">
        <v>39807</v>
      </c>
      <c r="D8639" s="8">
        <v>0.66666666666699825</v>
      </c>
      <c r="E8639" s="9">
        <v>0.25113748041301165</v>
      </c>
      <c r="F8639" s="5">
        <v>0.83272078058203125</v>
      </c>
      <c r="G8639" s="5">
        <v>8.6272723122972668</v>
      </c>
      <c r="H8639" s="5">
        <v>7.7945515317152347</v>
      </c>
      <c r="I8639" s="10">
        <v>1.9309629824189549</v>
      </c>
      <c r="J8639" s="11">
        <v>11.515000000000001</v>
      </c>
      <c r="K8639" s="5">
        <f t="shared" si="134"/>
        <v>14.969500000000002</v>
      </c>
      <c r="L8639" s="5">
        <v>7.3850000000000007</v>
      </c>
      <c r="M8639" s="15">
        <v>22.39770579513263</v>
      </c>
      <c r="N8639" s="5">
        <v>55.325000000000003</v>
      </c>
      <c r="O8639" s="5">
        <v>6.83</v>
      </c>
      <c r="P8639" s="5">
        <v>53.599999999999994</v>
      </c>
      <c r="Q8639" s="5">
        <v>1.9824999999999999</v>
      </c>
      <c r="R8639" s="25"/>
      <c r="S8639" s="14"/>
      <c r="T8639" s="14"/>
    </row>
    <row r="8640" spans="1:20">
      <c r="A8640" s="2">
        <v>25</v>
      </c>
      <c r="B8640" s="2">
        <v>12</v>
      </c>
      <c r="C8640" s="16">
        <v>39807</v>
      </c>
      <c r="D8640" s="8">
        <v>0.70833333333300175</v>
      </c>
      <c r="E8640" s="9">
        <v>0.26154052811201223</v>
      </c>
      <c r="F8640" s="5">
        <v>0.70164082572289821</v>
      </c>
      <c r="G8640" s="5">
        <v>8.3875620821883583</v>
      </c>
      <c r="H8640" s="5">
        <v>7.68592125646546</v>
      </c>
      <c r="I8640" s="10">
        <v>1.9306727645804547</v>
      </c>
      <c r="J8640" s="11">
        <v>13.782500000000001</v>
      </c>
      <c r="K8640" s="5">
        <f t="shared" si="134"/>
        <v>17.917250000000003</v>
      </c>
      <c r="L8640" s="5">
        <v>9.2550000000000008</v>
      </c>
      <c r="M8640" s="15">
        <v>22.387523366528878</v>
      </c>
      <c r="N8640" s="5">
        <v>58.45</v>
      </c>
      <c r="O8640" s="5">
        <v>6.71</v>
      </c>
      <c r="P8640" s="5">
        <v>55.3</v>
      </c>
      <c r="Q8640" s="5">
        <v>3.0074999999999998</v>
      </c>
      <c r="R8640" s="25"/>
      <c r="S8640" s="14"/>
      <c r="T8640" s="14"/>
    </row>
    <row r="8641" spans="1:20">
      <c r="A8641" s="2">
        <v>25</v>
      </c>
      <c r="B8641" s="2">
        <v>12</v>
      </c>
      <c r="C8641" s="16">
        <v>39807</v>
      </c>
      <c r="D8641" s="8">
        <v>0.75</v>
      </c>
      <c r="E8641" s="9">
        <v>0.26030852813651228</v>
      </c>
      <c r="F8641" s="5">
        <v>0.52815496605500001</v>
      </c>
      <c r="G8641" s="5">
        <v>7.3504554496446852</v>
      </c>
      <c r="H8641" s="5">
        <v>6.822300483589685</v>
      </c>
      <c r="I8641" s="10">
        <v>1.9303847886719545</v>
      </c>
      <c r="J8641" s="11">
        <v>13.442500000000003</v>
      </c>
      <c r="K8641" s="5">
        <f t="shared" si="134"/>
        <v>17.475250000000003</v>
      </c>
      <c r="L8641" s="5">
        <v>9.0449999999999999</v>
      </c>
      <c r="M8641" s="15">
        <v>21.646643818959017</v>
      </c>
      <c r="N8641" s="5">
        <v>61.95</v>
      </c>
      <c r="O8641" s="5">
        <v>6.5</v>
      </c>
      <c r="P8641" s="5">
        <v>54.575000000000003</v>
      </c>
      <c r="Q8641" s="5">
        <v>3.0874999999999999</v>
      </c>
      <c r="R8641" s="25"/>
      <c r="S8641" s="14"/>
      <c r="T8641" s="14"/>
    </row>
    <row r="8642" spans="1:20">
      <c r="A8642" s="2">
        <v>25</v>
      </c>
      <c r="B8642" s="2">
        <v>12</v>
      </c>
      <c r="C8642" s="16">
        <v>39807</v>
      </c>
      <c r="D8642" s="8">
        <v>0.79166666666699825</v>
      </c>
      <c r="E8642" s="9">
        <v>0.26510143482501247</v>
      </c>
      <c r="F8642" s="5">
        <v>0.91559200333855395</v>
      </c>
      <c r="G8642" s="5">
        <v>8.2089696051383605</v>
      </c>
      <c r="H8642" s="5">
        <v>7.293377601799806</v>
      </c>
      <c r="I8642" s="10">
        <v>1.9510749379664536</v>
      </c>
      <c r="J8642" s="11">
        <v>16.34</v>
      </c>
      <c r="K8642" s="5">
        <f t="shared" si="134"/>
        <v>21.242000000000001</v>
      </c>
      <c r="L8642" s="5">
        <v>13.4125</v>
      </c>
      <c r="M8642" s="15">
        <v>20.268070658223063</v>
      </c>
      <c r="N8642" s="5">
        <v>69.424999999999997</v>
      </c>
      <c r="O8642" s="5">
        <v>6.1924999999999999</v>
      </c>
      <c r="P8642" s="5">
        <v>63.875</v>
      </c>
      <c r="Q8642" s="5">
        <v>3.1375000000000002</v>
      </c>
      <c r="R8642" s="25"/>
      <c r="S8642" s="14"/>
      <c r="T8642" s="14"/>
    </row>
    <row r="8643" spans="1:20">
      <c r="A8643" s="2">
        <v>25</v>
      </c>
      <c r="B8643" s="2">
        <v>12</v>
      </c>
      <c r="C8643" s="16">
        <v>39807</v>
      </c>
      <c r="D8643" s="8">
        <v>0.83333333333300175</v>
      </c>
      <c r="E8643" s="9">
        <v>0.26208100189801242</v>
      </c>
      <c r="F8643" s="5">
        <v>0.73632497619024562</v>
      </c>
      <c r="G8643" s="5">
        <v>7.1375870746985353</v>
      </c>
      <c r="H8643" s="5">
        <v>6.4012620985082895</v>
      </c>
      <c r="I8643" s="10">
        <v>1.9927342447439524</v>
      </c>
      <c r="J8643" s="11">
        <v>13.612499999999999</v>
      </c>
      <c r="K8643" s="5">
        <f t="shared" si="134"/>
        <v>17.696249999999999</v>
      </c>
      <c r="L8643" s="5">
        <v>11.4025</v>
      </c>
      <c r="M8643" s="15">
        <v>22.145082295550598</v>
      </c>
      <c r="N8643" s="5">
        <v>72.349999999999994</v>
      </c>
      <c r="O8643" s="5">
        <v>6.1975000000000007</v>
      </c>
      <c r="P8643" s="5">
        <v>58.2</v>
      </c>
      <c r="Q8643" s="5">
        <v>2.8249999999999997</v>
      </c>
      <c r="R8643" s="25"/>
      <c r="S8643" s="14"/>
      <c r="T8643" s="14"/>
    </row>
    <row r="8644" spans="1:20">
      <c r="A8644" s="2">
        <v>25</v>
      </c>
      <c r="B8644" s="2">
        <v>12</v>
      </c>
      <c r="C8644" s="16">
        <v>39807</v>
      </c>
      <c r="D8644" s="8">
        <v>0.875</v>
      </c>
      <c r="E8644" s="9">
        <v>0.26496156498301265</v>
      </c>
      <c r="F8644" s="5">
        <v>0.76908860233483267</v>
      </c>
      <c r="G8644" s="5">
        <v>8.2587282003607321</v>
      </c>
      <c r="H8644" s="5">
        <v>7.4896395980259003</v>
      </c>
      <c r="I8644" s="10">
        <v>2.0074192101374519</v>
      </c>
      <c r="J8644" s="11">
        <v>12.782499999999999</v>
      </c>
      <c r="K8644" s="5">
        <f t="shared" si="134"/>
        <v>16.617249999999999</v>
      </c>
      <c r="L8644" s="5">
        <v>11.282500000000001</v>
      </c>
      <c r="M8644" s="15">
        <v>20.175399808692301</v>
      </c>
      <c r="N8644" s="5">
        <v>70</v>
      </c>
      <c r="O8644" s="5">
        <v>6.42</v>
      </c>
      <c r="P8644" s="5">
        <v>52.674999999999997</v>
      </c>
      <c r="Q8644" s="5">
        <v>2.2424999999999997</v>
      </c>
      <c r="R8644" s="25"/>
      <c r="S8644" s="14"/>
      <c r="T8644" s="14"/>
    </row>
    <row r="8645" spans="1:20">
      <c r="A8645" s="2">
        <v>25</v>
      </c>
      <c r="B8645" s="2">
        <v>12</v>
      </c>
      <c r="C8645" s="16">
        <v>39807</v>
      </c>
      <c r="D8645" s="8">
        <v>0.91666666666699825</v>
      </c>
      <c r="E8645" s="9">
        <v>0.2688474379185129</v>
      </c>
      <c r="F8645" s="5">
        <v>0.94641702084881196</v>
      </c>
      <c r="G8645" s="5">
        <v>8.8072335387189309</v>
      </c>
      <c r="H8645" s="5">
        <v>7.860816517870119</v>
      </c>
      <c r="I8645" s="10">
        <v>1.9681736523959525</v>
      </c>
      <c r="J8645" s="11">
        <v>11.0025</v>
      </c>
      <c r="K8645" s="5">
        <f t="shared" si="134"/>
        <v>14.30325</v>
      </c>
      <c r="L8645" s="5">
        <v>9.5900000000000016</v>
      </c>
      <c r="M8645" s="15">
        <v>19.594588362832965</v>
      </c>
      <c r="N8645" s="5">
        <v>68.599999999999994</v>
      </c>
      <c r="O8645" s="5">
        <v>6.5324999999999998</v>
      </c>
      <c r="P8645" s="5">
        <v>51.174999999999997</v>
      </c>
      <c r="Q8645" s="5">
        <v>1.95</v>
      </c>
      <c r="R8645" s="25"/>
      <c r="S8645" s="14"/>
      <c r="T8645" s="14"/>
    </row>
    <row r="8646" spans="1:20">
      <c r="A8646" s="2">
        <v>25</v>
      </c>
      <c r="B8646" s="2">
        <v>12</v>
      </c>
      <c r="C8646" s="16">
        <v>39807</v>
      </c>
      <c r="D8646" s="8">
        <v>0.95833333333300175</v>
      </c>
      <c r="E8646" s="9">
        <v>0.26221399713151267</v>
      </c>
      <c r="F8646" s="5">
        <v>0.85581817981896735</v>
      </c>
      <c r="G8646" s="5">
        <v>8.1418191657484957</v>
      </c>
      <c r="H8646" s="5">
        <v>7.2860009859295296</v>
      </c>
      <c r="I8646" s="10">
        <v>1.9499066682434527</v>
      </c>
      <c r="J8646" s="11">
        <v>8.7575000000000003</v>
      </c>
      <c r="K8646" s="5">
        <f t="shared" si="134"/>
        <v>11.38475</v>
      </c>
      <c r="L8646" s="5">
        <v>7.5975000000000001</v>
      </c>
      <c r="M8646" s="15">
        <v>20.456395192717096</v>
      </c>
      <c r="N8646" s="5">
        <v>66.574999999999989</v>
      </c>
      <c r="O8646" s="5">
        <v>6.6274999999999995</v>
      </c>
      <c r="P8646" s="5">
        <v>48.524999999999999</v>
      </c>
      <c r="Q8646" s="5">
        <v>2.0125000000000002</v>
      </c>
      <c r="R8646" s="25"/>
      <c r="S8646" s="14"/>
      <c r="T8646" s="14"/>
    </row>
    <row r="8647" spans="1:20">
      <c r="A8647" s="2">
        <v>26</v>
      </c>
      <c r="B8647" s="2">
        <v>12</v>
      </c>
      <c r="C8647" s="16">
        <v>39808</v>
      </c>
      <c r="D8647" s="8">
        <v>0</v>
      </c>
      <c r="E8647" s="9">
        <v>0.25058311950651219</v>
      </c>
      <c r="F8647" s="5">
        <v>0.76329308114639915</v>
      </c>
      <c r="G8647" s="5">
        <v>6.702926248753089</v>
      </c>
      <c r="H8647" s="5">
        <v>5.93963316760669</v>
      </c>
      <c r="I8647" s="10">
        <v>2.0274800496809506</v>
      </c>
      <c r="J8647" s="11">
        <v>7.41</v>
      </c>
      <c r="K8647" s="5">
        <f t="shared" ref="K8647:K8710" si="135">J8647*1.3</f>
        <v>9.6330000000000009</v>
      </c>
      <c r="L8647" s="5">
        <v>6.3549999999999995</v>
      </c>
      <c r="M8647" s="15">
        <v>18.310398474397026</v>
      </c>
      <c r="N8647" s="5">
        <v>66.174999999999997</v>
      </c>
      <c r="O8647" s="5">
        <v>6.64</v>
      </c>
      <c r="P8647" s="5">
        <v>54.25</v>
      </c>
      <c r="Q8647" s="5">
        <v>2.5049999999999999</v>
      </c>
      <c r="R8647" s="25"/>
      <c r="S8647" s="14"/>
      <c r="T8647" s="14"/>
    </row>
    <row r="8648" spans="1:20">
      <c r="A8648" s="2">
        <v>26</v>
      </c>
      <c r="B8648" s="2">
        <v>12</v>
      </c>
      <c r="C8648" s="16">
        <v>39808</v>
      </c>
      <c r="D8648" s="8">
        <v>4.1666666666998253E-2</v>
      </c>
      <c r="E8648" s="9">
        <v>0.25226939145351235</v>
      </c>
      <c r="F8648" s="5">
        <v>0.64571145764360915</v>
      </c>
      <c r="G8648" s="5">
        <v>5.7768619543358124</v>
      </c>
      <c r="H8648" s="5">
        <v>5.1311504966922037</v>
      </c>
      <c r="I8648" s="10">
        <v>1.9852564491224511</v>
      </c>
      <c r="J8648" s="11">
        <v>7.2205000000000004</v>
      </c>
      <c r="K8648" s="5">
        <f t="shared" si="135"/>
        <v>9.3866500000000013</v>
      </c>
      <c r="L8648" s="5">
        <v>5.7025000000000006</v>
      </c>
      <c r="M8648" s="15">
        <v>21.216939118785969</v>
      </c>
      <c r="N8648" s="5">
        <v>65.55</v>
      </c>
      <c r="O8648" s="5">
        <v>6.5600000000000005</v>
      </c>
      <c r="P8648" s="5">
        <v>47.675000000000004</v>
      </c>
      <c r="Q8648" s="5">
        <v>2.9525000000000001</v>
      </c>
      <c r="R8648" s="25"/>
      <c r="S8648" s="14"/>
      <c r="T8648" s="14"/>
    </row>
    <row r="8649" spans="1:20">
      <c r="A8649" s="2">
        <v>26</v>
      </c>
      <c r="B8649" s="2">
        <v>12</v>
      </c>
      <c r="C8649" s="16">
        <v>39808</v>
      </c>
      <c r="D8649" s="8">
        <v>8.3333333333001747E-2</v>
      </c>
      <c r="E8649" s="9">
        <v>0.24933638763801222</v>
      </c>
      <c r="F8649" s="5">
        <v>0.60137565710536578</v>
      </c>
      <c r="G8649" s="5">
        <v>4.3618217522028191</v>
      </c>
      <c r="H8649" s="5">
        <v>3.7604460950974534</v>
      </c>
      <c r="I8649" s="10">
        <v>2.0089083872414504</v>
      </c>
      <c r="J8649" s="11">
        <v>7.7679999999999989</v>
      </c>
      <c r="K8649" s="5">
        <f t="shared" si="135"/>
        <v>10.098399999999998</v>
      </c>
      <c r="L8649" s="5">
        <v>5.2275</v>
      </c>
      <c r="M8649" s="15">
        <v>23.212436031868023</v>
      </c>
      <c r="N8649" s="5">
        <v>63.274999999999999</v>
      </c>
      <c r="O8649" s="5">
        <v>6.2475000000000005</v>
      </c>
      <c r="P8649" s="5">
        <v>56.974999999999994</v>
      </c>
      <c r="Q8649" s="5">
        <v>3.8150000000000004</v>
      </c>
      <c r="R8649" s="25"/>
      <c r="S8649" s="14"/>
      <c r="T8649" s="14"/>
    </row>
    <row r="8650" spans="1:20">
      <c r="A8650" s="2">
        <v>26</v>
      </c>
      <c r="B8650" s="2">
        <v>12</v>
      </c>
      <c r="C8650" s="16">
        <v>39808</v>
      </c>
      <c r="D8650" s="8">
        <v>0.125</v>
      </c>
      <c r="E8650" s="9">
        <v>0.24869721051401228</v>
      </c>
      <c r="F8650" s="5">
        <v>0.53969340175182534</v>
      </c>
      <c r="G8650" s="5">
        <v>3.5790951223710286</v>
      </c>
      <c r="H8650" s="5">
        <v>3.0394017206192032</v>
      </c>
      <c r="I8650" s="10">
        <v>1.9816684892489507</v>
      </c>
      <c r="J8650" s="11">
        <v>9.0075000000000003</v>
      </c>
      <c r="K8650" s="5">
        <f t="shared" si="135"/>
        <v>11.709750000000001</v>
      </c>
      <c r="L8650" s="5">
        <v>6.0600000000000005</v>
      </c>
      <c r="M8650" s="15">
        <v>25.469870908746369</v>
      </c>
      <c r="N8650" s="5">
        <v>62.875</v>
      </c>
      <c r="O8650" s="5">
        <v>5.5625</v>
      </c>
      <c r="P8650" s="5">
        <v>50.975000000000001</v>
      </c>
      <c r="Q8650" s="5">
        <v>3.7300000000000004</v>
      </c>
      <c r="R8650" s="25"/>
      <c r="S8650" s="14"/>
      <c r="T8650" s="14"/>
    </row>
    <row r="8651" spans="1:20">
      <c r="A8651" s="2">
        <v>26</v>
      </c>
      <c r="B8651" s="2">
        <v>12</v>
      </c>
      <c r="C8651" s="16">
        <v>39808</v>
      </c>
      <c r="D8651" s="8">
        <v>0.16666666666699825</v>
      </c>
      <c r="E8651" s="9">
        <v>0.24359283061401207</v>
      </c>
      <c r="F8651" s="5">
        <v>0.60715137153726806</v>
      </c>
      <c r="G8651" s="5">
        <v>3.0627001679142269</v>
      </c>
      <c r="H8651" s="5">
        <v>2.4555487963769584</v>
      </c>
      <c r="I8651" s="10">
        <v>1.9664055543014509</v>
      </c>
      <c r="J8651" s="11">
        <v>9.879999999999999</v>
      </c>
      <c r="K8651" s="5">
        <f t="shared" si="135"/>
        <v>12.843999999999999</v>
      </c>
      <c r="L8651" s="5">
        <v>6.66</v>
      </c>
      <c r="M8651" s="15">
        <v>25.065564975119564</v>
      </c>
      <c r="N8651" s="5">
        <v>61.625</v>
      </c>
      <c r="O8651" s="5">
        <v>5.2549999999999999</v>
      </c>
      <c r="P8651" s="5">
        <v>52.774999999999991</v>
      </c>
      <c r="Q8651" s="5">
        <v>3.9824999999999999</v>
      </c>
      <c r="R8651" s="25"/>
      <c r="S8651" s="14"/>
      <c r="T8651" s="14"/>
    </row>
    <row r="8652" spans="1:20">
      <c r="A8652" s="2">
        <v>26</v>
      </c>
      <c r="B8652" s="2">
        <v>12</v>
      </c>
      <c r="C8652" s="16">
        <v>39808</v>
      </c>
      <c r="D8652" s="8">
        <v>0.20833333333300175</v>
      </c>
      <c r="E8652" s="9">
        <v>0.25590782317351274</v>
      </c>
      <c r="F8652" s="5">
        <v>0.40476533703914874</v>
      </c>
      <c r="G8652" s="5">
        <v>2.8361236949778714</v>
      </c>
      <c r="H8652" s="5">
        <v>2.4313583579387226</v>
      </c>
      <c r="I8652" s="10">
        <v>1.9930434940889499</v>
      </c>
      <c r="J8652" s="11">
        <v>10.2775</v>
      </c>
      <c r="K8652" s="5">
        <f t="shared" si="135"/>
        <v>13.360749999999999</v>
      </c>
      <c r="L8652" s="5">
        <v>6.0724999999999998</v>
      </c>
      <c r="M8652" s="15">
        <v>26.980782634268355</v>
      </c>
      <c r="N8652" s="5">
        <v>55.875</v>
      </c>
      <c r="O8652" s="5">
        <v>4.8675000000000006</v>
      </c>
      <c r="P8652" s="5">
        <v>56.650000000000006</v>
      </c>
      <c r="Q8652" s="5">
        <v>4.2675000000000001</v>
      </c>
      <c r="R8652" s="25"/>
      <c r="S8652" s="14"/>
      <c r="T8652" s="14"/>
    </row>
    <row r="8653" spans="1:20">
      <c r="A8653" s="2">
        <v>26</v>
      </c>
      <c r="B8653" s="2">
        <v>12</v>
      </c>
      <c r="C8653" s="16">
        <v>39808</v>
      </c>
      <c r="D8653" s="8">
        <v>0.25</v>
      </c>
      <c r="E8653" s="9">
        <v>0.27244232165251359</v>
      </c>
      <c r="F8653" s="5">
        <v>0.51077213309324487</v>
      </c>
      <c r="G8653" s="5">
        <v>5.1883919234963169</v>
      </c>
      <c r="H8653" s="5">
        <v>4.6776197904030719</v>
      </c>
      <c r="I8653" s="10">
        <v>2.0585716457129477</v>
      </c>
      <c r="J8653" s="11">
        <v>12.4375</v>
      </c>
      <c r="K8653" s="5">
        <f t="shared" si="135"/>
        <v>16.168749999999999</v>
      </c>
      <c r="L8653" s="5">
        <v>8.8524999999999991</v>
      </c>
      <c r="M8653" s="15">
        <v>21.770379102702314</v>
      </c>
      <c r="N8653" s="5">
        <v>56.725000000000001</v>
      </c>
      <c r="O8653" s="5">
        <v>4.7175000000000002</v>
      </c>
      <c r="P8653" s="5">
        <v>56.875</v>
      </c>
      <c r="Q8653" s="5">
        <v>3.3925000000000001</v>
      </c>
      <c r="R8653" s="25"/>
      <c r="S8653" s="14"/>
      <c r="T8653" s="14"/>
    </row>
    <row r="8654" spans="1:20">
      <c r="A8654" s="2">
        <v>26</v>
      </c>
      <c r="B8654" s="2">
        <v>12</v>
      </c>
      <c r="C8654" s="16">
        <v>39808</v>
      </c>
      <c r="D8654" s="8">
        <v>0.29166666666699825</v>
      </c>
      <c r="E8654" s="9">
        <v>0.27768989597751403</v>
      </c>
      <c r="F8654" s="5">
        <v>0.55124566598783109</v>
      </c>
      <c r="G8654" s="5">
        <v>6.2782332681906823</v>
      </c>
      <c r="H8654" s="5">
        <v>5.7269876022028514</v>
      </c>
      <c r="I8654" s="10">
        <v>2.0672392086869475</v>
      </c>
      <c r="J8654" s="11">
        <v>11.287500000000001</v>
      </c>
      <c r="K8654" s="5">
        <f t="shared" si="135"/>
        <v>14.673750000000002</v>
      </c>
      <c r="L8654" s="5">
        <v>7.74</v>
      </c>
      <c r="M8654" s="15">
        <v>20.273501682080337</v>
      </c>
      <c r="N8654" s="5">
        <v>58</v>
      </c>
      <c r="O8654" s="5">
        <v>3.8225000000000002</v>
      </c>
      <c r="P8654" s="5">
        <v>59.599999999999994</v>
      </c>
      <c r="Q8654" s="5">
        <v>3.0675000000000003</v>
      </c>
      <c r="R8654" s="25"/>
      <c r="S8654" s="14"/>
      <c r="T8654" s="14"/>
    </row>
    <row r="8655" spans="1:20">
      <c r="A8655" s="2">
        <v>26</v>
      </c>
      <c r="B8655" s="2">
        <v>12</v>
      </c>
      <c r="C8655" s="16">
        <v>39808</v>
      </c>
      <c r="D8655" s="8">
        <v>0.33333333333300175</v>
      </c>
      <c r="E8655" s="9">
        <v>0.28548825916401444</v>
      </c>
      <c r="F8655" s="5">
        <v>0.62448420733670595</v>
      </c>
      <c r="G8655" s="5">
        <v>7.2212478759742149</v>
      </c>
      <c r="H8655" s="5">
        <v>6.5967636686375091</v>
      </c>
      <c r="I8655" s="10">
        <v>2.0609466093599469</v>
      </c>
      <c r="J8655" s="11">
        <v>12.745000000000001</v>
      </c>
      <c r="K8655" s="5">
        <f t="shared" si="135"/>
        <v>16.5685</v>
      </c>
      <c r="L8655" s="5">
        <v>7.7675000000000001</v>
      </c>
      <c r="M8655" s="15">
        <v>19.049930650033151</v>
      </c>
      <c r="N8655" s="5">
        <v>60.95</v>
      </c>
      <c r="O8655" s="5">
        <v>3.1</v>
      </c>
      <c r="P8655" s="5">
        <v>60.624999999999993</v>
      </c>
      <c r="Q8655" s="5">
        <v>2.7700000000000005</v>
      </c>
      <c r="R8655" s="25"/>
      <c r="S8655" s="14"/>
      <c r="T8655" s="14"/>
    </row>
    <row r="8656" spans="1:20">
      <c r="A8656" s="2">
        <v>26</v>
      </c>
      <c r="B8656" s="2">
        <v>12</v>
      </c>
      <c r="C8656" s="16">
        <v>39808</v>
      </c>
      <c r="D8656" s="8">
        <v>0.375</v>
      </c>
      <c r="E8656" s="9">
        <v>0.30166180541251536</v>
      </c>
      <c r="F8656" s="5">
        <v>1.740450806776918</v>
      </c>
      <c r="G8656" s="5">
        <v>10.244595850201026</v>
      </c>
      <c r="H8656" s="5">
        <v>8.5041450434241082</v>
      </c>
      <c r="I8656" s="10">
        <v>2.0935354783424458</v>
      </c>
      <c r="J8656" s="11">
        <v>13.4725</v>
      </c>
      <c r="K8656" s="5">
        <f t="shared" si="135"/>
        <v>17.514250000000001</v>
      </c>
      <c r="L8656" s="5">
        <v>8.817499999999999</v>
      </c>
      <c r="M8656" s="15">
        <v>18.603198298220587</v>
      </c>
      <c r="N8656" s="5">
        <v>64.55</v>
      </c>
      <c r="O8656" s="5">
        <v>3.1599999999999997</v>
      </c>
      <c r="P8656" s="5">
        <v>60.9</v>
      </c>
      <c r="Q8656" s="5">
        <v>2.4674999999999998</v>
      </c>
      <c r="R8656" s="25"/>
      <c r="S8656" s="14"/>
      <c r="T8656" s="14"/>
    </row>
    <row r="8657" spans="1:20">
      <c r="A8657" s="2">
        <v>26</v>
      </c>
      <c r="B8657" s="2">
        <v>12</v>
      </c>
      <c r="C8657" s="16">
        <v>39808</v>
      </c>
      <c r="D8657" s="8">
        <v>0.41666666666699825</v>
      </c>
      <c r="E8657" s="9">
        <v>0.3064150954635157</v>
      </c>
      <c r="F8657" s="5">
        <v>2.3263704790380655</v>
      </c>
      <c r="G8657" s="5">
        <v>10.171574332844559</v>
      </c>
      <c r="H8657" s="5">
        <v>7.8452038538064928</v>
      </c>
      <c r="I8657" s="10">
        <v>2.087240973374946</v>
      </c>
      <c r="J8657" s="11">
        <v>12.46</v>
      </c>
      <c r="K8657" s="5">
        <f t="shared" si="135"/>
        <v>16.198</v>
      </c>
      <c r="L8657" s="5">
        <v>8.5</v>
      </c>
      <c r="M8657" s="15">
        <v>19.700664520184503</v>
      </c>
      <c r="N8657" s="5">
        <v>61.675000000000004</v>
      </c>
      <c r="O8657" s="5">
        <v>4.1375000000000002</v>
      </c>
      <c r="P8657" s="5">
        <v>57.474999999999994</v>
      </c>
      <c r="Q8657" s="5">
        <v>3.2749999999999999</v>
      </c>
      <c r="R8657" s="25"/>
      <c r="S8657" s="14"/>
      <c r="T8657" s="14"/>
    </row>
    <row r="8658" spans="1:20">
      <c r="A8658" s="2">
        <v>26</v>
      </c>
      <c r="B8658" s="2">
        <v>12</v>
      </c>
      <c r="C8658" s="16">
        <v>39808</v>
      </c>
      <c r="D8658" s="8">
        <v>0.45833333333300175</v>
      </c>
      <c r="E8658" s="9">
        <v>0.29539573264851515</v>
      </c>
      <c r="F8658" s="5">
        <v>3.6080707158485992</v>
      </c>
      <c r="G8658" s="5">
        <v>12.734546094269115</v>
      </c>
      <c r="H8658" s="5">
        <v>9.1264753784205155</v>
      </c>
      <c r="I8658" s="10">
        <v>2.0779591215809456</v>
      </c>
      <c r="J8658" s="11">
        <v>14.145</v>
      </c>
      <c r="K8658" s="5">
        <f t="shared" si="135"/>
        <v>18.388500000000001</v>
      </c>
      <c r="L8658" s="5">
        <v>11.76</v>
      </c>
      <c r="M8658" s="15">
        <v>17.24717189692738</v>
      </c>
      <c r="N8658" s="5">
        <v>54.325000000000003</v>
      </c>
      <c r="O8658" s="5">
        <v>5.2050000000000001</v>
      </c>
      <c r="P8658" s="5">
        <v>62.400000000000006</v>
      </c>
      <c r="Q8658" s="5">
        <v>3.145</v>
      </c>
      <c r="R8658" s="25"/>
      <c r="S8658" s="14"/>
      <c r="T8658" s="14"/>
    </row>
    <row r="8659" spans="1:20">
      <c r="A8659" s="2">
        <v>26</v>
      </c>
      <c r="B8659" s="2">
        <v>12</v>
      </c>
      <c r="C8659" s="16">
        <v>39808</v>
      </c>
      <c r="D8659" s="8">
        <v>0.5</v>
      </c>
      <c r="E8659" s="9">
        <v>0.30745642874901591</v>
      </c>
      <c r="F8659" s="5">
        <v>3.5425188758616626</v>
      </c>
      <c r="G8659" s="5">
        <v>12.29567846465217</v>
      </c>
      <c r="H8659" s="5">
        <v>8.7531595887905063</v>
      </c>
      <c r="I8659" s="10">
        <v>2.0507431001429461</v>
      </c>
      <c r="J8659" s="11">
        <v>14.372499999999999</v>
      </c>
      <c r="K8659" s="5">
        <f t="shared" si="135"/>
        <v>18.684249999999999</v>
      </c>
      <c r="L8659" s="5">
        <v>16.145</v>
      </c>
      <c r="M8659" s="15">
        <v>18.296311853208042</v>
      </c>
      <c r="N8659" s="5">
        <v>50.174999999999997</v>
      </c>
      <c r="O8659" s="5">
        <v>5.7324999999999999</v>
      </c>
      <c r="P8659" s="5">
        <v>55.85</v>
      </c>
      <c r="Q8659" s="5">
        <v>3.2549999999999999</v>
      </c>
      <c r="R8659" s="25"/>
      <c r="S8659" s="14"/>
      <c r="T8659" s="14"/>
    </row>
    <row r="8660" spans="1:20">
      <c r="A8660" s="2">
        <v>26</v>
      </c>
      <c r="B8660" s="2">
        <v>12</v>
      </c>
      <c r="C8660" s="16">
        <v>39808</v>
      </c>
      <c r="D8660" s="8">
        <v>0.54166666666699825</v>
      </c>
      <c r="E8660" s="9">
        <v>0.31170959106501617</v>
      </c>
      <c r="F8660" s="5">
        <v>3.546353848330877</v>
      </c>
      <c r="G8660" s="5">
        <v>12.463314285559324</v>
      </c>
      <c r="H8660" s="5">
        <v>8.9169604372284486</v>
      </c>
      <c r="I8660" s="10">
        <v>2.0205444399314469</v>
      </c>
      <c r="J8660" s="11">
        <v>12.469999999999999</v>
      </c>
      <c r="K8660" s="5">
        <f t="shared" si="135"/>
        <v>16.210999999999999</v>
      </c>
      <c r="L8660" s="5">
        <v>7.1</v>
      </c>
      <c r="M8660" s="15">
        <v>18.065196818361507</v>
      </c>
      <c r="N8660" s="5">
        <v>50.025000000000006</v>
      </c>
      <c r="O8660" s="5">
        <v>5.6349999999999998</v>
      </c>
      <c r="P8660" s="5">
        <v>50.6</v>
      </c>
      <c r="Q8660" s="5">
        <v>2.9725000000000001</v>
      </c>
      <c r="R8660" s="25"/>
      <c r="S8660" s="14"/>
      <c r="T8660" s="14"/>
    </row>
    <row r="8661" spans="1:20">
      <c r="A8661" s="2">
        <v>26</v>
      </c>
      <c r="B8661" s="2">
        <v>12</v>
      </c>
      <c r="C8661" s="16">
        <v>39808</v>
      </c>
      <c r="D8661" s="8">
        <v>0.58333333333300175</v>
      </c>
      <c r="E8661" s="9">
        <v>0.30840349367851611</v>
      </c>
      <c r="F8661" s="5">
        <v>3.8894033382580875</v>
      </c>
      <c r="G8661" s="5">
        <v>12.86442234055057</v>
      </c>
      <c r="H8661" s="5">
        <v>8.9750190022924823</v>
      </c>
      <c r="I8661" s="10">
        <v>1.9784026698179478</v>
      </c>
      <c r="J8661" s="11">
        <v>12.612499999999999</v>
      </c>
      <c r="K8661" s="5">
        <f t="shared" si="135"/>
        <v>16.396249999999998</v>
      </c>
      <c r="L8661" s="5">
        <v>18.073333333333334</v>
      </c>
      <c r="M8661" s="15">
        <v>17.772811319236965</v>
      </c>
      <c r="N8661" s="5">
        <v>52.125</v>
      </c>
      <c r="O8661" s="5">
        <v>5.2374999999999998</v>
      </c>
      <c r="P8661" s="5">
        <v>49.15</v>
      </c>
      <c r="Q8661" s="5">
        <v>2.7725</v>
      </c>
      <c r="R8661" s="25"/>
      <c r="S8661" s="14"/>
      <c r="T8661" s="14"/>
    </row>
    <row r="8662" spans="1:20">
      <c r="A8662" s="2">
        <v>26</v>
      </c>
      <c r="B8662" s="2">
        <v>12</v>
      </c>
      <c r="C8662" s="16">
        <v>39808</v>
      </c>
      <c r="D8662" s="8">
        <v>0.625</v>
      </c>
      <c r="E8662" s="9">
        <v>0.3035515711355159</v>
      </c>
      <c r="F8662" s="5">
        <v>2.9835302174867024</v>
      </c>
      <c r="G8662" s="5">
        <v>12.726114487361935</v>
      </c>
      <c r="H8662" s="5">
        <v>9.7425842698752323</v>
      </c>
      <c r="I8662" s="10">
        <v>1.9960344031049471</v>
      </c>
      <c r="J8662" s="11">
        <v>13.1625</v>
      </c>
      <c r="K8662" s="5">
        <f t="shared" si="135"/>
        <v>17.111250000000002</v>
      </c>
      <c r="L8662" s="5">
        <v>11.84</v>
      </c>
      <c r="M8662" s="15">
        <v>15.325345564877592</v>
      </c>
      <c r="N8662" s="5">
        <v>52.325000000000003</v>
      </c>
      <c r="O8662" s="5">
        <v>5.05</v>
      </c>
      <c r="P8662" s="5">
        <v>50.25</v>
      </c>
      <c r="Q8662" s="5">
        <v>2.7825000000000002</v>
      </c>
      <c r="R8662" s="25"/>
      <c r="S8662" s="14"/>
      <c r="T8662" s="14"/>
    </row>
    <row r="8663" spans="1:20">
      <c r="A8663" s="2">
        <v>26</v>
      </c>
      <c r="B8663" s="2">
        <v>12</v>
      </c>
      <c r="C8663" s="16">
        <v>39808</v>
      </c>
      <c r="D8663" s="8">
        <v>0.66666666666699825</v>
      </c>
      <c r="E8663" s="9">
        <v>0.33503944409551772</v>
      </c>
      <c r="F8663" s="5">
        <v>3.1396257013532933</v>
      </c>
      <c r="G8663" s="5">
        <v>14.153336944666076</v>
      </c>
      <c r="H8663" s="5">
        <v>11.013711243312782</v>
      </c>
      <c r="I8663" s="10">
        <v>2.0106721758719464</v>
      </c>
      <c r="J8663" s="11">
        <v>14.215</v>
      </c>
      <c r="K8663" s="5">
        <f t="shared" si="135"/>
        <v>18.479500000000002</v>
      </c>
      <c r="L8663" s="5">
        <v>7.26</v>
      </c>
      <c r="M8663" s="15">
        <v>15.783631879499165</v>
      </c>
      <c r="N8663" s="5">
        <v>59.375</v>
      </c>
      <c r="O8663" s="5">
        <v>4.1025</v>
      </c>
      <c r="P8663" s="5">
        <v>53.275000000000006</v>
      </c>
      <c r="Q8663" s="5">
        <v>2.1574999999999998</v>
      </c>
      <c r="R8663" s="25"/>
      <c r="S8663" s="14"/>
      <c r="T8663" s="14"/>
    </row>
    <row r="8664" spans="1:20">
      <c r="A8664" s="2">
        <v>26</v>
      </c>
      <c r="B8664" s="2">
        <v>12</v>
      </c>
      <c r="C8664" s="16">
        <v>39808</v>
      </c>
      <c r="D8664" s="8">
        <v>0.70833333333300175</v>
      </c>
      <c r="E8664" s="9">
        <v>0.35632519512451893</v>
      </c>
      <c r="F8664" s="5">
        <v>2.6134493873766549</v>
      </c>
      <c r="G8664" s="5">
        <v>15.631109193730525</v>
      </c>
      <c r="H8664" s="5">
        <v>13.017659806353871</v>
      </c>
      <c r="I8664" s="10">
        <v>2.0282941567634456</v>
      </c>
      <c r="J8664" s="11">
        <v>15.9175</v>
      </c>
      <c r="K8664" s="5">
        <f t="shared" si="135"/>
        <v>20.69275</v>
      </c>
      <c r="L8664" s="5">
        <v>9.0449999999999999</v>
      </c>
      <c r="M8664" s="15">
        <v>15.253566396034335</v>
      </c>
      <c r="N8664" s="5">
        <v>68.300000000000011</v>
      </c>
      <c r="O8664" s="5">
        <v>3.3175000000000003</v>
      </c>
      <c r="P8664" s="5">
        <v>51.775000000000006</v>
      </c>
      <c r="Q8664" s="5">
        <v>2.6475</v>
      </c>
      <c r="R8664" s="25"/>
      <c r="S8664" s="14"/>
      <c r="T8664" s="14"/>
    </row>
    <row r="8665" spans="1:20">
      <c r="A8665" s="2">
        <v>26</v>
      </c>
      <c r="B8665" s="2">
        <v>12</v>
      </c>
      <c r="C8665" s="16">
        <v>39808</v>
      </c>
      <c r="D8665" s="8">
        <v>0.75</v>
      </c>
      <c r="E8665" s="9">
        <v>0.36169583678301925</v>
      </c>
      <c r="F8665" s="5">
        <v>1.1814423987881508</v>
      </c>
      <c r="G8665" s="5">
        <v>12.761868947839377</v>
      </c>
      <c r="H8665" s="5">
        <v>11.580426549051225</v>
      </c>
      <c r="I8665" s="10">
        <v>2.0459090755754445</v>
      </c>
      <c r="J8665" s="11">
        <v>16.174999999999997</v>
      </c>
      <c r="K8665" s="5">
        <f t="shared" si="135"/>
        <v>21.027499999999996</v>
      </c>
      <c r="L8665" s="5">
        <v>11.2225</v>
      </c>
      <c r="M8665" s="15">
        <v>14.862862300275777</v>
      </c>
      <c r="N8665" s="5">
        <v>73.924999999999997</v>
      </c>
      <c r="O8665" s="5">
        <v>2.7150000000000003</v>
      </c>
      <c r="P8665" s="5">
        <v>44.825000000000003</v>
      </c>
      <c r="Q8665" s="5">
        <v>3.3174999999999999</v>
      </c>
      <c r="R8665" s="25"/>
      <c r="S8665" s="14"/>
      <c r="T8665" s="14"/>
    </row>
    <row r="8666" spans="1:20">
      <c r="A8666" s="2">
        <v>26</v>
      </c>
      <c r="B8666" s="2">
        <v>12</v>
      </c>
      <c r="C8666" s="16">
        <v>39808</v>
      </c>
      <c r="D8666" s="8">
        <v>0.79166666666699825</v>
      </c>
      <c r="E8666" s="9">
        <v>0.35101683618151874</v>
      </c>
      <c r="F8666" s="5">
        <v>1.1024160967769627</v>
      </c>
      <c r="G8666" s="5">
        <v>11.460021599599912</v>
      </c>
      <c r="H8666" s="5">
        <v>10.357605502822951</v>
      </c>
      <c r="I8666" s="10">
        <v>2.0754655349384437</v>
      </c>
      <c r="J8666" s="11">
        <v>16.142500000000002</v>
      </c>
      <c r="K8666" s="5">
        <f t="shared" si="135"/>
        <v>20.985250000000004</v>
      </c>
      <c r="L8666" s="5">
        <v>12.5175</v>
      </c>
      <c r="M8666" s="15">
        <v>14.75640230690176</v>
      </c>
      <c r="N8666" s="5">
        <v>78.174999999999983</v>
      </c>
      <c r="O8666" s="5">
        <v>2.2999999999999998</v>
      </c>
      <c r="P8666" s="5">
        <v>44.875</v>
      </c>
      <c r="Q8666" s="5">
        <v>3.3174999999999999</v>
      </c>
      <c r="R8666" s="25"/>
      <c r="S8666" s="14"/>
      <c r="T8666" s="14"/>
    </row>
    <row r="8667" spans="1:20">
      <c r="A8667" s="2">
        <v>26</v>
      </c>
      <c r="B8667" s="2">
        <v>12</v>
      </c>
      <c r="C8667" s="16">
        <v>39808</v>
      </c>
      <c r="D8667" s="8">
        <v>0.83333333333300175</v>
      </c>
      <c r="E8667" s="9">
        <v>0.36459021913551959</v>
      </c>
      <c r="F8667" s="5">
        <v>1.7191428328487401</v>
      </c>
      <c r="G8667" s="5">
        <v>12.516073612890773</v>
      </c>
      <c r="H8667" s="5">
        <v>10.796930780042034</v>
      </c>
      <c r="I8667" s="10">
        <v>2.1438286942454416</v>
      </c>
      <c r="J8667" s="11">
        <v>16.3125</v>
      </c>
      <c r="K8667" s="5">
        <f t="shared" si="135"/>
        <v>21.206250000000001</v>
      </c>
      <c r="L8667" s="5">
        <v>12.925000000000001</v>
      </c>
      <c r="M8667" s="15">
        <v>14.960158393580045</v>
      </c>
      <c r="N8667" s="5">
        <v>82.025000000000006</v>
      </c>
      <c r="O8667" s="5">
        <v>1.9975000000000001</v>
      </c>
      <c r="P8667" s="5">
        <v>43.1</v>
      </c>
      <c r="Q8667" s="5">
        <v>2.7325000000000004</v>
      </c>
      <c r="R8667" s="25"/>
      <c r="S8667" s="14"/>
      <c r="T8667" s="14"/>
    </row>
    <row r="8668" spans="1:20">
      <c r="A8668" s="2">
        <v>26</v>
      </c>
      <c r="B8668" s="2">
        <v>12</v>
      </c>
      <c r="C8668" s="16">
        <v>39808</v>
      </c>
      <c r="D8668" s="8">
        <v>0.875</v>
      </c>
      <c r="E8668" s="9">
        <v>0.3558322863165192</v>
      </c>
      <c r="F8668" s="5">
        <v>1.4146234807983915</v>
      </c>
      <c r="G8668" s="5">
        <v>11.16557981146198</v>
      </c>
      <c r="H8668" s="5">
        <v>9.7509563306635876</v>
      </c>
      <c r="I8668" s="10">
        <v>2.1315649883534418</v>
      </c>
      <c r="J8668" s="11">
        <v>15.6425</v>
      </c>
      <c r="K8668" s="5">
        <f t="shared" si="135"/>
        <v>20.335250000000002</v>
      </c>
      <c r="L8668" s="5">
        <v>11.935</v>
      </c>
      <c r="M8668" s="15">
        <v>16.322907500412505</v>
      </c>
      <c r="N8668" s="5">
        <v>83.725000000000009</v>
      </c>
      <c r="O8668" s="5">
        <v>1.9625000000000001</v>
      </c>
      <c r="P8668" s="5">
        <v>43.475000000000001</v>
      </c>
      <c r="Q8668" s="5">
        <v>2.8574999999999999</v>
      </c>
      <c r="R8668" s="25"/>
      <c r="S8668" s="14"/>
      <c r="T8668" s="14"/>
    </row>
    <row r="8669" spans="1:20">
      <c r="A8669" s="2">
        <v>26</v>
      </c>
      <c r="B8669" s="2">
        <v>12</v>
      </c>
      <c r="C8669" s="16">
        <v>39808</v>
      </c>
      <c r="D8669" s="8">
        <v>0.91666666666699825</v>
      </c>
      <c r="E8669" s="9">
        <v>0.3430940349305186</v>
      </c>
      <c r="F8669" s="5">
        <v>0.83065292054843898</v>
      </c>
      <c r="G8669" s="5">
        <v>9.1747200202386292</v>
      </c>
      <c r="H8669" s="5">
        <v>8.3440670996901911</v>
      </c>
      <c r="I8669" s="10">
        <v>2.1401993707634412</v>
      </c>
      <c r="J8669" s="11">
        <v>15.547499999999999</v>
      </c>
      <c r="K8669" s="5">
        <f t="shared" si="135"/>
        <v>20.211749999999999</v>
      </c>
      <c r="L8669" s="5">
        <v>11.862500000000001</v>
      </c>
      <c r="M8669" s="15">
        <v>17.750565850227474</v>
      </c>
      <c r="N8669" s="5">
        <v>84.65</v>
      </c>
      <c r="O8669" s="5">
        <v>1.9474999999999998</v>
      </c>
      <c r="P8669" s="5">
        <v>43.149999999999991</v>
      </c>
      <c r="Q8669" s="5">
        <v>2.7324999999999999</v>
      </c>
      <c r="R8669" s="25"/>
      <c r="S8669" s="14"/>
      <c r="T8669" s="14"/>
    </row>
    <row r="8670" spans="1:20">
      <c r="A8670" s="2">
        <v>26</v>
      </c>
      <c r="B8670" s="2">
        <v>12</v>
      </c>
      <c r="C8670" s="16">
        <v>39808</v>
      </c>
      <c r="D8670" s="8">
        <v>0.95833333333300175</v>
      </c>
      <c r="E8670" s="9">
        <v>0.34127144482401861</v>
      </c>
      <c r="F8670" s="5">
        <v>0.74584830547195302</v>
      </c>
      <c r="G8670" s="5">
        <v>8.4197659362993207</v>
      </c>
      <c r="H8670" s="5">
        <v>7.6739176308273667</v>
      </c>
      <c r="I8670" s="10">
        <v>2.1428623103189408</v>
      </c>
      <c r="J8670" s="11">
        <v>13.9375</v>
      </c>
      <c r="K8670" s="5">
        <f t="shared" si="135"/>
        <v>18.118750000000002</v>
      </c>
      <c r="L8670" s="5">
        <v>10.559999999999999</v>
      </c>
      <c r="M8670" s="15">
        <v>17.527010341897444</v>
      </c>
      <c r="N8670" s="5">
        <v>85.274999999999991</v>
      </c>
      <c r="O8670" s="5">
        <v>2.2850000000000001</v>
      </c>
      <c r="P8670" s="5">
        <v>42.975000000000001</v>
      </c>
      <c r="Q8670" s="5">
        <v>2.9775</v>
      </c>
      <c r="R8670" s="25"/>
      <c r="S8670" s="14"/>
      <c r="T8670" s="14"/>
    </row>
    <row r="8671" spans="1:20">
      <c r="A8671" s="2">
        <v>27</v>
      </c>
      <c r="B8671" s="2">
        <v>12</v>
      </c>
      <c r="C8671" s="16">
        <v>39809</v>
      </c>
      <c r="D8671" s="8">
        <v>0</v>
      </c>
      <c r="E8671" s="9">
        <v>0.328019411821518</v>
      </c>
      <c r="F8671" s="5">
        <v>0.70537259299061295</v>
      </c>
      <c r="G8671" s="5">
        <v>7.7571662176949765</v>
      </c>
      <c r="H8671" s="5">
        <v>7.0517936247043638</v>
      </c>
      <c r="I8671" s="10">
        <v>2.1514919846759399</v>
      </c>
      <c r="J8671" s="11">
        <v>13.802499999999998</v>
      </c>
      <c r="K8671" s="5">
        <f t="shared" si="135"/>
        <v>17.943249999999999</v>
      </c>
      <c r="L8671" s="5">
        <v>9.8475000000000001</v>
      </c>
      <c r="M8671" s="15">
        <v>15.60598505700915</v>
      </c>
      <c r="N8671" s="5">
        <v>86.350000000000009</v>
      </c>
      <c r="O8671" s="5">
        <v>2.4624999999999999</v>
      </c>
      <c r="P8671" s="5">
        <v>42.800000000000004</v>
      </c>
      <c r="Q8671" s="5">
        <v>2.9874999999999998</v>
      </c>
      <c r="R8671" s="25"/>
      <c r="S8671" s="14"/>
      <c r="T8671" s="14"/>
    </row>
    <row r="8672" spans="1:20">
      <c r="A8672" s="2">
        <v>27</v>
      </c>
      <c r="B8672" s="2">
        <v>12</v>
      </c>
      <c r="C8672" s="16">
        <v>39809</v>
      </c>
      <c r="D8672" s="8">
        <v>4.1666666666998253E-2</v>
      </c>
      <c r="E8672" s="9">
        <v>0.31450874990101735</v>
      </c>
      <c r="F8672" s="5">
        <v>0.33533891379101666</v>
      </c>
      <c r="G8672" s="5">
        <v>6.6279345918511385</v>
      </c>
      <c r="H8672" s="5">
        <v>6.2925956780601222</v>
      </c>
      <c r="I8672" s="10">
        <v>2.210843108464438</v>
      </c>
      <c r="J8672" s="11">
        <v>12.729999999999999</v>
      </c>
      <c r="K8672" s="5">
        <f t="shared" si="135"/>
        <v>16.548999999999999</v>
      </c>
      <c r="L8672" s="5">
        <v>9.8249999999999993</v>
      </c>
      <c r="M8672" s="15">
        <v>18.45790809081134</v>
      </c>
      <c r="N8672" s="5">
        <v>84.975000000000009</v>
      </c>
      <c r="O8672" s="5">
        <v>3.19</v>
      </c>
      <c r="P8672" s="5">
        <v>50.75</v>
      </c>
      <c r="Q8672" s="5">
        <v>3.1824999999999997</v>
      </c>
      <c r="R8672" s="25"/>
      <c r="S8672" s="14"/>
      <c r="T8672" s="14"/>
    </row>
    <row r="8673" spans="1:20">
      <c r="A8673" s="2">
        <v>27</v>
      </c>
      <c r="B8673" s="2">
        <v>12</v>
      </c>
      <c r="C8673" s="16">
        <v>39809</v>
      </c>
      <c r="D8673" s="8">
        <v>8.3333333333001747E-2</v>
      </c>
      <c r="E8673" s="9">
        <v>0.3023520248835167</v>
      </c>
      <c r="F8673" s="5">
        <v>0.52805967920238106</v>
      </c>
      <c r="G8673" s="5">
        <v>6.1825682004354192</v>
      </c>
      <c r="H8673" s="5">
        <v>5.6545085212330379</v>
      </c>
      <c r="I8673" s="10">
        <v>2.1329471132999398</v>
      </c>
      <c r="J8673" s="11">
        <v>12.227499999999999</v>
      </c>
      <c r="K8673" s="5">
        <f t="shared" si="135"/>
        <v>15.89575</v>
      </c>
      <c r="L8673" s="5">
        <v>9.3950000000000014</v>
      </c>
      <c r="M8673" s="15">
        <v>18.670761232492374</v>
      </c>
      <c r="N8673" s="5">
        <v>81.200000000000017</v>
      </c>
      <c r="O8673" s="5">
        <v>3.2024999999999997</v>
      </c>
      <c r="P8673" s="5">
        <v>45</v>
      </c>
      <c r="Q8673" s="5">
        <v>3.415</v>
      </c>
      <c r="R8673" s="25"/>
      <c r="S8673" s="14"/>
      <c r="T8673" s="14"/>
    </row>
    <row r="8674" spans="1:20">
      <c r="A8674" s="2">
        <v>27</v>
      </c>
      <c r="B8674" s="2">
        <v>12</v>
      </c>
      <c r="C8674" s="16">
        <v>39809</v>
      </c>
      <c r="D8674" s="8">
        <v>0.125</v>
      </c>
      <c r="E8674" s="9">
        <v>0.30971230414651718</v>
      </c>
      <c r="F8674" s="5">
        <v>0.71306917188053665</v>
      </c>
      <c r="G8674" s="5">
        <v>6.200289081104823</v>
      </c>
      <c r="H8674" s="5">
        <v>5.4872199092242866</v>
      </c>
      <c r="I8674" s="10">
        <v>2.1564884121734389</v>
      </c>
      <c r="J8674" s="11">
        <v>12.924999999999999</v>
      </c>
      <c r="K8674" s="5">
        <f t="shared" si="135"/>
        <v>16.802499999999998</v>
      </c>
      <c r="L8674" s="5">
        <v>10.0175</v>
      </c>
      <c r="M8674" s="15">
        <v>19.63195411270252</v>
      </c>
      <c r="N8674" s="5">
        <v>80.699999999999989</v>
      </c>
      <c r="O8674" s="5">
        <v>3</v>
      </c>
      <c r="P8674" s="5">
        <v>42.625000000000007</v>
      </c>
      <c r="Q8674" s="5">
        <v>2.8075000000000001</v>
      </c>
      <c r="R8674" s="25"/>
      <c r="S8674" s="14"/>
      <c r="T8674" s="14"/>
    </row>
    <row r="8675" spans="1:20">
      <c r="A8675" s="2">
        <v>27</v>
      </c>
      <c r="B8675" s="2">
        <v>12</v>
      </c>
      <c r="C8675" s="16">
        <v>39809</v>
      </c>
      <c r="D8675" s="8">
        <v>0.16666666666699825</v>
      </c>
      <c r="E8675" s="9">
        <v>0.29675851505901663</v>
      </c>
      <c r="F8675" s="5">
        <v>0.74197276438986237</v>
      </c>
      <c r="G8675" s="5">
        <v>6.4241853499789379</v>
      </c>
      <c r="H8675" s="5">
        <v>5.6822125855890757</v>
      </c>
      <c r="I8675" s="10">
        <v>2.1263421010274395</v>
      </c>
      <c r="J8675" s="11">
        <v>11.977499999999999</v>
      </c>
      <c r="K8675" s="5">
        <f t="shared" si="135"/>
        <v>15.570749999999999</v>
      </c>
      <c r="L8675" s="5">
        <v>9.6225000000000005</v>
      </c>
      <c r="M8675" s="15">
        <v>18.713896987367381</v>
      </c>
      <c r="N8675" s="5">
        <v>81</v>
      </c>
      <c r="O8675" s="5">
        <v>2.8149999999999999</v>
      </c>
      <c r="P8675" s="5">
        <v>42.95</v>
      </c>
      <c r="Q8675" s="5">
        <v>2.4275000000000002</v>
      </c>
      <c r="R8675" s="25"/>
      <c r="S8675" s="14"/>
      <c r="T8675" s="14"/>
    </row>
    <row r="8676" spans="1:20">
      <c r="A8676" s="2">
        <v>27</v>
      </c>
      <c r="B8676" s="2">
        <v>12</v>
      </c>
      <c r="C8676" s="16">
        <v>39809</v>
      </c>
      <c r="D8676" s="8">
        <v>0.20833333333300175</v>
      </c>
      <c r="E8676" s="9">
        <v>0.29704142983751669</v>
      </c>
      <c r="F8676" s="5">
        <v>1.7672351407330578</v>
      </c>
      <c r="G8676" s="5">
        <v>8.0930553535904082</v>
      </c>
      <c r="H8676" s="5">
        <v>6.3258202128573497</v>
      </c>
      <c r="I8676" s="10">
        <v>2.1260211687479389</v>
      </c>
      <c r="J8676" s="11">
        <v>11.7325</v>
      </c>
      <c r="K8676" s="5">
        <f t="shared" si="135"/>
        <v>15.25225</v>
      </c>
      <c r="L8676" s="5">
        <v>9.4124999999999996</v>
      </c>
      <c r="M8676" s="15">
        <v>19.108665299105446</v>
      </c>
      <c r="N8676" s="5">
        <v>81.3</v>
      </c>
      <c r="O8676" s="5">
        <v>2.7524999999999999</v>
      </c>
      <c r="P8676" s="5">
        <v>39.899999999999991</v>
      </c>
      <c r="Q8676" s="5">
        <v>2.1</v>
      </c>
      <c r="R8676" s="25"/>
      <c r="S8676" s="14"/>
      <c r="T8676" s="14"/>
    </row>
    <row r="8677" spans="1:20">
      <c r="A8677" s="2">
        <v>27</v>
      </c>
      <c r="B8677" s="2">
        <v>12</v>
      </c>
      <c r="C8677" s="16">
        <v>39809</v>
      </c>
      <c r="D8677" s="8">
        <v>0.25</v>
      </c>
      <c r="E8677" s="9">
        <v>0.29685005813851673</v>
      </c>
      <c r="F8677" s="5">
        <v>3.432309608875638</v>
      </c>
      <c r="G8677" s="5">
        <v>11.271734787074543</v>
      </c>
      <c r="H8677" s="5">
        <v>7.8394251781989048</v>
      </c>
      <c r="I8677" s="10">
        <v>2.2240864007714363</v>
      </c>
      <c r="J8677" s="11">
        <v>10.155000000000001</v>
      </c>
      <c r="K8677" s="5">
        <f t="shared" si="135"/>
        <v>13.201500000000001</v>
      </c>
      <c r="L8677" s="5">
        <v>8.2575000000000003</v>
      </c>
      <c r="M8677" s="15">
        <v>18.498900826348603</v>
      </c>
      <c r="N8677" s="5">
        <v>81.724999999999994</v>
      </c>
      <c r="O8677" s="5">
        <v>2.0325000000000002</v>
      </c>
      <c r="P8677" s="5">
        <v>34.9</v>
      </c>
      <c r="Q8677" s="5">
        <v>1.0825</v>
      </c>
      <c r="R8677" s="25"/>
      <c r="S8677" s="14"/>
      <c r="T8677" s="14"/>
    </row>
    <row r="8678" spans="1:20">
      <c r="A8678" s="2">
        <v>27</v>
      </c>
      <c r="B8678" s="2">
        <v>12</v>
      </c>
      <c r="C8678" s="16">
        <v>39809</v>
      </c>
      <c r="D8678" s="8">
        <v>0.29166666666699825</v>
      </c>
      <c r="E8678" s="9">
        <v>0.30510040664251725</v>
      </c>
      <c r="F8678" s="5">
        <v>4.2031590297832198</v>
      </c>
      <c r="G8678" s="5">
        <v>13.12457796770873</v>
      </c>
      <c r="H8678" s="5">
        <v>8.9214189379255089</v>
      </c>
      <c r="I8678" s="10">
        <v>2.2803893093339345</v>
      </c>
      <c r="J8678" s="11">
        <v>10.495000000000001</v>
      </c>
      <c r="K8678" s="5">
        <f t="shared" si="135"/>
        <v>13.643500000000001</v>
      </c>
      <c r="L8678" s="5">
        <v>7.9775000000000009</v>
      </c>
      <c r="M8678" s="15">
        <v>16.726907646079081</v>
      </c>
      <c r="N8678" s="5">
        <v>83.525000000000006</v>
      </c>
      <c r="O8678" s="5">
        <v>1.2250000000000001</v>
      </c>
      <c r="P8678" s="5">
        <v>36.875</v>
      </c>
      <c r="Q8678" s="5">
        <v>1.17</v>
      </c>
      <c r="R8678" s="25"/>
      <c r="S8678" s="14"/>
      <c r="T8678" s="14"/>
    </row>
    <row r="8679" spans="1:20">
      <c r="A8679" s="2">
        <v>27</v>
      </c>
      <c r="B8679" s="2">
        <v>12</v>
      </c>
      <c r="C8679" s="16">
        <v>39809</v>
      </c>
      <c r="D8679" s="8">
        <v>0.33333333333300175</v>
      </c>
      <c r="E8679" s="9">
        <v>0.31458828668501787</v>
      </c>
      <c r="F8679" s="5">
        <v>6.2517059058996445</v>
      </c>
      <c r="G8679" s="5">
        <v>17.506833947374108</v>
      </c>
      <c r="H8679" s="5">
        <v>11.255128041474466</v>
      </c>
      <c r="I8679" s="10">
        <v>2.3158112803589326</v>
      </c>
      <c r="J8679" s="11">
        <v>11.0975</v>
      </c>
      <c r="K8679" s="5">
        <f t="shared" si="135"/>
        <v>14.42675</v>
      </c>
      <c r="L8679" s="5">
        <v>8.0625</v>
      </c>
      <c r="M8679" s="15">
        <v>16.039308168880478</v>
      </c>
      <c r="N8679" s="5">
        <v>84.775000000000006</v>
      </c>
      <c r="O8679" s="5">
        <v>1.2124999999999999</v>
      </c>
      <c r="P8679" s="5">
        <v>43.15</v>
      </c>
      <c r="Q8679" s="5">
        <v>1.3225</v>
      </c>
      <c r="R8679" s="25"/>
      <c r="S8679" s="14"/>
      <c r="T8679" s="14"/>
    </row>
    <row r="8680" spans="1:20">
      <c r="A8680" s="2">
        <v>27</v>
      </c>
      <c r="B8680" s="2">
        <v>12</v>
      </c>
      <c r="C8680" s="16">
        <v>39809</v>
      </c>
      <c r="D8680" s="8">
        <v>0.375</v>
      </c>
      <c r="E8680" s="9">
        <v>0.33543376198101915</v>
      </c>
      <c r="F8680" s="5">
        <v>6.6794970668324405</v>
      </c>
      <c r="G8680" s="5">
        <v>19.514586092057066</v>
      </c>
      <c r="H8680" s="5">
        <v>12.835089025224624</v>
      </c>
      <c r="I8680" s="10">
        <v>2.235003827698435</v>
      </c>
      <c r="J8680" s="11">
        <v>10.435</v>
      </c>
      <c r="K8680" s="5">
        <f t="shared" si="135"/>
        <v>13.565500000000002</v>
      </c>
      <c r="L8680" s="5">
        <v>8.8424999999999994</v>
      </c>
      <c r="M8680" s="15">
        <v>15.706364385677926</v>
      </c>
      <c r="N8680" s="5">
        <v>83.775000000000006</v>
      </c>
      <c r="O8680" s="5">
        <v>1.8725000000000001</v>
      </c>
      <c r="P8680" s="5">
        <v>50.175000000000004</v>
      </c>
      <c r="Q8680" s="5">
        <v>1.5574999999999999</v>
      </c>
      <c r="R8680" s="25"/>
      <c r="S8680" s="14"/>
      <c r="T8680" s="14"/>
    </row>
    <row r="8681" spans="1:20">
      <c r="A8681" s="2">
        <v>27</v>
      </c>
      <c r="B8681" s="2">
        <v>12</v>
      </c>
      <c r="C8681" s="16">
        <v>39809</v>
      </c>
      <c r="D8681" s="8">
        <v>0.41666666666699825</v>
      </c>
      <c r="E8681" s="9">
        <v>0.3155725648180181</v>
      </c>
      <c r="F8681" s="5">
        <v>3.9583437871293174</v>
      </c>
      <c r="G8681" s="5">
        <v>13.68638800454489</v>
      </c>
      <c r="H8681" s="5">
        <v>9.7280442174155706</v>
      </c>
      <c r="I8681" s="10">
        <v>2.1661370188169364</v>
      </c>
      <c r="J8681" s="11">
        <v>10.565</v>
      </c>
      <c r="K8681" s="5">
        <f t="shared" si="135"/>
        <v>13.734500000000001</v>
      </c>
      <c r="L8681" s="5">
        <v>8.7350000000000012</v>
      </c>
      <c r="M8681" s="15">
        <v>17.543653640069962</v>
      </c>
      <c r="N8681" s="5">
        <v>77.25</v>
      </c>
      <c r="O8681" s="5">
        <v>2.9550000000000001</v>
      </c>
      <c r="P8681" s="5">
        <v>56.574999999999996</v>
      </c>
      <c r="Q8681" s="5">
        <v>2.895</v>
      </c>
      <c r="R8681" s="25"/>
      <c r="S8681" s="14"/>
      <c r="T8681" s="14"/>
    </row>
    <row r="8682" spans="1:20">
      <c r="A8682" s="2">
        <v>27</v>
      </c>
      <c r="B8682" s="2">
        <v>12</v>
      </c>
      <c r="C8682" s="16">
        <v>39809</v>
      </c>
      <c r="D8682" s="8">
        <v>0.45833333333300175</v>
      </c>
      <c r="E8682" s="9">
        <v>0.3198463121280184</v>
      </c>
      <c r="F8682" s="5">
        <v>3.5555497062674108</v>
      </c>
      <c r="G8682" s="5">
        <v>12.208506311118375</v>
      </c>
      <c r="H8682" s="5">
        <v>8.6529566048509654</v>
      </c>
      <c r="I8682" s="10">
        <v>2.1717702665309364</v>
      </c>
      <c r="J8682" s="11">
        <v>12.06</v>
      </c>
      <c r="K8682" s="5">
        <f t="shared" si="135"/>
        <v>15.678000000000001</v>
      </c>
      <c r="L8682" s="5">
        <v>8.3000000000000007</v>
      </c>
      <c r="M8682" s="15">
        <v>17.955100416150525</v>
      </c>
      <c r="N8682" s="5">
        <v>75.474999999999994</v>
      </c>
      <c r="O8682" s="5">
        <v>3.1899999999999995</v>
      </c>
      <c r="P8682" s="5">
        <v>57.05</v>
      </c>
      <c r="Q8682" s="5">
        <v>3.7474999999999996</v>
      </c>
      <c r="R8682" s="25"/>
      <c r="S8682" s="14"/>
      <c r="T8682" s="14"/>
    </row>
    <row r="8683" spans="1:20">
      <c r="A8683" s="2">
        <v>27</v>
      </c>
      <c r="B8683" s="2">
        <v>12</v>
      </c>
      <c r="C8683" s="16">
        <v>39809</v>
      </c>
      <c r="D8683" s="8">
        <v>0.5</v>
      </c>
      <c r="E8683" s="9">
        <v>0.32111531655751857</v>
      </c>
      <c r="F8683" s="5">
        <v>2.9831763217133562</v>
      </c>
      <c r="G8683" s="5">
        <v>11.343695015907217</v>
      </c>
      <c r="H8683" s="5">
        <v>8.3605186941938623</v>
      </c>
      <c r="I8683" s="10">
        <v>2.1446350666694367</v>
      </c>
      <c r="J8683" s="11">
        <v>11.7525</v>
      </c>
      <c r="K8683" s="5">
        <f t="shared" si="135"/>
        <v>15.27825</v>
      </c>
      <c r="L8683" s="5">
        <v>8.8099999999999987</v>
      </c>
      <c r="M8683" s="15">
        <v>18.49459153379086</v>
      </c>
      <c r="N8683" s="5">
        <v>71.325000000000003</v>
      </c>
      <c r="O8683" s="5">
        <v>3.6374999999999997</v>
      </c>
      <c r="P8683" s="5">
        <v>56.024999999999999</v>
      </c>
      <c r="Q8683" s="5">
        <v>3.7</v>
      </c>
      <c r="R8683" s="25"/>
      <c r="S8683" s="14"/>
      <c r="T8683" s="14"/>
    </row>
    <row r="8684" spans="1:20">
      <c r="A8684" s="2">
        <v>27</v>
      </c>
      <c r="B8684" s="2">
        <v>12</v>
      </c>
      <c r="C8684" s="16">
        <v>39809</v>
      </c>
      <c r="D8684" s="8">
        <v>0.54166666666699825</v>
      </c>
      <c r="E8684" s="9">
        <v>0.31845934653101854</v>
      </c>
      <c r="F8684" s="5">
        <v>4.048846837906356</v>
      </c>
      <c r="G8684" s="5">
        <v>12.250431142160151</v>
      </c>
      <c r="H8684" s="5">
        <v>8.2015843042537959</v>
      </c>
      <c r="I8684" s="10">
        <v>2.1234640233899369</v>
      </c>
      <c r="J8684" s="11">
        <v>13.239999999999998</v>
      </c>
      <c r="K8684" s="5">
        <f t="shared" si="135"/>
        <v>17.212</v>
      </c>
      <c r="L8684" s="5">
        <v>9.84</v>
      </c>
      <c r="M8684" s="15">
        <v>17.55088710116722</v>
      </c>
      <c r="N8684" s="5">
        <v>67.625</v>
      </c>
      <c r="O8684" s="5">
        <v>3.5450000000000004</v>
      </c>
      <c r="P8684" s="5">
        <v>55.15</v>
      </c>
      <c r="Q8684" s="5">
        <v>3.3525</v>
      </c>
      <c r="R8684" s="25"/>
      <c r="S8684" s="14"/>
      <c r="T8684" s="14"/>
    </row>
    <row r="8685" spans="1:20">
      <c r="A8685" s="2">
        <v>27</v>
      </c>
      <c r="B8685" s="2">
        <v>12</v>
      </c>
      <c r="C8685" s="16">
        <v>39809</v>
      </c>
      <c r="D8685" s="8">
        <v>0.58333333333300175</v>
      </c>
      <c r="E8685" s="9">
        <v>0.31428282991401835</v>
      </c>
      <c r="F8685" s="5">
        <v>4.097002985097582</v>
      </c>
      <c r="G8685" s="5">
        <v>12.799228336924285</v>
      </c>
      <c r="H8685" s="5">
        <v>8.7022253518267032</v>
      </c>
      <c r="I8685" s="10">
        <v>2.0963445170384372</v>
      </c>
      <c r="J8685" s="11">
        <v>14.185</v>
      </c>
      <c r="K8685" s="5">
        <f t="shared" si="135"/>
        <v>18.4405</v>
      </c>
      <c r="L8685" s="5">
        <v>10.829999999999998</v>
      </c>
      <c r="M8685" s="15">
        <v>16.692647520396335</v>
      </c>
      <c r="N8685" s="5">
        <v>66.225000000000009</v>
      </c>
      <c r="O8685" s="5">
        <v>3.3149999999999999</v>
      </c>
      <c r="P8685" s="5">
        <v>53.3</v>
      </c>
      <c r="Q8685" s="5">
        <v>3.0749999999999997</v>
      </c>
      <c r="R8685" s="25"/>
      <c r="S8685" s="14"/>
      <c r="T8685" s="14"/>
    </row>
    <row r="8686" spans="1:20">
      <c r="A8686" s="2">
        <v>27</v>
      </c>
      <c r="B8686" s="2">
        <v>12</v>
      </c>
      <c r="C8686" s="16">
        <v>39809</v>
      </c>
      <c r="D8686" s="8">
        <v>0.625</v>
      </c>
      <c r="E8686" s="9">
        <v>0.33049913723251939</v>
      </c>
      <c r="F8686" s="5">
        <v>2.8231776070333288</v>
      </c>
      <c r="G8686" s="5">
        <v>12.258037856095637</v>
      </c>
      <c r="H8686" s="5">
        <v>9.4348602490623072</v>
      </c>
      <c r="I8686" s="10">
        <v>2.0543475756029381</v>
      </c>
      <c r="J8686" s="11">
        <v>15.172499999999999</v>
      </c>
      <c r="K8686" s="5">
        <f t="shared" si="135"/>
        <v>19.724250000000001</v>
      </c>
      <c r="L8686" s="5">
        <v>12.432500000000001</v>
      </c>
      <c r="M8686" s="15">
        <v>16.172299478091507</v>
      </c>
      <c r="N8686" s="5">
        <v>66.474999999999994</v>
      </c>
      <c r="O8686" s="5">
        <v>3.0175000000000001</v>
      </c>
      <c r="P8686" s="5">
        <v>49.974999999999994</v>
      </c>
      <c r="Q8686" s="5">
        <v>2.9525000000000001</v>
      </c>
      <c r="R8686" s="25"/>
      <c r="S8686" s="14"/>
      <c r="T8686" s="14"/>
    </row>
    <row r="8687" spans="1:20">
      <c r="A8687" s="2">
        <v>27</v>
      </c>
      <c r="B8687" s="2">
        <v>12</v>
      </c>
      <c r="C8687" s="16">
        <v>39809</v>
      </c>
      <c r="D8687" s="8">
        <v>0.66666666666699825</v>
      </c>
      <c r="E8687" s="9">
        <v>0.32796976827801932</v>
      </c>
      <c r="F8687" s="5">
        <v>3.0871716222282668</v>
      </c>
      <c r="G8687" s="5">
        <v>13.348968183074433</v>
      </c>
      <c r="H8687" s="5">
        <v>10.261796560846166</v>
      </c>
      <c r="I8687" s="10">
        <v>2.0242684102604391</v>
      </c>
      <c r="J8687" s="11">
        <v>15.505000000000001</v>
      </c>
      <c r="K8687" s="5">
        <f t="shared" si="135"/>
        <v>20.156500000000001</v>
      </c>
      <c r="L8687" s="5">
        <v>11.345000000000001</v>
      </c>
      <c r="M8687" s="15">
        <v>14.942954381110567</v>
      </c>
      <c r="N8687" s="5">
        <v>68.125</v>
      </c>
      <c r="O8687" s="5">
        <v>2.41</v>
      </c>
      <c r="P8687" s="5">
        <v>45.55</v>
      </c>
      <c r="Q8687" s="5">
        <v>2.7425000000000002</v>
      </c>
      <c r="R8687" s="25"/>
      <c r="S8687" s="14"/>
      <c r="T8687" s="14"/>
    </row>
    <row r="8688" spans="1:20">
      <c r="A8688" s="2">
        <v>27</v>
      </c>
      <c r="B8688" s="2">
        <v>12</v>
      </c>
      <c r="C8688" s="16">
        <v>39809</v>
      </c>
      <c r="D8688" s="8">
        <v>0.70833333333300175</v>
      </c>
      <c r="E8688" s="9">
        <v>0.33256876049251971</v>
      </c>
      <c r="F8688" s="5">
        <v>2.9387692560351817</v>
      </c>
      <c r="G8688" s="5">
        <v>13.924653241799229</v>
      </c>
      <c r="H8688" s="5">
        <v>10.985883985764048</v>
      </c>
      <c r="I8688" s="10">
        <v>2.0507508722024381</v>
      </c>
      <c r="J8688" s="11">
        <v>16.5425</v>
      </c>
      <c r="K8688" s="5">
        <f t="shared" si="135"/>
        <v>21.50525</v>
      </c>
      <c r="L8688" s="5">
        <v>13.370000000000001</v>
      </c>
      <c r="M8688" s="15">
        <v>13.864063694157903</v>
      </c>
      <c r="N8688" s="5">
        <v>69.325000000000003</v>
      </c>
      <c r="O8688" s="5">
        <v>2.1749999999999998</v>
      </c>
      <c r="P8688" s="5">
        <v>48.8</v>
      </c>
      <c r="Q8688" s="5">
        <v>2.4424999999999999</v>
      </c>
      <c r="R8688" s="25"/>
      <c r="S8688" s="14"/>
      <c r="T8688" s="14"/>
    </row>
    <row r="8689" spans="1:20">
      <c r="A8689" s="2">
        <v>27</v>
      </c>
      <c r="B8689" s="2">
        <v>12</v>
      </c>
      <c r="C8689" s="16">
        <v>39809</v>
      </c>
      <c r="D8689" s="8">
        <v>0.75</v>
      </c>
      <c r="E8689" s="9">
        <v>0.34128859034802028</v>
      </c>
      <c r="F8689" s="5">
        <v>3.2759875513877623</v>
      </c>
      <c r="G8689" s="5">
        <v>13.667253755397667</v>
      </c>
      <c r="H8689" s="5">
        <v>10.391266204009904</v>
      </c>
      <c r="I8689" s="10">
        <v>2.0742505832744369</v>
      </c>
      <c r="J8689" s="11">
        <v>15.93</v>
      </c>
      <c r="K8689" s="5">
        <f t="shared" si="135"/>
        <v>20.709</v>
      </c>
      <c r="L8689" s="5">
        <v>13.01</v>
      </c>
      <c r="M8689" s="15">
        <v>15.431756435304894</v>
      </c>
      <c r="N8689" s="5">
        <v>70.174999999999997</v>
      </c>
      <c r="O8689" s="5">
        <v>2.1800000000000002</v>
      </c>
      <c r="P8689" s="5">
        <v>50.050000000000004</v>
      </c>
      <c r="Q8689" s="5">
        <v>2.8774999999999995</v>
      </c>
      <c r="R8689" s="25"/>
      <c r="S8689" s="14"/>
      <c r="T8689" s="14"/>
    </row>
    <row r="8690" spans="1:20">
      <c r="A8690" s="2">
        <v>27</v>
      </c>
      <c r="B8690" s="2">
        <v>12</v>
      </c>
      <c r="C8690" s="16">
        <v>39809</v>
      </c>
      <c r="D8690" s="8">
        <v>0.79166666666699825</v>
      </c>
      <c r="E8690" s="9">
        <v>0.32123309677901918</v>
      </c>
      <c r="F8690" s="5">
        <v>1.7478240231556237</v>
      </c>
      <c r="G8690" s="5">
        <v>10.56015808624902</v>
      </c>
      <c r="H8690" s="5">
        <v>8.8123340630933953</v>
      </c>
      <c r="I8690" s="10">
        <v>2.0471591010479377</v>
      </c>
      <c r="J8690" s="11">
        <v>13.305</v>
      </c>
      <c r="K8690" s="5">
        <f t="shared" si="135"/>
        <v>17.296500000000002</v>
      </c>
      <c r="L8690" s="5">
        <v>10.932500000000001</v>
      </c>
      <c r="M8690" s="15">
        <v>16.847149850117617</v>
      </c>
      <c r="N8690" s="5">
        <v>70.275000000000006</v>
      </c>
      <c r="O8690" s="5">
        <v>2.145</v>
      </c>
      <c r="P8690" s="5">
        <v>49.95</v>
      </c>
      <c r="Q8690" s="5">
        <v>2.5000000000000004</v>
      </c>
      <c r="R8690" s="25"/>
      <c r="S8690" s="14"/>
      <c r="T8690" s="14"/>
    </row>
    <row r="8691" spans="1:20">
      <c r="A8691" s="2">
        <v>27</v>
      </c>
      <c r="B8691" s="2">
        <v>12</v>
      </c>
      <c r="C8691" s="16">
        <v>39809</v>
      </c>
      <c r="D8691" s="8">
        <v>0.83333333333300175</v>
      </c>
      <c r="E8691" s="9">
        <v>0.3232648163880194</v>
      </c>
      <c r="F8691" s="5">
        <v>2.1794711361005468</v>
      </c>
      <c r="G8691" s="5">
        <v>10.682438747173139</v>
      </c>
      <c r="H8691" s="5">
        <v>8.5029676110725934</v>
      </c>
      <c r="I8691" s="10">
        <v>2.0855258222294357</v>
      </c>
      <c r="J8691" s="11">
        <v>13.3575</v>
      </c>
      <c r="K8691" s="5">
        <f t="shared" si="135"/>
        <v>17.364750000000001</v>
      </c>
      <c r="L8691" s="5">
        <v>10.3675</v>
      </c>
      <c r="M8691" s="15">
        <v>17.460737737596965</v>
      </c>
      <c r="N8691" s="5">
        <v>72.2</v>
      </c>
      <c r="O8691" s="5">
        <v>2.0299999999999998</v>
      </c>
      <c r="P8691" s="5">
        <v>45.6</v>
      </c>
      <c r="Q8691" s="5">
        <v>2.4500000000000002</v>
      </c>
      <c r="R8691" s="25"/>
      <c r="S8691" s="14"/>
      <c r="T8691" s="14"/>
    </row>
    <row r="8692" spans="1:20">
      <c r="A8692" s="2">
        <v>27</v>
      </c>
      <c r="B8692" s="2">
        <v>12</v>
      </c>
      <c r="C8692" s="16">
        <v>39809</v>
      </c>
      <c r="D8692" s="8">
        <v>0.875</v>
      </c>
      <c r="E8692" s="9">
        <v>0.31318451347151888</v>
      </c>
      <c r="F8692" s="5">
        <v>1.5685933034056392</v>
      </c>
      <c r="G8692" s="5">
        <v>9.0123151858557282</v>
      </c>
      <c r="H8692" s="5">
        <v>7.443721882450089</v>
      </c>
      <c r="I8692" s="10">
        <v>2.1268550048144341</v>
      </c>
      <c r="J8692" s="11">
        <v>12.997499999999999</v>
      </c>
      <c r="K8692" s="5">
        <f t="shared" si="135"/>
        <v>16.896749999999997</v>
      </c>
      <c r="L8692" s="5">
        <v>10.1425</v>
      </c>
      <c r="M8692" s="15">
        <v>19.208121003272737</v>
      </c>
      <c r="N8692" s="5">
        <v>72.375</v>
      </c>
      <c r="O8692" s="5">
        <v>2.6275000000000004</v>
      </c>
      <c r="P8692" s="5">
        <v>49.674999999999997</v>
      </c>
      <c r="Q8692" s="5">
        <v>2.6150000000000002</v>
      </c>
      <c r="R8692" s="25"/>
      <c r="S8692" s="14"/>
      <c r="T8692" s="14"/>
    </row>
    <row r="8693" spans="1:20">
      <c r="A8693" s="2">
        <v>27</v>
      </c>
      <c r="B8693" s="2">
        <v>12</v>
      </c>
      <c r="C8693" s="16">
        <v>39809</v>
      </c>
      <c r="D8693" s="8">
        <v>0.91666666666699825</v>
      </c>
      <c r="E8693" s="9">
        <v>0.30592350414451852</v>
      </c>
      <c r="F8693" s="5">
        <v>0.85751783662958481</v>
      </c>
      <c r="G8693" s="5">
        <v>7.7976683711867221</v>
      </c>
      <c r="H8693" s="5">
        <v>6.9401505345571364</v>
      </c>
      <c r="I8693" s="10">
        <v>2.1889927105979323</v>
      </c>
      <c r="J8693" s="11">
        <v>12.7575</v>
      </c>
      <c r="K8693" s="5">
        <f t="shared" si="135"/>
        <v>16.58475</v>
      </c>
      <c r="L8693" s="5">
        <v>9.2100000000000009</v>
      </c>
      <c r="M8693" s="15">
        <v>18.50409061004213</v>
      </c>
      <c r="N8693" s="5">
        <v>72.574999999999989</v>
      </c>
      <c r="O8693" s="5">
        <v>2.9450000000000003</v>
      </c>
      <c r="P8693" s="5">
        <v>54.125</v>
      </c>
      <c r="Q8693" s="5">
        <v>2.4850000000000003</v>
      </c>
      <c r="R8693" s="25"/>
      <c r="S8693" s="14"/>
      <c r="T8693" s="14"/>
    </row>
    <row r="8694" spans="1:20">
      <c r="A8694" s="2">
        <v>27</v>
      </c>
      <c r="B8694" s="2">
        <v>12</v>
      </c>
      <c r="C8694" s="16">
        <v>39809</v>
      </c>
      <c r="D8694" s="8">
        <v>0.95833333333300175</v>
      </c>
      <c r="E8694" s="9">
        <v>0.31007876101451881</v>
      </c>
      <c r="F8694" s="5">
        <v>0.64554375191225344</v>
      </c>
      <c r="G8694" s="5">
        <v>7.925483205614162</v>
      </c>
      <c r="H8694" s="5">
        <v>7.2799394537019086</v>
      </c>
      <c r="I8694" s="10">
        <v>2.141083176970433</v>
      </c>
      <c r="J8694" s="11">
        <v>14.185</v>
      </c>
      <c r="K8694" s="5">
        <f t="shared" si="135"/>
        <v>18.4405</v>
      </c>
      <c r="L8694" s="5">
        <v>10.3475</v>
      </c>
      <c r="M8694" s="15">
        <v>16.911327500901134</v>
      </c>
      <c r="N8694" s="5">
        <v>73.724999999999994</v>
      </c>
      <c r="O8694" s="5">
        <v>2.8674999999999997</v>
      </c>
      <c r="P8694" s="5">
        <v>48.875</v>
      </c>
      <c r="Q8694" s="5">
        <v>2.8624999999999998</v>
      </c>
      <c r="R8694" s="25"/>
      <c r="S8694" s="14"/>
      <c r="T8694" s="14"/>
    </row>
    <row r="8695" spans="1:20">
      <c r="A8695" s="2">
        <v>28</v>
      </c>
      <c r="B8695" s="2">
        <v>12</v>
      </c>
      <c r="C8695" s="16">
        <v>39810</v>
      </c>
      <c r="D8695" s="8">
        <v>0</v>
      </c>
      <c r="E8695" s="9">
        <v>0.31540959901851923</v>
      </c>
      <c r="F8695" s="5">
        <v>0.40466698080593244</v>
      </c>
      <c r="G8695" s="5">
        <v>7.1879809368393683</v>
      </c>
      <c r="H8695" s="5">
        <v>6.783313956033437</v>
      </c>
      <c r="I8695" s="10">
        <v>2.1645464566799322</v>
      </c>
      <c r="J8695" s="11">
        <v>15.112499999999999</v>
      </c>
      <c r="K8695" s="5">
        <f t="shared" si="135"/>
        <v>19.646249999999998</v>
      </c>
      <c r="L8695" s="5">
        <v>11.082500000000001</v>
      </c>
      <c r="M8695" s="15">
        <v>16.632338397277842</v>
      </c>
      <c r="N8695" s="5">
        <v>74.150000000000006</v>
      </c>
      <c r="O8695" s="5">
        <v>2.7774999999999999</v>
      </c>
      <c r="P8695" s="5">
        <v>47.849999999999994</v>
      </c>
      <c r="Q8695" s="5">
        <v>3.3174999999999999</v>
      </c>
      <c r="R8695" s="25"/>
      <c r="S8695" s="14"/>
      <c r="T8695" s="14"/>
    </row>
    <row r="8696" spans="1:20">
      <c r="A8696" s="2">
        <v>28</v>
      </c>
      <c r="B8696" s="2">
        <v>12</v>
      </c>
      <c r="C8696" s="16">
        <v>39810</v>
      </c>
      <c r="D8696" s="8">
        <v>4.1666666666998253E-2</v>
      </c>
      <c r="E8696" s="9">
        <v>0.30903305334401898</v>
      </c>
      <c r="F8696" s="5">
        <v>0.59736208641319033</v>
      </c>
      <c r="G8696" s="5">
        <v>7.4151492040468741</v>
      </c>
      <c r="H8696" s="5">
        <v>6.8177871176336842</v>
      </c>
      <c r="I8696" s="10">
        <v>2.2147593242909305</v>
      </c>
      <c r="J8696" s="11">
        <v>14.1775</v>
      </c>
      <c r="K8696" s="5">
        <f t="shared" si="135"/>
        <v>18.43075</v>
      </c>
      <c r="L8696" s="5">
        <v>11.137499999999999</v>
      </c>
      <c r="M8696" s="15">
        <v>16.670673966134348</v>
      </c>
      <c r="N8696" s="5">
        <v>73.3</v>
      </c>
      <c r="O8696" s="5">
        <v>2.9224999999999999</v>
      </c>
      <c r="P8696" s="5">
        <v>49.924999999999997</v>
      </c>
      <c r="Q8696" s="5">
        <v>3.105</v>
      </c>
      <c r="R8696" s="25"/>
      <c r="S8696" s="14"/>
      <c r="T8696" s="14"/>
    </row>
    <row r="8697" spans="1:20">
      <c r="A8697" s="2">
        <v>28</v>
      </c>
      <c r="B8697" s="2">
        <v>12</v>
      </c>
      <c r="C8697" s="16">
        <v>39810</v>
      </c>
      <c r="D8697" s="8">
        <v>8.3333333333001747E-2</v>
      </c>
      <c r="E8697" s="9">
        <v>0.31592126398401943</v>
      </c>
      <c r="F8697" s="5">
        <v>0.73802648605776633</v>
      </c>
      <c r="G8697" s="5">
        <v>8.0125735838146799</v>
      </c>
      <c r="H8697" s="5">
        <v>7.2745470977569129</v>
      </c>
      <c r="I8697" s="10">
        <v>2.1520044151784323</v>
      </c>
      <c r="J8697" s="11">
        <v>13.6675</v>
      </c>
      <c r="K8697" s="5">
        <f t="shared" si="135"/>
        <v>17.767749999999999</v>
      </c>
      <c r="L8697" s="5">
        <v>10.637500000000001</v>
      </c>
      <c r="M8697" s="15">
        <v>15.786893100624214</v>
      </c>
      <c r="N8697" s="5">
        <v>73.8</v>
      </c>
      <c r="O8697" s="5">
        <v>2.5449999999999999</v>
      </c>
      <c r="P8697" s="5">
        <v>45.875</v>
      </c>
      <c r="Q8697" s="5">
        <v>2.5524999999999998</v>
      </c>
      <c r="R8697" s="25"/>
      <c r="S8697" s="14"/>
      <c r="T8697" s="14"/>
    </row>
    <row r="8698" spans="1:20">
      <c r="A8698" s="2">
        <v>28</v>
      </c>
      <c r="B8698" s="2">
        <v>12</v>
      </c>
      <c r="C8698" s="16">
        <v>39810</v>
      </c>
      <c r="D8698" s="8">
        <v>0.125</v>
      </c>
      <c r="E8698" s="9">
        <v>0.31573248099401952</v>
      </c>
      <c r="F8698" s="5">
        <v>0.71489913314918607</v>
      </c>
      <c r="G8698" s="5">
        <v>8.270389289150156</v>
      </c>
      <c r="H8698" s="5">
        <v>7.5554901560009693</v>
      </c>
      <c r="I8698" s="10">
        <v>2.1427643753789321</v>
      </c>
      <c r="J8698" s="11">
        <v>13.22</v>
      </c>
      <c r="K8698" s="5">
        <f t="shared" si="135"/>
        <v>17.186</v>
      </c>
      <c r="L8698" s="5">
        <v>9.7925000000000004</v>
      </c>
      <c r="M8698" s="15">
        <v>15.836360712863474</v>
      </c>
      <c r="N8698" s="5">
        <v>76.275000000000006</v>
      </c>
      <c r="O8698" s="5">
        <v>2.105</v>
      </c>
      <c r="P8698" s="5">
        <v>44.399999999999991</v>
      </c>
      <c r="Q8698" s="5">
        <v>2.3825000000000003</v>
      </c>
      <c r="R8698" s="25"/>
      <c r="S8698" s="14"/>
      <c r="T8698" s="14"/>
    </row>
    <row r="8699" spans="1:20">
      <c r="A8699" s="2">
        <v>28</v>
      </c>
      <c r="B8699" s="2">
        <v>12</v>
      </c>
      <c r="C8699" s="16">
        <v>39810</v>
      </c>
      <c r="D8699" s="8">
        <v>0.16666666666699825</v>
      </c>
      <c r="E8699" s="9">
        <v>0.32129150505601994</v>
      </c>
      <c r="F8699" s="5">
        <v>0.6725023521286676</v>
      </c>
      <c r="G8699" s="5">
        <v>8.0351108313533111</v>
      </c>
      <c r="H8699" s="5">
        <v>7.3626084792246447</v>
      </c>
      <c r="I8699" s="10">
        <v>2.2256411045309292</v>
      </c>
      <c r="J8699" s="11">
        <v>13.600000000000001</v>
      </c>
      <c r="K8699" s="5">
        <f t="shared" si="135"/>
        <v>17.680000000000003</v>
      </c>
      <c r="L8699" s="5">
        <v>10.5725</v>
      </c>
      <c r="M8699" s="15">
        <v>15.401634292183907</v>
      </c>
      <c r="N8699" s="5">
        <v>77.775000000000006</v>
      </c>
      <c r="O8699" s="5">
        <v>1.8774999999999999</v>
      </c>
      <c r="P8699" s="5">
        <v>47.524999999999999</v>
      </c>
      <c r="Q8699" s="5">
        <v>2.0575000000000001</v>
      </c>
      <c r="R8699" s="25"/>
      <c r="S8699" s="14"/>
      <c r="T8699" s="14"/>
    </row>
    <row r="8700" spans="1:20">
      <c r="A8700" s="2">
        <v>28</v>
      </c>
      <c r="B8700" s="2">
        <v>12</v>
      </c>
      <c r="C8700" s="16">
        <v>39810</v>
      </c>
      <c r="D8700" s="8">
        <v>0.20833333333300175</v>
      </c>
      <c r="E8700" s="9">
        <v>0.31506884535101959</v>
      </c>
      <c r="F8700" s="5">
        <v>0.55688304060629035</v>
      </c>
      <c r="G8700" s="5">
        <v>8.8834298024329925</v>
      </c>
      <c r="H8700" s="5">
        <v>8.3265467618267017</v>
      </c>
      <c r="I8700" s="10">
        <v>2.2282771409264286</v>
      </c>
      <c r="J8700" s="11">
        <v>14.0625</v>
      </c>
      <c r="K8700" s="5">
        <f t="shared" si="135"/>
        <v>18.28125</v>
      </c>
      <c r="L8700" s="5">
        <v>11.185</v>
      </c>
      <c r="M8700" s="15">
        <v>16.096705975148268</v>
      </c>
      <c r="N8700" s="5">
        <v>78.55</v>
      </c>
      <c r="O8700" s="5">
        <v>2.2925</v>
      </c>
      <c r="P8700" s="5">
        <v>49.274999999999999</v>
      </c>
      <c r="Q8700" s="5">
        <v>2.5274999999999999</v>
      </c>
      <c r="R8700" s="25"/>
      <c r="S8700" s="14"/>
      <c r="T8700" s="14"/>
    </row>
    <row r="8701" spans="1:20">
      <c r="A8701" s="2">
        <v>28</v>
      </c>
      <c r="B8701" s="2">
        <v>12</v>
      </c>
      <c r="C8701" s="16">
        <v>39810</v>
      </c>
      <c r="D8701" s="8">
        <v>0.25</v>
      </c>
      <c r="E8701" s="9">
        <v>0.31192559772751949</v>
      </c>
      <c r="F8701" s="5">
        <v>1.1677140543627611</v>
      </c>
      <c r="G8701" s="5">
        <v>9.3993993937808682</v>
      </c>
      <c r="H8701" s="5">
        <v>8.2316853394181084</v>
      </c>
      <c r="I8701" s="10">
        <v>2.2130884138619291</v>
      </c>
      <c r="J8701" s="11">
        <v>14.040000000000001</v>
      </c>
      <c r="K8701" s="5">
        <f t="shared" si="135"/>
        <v>18.252000000000002</v>
      </c>
      <c r="L8701" s="5">
        <v>10.8575</v>
      </c>
      <c r="M8701" s="15">
        <v>14.936676674854084</v>
      </c>
      <c r="N8701" s="5">
        <v>77.95</v>
      </c>
      <c r="O8701" s="5">
        <v>2.7225000000000001</v>
      </c>
      <c r="P8701" s="5">
        <v>49</v>
      </c>
      <c r="Q8701" s="5">
        <v>2.8175000000000003</v>
      </c>
      <c r="R8701" s="25"/>
      <c r="S8701" s="14"/>
      <c r="T8701" s="14"/>
    </row>
    <row r="8702" spans="1:20">
      <c r="A8702" s="2">
        <v>28</v>
      </c>
      <c r="B8702" s="2">
        <v>12</v>
      </c>
      <c r="C8702" s="16">
        <v>39810</v>
      </c>
      <c r="D8702" s="8">
        <v>0.29166666666699825</v>
      </c>
      <c r="E8702" s="9">
        <v>0.31068720144251949</v>
      </c>
      <c r="F8702" s="5">
        <v>0.86710923377976745</v>
      </c>
      <c r="G8702" s="5">
        <v>8.4201145145884286</v>
      </c>
      <c r="H8702" s="5">
        <v>7.5530052808086623</v>
      </c>
      <c r="I8702" s="10">
        <v>2.1830529661544293</v>
      </c>
      <c r="J8702" s="11">
        <v>12.977500000000001</v>
      </c>
      <c r="K8702" s="5">
        <f t="shared" si="135"/>
        <v>16.870750000000001</v>
      </c>
      <c r="L8702" s="5">
        <v>10.057500000000001</v>
      </c>
      <c r="M8702" s="15">
        <v>15.440657278825915</v>
      </c>
      <c r="N8702" s="5">
        <v>78.875</v>
      </c>
      <c r="O8702" s="5">
        <v>2.4849999999999999</v>
      </c>
      <c r="P8702" s="5">
        <v>46.475000000000001</v>
      </c>
      <c r="Q8702" s="5">
        <v>2.8275000000000001</v>
      </c>
      <c r="R8702" s="25"/>
      <c r="S8702" s="14"/>
      <c r="T8702" s="14"/>
    </row>
    <row r="8703" spans="1:20">
      <c r="A8703" s="2">
        <v>28</v>
      </c>
      <c r="B8703" s="2">
        <v>12</v>
      </c>
      <c r="C8703" s="16">
        <v>39810</v>
      </c>
      <c r="D8703" s="8">
        <v>0.33333333333300175</v>
      </c>
      <c r="E8703" s="9">
        <v>0.30754144549451939</v>
      </c>
      <c r="F8703" s="5">
        <v>1.8729454939410504</v>
      </c>
      <c r="G8703" s="5">
        <v>10.626097055662276</v>
      </c>
      <c r="H8703" s="5">
        <v>8.753151561721225</v>
      </c>
      <c r="I8703" s="10">
        <v>2.2124203187219282</v>
      </c>
      <c r="J8703" s="11">
        <v>13.107499999999998</v>
      </c>
      <c r="K8703" s="5">
        <f t="shared" si="135"/>
        <v>17.039749999999998</v>
      </c>
      <c r="L8703" s="5">
        <v>9.7225000000000001</v>
      </c>
      <c r="M8703" s="15">
        <v>14.267771690075232</v>
      </c>
      <c r="N8703" s="5">
        <v>79.324999999999989</v>
      </c>
      <c r="O8703" s="5">
        <v>2.3849999999999998</v>
      </c>
      <c r="P8703" s="5">
        <v>54.674999999999997</v>
      </c>
      <c r="Q8703" s="5">
        <v>2.6824999999999997</v>
      </c>
      <c r="R8703" s="25"/>
      <c r="S8703" s="14"/>
      <c r="T8703" s="14"/>
    </row>
    <row r="8704" spans="1:20">
      <c r="A8704" s="2">
        <v>28</v>
      </c>
      <c r="B8704" s="2">
        <v>12</v>
      </c>
      <c r="C8704" s="16">
        <v>39810</v>
      </c>
      <c r="D8704" s="8">
        <v>0.375</v>
      </c>
      <c r="E8704" s="9">
        <v>0.31978001793202027</v>
      </c>
      <c r="F8704" s="5">
        <v>1.7939321660492662</v>
      </c>
      <c r="G8704" s="5">
        <v>9.6703454450962347</v>
      </c>
      <c r="H8704" s="5">
        <v>7.8764132790469681</v>
      </c>
      <c r="I8704" s="10">
        <v>2.2150548978629279</v>
      </c>
      <c r="J8704" s="11">
        <v>13.2675</v>
      </c>
      <c r="K8704" s="5">
        <f t="shared" si="135"/>
        <v>17.24775</v>
      </c>
      <c r="L8704" s="5">
        <v>10.184999999999999</v>
      </c>
      <c r="M8704" s="15">
        <v>15.96250705182025</v>
      </c>
      <c r="N8704" s="5">
        <v>78.474999999999994</v>
      </c>
      <c r="O8704" s="5">
        <v>2.7</v>
      </c>
      <c r="P8704" s="5">
        <v>56.349999999999994</v>
      </c>
      <c r="Q8704" s="5">
        <v>3.1749999999999998</v>
      </c>
      <c r="R8704" s="25"/>
      <c r="S8704" s="14"/>
      <c r="T8704" s="14"/>
    </row>
    <row r="8705" spans="1:20">
      <c r="A8705" s="2">
        <v>28</v>
      </c>
      <c r="B8705" s="2">
        <v>12</v>
      </c>
      <c r="C8705" s="16">
        <v>39810</v>
      </c>
      <c r="D8705" s="8">
        <v>0.41666666666699825</v>
      </c>
      <c r="E8705" s="9">
        <v>0.33443923293702127</v>
      </c>
      <c r="F8705" s="5">
        <v>2.9866586582702315</v>
      </c>
      <c r="G8705" s="5">
        <v>11.332554624861542</v>
      </c>
      <c r="H8705" s="5">
        <v>8.3458959665913106</v>
      </c>
      <c r="I8705" s="10">
        <v>2.2087824759059278</v>
      </c>
      <c r="J8705" s="11">
        <v>12.89</v>
      </c>
      <c r="K8705" s="5">
        <f t="shared" si="135"/>
        <v>16.757000000000001</v>
      </c>
      <c r="L8705" s="5">
        <v>9.9975000000000005</v>
      </c>
      <c r="M8705" s="15">
        <v>15.596503318528194</v>
      </c>
      <c r="N8705" s="5">
        <v>77</v>
      </c>
      <c r="O8705" s="5">
        <v>3.0225</v>
      </c>
      <c r="P8705" s="5">
        <v>57.975000000000001</v>
      </c>
      <c r="Q8705" s="5">
        <v>3.2375000000000003</v>
      </c>
      <c r="R8705" s="25"/>
      <c r="S8705" s="14"/>
      <c r="T8705" s="14"/>
    </row>
    <row r="8706" spans="1:20">
      <c r="A8706" s="2">
        <v>28</v>
      </c>
      <c r="B8706" s="2">
        <v>12</v>
      </c>
      <c r="C8706" s="16">
        <v>39810</v>
      </c>
      <c r="D8706" s="8">
        <v>0.45833333333300175</v>
      </c>
      <c r="E8706" s="9">
        <v>0.34891359251202225</v>
      </c>
      <c r="F8706" s="5">
        <v>6.2006531849611477</v>
      </c>
      <c r="G8706" s="5">
        <v>16.491420555698365</v>
      </c>
      <c r="H8706" s="5">
        <v>10.290767370737218</v>
      </c>
      <c r="I8706" s="10">
        <v>2.2351651719629269</v>
      </c>
      <c r="J8706" s="11">
        <v>15.215000000000002</v>
      </c>
      <c r="K8706" s="5">
        <f t="shared" si="135"/>
        <v>19.779500000000002</v>
      </c>
      <c r="L8706" s="5">
        <v>11.287500000000001</v>
      </c>
      <c r="M8706" s="15">
        <v>14.458981720535519</v>
      </c>
      <c r="N8706" s="5">
        <v>74.3</v>
      </c>
      <c r="O8706" s="5">
        <v>3.5249999999999999</v>
      </c>
      <c r="P8706" s="5">
        <v>63.325000000000003</v>
      </c>
      <c r="Q8706" s="5">
        <v>2.625</v>
      </c>
      <c r="R8706" s="25"/>
      <c r="S8706" s="14"/>
      <c r="T8706" s="14"/>
    </row>
    <row r="8707" spans="1:20">
      <c r="A8707" s="2">
        <v>28</v>
      </c>
      <c r="B8707" s="2">
        <v>12</v>
      </c>
      <c r="C8707" s="16">
        <v>39810</v>
      </c>
      <c r="D8707" s="8">
        <v>0.5</v>
      </c>
      <c r="E8707" s="9">
        <v>0.34612256135502217</v>
      </c>
      <c r="F8707" s="5">
        <v>6.4761603515581303</v>
      </c>
      <c r="G8707" s="5">
        <v>16.885823721440126</v>
      </c>
      <c r="H8707" s="5">
        <v>10.409663369881997</v>
      </c>
      <c r="I8707" s="10">
        <v>2.1843746710874279</v>
      </c>
      <c r="J8707" s="11">
        <v>15.7675</v>
      </c>
      <c r="K8707" s="5">
        <f t="shared" si="135"/>
        <v>20.49775</v>
      </c>
      <c r="L8707" s="5">
        <v>13.3225</v>
      </c>
      <c r="M8707" s="15">
        <v>13.180607208987817</v>
      </c>
      <c r="N8707" s="5">
        <v>66.375</v>
      </c>
      <c r="O8707" s="5">
        <v>4.5350000000000001</v>
      </c>
      <c r="P8707" s="5">
        <v>58.2</v>
      </c>
      <c r="Q8707" s="5">
        <v>2.9049999999999998</v>
      </c>
      <c r="R8707" s="25"/>
      <c r="S8707" s="14"/>
      <c r="T8707" s="14"/>
    </row>
    <row r="8708" spans="1:20">
      <c r="A8708" s="2">
        <v>28</v>
      </c>
      <c r="B8708" s="2">
        <v>12</v>
      </c>
      <c r="C8708" s="16">
        <v>39810</v>
      </c>
      <c r="D8708" s="8">
        <v>0.54166666666699825</v>
      </c>
      <c r="E8708" s="9">
        <v>0.34377695689802212</v>
      </c>
      <c r="F8708" s="5">
        <v>5.4105777072690557</v>
      </c>
      <c r="G8708" s="5">
        <v>15.354085086054006</v>
      </c>
      <c r="H8708" s="5">
        <v>9.9435073787849504</v>
      </c>
      <c r="I8708" s="10">
        <v>2.092052877637431</v>
      </c>
      <c r="J8708" s="11">
        <v>14.110000000000001</v>
      </c>
      <c r="K8708" s="5">
        <f t="shared" si="135"/>
        <v>18.343000000000004</v>
      </c>
      <c r="L8708" s="5">
        <v>9.1524999999999999</v>
      </c>
      <c r="M8708" s="15">
        <v>14.533887373163282</v>
      </c>
      <c r="N8708" s="5">
        <v>65.449999999999989</v>
      </c>
      <c r="O8708" s="5">
        <v>4.2249999999999996</v>
      </c>
      <c r="P8708" s="5">
        <v>52.85</v>
      </c>
      <c r="Q8708" s="5">
        <v>3.1675</v>
      </c>
      <c r="R8708" s="25"/>
      <c r="S8708" s="14"/>
      <c r="T8708" s="14"/>
    </row>
    <row r="8709" spans="1:20">
      <c r="A8709" s="2">
        <v>28</v>
      </c>
      <c r="B8709" s="2">
        <v>12</v>
      </c>
      <c r="C8709" s="16">
        <v>39810</v>
      </c>
      <c r="D8709" s="8">
        <v>0.58333333333300175</v>
      </c>
      <c r="E8709" s="9">
        <v>0.33773774015252184</v>
      </c>
      <c r="F8709" s="5">
        <v>3.3295686927403412</v>
      </c>
      <c r="G8709" s="5">
        <v>12.799147735829472</v>
      </c>
      <c r="H8709" s="5">
        <v>9.4695790430891318</v>
      </c>
      <c r="I8709" s="10">
        <v>2.0531659165994318</v>
      </c>
      <c r="J8709" s="11">
        <v>13.8775</v>
      </c>
      <c r="K8709" s="5">
        <f t="shared" si="135"/>
        <v>18.040749999999999</v>
      </c>
      <c r="L8709" s="5">
        <v>10.362500000000001</v>
      </c>
      <c r="M8709" s="15">
        <v>15.818455006611984</v>
      </c>
      <c r="N8709" s="5">
        <v>65.224999999999994</v>
      </c>
      <c r="O8709" s="5">
        <v>4.0549999999999997</v>
      </c>
      <c r="P8709" s="5">
        <v>50.45</v>
      </c>
      <c r="Q8709" s="5">
        <v>3.5474999999999999</v>
      </c>
      <c r="R8709" s="25"/>
      <c r="S8709" s="14"/>
      <c r="T8709" s="14"/>
    </row>
    <row r="8710" spans="1:20">
      <c r="A8710" s="2">
        <v>28</v>
      </c>
      <c r="B8710" s="2">
        <v>12</v>
      </c>
      <c r="C8710" s="16">
        <v>39810</v>
      </c>
      <c r="D8710" s="8">
        <v>0.625</v>
      </c>
      <c r="E8710" s="9">
        <v>0.34468257931352236</v>
      </c>
      <c r="F8710" s="5">
        <v>3.0520862291592108</v>
      </c>
      <c r="G8710" s="5">
        <v>13.392173195274895</v>
      </c>
      <c r="H8710" s="5">
        <v>10.340086966115685</v>
      </c>
      <c r="I8710" s="10">
        <v>2.0350557554504318</v>
      </c>
      <c r="J8710" s="11">
        <v>13.69</v>
      </c>
      <c r="K8710" s="5">
        <f t="shared" si="135"/>
        <v>17.797000000000001</v>
      </c>
      <c r="L8710" s="5">
        <v>8.875</v>
      </c>
      <c r="M8710" s="15">
        <v>15.350544969929162</v>
      </c>
      <c r="N8710" s="5">
        <v>65.649999999999991</v>
      </c>
      <c r="O8710" s="5">
        <v>3.7675000000000001</v>
      </c>
      <c r="P8710" s="5">
        <v>50</v>
      </c>
      <c r="Q8710" s="5">
        <v>3.0925000000000002</v>
      </c>
      <c r="R8710" s="25"/>
      <c r="S8710" s="14"/>
      <c r="T8710" s="14"/>
    </row>
    <row r="8711" spans="1:20">
      <c r="A8711" s="2">
        <v>28</v>
      </c>
      <c r="B8711" s="2">
        <v>12</v>
      </c>
      <c r="C8711" s="16">
        <v>39810</v>
      </c>
      <c r="D8711" s="8">
        <v>0.66666666666699825</v>
      </c>
      <c r="E8711" s="9">
        <v>0.38094832102252485</v>
      </c>
      <c r="F8711" s="5">
        <v>4.1869608208195448</v>
      </c>
      <c r="G8711" s="5">
        <v>18.885084862972185</v>
      </c>
      <c r="H8711" s="5">
        <v>14.69812404215264</v>
      </c>
      <c r="I8711" s="10">
        <v>2.0703405203594301</v>
      </c>
      <c r="J8711" s="11">
        <v>16.09</v>
      </c>
      <c r="K8711" s="5">
        <f t="shared" ref="K8711:K8774" si="136">J8711*1.3</f>
        <v>20.917000000000002</v>
      </c>
      <c r="L8711" s="5">
        <v>10.7775</v>
      </c>
      <c r="M8711" s="15">
        <v>12.218029306624171</v>
      </c>
      <c r="N8711" s="5">
        <v>69.75</v>
      </c>
      <c r="O8711" s="5">
        <v>3.1</v>
      </c>
      <c r="P8711" s="5">
        <v>55.525000000000006</v>
      </c>
      <c r="Q8711" s="5">
        <v>1.81</v>
      </c>
      <c r="R8711" s="25"/>
      <c r="S8711" s="14"/>
      <c r="T8711" s="14"/>
    </row>
    <row r="8712" spans="1:20">
      <c r="A8712" s="2">
        <v>28</v>
      </c>
      <c r="B8712" s="2">
        <v>12</v>
      </c>
      <c r="C8712" s="16">
        <v>39810</v>
      </c>
      <c r="D8712" s="8">
        <v>0.70833333333300175</v>
      </c>
      <c r="E8712" s="9">
        <v>0.367303024806024</v>
      </c>
      <c r="F8712" s="5">
        <v>3.0905877085995033</v>
      </c>
      <c r="G8712" s="5">
        <v>17.534099606512456</v>
      </c>
      <c r="H8712" s="5">
        <v>14.443511897912952</v>
      </c>
      <c r="I8712" s="10">
        <v>2.0789244593444298</v>
      </c>
      <c r="J8712" s="11">
        <v>15.89</v>
      </c>
      <c r="K8712" s="5">
        <f t="shared" si="136"/>
        <v>20.657</v>
      </c>
      <c r="L8712" s="5">
        <v>11.4725</v>
      </c>
      <c r="M8712" s="15">
        <v>12.100733111927154</v>
      </c>
      <c r="N8712" s="5">
        <v>73.3</v>
      </c>
      <c r="O8712" s="5">
        <v>2.4975000000000001</v>
      </c>
      <c r="P8712" s="5">
        <v>50.75</v>
      </c>
      <c r="Q8712" s="5">
        <v>2.1575000000000002</v>
      </c>
      <c r="R8712" s="25"/>
      <c r="S8712" s="14"/>
      <c r="T8712" s="14"/>
    </row>
    <row r="8713" spans="1:20">
      <c r="A8713" s="2">
        <v>28</v>
      </c>
      <c r="B8713" s="2">
        <v>12</v>
      </c>
      <c r="C8713" s="16">
        <v>39810</v>
      </c>
      <c r="D8713" s="8">
        <v>0.75</v>
      </c>
      <c r="E8713" s="9">
        <v>0.37381226714302451</v>
      </c>
      <c r="F8713" s="5">
        <v>2.751455974621924</v>
      </c>
      <c r="G8713" s="5">
        <v>15.226863549930567</v>
      </c>
      <c r="H8713" s="5">
        <v>12.475407575308642</v>
      </c>
      <c r="I8713" s="10">
        <v>2.1260550343934277</v>
      </c>
      <c r="J8713" s="11">
        <v>15.72</v>
      </c>
      <c r="K8713" s="5">
        <f t="shared" si="136"/>
        <v>20.436</v>
      </c>
      <c r="L8713" s="5">
        <v>12.182500000000001</v>
      </c>
      <c r="M8713" s="15">
        <v>14.060100700843963</v>
      </c>
      <c r="N8713" s="5">
        <v>76.274999999999991</v>
      </c>
      <c r="O8713" s="5">
        <v>2.3199999999999994</v>
      </c>
      <c r="P8713" s="5">
        <v>52.65</v>
      </c>
      <c r="Q8713" s="5">
        <v>2.5274999999999999</v>
      </c>
      <c r="R8713" s="25"/>
      <c r="S8713" s="14"/>
      <c r="T8713" s="14"/>
    </row>
    <row r="8714" spans="1:20">
      <c r="A8714" s="2">
        <v>28</v>
      </c>
      <c r="B8714" s="2">
        <v>12</v>
      </c>
      <c r="C8714" s="16">
        <v>39810</v>
      </c>
      <c r="D8714" s="8">
        <v>0.79166666666699825</v>
      </c>
      <c r="E8714" s="9">
        <v>0.34162200264102249</v>
      </c>
      <c r="F8714" s="5">
        <v>2.1907477547208609</v>
      </c>
      <c r="G8714" s="5">
        <v>12.869345401270365</v>
      </c>
      <c r="H8714" s="5">
        <v>10.678597646549504</v>
      </c>
      <c r="I8714" s="10">
        <v>2.1109080072269282</v>
      </c>
      <c r="J8714" s="11">
        <v>13.987499999999999</v>
      </c>
      <c r="K8714" s="5">
        <f t="shared" si="136"/>
        <v>18.18375</v>
      </c>
      <c r="L8714" s="5">
        <v>11.737500000000001</v>
      </c>
      <c r="M8714" s="15">
        <v>16.825860190069651</v>
      </c>
      <c r="N8714" s="5">
        <v>75.25</v>
      </c>
      <c r="O8714" s="5">
        <v>2.2975000000000003</v>
      </c>
      <c r="P8714" s="5">
        <v>54.65</v>
      </c>
      <c r="Q8714" s="5">
        <v>2.8600000000000003</v>
      </c>
      <c r="R8714" s="25"/>
      <c r="S8714" s="14"/>
      <c r="T8714" s="14"/>
    </row>
    <row r="8715" spans="1:20">
      <c r="A8715" s="2">
        <v>28</v>
      </c>
      <c r="B8715" s="2">
        <v>12</v>
      </c>
      <c r="C8715" s="16">
        <v>39810</v>
      </c>
      <c r="D8715" s="8">
        <v>0.83333333333300175</v>
      </c>
      <c r="E8715" s="9">
        <v>0.32837479475502174</v>
      </c>
      <c r="F8715" s="5">
        <v>2.1521999053206771</v>
      </c>
      <c r="G8715" s="5">
        <v>12.446359785344509</v>
      </c>
      <c r="H8715" s="5">
        <v>10.294159880023832</v>
      </c>
      <c r="I8715" s="10">
        <v>2.1550538136689266</v>
      </c>
      <c r="J8715" s="11">
        <v>14.822499999999998</v>
      </c>
      <c r="K8715" s="5">
        <f t="shared" si="136"/>
        <v>19.26925</v>
      </c>
      <c r="L8715" s="5">
        <v>12.122499999999999</v>
      </c>
      <c r="M8715" s="15">
        <v>17.422194453955996</v>
      </c>
      <c r="N8715" s="5">
        <v>74.25</v>
      </c>
      <c r="O8715" s="5">
        <v>2.4824999999999999</v>
      </c>
      <c r="P8715" s="5">
        <v>59.024999999999999</v>
      </c>
      <c r="Q8715" s="5">
        <v>2.3849999999999998</v>
      </c>
      <c r="R8715" s="25"/>
      <c r="S8715" s="14"/>
      <c r="T8715" s="14"/>
    </row>
    <row r="8716" spans="1:20">
      <c r="A8716" s="2">
        <v>28</v>
      </c>
      <c r="B8716" s="2">
        <v>12</v>
      </c>
      <c r="C8716" s="16">
        <v>39810</v>
      </c>
      <c r="D8716" s="8">
        <v>0.875</v>
      </c>
      <c r="E8716" s="9">
        <v>0.33733348366002236</v>
      </c>
      <c r="F8716" s="5">
        <v>2.1830157201313072</v>
      </c>
      <c r="G8716" s="5">
        <v>13.441548144314735</v>
      </c>
      <c r="H8716" s="5">
        <v>11.258532424183429</v>
      </c>
      <c r="I8716" s="10">
        <v>2.1873294850304248</v>
      </c>
      <c r="J8716" s="11">
        <v>15.3125</v>
      </c>
      <c r="K8716" s="5">
        <f t="shared" si="136"/>
        <v>19.90625</v>
      </c>
      <c r="L8716" s="5">
        <v>12.424999999999999</v>
      </c>
      <c r="M8716" s="15">
        <v>16.387022011411084</v>
      </c>
      <c r="N8716" s="5">
        <v>73</v>
      </c>
      <c r="O8716" s="5">
        <v>2.88</v>
      </c>
      <c r="P8716" s="5">
        <v>58.125</v>
      </c>
      <c r="Q8716" s="5">
        <v>2.2675000000000001</v>
      </c>
      <c r="R8716" s="25"/>
      <c r="S8716" s="14"/>
      <c r="T8716" s="14"/>
    </row>
    <row r="8717" spans="1:20">
      <c r="A8717" s="2">
        <v>28</v>
      </c>
      <c r="B8717" s="2">
        <v>12</v>
      </c>
      <c r="C8717" s="16">
        <v>39810</v>
      </c>
      <c r="D8717" s="8">
        <v>0.91666666666699825</v>
      </c>
      <c r="E8717" s="9">
        <v>0.34948279116502329</v>
      </c>
      <c r="F8717" s="5">
        <v>1.3641364020782185</v>
      </c>
      <c r="G8717" s="5">
        <v>14.389725261988815</v>
      </c>
      <c r="H8717" s="5">
        <v>13.025588859910597</v>
      </c>
      <c r="I8717" s="10">
        <v>2.2847906290154212</v>
      </c>
      <c r="J8717" s="11">
        <v>15.7425</v>
      </c>
      <c r="K8717" s="5">
        <f t="shared" si="136"/>
        <v>20.465250000000001</v>
      </c>
      <c r="L8717" s="5">
        <v>12.912500000000001</v>
      </c>
      <c r="M8717" s="15">
        <v>14.971897378283114</v>
      </c>
      <c r="N8717" s="5">
        <v>72.099999999999994</v>
      </c>
      <c r="O8717" s="5">
        <v>3.1075000000000004</v>
      </c>
      <c r="P8717" s="5">
        <v>58.349999999999994</v>
      </c>
      <c r="Q8717" s="5">
        <v>2.4224999999999999</v>
      </c>
      <c r="R8717" s="25"/>
      <c r="S8717" s="14"/>
      <c r="T8717" s="14"/>
    </row>
    <row r="8718" spans="1:20">
      <c r="A8718" s="2">
        <v>29</v>
      </c>
      <c r="B8718" s="2">
        <v>12</v>
      </c>
      <c r="C8718" s="16">
        <v>39810</v>
      </c>
      <c r="D8718" s="8">
        <v>0.95833333333300175</v>
      </c>
      <c r="E8718" s="9">
        <v>0.33300866687452224</v>
      </c>
      <c r="F8718" s="5">
        <v>1.3467881023692645</v>
      </c>
      <c r="G8718" s="5">
        <v>15.159218173802936</v>
      </c>
      <c r="H8718" s="5">
        <v>13.812430071433671</v>
      </c>
      <c r="I8718" s="10">
        <v>2.222225723470423</v>
      </c>
      <c r="J8718" s="11">
        <v>15.592500000000001</v>
      </c>
      <c r="K8718" s="5">
        <f t="shared" si="136"/>
        <v>20.270250000000001</v>
      </c>
      <c r="L8718" s="5">
        <v>12.6675</v>
      </c>
      <c r="M8718" s="15">
        <v>14.63760413620056</v>
      </c>
      <c r="N8718" s="5">
        <v>67.25</v>
      </c>
      <c r="O8718" s="5">
        <v>3.2725</v>
      </c>
      <c r="P8718" s="5">
        <v>64.55</v>
      </c>
      <c r="Q8718" s="5">
        <v>3.0775000000000001</v>
      </c>
      <c r="R8718" s="25"/>
      <c r="S8718" s="14"/>
      <c r="T8718" s="14"/>
    </row>
    <row r="8719" spans="1:20">
      <c r="A8719" s="2">
        <v>29</v>
      </c>
      <c r="B8719" s="2">
        <v>12</v>
      </c>
      <c r="C8719" s="16">
        <v>39811</v>
      </c>
      <c r="D8719" s="8">
        <v>0</v>
      </c>
      <c r="E8719" s="9">
        <v>0.3259355201155219</v>
      </c>
      <c r="F8719" s="5">
        <v>0.91904770322285301</v>
      </c>
      <c r="G8719" s="5">
        <v>12.212523301925978</v>
      </c>
      <c r="H8719" s="5">
        <v>11.293475598703123</v>
      </c>
      <c r="I8719" s="10">
        <v>2.2337372618474225</v>
      </c>
      <c r="J8719" s="11">
        <v>16.84</v>
      </c>
      <c r="K8719" s="5">
        <f t="shared" si="136"/>
        <v>21.891999999999999</v>
      </c>
      <c r="L8719" s="5">
        <v>13.715</v>
      </c>
      <c r="M8719" s="15">
        <v>14.644441042463063</v>
      </c>
      <c r="N8719" s="5">
        <v>63.625</v>
      </c>
      <c r="O8719" s="5">
        <v>3.12</v>
      </c>
      <c r="P8719" s="5">
        <v>60.875</v>
      </c>
      <c r="Q8719" s="5">
        <v>3.4525000000000001</v>
      </c>
      <c r="R8719" s="25"/>
      <c r="S8719" s="14"/>
      <c r="T8719" s="14"/>
    </row>
    <row r="8720" spans="1:20">
      <c r="A8720" s="2">
        <v>29</v>
      </c>
      <c r="B8720" s="2">
        <v>12</v>
      </c>
      <c r="C8720" s="16">
        <v>39811</v>
      </c>
      <c r="D8720" s="8">
        <v>4.1666666666998253E-2</v>
      </c>
      <c r="E8720" s="9">
        <v>0.34057770816802291</v>
      </c>
      <c r="F8720" s="5">
        <v>0.87087455743181286</v>
      </c>
      <c r="G8720" s="5">
        <v>11.421720551559929</v>
      </c>
      <c r="H8720" s="5">
        <v>10.550845994128116</v>
      </c>
      <c r="I8720" s="10">
        <v>2.3044898452499196</v>
      </c>
      <c r="J8720" s="11">
        <v>19.734999999999999</v>
      </c>
      <c r="K8720" s="5">
        <f t="shared" si="136"/>
        <v>25.6555</v>
      </c>
      <c r="L8720" s="5">
        <v>17.164999999999999</v>
      </c>
      <c r="M8720" s="15">
        <v>15.420576128966687</v>
      </c>
      <c r="N8720" s="5">
        <v>66.275000000000006</v>
      </c>
      <c r="O8720" s="5">
        <v>2.8174999999999999</v>
      </c>
      <c r="P8720" s="5">
        <v>57.05</v>
      </c>
      <c r="Q8720" s="5">
        <v>2.8225000000000002</v>
      </c>
      <c r="R8720" s="25"/>
      <c r="S8720" s="14"/>
      <c r="T8720" s="14"/>
    </row>
    <row r="8721" spans="1:20">
      <c r="A8721" s="2">
        <v>29</v>
      </c>
      <c r="B8721" s="2">
        <v>12</v>
      </c>
      <c r="C8721" s="16">
        <v>39811</v>
      </c>
      <c r="D8721" s="8">
        <v>8.3333333333001747E-2</v>
      </c>
      <c r="E8721" s="9">
        <v>0.34632505885652343</v>
      </c>
      <c r="F8721" s="5">
        <v>0.47782237132830863</v>
      </c>
      <c r="G8721" s="5">
        <v>10.874520806247542</v>
      </c>
      <c r="H8721" s="5">
        <v>10.396698434919234</v>
      </c>
      <c r="I8721" s="10">
        <v>2.2745244578549206</v>
      </c>
      <c r="J8721" s="11">
        <v>20.574999999999999</v>
      </c>
      <c r="K8721" s="5">
        <f t="shared" si="136"/>
        <v>26.747499999999999</v>
      </c>
      <c r="L8721" s="5">
        <v>18.452500000000001</v>
      </c>
      <c r="M8721" s="15">
        <v>14.915799102078108</v>
      </c>
      <c r="N8721" s="5">
        <v>65.849999999999994</v>
      </c>
      <c r="O8721" s="5">
        <v>2.4524999999999997</v>
      </c>
      <c r="P8721" s="5">
        <v>59</v>
      </c>
      <c r="Q8721" s="5">
        <v>2.7925</v>
      </c>
      <c r="R8721" s="25"/>
      <c r="S8721" s="14"/>
      <c r="T8721" s="14"/>
    </row>
    <row r="8722" spans="1:20">
      <c r="A8722" s="2">
        <v>29</v>
      </c>
      <c r="B8722" s="2">
        <v>12</v>
      </c>
      <c r="C8722" s="16">
        <v>39811</v>
      </c>
      <c r="D8722" s="8">
        <v>0.125</v>
      </c>
      <c r="E8722" s="9">
        <v>0.35823356803802431</v>
      </c>
      <c r="F8722" s="5">
        <v>0.69360882992809936</v>
      </c>
      <c r="G8722" s="5">
        <v>12.325760652992397</v>
      </c>
      <c r="H8722" s="5">
        <v>11.632151823064298</v>
      </c>
      <c r="I8722" s="10">
        <v>2.3363635385624177</v>
      </c>
      <c r="J8722" s="11">
        <v>22.13</v>
      </c>
      <c r="K8722" s="5">
        <f t="shared" si="136"/>
        <v>28.768999999999998</v>
      </c>
      <c r="L8722" s="5">
        <v>19.82</v>
      </c>
      <c r="M8722" s="15">
        <v>13.330469496207858</v>
      </c>
      <c r="N8722" s="5">
        <v>66.525000000000006</v>
      </c>
      <c r="O8722" s="5">
        <v>2.1375000000000002</v>
      </c>
      <c r="P8722" s="5">
        <v>60.05</v>
      </c>
      <c r="Q8722" s="5">
        <v>2.1375000000000002</v>
      </c>
      <c r="R8722" s="25"/>
      <c r="S8722" s="14"/>
      <c r="T8722" s="14"/>
    </row>
    <row r="8723" spans="1:20">
      <c r="A8723" s="2">
        <v>29</v>
      </c>
      <c r="B8723" s="2">
        <v>12</v>
      </c>
      <c r="C8723" s="16">
        <v>39811</v>
      </c>
      <c r="D8723" s="8">
        <v>0.16666666666699825</v>
      </c>
      <c r="E8723" s="9">
        <v>0.36727429362952502</v>
      </c>
      <c r="F8723" s="5">
        <v>0.90939294295512851</v>
      </c>
      <c r="G8723" s="5">
        <v>12.63883664868521</v>
      </c>
      <c r="H8723" s="5">
        <v>11.729443705730082</v>
      </c>
      <c r="I8723" s="10">
        <v>2.2708782078014198</v>
      </c>
      <c r="J8723" s="11">
        <v>21.274999999999999</v>
      </c>
      <c r="K8723" s="5">
        <f t="shared" si="136"/>
        <v>27.657499999999999</v>
      </c>
      <c r="L8723" s="5">
        <v>19.329999999999998</v>
      </c>
      <c r="M8723" s="15">
        <v>13.283611700933854</v>
      </c>
      <c r="N8723" s="5">
        <v>66.275000000000006</v>
      </c>
      <c r="O8723" s="5">
        <v>1.9549999999999998</v>
      </c>
      <c r="P8723" s="5">
        <v>62.125</v>
      </c>
      <c r="Q8723" s="5">
        <v>2.6074999999999999</v>
      </c>
      <c r="R8723" s="25"/>
      <c r="S8723" s="14"/>
      <c r="T8723" s="14"/>
    </row>
    <row r="8724" spans="1:20">
      <c r="A8724" s="2">
        <v>29</v>
      </c>
      <c r="B8724" s="2">
        <v>12</v>
      </c>
      <c r="C8724" s="16">
        <v>39811</v>
      </c>
      <c r="D8724" s="8">
        <v>0.20833333333300175</v>
      </c>
      <c r="E8724" s="9">
        <v>0.36061521203052466</v>
      </c>
      <c r="F8724" s="5">
        <v>2.190624127798277</v>
      </c>
      <c r="G8724" s="5">
        <v>15.294478220550463</v>
      </c>
      <c r="H8724" s="5">
        <v>13.103854092752186</v>
      </c>
      <c r="I8724" s="10">
        <v>2.1994818541994219</v>
      </c>
      <c r="J8724" s="11">
        <v>21.595000000000002</v>
      </c>
      <c r="K8724" s="5">
        <f t="shared" si="136"/>
        <v>28.073500000000003</v>
      </c>
      <c r="L8724" s="5">
        <v>18.785</v>
      </c>
      <c r="M8724" s="15">
        <v>12.426837637911968</v>
      </c>
      <c r="N8724" s="5">
        <v>65.625</v>
      </c>
      <c r="O8724" s="5">
        <v>1.88</v>
      </c>
      <c r="P8724" s="5">
        <v>66.849999999999994</v>
      </c>
      <c r="Q8724" s="5">
        <v>2.0874999999999999</v>
      </c>
      <c r="R8724" s="25"/>
      <c r="S8724" s="14"/>
      <c r="T8724" s="14"/>
    </row>
    <row r="8725" spans="1:20">
      <c r="A8725" s="2">
        <v>29</v>
      </c>
      <c r="B8725" s="2">
        <v>12</v>
      </c>
      <c r="C8725" s="16">
        <v>39811</v>
      </c>
      <c r="D8725" s="8">
        <v>0.25</v>
      </c>
      <c r="E8725" s="9">
        <v>0.41480515767002857</v>
      </c>
      <c r="F8725" s="5">
        <v>26.067659390071874</v>
      </c>
      <c r="G8725" s="5">
        <v>46.846803964155171</v>
      </c>
      <c r="H8725" s="5">
        <v>20.779144574083301</v>
      </c>
      <c r="I8725" s="10">
        <v>2.1932339813759221</v>
      </c>
      <c r="J8725" s="11">
        <v>32.305</v>
      </c>
      <c r="K8725" s="5">
        <f t="shared" si="136"/>
        <v>41.996500000000005</v>
      </c>
      <c r="L8725" s="5">
        <v>20.697499999999998</v>
      </c>
      <c r="M8725" s="15">
        <v>9.6223440165865259</v>
      </c>
      <c r="N8725" s="5">
        <v>66.75</v>
      </c>
      <c r="O8725" s="5">
        <v>1.8074999999999999</v>
      </c>
      <c r="P8725" s="5">
        <v>124.67500000000001</v>
      </c>
      <c r="Q8725" s="5">
        <v>0.93499999999999994</v>
      </c>
      <c r="R8725" s="25"/>
      <c r="S8725" s="14"/>
      <c r="T8725" s="14"/>
    </row>
    <row r="8726" spans="1:20">
      <c r="A8726" s="2">
        <v>29</v>
      </c>
      <c r="B8726" s="2">
        <v>12</v>
      </c>
      <c r="C8726" s="16">
        <v>39811</v>
      </c>
      <c r="D8726" s="8">
        <v>0.29166666666699825</v>
      </c>
      <c r="E8726" s="9">
        <v>0.49046957407603381</v>
      </c>
      <c r="F8726" s="5">
        <v>64.001329006096753</v>
      </c>
      <c r="G8726" s="5">
        <v>94.558173880152609</v>
      </c>
      <c r="H8726" s="5">
        <v>30.556844874055855</v>
      </c>
      <c r="I8726" s="10">
        <v>2.1573873888089228</v>
      </c>
      <c r="J8726" s="11">
        <v>41.414999999999999</v>
      </c>
      <c r="K8726" s="5">
        <f t="shared" si="136"/>
        <v>53.839500000000001</v>
      </c>
      <c r="L8726" s="5">
        <v>25.945</v>
      </c>
      <c r="M8726" s="15">
        <v>5.4225364769813602</v>
      </c>
      <c r="N8726" s="5">
        <v>69.875</v>
      </c>
      <c r="O8726" s="5">
        <v>1.38</v>
      </c>
      <c r="P8726" s="5">
        <v>235.32499999999999</v>
      </c>
      <c r="Q8726" s="5">
        <v>0.72750000000000004</v>
      </c>
      <c r="R8726" s="25"/>
      <c r="S8726" s="14"/>
      <c r="T8726" s="14"/>
    </row>
    <row r="8727" spans="1:20">
      <c r="A8727" s="2">
        <v>29</v>
      </c>
      <c r="B8727" s="2">
        <v>12</v>
      </c>
      <c r="C8727" s="16">
        <v>39811</v>
      </c>
      <c r="D8727" s="8">
        <v>0.33333333333300175</v>
      </c>
      <c r="E8727" s="9">
        <v>0.46281653378403198</v>
      </c>
      <c r="F8727" s="5">
        <v>20.424286602613492</v>
      </c>
      <c r="G8727" s="5">
        <v>46.15662585408684</v>
      </c>
      <c r="H8727" s="5">
        <v>25.732339251473352</v>
      </c>
      <c r="I8727" s="10">
        <v>2.3168423066714166</v>
      </c>
      <c r="J8727" s="11">
        <v>26.087499999999999</v>
      </c>
      <c r="K8727" s="5">
        <f t="shared" si="136"/>
        <v>33.91375</v>
      </c>
      <c r="L8727" s="5">
        <v>21.324999999999999</v>
      </c>
      <c r="M8727" s="15">
        <v>5.2925876862905898</v>
      </c>
      <c r="N8727" s="5">
        <v>75.625</v>
      </c>
      <c r="O8727" s="5">
        <v>0.3</v>
      </c>
      <c r="P8727" s="5">
        <v>69.7</v>
      </c>
      <c r="Q8727" s="5">
        <v>1.0425</v>
      </c>
      <c r="R8727" s="25"/>
      <c r="S8727" s="14"/>
      <c r="T8727" s="14"/>
    </row>
    <row r="8728" spans="1:20">
      <c r="A8728" s="2">
        <v>29</v>
      </c>
      <c r="B8728" s="2">
        <v>12</v>
      </c>
      <c r="C8728" s="16">
        <v>39811</v>
      </c>
      <c r="D8728" s="8">
        <v>0.375</v>
      </c>
      <c r="E8728" s="9">
        <v>0.44476622524403087</v>
      </c>
      <c r="F8728" s="5">
        <v>20.711235195609724</v>
      </c>
      <c r="G8728" s="5">
        <v>45.955534617268832</v>
      </c>
      <c r="H8728" s="5">
        <v>25.244299421659107</v>
      </c>
      <c r="I8728" s="10">
        <v>2.1301084812344233</v>
      </c>
      <c r="J8728" s="11">
        <v>29.115000000000002</v>
      </c>
      <c r="K8728" s="5">
        <f t="shared" si="136"/>
        <v>37.849500000000006</v>
      </c>
      <c r="L8728" s="5">
        <v>21.922499999999999</v>
      </c>
      <c r="M8728" s="15">
        <v>7.377104288864671</v>
      </c>
      <c r="N8728" s="5">
        <v>69.825000000000003</v>
      </c>
      <c r="O8728" s="5">
        <v>0.97</v>
      </c>
      <c r="P8728" s="5">
        <v>85</v>
      </c>
      <c r="Q8728" s="5">
        <v>1.6224999999999998</v>
      </c>
      <c r="R8728" s="25"/>
      <c r="S8728" s="14"/>
      <c r="T8728" s="14"/>
    </row>
    <row r="8729" spans="1:20">
      <c r="A8729" s="2">
        <v>29</v>
      </c>
      <c r="B8729" s="2">
        <v>12</v>
      </c>
      <c r="C8729" s="16">
        <v>39811</v>
      </c>
      <c r="D8729" s="8">
        <v>0.41666666666699825</v>
      </c>
      <c r="E8729" s="9">
        <v>0.43325905043503021</v>
      </c>
      <c r="F8729" s="5">
        <v>14.875398790439633</v>
      </c>
      <c r="G8729" s="5">
        <v>37.291927607522929</v>
      </c>
      <c r="H8729" s="5">
        <v>22.416528817083297</v>
      </c>
      <c r="I8729" s="10">
        <v>2.1002040743354242</v>
      </c>
      <c r="J8729" s="11">
        <v>28.95</v>
      </c>
      <c r="K8729" s="5">
        <f t="shared" si="136"/>
        <v>37.634999999999998</v>
      </c>
      <c r="L8729" s="5">
        <v>15.175000000000001</v>
      </c>
      <c r="M8729" s="15">
        <v>10.174861157454865</v>
      </c>
      <c r="N8729" s="5">
        <v>56.225000000000001</v>
      </c>
      <c r="O8729" s="5">
        <v>2.125</v>
      </c>
      <c r="P8729" s="5">
        <v>78.775000000000006</v>
      </c>
      <c r="Q8729" s="5">
        <v>1.6025</v>
      </c>
      <c r="R8729" s="25"/>
      <c r="S8729" s="14"/>
      <c r="T8729" s="14"/>
    </row>
    <row r="8730" spans="1:20">
      <c r="A8730" s="2">
        <v>29</v>
      </c>
      <c r="B8730" s="2">
        <v>12</v>
      </c>
      <c r="C8730" s="16">
        <v>39811</v>
      </c>
      <c r="D8730" s="8">
        <v>0.45833333333300175</v>
      </c>
      <c r="E8730" s="9">
        <v>0.40627949996502843</v>
      </c>
      <c r="F8730" s="5">
        <v>13.605687293037715</v>
      </c>
      <c r="G8730" s="5">
        <v>33.531069218184655</v>
      </c>
      <c r="H8730" s="5">
        <v>19.925381925146944</v>
      </c>
      <c r="I8730" s="10">
        <v>2.0732689667264248</v>
      </c>
      <c r="J8730" s="11">
        <v>24.765000000000001</v>
      </c>
      <c r="K8730" s="5">
        <f t="shared" si="136"/>
        <v>32.194500000000005</v>
      </c>
      <c r="L8730" s="5">
        <v>24.0975</v>
      </c>
      <c r="M8730" s="15">
        <v>12.546216435367494</v>
      </c>
      <c r="N8730" s="5">
        <v>43.05</v>
      </c>
      <c r="O8730" s="5">
        <v>3.2949999999999999</v>
      </c>
      <c r="P8730" s="5">
        <v>73</v>
      </c>
      <c r="Q8730" s="5">
        <v>1.7949999999999999</v>
      </c>
      <c r="R8730" s="25"/>
      <c r="S8730" s="14"/>
      <c r="T8730" s="14"/>
    </row>
    <row r="8731" spans="1:20">
      <c r="A8731" s="2">
        <v>29</v>
      </c>
      <c r="B8731" s="2">
        <v>12</v>
      </c>
      <c r="C8731" s="16">
        <v>39811</v>
      </c>
      <c r="D8731" s="8">
        <v>0.5</v>
      </c>
      <c r="E8731" s="9">
        <v>0.45980950621103228</v>
      </c>
      <c r="F8731" s="5">
        <v>13.967801904070319</v>
      </c>
      <c r="G8731" s="5">
        <v>34.30229462164737</v>
      </c>
      <c r="H8731" s="5">
        <v>20.334492717577049</v>
      </c>
      <c r="I8731" s="10">
        <v>2.0522539617749249</v>
      </c>
      <c r="J8731" s="11">
        <v>29.212499999999999</v>
      </c>
      <c r="K8731" s="5">
        <f t="shared" si="136"/>
        <v>37.97625</v>
      </c>
      <c r="L8731" s="5">
        <v>31.725000000000001</v>
      </c>
      <c r="M8731" s="15">
        <v>11.354344559094057</v>
      </c>
      <c r="N8731" s="5">
        <v>45.7</v>
      </c>
      <c r="O8731" s="5">
        <v>3.6675</v>
      </c>
      <c r="P8731" s="5">
        <v>74.275000000000006</v>
      </c>
      <c r="Q8731" s="5">
        <v>2.46</v>
      </c>
      <c r="R8731" s="25"/>
      <c r="S8731" s="14"/>
      <c r="T8731" s="14"/>
    </row>
    <row r="8732" spans="1:20">
      <c r="A8732" s="2">
        <v>29</v>
      </c>
      <c r="B8732" s="2">
        <v>12</v>
      </c>
      <c r="C8732" s="16">
        <v>39811</v>
      </c>
      <c r="D8732" s="8">
        <v>0.54166666666699825</v>
      </c>
      <c r="E8732" s="9">
        <v>0.5151171211865363</v>
      </c>
      <c r="F8732" s="5">
        <v>19.369862348649015</v>
      </c>
      <c r="G8732" s="5">
        <v>42.307100753430518</v>
      </c>
      <c r="H8732" s="5">
        <v>22.937238404781503</v>
      </c>
      <c r="I8732" s="10">
        <v>2.1199449904679226</v>
      </c>
      <c r="J8732" s="11">
        <v>30.7</v>
      </c>
      <c r="K8732" s="5">
        <f t="shared" si="136"/>
        <v>39.910000000000004</v>
      </c>
      <c r="L8732" s="5">
        <v>24.637499999999999</v>
      </c>
      <c r="M8732" s="15">
        <v>7.8169321798372433</v>
      </c>
      <c r="N8732" s="5">
        <v>51.125</v>
      </c>
      <c r="O8732" s="5">
        <v>3.4925000000000002</v>
      </c>
      <c r="P8732" s="5">
        <v>66.575000000000003</v>
      </c>
      <c r="Q8732" s="5">
        <v>2.1624999999999996</v>
      </c>
      <c r="R8732" s="25"/>
      <c r="S8732" s="14"/>
      <c r="T8732" s="14"/>
    </row>
    <row r="8733" spans="1:20">
      <c r="A8733" s="2">
        <v>29</v>
      </c>
      <c r="B8733" s="2">
        <v>12</v>
      </c>
      <c r="C8733" s="16">
        <v>39811</v>
      </c>
      <c r="D8733" s="8">
        <v>0.58333333333300175</v>
      </c>
      <c r="E8733" s="9">
        <v>0.53242537275453761</v>
      </c>
      <c r="F8733" s="5">
        <v>32.705494146739909</v>
      </c>
      <c r="G8733" s="5">
        <v>58.557117813929494</v>
      </c>
      <c r="H8733" s="5">
        <v>25.851623667189585</v>
      </c>
      <c r="I8733" s="10">
        <v>2.1314477853179215</v>
      </c>
      <c r="J8733" s="11">
        <v>30.47</v>
      </c>
      <c r="K8733" s="5">
        <f t="shared" si="136"/>
        <v>39.610999999999997</v>
      </c>
      <c r="L8733" s="5">
        <v>26.07</v>
      </c>
      <c r="M8733" s="15">
        <v>6.7846576629908295</v>
      </c>
      <c r="N8733" s="5">
        <v>53.075000000000003</v>
      </c>
      <c r="O8733" s="5">
        <v>3.2825000000000002</v>
      </c>
      <c r="P8733" s="5">
        <v>68.8</v>
      </c>
      <c r="Q8733" s="5">
        <v>2.34</v>
      </c>
      <c r="R8733" s="25"/>
      <c r="S8733" s="14"/>
      <c r="T8733" s="14"/>
    </row>
    <row r="8734" spans="1:20">
      <c r="A8734" s="2">
        <v>29</v>
      </c>
      <c r="B8734" s="2">
        <v>12</v>
      </c>
      <c r="C8734" s="16">
        <v>39811</v>
      </c>
      <c r="D8734" s="8">
        <v>0.625</v>
      </c>
      <c r="E8734" s="9">
        <v>0.534613903141538</v>
      </c>
      <c r="F8734" s="5">
        <v>24.288156046636338</v>
      </c>
      <c r="G8734" s="5">
        <v>52.402284482643616</v>
      </c>
      <c r="H8734" s="5">
        <v>28.114128436007281</v>
      </c>
      <c r="I8734" s="10">
        <v>2.2759576739069161</v>
      </c>
      <c r="J8734" s="11">
        <v>33.244999999999997</v>
      </c>
      <c r="K8734" s="5">
        <f t="shared" si="136"/>
        <v>43.218499999999999</v>
      </c>
      <c r="L8734" s="5">
        <v>27.137500000000003</v>
      </c>
      <c r="M8734" s="15">
        <v>5.8210189697281773</v>
      </c>
      <c r="N8734" s="5">
        <v>58.724999999999994</v>
      </c>
      <c r="O8734" s="5">
        <v>2.9775</v>
      </c>
      <c r="P8734" s="5">
        <v>66.550000000000011</v>
      </c>
      <c r="Q8734" s="5">
        <v>1.5925000000000002</v>
      </c>
      <c r="R8734" s="25"/>
      <c r="S8734" s="14"/>
      <c r="T8734" s="14"/>
    </row>
    <row r="8735" spans="1:20">
      <c r="A8735" s="2">
        <v>29</v>
      </c>
      <c r="B8735" s="2">
        <v>12</v>
      </c>
      <c r="C8735" s="16">
        <v>39811</v>
      </c>
      <c r="D8735" s="8">
        <v>0.66666666666699825</v>
      </c>
      <c r="E8735" s="9">
        <v>0.6008835705885428</v>
      </c>
      <c r="F8735" s="5">
        <v>32.678140309349949</v>
      </c>
      <c r="G8735" s="5">
        <v>62.482494893837661</v>
      </c>
      <c r="H8735" s="5">
        <v>29.804354584487708</v>
      </c>
      <c r="I8735" s="10">
        <v>2.4647440734569086</v>
      </c>
      <c r="J8735" s="11">
        <v>37.234999999999999</v>
      </c>
      <c r="K8735" s="5">
        <f t="shared" si="136"/>
        <v>48.405500000000004</v>
      </c>
      <c r="L8735" s="5">
        <v>25.425000000000001</v>
      </c>
      <c r="M8735" s="15">
        <v>4.9482117421062881</v>
      </c>
      <c r="N8735" s="5">
        <v>63.924999999999997</v>
      </c>
      <c r="O8735" s="5">
        <v>1.9824999999999999</v>
      </c>
      <c r="P8735" s="5">
        <v>79.224999999999994</v>
      </c>
      <c r="Q8735" s="5">
        <v>0.65249999999999997</v>
      </c>
      <c r="R8735" s="25"/>
      <c r="S8735" s="14"/>
      <c r="T8735" s="14"/>
    </row>
    <row r="8736" spans="1:20">
      <c r="A8736" s="2">
        <v>29</v>
      </c>
      <c r="B8736" s="2">
        <v>12</v>
      </c>
      <c r="C8736" s="16">
        <v>39811</v>
      </c>
      <c r="D8736" s="8">
        <v>0.70833333333300175</v>
      </c>
      <c r="E8736" s="9">
        <v>0.67984459307354861</v>
      </c>
      <c r="F8736" s="5">
        <v>41.137402590215615</v>
      </c>
      <c r="G8736" s="5">
        <v>71.110991706442107</v>
      </c>
      <c r="H8736" s="5">
        <v>29.973589116226485</v>
      </c>
      <c r="I8736" s="10">
        <v>2.5175725759004064</v>
      </c>
      <c r="J8736" s="11">
        <v>40.535000000000004</v>
      </c>
      <c r="K8736" s="5">
        <f t="shared" si="136"/>
        <v>52.69550000000001</v>
      </c>
      <c r="L8736" s="5">
        <v>30.740000000000002</v>
      </c>
      <c r="M8736" s="15">
        <v>5.1759055036018253</v>
      </c>
      <c r="N8736" s="5">
        <v>72.974999999999994</v>
      </c>
      <c r="O8736" s="5">
        <v>1.0474999999999999</v>
      </c>
      <c r="P8736" s="5">
        <v>67.099999999999994</v>
      </c>
      <c r="Q8736" s="5">
        <v>1.02</v>
      </c>
      <c r="R8736" s="25"/>
      <c r="S8736" s="14"/>
      <c r="T8736" s="14"/>
    </row>
    <row r="8737" spans="1:20">
      <c r="A8737" s="2">
        <v>29</v>
      </c>
      <c r="B8737" s="2">
        <v>12</v>
      </c>
      <c r="C8737" s="16">
        <v>39811</v>
      </c>
      <c r="D8737" s="8">
        <v>0.75</v>
      </c>
      <c r="E8737" s="9">
        <v>0.60471057480704338</v>
      </c>
      <c r="F8737" s="5">
        <v>28.306486487631194</v>
      </c>
      <c r="G8737" s="5">
        <v>57.525097215200482</v>
      </c>
      <c r="H8737" s="5">
        <v>29.218610727569285</v>
      </c>
      <c r="I8737" s="10">
        <v>2.3281070957534129</v>
      </c>
      <c r="J8737" s="11">
        <v>32.862499999999997</v>
      </c>
      <c r="K8737" s="5">
        <f t="shared" si="136"/>
        <v>42.721249999999998</v>
      </c>
      <c r="L8737" s="5">
        <v>28.147500000000001</v>
      </c>
      <c r="M8737" s="15">
        <v>5.0960354566593136</v>
      </c>
      <c r="N8737" s="5">
        <v>77.099999999999994</v>
      </c>
      <c r="O8737" s="5">
        <v>0.56999999999999995</v>
      </c>
      <c r="P8737" s="5">
        <v>74</v>
      </c>
      <c r="Q8737" s="5">
        <v>0.87000000000000011</v>
      </c>
      <c r="R8737" s="25"/>
      <c r="S8737" s="14"/>
      <c r="T8737" s="14"/>
    </row>
    <row r="8738" spans="1:20">
      <c r="A8738" s="2">
        <v>29</v>
      </c>
      <c r="B8738" s="2">
        <v>12</v>
      </c>
      <c r="C8738" s="16">
        <v>39811</v>
      </c>
      <c r="D8738" s="8">
        <v>0.79166666666699825</v>
      </c>
      <c r="E8738" s="9">
        <v>0.58793416123004227</v>
      </c>
      <c r="F8738" s="5">
        <v>27.78808775371613</v>
      </c>
      <c r="G8738" s="5">
        <v>56.236891877802989</v>
      </c>
      <c r="H8738" s="5">
        <v>28.448804124086855</v>
      </c>
      <c r="I8738" s="10">
        <v>2.3986391853404103</v>
      </c>
      <c r="J8738" s="11">
        <v>31.9925</v>
      </c>
      <c r="K8738" s="5">
        <f t="shared" si="136"/>
        <v>41.590249999999997</v>
      </c>
      <c r="L8738" s="5">
        <v>29.122499999999999</v>
      </c>
      <c r="M8738" s="15">
        <v>5.1717810633270762</v>
      </c>
      <c r="N8738" s="5">
        <v>78.8</v>
      </c>
      <c r="O8738" s="5">
        <v>0.18</v>
      </c>
      <c r="P8738" s="5">
        <v>70.975000000000009</v>
      </c>
      <c r="Q8738" s="5">
        <v>0.62749999999999995</v>
      </c>
      <c r="R8738" s="25"/>
      <c r="S8738" s="14"/>
      <c r="T8738" s="14"/>
    </row>
    <row r="8739" spans="1:20">
      <c r="A8739" s="2">
        <v>29</v>
      </c>
      <c r="B8739" s="2">
        <v>12</v>
      </c>
      <c r="C8739" s="16">
        <v>39811</v>
      </c>
      <c r="D8739" s="8">
        <v>0.83333333333300175</v>
      </c>
      <c r="E8739" s="9">
        <v>0.60441630511304367</v>
      </c>
      <c r="F8739" s="5">
        <v>24.794141272065332</v>
      </c>
      <c r="G8739" s="5">
        <v>52.979558787427621</v>
      </c>
      <c r="H8739" s="5">
        <v>28.185417515362289</v>
      </c>
      <c r="I8739" s="10">
        <v>2.7172603725778979</v>
      </c>
      <c r="J8739" s="11">
        <v>33.902500000000003</v>
      </c>
      <c r="K8739" s="5">
        <f t="shared" si="136"/>
        <v>44.073250000000009</v>
      </c>
      <c r="L8739" s="5">
        <v>31.589999999999996</v>
      </c>
      <c r="M8739" s="15">
        <v>5.2975383040130968</v>
      </c>
      <c r="N8739" s="5">
        <v>80.325000000000003</v>
      </c>
      <c r="O8739" s="5">
        <v>-0.14749999999999999</v>
      </c>
      <c r="P8739" s="5">
        <v>54.025000000000006</v>
      </c>
      <c r="Q8739" s="5">
        <v>0.60499999999999998</v>
      </c>
      <c r="R8739" s="25"/>
      <c r="S8739" s="14"/>
      <c r="T8739" s="14"/>
    </row>
    <row r="8740" spans="1:20">
      <c r="A8740" s="2">
        <v>29</v>
      </c>
      <c r="B8740" s="2">
        <v>12</v>
      </c>
      <c r="C8740" s="16">
        <v>39811</v>
      </c>
      <c r="D8740" s="8">
        <v>0.875</v>
      </c>
      <c r="E8740" s="9">
        <v>0.57622982847554183</v>
      </c>
      <c r="F8740" s="5">
        <v>23.632327527762278</v>
      </c>
      <c r="G8740" s="5">
        <v>51.396386207320347</v>
      </c>
      <c r="H8740" s="5">
        <v>27.764058679558072</v>
      </c>
      <c r="I8740" s="10">
        <v>2.5367129910824042</v>
      </c>
      <c r="J8740" s="11">
        <v>32.714999999999996</v>
      </c>
      <c r="K8740" s="5">
        <f t="shared" si="136"/>
        <v>42.529499999999999</v>
      </c>
      <c r="L8740" s="5">
        <v>31.1175</v>
      </c>
      <c r="M8740" s="15">
        <v>5.7863099784264245</v>
      </c>
      <c r="N8740" s="5">
        <v>81</v>
      </c>
      <c r="O8740" s="5">
        <v>2.0000000000000004E-2</v>
      </c>
      <c r="P8740" s="5">
        <v>171.10000000000002</v>
      </c>
      <c r="Q8740" s="5">
        <v>0.31999999999999995</v>
      </c>
      <c r="R8740" s="25"/>
      <c r="S8740" s="14"/>
      <c r="T8740" s="14"/>
    </row>
    <row r="8741" spans="1:20">
      <c r="A8741" s="2">
        <v>29</v>
      </c>
      <c r="B8741" s="2">
        <v>12</v>
      </c>
      <c r="C8741" s="16">
        <v>39811</v>
      </c>
      <c r="D8741" s="8">
        <v>0.91666666666699825</v>
      </c>
      <c r="E8741" s="9">
        <v>0.53195454827253874</v>
      </c>
      <c r="F8741" s="5">
        <v>18.867995053762805</v>
      </c>
      <c r="G8741" s="5">
        <v>44.543777667028401</v>
      </c>
      <c r="H8741" s="5">
        <v>25.675782613265596</v>
      </c>
      <c r="I8741" s="10">
        <v>2.403463320517409</v>
      </c>
      <c r="J8741" s="11">
        <v>27.405000000000001</v>
      </c>
      <c r="K8741" s="5">
        <f t="shared" si="136"/>
        <v>35.6265</v>
      </c>
      <c r="L8741" s="5">
        <v>26.445</v>
      </c>
      <c r="M8741" s="15">
        <v>6.3695144275857682</v>
      </c>
      <c r="N8741" s="5">
        <v>80.325000000000003</v>
      </c>
      <c r="O8741" s="5">
        <v>-0.26250000000000001</v>
      </c>
      <c r="P8741" s="5">
        <v>149.67499999999998</v>
      </c>
      <c r="Q8741" s="5">
        <v>0.21249999999999999</v>
      </c>
      <c r="R8741" s="25"/>
      <c r="S8741" s="14"/>
      <c r="T8741" s="14"/>
    </row>
    <row r="8742" spans="1:20">
      <c r="A8742" s="2">
        <v>29</v>
      </c>
      <c r="B8742" s="2">
        <v>12</v>
      </c>
      <c r="C8742" s="16">
        <v>39811</v>
      </c>
      <c r="D8742" s="8">
        <v>0.95833333333300175</v>
      </c>
      <c r="E8742" s="9">
        <v>0.64429268059054712</v>
      </c>
      <c r="F8742" s="5">
        <v>58.994369696144453</v>
      </c>
      <c r="G8742" s="5">
        <v>86.040866722504134</v>
      </c>
      <c r="H8742" s="5">
        <v>27.046497026359681</v>
      </c>
      <c r="I8742" s="10">
        <v>7.126578459686729</v>
      </c>
      <c r="J8742" s="11">
        <v>32.064999999999998</v>
      </c>
      <c r="K8742" s="5">
        <f t="shared" si="136"/>
        <v>41.6845</v>
      </c>
      <c r="L8742" s="5">
        <v>29.310000000000002</v>
      </c>
      <c r="M8742" s="15">
        <v>5.7895716617851765</v>
      </c>
      <c r="N8742" s="5">
        <v>81.574999999999989</v>
      </c>
      <c r="O8742" s="5">
        <v>-0.6</v>
      </c>
      <c r="P8742" s="5">
        <v>264.15000000000003</v>
      </c>
      <c r="Q8742" s="5">
        <v>0.49250000000000005</v>
      </c>
      <c r="R8742" s="25"/>
      <c r="S8742" s="14"/>
      <c r="T8742" s="14"/>
    </row>
    <row r="8743" spans="1:20">
      <c r="A8743" s="2">
        <v>30</v>
      </c>
      <c r="B8743" s="2">
        <v>12</v>
      </c>
      <c r="C8743" s="16">
        <v>39812</v>
      </c>
      <c r="D8743" s="8">
        <v>0</v>
      </c>
      <c r="E8743" s="9">
        <v>0.63836313157454672</v>
      </c>
      <c r="F8743" s="5">
        <v>88.752176108767941</v>
      </c>
      <c r="G8743" s="5">
        <v>113.28736539040129</v>
      </c>
      <c r="H8743" s="5">
        <v>24.53518928163335</v>
      </c>
      <c r="I8743" s="10">
        <v>6.667977265724744</v>
      </c>
      <c r="J8743" s="11">
        <v>29.8825</v>
      </c>
      <c r="K8743" s="5">
        <f t="shared" si="136"/>
        <v>38.847250000000003</v>
      </c>
      <c r="L8743" s="5">
        <v>28.675000000000001</v>
      </c>
      <c r="M8743" s="15">
        <v>5.3022675196880993</v>
      </c>
      <c r="N8743" s="5">
        <v>81.325000000000003</v>
      </c>
      <c r="O8743" s="5">
        <v>-1.1875</v>
      </c>
      <c r="P8743" s="5">
        <v>255.625</v>
      </c>
      <c r="Q8743" s="5">
        <v>0.33750000000000002</v>
      </c>
      <c r="R8743" s="25"/>
      <c r="S8743" s="14"/>
      <c r="T8743" s="14"/>
    </row>
    <row r="8744" spans="1:20">
      <c r="A8744" s="2">
        <v>30</v>
      </c>
      <c r="B8744" s="2">
        <v>12</v>
      </c>
      <c r="C8744" s="16">
        <v>39812</v>
      </c>
      <c r="D8744" s="8">
        <v>4.1666666666998253E-2</v>
      </c>
      <c r="E8744" s="9">
        <v>0.59211551304254351</v>
      </c>
      <c r="F8744" s="5">
        <v>38.837307855843541</v>
      </c>
      <c r="G8744" s="5">
        <v>65.771037662566386</v>
      </c>
      <c r="H8744" s="5">
        <v>26.933729806722848</v>
      </c>
      <c r="I8744" s="10">
        <v>3.8072192359528541</v>
      </c>
      <c r="J8744" s="11">
        <v>30.762500000000003</v>
      </c>
      <c r="K8744" s="5">
        <f t="shared" si="136"/>
        <v>39.991250000000008</v>
      </c>
      <c r="L8744" s="5">
        <v>28.737499999999997</v>
      </c>
      <c r="M8744" s="15">
        <v>4.9909246515615493</v>
      </c>
      <c r="N8744" s="5">
        <v>83.4</v>
      </c>
      <c r="O8744" s="5">
        <v>-1.2450000000000001</v>
      </c>
      <c r="P8744" s="5">
        <v>120.55000000000001</v>
      </c>
      <c r="Q8744" s="5">
        <v>0.70250000000000001</v>
      </c>
      <c r="R8744" s="25"/>
      <c r="S8744" s="14"/>
      <c r="T8744" s="14"/>
    </row>
    <row r="8745" spans="1:20">
      <c r="A8745" s="2">
        <v>30</v>
      </c>
      <c r="B8745" s="2">
        <v>12</v>
      </c>
      <c r="C8745" s="16">
        <v>39812</v>
      </c>
      <c r="D8745" s="8">
        <v>8.3333333333001747E-2</v>
      </c>
      <c r="E8745" s="9">
        <v>0.52136345027803843</v>
      </c>
      <c r="F8745" s="5">
        <v>22.433405937053411</v>
      </c>
      <c r="G8745" s="5">
        <v>48.891911405457499</v>
      </c>
      <c r="H8745" s="5">
        <v>26.458505468404084</v>
      </c>
      <c r="I8745" s="10">
        <v>3.302004904385873</v>
      </c>
      <c r="J8745" s="11">
        <v>24.682499999999997</v>
      </c>
      <c r="K8745" s="5">
        <f t="shared" si="136"/>
        <v>32.087249999999997</v>
      </c>
      <c r="L8745" s="5">
        <v>23.145</v>
      </c>
      <c r="M8745" s="15">
        <v>6.2537051945542519</v>
      </c>
      <c r="N8745" s="5">
        <v>83.65</v>
      </c>
      <c r="O8745" s="5">
        <v>-1.165</v>
      </c>
      <c r="P8745" s="5">
        <v>62.800000000000004</v>
      </c>
      <c r="Q8745" s="5">
        <v>0.45750000000000002</v>
      </c>
      <c r="R8745" s="25"/>
      <c r="S8745" s="14"/>
      <c r="T8745" s="14"/>
    </row>
    <row r="8746" spans="1:20">
      <c r="A8746" s="2">
        <v>30</v>
      </c>
      <c r="B8746" s="2">
        <v>12</v>
      </c>
      <c r="C8746" s="16">
        <v>39812</v>
      </c>
      <c r="D8746" s="8">
        <v>0.125</v>
      </c>
      <c r="E8746" s="9">
        <v>0.57796663727604269</v>
      </c>
      <c r="F8746" s="5">
        <v>69.062521211913747</v>
      </c>
      <c r="G8746" s="5">
        <v>91.906608871105163</v>
      </c>
      <c r="H8746" s="5">
        <v>22.844087659191427</v>
      </c>
      <c r="I8746" s="10">
        <v>2.9622254528698857</v>
      </c>
      <c r="J8746" s="11">
        <v>28.082500000000003</v>
      </c>
      <c r="K8746" s="5">
        <f t="shared" si="136"/>
        <v>36.507250000000006</v>
      </c>
      <c r="L8746" s="5">
        <v>25.802499999999998</v>
      </c>
      <c r="M8746" s="15">
        <v>5.9460685756672023</v>
      </c>
      <c r="N8746" s="5">
        <v>83.5</v>
      </c>
      <c r="O8746" s="5">
        <v>-1.71</v>
      </c>
      <c r="P8746" s="5">
        <v>210.57499999999999</v>
      </c>
      <c r="Q8746" s="5">
        <v>0.42000000000000004</v>
      </c>
      <c r="R8746" s="25"/>
      <c r="S8746" s="14"/>
      <c r="T8746" s="14"/>
    </row>
    <row r="8747" spans="1:20">
      <c r="A8747" s="2">
        <v>30</v>
      </c>
      <c r="B8747" s="2">
        <v>12</v>
      </c>
      <c r="C8747" s="16">
        <v>39812</v>
      </c>
      <c r="D8747" s="8">
        <v>0.16666666666699825</v>
      </c>
      <c r="E8747" s="9">
        <v>0.6500153889390482</v>
      </c>
      <c r="F8747" s="5">
        <v>99.730728130678855</v>
      </c>
      <c r="G8747" s="5">
        <v>123.74152050613664</v>
      </c>
      <c r="H8747" s="5">
        <v>24.010792375457779</v>
      </c>
      <c r="I8747" s="10">
        <v>2.7670638388723923</v>
      </c>
      <c r="J8747" s="11">
        <v>31.915000000000003</v>
      </c>
      <c r="K8747" s="5">
        <f t="shared" si="136"/>
        <v>41.489500000000007</v>
      </c>
      <c r="L8747" s="5">
        <v>29.282500000000002</v>
      </c>
      <c r="M8747" s="15">
        <v>5.5551383513156409</v>
      </c>
      <c r="N8747" s="5">
        <v>84.074999999999989</v>
      </c>
      <c r="O8747" s="5">
        <v>-2.21</v>
      </c>
      <c r="P8747" s="5">
        <v>243.82499999999999</v>
      </c>
      <c r="Q8747" s="5">
        <v>0.57750000000000001</v>
      </c>
      <c r="R8747" s="25"/>
      <c r="S8747" s="14"/>
      <c r="T8747" s="14"/>
    </row>
    <row r="8748" spans="1:20">
      <c r="A8748" s="2">
        <v>30</v>
      </c>
      <c r="B8748" s="2">
        <v>12</v>
      </c>
      <c r="C8748" s="16">
        <v>39812</v>
      </c>
      <c r="D8748" s="8">
        <v>0.20833333333300175</v>
      </c>
      <c r="E8748" s="9">
        <v>0.6528089244290487</v>
      </c>
      <c r="F8748" s="5">
        <v>130.72610562490092</v>
      </c>
      <c r="G8748" s="5">
        <v>155.53691545212087</v>
      </c>
      <c r="H8748" s="5">
        <v>24.810809827219941</v>
      </c>
      <c r="I8748" s="10">
        <v>4.6778962080343174</v>
      </c>
      <c r="J8748" s="11">
        <v>32.545000000000002</v>
      </c>
      <c r="K8748" s="5">
        <f t="shared" si="136"/>
        <v>42.308500000000002</v>
      </c>
      <c r="L8748" s="5">
        <v>30.740000000000002</v>
      </c>
      <c r="M8748" s="15">
        <v>5.0790304758913152</v>
      </c>
      <c r="N8748" s="5">
        <v>85.45</v>
      </c>
      <c r="O8748" s="5">
        <v>-1.41</v>
      </c>
      <c r="P8748" s="5">
        <v>267.64999999999998</v>
      </c>
      <c r="Q8748" s="5">
        <v>0.86999999999999988</v>
      </c>
      <c r="R8748" s="25"/>
      <c r="S8748" s="14"/>
      <c r="T8748" s="14"/>
    </row>
    <row r="8749" spans="1:20">
      <c r="A8749" s="2">
        <v>30</v>
      </c>
      <c r="B8749" s="2">
        <v>12</v>
      </c>
      <c r="C8749" s="16">
        <v>39812</v>
      </c>
      <c r="D8749" s="8">
        <v>0.25</v>
      </c>
      <c r="E8749" s="9">
        <v>0.61267927976654579</v>
      </c>
      <c r="F8749" s="5">
        <v>73.416985836503628</v>
      </c>
      <c r="G8749" s="5">
        <v>98.463377446548833</v>
      </c>
      <c r="H8749" s="5">
        <v>25.046391610045202</v>
      </c>
      <c r="I8749" s="10">
        <v>6.7003195847067376</v>
      </c>
      <c r="J8749" s="11">
        <v>29.454999999999998</v>
      </c>
      <c r="K8749" s="5">
        <f t="shared" si="136"/>
        <v>38.291499999999999</v>
      </c>
      <c r="L8749" s="5">
        <v>28.9725</v>
      </c>
      <c r="M8749" s="15">
        <v>4.5918764106339873</v>
      </c>
      <c r="N8749" s="5">
        <v>85.674999999999997</v>
      </c>
      <c r="O8749" s="5">
        <v>-0.8274999999999999</v>
      </c>
      <c r="P8749" s="5">
        <v>90.600000000000009</v>
      </c>
      <c r="Q8749" s="5">
        <v>0.63</v>
      </c>
      <c r="R8749" s="25"/>
      <c r="S8749" s="14"/>
      <c r="T8749" s="14"/>
    </row>
    <row r="8750" spans="1:20">
      <c r="A8750" s="2">
        <v>30</v>
      </c>
      <c r="B8750" s="2">
        <v>12</v>
      </c>
      <c r="C8750" s="16">
        <v>39812</v>
      </c>
      <c r="D8750" s="8">
        <v>0.29166666666699825</v>
      </c>
      <c r="E8750" s="9">
        <v>0.59377536240254447</v>
      </c>
      <c r="F8750" s="5">
        <v>56.219708198277999</v>
      </c>
      <c r="G8750" s="5">
        <v>84.448762902890465</v>
      </c>
      <c r="H8750" s="5">
        <v>28.229054704612462</v>
      </c>
      <c r="I8750" s="10">
        <v>3.2582393043733724</v>
      </c>
      <c r="J8750" s="11">
        <v>29.189999999999998</v>
      </c>
      <c r="K8750" s="5">
        <f t="shared" si="136"/>
        <v>37.946999999999996</v>
      </c>
      <c r="L8750" s="5">
        <v>27.922499999999999</v>
      </c>
      <c r="M8750" s="15">
        <v>4.5713350174807346</v>
      </c>
      <c r="N8750" s="5">
        <v>86.175000000000011</v>
      </c>
      <c r="O8750" s="5">
        <v>-0.25</v>
      </c>
      <c r="P8750" s="5">
        <v>50.65</v>
      </c>
      <c r="Q8750" s="5">
        <v>0.97</v>
      </c>
      <c r="R8750" s="25"/>
      <c r="S8750" s="14"/>
      <c r="T8750" s="14"/>
    </row>
    <row r="8751" spans="1:20">
      <c r="A8751" s="2">
        <v>30</v>
      </c>
      <c r="B8751" s="2">
        <v>12</v>
      </c>
      <c r="C8751" s="16">
        <v>39812</v>
      </c>
      <c r="D8751" s="8">
        <v>0.33333333333300175</v>
      </c>
      <c r="E8751" s="9">
        <v>0.54999130878454139</v>
      </c>
      <c r="F8751" s="5">
        <v>32.971852831260158</v>
      </c>
      <c r="G8751" s="5">
        <v>61.252999004792073</v>
      </c>
      <c r="H8751" s="5">
        <v>28.281146173531919</v>
      </c>
      <c r="I8751" s="10">
        <v>2.7005268187483935</v>
      </c>
      <c r="J8751" s="11">
        <v>30.224999999999998</v>
      </c>
      <c r="K8751" s="5">
        <f t="shared" si="136"/>
        <v>39.292499999999997</v>
      </c>
      <c r="L8751" s="5">
        <v>28.587499999999999</v>
      </c>
      <c r="M8751" s="15">
        <v>5.0136380789333064</v>
      </c>
      <c r="N8751" s="5">
        <v>85.65</v>
      </c>
      <c r="O8751" s="5">
        <v>0.16749999999999998</v>
      </c>
      <c r="P8751" s="5">
        <v>64.899999999999991</v>
      </c>
      <c r="Q8751" s="5">
        <v>0.85499999999999998</v>
      </c>
      <c r="R8751" s="25"/>
      <c r="S8751" s="14"/>
      <c r="T8751" s="14"/>
    </row>
    <row r="8752" spans="1:20">
      <c r="A8752" s="2">
        <v>30</v>
      </c>
      <c r="B8752" s="2">
        <v>12</v>
      </c>
      <c r="C8752" s="16">
        <v>39812</v>
      </c>
      <c r="D8752" s="8">
        <v>0.375</v>
      </c>
      <c r="E8752" s="9">
        <v>0.51203081404803863</v>
      </c>
      <c r="F8752" s="5">
        <v>27.088549327632094</v>
      </c>
      <c r="G8752" s="5">
        <v>55.050644686873703</v>
      </c>
      <c r="H8752" s="5">
        <v>27.962095359241609</v>
      </c>
      <c r="I8752" s="10">
        <v>2.4554516347949029</v>
      </c>
      <c r="J8752" s="11">
        <v>31.62</v>
      </c>
      <c r="K8752" s="5">
        <f t="shared" si="136"/>
        <v>41.106000000000002</v>
      </c>
      <c r="L8752" s="5">
        <v>29.487499999999997</v>
      </c>
      <c r="M8752" s="15">
        <v>6.924038155539864</v>
      </c>
      <c r="N8752" s="5">
        <v>84.325000000000003</v>
      </c>
      <c r="O8752" s="5">
        <v>0.59000000000000008</v>
      </c>
      <c r="P8752" s="5">
        <v>63.849999999999994</v>
      </c>
      <c r="Q8752" s="5">
        <v>0.7</v>
      </c>
      <c r="R8752" s="25"/>
      <c r="S8752" s="14"/>
      <c r="T8752" s="14"/>
    </row>
    <row r="8753" spans="1:20">
      <c r="A8753" s="2">
        <v>30</v>
      </c>
      <c r="B8753" s="2">
        <v>12</v>
      </c>
      <c r="C8753" s="16">
        <v>39812</v>
      </c>
      <c r="D8753" s="8">
        <v>0.41666666666699825</v>
      </c>
      <c r="E8753" s="9">
        <v>0.55464668283604202</v>
      </c>
      <c r="F8753" s="5">
        <v>34.192787889039835</v>
      </c>
      <c r="G8753" s="5">
        <v>61.479765087734343</v>
      </c>
      <c r="H8753" s="5">
        <v>27.286977198694515</v>
      </c>
      <c r="I8753" s="10">
        <v>2.9649346633813827</v>
      </c>
      <c r="J8753" s="11">
        <v>33.747500000000002</v>
      </c>
      <c r="K8753" s="5">
        <f t="shared" si="136"/>
        <v>43.871750000000006</v>
      </c>
      <c r="L8753" s="5">
        <v>31.315000000000001</v>
      </c>
      <c r="M8753" s="15">
        <v>6.4276306623927848</v>
      </c>
      <c r="N8753" s="5">
        <v>82.424999999999997</v>
      </c>
      <c r="O8753" s="5">
        <v>1.0349999999999999</v>
      </c>
      <c r="P8753" s="5">
        <v>175.07499999999999</v>
      </c>
      <c r="Q8753" s="5">
        <v>0.55000000000000004</v>
      </c>
      <c r="R8753" s="25"/>
      <c r="S8753" s="14"/>
      <c r="T8753" s="14"/>
    </row>
    <row r="8754" spans="1:20">
      <c r="A8754" s="2">
        <v>30</v>
      </c>
      <c r="B8754" s="2">
        <v>12</v>
      </c>
      <c r="C8754" s="16">
        <v>39812</v>
      </c>
      <c r="D8754" s="8">
        <v>0.45833333333300175</v>
      </c>
      <c r="E8754" s="9">
        <v>0.49268055274153744</v>
      </c>
      <c r="F8754" s="5">
        <v>20.134150901403409</v>
      </c>
      <c r="G8754" s="5">
        <v>44.610374148150484</v>
      </c>
      <c r="H8754" s="5">
        <v>24.476223246747075</v>
      </c>
      <c r="I8754" s="10">
        <v>3.7336373119918509</v>
      </c>
      <c r="J8754" s="11">
        <v>34.902500000000003</v>
      </c>
      <c r="K8754" s="5">
        <f t="shared" si="136"/>
        <v>45.373250000000006</v>
      </c>
      <c r="L8754" s="5">
        <v>30.86</v>
      </c>
      <c r="M8754" s="15">
        <v>8.1008541497950546</v>
      </c>
      <c r="N8754" s="5">
        <v>79.875</v>
      </c>
      <c r="O8754" s="5">
        <v>1.7249999999999999</v>
      </c>
      <c r="P8754" s="5">
        <v>181.57500000000002</v>
      </c>
      <c r="Q8754" s="5">
        <v>0.45</v>
      </c>
      <c r="R8754" s="25"/>
      <c r="S8754" s="14"/>
      <c r="T8754" s="14"/>
    </row>
    <row r="8755" spans="1:20">
      <c r="A8755" s="2">
        <v>30</v>
      </c>
      <c r="B8755" s="2">
        <v>12</v>
      </c>
      <c r="C8755" s="16">
        <v>39812</v>
      </c>
      <c r="D8755" s="8">
        <v>0.5</v>
      </c>
      <c r="E8755" s="9">
        <v>0.46091769147653511</v>
      </c>
      <c r="F8755" s="5">
        <v>13.438091744363151</v>
      </c>
      <c r="G8755" s="5">
        <v>33.353503501375933</v>
      </c>
      <c r="H8755" s="5">
        <v>19.91541175701278</v>
      </c>
      <c r="I8755" s="10">
        <v>2.8373587073668864</v>
      </c>
      <c r="J8755" s="11">
        <v>36.317500000000003</v>
      </c>
      <c r="K8755" s="5">
        <f t="shared" si="136"/>
        <v>47.212750000000007</v>
      </c>
      <c r="L8755" s="5">
        <v>30.71</v>
      </c>
      <c r="M8755" s="15">
        <v>11.752833877432144</v>
      </c>
      <c r="N8755" s="5">
        <v>76.825000000000003</v>
      </c>
      <c r="O8755" s="5">
        <v>2.0724999999999998</v>
      </c>
      <c r="P8755" s="5">
        <v>115.32499999999999</v>
      </c>
      <c r="Q8755" s="5">
        <v>0.57250000000000001</v>
      </c>
      <c r="R8755" s="25"/>
      <c r="S8755" s="14"/>
      <c r="T8755" s="14"/>
    </row>
    <row r="8756" spans="1:20">
      <c r="A8756" s="2">
        <v>30</v>
      </c>
      <c r="B8756" s="2">
        <v>12</v>
      </c>
      <c r="C8756" s="16">
        <v>39812</v>
      </c>
      <c r="D8756" s="8">
        <v>0.54166666666699825</v>
      </c>
      <c r="E8756" s="9">
        <v>0.47241750126903614</v>
      </c>
      <c r="F8756" s="5">
        <v>16.129090302501819</v>
      </c>
      <c r="G8756" s="5">
        <v>36.685086017559833</v>
      </c>
      <c r="H8756" s="5">
        <v>20.555995715058017</v>
      </c>
      <c r="I8756" s="10">
        <v>3.0313548540538786</v>
      </c>
      <c r="J8756" s="11">
        <v>39.18</v>
      </c>
      <c r="K8756" s="5">
        <f t="shared" si="136"/>
        <v>50.934000000000005</v>
      </c>
      <c r="L8756" s="5">
        <v>29.724999999999998</v>
      </c>
      <c r="M8756" s="15">
        <v>10.415912582470929</v>
      </c>
      <c r="N8756" s="5">
        <v>72.7</v>
      </c>
      <c r="O8756" s="5">
        <v>2.61</v>
      </c>
      <c r="P8756" s="5">
        <v>20.774999999999999</v>
      </c>
      <c r="Q8756" s="5">
        <v>0.58000000000000007</v>
      </c>
      <c r="R8756" s="25"/>
      <c r="S8756" s="14"/>
      <c r="T8756" s="14"/>
    </row>
    <row r="8757" spans="1:20">
      <c r="A8757" s="2">
        <v>30</v>
      </c>
      <c r="B8757" s="2">
        <v>12</v>
      </c>
      <c r="C8757" s="16">
        <v>39812</v>
      </c>
      <c r="D8757" s="8">
        <v>0.58333333333300175</v>
      </c>
      <c r="E8757" s="9">
        <v>0.49809390882553817</v>
      </c>
      <c r="F8757" s="5">
        <v>18.244086157559398</v>
      </c>
      <c r="G8757" s="5">
        <v>41.529900310255179</v>
      </c>
      <c r="H8757" s="5">
        <v>23.285814152695785</v>
      </c>
      <c r="I8757" s="10">
        <v>3.3165758178418665</v>
      </c>
      <c r="J8757" s="11">
        <v>46.099999999999994</v>
      </c>
      <c r="K8757" s="5">
        <f t="shared" si="136"/>
        <v>59.929999999999993</v>
      </c>
      <c r="L8757" s="5">
        <v>35.26</v>
      </c>
      <c r="M8757" s="15">
        <v>8.6478211353718955</v>
      </c>
      <c r="N8757" s="5">
        <v>71.625</v>
      </c>
      <c r="O8757" s="5">
        <v>2.6775000000000002</v>
      </c>
      <c r="P8757" s="5">
        <v>156.95000000000002</v>
      </c>
      <c r="Q8757" s="5">
        <v>0.42500000000000004</v>
      </c>
      <c r="R8757" s="25"/>
      <c r="S8757" s="14"/>
      <c r="T8757" s="14"/>
    </row>
    <row r="8758" spans="1:20">
      <c r="A8758" s="2">
        <v>30</v>
      </c>
      <c r="B8758" s="2">
        <v>12</v>
      </c>
      <c r="C8758" s="16">
        <v>39812</v>
      </c>
      <c r="D8758" s="8">
        <v>0.625</v>
      </c>
      <c r="E8758" s="9">
        <v>0.52625495167504044</v>
      </c>
      <c r="F8758" s="5">
        <v>25.423298764662075</v>
      </c>
      <c r="G8758" s="5">
        <v>51.933573585574329</v>
      </c>
      <c r="H8758" s="5">
        <v>26.510274820912258</v>
      </c>
      <c r="I8758" s="10">
        <v>2.4031422263444027</v>
      </c>
      <c r="J8758" s="11">
        <v>45.697499999999998</v>
      </c>
      <c r="K8758" s="5">
        <f t="shared" si="136"/>
        <v>59.406750000000002</v>
      </c>
      <c r="L8758" s="5">
        <v>36.4925</v>
      </c>
      <c r="M8758" s="15">
        <v>6.5966694592543149</v>
      </c>
      <c r="N8758" s="5">
        <v>69.650000000000006</v>
      </c>
      <c r="O8758" s="5">
        <v>2.9375</v>
      </c>
      <c r="P8758" s="5">
        <v>169.45</v>
      </c>
      <c r="Q8758" s="5">
        <v>0.62750000000000006</v>
      </c>
      <c r="R8758" s="25"/>
      <c r="S8758" s="14"/>
      <c r="T8758" s="14"/>
    </row>
    <row r="8759" spans="1:20">
      <c r="A8759" s="2">
        <v>30</v>
      </c>
      <c r="B8759" s="2">
        <v>12</v>
      </c>
      <c r="C8759" s="16">
        <v>39812</v>
      </c>
      <c r="D8759" s="8">
        <v>0.66666666666699825</v>
      </c>
      <c r="E8759" s="9">
        <v>0.65682300627755075</v>
      </c>
      <c r="F8759" s="5">
        <v>77.205628195065373</v>
      </c>
      <c r="G8759" s="5">
        <v>108.05034005077535</v>
      </c>
      <c r="H8759" s="5">
        <v>30.844711855709971</v>
      </c>
      <c r="I8759" s="10">
        <v>5.7360638064252676</v>
      </c>
      <c r="J8759" s="11">
        <v>50.074999999999996</v>
      </c>
      <c r="K8759" s="5">
        <f t="shared" si="136"/>
        <v>65.097499999999997</v>
      </c>
      <c r="L8759" s="5">
        <v>36.879999999999995</v>
      </c>
      <c r="M8759" s="15">
        <v>6.0041432276979689</v>
      </c>
      <c r="N8759" s="5">
        <v>72.8</v>
      </c>
      <c r="O8759" s="5">
        <v>1.9725000000000001</v>
      </c>
      <c r="P8759" s="5">
        <v>268.375</v>
      </c>
      <c r="Q8759" s="5">
        <v>0.88750000000000007</v>
      </c>
      <c r="R8759" s="25"/>
      <c r="S8759" s="14"/>
      <c r="T8759" s="14"/>
    </row>
    <row r="8760" spans="1:20">
      <c r="A8760" s="2">
        <v>30</v>
      </c>
      <c r="B8760" s="2">
        <v>12</v>
      </c>
      <c r="C8760" s="16">
        <v>39812</v>
      </c>
      <c r="D8760" s="8">
        <v>0.70833333333300175</v>
      </c>
      <c r="E8760" s="9">
        <v>0.8221680135245637</v>
      </c>
      <c r="F8760" s="5">
        <v>137.88297917840694</v>
      </c>
      <c r="G8760" s="5">
        <v>173.92536269846212</v>
      </c>
      <c r="H8760" s="5">
        <v>36.042383520055196</v>
      </c>
      <c r="I8760" s="10">
        <v>2.5996747556383943</v>
      </c>
      <c r="J8760" s="11">
        <v>49.9375</v>
      </c>
      <c r="K8760" s="5">
        <f t="shared" si="136"/>
        <v>64.918750000000003</v>
      </c>
      <c r="L8760" s="5">
        <v>40.42</v>
      </c>
      <c r="M8760" s="15">
        <v>6.0279581386139736</v>
      </c>
      <c r="N8760" s="5">
        <v>77.974999999999994</v>
      </c>
      <c r="O8760" s="5">
        <v>0.75750000000000006</v>
      </c>
      <c r="P8760" s="5">
        <v>254.15</v>
      </c>
      <c r="Q8760" s="5">
        <v>1.2749999999999999</v>
      </c>
      <c r="R8760" s="25"/>
      <c r="S8760" s="14"/>
      <c r="T8760" s="14"/>
    </row>
    <row r="8761" spans="1:20">
      <c r="A8761" s="2">
        <v>30</v>
      </c>
      <c r="B8761" s="2">
        <v>12</v>
      </c>
      <c r="C8761" s="16">
        <v>39812</v>
      </c>
      <c r="D8761" s="8">
        <v>0.75</v>
      </c>
      <c r="E8761" s="9">
        <v>0.81590476436556336</v>
      </c>
      <c r="F8761" s="5">
        <v>101.22532889269301</v>
      </c>
      <c r="G8761" s="5">
        <v>127.88551591081786</v>
      </c>
      <c r="H8761" s="5">
        <v>26.660187018124841</v>
      </c>
      <c r="I8761" s="10">
        <v>9.3900987654311159</v>
      </c>
      <c r="J8761" s="11">
        <v>48.512500000000003</v>
      </c>
      <c r="K8761" s="5">
        <f t="shared" si="136"/>
        <v>63.066250000000004</v>
      </c>
      <c r="L8761" s="5">
        <v>42.515000000000001</v>
      </c>
      <c r="M8761" s="15">
        <v>5.1504939284780829</v>
      </c>
      <c r="N8761" s="5">
        <v>80.275000000000006</v>
      </c>
      <c r="O8761" s="5">
        <v>-0.40749999999999997</v>
      </c>
      <c r="P8761" s="5">
        <v>283.32499999999999</v>
      </c>
      <c r="Q8761" s="5">
        <v>0.35499999999999998</v>
      </c>
      <c r="R8761" s="25"/>
      <c r="S8761" s="14"/>
      <c r="T8761" s="14"/>
    </row>
    <row r="8762" spans="1:20">
      <c r="A8762" s="2">
        <v>30</v>
      </c>
      <c r="B8762" s="2">
        <v>12</v>
      </c>
      <c r="C8762" s="16">
        <v>39812</v>
      </c>
      <c r="D8762" s="8">
        <v>0.79166666666699825</v>
      </c>
      <c r="E8762" s="9">
        <v>1.0475765931660816</v>
      </c>
      <c r="F8762" s="5">
        <v>162.96127496926198</v>
      </c>
      <c r="G8762" s="5">
        <v>194.39897879917771</v>
      </c>
      <c r="H8762" s="5">
        <v>31.437703829915719</v>
      </c>
      <c r="I8762" s="10">
        <v>6.740147471369724</v>
      </c>
      <c r="J8762" s="11">
        <v>59.332499999999996</v>
      </c>
      <c r="K8762" s="5">
        <f t="shared" si="136"/>
        <v>77.132249999999999</v>
      </c>
      <c r="L8762" s="5">
        <v>53.394999999999996</v>
      </c>
      <c r="M8762" s="15">
        <v>5.4648960863986336</v>
      </c>
      <c r="N8762" s="5">
        <v>83.274999999999991</v>
      </c>
      <c r="O8762" s="5">
        <v>-0.44500000000000001</v>
      </c>
      <c r="P8762" s="5">
        <v>269.22500000000002</v>
      </c>
      <c r="Q8762" s="5">
        <v>0.93500000000000005</v>
      </c>
      <c r="R8762" s="25"/>
      <c r="S8762" s="14"/>
      <c r="T8762" s="14"/>
    </row>
    <row r="8763" spans="1:20">
      <c r="A8763" s="2">
        <v>30</v>
      </c>
      <c r="B8763" s="2">
        <v>12</v>
      </c>
      <c r="C8763" s="16">
        <v>39812</v>
      </c>
      <c r="D8763" s="8">
        <v>0.83333333333300175</v>
      </c>
      <c r="E8763" s="9">
        <v>0.9518460039255745</v>
      </c>
      <c r="F8763" s="5">
        <v>144.64181858461859</v>
      </c>
      <c r="G8763" s="5">
        <v>170.33261108362655</v>
      </c>
      <c r="H8763" s="5">
        <v>25.690792499007962</v>
      </c>
      <c r="I8763" s="10">
        <v>7.6069529915291874</v>
      </c>
      <c r="J8763" s="11">
        <v>54.532499999999999</v>
      </c>
      <c r="K8763" s="5">
        <f t="shared" si="136"/>
        <v>70.892250000000004</v>
      </c>
      <c r="L8763" s="5">
        <v>50.247500000000002</v>
      </c>
      <c r="M8763" s="15">
        <v>5.799635187319188</v>
      </c>
      <c r="N8763" s="5">
        <v>83.174999999999997</v>
      </c>
      <c r="O8763" s="5">
        <v>-1.135</v>
      </c>
      <c r="P8763" s="5">
        <v>273.8</v>
      </c>
      <c r="Q8763" s="5">
        <v>0.41250000000000003</v>
      </c>
      <c r="R8763" s="25"/>
      <c r="S8763" s="14"/>
      <c r="T8763" s="14"/>
    </row>
    <row r="8764" spans="1:20">
      <c r="A8764" s="2">
        <v>30</v>
      </c>
      <c r="B8764" s="2">
        <v>12</v>
      </c>
      <c r="C8764" s="16">
        <v>39812</v>
      </c>
      <c r="D8764" s="8">
        <v>0.875</v>
      </c>
      <c r="E8764" s="9">
        <v>0.97601636004507653</v>
      </c>
      <c r="F8764" s="5">
        <v>144.29423637418947</v>
      </c>
      <c r="G8764" s="5">
        <v>164.47487951561465</v>
      </c>
      <c r="H8764" s="5">
        <v>20.180643141425172</v>
      </c>
      <c r="I8764" s="10"/>
      <c r="J8764" s="11">
        <v>61.002499999999998</v>
      </c>
      <c r="K8764" s="5">
        <f t="shared" si="136"/>
        <v>79.303250000000006</v>
      </c>
      <c r="L8764" s="5">
        <v>56.167500000000004</v>
      </c>
      <c r="M8764" s="15">
        <v>4.5355279883224844</v>
      </c>
      <c r="N8764" s="5">
        <v>85.100000000000009</v>
      </c>
      <c r="O8764" s="5">
        <v>-1.4475</v>
      </c>
      <c r="P8764" s="5">
        <v>265.52499999999998</v>
      </c>
      <c r="Q8764" s="5">
        <v>0.42249999999999999</v>
      </c>
      <c r="R8764" s="25"/>
      <c r="S8764" s="14"/>
      <c r="T8764" s="14"/>
    </row>
    <row r="8765" spans="1:20">
      <c r="A8765" s="2">
        <v>30</v>
      </c>
      <c r="B8765" s="2">
        <v>12</v>
      </c>
      <c r="C8765" s="16">
        <v>39812</v>
      </c>
      <c r="D8765" s="8">
        <v>0.91666666666699825</v>
      </c>
      <c r="E8765" s="9">
        <v>0.95725599175857534</v>
      </c>
      <c r="F8765" s="5">
        <v>110.33410474570478</v>
      </c>
      <c r="G8765" s="5">
        <v>129.96025541222849</v>
      </c>
      <c r="H8765" s="5">
        <v>19.626150666523706</v>
      </c>
      <c r="I8765" s="10">
        <v>6.3721751895147358</v>
      </c>
      <c r="J8765" s="11">
        <v>57.64</v>
      </c>
      <c r="K8765" s="5">
        <f t="shared" si="136"/>
        <v>74.932000000000002</v>
      </c>
      <c r="L8765" s="5">
        <v>54.324999999999996</v>
      </c>
      <c r="M8765" s="15">
        <v>4.9664956566943044</v>
      </c>
      <c r="N8765" s="5">
        <v>86.025000000000006</v>
      </c>
      <c r="O8765" s="5">
        <v>-1.7649999999999999</v>
      </c>
      <c r="P8765" s="5">
        <v>273.14999999999998</v>
      </c>
      <c r="Q8765" s="5">
        <v>0.29749999999999999</v>
      </c>
      <c r="R8765" s="25"/>
      <c r="S8765" s="14"/>
      <c r="T8765" s="14"/>
    </row>
    <row r="8766" spans="1:20">
      <c r="A8766" s="2">
        <v>30</v>
      </c>
      <c r="B8766" s="2">
        <v>12</v>
      </c>
      <c r="C8766" s="16">
        <v>39812</v>
      </c>
      <c r="D8766" s="8">
        <v>0.95833333333300175</v>
      </c>
      <c r="E8766" s="9">
        <v>0.86048318982306793</v>
      </c>
      <c r="F8766" s="5">
        <v>114.53259446301763</v>
      </c>
      <c r="G8766" s="5">
        <v>135.36692748240995</v>
      </c>
      <c r="H8766" s="5">
        <v>20.834333019392325</v>
      </c>
      <c r="I8766" s="10">
        <v>7.5712695865676851</v>
      </c>
      <c r="J8766" s="11">
        <v>49.887500000000003</v>
      </c>
      <c r="K8766" s="5">
        <f t="shared" si="136"/>
        <v>64.853750000000005</v>
      </c>
      <c r="L8766" s="5">
        <v>46.707500000000003</v>
      </c>
      <c r="M8766" s="15">
        <v>5.3271247243061133</v>
      </c>
      <c r="N8766" s="5">
        <v>86.674999999999997</v>
      </c>
      <c r="O8766" s="5">
        <v>-1.8650000000000002</v>
      </c>
      <c r="P8766" s="5">
        <v>262.45</v>
      </c>
      <c r="Q8766" s="5">
        <v>0.42249999999999999</v>
      </c>
      <c r="R8766" s="25"/>
      <c r="S8766" s="14"/>
      <c r="T8766" s="14"/>
    </row>
    <row r="8767" spans="1:20">
      <c r="A8767" s="2">
        <v>31</v>
      </c>
      <c r="B8767" s="2">
        <v>12</v>
      </c>
      <c r="C8767" s="16">
        <v>39813</v>
      </c>
      <c r="D8767" s="8">
        <v>0</v>
      </c>
      <c r="E8767" s="9">
        <v>0.87334338327756922</v>
      </c>
      <c r="F8767" s="5">
        <v>156.02236632281659</v>
      </c>
      <c r="G8767" s="5">
        <v>174.87867491759997</v>
      </c>
      <c r="H8767" s="5">
        <v>18.856308594783386</v>
      </c>
      <c r="I8767" s="10">
        <v>5.6614514914362637</v>
      </c>
      <c r="J8767" s="11">
        <v>49.277500000000003</v>
      </c>
      <c r="K8767" s="5">
        <f t="shared" si="136"/>
        <v>64.060750000000013</v>
      </c>
      <c r="L8767" s="5">
        <v>46.217500000000001</v>
      </c>
      <c r="M8767" s="15">
        <v>5.7117729184639261</v>
      </c>
      <c r="N8767" s="5">
        <v>86.75</v>
      </c>
      <c r="O8767" s="5">
        <v>-2.2200000000000002</v>
      </c>
      <c r="P8767" s="5">
        <v>269.2</v>
      </c>
      <c r="Q8767" s="5">
        <v>0.44500000000000006</v>
      </c>
      <c r="R8767" s="25"/>
      <c r="S8767" s="14"/>
      <c r="T8767" s="14"/>
    </row>
    <row r="8768" spans="1:20">
      <c r="A8768" s="2">
        <v>31</v>
      </c>
      <c r="B8768" s="2">
        <v>12</v>
      </c>
      <c r="C8768" s="16">
        <v>39813</v>
      </c>
      <c r="D8768" s="8">
        <v>4.1666666666998253E-2</v>
      </c>
      <c r="E8768" s="9">
        <v>0.73274606570505818</v>
      </c>
      <c r="F8768" s="5">
        <v>105.38188837665675</v>
      </c>
      <c r="G8768" s="5">
        <v>123.80324012001721</v>
      </c>
      <c r="H8768" s="5">
        <v>18.421351743360468</v>
      </c>
      <c r="I8768" s="10">
        <v>5.6222836165692645</v>
      </c>
      <c r="J8768" s="11">
        <v>43.855000000000004</v>
      </c>
      <c r="K8768" s="5">
        <f t="shared" si="136"/>
        <v>57.011500000000005</v>
      </c>
      <c r="L8768" s="5">
        <v>42.527500000000003</v>
      </c>
      <c r="M8768" s="15">
        <v>5.3877602259048745</v>
      </c>
      <c r="N8768" s="5">
        <v>86.675000000000011</v>
      </c>
      <c r="O8768" s="5">
        <v>-2.6375000000000002</v>
      </c>
      <c r="P8768" s="5">
        <v>269.67500000000001</v>
      </c>
      <c r="Q8768" s="5">
        <v>0.61250000000000004</v>
      </c>
      <c r="R8768" s="25"/>
      <c r="S8768" s="14"/>
      <c r="T8768" s="14"/>
    </row>
    <row r="8769" spans="1:20">
      <c r="A8769" s="2">
        <v>31</v>
      </c>
      <c r="B8769" s="2">
        <v>12</v>
      </c>
      <c r="C8769" s="16">
        <v>39813</v>
      </c>
      <c r="D8769" s="8">
        <v>8.3333333333001747E-2</v>
      </c>
      <c r="E8769" s="9">
        <v>0.69085527851905504</v>
      </c>
      <c r="F8769" s="5">
        <v>71.771415746505099</v>
      </c>
      <c r="G8769" s="5">
        <v>93.004648907594174</v>
      </c>
      <c r="H8769" s="5">
        <v>21.233233161089071</v>
      </c>
      <c r="I8769" s="10">
        <v>3.2576499383773632</v>
      </c>
      <c r="J8769" s="11">
        <v>35.997500000000002</v>
      </c>
      <c r="K8769" s="5">
        <f t="shared" si="136"/>
        <v>46.796750000000003</v>
      </c>
      <c r="L8769" s="5">
        <v>35.357500000000002</v>
      </c>
      <c r="M8769" s="15">
        <v>5.6891214534101735</v>
      </c>
      <c r="N8769" s="5">
        <v>86.850000000000009</v>
      </c>
      <c r="O8769" s="5">
        <v>-2.8250000000000002</v>
      </c>
      <c r="P8769" s="5">
        <v>273</v>
      </c>
      <c r="Q8769" s="5">
        <v>0.57750000000000001</v>
      </c>
      <c r="R8769" s="25"/>
      <c r="S8769" s="14"/>
      <c r="T8769" s="14"/>
    </row>
    <row r="8770" spans="1:20">
      <c r="A8770" s="2">
        <v>31</v>
      </c>
      <c r="B8770" s="2">
        <v>12</v>
      </c>
      <c r="C8770" s="16">
        <v>39813</v>
      </c>
      <c r="D8770" s="8">
        <v>0.125</v>
      </c>
      <c r="E8770" s="9">
        <v>0.63180834425305055</v>
      </c>
      <c r="F8770" s="5">
        <v>36.992080922261252</v>
      </c>
      <c r="G8770" s="5">
        <v>59.511427861524467</v>
      </c>
      <c r="H8770" s="5">
        <v>22.519346939263215</v>
      </c>
      <c r="I8770" s="10">
        <v>2.757394058492884</v>
      </c>
      <c r="J8770" s="11">
        <v>27.177500000000002</v>
      </c>
      <c r="K8770" s="5">
        <f t="shared" si="136"/>
        <v>35.330750000000002</v>
      </c>
      <c r="L8770" s="5">
        <v>29.202500000000001</v>
      </c>
      <c r="M8770" s="15">
        <v>5.5834480870971568</v>
      </c>
      <c r="N8770" s="5">
        <v>87.95</v>
      </c>
      <c r="O8770" s="5">
        <v>-2.085</v>
      </c>
      <c r="P8770" s="5">
        <v>271.34999999999997</v>
      </c>
      <c r="Q8770" s="5">
        <v>0.34749999999999998</v>
      </c>
      <c r="R8770" s="25"/>
      <c r="S8770" s="14"/>
      <c r="T8770" s="14"/>
    </row>
    <row r="8771" spans="1:20">
      <c r="A8771" s="2">
        <v>31</v>
      </c>
      <c r="B8771" s="2">
        <v>12</v>
      </c>
      <c r="C8771" s="16">
        <v>39813</v>
      </c>
      <c r="D8771" s="8">
        <v>0.16666666666699825</v>
      </c>
      <c r="E8771" s="9">
        <v>0.55852128222004482</v>
      </c>
      <c r="F8771" s="5">
        <v>21.284064715164323</v>
      </c>
      <c r="G8771" s="5">
        <v>42.966664634300962</v>
      </c>
      <c r="H8771" s="5">
        <v>21.682599919136639</v>
      </c>
      <c r="I8771" s="10">
        <v>2.7716665087663825</v>
      </c>
      <c r="J8771" s="11">
        <v>26.177500000000002</v>
      </c>
      <c r="K8771" s="5">
        <f t="shared" si="136"/>
        <v>34.030750000000005</v>
      </c>
      <c r="L8771" s="5">
        <v>26.75</v>
      </c>
      <c r="M8771" s="15">
        <v>6.0697700638634862</v>
      </c>
      <c r="N8771" s="5">
        <v>88.924999999999997</v>
      </c>
      <c r="O8771" s="5">
        <v>-1.1575</v>
      </c>
      <c r="P8771" s="5">
        <v>159.67500000000001</v>
      </c>
      <c r="Q8771" s="5">
        <v>0.87</v>
      </c>
      <c r="R8771" s="25"/>
      <c r="S8771" s="14"/>
      <c r="T8771" s="14"/>
    </row>
    <row r="8772" spans="1:20">
      <c r="A8772" s="2">
        <v>31</v>
      </c>
      <c r="B8772" s="2">
        <v>12</v>
      </c>
      <c r="C8772" s="16">
        <v>39813</v>
      </c>
      <c r="D8772" s="8">
        <v>0.20833333333300175</v>
      </c>
      <c r="E8772" s="9">
        <v>0.45971284366903697</v>
      </c>
      <c r="F8772" s="5">
        <v>4.0140922313707668</v>
      </c>
      <c r="G8772" s="5">
        <v>26.441591352210668</v>
      </c>
      <c r="H8772" s="5">
        <v>22.427499120839901</v>
      </c>
      <c r="I8772" s="10">
        <v>2.2892894228549028</v>
      </c>
      <c r="J8772" s="11">
        <v>19.765000000000001</v>
      </c>
      <c r="K8772" s="5">
        <f t="shared" si="136"/>
        <v>25.694500000000001</v>
      </c>
      <c r="L8772" s="5">
        <v>19.61</v>
      </c>
      <c r="M8772" s="15">
        <v>7.7862424365485161</v>
      </c>
      <c r="N8772" s="5">
        <v>90</v>
      </c>
      <c r="O8772" s="5">
        <v>-0.66749999999999998</v>
      </c>
      <c r="P8772" s="5">
        <v>50.125</v>
      </c>
      <c r="Q8772" s="5">
        <v>1.4450000000000001</v>
      </c>
      <c r="R8772" s="25"/>
      <c r="S8772" s="14"/>
      <c r="T8772" s="14"/>
    </row>
    <row r="8773" spans="1:20">
      <c r="A8773" s="2">
        <v>31</v>
      </c>
      <c r="B8773" s="2">
        <v>12</v>
      </c>
      <c r="C8773" s="16">
        <v>39813</v>
      </c>
      <c r="D8773" s="8">
        <v>0.25</v>
      </c>
      <c r="E8773" s="9">
        <v>0.43975304998703552</v>
      </c>
      <c r="F8773" s="5">
        <v>7.2576877512155082</v>
      </c>
      <c r="G8773" s="5">
        <v>29.015028670365755</v>
      </c>
      <c r="H8773" s="5">
        <v>21.757340919150248</v>
      </c>
      <c r="I8773" s="10">
        <v>2.3800275169528984</v>
      </c>
      <c r="J8773" s="11">
        <v>19.582500000000003</v>
      </c>
      <c r="K8773" s="5">
        <f t="shared" si="136"/>
        <v>25.457250000000005</v>
      </c>
      <c r="L8773" s="5">
        <v>19.4175</v>
      </c>
      <c r="M8773" s="15">
        <v>8.8144394659501835</v>
      </c>
      <c r="N8773" s="5">
        <v>90.525000000000006</v>
      </c>
      <c r="O8773" s="5">
        <v>-0.71499999999999997</v>
      </c>
      <c r="P8773" s="5">
        <v>58.45</v>
      </c>
      <c r="Q8773" s="5">
        <v>1.3025</v>
      </c>
      <c r="R8773" s="25"/>
      <c r="S8773" s="14"/>
      <c r="T8773" s="14"/>
    </row>
    <row r="8774" spans="1:20">
      <c r="A8774" s="2">
        <v>31</v>
      </c>
      <c r="B8774" s="2">
        <v>12</v>
      </c>
      <c r="C8774" s="16">
        <v>39813</v>
      </c>
      <c r="D8774" s="8">
        <v>0.29166666666699825</v>
      </c>
      <c r="E8774" s="9">
        <v>0.41788352294003384</v>
      </c>
      <c r="F8774" s="5">
        <v>5.6551039610310045</v>
      </c>
      <c r="G8774" s="5">
        <v>26.177711603039878</v>
      </c>
      <c r="H8774" s="5">
        <v>20.522607642008872</v>
      </c>
      <c r="I8774" s="10">
        <v>2.3444090407633995</v>
      </c>
      <c r="J8774" s="11">
        <v>15.46</v>
      </c>
      <c r="K8774" s="5">
        <f t="shared" si="136"/>
        <v>20.098000000000003</v>
      </c>
      <c r="L8774" s="5">
        <v>16.225000000000001</v>
      </c>
      <c r="M8774" s="15">
        <v>9.1341181987709881</v>
      </c>
      <c r="N8774" s="5">
        <v>90.574999999999989</v>
      </c>
      <c r="O8774" s="5">
        <v>-0.78500000000000003</v>
      </c>
      <c r="P8774" s="5">
        <v>66.550000000000011</v>
      </c>
      <c r="Q8774" s="5">
        <v>1.48</v>
      </c>
      <c r="R8774" s="25"/>
      <c r="S8774" s="14"/>
      <c r="T8774" s="14"/>
    </row>
    <row r="8775" spans="1:20">
      <c r="A8775" s="2">
        <v>31</v>
      </c>
      <c r="B8775" s="2">
        <v>12</v>
      </c>
      <c r="C8775" s="16">
        <v>39813</v>
      </c>
      <c r="D8775" s="8">
        <v>0.33333333333300175</v>
      </c>
      <c r="E8775" s="9">
        <v>0.40261587756953271</v>
      </c>
      <c r="F8775" s="5">
        <v>5.628106476551527</v>
      </c>
      <c r="G8775" s="5">
        <v>25.577455510987285</v>
      </c>
      <c r="H8775" s="5">
        <v>19.949349034435755</v>
      </c>
      <c r="I8775" s="10">
        <v>2.4057366251413965</v>
      </c>
      <c r="J8775" s="11">
        <v>16.745000000000001</v>
      </c>
      <c r="K8775" s="5">
        <f t="shared" ref="K8775:K8790" si="137">J8775*1.3</f>
        <v>21.768500000000003</v>
      </c>
      <c r="L8775" s="5">
        <v>17.105</v>
      </c>
      <c r="M8775" s="15">
        <v>10.811416022733011</v>
      </c>
      <c r="N8775" s="5">
        <v>90.449999999999989</v>
      </c>
      <c r="O8775" s="5">
        <v>-0.78</v>
      </c>
      <c r="P8775" s="5">
        <v>62.875</v>
      </c>
      <c r="Q8775" s="5">
        <v>1.3275000000000001</v>
      </c>
      <c r="R8775" s="25"/>
      <c r="S8775" s="14"/>
      <c r="T8775" s="14"/>
    </row>
    <row r="8776" spans="1:20">
      <c r="A8776" s="2">
        <v>31</v>
      </c>
      <c r="B8776" s="2">
        <v>12</v>
      </c>
      <c r="C8776" s="16">
        <v>39813</v>
      </c>
      <c r="D8776" s="8">
        <v>0.375</v>
      </c>
      <c r="E8776" s="9">
        <v>0.40211701937853278</v>
      </c>
      <c r="F8776" s="5">
        <v>5.0232774025497351</v>
      </c>
      <c r="G8776" s="5">
        <v>22.305666335540099</v>
      </c>
      <c r="H8776" s="5">
        <v>17.282388932990361</v>
      </c>
      <c r="I8776" s="10">
        <v>2.3671895406913981</v>
      </c>
      <c r="J8776" s="11">
        <v>18.97</v>
      </c>
      <c r="K8776" s="5">
        <f t="shared" si="137"/>
        <v>24.660999999999998</v>
      </c>
      <c r="L8776" s="5">
        <v>19.340000000000003</v>
      </c>
      <c r="M8776" s="15">
        <v>12.636580605284561</v>
      </c>
      <c r="N8776" s="5">
        <v>90.175000000000011</v>
      </c>
      <c r="O8776" s="5">
        <v>-0.64999999999999991</v>
      </c>
      <c r="P8776" s="5">
        <v>57.150000000000006</v>
      </c>
      <c r="Q8776" s="5">
        <v>1.2275</v>
      </c>
      <c r="R8776" s="25"/>
      <c r="S8776" s="14"/>
      <c r="T8776" s="14"/>
    </row>
    <row r="8777" spans="1:20">
      <c r="A8777" s="2">
        <v>31</v>
      </c>
      <c r="B8777" s="2">
        <v>12</v>
      </c>
      <c r="C8777" s="16">
        <v>39813</v>
      </c>
      <c r="D8777" s="8">
        <v>0.41666666666699825</v>
      </c>
      <c r="E8777" s="9">
        <v>0.37922537566003101</v>
      </c>
      <c r="F8777" s="5">
        <v>6.4581893222389164</v>
      </c>
      <c r="G8777" s="5">
        <v>22.090433034784855</v>
      </c>
      <c r="H8777" s="5">
        <v>15.632243712545938</v>
      </c>
      <c r="I8777" s="10">
        <v>2.1671461739159064</v>
      </c>
      <c r="J8777" s="11">
        <v>18.685000000000002</v>
      </c>
      <c r="K8777" s="5">
        <f t="shared" si="137"/>
        <v>24.290500000000005</v>
      </c>
      <c r="L8777" s="5">
        <v>19.5625</v>
      </c>
      <c r="M8777" s="15">
        <v>15.697073676930309</v>
      </c>
      <c r="N8777" s="5">
        <v>89.174999999999997</v>
      </c>
      <c r="O8777" s="5">
        <v>-0.37</v>
      </c>
      <c r="P8777" s="5">
        <v>50.575000000000003</v>
      </c>
      <c r="Q8777" s="5">
        <v>1.34</v>
      </c>
      <c r="R8777" s="25"/>
      <c r="S8777" s="14"/>
      <c r="T8777" s="14"/>
    </row>
    <row r="8778" spans="1:20">
      <c r="A8778" s="2">
        <v>31</v>
      </c>
      <c r="B8778" s="2">
        <v>12</v>
      </c>
      <c r="C8778" s="16">
        <v>39813</v>
      </c>
      <c r="D8778" s="8">
        <v>0.45833333333300175</v>
      </c>
      <c r="E8778" s="9">
        <v>0.39418096031703231</v>
      </c>
      <c r="F8778" s="5">
        <v>8.2128142202508165</v>
      </c>
      <c r="G8778" s="5">
        <v>25.213372847571204</v>
      </c>
      <c r="H8778" s="5">
        <v>17.000558627320387</v>
      </c>
      <c r="I8778" s="10">
        <v>2.2049811093014045</v>
      </c>
      <c r="J8778" s="11">
        <v>17.885000000000002</v>
      </c>
      <c r="K8778" s="5">
        <f t="shared" si="137"/>
        <v>23.250500000000002</v>
      </c>
      <c r="L8778" s="5">
        <v>18.6675</v>
      </c>
      <c r="M8778" s="15">
        <v>14.549800752029373</v>
      </c>
      <c r="N8778" s="5">
        <v>86.800000000000011</v>
      </c>
      <c r="O8778" s="5">
        <v>1.5000000000000003E-2</v>
      </c>
      <c r="P8778" s="5">
        <v>55.674999999999997</v>
      </c>
      <c r="Q8778" s="5">
        <v>1.3525</v>
      </c>
      <c r="R8778" s="25"/>
      <c r="S8778" s="14"/>
      <c r="T8778" s="14"/>
    </row>
    <row r="8779" spans="1:20">
      <c r="A8779" s="2">
        <v>31</v>
      </c>
      <c r="B8779" s="2">
        <v>12</v>
      </c>
      <c r="C8779" s="16">
        <v>39813</v>
      </c>
      <c r="D8779" s="8">
        <v>0.5</v>
      </c>
      <c r="E8779" s="9">
        <v>0.39813432650053271</v>
      </c>
      <c r="F8779" s="5">
        <v>6.5447901925402059</v>
      </c>
      <c r="G8779" s="5">
        <v>23.259777100387399</v>
      </c>
      <c r="H8779" s="5">
        <v>16.714986907847194</v>
      </c>
      <c r="I8779" s="10">
        <v>2.1840975935444051</v>
      </c>
      <c r="J8779" s="11">
        <v>18.6325</v>
      </c>
      <c r="K8779" s="5">
        <f t="shared" si="137"/>
        <v>24.222250000000003</v>
      </c>
      <c r="L8779" s="5">
        <v>19.077500000000001</v>
      </c>
      <c r="M8779" s="15">
        <v>15.092959146028464</v>
      </c>
      <c r="N8779" s="5">
        <v>83.974999999999994</v>
      </c>
      <c r="O8779" s="5">
        <v>0.41000000000000003</v>
      </c>
      <c r="P8779" s="5">
        <v>52.825000000000003</v>
      </c>
      <c r="Q8779" s="5">
        <v>1.3474999999999999</v>
      </c>
      <c r="R8779" s="25"/>
      <c r="S8779" s="14"/>
      <c r="T8779" s="14"/>
    </row>
    <row r="8780" spans="1:20">
      <c r="A8780" s="2">
        <v>31</v>
      </c>
      <c r="B8780" s="2">
        <v>12</v>
      </c>
      <c r="C8780" s="16">
        <v>39813</v>
      </c>
      <c r="D8780" s="8">
        <v>0.54166666666699825</v>
      </c>
      <c r="E8780" s="9">
        <v>0.38591420989103181</v>
      </c>
      <c r="F8780" s="5">
        <v>5.4603802524414622</v>
      </c>
      <c r="G8780" s="5">
        <v>20.652145632119197</v>
      </c>
      <c r="H8780" s="5">
        <v>15.191765379677737</v>
      </c>
      <c r="I8780" s="10">
        <v>2.1485395373684062</v>
      </c>
      <c r="J8780" s="11">
        <v>19.142499999999998</v>
      </c>
      <c r="K8780" s="5">
        <f t="shared" si="137"/>
        <v>24.885249999999999</v>
      </c>
      <c r="L8780" s="5">
        <v>19.452500000000001</v>
      </c>
      <c r="M8780" s="15">
        <v>17.102593638719043</v>
      </c>
      <c r="N8780" s="5">
        <v>81.45</v>
      </c>
      <c r="O8780" s="5">
        <v>0.73</v>
      </c>
      <c r="P8780" s="5">
        <v>51.675000000000004</v>
      </c>
      <c r="Q8780" s="5">
        <v>1.5625</v>
      </c>
      <c r="R8780" s="25"/>
      <c r="S8780" s="14"/>
      <c r="T8780" s="14"/>
    </row>
    <row r="8781" spans="1:20">
      <c r="A8781" s="2">
        <v>31</v>
      </c>
      <c r="B8781" s="2">
        <v>12</v>
      </c>
      <c r="C8781" s="16">
        <v>39813</v>
      </c>
      <c r="D8781" s="8">
        <v>0.58333333333300175</v>
      </c>
      <c r="E8781" s="9">
        <v>0.4102450993875339</v>
      </c>
      <c r="F8781" s="5">
        <v>6.9279994120121673</v>
      </c>
      <c r="G8781" s="5">
        <v>24.612154178313531</v>
      </c>
      <c r="H8781" s="5">
        <v>17.684154766301361</v>
      </c>
      <c r="I8781" s="10">
        <v>2.1981010122179039</v>
      </c>
      <c r="J8781" s="11">
        <v>21.765000000000001</v>
      </c>
      <c r="K8781" s="5">
        <f t="shared" si="137"/>
        <v>28.294500000000003</v>
      </c>
      <c r="L8781" s="5">
        <v>21.9175</v>
      </c>
      <c r="M8781" s="15">
        <v>14.187500489778317</v>
      </c>
      <c r="N8781" s="5">
        <v>80.574999999999989</v>
      </c>
      <c r="O8781" s="5">
        <v>0.90250000000000008</v>
      </c>
      <c r="P8781" s="5">
        <v>59.4</v>
      </c>
      <c r="Q8781" s="5">
        <v>1.08</v>
      </c>
      <c r="R8781" s="25"/>
      <c r="S8781" s="14"/>
      <c r="T8781" s="14"/>
    </row>
    <row r="8782" spans="1:20">
      <c r="A8782" s="2">
        <v>31</v>
      </c>
      <c r="B8782" s="2">
        <v>12</v>
      </c>
      <c r="C8782" s="16">
        <v>39813</v>
      </c>
      <c r="D8782" s="8">
        <v>0.625</v>
      </c>
      <c r="E8782" s="9">
        <v>0.45338177206203767</v>
      </c>
      <c r="F8782" s="5">
        <v>9.7476869582468737</v>
      </c>
      <c r="G8782" s="5">
        <v>31.229843790412772</v>
      </c>
      <c r="H8782" s="5">
        <v>21.482156832165899</v>
      </c>
      <c r="I8782" s="10">
        <v>2.1302795031989064</v>
      </c>
      <c r="J8782" s="11">
        <v>24.677500000000002</v>
      </c>
      <c r="K8782" s="5">
        <f t="shared" si="137"/>
        <v>32.080750000000002</v>
      </c>
      <c r="L8782" s="5">
        <v>24.6175</v>
      </c>
      <c r="M8782" s="15">
        <v>13.354799463510183</v>
      </c>
      <c r="N8782" s="5">
        <v>79.525000000000006</v>
      </c>
      <c r="O8782" s="5">
        <v>0.99499999999999988</v>
      </c>
      <c r="P8782" s="5">
        <v>143.82499999999999</v>
      </c>
      <c r="Q8782" s="5">
        <v>0.76749999999999996</v>
      </c>
      <c r="R8782" s="25"/>
      <c r="S8782" s="14"/>
      <c r="T8782" s="14"/>
    </row>
    <row r="8783" spans="1:20">
      <c r="A8783" s="2">
        <v>31</v>
      </c>
      <c r="B8783" s="2">
        <v>12</v>
      </c>
      <c r="C8783" s="16">
        <v>39813</v>
      </c>
      <c r="D8783" s="8">
        <v>0.66666666666699825</v>
      </c>
      <c r="E8783" s="9">
        <v>0.41981223947703494</v>
      </c>
      <c r="F8783" s="5">
        <v>7.1263023358442243</v>
      </c>
      <c r="G8783" s="5">
        <v>27.162916712454098</v>
      </c>
      <c r="H8783" s="5">
        <v>20.036614376609876</v>
      </c>
      <c r="I8783" s="10">
        <v>2.0830130671919083</v>
      </c>
      <c r="J8783" s="11">
        <v>23.135000000000002</v>
      </c>
      <c r="K8783" s="5">
        <f t="shared" si="137"/>
        <v>30.075500000000002</v>
      </c>
      <c r="L8783" s="5">
        <v>23.272500000000001</v>
      </c>
      <c r="M8783" s="15">
        <v>12.313230753749764</v>
      </c>
      <c r="N8783" s="5">
        <v>79.350000000000009</v>
      </c>
      <c r="O8783" s="5">
        <v>0.89</v>
      </c>
      <c r="P8783" s="5">
        <v>97.7</v>
      </c>
      <c r="Q8783" s="5">
        <v>0.61250000000000004</v>
      </c>
      <c r="R8783" s="25"/>
      <c r="S8783" s="14"/>
      <c r="T8783" s="14"/>
    </row>
    <row r="8784" spans="1:20">
      <c r="A8784" s="2">
        <v>31</v>
      </c>
      <c r="B8784" s="2">
        <v>12</v>
      </c>
      <c r="C8784" s="16">
        <v>39813</v>
      </c>
      <c r="D8784" s="8">
        <v>0.70833333333300175</v>
      </c>
      <c r="E8784" s="9">
        <v>0.41479139772703461</v>
      </c>
      <c r="F8784" s="5">
        <v>2.538491884050043</v>
      </c>
      <c r="G8784" s="5">
        <v>20.275326424377422</v>
      </c>
      <c r="H8784" s="5">
        <v>17.736834540327383</v>
      </c>
      <c r="I8784" s="10">
        <v>2.1208292824619064</v>
      </c>
      <c r="J8784" s="11">
        <v>22.377500000000001</v>
      </c>
      <c r="K8784" s="5">
        <f t="shared" si="137"/>
        <v>29.090750000000003</v>
      </c>
      <c r="L8784" s="5">
        <v>22.267499999999998</v>
      </c>
      <c r="M8784" s="15">
        <v>12.621527928490067</v>
      </c>
      <c r="N8784" s="5">
        <v>79.900000000000006</v>
      </c>
      <c r="O8784" s="5">
        <v>0.72499999999999998</v>
      </c>
      <c r="P8784" s="5">
        <v>54.1</v>
      </c>
      <c r="Q8784" s="5">
        <v>1.42</v>
      </c>
      <c r="R8784" s="25"/>
      <c r="S8784" s="14"/>
      <c r="T8784" s="14"/>
    </row>
    <row r="8785" spans="1:20">
      <c r="A8785" s="2">
        <v>31</v>
      </c>
      <c r="B8785" s="2">
        <v>12</v>
      </c>
      <c r="C8785" s="16">
        <v>39813</v>
      </c>
      <c r="D8785" s="8">
        <v>0.75</v>
      </c>
      <c r="E8785" s="9">
        <v>0.42314936272653536</v>
      </c>
      <c r="F8785" s="5">
        <v>2.9679744133774109</v>
      </c>
      <c r="G8785" s="5">
        <v>20.985636849187514</v>
      </c>
      <c r="H8785" s="5">
        <v>18.017662435810102</v>
      </c>
      <c r="I8785" s="10">
        <v>2.1556981693559045</v>
      </c>
      <c r="J8785" s="11">
        <v>23.675000000000001</v>
      </c>
      <c r="K8785" s="5">
        <f t="shared" si="137"/>
        <v>30.777500000000003</v>
      </c>
      <c r="L8785" s="5">
        <v>23.217500000000001</v>
      </c>
      <c r="M8785" s="15">
        <v>12.663569890908073</v>
      </c>
      <c r="N8785" s="5">
        <v>80.325000000000003</v>
      </c>
      <c r="O8785" s="5">
        <v>0.68500000000000005</v>
      </c>
      <c r="P8785" s="5">
        <v>66</v>
      </c>
      <c r="Q8785" s="5">
        <v>1.6425000000000001</v>
      </c>
      <c r="R8785" s="25"/>
      <c r="S8785" s="14"/>
      <c r="T8785" s="14"/>
    </row>
    <row r="8786" spans="1:20">
      <c r="A8786" s="2">
        <v>31</v>
      </c>
      <c r="B8786" s="2">
        <v>12</v>
      </c>
      <c r="C8786" s="16">
        <v>39813</v>
      </c>
      <c r="D8786" s="8">
        <v>0.79166666666699825</v>
      </c>
      <c r="E8786" s="9">
        <v>0.42601574328303571</v>
      </c>
      <c r="F8786" s="5">
        <v>3.4590844770974938</v>
      </c>
      <c r="G8786" s="5">
        <v>22.039055139992165</v>
      </c>
      <c r="H8786" s="5">
        <v>18.579970662894674</v>
      </c>
      <c r="I8786" s="10">
        <v>2.1671000773559035</v>
      </c>
      <c r="J8786" s="11">
        <v>23.192499999999999</v>
      </c>
      <c r="K8786" s="5">
        <f t="shared" si="137"/>
        <v>30.15025</v>
      </c>
      <c r="L8786" s="5">
        <v>23.424999999999997</v>
      </c>
      <c r="M8786" s="15">
        <v>12.065879114403977</v>
      </c>
      <c r="N8786" s="5">
        <v>80.5</v>
      </c>
      <c r="O8786" s="5">
        <v>0.66</v>
      </c>
      <c r="P8786" s="5">
        <v>66.150000000000006</v>
      </c>
      <c r="Q8786" s="5">
        <v>1.65</v>
      </c>
      <c r="R8786" s="25"/>
      <c r="S8786" s="14"/>
      <c r="T8786" s="14"/>
    </row>
    <row r="8787" spans="1:20">
      <c r="A8787" s="2">
        <v>31</v>
      </c>
      <c r="B8787" s="2">
        <v>12</v>
      </c>
      <c r="C8787" s="16">
        <v>39813</v>
      </c>
      <c r="D8787" s="8">
        <v>0.83333333333300175</v>
      </c>
      <c r="E8787" s="9">
        <v>0.4227392752715356</v>
      </c>
      <c r="F8787" s="5">
        <v>1.3289293140548628</v>
      </c>
      <c r="G8787" s="5">
        <v>19.946481280095785</v>
      </c>
      <c r="H8787" s="5">
        <v>18.617551966040921</v>
      </c>
      <c r="I8787" s="10">
        <v>2.1462429042764044</v>
      </c>
      <c r="J8787" s="11">
        <v>22.79</v>
      </c>
      <c r="K8787" s="5">
        <f t="shared" si="137"/>
        <v>29.626999999999999</v>
      </c>
      <c r="L8787" s="5">
        <v>23.269999999999996</v>
      </c>
      <c r="M8787" s="15">
        <v>11.307399480021854</v>
      </c>
      <c r="N8787" s="5">
        <v>80.400000000000006</v>
      </c>
      <c r="O8787" s="5">
        <v>0.73499999999999999</v>
      </c>
      <c r="P8787" s="5">
        <v>57.475000000000001</v>
      </c>
      <c r="Q8787" s="5">
        <v>1.2050000000000001</v>
      </c>
      <c r="R8787" s="25"/>
      <c r="S8787" s="14"/>
      <c r="T8787" s="14"/>
    </row>
    <row r="8788" spans="1:20">
      <c r="A8788" s="2">
        <v>31</v>
      </c>
      <c r="B8788" s="2">
        <v>12</v>
      </c>
      <c r="C8788" s="16">
        <v>39813</v>
      </c>
      <c r="D8788" s="8">
        <v>0.875</v>
      </c>
      <c r="E8788" s="9">
        <v>0.40655846908353432</v>
      </c>
      <c r="F8788" s="5">
        <v>1.4637399912861877</v>
      </c>
      <c r="G8788" s="5">
        <v>18.376931006101476</v>
      </c>
      <c r="H8788" s="5">
        <v>16.91319101481529</v>
      </c>
      <c r="I8788" s="10">
        <v>2.1019429651469057</v>
      </c>
      <c r="J8788" s="11">
        <v>22.342500000000001</v>
      </c>
      <c r="K8788" s="5">
        <f t="shared" si="137"/>
        <v>29.045250000000003</v>
      </c>
      <c r="L8788" s="5">
        <v>22.657499999999999</v>
      </c>
      <c r="M8788" s="15">
        <v>12.373676664420531</v>
      </c>
      <c r="N8788" s="5">
        <v>80.275000000000006</v>
      </c>
      <c r="O8788" s="5">
        <v>0.67500000000000004</v>
      </c>
      <c r="P8788" s="5">
        <v>64.95</v>
      </c>
      <c r="Q8788" s="5">
        <v>1.5</v>
      </c>
      <c r="R8788" s="25"/>
      <c r="S8788" s="14"/>
      <c r="T8788" s="14"/>
    </row>
    <row r="8789" spans="1:20">
      <c r="A8789" s="2">
        <v>31</v>
      </c>
      <c r="B8789" s="2">
        <v>12</v>
      </c>
      <c r="C8789" s="16">
        <v>39813</v>
      </c>
      <c r="D8789" s="8">
        <v>0.91666666666699825</v>
      </c>
      <c r="E8789" s="9">
        <v>0.3882686737915329</v>
      </c>
      <c r="F8789" s="5">
        <v>2.3150087486013726</v>
      </c>
      <c r="G8789" s="5">
        <v>15.727907677616844</v>
      </c>
      <c r="H8789" s="5">
        <v>13.412898929015471</v>
      </c>
      <c r="I8789" s="10">
        <v>2.0811027186389066</v>
      </c>
      <c r="J8789" s="11">
        <v>20.357500000000002</v>
      </c>
      <c r="K8789" s="5">
        <f t="shared" si="137"/>
        <v>26.464750000000002</v>
      </c>
      <c r="L8789" s="5">
        <v>20.567499999999999</v>
      </c>
      <c r="M8789" s="15">
        <v>15.092578244407978</v>
      </c>
      <c r="N8789" s="5">
        <v>80.224999999999994</v>
      </c>
      <c r="O8789" s="5">
        <v>0.61</v>
      </c>
      <c r="P8789" s="5">
        <v>74.25</v>
      </c>
      <c r="Q8789" s="5">
        <v>1.4624999999999999</v>
      </c>
      <c r="R8789" s="25"/>
      <c r="S8789" s="14"/>
      <c r="T8789" s="14"/>
    </row>
    <row r="8790" spans="1:20">
      <c r="A8790" s="2">
        <v>31</v>
      </c>
      <c r="B8790" s="2">
        <v>12</v>
      </c>
      <c r="C8790" s="16">
        <v>39813</v>
      </c>
      <c r="D8790" s="8">
        <v>0.95833333333300175</v>
      </c>
      <c r="E8790" s="9">
        <v>0.36414923520653097</v>
      </c>
      <c r="F8790" s="5">
        <v>1.7044670212451098</v>
      </c>
      <c r="G8790" s="5">
        <v>12.791712040672097</v>
      </c>
      <c r="H8790" s="5">
        <v>11.087245019426987</v>
      </c>
      <c r="I8790" s="10">
        <v>2.0778542990639064</v>
      </c>
      <c r="J8790" s="11">
        <v>18.824999999999999</v>
      </c>
      <c r="K8790" s="5">
        <f t="shared" si="137"/>
        <v>24.4725</v>
      </c>
      <c r="L8790" s="5">
        <v>19.472500000000004</v>
      </c>
      <c r="M8790" s="15">
        <v>16.39527192815769</v>
      </c>
      <c r="N8790" s="5">
        <v>80.349999999999994</v>
      </c>
      <c r="O8790" s="5">
        <v>0.52500000000000002</v>
      </c>
      <c r="P8790" s="5">
        <v>69.125</v>
      </c>
      <c r="Q8790" s="5">
        <v>1.3774999999999999</v>
      </c>
      <c r="R8790" s="25"/>
      <c r="S8790" s="14"/>
      <c r="T8790" s="14"/>
    </row>
    <row r="8791" spans="1:20">
      <c r="C8791" s="16"/>
      <c r="D8791" s="8"/>
      <c r="E8791" s="9"/>
      <c r="I8791" s="10"/>
      <c r="J8791" s="11"/>
      <c r="K8791" s="5"/>
      <c r="M8791" s="15"/>
      <c r="R8791" s="25"/>
      <c r="S8791" s="14"/>
      <c r="T8791" s="14"/>
    </row>
    <row r="8792" spans="1:20">
      <c r="A8792" s="2">
        <f>COUNT(A7:A8790)</f>
        <v>8784</v>
      </c>
      <c r="C8792" s="16"/>
      <c r="D8792" s="39" t="s">
        <v>2</v>
      </c>
      <c r="E8792" s="21">
        <f>MIN(E7:E8790)</f>
        <v>-3.2726325000000892E-4</v>
      </c>
      <c r="F8792" s="21">
        <f t="shared" ref="F8792:Q8792" si="138">MIN(F7:F8790)</f>
        <v>3.4909233461193047E-2</v>
      </c>
      <c r="G8792" s="21">
        <f t="shared" si="138"/>
        <v>0.79363922908738993</v>
      </c>
      <c r="H8792" s="21">
        <f t="shared" si="138"/>
        <v>0.52511413867337198</v>
      </c>
      <c r="I8792" s="21">
        <f t="shared" si="138"/>
        <v>1.0907809848090839</v>
      </c>
      <c r="J8792" s="21">
        <f t="shared" si="138"/>
        <v>1.1919999999999999</v>
      </c>
      <c r="K8792" s="21">
        <f t="shared" si="138"/>
        <v>1.5496000000000001</v>
      </c>
      <c r="L8792" s="21">
        <f t="shared" si="138"/>
        <v>0.98999999999999988</v>
      </c>
      <c r="M8792" s="21">
        <f t="shared" si="138"/>
        <v>0.5026945833359866</v>
      </c>
      <c r="N8792" s="21">
        <f t="shared" si="138"/>
        <v>1.8275000000000006</v>
      </c>
      <c r="O8792" s="21">
        <f t="shared" si="138"/>
        <v>-3.5242499999999999</v>
      </c>
      <c r="P8792" s="21">
        <f t="shared" si="138"/>
        <v>2.4</v>
      </c>
      <c r="Q8792" s="40">
        <f t="shared" si="138"/>
        <v>0.03</v>
      </c>
      <c r="R8792" s="25"/>
      <c r="S8792" s="14"/>
      <c r="T8792" s="14"/>
    </row>
    <row r="8793" spans="1:20">
      <c r="C8793" s="16"/>
      <c r="D8793" s="41" t="s">
        <v>0</v>
      </c>
      <c r="E8793" s="13">
        <f>AVERAGE(E7:E8790)</f>
        <v>0.26660082354433579</v>
      </c>
      <c r="F8793" s="13">
        <f t="shared" ref="F8793:Q8793" si="139">AVERAGE(F7:F8790)</f>
        <v>43.464549450366171</v>
      </c>
      <c r="G8793" s="13">
        <f t="shared" si="139"/>
        <v>65.8865428248466</v>
      </c>
      <c r="H8793" s="13">
        <f t="shared" si="139"/>
        <v>22.421993374480358</v>
      </c>
      <c r="I8793" s="13">
        <f t="shared" si="139"/>
        <v>2.2494417687546173</v>
      </c>
      <c r="J8793" s="13">
        <f t="shared" si="139"/>
        <v>21.27805094343227</v>
      </c>
      <c r="K8793" s="13">
        <f t="shared" si="139"/>
        <v>27.660411449017865</v>
      </c>
      <c r="L8793" s="13">
        <f t="shared" si="139"/>
        <v>13.561170253799263</v>
      </c>
      <c r="M8793" s="13">
        <f t="shared" si="139"/>
        <v>14.60896085637347</v>
      </c>
      <c r="N8793" s="13">
        <f t="shared" si="139"/>
        <v>70.154028369257375</v>
      </c>
      <c r="O8793" s="13">
        <f t="shared" si="139"/>
        <v>12.16056293025073</v>
      </c>
      <c r="P8793" s="13">
        <f t="shared" si="139"/>
        <v>203.90003925031269</v>
      </c>
      <c r="Q8793" s="42">
        <f t="shared" si="139"/>
        <v>2.0220303203661389</v>
      </c>
      <c r="R8793" s="25"/>
      <c r="S8793" s="14"/>
      <c r="T8793" s="14"/>
    </row>
    <row r="8794" spans="1:20">
      <c r="C8794" s="16"/>
      <c r="D8794" s="43" t="s">
        <v>1</v>
      </c>
      <c r="E8794" s="13">
        <f>MEDIAN(E7:E8790)</f>
        <v>0.24248378467500614</v>
      </c>
      <c r="F8794" s="13">
        <f t="shared" ref="F8794:Q8794" si="140">MEDIAN(F7:F8790)</f>
        <v>30.539903563085705</v>
      </c>
      <c r="G8794" s="13">
        <f t="shared" si="140"/>
        <v>53.450624717783988</v>
      </c>
      <c r="H8794" s="13">
        <f t="shared" si="140"/>
        <v>20.954185803601092</v>
      </c>
      <c r="I8794" s="13">
        <f t="shared" si="140"/>
        <v>2.0164966515119174</v>
      </c>
      <c r="J8794" s="13">
        <f t="shared" si="140"/>
        <v>18.9375</v>
      </c>
      <c r="K8794" s="13">
        <f t="shared" si="140"/>
        <v>24.620375000000003</v>
      </c>
      <c r="L8794" s="13">
        <f t="shared" si="140"/>
        <v>12.1275</v>
      </c>
      <c r="M8794" s="13">
        <f t="shared" si="140"/>
        <v>13.169990355227281</v>
      </c>
      <c r="N8794" s="13">
        <f t="shared" si="140"/>
        <v>78.017499999999998</v>
      </c>
      <c r="O8794" s="13">
        <f t="shared" si="140"/>
        <v>12.282500000000001</v>
      </c>
      <c r="P8794" s="13">
        <f t="shared" si="140"/>
        <v>244.67500000000001</v>
      </c>
      <c r="Q8794" s="42">
        <f t="shared" si="140"/>
        <v>1.5762499999999999</v>
      </c>
      <c r="R8794" s="25"/>
      <c r="S8794" s="14"/>
      <c r="T8794" s="14"/>
    </row>
    <row r="8795" spans="1:20">
      <c r="C8795" s="16"/>
      <c r="D8795" s="43" t="s">
        <v>24</v>
      </c>
      <c r="E8795" s="13">
        <f>MAX(E7:E8790)</f>
        <v>1.6992738623997603</v>
      </c>
      <c r="F8795" s="13">
        <f t="shared" ref="F8795:Q8795" si="141">MAX(F7:F8790)</f>
        <v>452.65753921997668</v>
      </c>
      <c r="G8795" s="13">
        <f t="shared" si="141"/>
        <v>468.67167971284925</v>
      </c>
      <c r="H8795" s="13">
        <f t="shared" si="141"/>
        <v>66.251079423573174</v>
      </c>
      <c r="I8795" s="13">
        <f t="shared" si="141"/>
        <v>17.608022701218477</v>
      </c>
      <c r="J8795" s="13">
        <f t="shared" si="141"/>
        <v>239.77499999999998</v>
      </c>
      <c r="K8795" s="13">
        <f t="shared" si="141"/>
        <v>311.70749999999998</v>
      </c>
      <c r="L8795" s="13">
        <f t="shared" si="141"/>
        <v>71.5</v>
      </c>
      <c r="M8795" s="13">
        <f t="shared" si="141"/>
        <v>58.898292647247267</v>
      </c>
      <c r="N8795" s="13">
        <f t="shared" si="141"/>
        <v>100</v>
      </c>
      <c r="O8795" s="13">
        <f t="shared" si="141"/>
        <v>30.085000000000001</v>
      </c>
      <c r="P8795" s="13">
        <f t="shared" si="141"/>
        <v>357.4</v>
      </c>
      <c r="Q8795" s="42">
        <f t="shared" si="141"/>
        <v>10.0175</v>
      </c>
      <c r="R8795" s="25"/>
      <c r="S8795" s="14"/>
      <c r="T8795" s="14"/>
    </row>
    <row r="8796" spans="1:20">
      <c r="C8796" s="16"/>
      <c r="D8796" s="43" t="s">
        <v>25</v>
      </c>
      <c r="E8796" s="13">
        <f>STDEV(E7:E8790)</f>
        <v>0.1707817106442619</v>
      </c>
      <c r="F8796" s="13">
        <f t="shared" ref="F8796:Q8796" si="142">STDEV(F7:F8790)</f>
        <v>45.353222642273082</v>
      </c>
      <c r="G8796" s="13">
        <f t="shared" si="142"/>
        <v>52.444134533440732</v>
      </c>
      <c r="H8796" s="13">
        <f t="shared" si="142"/>
        <v>12.129366938540505</v>
      </c>
      <c r="I8796" s="13">
        <f t="shared" si="142"/>
        <v>1.0865460579124908</v>
      </c>
      <c r="J8796" s="13">
        <f t="shared" si="142"/>
        <v>12.236420676823808</v>
      </c>
      <c r="K8796" s="13">
        <f t="shared" si="142"/>
        <v>15.88762554452639</v>
      </c>
      <c r="L8796" s="13">
        <f t="shared" si="142"/>
        <v>7.0747078470257438</v>
      </c>
      <c r="M8796" s="13">
        <f t="shared" si="142"/>
        <v>8.3057979490242495</v>
      </c>
      <c r="N8796" s="13">
        <f t="shared" si="142"/>
        <v>22.328020981948821</v>
      </c>
      <c r="O8796" s="13">
        <f t="shared" si="142"/>
        <v>5.7684366724268115</v>
      </c>
      <c r="P8796" s="13">
        <f t="shared" si="142"/>
        <v>86.304870956776085</v>
      </c>
      <c r="Q8796" s="42">
        <f t="shared" si="142"/>
        <v>1.4847394730118177</v>
      </c>
      <c r="R8796" s="25"/>
      <c r="S8796" s="14"/>
      <c r="T8796" s="14"/>
    </row>
    <row r="8797" spans="1:20">
      <c r="C8797" s="16"/>
      <c r="D8797" s="43" t="s">
        <v>3</v>
      </c>
      <c r="E8797" s="22">
        <f t="shared" ref="E8797:Q8797" si="143">COUNT(E7:E8790)</f>
        <v>8627</v>
      </c>
      <c r="F8797" s="22">
        <f t="shared" si="143"/>
        <v>8690</v>
      </c>
      <c r="G8797" s="22">
        <f t="shared" si="143"/>
        <v>8690</v>
      </c>
      <c r="H8797" s="22">
        <f t="shared" si="143"/>
        <v>8690</v>
      </c>
      <c r="I8797" s="22">
        <f t="shared" si="143"/>
        <v>7766</v>
      </c>
      <c r="J8797" s="22">
        <f t="shared" si="143"/>
        <v>8727</v>
      </c>
      <c r="K8797" s="22">
        <f t="shared" si="143"/>
        <v>8722</v>
      </c>
      <c r="L8797" s="22">
        <f t="shared" si="143"/>
        <v>8642</v>
      </c>
      <c r="M8797" s="22">
        <f t="shared" si="143"/>
        <v>8738</v>
      </c>
      <c r="N8797" s="22">
        <f t="shared" si="143"/>
        <v>7655</v>
      </c>
      <c r="O8797" s="22">
        <f t="shared" si="143"/>
        <v>7699</v>
      </c>
      <c r="P8797" s="22">
        <f t="shared" si="143"/>
        <v>8777</v>
      </c>
      <c r="Q8797" s="44">
        <f t="shared" si="143"/>
        <v>8740</v>
      </c>
      <c r="R8797" s="25"/>
      <c r="S8797" s="14"/>
      <c r="T8797" s="14"/>
    </row>
    <row r="8798" spans="1:20">
      <c r="D8798" s="45" t="s">
        <v>26</v>
      </c>
      <c r="E8798" s="23">
        <f t="shared" ref="E8798:Q8798" si="144">(E8797/8784)</f>
        <v>0.98212659380692169</v>
      </c>
      <c r="F8798" s="23">
        <f t="shared" si="144"/>
        <v>0.98929872495446269</v>
      </c>
      <c r="G8798" s="23">
        <f t="shared" si="144"/>
        <v>0.98929872495446269</v>
      </c>
      <c r="H8798" s="23">
        <f t="shared" si="144"/>
        <v>0.98929872495446269</v>
      </c>
      <c r="I8798" s="23">
        <f t="shared" si="144"/>
        <v>0.88410746812386154</v>
      </c>
      <c r="J8798" s="23">
        <f t="shared" si="144"/>
        <v>0.99351092896174864</v>
      </c>
      <c r="K8798" s="23">
        <f t="shared" si="144"/>
        <v>0.99294171220400729</v>
      </c>
      <c r="L8798" s="23">
        <f t="shared" si="144"/>
        <v>0.98383424408014575</v>
      </c>
      <c r="M8798" s="23">
        <f t="shared" si="144"/>
        <v>0.99476320582877964</v>
      </c>
      <c r="N8798" s="23">
        <f t="shared" si="144"/>
        <v>0.87147085610200359</v>
      </c>
      <c r="O8798" s="23">
        <f t="shared" si="144"/>
        <v>0.87647996357012747</v>
      </c>
      <c r="P8798" s="23">
        <f t="shared" si="144"/>
        <v>0.99920309653916206</v>
      </c>
      <c r="Q8798" s="46">
        <f t="shared" si="144"/>
        <v>0.99499089253187611</v>
      </c>
      <c r="R8798" s="25"/>
      <c r="S8798" s="14"/>
      <c r="T8798" s="14"/>
    </row>
    <row r="8799" spans="1:20">
      <c r="E8799" s="31"/>
      <c r="F8799" s="12"/>
      <c r="G8799" s="12"/>
      <c r="H8799" s="12"/>
      <c r="I8799" s="31"/>
      <c r="J8799" s="32"/>
      <c r="K8799" s="33"/>
      <c r="L8799" s="12"/>
      <c r="M8799" s="32"/>
      <c r="N8799" s="12"/>
      <c r="O8799" s="12"/>
      <c r="P8799" s="12"/>
      <c r="Q8799" s="12"/>
      <c r="R8799" s="25"/>
      <c r="S8799" s="14"/>
      <c r="T8799" s="14"/>
    </row>
    <row r="8800" spans="1:20">
      <c r="E8800" s="31"/>
      <c r="F8800" s="12"/>
      <c r="G8800" s="12"/>
      <c r="H8800" s="12"/>
      <c r="I8800" s="31"/>
      <c r="J8800" s="32"/>
      <c r="K8800" s="33"/>
      <c r="L8800" s="12"/>
      <c r="M8800" s="32"/>
      <c r="N8800" s="12"/>
      <c r="O8800" s="12"/>
      <c r="P8800" s="12"/>
      <c r="Q8800" s="12"/>
      <c r="R8800" s="25"/>
      <c r="S8800" s="14"/>
      <c r="T8800" s="14"/>
    </row>
    <row r="8801" spans="5:20">
      <c r="E8801" s="18"/>
      <c r="I8801" s="18"/>
      <c r="J8801" s="19"/>
      <c r="K8801" s="2"/>
      <c r="M8801" s="19"/>
      <c r="R8801" s="25"/>
      <c r="S8801" s="14"/>
      <c r="T8801" s="14"/>
    </row>
    <row r="8802" spans="5:20">
      <c r="E8802" s="18"/>
      <c r="I8802" s="18"/>
      <c r="J8802" s="19"/>
      <c r="K8802" s="2"/>
      <c r="M8802" s="19"/>
      <c r="R8802" s="25"/>
      <c r="S8802" s="14"/>
      <c r="T8802" s="14"/>
    </row>
    <row r="8803" spans="5:20">
      <c r="E8803" s="18"/>
      <c r="I8803" s="18"/>
      <c r="J8803" s="19"/>
      <c r="K8803" s="2"/>
      <c r="M8803" s="19"/>
      <c r="R8803" s="25"/>
      <c r="S8803" s="14"/>
      <c r="T8803" s="14"/>
    </row>
    <row r="8804" spans="5:20">
      <c r="E8804" s="18"/>
      <c r="I8804" s="18"/>
      <c r="J8804" s="19"/>
      <c r="K8804" s="2"/>
      <c r="M8804" s="19"/>
      <c r="R8804" s="25"/>
      <c r="S8804" s="14"/>
      <c r="T8804" s="14"/>
    </row>
    <row r="8805" spans="5:20">
      <c r="E8805" s="18"/>
      <c r="I8805" s="18"/>
      <c r="J8805" s="19"/>
      <c r="K8805" s="2"/>
      <c r="M8805" s="19"/>
      <c r="R8805" s="25"/>
      <c r="S8805" s="14"/>
      <c r="T8805" s="14"/>
    </row>
    <row r="8806" spans="5:20">
      <c r="E8806" s="18"/>
      <c r="I8806" s="18"/>
      <c r="J8806" s="19"/>
      <c r="K8806" s="2"/>
      <c r="M8806" s="19"/>
      <c r="R8806" s="25"/>
      <c r="S8806" s="14"/>
      <c r="T8806" s="14"/>
    </row>
    <row r="8807" spans="5:20">
      <c r="E8807" s="18"/>
      <c r="I8807" s="18"/>
      <c r="J8807" s="19"/>
      <c r="K8807" s="2"/>
      <c r="M8807" s="19"/>
      <c r="R8807" s="25"/>
      <c r="S8807" s="14"/>
      <c r="T8807" s="14"/>
    </row>
    <row r="8808" spans="5:20">
      <c r="E8808" s="18"/>
      <c r="I8808" s="18"/>
      <c r="J8808" s="19"/>
      <c r="K8808" s="2"/>
      <c r="M8808" s="19"/>
      <c r="R8808" s="25"/>
      <c r="S8808" s="14"/>
      <c r="T8808" s="14"/>
    </row>
    <row r="8809" spans="5:20">
      <c r="E8809" s="18"/>
      <c r="I8809" s="18"/>
      <c r="J8809" s="19"/>
      <c r="K8809" s="2"/>
      <c r="M8809" s="19"/>
      <c r="R8809" s="25"/>
      <c r="S8809" s="14"/>
      <c r="T8809" s="14"/>
    </row>
    <row r="8810" spans="5:20">
      <c r="E8810" s="18"/>
      <c r="I8810" s="18"/>
      <c r="J8810" s="19"/>
      <c r="K8810" s="2"/>
      <c r="M8810" s="19"/>
      <c r="R8810" s="25"/>
      <c r="S8810" s="14"/>
      <c r="T8810" s="14"/>
    </row>
    <row r="8811" spans="5:20">
      <c r="E8811" s="18"/>
      <c r="I8811" s="18"/>
      <c r="J8811" s="19"/>
      <c r="K8811" s="2"/>
      <c r="M8811" s="19"/>
      <c r="R8811" s="25"/>
      <c r="S8811" s="14"/>
      <c r="T8811" s="14"/>
    </row>
    <row r="8812" spans="5:20">
      <c r="E8812" s="18"/>
      <c r="I8812" s="18"/>
      <c r="J8812" s="19"/>
      <c r="K8812" s="2"/>
      <c r="M8812" s="19"/>
      <c r="R8812" s="25"/>
      <c r="S8812" s="14"/>
      <c r="T8812" s="14"/>
    </row>
    <row r="8813" spans="5:20">
      <c r="E8813" s="18"/>
      <c r="I8813" s="18"/>
      <c r="J8813" s="19"/>
      <c r="K8813" s="2"/>
      <c r="M8813" s="19"/>
      <c r="R8813" s="25"/>
      <c r="S8813" s="14"/>
      <c r="T8813" s="14"/>
    </row>
    <row r="8814" spans="5:20">
      <c r="E8814" s="18"/>
      <c r="I8814" s="18"/>
      <c r="J8814" s="19"/>
      <c r="K8814" s="2"/>
      <c r="M8814" s="19"/>
      <c r="R8814" s="25"/>
      <c r="S8814" s="14"/>
      <c r="T8814" s="14"/>
    </row>
    <row r="8815" spans="5:20">
      <c r="E8815" s="18"/>
      <c r="I8815" s="18"/>
      <c r="J8815" s="19"/>
      <c r="K8815" s="2"/>
      <c r="M8815" s="19"/>
      <c r="R8815" s="25"/>
      <c r="S8815" s="14"/>
      <c r="T8815" s="14"/>
    </row>
    <row r="8816" spans="5:20">
      <c r="E8816" s="18"/>
      <c r="I8816" s="18"/>
      <c r="J8816" s="19"/>
      <c r="K8816" s="2"/>
      <c r="M8816" s="19"/>
      <c r="R8816" s="25"/>
      <c r="S8816" s="14"/>
      <c r="T8816" s="14"/>
    </row>
    <row r="8817" spans="5:20">
      <c r="E8817" s="18"/>
      <c r="I8817" s="18"/>
      <c r="J8817" s="19"/>
      <c r="K8817" s="2"/>
      <c r="M8817" s="19"/>
      <c r="R8817" s="25"/>
      <c r="S8817" s="14"/>
      <c r="T8817" s="14"/>
    </row>
    <row r="8818" spans="5:20">
      <c r="E8818" s="18"/>
      <c r="I8818" s="18"/>
      <c r="J8818" s="19"/>
      <c r="K8818" s="2"/>
      <c r="M8818" s="19"/>
      <c r="R8818" s="25"/>
      <c r="S8818" s="14"/>
      <c r="T8818" s="14"/>
    </row>
    <row r="8819" spans="5:20">
      <c r="E8819" s="18"/>
      <c r="I8819" s="18"/>
      <c r="J8819" s="19"/>
      <c r="K8819" s="2"/>
      <c r="M8819" s="19"/>
      <c r="R8819" s="25"/>
      <c r="S8819" s="14"/>
      <c r="T8819" s="14"/>
    </row>
    <row r="8820" spans="5:20">
      <c r="E8820" s="18"/>
      <c r="I8820" s="18"/>
      <c r="J8820" s="19"/>
      <c r="K8820" s="2"/>
      <c r="M8820" s="19"/>
      <c r="R8820" s="25"/>
      <c r="S8820" s="14"/>
      <c r="T8820" s="14"/>
    </row>
    <row r="8821" spans="5:20">
      <c r="E8821" s="18"/>
      <c r="I8821" s="18"/>
      <c r="J8821" s="19"/>
      <c r="K8821" s="2"/>
      <c r="M8821" s="19"/>
      <c r="R8821" s="25"/>
      <c r="S8821" s="14"/>
      <c r="T8821" s="14"/>
    </row>
    <row r="8822" spans="5:20">
      <c r="E8822" s="18"/>
      <c r="I8822" s="18"/>
      <c r="J8822" s="19"/>
      <c r="K8822" s="2"/>
      <c r="M8822" s="19"/>
      <c r="R8822" s="25"/>
      <c r="S8822" s="14"/>
      <c r="T8822" s="14"/>
    </row>
    <row r="8823" spans="5:20">
      <c r="E8823" s="18"/>
      <c r="I8823" s="18"/>
      <c r="J8823" s="19"/>
      <c r="K8823" s="2"/>
      <c r="M8823" s="19"/>
      <c r="R8823" s="25"/>
      <c r="S8823" s="14"/>
      <c r="T8823" s="14"/>
    </row>
    <row r="8824" spans="5:20">
      <c r="E8824" s="18"/>
      <c r="I8824" s="18"/>
      <c r="J8824" s="19"/>
      <c r="K8824" s="2"/>
      <c r="M8824" s="19"/>
      <c r="R8824" s="25"/>
      <c r="S8824" s="14"/>
      <c r="T8824" s="14"/>
    </row>
    <row r="8825" spans="5:20">
      <c r="E8825" s="18"/>
      <c r="I8825" s="18"/>
      <c r="J8825" s="19"/>
      <c r="K8825" s="2"/>
      <c r="M8825" s="19"/>
      <c r="R8825" s="25"/>
      <c r="S8825" s="14"/>
      <c r="T8825" s="14"/>
    </row>
    <row r="8826" spans="5:20">
      <c r="E8826" s="18"/>
      <c r="I8826" s="18"/>
      <c r="J8826" s="19"/>
      <c r="K8826" s="2"/>
      <c r="M8826" s="19"/>
      <c r="R8826" s="25"/>
      <c r="S8826" s="14"/>
      <c r="T8826" s="14"/>
    </row>
    <row r="8827" spans="5:20">
      <c r="E8827" s="18"/>
      <c r="I8827" s="18"/>
      <c r="J8827" s="19"/>
      <c r="K8827" s="2"/>
      <c r="M8827" s="19"/>
      <c r="R8827" s="25"/>
      <c r="S8827" s="14"/>
      <c r="T8827" s="14"/>
    </row>
    <row r="8828" spans="5:20">
      <c r="E8828" s="18"/>
      <c r="I8828" s="18"/>
      <c r="J8828" s="19"/>
      <c r="K8828" s="2"/>
      <c r="M8828" s="19"/>
      <c r="R8828" s="25"/>
      <c r="S8828" s="14"/>
      <c r="T8828" s="14"/>
    </row>
    <row r="8829" spans="5:20">
      <c r="E8829" s="18"/>
      <c r="I8829" s="18"/>
      <c r="J8829" s="19"/>
      <c r="K8829" s="2"/>
      <c r="M8829" s="19"/>
      <c r="R8829" s="25"/>
      <c r="S8829" s="14"/>
      <c r="T8829" s="14"/>
    </row>
    <row r="8830" spans="5:20">
      <c r="E8830" s="18"/>
      <c r="I8830" s="18"/>
      <c r="J8830" s="19"/>
      <c r="K8830" s="2"/>
      <c r="M8830" s="19"/>
      <c r="R8830" s="25"/>
      <c r="S8830" s="14"/>
      <c r="T8830" s="14"/>
    </row>
    <row r="8831" spans="5:20">
      <c r="E8831" s="18"/>
      <c r="I8831" s="18"/>
      <c r="J8831" s="19"/>
      <c r="K8831" s="2"/>
      <c r="M8831" s="19"/>
      <c r="R8831" s="25"/>
      <c r="S8831" s="14"/>
      <c r="T8831" s="14"/>
    </row>
    <row r="8832" spans="5:20">
      <c r="E8832" s="18"/>
      <c r="I8832" s="18"/>
      <c r="J8832" s="19"/>
      <c r="K8832" s="2"/>
      <c r="M8832" s="19"/>
      <c r="R8832" s="25"/>
      <c r="S8832" s="14"/>
      <c r="T8832" s="14"/>
    </row>
    <row r="8833" spans="5:20">
      <c r="E8833" s="18"/>
      <c r="I8833" s="18"/>
      <c r="J8833" s="19"/>
      <c r="K8833" s="2"/>
      <c r="M8833" s="19"/>
      <c r="R8833" s="25"/>
      <c r="S8833" s="14"/>
      <c r="T8833" s="14"/>
    </row>
    <row r="8834" spans="5:20">
      <c r="E8834" s="18"/>
      <c r="I8834" s="18"/>
      <c r="J8834" s="19"/>
      <c r="K8834" s="2"/>
      <c r="M8834" s="19"/>
      <c r="R8834" s="25"/>
      <c r="S8834" s="14"/>
      <c r="T8834" s="14"/>
    </row>
    <row r="8835" spans="5:20">
      <c r="E8835" s="18"/>
      <c r="I8835" s="18"/>
      <c r="J8835" s="19"/>
      <c r="K8835" s="2"/>
      <c r="M8835" s="19"/>
      <c r="R8835" s="25"/>
      <c r="S8835" s="14"/>
      <c r="T8835" s="14"/>
    </row>
    <row r="8836" spans="5:20">
      <c r="E8836" s="18"/>
      <c r="I8836" s="18"/>
      <c r="J8836" s="19"/>
      <c r="K8836" s="2"/>
      <c r="M8836" s="19"/>
      <c r="R8836" s="25"/>
      <c r="S8836" s="14"/>
      <c r="T8836" s="14"/>
    </row>
    <row r="8837" spans="5:20">
      <c r="E8837" s="18"/>
      <c r="I8837" s="18"/>
      <c r="J8837" s="19"/>
      <c r="K8837" s="2"/>
      <c r="M8837" s="19"/>
      <c r="R8837" s="25"/>
      <c r="S8837" s="14"/>
      <c r="T8837" s="14"/>
    </row>
    <row r="8838" spans="5:20">
      <c r="E8838" s="18"/>
      <c r="I8838" s="18"/>
      <c r="J8838" s="19"/>
      <c r="K8838" s="2"/>
      <c r="M8838" s="19"/>
      <c r="R8838" s="25"/>
      <c r="S8838" s="14"/>
      <c r="T8838" s="14"/>
    </row>
    <row r="8839" spans="5:20">
      <c r="E8839" s="18"/>
      <c r="I8839" s="18"/>
      <c r="J8839" s="19"/>
      <c r="K8839" s="2"/>
      <c r="M8839" s="19"/>
      <c r="R8839" s="25"/>
      <c r="S8839" s="14"/>
      <c r="T8839" s="14"/>
    </row>
    <row r="8840" spans="5:20">
      <c r="E8840" s="18"/>
      <c r="I8840" s="18"/>
      <c r="J8840" s="19"/>
      <c r="K8840" s="2"/>
      <c r="M8840" s="19"/>
      <c r="R8840" s="25"/>
      <c r="S8840" s="14"/>
      <c r="T8840" s="14"/>
    </row>
    <row r="8841" spans="5:20">
      <c r="E8841" s="18"/>
      <c r="I8841" s="18"/>
      <c r="J8841" s="19"/>
      <c r="K8841" s="2"/>
      <c r="M8841" s="19"/>
      <c r="R8841" s="25"/>
      <c r="S8841" s="14"/>
      <c r="T8841" s="14"/>
    </row>
    <row r="8842" spans="5:20">
      <c r="E8842" s="18"/>
      <c r="I8842" s="18"/>
      <c r="J8842" s="19"/>
      <c r="K8842" s="2"/>
      <c r="M8842" s="19"/>
      <c r="R8842" s="25"/>
      <c r="S8842" s="14"/>
      <c r="T8842" s="14"/>
    </row>
    <row r="8843" spans="5:20">
      <c r="E8843" s="18"/>
      <c r="I8843" s="18"/>
      <c r="J8843" s="19"/>
      <c r="K8843" s="2"/>
      <c r="M8843" s="19"/>
      <c r="R8843" s="25"/>
      <c r="S8843" s="14"/>
      <c r="T8843" s="14"/>
    </row>
    <row r="8844" spans="5:20">
      <c r="E8844" s="18"/>
      <c r="I8844" s="18"/>
      <c r="J8844" s="19"/>
      <c r="K8844" s="2"/>
      <c r="M8844" s="19"/>
      <c r="R8844" s="25"/>
      <c r="S8844" s="14"/>
      <c r="T8844" s="14"/>
    </row>
    <row r="8845" spans="5:20">
      <c r="E8845" s="18"/>
      <c r="I8845" s="18"/>
      <c r="J8845" s="19"/>
      <c r="K8845" s="2"/>
      <c r="M8845" s="19"/>
      <c r="R8845" s="25"/>
      <c r="S8845" s="14"/>
      <c r="T8845" s="14"/>
    </row>
    <row r="8846" spans="5:20">
      <c r="E8846" s="18"/>
      <c r="I8846" s="18"/>
      <c r="J8846" s="19"/>
      <c r="K8846" s="2"/>
      <c r="M8846" s="19"/>
      <c r="R8846" s="25"/>
      <c r="S8846" s="14"/>
      <c r="T8846" s="14"/>
    </row>
    <row r="8847" spans="5:20">
      <c r="E8847" s="18"/>
      <c r="I8847" s="18"/>
      <c r="J8847" s="19"/>
      <c r="K8847" s="2"/>
      <c r="M8847" s="19"/>
      <c r="R8847" s="25"/>
      <c r="S8847" s="14"/>
      <c r="T8847" s="14"/>
    </row>
    <row r="8848" spans="5:20">
      <c r="E8848" s="18"/>
      <c r="I8848" s="18"/>
      <c r="J8848" s="19"/>
      <c r="K8848" s="2"/>
      <c r="M8848" s="19"/>
      <c r="R8848" s="25"/>
      <c r="S8848" s="14"/>
      <c r="T8848" s="14"/>
    </row>
    <row r="8849" spans="5:20">
      <c r="E8849" s="18"/>
      <c r="I8849" s="18"/>
      <c r="J8849" s="19"/>
      <c r="K8849" s="2"/>
      <c r="M8849" s="19"/>
      <c r="R8849" s="25"/>
      <c r="S8849" s="14"/>
      <c r="T8849" s="14"/>
    </row>
    <row r="8850" spans="5:20">
      <c r="E8850" s="18"/>
      <c r="I8850" s="18"/>
      <c r="J8850" s="19"/>
      <c r="K8850" s="2"/>
      <c r="M8850" s="19"/>
      <c r="R8850" s="25"/>
      <c r="S8850" s="14"/>
      <c r="T8850" s="14"/>
    </row>
    <row r="8851" spans="5:20">
      <c r="E8851" s="18"/>
      <c r="I8851" s="18"/>
      <c r="J8851" s="19"/>
      <c r="K8851" s="2"/>
      <c r="M8851" s="19"/>
      <c r="R8851" s="25"/>
      <c r="S8851" s="14"/>
      <c r="T8851" s="14"/>
    </row>
    <row r="8852" spans="5:20">
      <c r="E8852" s="18"/>
      <c r="I8852" s="18"/>
      <c r="J8852" s="19"/>
      <c r="K8852" s="2"/>
      <c r="M8852" s="19"/>
      <c r="R8852" s="25"/>
      <c r="S8852" s="14"/>
      <c r="T8852" s="14"/>
    </row>
    <row r="8853" spans="5:20">
      <c r="E8853" s="18"/>
      <c r="I8853" s="18"/>
      <c r="J8853" s="19"/>
      <c r="K8853" s="2"/>
      <c r="M8853" s="19"/>
      <c r="R8853" s="25"/>
      <c r="S8853" s="14"/>
      <c r="T8853" s="14"/>
    </row>
    <row r="8854" spans="5:20">
      <c r="E8854" s="18"/>
      <c r="I8854" s="18"/>
      <c r="J8854" s="19"/>
      <c r="K8854" s="2"/>
      <c r="M8854" s="19"/>
      <c r="R8854" s="25"/>
      <c r="S8854" s="14"/>
      <c r="T8854" s="14"/>
    </row>
    <row r="8855" spans="5:20">
      <c r="E8855" s="18"/>
      <c r="I8855" s="18"/>
      <c r="J8855" s="19"/>
      <c r="K8855" s="2"/>
      <c r="M8855" s="19"/>
      <c r="R8855" s="25"/>
      <c r="S8855" s="14"/>
      <c r="T8855" s="14"/>
    </row>
    <row r="8856" spans="5:20">
      <c r="E8856" s="18"/>
      <c r="I8856" s="18"/>
      <c r="J8856" s="19"/>
      <c r="K8856" s="2"/>
      <c r="M8856" s="19"/>
      <c r="R8856" s="25"/>
      <c r="S8856" s="14"/>
      <c r="T8856" s="14"/>
    </row>
    <row r="8857" spans="5:20">
      <c r="E8857" s="18"/>
      <c r="I8857" s="18"/>
      <c r="J8857" s="19"/>
      <c r="K8857" s="2"/>
      <c r="M8857" s="19"/>
      <c r="R8857" s="25"/>
      <c r="S8857" s="14"/>
      <c r="T8857" s="14"/>
    </row>
    <row r="8858" spans="5:20">
      <c r="E8858" s="18"/>
      <c r="I8858" s="18"/>
      <c r="J8858" s="19"/>
      <c r="K8858" s="2"/>
      <c r="M8858" s="19"/>
      <c r="R8858" s="25"/>
      <c r="S8858" s="14"/>
      <c r="T8858" s="14"/>
    </row>
    <row r="8859" spans="5:20">
      <c r="E8859" s="18"/>
      <c r="I8859" s="18"/>
      <c r="J8859" s="19"/>
      <c r="K8859" s="2"/>
      <c r="M8859" s="19"/>
      <c r="R8859" s="25"/>
      <c r="S8859" s="14"/>
      <c r="T8859" s="14"/>
    </row>
    <row r="8860" spans="5:20">
      <c r="E8860" s="18"/>
      <c r="I8860" s="18"/>
      <c r="J8860" s="19"/>
      <c r="K8860" s="2"/>
      <c r="M8860" s="19"/>
      <c r="R8860" s="25"/>
      <c r="S8860" s="14"/>
      <c r="T8860" s="14"/>
    </row>
    <row r="8861" spans="5:20">
      <c r="E8861" s="18"/>
      <c r="I8861" s="18"/>
      <c r="J8861" s="19"/>
      <c r="K8861" s="2"/>
      <c r="M8861" s="19"/>
      <c r="R8861" s="25"/>
      <c r="S8861" s="14"/>
      <c r="T8861" s="14"/>
    </row>
    <row r="8862" spans="5:20">
      <c r="E8862" s="18"/>
      <c r="I8862" s="18"/>
      <c r="J8862" s="19"/>
      <c r="K8862" s="2"/>
      <c r="M8862" s="19"/>
      <c r="R8862" s="25"/>
      <c r="S8862" s="14"/>
      <c r="T8862" s="14"/>
    </row>
    <row r="8863" spans="5:20">
      <c r="E8863" s="18"/>
      <c r="I8863" s="18"/>
      <c r="J8863" s="19"/>
      <c r="K8863" s="2"/>
      <c r="M8863" s="19"/>
      <c r="R8863" s="25"/>
      <c r="S8863" s="14"/>
      <c r="T8863" s="14"/>
    </row>
    <row r="8864" spans="5:20">
      <c r="E8864" s="18"/>
      <c r="I8864" s="18"/>
      <c r="J8864" s="19"/>
      <c r="K8864" s="2"/>
      <c r="M8864" s="19"/>
      <c r="R8864" s="25"/>
      <c r="S8864" s="14"/>
      <c r="T8864" s="14"/>
    </row>
    <row r="8865" spans="5:20">
      <c r="E8865" s="18"/>
      <c r="I8865" s="18"/>
      <c r="J8865" s="19"/>
      <c r="K8865" s="2"/>
      <c r="M8865" s="19"/>
      <c r="R8865" s="25"/>
      <c r="S8865" s="14"/>
      <c r="T8865" s="14"/>
    </row>
    <row r="8866" spans="5:20">
      <c r="E8866" s="18"/>
      <c r="I8866" s="18"/>
      <c r="J8866" s="19"/>
      <c r="K8866" s="2"/>
      <c r="M8866" s="19"/>
      <c r="R8866" s="25"/>
      <c r="S8866" s="14"/>
      <c r="T8866" s="14"/>
    </row>
    <row r="8867" spans="5:20">
      <c r="E8867" s="18"/>
      <c r="I8867" s="18"/>
      <c r="J8867" s="19"/>
      <c r="K8867" s="2"/>
      <c r="M8867" s="19"/>
      <c r="R8867" s="25"/>
      <c r="S8867" s="14"/>
      <c r="T8867" s="14"/>
    </row>
    <row r="8868" spans="5:20">
      <c r="E8868" s="18"/>
      <c r="I8868" s="18"/>
      <c r="J8868" s="19"/>
      <c r="K8868" s="2"/>
      <c r="M8868" s="19"/>
      <c r="R8868" s="25"/>
      <c r="S8868" s="14"/>
      <c r="T8868" s="14"/>
    </row>
    <row r="8869" spans="5:20">
      <c r="E8869" s="18"/>
      <c r="I8869" s="18"/>
      <c r="J8869" s="19"/>
      <c r="K8869" s="2"/>
      <c r="M8869" s="19"/>
      <c r="R8869" s="25"/>
      <c r="S8869" s="14"/>
      <c r="T8869" s="14"/>
    </row>
    <row r="8870" spans="5:20">
      <c r="E8870" s="18"/>
      <c r="I8870" s="18"/>
      <c r="J8870" s="19"/>
      <c r="K8870" s="2"/>
      <c r="M8870" s="19"/>
      <c r="R8870" s="25"/>
      <c r="S8870" s="14"/>
      <c r="T8870" s="14"/>
    </row>
    <row r="8871" spans="5:20">
      <c r="E8871" s="18"/>
      <c r="I8871" s="18"/>
      <c r="J8871" s="19"/>
      <c r="K8871" s="2"/>
      <c r="M8871" s="19"/>
      <c r="R8871" s="25"/>
      <c r="S8871" s="14"/>
      <c r="T8871" s="14"/>
    </row>
    <row r="8872" spans="5:20">
      <c r="E8872" s="18"/>
      <c r="I8872" s="18"/>
      <c r="J8872" s="19"/>
      <c r="K8872" s="2"/>
      <c r="M8872" s="19"/>
      <c r="R8872" s="25"/>
      <c r="S8872" s="14"/>
      <c r="T8872" s="14"/>
    </row>
    <row r="8873" spans="5:20">
      <c r="E8873" s="18"/>
      <c r="I8873" s="18"/>
      <c r="J8873" s="19"/>
      <c r="K8873" s="2"/>
      <c r="M8873" s="19"/>
      <c r="R8873" s="25"/>
      <c r="S8873" s="14"/>
      <c r="T8873" s="14"/>
    </row>
    <row r="8874" spans="5:20">
      <c r="E8874" s="18"/>
      <c r="I8874" s="18"/>
      <c r="J8874" s="19"/>
      <c r="K8874" s="2"/>
      <c r="M8874" s="19"/>
      <c r="R8874" s="25"/>
      <c r="S8874" s="14"/>
      <c r="T8874" s="14"/>
    </row>
    <row r="8875" spans="5:20">
      <c r="E8875" s="18"/>
      <c r="I8875" s="18"/>
      <c r="J8875" s="19"/>
      <c r="K8875" s="2"/>
      <c r="M8875" s="19"/>
      <c r="R8875" s="25"/>
      <c r="S8875" s="14"/>
      <c r="T8875" s="14"/>
    </row>
    <row r="8876" spans="5:20">
      <c r="E8876" s="18"/>
      <c r="I8876" s="18"/>
      <c r="J8876" s="19"/>
      <c r="K8876" s="2"/>
      <c r="M8876" s="19"/>
      <c r="R8876" s="25"/>
      <c r="S8876" s="14"/>
      <c r="T8876" s="14"/>
    </row>
    <row r="8877" spans="5:20">
      <c r="E8877" s="18"/>
      <c r="I8877" s="18"/>
      <c r="J8877" s="19"/>
      <c r="K8877" s="2"/>
      <c r="M8877" s="19"/>
      <c r="R8877" s="25"/>
      <c r="S8877" s="14"/>
      <c r="T8877" s="14"/>
    </row>
    <row r="8878" spans="5:20">
      <c r="E8878" s="18"/>
      <c r="I8878" s="18"/>
      <c r="J8878" s="19"/>
      <c r="K8878" s="2"/>
      <c r="M8878" s="19"/>
      <c r="R8878" s="25"/>
      <c r="S8878" s="14"/>
      <c r="T8878" s="14"/>
    </row>
    <row r="8879" spans="5:20">
      <c r="E8879" s="18"/>
      <c r="I8879" s="18"/>
      <c r="J8879" s="19"/>
      <c r="K8879" s="2"/>
      <c r="M8879" s="19"/>
      <c r="R8879" s="25"/>
      <c r="S8879" s="14"/>
      <c r="T8879" s="14"/>
    </row>
    <row r="8880" spans="5:20">
      <c r="E8880" s="18"/>
      <c r="I8880" s="18"/>
      <c r="J8880" s="19"/>
      <c r="K8880" s="2"/>
      <c r="M8880" s="19"/>
      <c r="R8880" s="25"/>
      <c r="S8880" s="14"/>
      <c r="T8880" s="14"/>
    </row>
    <row r="8881" spans="5:20">
      <c r="E8881" s="18"/>
      <c r="I8881" s="18"/>
      <c r="J8881" s="19"/>
      <c r="K8881" s="2"/>
      <c r="M8881" s="19"/>
      <c r="R8881" s="25"/>
      <c r="S8881" s="14"/>
      <c r="T8881" s="14"/>
    </row>
    <row r="8882" spans="5:20">
      <c r="E8882" s="18"/>
      <c r="I8882" s="18"/>
      <c r="J8882" s="19"/>
      <c r="K8882" s="2"/>
      <c r="M8882" s="19"/>
      <c r="R8882" s="25"/>
      <c r="S8882" s="14"/>
      <c r="T8882" s="14"/>
    </row>
    <row r="8883" spans="5:20">
      <c r="E8883" s="18"/>
      <c r="I8883" s="18"/>
      <c r="J8883" s="19"/>
      <c r="K8883" s="2"/>
      <c r="M8883" s="19"/>
      <c r="R8883" s="25"/>
      <c r="S8883" s="14"/>
      <c r="T8883" s="14"/>
    </row>
    <row r="8884" spans="5:20">
      <c r="E8884" s="18"/>
      <c r="I8884" s="18"/>
      <c r="J8884" s="19"/>
      <c r="K8884" s="2"/>
      <c r="M8884" s="19"/>
      <c r="R8884" s="25"/>
      <c r="S8884" s="14"/>
      <c r="T8884" s="14"/>
    </row>
    <row r="8885" spans="5:20">
      <c r="E8885" s="18"/>
      <c r="I8885" s="18"/>
      <c r="J8885" s="19"/>
      <c r="K8885" s="2"/>
      <c r="M8885" s="19"/>
      <c r="R8885" s="25"/>
      <c r="S8885" s="14"/>
      <c r="T8885" s="14"/>
    </row>
    <row r="8886" spans="5:20">
      <c r="E8886" s="18"/>
      <c r="I8886" s="18"/>
      <c r="J8886" s="19"/>
      <c r="K8886" s="2"/>
      <c r="M8886" s="19"/>
      <c r="R8886" s="25"/>
      <c r="S8886" s="14"/>
      <c r="T8886" s="14"/>
    </row>
    <row r="8887" spans="5:20">
      <c r="E8887" s="18"/>
      <c r="I8887" s="18"/>
      <c r="J8887" s="19"/>
      <c r="K8887" s="2"/>
      <c r="M8887" s="19"/>
      <c r="R8887" s="25"/>
      <c r="S8887" s="14"/>
      <c r="T8887" s="14"/>
    </row>
    <row r="8888" spans="5:20">
      <c r="E8888" s="18"/>
      <c r="I8888" s="18"/>
      <c r="J8888" s="19"/>
      <c r="K8888" s="2"/>
      <c r="M8888" s="19"/>
      <c r="R8888" s="25"/>
      <c r="S8888" s="14"/>
      <c r="T8888" s="14"/>
    </row>
    <row r="8889" spans="5:20">
      <c r="E8889" s="18"/>
      <c r="I8889" s="18"/>
      <c r="J8889" s="19"/>
      <c r="K8889" s="2"/>
      <c r="M8889" s="19"/>
      <c r="R8889" s="25"/>
      <c r="S8889" s="14"/>
      <c r="T8889" s="14"/>
    </row>
    <row r="8890" spans="5:20">
      <c r="E8890" s="18"/>
      <c r="I8890" s="18"/>
      <c r="J8890" s="19"/>
      <c r="K8890" s="2"/>
      <c r="M8890" s="19"/>
      <c r="R8890" s="25"/>
      <c r="S8890" s="14"/>
      <c r="T8890" s="14"/>
    </row>
    <row r="8891" spans="5:20">
      <c r="E8891" s="18"/>
      <c r="I8891" s="18"/>
      <c r="J8891" s="19"/>
      <c r="K8891" s="2"/>
      <c r="M8891" s="19"/>
      <c r="R8891" s="25"/>
      <c r="S8891" s="14"/>
      <c r="T8891" s="14"/>
    </row>
    <row r="8892" spans="5:20">
      <c r="E8892" s="18"/>
      <c r="I8892" s="18"/>
      <c r="J8892" s="19"/>
      <c r="K8892" s="2"/>
      <c r="M8892" s="19"/>
      <c r="R8892" s="25"/>
      <c r="S8892" s="14"/>
      <c r="T8892" s="14"/>
    </row>
    <row r="8893" spans="5:20">
      <c r="E8893" s="18"/>
      <c r="I8893" s="18"/>
      <c r="J8893" s="19"/>
      <c r="K8893" s="2"/>
      <c r="M8893" s="19"/>
      <c r="R8893" s="25"/>
      <c r="S8893" s="14"/>
      <c r="T8893" s="14"/>
    </row>
    <row r="8894" spans="5:20">
      <c r="E8894" s="18"/>
      <c r="I8894" s="18"/>
      <c r="J8894" s="19"/>
      <c r="K8894" s="2"/>
      <c r="M8894" s="19"/>
      <c r="R8894" s="25"/>
      <c r="S8894" s="14"/>
      <c r="T8894" s="14"/>
    </row>
    <row r="8895" spans="5:20">
      <c r="E8895" s="18"/>
      <c r="I8895" s="18"/>
      <c r="J8895" s="19"/>
      <c r="K8895" s="2"/>
      <c r="M8895" s="19"/>
      <c r="R8895" s="25"/>
      <c r="S8895" s="14"/>
      <c r="T8895" s="14"/>
    </row>
    <row r="8896" spans="5:20">
      <c r="E8896" s="18"/>
      <c r="I8896" s="18"/>
      <c r="J8896" s="19"/>
      <c r="K8896" s="2"/>
      <c r="M8896" s="19"/>
      <c r="R8896" s="25"/>
      <c r="S8896" s="14"/>
      <c r="T8896" s="14"/>
    </row>
    <row r="8897" spans="5:20">
      <c r="E8897" s="18"/>
      <c r="I8897" s="18"/>
      <c r="J8897" s="19"/>
      <c r="K8897" s="2"/>
      <c r="M8897" s="19"/>
      <c r="R8897" s="25"/>
      <c r="S8897" s="14"/>
      <c r="T8897" s="14"/>
    </row>
    <row r="8898" spans="5:20">
      <c r="E8898" s="18"/>
      <c r="I8898" s="18"/>
      <c r="J8898" s="19"/>
      <c r="K8898" s="2"/>
      <c r="M8898" s="19"/>
      <c r="R8898" s="25"/>
      <c r="S8898" s="14"/>
      <c r="T8898" s="14"/>
    </row>
    <row r="8899" spans="5:20">
      <c r="E8899" s="18"/>
      <c r="I8899" s="18"/>
      <c r="J8899" s="19"/>
      <c r="K8899" s="2"/>
      <c r="M8899" s="19"/>
      <c r="R8899" s="25"/>
      <c r="S8899" s="14"/>
      <c r="T8899" s="14"/>
    </row>
    <row r="8900" spans="5:20">
      <c r="E8900" s="18"/>
      <c r="I8900" s="18"/>
      <c r="J8900" s="19"/>
      <c r="K8900" s="2"/>
      <c r="M8900" s="19"/>
      <c r="R8900" s="25"/>
      <c r="S8900" s="14"/>
      <c r="T8900" s="14"/>
    </row>
    <row r="8901" spans="5:20">
      <c r="E8901" s="18"/>
      <c r="I8901" s="18"/>
      <c r="J8901" s="19"/>
      <c r="K8901" s="2"/>
      <c r="M8901" s="19"/>
      <c r="R8901" s="25"/>
      <c r="S8901" s="14"/>
      <c r="T8901" s="14"/>
    </row>
    <row r="8902" spans="5:20">
      <c r="E8902" s="18"/>
      <c r="I8902" s="18"/>
      <c r="J8902" s="19"/>
      <c r="K8902" s="2"/>
      <c r="M8902" s="19"/>
      <c r="R8902" s="25"/>
      <c r="S8902" s="14"/>
      <c r="T8902" s="14"/>
    </row>
    <row r="8903" spans="5:20">
      <c r="E8903" s="18"/>
      <c r="I8903" s="18"/>
      <c r="J8903" s="19"/>
      <c r="K8903" s="2"/>
      <c r="M8903" s="19"/>
      <c r="R8903" s="25"/>
      <c r="S8903" s="14"/>
      <c r="T8903" s="14"/>
    </row>
    <row r="8904" spans="5:20">
      <c r="E8904" s="18"/>
      <c r="I8904" s="18"/>
      <c r="J8904" s="19"/>
      <c r="K8904" s="2"/>
      <c r="M8904" s="19"/>
      <c r="R8904" s="25"/>
      <c r="S8904" s="14"/>
      <c r="T8904" s="14"/>
    </row>
    <row r="8905" spans="5:20">
      <c r="E8905" s="18"/>
      <c r="I8905" s="18"/>
      <c r="J8905" s="19"/>
      <c r="K8905" s="2"/>
      <c r="M8905" s="19"/>
      <c r="R8905" s="25"/>
      <c r="S8905" s="14"/>
      <c r="T8905" s="14"/>
    </row>
    <row r="8906" spans="5:20">
      <c r="E8906" s="18"/>
      <c r="I8906" s="18"/>
      <c r="J8906" s="19"/>
      <c r="K8906" s="2"/>
      <c r="M8906" s="19"/>
      <c r="R8906" s="25"/>
      <c r="S8906" s="14"/>
      <c r="T8906" s="14"/>
    </row>
    <row r="8907" spans="5:20">
      <c r="E8907" s="18"/>
      <c r="I8907" s="18"/>
      <c r="J8907" s="19"/>
      <c r="K8907" s="2"/>
      <c r="M8907" s="19"/>
      <c r="R8907" s="25"/>
      <c r="S8907" s="14"/>
      <c r="T8907" s="14"/>
    </row>
    <row r="8908" spans="5:20">
      <c r="E8908" s="18"/>
      <c r="I8908" s="18"/>
      <c r="J8908" s="19"/>
      <c r="K8908" s="2"/>
      <c r="M8908" s="19"/>
      <c r="R8908" s="25"/>
      <c r="S8908" s="14"/>
      <c r="T8908" s="14"/>
    </row>
    <row r="8909" spans="5:20">
      <c r="E8909" s="18"/>
      <c r="I8909" s="18"/>
      <c r="J8909" s="19"/>
      <c r="K8909" s="2"/>
      <c r="M8909" s="19"/>
      <c r="R8909" s="25"/>
      <c r="S8909" s="14"/>
      <c r="T8909" s="14"/>
    </row>
    <row r="8910" spans="5:20">
      <c r="E8910" s="18"/>
      <c r="I8910" s="18"/>
      <c r="J8910" s="19"/>
      <c r="K8910" s="2"/>
      <c r="M8910" s="19"/>
      <c r="R8910" s="25"/>
      <c r="S8910" s="14"/>
      <c r="T8910" s="14"/>
    </row>
    <row r="8911" spans="5:20">
      <c r="E8911" s="18"/>
      <c r="I8911" s="18"/>
      <c r="J8911" s="19"/>
      <c r="K8911" s="2"/>
      <c r="M8911" s="19"/>
      <c r="R8911" s="25"/>
      <c r="S8911" s="14"/>
      <c r="T8911" s="14"/>
    </row>
    <row r="8912" spans="5:20">
      <c r="E8912" s="18"/>
      <c r="I8912" s="18"/>
      <c r="J8912" s="19"/>
      <c r="K8912" s="2"/>
      <c r="M8912" s="19"/>
      <c r="R8912" s="25"/>
      <c r="S8912" s="14"/>
      <c r="T8912" s="14"/>
    </row>
    <row r="8913" spans="5:20">
      <c r="E8913" s="18"/>
      <c r="I8913" s="18"/>
      <c r="J8913" s="19"/>
      <c r="K8913" s="2"/>
      <c r="M8913" s="19"/>
      <c r="R8913" s="25"/>
      <c r="S8913" s="14"/>
      <c r="T8913" s="14"/>
    </row>
    <row r="8914" spans="5:20">
      <c r="E8914" s="18"/>
      <c r="I8914" s="18"/>
      <c r="J8914" s="19"/>
      <c r="K8914" s="2"/>
      <c r="M8914" s="19"/>
      <c r="R8914" s="25"/>
      <c r="S8914" s="14"/>
      <c r="T8914" s="14"/>
    </row>
    <row r="8915" spans="5:20">
      <c r="E8915" s="18"/>
      <c r="I8915" s="18"/>
      <c r="J8915" s="19"/>
      <c r="K8915" s="2"/>
      <c r="M8915" s="19"/>
      <c r="R8915" s="25"/>
      <c r="S8915" s="14"/>
      <c r="T8915" s="14"/>
    </row>
    <row r="8916" spans="5:20">
      <c r="E8916" s="18"/>
      <c r="I8916" s="18"/>
      <c r="J8916" s="19"/>
      <c r="K8916" s="2"/>
      <c r="M8916" s="19"/>
      <c r="R8916" s="25"/>
      <c r="S8916" s="14"/>
      <c r="T8916" s="14"/>
    </row>
    <row r="8917" spans="5:20">
      <c r="E8917" s="18"/>
      <c r="I8917" s="18"/>
      <c r="J8917" s="19"/>
      <c r="K8917" s="2"/>
      <c r="M8917" s="19"/>
      <c r="R8917" s="25"/>
      <c r="S8917" s="14"/>
      <c r="T8917" s="14"/>
    </row>
    <row r="8918" spans="5:20">
      <c r="E8918" s="18"/>
      <c r="I8918" s="18"/>
      <c r="J8918" s="19"/>
      <c r="K8918" s="2"/>
      <c r="M8918" s="19"/>
      <c r="R8918" s="25"/>
      <c r="S8918" s="14"/>
      <c r="T8918" s="14"/>
    </row>
    <row r="8919" spans="5:20">
      <c r="E8919" s="18"/>
      <c r="I8919" s="18"/>
      <c r="J8919" s="19"/>
      <c r="K8919" s="2"/>
      <c r="M8919" s="19"/>
      <c r="R8919" s="25"/>
      <c r="S8919" s="14"/>
      <c r="T8919" s="14"/>
    </row>
    <row r="8920" spans="5:20">
      <c r="E8920" s="18"/>
      <c r="I8920" s="18"/>
      <c r="J8920" s="19"/>
      <c r="K8920" s="2"/>
      <c r="M8920" s="19"/>
      <c r="R8920" s="25"/>
      <c r="S8920" s="14"/>
      <c r="T8920" s="14"/>
    </row>
    <row r="8921" spans="5:20">
      <c r="E8921" s="18"/>
      <c r="I8921" s="18"/>
      <c r="J8921" s="19"/>
      <c r="K8921" s="2"/>
      <c r="M8921" s="19"/>
      <c r="R8921" s="25"/>
      <c r="S8921" s="14"/>
      <c r="T8921" s="14"/>
    </row>
    <row r="8922" spans="5:20">
      <c r="E8922" s="18"/>
      <c r="I8922" s="18"/>
      <c r="J8922" s="19"/>
      <c r="K8922" s="2"/>
      <c r="M8922" s="19"/>
      <c r="R8922" s="25"/>
      <c r="S8922" s="14"/>
      <c r="T8922" s="14"/>
    </row>
    <row r="8923" spans="5:20">
      <c r="E8923" s="18"/>
      <c r="I8923" s="18"/>
      <c r="J8923" s="19"/>
      <c r="K8923" s="2"/>
      <c r="M8923" s="19"/>
      <c r="R8923" s="25"/>
      <c r="S8923" s="14"/>
      <c r="T8923" s="14"/>
    </row>
    <row r="8924" spans="5:20">
      <c r="E8924" s="18"/>
      <c r="I8924" s="18"/>
      <c r="J8924" s="19"/>
      <c r="K8924" s="2"/>
      <c r="M8924" s="19"/>
      <c r="R8924" s="25"/>
      <c r="S8924" s="14"/>
      <c r="T8924" s="14"/>
    </row>
    <row r="8925" spans="5:20">
      <c r="E8925" s="18"/>
      <c r="I8925" s="18"/>
      <c r="J8925" s="19"/>
      <c r="K8925" s="2"/>
      <c r="M8925" s="19"/>
      <c r="R8925" s="25"/>
      <c r="S8925" s="14"/>
      <c r="T8925" s="14"/>
    </row>
    <row r="8926" spans="5:20">
      <c r="E8926" s="18"/>
      <c r="I8926" s="18"/>
      <c r="J8926" s="19"/>
      <c r="K8926" s="2"/>
      <c r="M8926" s="19"/>
      <c r="R8926" s="25"/>
      <c r="S8926" s="14"/>
      <c r="T8926" s="14"/>
    </row>
    <row r="8927" spans="5:20">
      <c r="E8927" s="18"/>
      <c r="I8927" s="18"/>
      <c r="J8927" s="19"/>
      <c r="K8927" s="2"/>
      <c r="M8927" s="19"/>
      <c r="R8927" s="25"/>
      <c r="S8927" s="14"/>
      <c r="T8927" s="14"/>
    </row>
    <row r="8928" spans="5:20">
      <c r="E8928" s="18"/>
      <c r="I8928" s="18"/>
      <c r="J8928" s="19"/>
      <c r="K8928" s="2"/>
      <c r="M8928" s="19"/>
      <c r="R8928" s="25"/>
      <c r="S8928" s="14"/>
      <c r="T8928" s="14"/>
    </row>
    <row r="8929" spans="5:20">
      <c r="E8929" s="18"/>
      <c r="I8929" s="18"/>
      <c r="J8929" s="19"/>
      <c r="K8929" s="2"/>
      <c r="M8929" s="19"/>
      <c r="R8929" s="25"/>
      <c r="S8929" s="14"/>
      <c r="T8929" s="14"/>
    </row>
    <row r="8930" spans="5:20">
      <c r="E8930" s="18"/>
      <c r="I8930" s="18"/>
      <c r="J8930" s="19"/>
      <c r="K8930" s="2"/>
      <c r="M8930" s="19"/>
      <c r="R8930" s="25"/>
      <c r="S8930" s="14"/>
      <c r="T8930" s="14"/>
    </row>
    <row r="8931" spans="5:20">
      <c r="E8931" s="18"/>
      <c r="I8931" s="18"/>
      <c r="J8931" s="19"/>
      <c r="K8931" s="2"/>
      <c r="M8931" s="19"/>
      <c r="R8931" s="25"/>
      <c r="S8931" s="14"/>
      <c r="T8931" s="14"/>
    </row>
    <row r="8932" spans="5:20">
      <c r="E8932" s="18"/>
      <c r="I8932" s="18"/>
      <c r="J8932" s="19"/>
      <c r="K8932" s="2"/>
      <c r="M8932" s="19"/>
      <c r="R8932" s="25"/>
      <c r="S8932" s="14"/>
      <c r="T8932" s="14"/>
    </row>
    <row r="8933" spans="5:20">
      <c r="E8933" s="18"/>
      <c r="I8933" s="18"/>
      <c r="J8933" s="19"/>
      <c r="K8933" s="2"/>
      <c r="M8933" s="19"/>
      <c r="R8933" s="25"/>
      <c r="S8933" s="14"/>
      <c r="T8933" s="14"/>
    </row>
    <row r="8934" spans="5:20">
      <c r="E8934" s="18"/>
      <c r="I8934" s="18"/>
      <c r="J8934" s="19"/>
      <c r="K8934" s="2"/>
      <c r="M8934" s="19"/>
      <c r="R8934" s="25"/>
      <c r="S8934" s="14"/>
      <c r="T8934" s="14"/>
    </row>
    <row r="8935" spans="5:20">
      <c r="E8935" s="18"/>
      <c r="I8935" s="18"/>
      <c r="J8935" s="19"/>
      <c r="K8935" s="2"/>
      <c r="M8935" s="19"/>
      <c r="R8935" s="25"/>
      <c r="S8935" s="14"/>
      <c r="T8935" s="14"/>
    </row>
    <row r="8936" spans="5:20">
      <c r="E8936" s="18"/>
      <c r="I8936" s="18"/>
      <c r="J8936" s="19"/>
      <c r="K8936" s="2"/>
      <c r="M8936" s="19"/>
      <c r="R8936" s="25"/>
      <c r="S8936" s="14"/>
      <c r="T8936" s="14"/>
    </row>
    <row r="8937" spans="5:20">
      <c r="E8937" s="18"/>
      <c r="I8937" s="18"/>
      <c r="J8937" s="19"/>
      <c r="K8937" s="2"/>
      <c r="M8937" s="19"/>
      <c r="R8937" s="25"/>
      <c r="S8937" s="14"/>
      <c r="T8937" s="14"/>
    </row>
    <row r="8938" spans="5:20">
      <c r="E8938" s="18"/>
      <c r="I8938" s="18"/>
      <c r="J8938" s="19"/>
      <c r="K8938" s="2"/>
      <c r="M8938" s="19"/>
      <c r="R8938" s="25"/>
      <c r="S8938" s="14"/>
      <c r="T8938" s="14"/>
    </row>
    <row r="8939" spans="5:20">
      <c r="E8939" s="18"/>
      <c r="I8939" s="18"/>
      <c r="J8939" s="19"/>
      <c r="K8939" s="2"/>
      <c r="M8939" s="19"/>
      <c r="R8939" s="25"/>
      <c r="S8939" s="14"/>
      <c r="T8939" s="14"/>
    </row>
    <row r="8940" spans="5:20">
      <c r="E8940" s="18"/>
      <c r="I8940" s="18"/>
      <c r="J8940" s="19"/>
      <c r="K8940" s="2"/>
      <c r="M8940" s="19"/>
      <c r="R8940" s="25"/>
      <c r="S8940" s="14"/>
      <c r="T8940" s="14"/>
    </row>
    <row r="8941" spans="5:20">
      <c r="E8941" s="18"/>
      <c r="I8941" s="18"/>
      <c r="J8941" s="19"/>
      <c r="K8941" s="2"/>
      <c r="M8941" s="19"/>
      <c r="R8941" s="25"/>
      <c r="S8941" s="14"/>
      <c r="T8941" s="14"/>
    </row>
    <row r="8942" spans="5:20">
      <c r="E8942" s="18"/>
      <c r="I8942" s="18"/>
      <c r="J8942" s="19"/>
      <c r="K8942" s="2"/>
      <c r="M8942" s="19"/>
      <c r="R8942" s="25"/>
      <c r="S8942" s="14"/>
      <c r="T8942" s="14"/>
    </row>
    <row r="8943" spans="5:20">
      <c r="E8943" s="18"/>
      <c r="I8943" s="18"/>
      <c r="J8943" s="19"/>
      <c r="K8943" s="2"/>
      <c r="M8943" s="19"/>
      <c r="R8943" s="25"/>
      <c r="S8943" s="14"/>
      <c r="T8943" s="14"/>
    </row>
    <row r="8944" spans="5:20">
      <c r="E8944" s="18"/>
      <c r="I8944" s="18"/>
      <c r="J8944" s="19"/>
      <c r="K8944" s="2"/>
      <c r="M8944" s="19"/>
      <c r="R8944" s="25"/>
      <c r="S8944" s="14"/>
      <c r="T8944" s="14"/>
    </row>
    <row r="8945" spans="5:20">
      <c r="E8945" s="18"/>
      <c r="I8945" s="18"/>
      <c r="J8945" s="19"/>
      <c r="K8945" s="2"/>
      <c r="M8945" s="19"/>
      <c r="R8945" s="25"/>
      <c r="S8945" s="14"/>
      <c r="T8945" s="14"/>
    </row>
    <row r="8946" spans="5:20">
      <c r="E8946" s="18"/>
      <c r="I8946" s="18"/>
      <c r="J8946" s="19"/>
      <c r="K8946" s="2"/>
      <c r="M8946" s="19"/>
      <c r="R8946" s="25"/>
      <c r="S8946" s="14"/>
      <c r="T8946" s="14"/>
    </row>
    <row r="8947" spans="5:20">
      <c r="E8947" s="18"/>
      <c r="I8947" s="18"/>
      <c r="J8947" s="19"/>
      <c r="K8947" s="2"/>
      <c r="M8947" s="19"/>
      <c r="R8947" s="25"/>
      <c r="S8947" s="14"/>
      <c r="T8947" s="14"/>
    </row>
    <row r="8948" spans="5:20">
      <c r="E8948" s="18"/>
      <c r="I8948" s="18"/>
      <c r="J8948" s="19"/>
      <c r="K8948" s="2"/>
      <c r="M8948" s="19"/>
      <c r="R8948" s="25"/>
      <c r="S8948" s="14"/>
      <c r="T8948" s="14"/>
    </row>
    <row r="8949" spans="5:20">
      <c r="E8949" s="18"/>
      <c r="I8949" s="18"/>
      <c r="J8949" s="19"/>
      <c r="K8949" s="2"/>
      <c r="M8949" s="19"/>
      <c r="R8949" s="25"/>
      <c r="S8949" s="14"/>
      <c r="T8949" s="14"/>
    </row>
    <row r="8950" spans="5:20">
      <c r="E8950" s="18"/>
      <c r="I8950" s="18"/>
      <c r="J8950" s="19"/>
      <c r="K8950" s="2"/>
      <c r="M8950" s="19"/>
      <c r="R8950" s="25"/>
      <c r="S8950" s="14"/>
      <c r="T8950" s="14"/>
    </row>
    <row r="8951" spans="5:20">
      <c r="E8951" s="18"/>
      <c r="I8951" s="18"/>
      <c r="J8951" s="19"/>
      <c r="K8951" s="2"/>
      <c r="M8951" s="19"/>
      <c r="R8951" s="25"/>
      <c r="S8951" s="14"/>
      <c r="T8951" s="14"/>
    </row>
    <row r="8952" spans="5:20">
      <c r="E8952" s="18"/>
      <c r="I8952" s="18"/>
      <c r="J8952" s="19"/>
      <c r="K8952" s="2"/>
      <c r="M8952" s="19"/>
      <c r="R8952" s="25"/>
      <c r="S8952" s="14"/>
      <c r="T8952" s="14"/>
    </row>
    <row r="8953" spans="5:20">
      <c r="E8953" s="18"/>
      <c r="I8953" s="18"/>
      <c r="J8953" s="19"/>
      <c r="K8953" s="2"/>
      <c r="M8953" s="19"/>
      <c r="R8953" s="25"/>
      <c r="S8953" s="14"/>
      <c r="T8953" s="14"/>
    </row>
    <row r="8954" spans="5:20">
      <c r="E8954" s="18"/>
      <c r="I8954" s="18"/>
      <c r="J8954" s="19"/>
      <c r="K8954" s="2"/>
      <c r="M8954" s="19"/>
      <c r="R8954" s="25"/>
      <c r="S8954" s="14"/>
      <c r="T8954" s="14"/>
    </row>
    <row r="8955" spans="5:20">
      <c r="E8955" s="18"/>
      <c r="I8955" s="18"/>
      <c r="J8955" s="19"/>
      <c r="K8955" s="2"/>
      <c r="M8955" s="19"/>
      <c r="R8955" s="25"/>
      <c r="S8955" s="14"/>
      <c r="T8955" s="14"/>
    </row>
    <row r="8956" spans="5:20">
      <c r="E8956" s="18"/>
      <c r="I8956" s="18"/>
      <c r="J8956" s="19"/>
      <c r="K8956" s="2"/>
      <c r="M8956" s="19"/>
      <c r="R8956" s="25"/>
      <c r="S8956" s="14"/>
      <c r="T8956" s="14"/>
    </row>
    <row r="8957" spans="5:20">
      <c r="E8957" s="18"/>
      <c r="I8957" s="18"/>
      <c r="J8957" s="19"/>
      <c r="K8957" s="2"/>
      <c r="M8957" s="19"/>
      <c r="R8957" s="25"/>
      <c r="S8957" s="14"/>
      <c r="T8957" s="14"/>
    </row>
    <row r="8958" spans="5:20">
      <c r="E8958" s="18"/>
      <c r="I8958" s="18"/>
      <c r="J8958" s="19"/>
      <c r="K8958" s="2"/>
      <c r="M8958" s="19"/>
      <c r="R8958" s="25"/>
      <c r="S8958" s="14"/>
      <c r="T8958" s="14"/>
    </row>
    <row r="8959" spans="5:20">
      <c r="E8959" s="18"/>
      <c r="I8959" s="18"/>
      <c r="J8959" s="19"/>
      <c r="K8959" s="2"/>
      <c r="M8959" s="19"/>
      <c r="R8959" s="25"/>
      <c r="S8959" s="14"/>
      <c r="T8959" s="14"/>
    </row>
    <row r="8960" spans="5:20">
      <c r="E8960" s="18"/>
      <c r="I8960" s="18"/>
      <c r="J8960" s="19"/>
      <c r="K8960" s="2"/>
      <c r="M8960" s="19"/>
      <c r="R8960" s="25"/>
      <c r="S8960" s="14"/>
      <c r="T8960" s="14"/>
    </row>
    <row r="8961" spans="5:20">
      <c r="E8961" s="18"/>
      <c r="I8961" s="18"/>
      <c r="J8961" s="19"/>
      <c r="K8961" s="2"/>
      <c r="M8961" s="19"/>
      <c r="R8961" s="25"/>
      <c r="S8961" s="14"/>
      <c r="T8961" s="14"/>
    </row>
    <row r="8962" spans="5:20">
      <c r="E8962" s="18"/>
      <c r="I8962" s="18"/>
      <c r="J8962" s="19"/>
      <c r="K8962" s="2"/>
      <c r="M8962" s="19"/>
      <c r="R8962" s="25"/>
      <c r="S8962" s="14"/>
      <c r="T8962" s="14"/>
    </row>
    <row r="8963" spans="5:20">
      <c r="E8963" s="18"/>
      <c r="I8963" s="18"/>
      <c r="J8963" s="19"/>
      <c r="K8963" s="2"/>
      <c r="M8963" s="19"/>
      <c r="R8963" s="25"/>
      <c r="S8963" s="14"/>
      <c r="T8963" s="14"/>
    </row>
    <row r="8964" spans="5:20">
      <c r="E8964" s="18"/>
      <c r="I8964" s="18"/>
      <c r="J8964" s="19"/>
      <c r="K8964" s="2"/>
      <c r="M8964" s="19"/>
      <c r="R8964" s="25"/>
      <c r="S8964" s="14"/>
      <c r="T8964" s="14"/>
    </row>
    <row r="8965" spans="5:20">
      <c r="E8965" s="18"/>
      <c r="I8965" s="18"/>
      <c r="J8965" s="19"/>
      <c r="K8965" s="2"/>
      <c r="M8965" s="19"/>
      <c r="R8965" s="25"/>
      <c r="S8965" s="14"/>
      <c r="T8965" s="14"/>
    </row>
    <row r="8966" spans="5:20">
      <c r="E8966" s="18"/>
      <c r="I8966" s="18"/>
      <c r="J8966" s="19"/>
      <c r="K8966" s="2"/>
      <c r="M8966" s="19"/>
      <c r="R8966" s="25"/>
      <c r="S8966" s="14"/>
      <c r="T8966" s="14"/>
    </row>
    <row r="8967" spans="5:20">
      <c r="E8967" s="18"/>
      <c r="I8967" s="18"/>
      <c r="J8967" s="19"/>
      <c r="K8967" s="2"/>
      <c r="M8967" s="19"/>
      <c r="R8967" s="25"/>
      <c r="S8967" s="14"/>
      <c r="T8967" s="14"/>
    </row>
    <row r="8968" spans="5:20">
      <c r="E8968" s="18"/>
      <c r="I8968" s="18"/>
      <c r="J8968" s="19"/>
      <c r="K8968" s="2"/>
      <c r="M8968" s="19"/>
      <c r="R8968" s="25"/>
      <c r="S8968" s="14"/>
      <c r="T8968" s="14"/>
    </row>
    <row r="8969" spans="5:20">
      <c r="E8969" s="18"/>
      <c r="I8969" s="18"/>
      <c r="J8969" s="19"/>
      <c r="K8969" s="2"/>
      <c r="M8969" s="19"/>
      <c r="R8969" s="25"/>
      <c r="S8969" s="14"/>
      <c r="T8969" s="14"/>
    </row>
    <row r="8970" spans="5:20">
      <c r="E8970" s="18"/>
      <c r="I8970" s="18"/>
      <c r="J8970" s="19"/>
      <c r="K8970" s="2"/>
      <c r="M8970" s="19"/>
      <c r="R8970" s="25"/>
      <c r="S8970" s="14"/>
      <c r="T8970" s="14"/>
    </row>
    <row r="8971" spans="5:20">
      <c r="E8971" s="18"/>
      <c r="I8971" s="18"/>
      <c r="J8971" s="19"/>
      <c r="K8971" s="2"/>
      <c r="M8971" s="19"/>
      <c r="R8971" s="25"/>
      <c r="S8971" s="14"/>
      <c r="T8971" s="14"/>
    </row>
    <row r="8972" spans="5:20">
      <c r="E8972" s="18"/>
      <c r="I8972" s="18"/>
      <c r="J8972" s="19"/>
      <c r="K8972" s="2"/>
      <c r="M8972" s="19"/>
      <c r="R8972" s="25"/>
      <c r="S8972" s="14"/>
      <c r="T8972" s="14"/>
    </row>
    <row r="8973" spans="5:20">
      <c r="E8973" s="18"/>
      <c r="I8973" s="18"/>
      <c r="J8973" s="19"/>
      <c r="K8973" s="2"/>
      <c r="M8973" s="19"/>
      <c r="R8973" s="25"/>
      <c r="S8973" s="14"/>
      <c r="T8973" s="14"/>
    </row>
    <row r="8974" spans="5:20">
      <c r="E8974" s="18"/>
      <c r="I8974" s="18"/>
      <c r="J8974" s="19"/>
      <c r="K8974" s="2"/>
      <c r="M8974" s="19"/>
      <c r="R8974" s="25"/>
      <c r="S8974" s="14"/>
      <c r="T8974" s="14"/>
    </row>
    <row r="8975" spans="5:20">
      <c r="E8975" s="18"/>
      <c r="I8975" s="18"/>
      <c r="J8975" s="19"/>
      <c r="K8975" s="2"/>
      <c r="M8975" s="19"/>
      <c r="R8975" s="25"/>
      <c r="S8975" s="14"/>
      <c r="T8975" s="14"/>
    </row>
    <row r="8976" spans="5:20">
      <c r="E8976" s="18"/>
      <c r="I8976" s="18"/>
      <c r="J8976" s="19"/>
      <c r="K8976" s="2"/>
      <c r="M8976" s="19"/>
      <c r="R8976" s="25"/>
      <c r="S8976" s="14"/>
      <c r="T8976" s="14"/>
    </row>
    <row r="8977" spans="5:20">
      <c r="E8977" s="18"/>
      <c r="I8977" s="18"/>
      <c r="J8977" s="19"/>
      <c r="K8977" s="2"/>
      <c r="M8977" s="19"/>
      <c r="R8977" s="25"/>
      <c r="S8977" s="14"/>
      <c r="T8977" s="14"/>
    </row>
    <row r="8978" spans="5:20">
      <c r="E8978" s="18"/>
      <c r="I8978" s="18"/>
      <c r="J8978" s="19"/>
      <c r="K8978" s="2"/>
      <c r="M8978" s="19"/>
      <c r="R8978" s="25"/>
      <c r="S8978" s="14"/>
      <c r="T8978" s="14"/>
    </row>
    <row r="8979" spans="5:20">
      <c r="E8979" s="18"/>
      <c r="I8979" s="18"/>
      <c r="J8979" s="19"/>
      <c r="K8979" s="2"/>
      <c r="M8979" s="19"/>
      <c r="R8979" s="25"/>
      <c r="S8979" s="14"/>
      <c r="T8979" s="14"/>
    </row>
    <row r="8980" spans="5:20">
      <c r="E8980" s="18"/>
      <c r="I8980" s="18"/>
      <c r="J8980" s="19"/>
      <c r="K8980" s="2"/>
      <c r="M8980" s="19"/>
      <c r="R8980" s="25"/>
      <c r="S8980" s="14"/>
      <c r="T8980" s="14"/>
    </row>
    <row r="8981" spans="5:20">
      <c r="E8981" s="18"/>
      <c r="I8981" s="18"/>
      <c r="J8981" s="19"/>
      <c r="K8981" s="2"/>
      <c r="M8981" s="19"/>
      <c r="R8981" s="25"/>
      <c r="S8981" s="14"/>
      <c r="T8981" s="14"/>
    </row>
    <row r="8982" spans="5:20">
      <c r="E8982" s="18"/>
      <c r="I8982" s="18"/>
      <c r="J8982" s="19"/>
      <c r="K8982" s="2"/>
      <c r="M8982" s="19"/>
      <c r="R8982" s="25"/>
      <c r="S8982" s="14"/>
      <c r="T8982" s="14"/>
    </row>
    <row r="8983" spans="5:20">
      <c r="E8983" s="18"/>
      <c r="I8983" s="18"/>
      <c r="J8983" s="19"/>
      <c r="K8983" s="2"/>
      <c r="M8983" s="19"/>
      <c r="R8983" s="25"/>
      <c r="S8983" s="14"/>
      <c r="T8983" s="14"/>
    </row>
    <row r="8984" spans="5:20">
      <c r="E8984" s="18"/>
      <c r="I8984" s="18"/>
      <c r="J8984" s="19"/>
      <c r="K8984" s="2"/>
      <c r="M8984" s="19"/>
      <c r="R8984" s="25"/>
      <c r="S8984" s="14"/>
      <c r="T8984" s="14"/>
    </row>
    <row r="8985" spans="5:20">
      <c r="E8985" s="18"/>
      <c r="I8985" s="18"/>
      <c r="J8985" s="19"/>
      <c r="K8985" s="2"/>
      <c r="M8985" s="19"/>
      <c r="R8985" s="25"/>
      <c r="S8985" s="14"/>
      <c r="T8985" s="14"/>
    </row>
    <row r="8986" spans="5:20">
      <c r="E8986" s="18"/>
      <c r="I8986" s="18"/>
      <c r="J8986" s="19"/>
      <c r="K8986" s="2"/>
      <c r="M8986" s="19"/>
      <c r="R8986" s="25"/>
      <c r="S8986" s="14"/>
      <c r="T8986" s="14"/>
    </row>
    <row r="8987" spans="5:20">
      <c r="E8987" s="18"/>
      <c r="I8987" s="18"/>
      <c r="J8987" s="19"/>
      <c r="K8987" s="2"/>
      <c r="M8987" s="19"/>
      <c r="R8987" s="25"/>
      <c r="S8987" s="14"/>
      <c r="T8987" s="14"/>
    </row>
    <row r="8988" spans="5:20">
      <c r="E8988" s="18"/>
      <c r="I8988" s="18"/>
      <c r="J8988" s="19"/>
      <c r="K8988" s="2"/>
      <c r="M8988" s="19"/>
      <c r="R8988" s="25"/>
      <c r="S8988" s="14"/>
      <c r="T8988" s="14"/>
    </row>
    <row r="8989" spans="5:20">
      <c r="E8989" s="18"/>
      <c r="I8989" s="18"/>
      <c r="J8989" s="19"/>
      <c r="K8989" s="2"/>
      <c r="M8989" s="19"/>
      <c r="R8989" s="25"/>
      <c r="S8989" s="14"/>
      <c r="T8989" s="14"/>
    </row>
    <row r="8990" spans="5:20">
      <c r="E8990" s="18"/>
      <c r="I8990" s="18"/>
      <c r="J8990" s="19"/>
      <c r="K8990" s="2"/>
      <c r="M8990" s="19"/>
      <c r="R8990" s="25"/>
      <c r="S8990" s="14"/>
      <c r="T8990" s="14"/>
    </row>
    <row r="8991" spans="5:20">
      <c r="E8991" s="18"/>
      <c r="I8991" s="18"/>
      <c r="J8991" s="19"/>
      <c r="K8991" s="2"/>
      <c r="M8991" s="19"/>
      <c r="R8991" s="25"/>
      <c r="S8991" s="14"/>
      <c r="T8991" s="14"/>
    </row>
    <row r="8992" spans="5:20">
      <c r="E8992" s="18"/>
      <c r="I8992" s="18"/>
      <c r="J8992" s="19"/>
      <c r="K8992" s="2"/>
      <c r="M8992" s="19"/>
      <c r="R8992" s="25"/>
      <c r="S8992" s="14"/>
      <c r="T8992" s="14"/>
    </row>
    <row r="8993" spans="4:21">
      <c r="E8993" s="18"/>
      <c r="I8993" s="18"/>
      <c r="J8993" s="19"/>
      <c r="K8993" s="2"/>
      <c r="M8993" s="19"/>
      <c r="R8993" s="25"/>
      <c r="S8993" s="14"/>
      <c r="T8993" s="14"/>
    </row>
    <row r="8994" spans="4:21">
      <c r="E8994" s="18"/>
      <c r="I8994" s="18"/>
      <c r="J8994" s="19"/>
      <c r="K8994" s="2"/>
      <c r="M8994" s="19"/>
      <c r="R8994" s="25"/>
      <c r="S8994" s="14"/>
      <c r="T8994" s="14"/>
    </row>
    <row r="8995" spans="4:21">
      <c r="E8995" s="18"/>
      <c r="I8995" s="18"/>
      <c r="J8995" s="19"/>
      <c r="K8995" s="2"/>
      <c r="M8995" s="19"/>
      <c r="R8995" s="25"/>
      <c r="S8995" s="14"/>
      <c r="T8995" s="14"/>
    </row>
    <row r="8996" spans="4:21">
      <c r="E8996" s="18"/>
      <c r="I8996" s="18"/>
      <c r="J8996" s="19"/>
      <c r="K8996" s="2"/>
      <c r="M8996" s="19"/>
      <c r="R8996" s="25"/>
      <c r="S8996" s="14"/>
      <c r="T8996" s="14"/>
    </row>
    <row r="8997" spans="4:21">
      <c r="E8997" s="18"/>
      <c r="I8997" s="18"/>
      <c r="J8997" s="19"/>
      <c r="K8997" s="2"/>
      <c r="M8997" s="19"/>
      <c r="R8997" s="25"/>
      <c r="S8997" s="14"/>
      <c r="T8997" s="14"/>
    </row>
    <row r="8998" spans="4:21">
      <c r="E8998" s="18"/>
      <c r="I8998" s="18"/>
      <c r="J8998" s="19"/>
      <c r="K8998" s="2"/>
      <c r="M8998" s="19"/>
      <c r="R8998" s="25"/>
      <c r="S8998" s="14"/>
      <c r="T8998" s="14"/>
    </row>
    <row r="8999" spans="4:21">
      <c r="E8999" s="18"/>
      <c r="I8999" s="18"/>
      <c r="J8999" s="19"/>
      <c r="K8999" s="2"/>
      <c r="M8999" s="19"/>
      <c r="R8999" s="25"/>
      <c r="S8999" s="14"/>
      <c r="T8999" s="14"/>
    </row>
    <row r="9000" spans="4:21">
      <c r="E9000" s="18"/>
      <c r="I9000" s="18"/>
      <c r="J9000" s="19"/>
      <c r="K9000" s="2"/>
      <c r="M9000" s="19"/>
      <c r="R9000" s="25"/>
      <c r="S9000" s="14"/>
      <c r="T9000" s="14"/>
    </row>
    <row r="9001" spans="4:21">
      <c r="E9001" s="18"/>
      <c r="I9001" s="18"/>
      <c r="J9001" s="19"/>
      <c r="K9001" s="2"/>
      <c r="M9001" s="19"/>
      <c r="R9001" s="25"/>
      <c r="S9001" s="14"/>
      <c r="T9001" s="14"/>
    </row>
    <row r="9002" spans="4:21">
      <c r="E9002" s="18"/>
      <c r="I9002" s="18"/>
      <c r="J9002" s="19"/>
      <c r="K9002" s="2"/>
      <c r="M9002" s="19"/>
      <c r="R9002" s="25"/>
      <c r="S9002" s="14"/>
      <c r="T9002" s="14"/>
    </row>
    <row r="9003" spans="4:21" s="2" customFormat="1">
      <c r="D9003" s="5"/>
      <c r="E9003" s="18"/>
      <c r="F9003" s="5"/>
      <c r="G9003" s="5"/>
      <c r="H9003" s="5"/>
      <c r="I9003" s="18"/>
      <c r="J9003" s="19"/>
      <c r="L9003" s="5"/>
      <c r="M9003" s="19"/>
      <c r="N9003" s="5"/>
      <c r="O9003" s="5"/>
      <c r="P9003" s="5"/>
      <c r="Q9003" s="5"/>
      <c r="R9003" s="25"/>
      <c r="S9003" s="14"/>
      <c r="T9003" s="14"/>
      <c r="U9003" s="1"/>
    </row>
    <row r="9004" spans="4:21" s="2" customFormat="1">
      <c r="D9004" s="5"/>
      <c r="E9004" s="18"/>
      <c r="F9004" s="5"/>
      <c r="G9004" s="5"/>
      <c r="H9004" s="5"/>
      <c r="I9004" s="18"/>
      <c r="J9004" s="19"/>
      <c r="L9004" s="5"/>
      <c r="M9004" s="19"/>
      <c r="N9004" s="5"/>
      <c r="O9004" s="5"/>
      <c r="P9004" s="5"/>
      <c r="Q9004" s="5"/>
      <c r="R9004" s="25"/>
      <c r="S9004" s="14"/>
      <c r="T9004" s="14"/>
      <c r="U9004" s="1"/>
    </row>
    <row r="9005" spans="4:21" s="2" customFormat="1">
      <c r="D9005" s="5"/>
      <c r="E9005" s="5"/>
      <c r="F9005" s="5"/>
      <c r="G9005" s="5"/>
      <c r="H9005" s="5"/>
      <c r="I9005" s="5"/>
      <c r="J9005" s="20"/>
      <c r="K9005" s="20"/>
      <c r="L9005" s="5"/>
      <c r="M9005" s="5"/>
      <c r="N9005" s="5"/>
      <c r="O9005" s="5"/>
      <c r="P9005" s="5"/>
      <c r="Q9005" s="5"/>
      <c r="R9005" s="24"/>
      <c r="S9005" s="1"/>
      <c r="T9005" s="1"/>
    </row>
    <row r="9006" spans="4:21" s="2" customFormat="1">
      <c r="D9006" s="5"/>
      <c r="E9006" s="5"/>
      <c r="F9006" s="5"/>
      <c r="G9006" s="5"/>
      <c r="H9006" s="5"/>
      <c r="I9006" s="5"/>
      <c r="J9006" s="20"/>
      <c r="K9006" s="20"/>
      <c r="L9006" s="5"/>
      <c r="M9006" s="5"/>
      <c r="N9006" s="5"/>
      <c r="O9006" s="5"/>
      <c r="P9006" s="5"/>
      <c r="Q9006" s="5"/>
      <c r="R9006" s="24"/>
      <c r="S9006" s="1"/>
      <c r="T9006" s="1"/>
    </row>
    <row r="9007" spans="4:21" s="2" customFormat="1">
      <c r="D9007" s="5"/>
      <c r="E9007" s="5"/>
      <c r="F9007" s="5"/>
      <c r="G9007" s="5"/>
      <c r="H9007" s="5"/>
      <c r="I9007" s="5"/>
      <c r="J9007" s="20"/>
      <c r="K9007" s="20"/>
      <c r="L9007" s="5"/>
      <c r="M9007" s="5"/>
      <c r="N9007" s="5"/>
      <c r="O9007" s="5"/>
      <c r="P9007" s="5"/>
      <c r="Q9007" s="5"/>
      <c r="R9007" s="24"/>
      <c r="S9007" s="1"/>
      <c r="T9007" s="1"/>
    </row>
    <row r="9008" spans="4:21" s="2" customFormat="1">
      <c r="D9008" s="5"/>
      <c r="E9008" s="5"/>
      <c r="F9008" s="5"/>
      <c r="G9008" s="5"/>
      <c r="H9008" s="5"/>
      <c r="I9008" s="5"/>
      <c r="J9008" s="20"/>
      <c r="K9008" s="20"/>
      <c r="L9008" s="5"/>
      <c r="M9008" s="5"/>
      <c r="N9008" s="5"/>
      <c r="O9008" s="5"/>
      <c r="P9008" s="5"/>
      <c r="Q9008" s="5"/>
      <c r="R9008" s="24"/>
      <c r="S9008" s="1"/>
      <c r="T9008" s="1"/>
    </row>
    <row r="9009" spans="4:21" s="2" customFormat="1">
      <c r="D9009" s="5"/>
      <c r="E9009" s="5"/>
      <c r="F9009" s="5"/>
      <c r="G9009" s="5"/>
      <c r="H9009" s="5"/>
      <c r="I9009" s="5"/>
      <c r="J9009" s="20"/>
      <c r="K9009" s="20"/>
      <c r="L9009" s="5"/>
      <c r="M9009" s="5"/>
      <c r="N9009" s="5"/>
      <c r="O9009" s="5"/>
      <c r="P9009" s="5"/>
      <c r="Q9009" s="5"/>
      <c r="R9009" s="24"/>
      <c r="S9009" s="1"/>
      <c r="T9009" s="1"/>
    </row>
    <row r="9010" spans="4:21" s="2" customFormat="1">
      <c r="D9010" s="5"/>
      <c r="E9010" s="5"/>
      <c r="F9010" s="5"/>
      <c r="G9010" s="5"/>
      <c r="H9010" s="5"/>
      <c r="I9010" s="5"/>
      <c r="J9010" s="20"/>
      <c r="K9010" s="20"/>
      <c r="L9010" s="5"/>
      <c r="M9010" s="5"/>
      <c r="N9010" s="5"/>
      <c r="O9010" s="5"/>
      <c r="P9010" s="5"/>
      <c r="Q9010" s="5"/>
      <c r="R9010" s="24"/>
      <c r="S9010" s="1"/>
      <c r="T9010" s="1"/>
    </row>
    <row r="9011" spans="4:21">
      <c r="U9011" s="2"/>
    </row>
    <row r="9012" spans="4:21">
      <c r="U9012" s="2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M4</vt:lpstr>
    </vt:vector>
  </TitlesOfParts>
  <Company>TRL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Savage</dc:creator>
  <cp:lastModifiedBy>jpittman</cp:lastModifiedBy>
  <dcterms:created xsi:type="dcterms:W3CDTF">2009-08-03T13:48:08Z</dcterms:created>
  <dcterms:modified xsi:type="dcterms:W3CDTF">2011-05-10T09:25:22Z</dcterms:modified>
</cp:coreProperties>
</file>